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1.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Catalogue_UA-APPLI_E30" sheetId="7" r:id="rId1"/>
    <sheet name="TCD_UA_APPLI" sheetId="8" r:id="rId2"/>
    <sheet name="Catalogue_UA" sheetId="1" r:id="rId3"/>
    <sheet name="TCD_UA" sheetId="2" r:id="rId4"/>
    <sheet name="RQM_Scenario_strategique" sheetId="3" r:id="rId5"/>
    <sheet name="TCD_SCN_STR" sheetId="4" r:id="rId6"/>
    <sheet name="RQM_Scenario_TestsAutos" sheetId="5" r:id="rId7"/>
    <sheet name="TCD_SCN_Auto" sheetId="6" r:id="rId8"/>
    <sheet name="SuiviTNRPM_Scenario_NehomVmoaB" sheetId="10" r:id="rId9"/>
    <sheet name="TCD_SuiviTNRPM" sheetId="11" r:id="rId10"/>
    <sheet name="Catalogue_UA-APPLI_E27" sheetId="9" r:id="rId11"/>
    <sheet name="APPLI_PM" sheetId="12" r:id="rId12"/>
    <sheet name="Synthese" sheetId="13" r:id="rId13"/>
    <sheet name="UA_APPLI_SCA" sheetId="14" r:id="rId14"/>
    <sheet name="TCD_AppliàAuto" sheetId="15" r:id="rId15"/>
    <sheet name="TCD_AppliLanceur" sheetId="16" r:id="rId16"/>
    <sheet name="Feuil1" sheetId="17" r:id="rId17"/>
    <sheet name="Envoi PM" sheetId="18" r:id="rId18"/>
  </sheets>
  <definedNames>
    <definedName name="_xlnm._FilterDatabase" localSheetId="11" hidden="1">APPLI_PM!$A$2:$F$1844</definedName>
    <definedName name="_xlnm._FilterDatabase" localSheetId="10" hidden="1">'Catalogue_UA-APPLI_E27'!$A$4:$AH$4</definedName>
    <definedName name="_xlnm._FilterDatabase" localSheetId="0" hidden="1">'Catalogue_UA-APPLI_E30'!$A$1:$X$1449</definedName>
    <definedName name="_xlnm._FilterDatabase" localSheetId="6" hidden="1">RQM_Scenario_TestsAutos!$A$3:$N$385</definedName>
    <definedName name="_xlnm._FilterDatabase" localSheetId="8" hidden="1">SuiviTNRPM_Scenario_NehomVmoaB!$A$2:$O$604</definedName>
    <definedName name="_xlnm._FilterDatabase" localSheetId="12" hidden="1">Synthese!$A$1:$G$1445</definedName>
    <definedName name="_xlnm._FilterDatabase" localSheetId="15" hidden="1">TCD_AppliLanceur!$G$1:$G$8</definedName>
    <definedName name="_xlnm._FilterDatabase" localSheetId="13" hidden="1">UA_APPLI_SCA!$A$2:$Q$952</definedName>
  </definedNames>
  <calcPr calcId="145621"/>
  <pivotCaches>
    <pivotCache cacheId="0" r:id="rId19"/>
    <pivotCache cacheId="1" r:id="rId20"/>
    <pivotCache cacheId="2" r:id="rId21"/>
    <pivotCache cacheId="3" r:id="rId22"/>
    <pivotCache cacheId="4" r:id="rId23"/>
    <pivotCache cacheId="5" r:id="rId24"/>
  </pivotCaches>
</workbook>
</file>

<file path=xl/calcChain.xml><?xml version="1.0" encoding="utf-8"?>
<calcChain xmlns="http://schemas.openxmlformats.org/spreadsheetml/2006/main">
  <c r="C41" i="14" l="1"/>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625" i="14"/>
  <c r="C626" i="14"/>
  <c r="C627" i="14"/>
  <c r="C628" i="14"/>
  <c r="C629" i="14"/>
  <c r="C630" i="14"/>
  <c r="C631" i="14"/>
  <c r="C632" i="14"/>
  <c r="C633" i="14"/>
  <c r="C634" i="14"/>
  <c r="C635" i="14"/>
  <c r="C636" i="14"/>
  <c r="C637" i="14"/>
  <c r="C638" i="14"/>
  <c r="C639" i="14"/>
  <c r="C640" i="14"/>
  <c r="C641" i="14"/>
  <c r="C642" i="14"/>
  <c r="C643" i="14"/>
  <c r="C644" i="14"/>
  <c r="C645" i="14"/>
  <c r="C646" i="14"/>
  <c r="C647" i="14"/>
  <c r="C648" i="14"/>
  <c r="C649" i="14"/>
  <c r="C650" i="14"/>
  <c r="C651" i="14"/>
  <c r="C652" i="14"/>
  <c r="C653" i="14"/>
  <c r="C654" i="14"/>
  <c r="C655" i="14"/>
  <c r="C656" i="14"/>
  <c r="C657" i="14"/>
  <c r="C658" i="14"/>
  <c r="C659" i="14"/>
  <c r="C660" i="14"/>
  <c r="C661" i="14"/>
  <c r="C662" i="14"/>
  <c r="C663" i="14"/>
  <c r="C664" i="14"/>
  <c r="C665" i="14"/>
  <c r="C666" i="14"/>
  <c r="C667" i="14"/>
  <c r="C668" i="14"/>
  <c r="C669" i="14"/>
  <c r="C670" i="14"/>
  <c r="C671" i="14"/>
  <c r="C672" i="14"/>
  <c r="C673" i="14"/>
  <c r="C674" i="14"/>
  <c r="C675" i="14"/>
  <c r="C676" i="14"/>
  <c r="C677" i="14"/>
  <c r="C678" i="14"/>
  <c r="C679" i="14"/>
  <c r="C680" i="14"/>
  <c r="C681" i="14"/>
  <c r="C682" i="14"/>
  <c r="C683" i="14"/>
  <c r="C684" i="14"/>
  <c r="C685" i="14"/>
  <c r="C686" i="14"/>
  <c r="C687" i="14"/>
  <c r="C688" i="14"/>
  <c r="C689" i="14"/>
  <c r="C690" i="14"/>
  <c r="C691" i="14"/>
  <c r="C692" i="14"/>
  <c r="C693" i="14"/>
  <c r="C694" i="14"/>
  <c r="C695" i="14"/>
  <c r="C696" i="14"/>
  <c r="C697" i="14"/>
  <c r="C698" i="14"/>
  <c r="C699" i="14"/>
  <c r="C700" i="14"/>
  <c r="C701" i="14"/>
  <c r="C702" i="14"/>
  <c r="C703" i="14"/>
  <c r="C704" i="14"/>
  <c r="C705" i="14"/>
  <c r="C706" i="14"/>
  <c r="C707" i="14"/>
  <c r="C708" i="14"/>
  <c r="C709" i="14"/>
  <c r="C710" i="14"/>
  <c r="C711" i="14"/>
  <c r="C712" i="14"/>
  <c r="C713" i="14"/>
  <c r="C714" i="14"/>
  <c r="C715" i="14"/>
  <c r="C716" i="14"/>
  <c r="C717" i="14"/>
  <c r="C718" i="14"/>
  <c r="C719" i="14"/>
  <c r="C720" i="14"/>
  <c r="C721" i="14"/>
  <c r="C722" i="14"/>
  <c r="C723" i="14"/>
  <c r="C724" i="14"/>
  <c r="C725" i="14"/>
  <c r="C726" i="14"/>
  <c r="C727" i="14"/>
  <c r="C728" i="14"/>
  <c r="C729" i="14"/>
  <c r="C730" i="14"/>
  <c r="C731" i="14"/>
  <c r="C732" i="14"/>
  <c r="C733" i="14"/>
  <c r="C734" i="14"/>
  <c r="C735" i="14"/>
  <c r="C736" i="14"/>
  <c r="C737" i="14"/>
  <c r="C738" i="14"/>
  <c r="C739" i="14"/>
  <c r="C740" i="14"/>
  <c r="C741" i="14"/>
  <c r="C742" i="14"/>
  <c r="C743" i="14"/>
  <c r="C744" i="14"/>
  <c r="C745" i="14"/>
  <c r="C746" i="14"/>
  <c r="C747" i="14"/>
  <c r="C748" i="14"/>
  <c r="C749" i="14"/>
  <c r="C750" i="14"/>
  <c r="C751" i="14"/>
  <c r="C752" i="14"/>
  <c r="C753" i="14"/>
  <c r="C754" i="14"/>
  <c r="C755" i="14"/>
  <c r="C756" i="14"/>
  <c r="C757" i="14"/>
  <c r="C758" i="14"/>
  <c r="C759" i="14"/>
  <c r="C760" i="14"/>
  <c r="C761" i="14"/>
  <c r="C762" i="14"/>
  <c r="C763" i="14"/>
  <c r="C764" i="14"/>
  <c r="C765" i="14"/>
  <c r="C766" i="14"/>
  <c r="C767" i="14"/>
  <c r="C768" i="14"/>
  <c r="C769" i="14"/>
  <c r="C770" i="14"/>
  <c r="C771" i="14"/>
  <c r="C772" i="14"/>
  <c r="C773" i="14"/>
  <c r="C774" i="14"/>
  <c r="C775" i="14"/>
  <c r="C776" i="14"/>
  <c r="C777" i="14"/>
  <c r="C778" i="14"/>
  <c r="C779" i="14"/>
  <c r="C780" i="14"/>
  <c r="C781" i="14"/>
  <c r="C782" i="14"/>
  <c r="C783" i="14"/>
  <c r="C784" i="14"/>
  <c r="C785" i="14"/>
  <c r="C786" i="14"/>
  <c r="C787" i="14"/>
  <c r="C788" i="14"/>
  <c r="C789" i="14"/>
  <c r="C790" i="14"/>
  <c r="C791" i="14"/>
  <c r="C792" i="14"/>
  <c r="C793" i="14"/>
  <c r="C794" i="14"/>
  <c r="C795" i="14"/>
  <c r="C796" i="14"/>
  <c r="C797" i="14"/>
  <c r="C798" i="14"/>
  <c r="C799" i="14"/>
  <c r="C800" i="14"/>
  <c r="C801" i="14"/>
  <c r="C802" i="14"/>
  <c r="C803" i="14"/>
  <c r="C804" i="14"/>
  <c r="C805" i="14"/>
  <c r="C806" i="14"/>
  <c r="C807" i="14"/>
  <c r="C808" i="14"/>
  <c r="C809" i="14"/>
  <c r="C810" i="14"/>
  <c r="C811" i="14"/>
  <c r="C812" i="14"/>
  <c r="C813" i="14"/>
  <c r="C814" i="14"/>
  <c r="C815" i="14"/>
  <c r="C816" i="14"/>
  <c r="C817" i="14"/>
  <c r="C818" i="14"/>
  <c r="C819" i="14"/>
  <c r="C820" i="14"/>
  <c r="C821" i="14"/>
  <c r="C822" i="14"/>
  <c r="C823" i="14"/>
  <c r="C824" i="14"/>
  <c r="C825" i="14"/>
  <c r="C826" i="14"/>
  <c r="C827" i="14"/>
  <c r="C828" i="14"/>
  <c r="C829" i="14"/>
  <c r="C830" i="14"/>
  <c r="C831" i="14"/>
  <c r="C832" i="14"/>
  <c r="C833" i="14"/>
  <c r="C834" i="14"/>
  <c r="C835" i="14"/>
  <c r="C836" i="14"/>
  <c r="C837" i="14"/>
  <c r="C838" i="14"/>
  <c r="C839" i="14"/>
  <c r="C840" i="14"/>
  <c r="C841" i="14"/>
  <c r="C842" i="14"/>
  <c r="C843" i="14"/>
  <c r="C844" i="14"/>
  <c r="C845" i="14"/>
  <c r="C846" i="14"/>
  <c r="C847" i="14"/>
  <c r="C848" i="14"/>
  <c r="C849" i="14"/>
  <c r="C850" i="14"/>
  <c r="C851" i="14"/>
  <c r="C852" i="14"/>
  <c r="C853" i="14"/>
  <c r="C854" i="14"/>
  <c r="C855" i="14"/>
  <c r="C856" i="14"/>
  <c r="C857" i="14"/>
  <c r="C858" i="14"/>
  <c r="C859" i="14"/>
  <c r="C860" i="14"/>
  <c r="C861" i="14"/>
  <c r="C862" i="14"/>
  <c r="C863" i="14"/>
  <c r="C864" i="14"/>
  <c r="C865" i="14"/>
  <c r="C866" i="14"/>
  <c r="C867" i="14"/>
  <c r="C868" i="14"/>
  <c r="C869" i="14"/>
  <c r="C870" i="14"/>
  <c r="C871" i="14"/>
  <c r="C872" i="14"/>
  <c r="C873" i="14"/>
  <c r="C874" i="14"/>
  <c r="C875" i="14"/>
  <c r="C876" i="14"/>
  <c r="C877" i="14"/>
  <c r="C878" i="14"/>
  <c r="C879" i="14"/>
  <c r="C880" i="14"/>
  <c r="C881" i="14"/>
  <c r="C882" i="14"/>
  <c r="C883" i="14"/>
  <c r="C884" i="14"/>
  <c r="C885" i="14"/>
  <c r="C886" i="14"/>
  <c r="C887" i="14"/>
  <c r="C888" i="14"/>
  <c r="C889" i="14"/>
  <c r="C890" i="14"/>
  <c r="C891" i="14"/>
  <c r="C892" i="14"/>
  <c r="C893" i="14"/>
  <c r="C894" i="14"/>
  <c r="C895" i="14"/>
  <c r="C896" i="14"/>
  <c r="C897" i="14"/>
  <c r="C898" i="14"/>
  <c r="C899" i="14"/>
  <c r="C900" i="14"/>
  <c r="C901" i="14"/>
  <c r="C902" i="14"/>
  <c r="C903" i="14"/>
  <c r="C904" i="14"/>
  <c r="C905" i="14"/>
  <c r="C906" i="14"/>
  <c r="C907" i="14"/>
  <c r="C908" i="14"/>
  <c r="C909" i="14"/>
  <c r="C910" i="14"/>
  <c r="C911" i="14"/>
  <c r="C912" i="14"/>
  <c r="C913" i="14"/>
  <c r="C914" i="14"/>
  <c r="C915" i="14"/>
  <c r="C916" i="14"/>
  <c r="C917" i="14"/>
  <c r="C918" i="14"/>
  <c r="C919" i="14"/>
  <c r="C920" i="14"/>
  <c r="C921" i="14"/>
  <c r="C922" i="14"/>
  <c r="C923" i="14"/>
  <c r="C924" i="14"/>
  <c r="C925" i="14"/>
  <c r="C926" i="14"/>
  <c r="C927" i="14"/>
  <c r="C928" i="14"/>
  <c r="C929" i="14"/>
  <c r="C930" i="14"/>
  <c r="C931" i="14"/>
  <c r="C932" i="14"/>
  <c r="C933" i="14"/>
  <c r="C934" i="14"/>
  <c r="C935" i="14"/>
  <c r="C936" i="14"/>
  <c r="C937" i="14"/>
  <c r="C938" i="14"/>
  <c r="C939" i="14"/>
  <c r="C940" i="14"/>
  <c r="C941" i="14"/>
  <c r="C942" i="14"/>
  <c r="C943" i="14"/>
  <c r="C944" i="14"/>
  <c r="C945" i="14"/>
  <c r="C946" i="14"/>
  <c r="C947" i="14"/>
  <c r="C948" i="14"/>
  <c r="C949" i="14"/>
  <c r="C950" i="14"/>
  <c r="C951" i="14"/>
  <c r="C952"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3" i="14"/>
  <c r="C4" i="14"/>
  <c r="B1290" i="13" l="1"/>
  <c r="C1290" i="13"/>
  <c r="D1290" i="13"/>
  <c r="E1290" i="13"/>
  <c r="B1291" i="13"/>
  <c r="C1291" i="13"/>
  <c r="D1291" i="13"/>
  <c r="E1291" i="13"/>
  <c r="B1292" i="13"/>
  <c r="C1292" i="13"/>
  <c r="D1292" i="13"/>
  <c r="E1292" i="13"/>
  <c r="B1293" i="13"/>
  <c r="C1293" i="13"/>
  <c r="D1293" i="13"/>
  <c r="E1293" i="13"/>
  <c r="B1294" i="13"/>
  <c r="C1294" i="13"/>
  <c r="D1294" i="13"/>
  <c r="E1294" i="13"/>
  <c r="B1295" i="13"/>
  <c r="C1295" i="13"/>
  <c r="D1295" i="13"/>
  <c r="E1295" i="13"/>
  <c r="B1296" i="13"/>
  <c r="C1296" i="13"/>
  <c r="D1296" i="13"/>
  <c r="E1296" i="13"/>
  <c r="B1297" i="13"/>
  <c r="C1297" i="13"/>
  <c r="D1297" i="13"/>
  <c r="E1297" i="13"/>
  <c r="B1298" i="13"/>
  <c r="C1298" i="13"/>
  <c r="D1298" i="13"/>
  <c r="E1298" i="13"/>
  <c r="B1299" i="13"/>
  <c r="C1299" i="13"/>
  <c r="D1299" i="13"/>
  <c r="E1299" i="13"/>
  <c r="B1300" i="13"/>
  <c r="C1300" i="13"/>
  <c r="D1300" i="13"/>
  <c r="E1300" i="13"/>
  <c r="B1301" i="13"/>
  <c r="C1301" i="13"/>
  <c r="D1301" i="13"/>
  <c r="E1301" i="13"/>
  <c r="B1302" i="13"/>
  <c r="C1302" i="13"/>
  <c r="D1302" i="13"/>
  <c r="E1302" i="13"/>
  <c r="B1303" i="13"/>
  <c r="C1303" i="13"/>
  <c r="D1303" i="13"/>
  <c r="E1303" i="13"/>
  <c r="F1303" i="13"/>
  <c r="G1303" i="13"/>
  <c r="B1304" i="13"/>
  <c r="C1304" i="13"/>
  <c r="D1304" i="13"/>
  <c r="E1304" i="13"/>
  <c r="B1305" i="13"/>
  <c r="C1305" i="13"/>
  <c r="D1305" i="13"/>
  <c r="E1305" i="13"/>
  <c r="B1306" i="13"/>
  <c r="C1306" i="13"/>
  <c r="D1306" i="13"/>
  <c r="E1306" i="13"/>
  <c r="B1307" i="13"/>
  <c r="C1307" i="13"/>
  <c r="D1307" i="13"/>
  <c r="E1307" i="13"/>
  <c r="B1308" i="13"/>
  <c r="C1308" i="13"/>
  <c r="D1308" i="13"/>
  <c r="E1308" i="13"/>
  <c r="B1309" i="13"/>
  <c r="C1309" i="13"/>
  <c r="D1309" i="13"/>
  <c r="E1309" i="13"/>
  <c r="F1309" i="13"/>
  <c r="G1309" i="13"/>
  <c r="B1310" i="13"/>
  <c r="C1310" i="13"/>
  <c r="D1310" i="13"/>
  <c r="E1310" i="13"/>
  <c r="B1311" i="13"/>
  <c r="C1311" i="13"/>
  <c r="D1311" i="13"/>
  <c r="E1311" i="13"/>
  <c r="B1312" i="13"/>
  <c r="C1312" i="13"/>
  <c r="D1312" i="13"/>
  <c r="E1312" i="13"/>
  <c r="B1313" i="13"/>
  <c r="C1313" i="13"/>
  <c r="D1313" i="13"/>
  <c r="E1313" i="13"/>
  <c r="B1314" i="13"/>
  <c r="C1314" i="13"/>
  <c r="D1314" i="13"/>
  <c r="E1314" i="13"/>
  <c r="B1315" i="13"/>
  <c r="C1315" i="13"/>
  <c r="D1315" i="13"/>
  <c r="E1315" i="13"/>
  <c r="B1316" i="13"/>
  <c r="C1316" i="13"/>
  <c r="D1316" i="13"/>
  <c r="E1316" i="13"/>
  <c r="B1317" i="13"/>
  <c r="C1317" i="13"/>
  <c r="D1317" i="13"/>
  <c r="E1317" i="13"/>
  <c r="B1318" i="13"/>
  <c r="C1318" i="13"/>
  <c r="D1318" i="13"/>
  <c r="E1318" i="13"/>
  <c r="B1319" i="13"/>
  <c r="C1319" i="13"/>
  <c r="D1319" i="13"/>
  <c r="E1319" i="13"/>
  <c r="B1320" i="13"/>
  <c r="C1320" i="13"/>
  <c r="D1320" i="13"/>
  <c r="E1320" i="13"/>
  <c r="B1321" i="13"/>
  <c r="C1321" i="13"/>
  <c r="D1321" i="13"/>
  <c r="E1321" i="13"/>
  <c r="B1322" i="13"/>
  <c r="C1322" i="13"/>
  <c r="D1322" i="13"/>
  <c r="E1322" i="13"/>
  <c r="B1323" i="13"/>
  <c r="C1323" i="13"/>
  <c r="D1323" i="13"/>
  <c r="E1323" i="13"/>
  <c r="B1324" i="13"/>
  <c r="C1324" i="13"/>
  <c r="D1324" i="13"/>
  <c r="E1324" i="13"/>
  <c r="B1325" i="13"/>
  <c r="C1325" i="13"/>
  <c r="D1325" i="13"/>
  <c r="E1325" i="13"/>
  <c r="B1326" i="13"/>
  <c r="C1326" i="13"/>
  <c r="D1326" i="13"/>
  <c r="E1326" i="13"/>
  <c r="F1326" i="13"/>
  <c r="G1326" i="13"/>
  <c r="B1327" i="13"/>
  <c r="C1327" i="13"/>
  <c r="D1327" i="13"/>
  <c r="E1327" i="13"/>
  <c r="F1327" i="13"/>
  <c r="G1327" i="13"/>
  <c r="B1328" i="13"/>
  <c r="C1328" i="13"/>
  <c r="D1328" i="13"/>
  <c r="E1328" i="13"/>
  <c r="F1328" i="13"/>
  <c r="G1328" i="13"/>
  <c r="B1329" i="13"/>
  <c r="C1329" i="13"/>
  <c r="D1329" i="13"/>
  <c r="E1329" i="13"/>
  <c r="B1330" i="13"/>
  <c r="C1330" i="13"/>
  <c r="D1330" i="13"/>
  <c r="E1330" i="13"/>
  <c r="B1331" i="13"/>
  <c r="C1331" i="13"/>
  <c r="D1331" i="13"/>
  <c r="E1331" i="13"/>
  <c r="B1332" i="13"/>
  <c r="C1332" i="13"/>
  <c r="D1332" i="13"/>
  <c r="E1332" i="13"/>
  <c r="B1333" i="13"/>
  <c r="C1333" i="13"/>
  <c r="D1333" i="13"/>
  <c r="E1333" i="13"/>
  <c r="B1334" i="13"/>
  <c r="C1334" i="13"/>
  <c r="D1334" i="13"/>
  <c r="E1334" i="13"/>
  <c r="B1335" i="13"/>
  <c r="C1335" i="13"/>
  <c r="D1335" i="13"/>
  <c r="E1335" i="13"/>
  <c r="B1336" i="13"/>
  <c r="C1336" i="13"/>
  <c r="D1336" i="13"/>
  <c r="E1336" i="13"/>
  <c r="B1337" i="13"/>
  <c r="C1337" i="13"/>
  <c r="D1337" i="13"/>
  <c r="E1337" i="13"/>
  <c r="F1337" i="13"/>
  <c r="G1337" i="13"/>
  <c r="B1338" i="13"/>
  <c r="C1338" i="13"/>
  <c r="D1338" i="13"/>
  <c r="E1338" i="13"/>
  <c r="B1339" i="13"/>
  <c r="C1339" i="13"/>
  <c r="D1339" i="13"/>
  <c r="E1339" i="13"/>
  <c r="B1340" i="13"/>
  <c r="C1340" i="13"/>
  <c r="D1340" i="13"/>
  <c r="E1340" i="13"/>
  <c r="B1341" i="13"/>
  <c r="C1341" i="13"/>
  <c r="D1341" i="13"/>
  <c r="E1341" i="13"/>
  <c r="B1342" i="13"/>
  <c r="C1342" i="13"/>
  <c r="D1342" i="13"/>
  <c r="E1342" i="13"/>
  <c r="B1343" i="13"/>
  <c r="C1343" i="13"/>
  <c r="D1343" i="13"/>
  <c r="E1343" i="13"/>
  <c r="B1344" i="13"/>
  <c r="C1344" i="13"/>
  <c r="D1344" i="13"/>
  <c r="E1344" i="13"/>
  <c r="B1345" i="13"/>
  <c r="C1345" i="13"/>
  <c r="D1345" i="13"/>
  <c r="E1345" i="13"/>
  <c r="B1346" i="13"/>
  <c r="C1346" i="13"/>
  <c r="D1346" i="13"/>
  <c r="E1346" i="13"/>
  <c r="B1347" i="13"/>
  <c r="C1347" i="13"/>
  <c r="D1347" i="13"/>
  <c r="E1347" i="13"/>
  <c r="B1348" i="13"/>
  <c r="C1348" i="13"/>
  <c r="D1348" i="13"/>
  <c r="E1348" i="13"/>
  <c r="B1349" i="13"/>
  <c r="C1349" i="13"/>
  <c r="D1349" i="13"/>
  <c r="E1349" i="13"/>
  <c r="B1350" i="13"/>
  <c r="C1350" i="13"/>
  <c r="D1350" i="13"/>
  <c r="E1350" i="13"/>
  <c r="B1351" i="13"/>
  <c r="C1351" i="13"/>
  <c r="D1351" i="13"/>
  <c r="E1351" i="13"/>
  <c r="B1352" i="13"/>
  <c r="C1352" i="13"/>
  <c r="D1352" i="13"/>
  <c r="E1352" i="13"/>
  <c r="B1353" i="13"/>
  <c r="C1353" i="13"/>
  <c r="D1353" i="13"/>
  <c r="E1353" i="13"/>
  <c r="B1354" i="13"/>
  <c r="C1354" i="13"/>
  <c r="D1354" i="13"/>
  <c r="E1354" i="13"/>
  <c r="B1355" i="13"/>
  <c r="C1355" i="13"/>
  <c r="D1355" i="13"/>
  <c r="E1355" i="13"/>
  <c r="B1356" i="13"/>
  <c r="C1356" i="13"/>
  <c r="D1356" i="13"/>
  <c r="E1356" i="13"/>
  <c r="B1357" i="13"/>
  <c r="C1357" i="13"/>
  <c r="D1357" i="13"/>
  <c r="E1357" i="13"/>
  <c r="B1358" i="13"/>
  <c r="C1358" i="13"/>
  <c r="D1358" i="13"/>
  <c r="E1358" i="13"/>
  <c r="B1359" i="13"/>
  <c r="C1359" i="13"/>
  <c r="D1359" i="13"/>
  <c r="E1359" i="13"/>
  <c r="B1360" i="13"/>
  <c r="C1360" i="13"/>
  <c r="D1360" i="13"/>
  <c r="E1360" i="13"/>
  <c r="B1361" i="13"/>
  <c r="C1361" i="13"/>
  <c r="D1361" i="13"/>
  <c r="E1361" i="13"/>
  <c r="B1362" i="13"/>
  <c r="C1362" i="13"/>
  <c r="D1362" i="13"/>
  <c r="E1362" i="13"/>
  <c r="B1363" i="13"/>
  <c r="C1363" i="13"/>
  <c r="D1363" i="13"/>
  <c r="E1363" i="13"/>
  <c r="B1364" i="13"/>
  <c r="C1364" i="13"/>
  <c r="D1364" i="13"/>
  <c r="E1364" i="13"/>
  <c r="B1365" i="13"/>
  <c r="C1365" i="13"/>
  <c r="D1365" i="13"/>
  <c r="E1365" i="13"/>
  <c r="B1366" i="13"/>
  <c r="C1366" i="13"/>
  <c r="D1366" i="13"/>
  <c r="E1366" i="13"/>
  <c r="B1367" i="13"/>
  <c r="C1367" i="13"/>
  <c r="D1367" i="13"/>
  <c r="E1367" i="13"/>
  <c r="B1368" i="13"/>
  <c r="C1368" i="13"/>
  <c r="D1368" i="13"/>
  <c r="E1368" i="13"/>
  <c r="B1369" i="13"/>
  <c r="C1369" i="13"/>
  <c r="D1369" i="13"/>
  <c r="E1369" i="13"/>
  <c r="B1370" i="13"/>
  <c r="C1370" i="13"/>
  <c r="D1370" i="13"/>
  <c r="E1370" i="13"/>
  <c r="B1371" i="13"/>
  <c r="C1371" i="13"/>
  <c r="D1371" i="13"/>
  <c r="E1371" i="13"/>
  <c r="B1372" i="13"/>
  <c r="C1372" i="13"/>
  <c r="D1372" i="13"/>
  <c r="E1372" i="13"/>
  <c r="B1373" i="13"/>
  <c r="C1373" i="13"/>
  <c r="D1373" i="13"/>
  <c r="E1373" i="13"/>
  <c r="B1374" i="13"/>
  <c r="C1374" i="13"/>
  <c r="D1374" i="13"/>
  <c r="E1374" i="13"/>
  <c r="B1375" i="13"/>
  <c r="C1375" i="13"/>
  <c r="D1375" i="13"/>
  <c r="E1375" i="13"/>
  <c r="B1376" i="13"/>
  <c r="C1376" i="13"/>
  <c r="D1376" i="13"/>
  <c r="E1376" i="13"/>
  <c r="B1377" i="13"/>
  <c r="C1377" i="13"/>
  <c r="D1377" i="13"/>
  <c r="E1377" i="13"/>
  <c r="B1378" i="13"/>
  <c r="C1378" i="13"/>
  <c r="D1378" i="13"/>
  <c r="E1378" i="13"/>
  <c r="B1379" i="13"/>
  <c r="C1379" i="13"/>
  <c r="D1379" i="13"/>
  <c r="E1379" i="13"/>
  <c r="B1380" i="13"/>
  <c r="C1380" i="13"/>
  <c r="D1380" i="13"/>
  <c r="E1380" i="13"/>
  <c r="B1381" i="13"/>
  <c r="C1381" i="13"/>
  <c r="D1381" i="13"/>
  <c r="E1381" i="13"/>
  <c r="B1382" i="13"/>
  <c r="C1382" i="13"/>
  <c r="D1382" i="13"/>
  <c r="E1382" i="13"/>
  <c r="B1383" i="13"/>
  <c r="C1383" i="13"/>
  <c r="D1383" i="13"/>
  <c r="E1383" i="13"/>
  <c r="B1384" i="13"/>
  <c r="C1384" i="13"/>
  <c r="D1384" i="13"/>
  <c r="E1384" i="13"/>
  <c r="B1385" i="13"/>
  <c r="C1385" i="13"/>
  <c r="D1385" i="13"/>
  <c r="E1385" i="13"/>
  <c r="B1386" i="13"/>
  <c r="C1386" i="13"/>
  <c r="D1386" i="13"/>
  <c r="E1386" i="13"/>
  <c r="B1387" i="13"/>
  <c r="C1387" i="13"/>
  <c r="D1387" i="13"/>
  <c r="E1387" i="13"/>
  <c r="B1388" i="13"/>
  <c r="C1388" i="13"/>
  <c r="D1388" i="13"/>
  <c r="E1388" i="13"/>
  <c r="B1389" i="13"/>
  <c r="C1389" i="13"/>
  <c r="D1389" i="13"/>
  <c r="E1389" i="13"/>
  <c r="B1390" i="13"/>
  <c r="C1390" i="13"/>
  <c r="D1390" i="13"/>
  <c r="E1390" i="13"/>
  <c r="B1391" i="13"/>
  <c r="C1391" i="13"/>
  <c r="D1391" i="13"/>
  <c r="E1391" i="13"/>
  <c r="B1392" i="13"/>
  <c r="C1392" i="13"/>
  <c r="D1392" i="13"/>
  <c r="E1392" i="13"/>
  <c r="B1393" i="13"/>
  <c r="C1393" i="13"/>
  <c r="D1393" i="13"/>
  <c r="E1393" i="13"/>
  <c r="B1394" i="13"/>
  <c r="C1394" i="13"/>
  <c r="D1394" i="13"/>
  <c r="E1394" i="13"/>
  <c r="B1395" i="13"/>
  <c r="C1395" i="13"/>
  <c r="D1395" i="13"/>
  <c r="E1395" i="13"/>
  <c r="B1396" i="13"/>
  <c r="C1396" i="13"/>
  <c r="D1396" i="13"/>
  <c r="E1396" i="13"/>
  <c r="B1397" i="13"/>
  <c r="C1397" i="13"/>
  <c r="D1397" i="13"/>
  <c r="E1397" i="13"/>
  <c r="F1397" i="13"/>
  <c r="G1397" i="13"/>
  <c r="B1398" i="13"/>
  <c r="C1398" i="13"/>
  <c r="D1398" i="13"/>
  <c r="E1398" i="13"/>
  <c r="B1399" i="13"/>
  <c r="C1399" i="13"/>
  <c r="D1399" i="13"/>
  <c r="E1399" i="13"/>
  <c r="B1400" i="13"/>
  <c r="C1400" i="13"/>
  <c r="D1400" i="13"/>
  <c r="E1400" i="13"/>
  <c r="B1401" i="13"/>
  <c r="C1401" i="13"/>
  <c r="D1401" i="13"/>
  <c r="E1401" i="13"/>
  <c r="B1402" i="13"/>
  <c r="C1402" i="13"/>
  <c r="D1402" i="13"/>
  <c r="E1402" i="13"/>
  <c r="B1403" i="13"/>
  <c r="C1403" i="13"/>
  <c r="D1403" i="13"/>
  <c r="E1403" i="13"/>
  <c r="B1404" i="13"/>
  <c r="C1404" i="13"/>
  <c r="D1404" i="13"/>
  <c r="E1404" i="13"/>
  <c r="B1405" i="13"/>
  <c r="C1405" i="13"/>
  <c r="D1405" i="13"/>
  <c r="E1405" i="13"/>
  <c r="B1406" i="13"/>
  <c r="C1406" i="13"/>
  <c r="D1406" i="13"/>
  <c r="E1406" i="13"/>
  <c r="B1407" i="13"/>
  <c r="C1407" i="13"/>
  <c r="D1407" i="13"/>
  <c r="E1407" i="13"/>
  <c r="B1408" i="13"/>
  <c r="C1408" i="13"/>
  <c r="D1408" i="13"/>
  <c r="E1408" i="13"/>
  <c r="B1409" i="13"/>
  <c r="C1409" i="13"/>
  <c r="D1409" i="13"/>
  <c r="E1409" i="13"/>
  <c r="F1409" i="13"/>
  <c r="G1409" i="13"/>
  <c r="B1410" i="13"/>
  <c r="C1410" i="13"/>
  <c r="D1410" i="13"/>
  <c r="E1410" i="13"/>
  <c r="F1410" i="13"/>
  <c r="G1410" i="13"/>
  <c r="B1411" i="13"/>
  <c r="C1411" i="13"/>
  <c r="D1411" i="13"/>
  <c r="E1411" i="13"/>
  <c r="B1412" i="13"/>
  <c r="C1412" i="13"/>
  <c r="D1412" i="13"/>
  <c r="E1412" i="13"/>
  <c r="B1413" i="13"/>
  <c r="C1413" i="13"/>
  <c r="D1413" i="13"/>
  <c r="E1413" i="13"/>
  <c r="B1414" i="13"/>
  <c r="C1414" i="13"/>
  <c r="D1414" i="13"/>
  <c r="E1414" i="13"/>
  <c r="B1415" i="13"/>
  <c r="C1415" i="13"/>
  <c r="D1415" i="13"/>
  <c r="E1415" i="13"/>
  <c r="F1415" i="13"/>
  <c r="G1415" i="13"/>
  <c r="B1416" i="13"/>
  <c r="C1416" i="13"/>
  <c r="D1416" i="13"/>
  <c r="E1416" i="13"/>
  <c r="F1416" i="13"/>
  <c r="G1416" i="13"/>
  <c r="B1417" i="13"/>
  <c r="C1417" i="13"/>
  <c r="D1417" i="13"/>
  <c r="E1417" i="13"/>
  <c r="F1417" i="13"/>
  <c r="G1417" i="13"/>
  <c r="B1418" i="13"/>
  <c r="C1418" i="13"/>
  <c r="D1418" i="13"/>
  <c r="E1418" i="13"/>
  <c r="F1418" i="13"/>
  <c r="G1418" i="13"/>
  <c r="B1419" i="13"/>
  <c r="C1419" i="13"/>
  <c r="D1419" i="13"/>
  <c r="E1419" i="13"/>
  <c r="B1420" i="13"/>
  <c r="C1420" i="13"/>
  <c r="D1420" i="13"/>
  <c r="E1420" i="13"/>
  <c r="F1420" i="13"/>
  <c r="G1420" i="13"/>
  <c r="B1421" i="13"/>
  <c r="C1421" i="13"/>
  <c r="D1421" i="13"/>
  <c r="E1421" i="13"/>
  <c r="F1421" i="13"/>
  <c r="G1421" i="13"/>
  <c r="B1422" i="13"/>
  <c r="C1422" i="13"/>
  <c r="D1422" i="13"/>
  <c r="E1422" i="13"/>
  <c r="F1422" i="13"/>
  <c r="G1422" i="13"/>
  <c r="B1423" i="13"/>
  <c r="C1423" i="13"/>
  <c r="D1423" i="13"/>
  <c r="E1423" i="13"/>
  <c r="F1423" i="13"/>
  <c r="G1423" i="13"/>
  <c r="B1424" i="13"/>
  <c r="C1424" i="13"/>
  <c r="D1424" i="13"/>
  <c r="E1424" i="13"/>
  <c r="F1424" i="13"/>
  <c r="G1424" i="13"/>
  <c r="B1425" i="13"/>
  <c r="C1425" i="13"/>
  <c r="D1425" i="13"/>
  <c r="E1425" i="13"/>
  <c r="F1425" i="13"/>
  <c r="G1425" i="13"/>
  <c r="B1426" i="13"/>
  <c r="C1426" i="13"/>
  <c r="D1426" i="13"/>
  <c r="E1426" i="13"/>
  <c r="B1427" i="13"/>
  <c r="C1427" i="13"/>
  <c r="D1427" i="13"/>
  <c r="E1427" i="13"/>
  <c r="F1427" i="13"/>
  <c r="G1427" i="13"/>
  <c r="B1428" i="13"/>
  <c r="C1428" i="13"/>
  <c r="D1428" i="13"/>
  <c r="E1428" i="13"/>
  <c r="F1428" i="13"/>
  <c r="G1428" i="13"/>
  <c r="B1429" i="13"/>
  <c r="C1429" i="13"/>
  <c r="D1429" i="13"/>
  <c r="E1429" i="13"/>
  <c r="B1430" i="13"/>
  <c r="C1430" i="13"/>
  <c r="D1430" i="13"/>
  <c r="E1430" i="13"/>
  <c r="B1431" i="13"/>
  <c r="C1431" i="13"/>
  <c r="D1431" i="13"/>
  <c r="E1431" i="13"/>
  <c r="F1431" i="13"/>
  <c r="G1431" i="13"/>
  <c r="B1432" i="13"/>
  <c r="C1432" i="13"/>
  <c r="D1432" i="13"/>
  <c r="E1432" i="13"/>
  <c r="B1433" i="13"/>
  <c r="C1433" i="13"/>
  <c r="D1433" i="13"/>
  <c r="E1433" i="13"/>
  <c r="B1434" i="13"/>
  <c r="C1434" i="13"/>
  <c r="D1434" i="13"/>
  <c r="E1434" i="13"/>
  <c r="B1435" i="13"/>
  <c r="C1435" i="13"/>
  <c r="D1435" i="13"/>
  <c r="E1435" i="13"/>
  <c r="B1436" i="13"/>
  <c r="C1436" i="13"/>
  <c r="D1436" i="13"/>
  <c r="E1436" i="13"/>
  <c r="B1437" i="13"/>
  <c r="C1437" i="13"/>
  <c r="D1437" i="13"/>
  <c r="E1437" i="13"/>
  <c r="F1437" i="13"/>
  <c r="G1437" i="13"/>
  <c r="B1438" i="13"/>
  <c r="C1438" i="13"/>
  <c r="D1438" i="13"/>
  <c r="E1438" i="13"/>
  <c r="B1439" i="13"/>
  <c r="C1439" i="13"/>
  <c r="D1439" i="13"/>
  <c r="E1439" i="13"/>
  <c r="F1439" i="13"/>
  <c r="G1439" i="13"/>
  <c r="B1440" i="13"/>
  <c r="C1440" i="13"/>
  <c r="D1440" i="13"/>
  <c r="E1440" i="13"/>
  <c r="F1440" i="13"/>
  <c r="G1440" i="13"/>
  <c r="B1441" i="13"/>
  <c r="C1441" i="13"/>
  <c r="D1441" i="13"/>
  <c r="E1441" i="13"/>
  <c r="F1441" i="13"/>
  <c r="G1441" i="13"/>
  <c r="B1442" i="13"/>
  <c r="C1442" i="13"/>
  <c r="D1442" i="13"/>
  <c r="E1442" i="13"/>
  <c r="F1442" i="13"/>
  <c r="G1442" i="13"/>
  <c r="B1443" i="13"/>
  <c r="C1443" i="13"/>
  <c r="D1443" i="13"/>
  <c r="E1443" i="13"/>
  <c r="F1443" i="13"/>
  <c r="G1443" i="13"/>
  <c r="B1444" i="13"/>
  <c r="C1444" i="13"/>
  <c r="D1444" i="13"/>
  <c r="E1444" i="13"/>
  <c r="F1444" i="13"/>
  <c r="G1444" i="13"/>
  <c r="B1445" i="13"/>
  <c r="C1445" i="13"/>
  <c r="D1445" i="13"/>
  <c r="E1445" i="13"/>
  <c r="F1445" i="13"/>
  <c r="G1445" i="13"/>
  <c r="B30" i="13"/>
  <c r="C30" i="13"/>
  <c r="D30" i="13"/>
  <c r="E30" i="13"/>
  <c r="B31" i="13"/>
  <c r="C31" i="13"/>
  <c r="D31" i="13"/>
  <c r="E31" i="13"/>
  <c r="B32" i="13"/>
  <c r="C32" i="13"/>
  <c r="D32" i="13"/>
  <c r="E32" i="13"/>
  <c r="B33" i="13"/>
  <c r="C33" i="13"/>
  <c r="D33" i="13"/>
  <c r="E33" i="13"/>
  <c r="B34" i="13"/>
  <c r="C34" i="13"/>
  <c r="D34" i="13"/>
  <c r="E34" i="13"/>
  <c r="B35" i="13"/>
  <c r="C35" i="13"/>
  <c r="D35" i="13"/>
  <c r="E35" i="13"/>
  <c r="B36" i="13"/>
  <c r="C36" i="13"/>
  <c r="D36" i="13"/>
  <c r="E36" i="13"/>
  <c r="B37" i="13"/>
  <c r="C37" i="13"/>
  <c r="D37" i="13"/>
  <c r="E37" i="13"/>
  <c r="B38" i="13"/>
  <c r="C38" i="13"/>
  <c r="D38" i="13"/>
  <c r="E38" i="13"/>
  <c r="B39" i="13"/>
  <c r="C39" i="13"/>
  <c r="D39" i="13"/>
  <c r="E39" i="13"/>
  <c r="B40" i="13"/>
  <c r="C40" i="13"/>
  <c r="D40" i="13"/>
  <c r="E40" i="13"/>
  <c r="B41" i="13"/>
  <c r="C41" i="13"/>
  <c r="D41" i="13"/>
  <c r="E41" i="13"/>
  <c r="B42" i="13"/>
  <c r="C42" i="13"/>
  <c r="D42" i="13"/>
  <c r="E42" i="13"/>
  <c r="B43" i="13"/>
  <c r="C43" i="13"/>
  <c r="D43" i="13"/>
  <c r="E43" i="13"/>
  <c r="B44" i="13"/>
  <c r="C44" i="13"/>
  <c r="D44" i="13"/>
  <c r="E44" i="13"/>
  <c r="B45" i="13"/>
  <c r="C45" i="13"/>
  <c r="D45" i="13"/>
  <c r="E45" i="13"/>
  <c r="B46" i="13"/>
  <c r="C46" i="13"/>
  <c r="D46" i="13"/>
  <c r="E46" i="13"/>
  <c r="B47" i="13"/>
  <c r="C47" i="13"/>
  <c r="D47" i="13"/>
  <c r="E47" i="13"/>
  <c r="B48" i="13"/>
  <c r="C48" i="13"/>
  <c r="D48" i="13"/>
  <c r="E48" i="13"/>
  <c r="B49" i="13"/>
  <c r="C49" i="13"/>
  <c r="D49" i="13"/>
  <c r="E49" i="13"/>
  <c r="B50" i="13"/>
  <c r="C50" i="13"/>
  <c r="D50" i="13"/>
  <c r="E50" i="13"/>
  <c r="B51" i="13"/>
  <c r="C51" i="13"/>
  <c r="D51" i="13"/>
  <c r="E51" i="13"/>
  <c r="B52" i="13"/>
  <c r="C52" i="13"/>
  <c r="D52" i="13"/>
  <c r="E52" i="13"/>
  <c r="B53" i="13"/>
  <c r="C53" i="13"/>
  <c r="D53" i="13"/>
  <c r="E53" i="13"/>
  <c r="B54" i="13"/>
  <c r="C54" i="13"/>
  <c r="D54" i="13"/>
  <c r="E54" i="13"/>
  <c r="B55" i="13"/>
  <c r="C55" i="13"/>
  <c r="D55" i="13"/>
  <c r="E55" i="13"/>
  <c r="F55" i="13"/>
  <c r="G55" i="13"/>
  <c r="B56" i="13"/>
  <c r="C56" i="13"/>
  <c r="D56" i="13"/>
  <c r="E56" i="13"/>
  <c r="F56" i="13"/>
  <c r="G56" i="13"/>
  <c r="B57" i="13"/>
  <c r="C57" i="13"/>
  <c r="D57" i="13"/>
  <c r="E57" i="13"/>
  <c r="F57" i="13"/>
  <c r="G57" i="13"/>
  <c r="B58" i="13"/>
  <c r="C58" i="13"/>
  <c r="D58" i="13"/>
  <c r="E58" i="13"/>
  <c r="B59" i="13"/>
  <c r="C59" i="13"/>
  <c r="D59" i="13"/>
  <c r="E59" i="13"/>
  <c r="B60" i="13"/>
  <c r="C60" i="13"/>
  <c r="D60" i="13"/>
  <c r="E60" i="13"/>
  <c r="B61" i="13"/>
  <c r="C61" i="13"/>
  <c r="D61" i="13"/>
  <c r="E61" i="13"/>
  <c r="B62" i="13"/>
  <c r="C62" i="13"/>
  <c r="D62" i="13"/>
  <c r="E62" i="13"/>
  <c r="B63" i="13"/>
  <c r="C63" i="13"/>
  <c r="D63" i="13"/>
  <c r="E63" i="13"/>
  <c r="F63" i="13"/>
  <c r="G63" i="13"/>
  <c r="B64" i="13"/>
  <c r="C64" i="13"/>
  <c r="D64" i="13"/>
  <c r="E64" i="13"/>
  <c r="B65" i="13"/>
  <c r="C65" i="13"/>
  <c r="D65" i="13"/>
  <c r="E65" i="13"/>
  <c r="B66" i="13"/>
  <c r="C66" i="13"/>
  <c r="D66" i="13"/>
  <c r="E66" i="13"/>
  <c r="B67" i="13"/>
  <c r="C67" i="13"/>
  <c r="D67" i="13"/>
  <c r="E67" i="13"/>
  <c r="B68" i="13"/>
  <c r="C68" i="13"/>
  <c r="D68" i="13"/>
  <c r="E68" i="13"/>
  <c r="B69" i="13"/>
  <c r="C69" i="13"/>
  <c r="D69" i="13"/>
  <c r="E69" i="13"/>
  <c r="B70" i="13"/>
  <c r="C70" i="13"/>
  <c r="D70" i="13"/>
  <c r="E70" i="13"/>
  <c r="B71" i="13"/>
  <c r="C71" i="13"/>
  <c r="D71" i="13"/>
  <c r="E71" i="13"/>
  <c r="B72" i="13"/>
  <c r="C72" i="13"/>
  <c r="D72" i="13"/>
  <c r="E72" i="13"/>
  <c r="B73" i="13"/>
  <c r="C73" i="13"/>
  <c r="D73" i="13"/>
  <c r="E73" i="13"/>
  <c r="B74" i="13"/>
  <c r="C74" i="13"/>
  <c r="D74" i="13"/>
  <c r="E74" i="13"/>
  <c r="B75" i="13"/>
  <c r="C75" i="13"/>
  <c r="D75" i="13"/>
  <c r="E75" i="13"/>
  <c r="B76" i="13"/>
  <c r="C76" i="13"/>
  <c r="D76" i="13"/>
  <c r="E76" i="13"/>
  <c r="B77" i="13"/>
  <c r="C77" i="13"/>
  <c r="D77" i="13"/>
  <c r="E77" i="13"/>
  <c r="B78" i="13"/>
  <c r="C78" i="13"/>
  <c r="D78" i="13"/>
  <c r="E78" i="13"/>
  <c r="B79" i="13"/>
  <c r="C79" i="13"/>
  <c r="D79" i="13"/>
  <c r="E79" i="13"/>
  <c r="B80" i="13"/>
  <c r="C80" i="13"/>
  <c r="D80" i="13"/>
  <c r="E80" i="13"/>
  <c r="B81" i="13"/>
  <c r="C81" i="13"/>
  <c r="D81" i="13"/>
  <c r="E81" i="13"/>
  <c r="F81" i="13"/>
  <c r="G81" i="13"/>
  <c r="B82" i="13"/>
  <c r="C82" i="13"/>
  <c r="D82" i="13"/>
  <c r="E82" i="13"/>
  <c r="F82" i="13"/>
  <c r="G82" i="13"/>
  <c r="B83" i="13"/>
  <c r="C83" i="13"/>
  <c r="D83" i="13"/>
  <c r="E83" i="13"/>
  <c r="B84" i="13"/>
  <c r="C84" i="13"/>
  <c r="D84" i="13"/>
  <c r="E84" i="13"/>
  <c r="B85" i="13"/>
  <c r="C85" i="13"/>
  <c r="D85" i="13"/>
  <c r="E85" i="13"/>
  <c r="B86" i="13"/>
  <c r="C86" i="13"/>
  <c r="D86" i="13"/>
  <c r="E86" i="13"/>
  <c r="B87" i="13"/>
  <c r="C87" i="13"/>
  <c r="D87" i="13"/>
  <c r="E87" i="13"/>
  <c r="F87" i="13"/>
  <c r="G87" i="13"/>
  <c r="B88" i="13"/>
  <c r="C88" i="13"/>
  <c r="D88" i="13"/>
  <c r="E88" i="13"/>
  <c r="B89" i="13"/>
  <c r="C89" i="13"/>
  <c r="D89" i="13"/>
  <c r="E89" i="13"/>
  <c r="F89" i="13"/>
  <c r="G89" i="13"/>
  <c r="B90" i="13"/>
  <c r="C90" i="13"/>
  <c r="D90" i="13"/>
  <c r="E90" i="13"/>
  <c r="F90" i="13"/>
  <c r="G90" i="13"/>
  <c r="B91" i="13"/>
  <c r="C91" i="13"/>
  <c r="D91" i="13"/>
  <c r="E91" i="13"/>
  <c r="F91" i="13"/>
  <c r="G91" i="13"/>
  <c r="B92" i="13"/>
  <c r="C92" i="13"/>
  <c r="D92" i="13"/>
  <c r="E92" i="13"/>
  <c r="F92" i="13"/>
  <c r="G92" i="13"/>
  <c r="B93" i="13"/>
  <c r="C93" i="13"/>
  <c r="D93" i="13"/>
  <c r="E93" i="13"/>
  <c r="B94" i="13"/>
  <c r="C94" i="13"/>
  <c r="D94" i="13"/>
  <c r="E94" i="13"/>
  <c r="B95" i="13"/>
  <c r="C95" i="13"/>
  <c r="D95" i="13"/>
  <c r="E95" i="13"/>
  <c r="B96" i="13"/>
  <c r="C96" i="13"/>
  <c r="D96" i="13"/>
  <c r="E96" i="13"/>
  <c r="B97" i="13"/>
  <c r="C97" i="13"/>
  <c r="D97" i="13"/>
  <c r="E97" i="13"/>
  <c r="B98" i="13"/>
  <c r="C98" i="13"/>
  <c r="D98" i="13"/>
  <c r="E98" i="13"/>
  <c r="B99" i="13"/>
  <c r="C99" i="13"/>
  <c r="D99" i="13"/>
  <c r="E99" i="13"/>
  <c r="B100" i="13"/>
  <c r="C100" i="13"/>
  <c r="D100" i="13"/>
  <c r="E100" i="13"/>
  <c r="F100" i="13"/>
  <c r="G100" i="13"/>
  <c r="B101" i="13"/>
  <c r="C101" i="13"/>
  <c r="D101" i="13"/>
  <c r="E101" i="13"/>
  <c r="B102" i="13"/>
  <c r="C102" i="13"/>
  <c r="D102" i="13"/>
  <c r="E102" i="13"/>
  <c r="F102" i="13"/>
  <c r="G102" i="13"/>
  <c r="B103" i="13"/>
  <c r="C103" i="13"/>
  <c r="D103" i="13"/>
  <c r="E103" i="13"/>
  <c r="F103" i="13"/>
  <c r="G103" i="13"/>
  <c r="B104" i="13"/>
  <c r="C104" i="13"/>
  <c r="D104" i="13"/>
  <c r="E104" i="13"/>
  <c r="B105" i="13"/>
  <c r="C105" i="13"/>
  <c r="D105" i="13"/>
  <c r="E105" i="13"/>
  <c r="B106" i="13"/>
  <c r="C106" i="13"/>
  <c r="D106" i="13"/>
  <c r="E106" i="13"/>
  <c r="B107" i="13"/>
  <c r="C107" i="13"/>
  <c r="D107" i="13"/>
  <c r="E107" i="13"/>
  <c r="B108" i="13"/>
  <c r="C108" i="13"/>
  <c r="D108" i="13"/>
  <c r="E108" i="13"/>
  <c r="B109" i="13"/>
  <c r="C109" i="13"/>
  <c r="D109" i="13"/>
  <c r="E109" i="13"/>
  <c r="B110" i="13"/>
  <c r="C110" i="13"/>
  <c r="D110" i="13"/>
  <c r="E110" i="13"/>
  <c r="B111" i="13"/>
  <c r="C111" i="13"/>
  <c r="D111" i="13"/>
  <c r="E111" i="13"/>
  <c r="B112" i="13"/>
  <c r="C112" i="13"/>
  <c r="D112" i="13"/>
  <c r="E112" i="13"/>
  <c r="B113" i="13"/>
  <c r="C113" i="13"/>
  <c r="D113" i="13"/>
  <c r="E113" i="13"/>
  <c r="B114" i="13"/>
  <c r="C114" i="13"/>
  <c r="D114" i="13"/>
  <c r="E114" i="13"/>
  <c r="B115" i="13"/>
  <c r="C115" i="13"/>
  <c r="D115" i="13"/>
  <c r="E115" i="13"/>
  <c r="B116" i="13"/>
  <c r="C116" i="13"/>
  <c r="D116" i="13"/>
  <c r="E116" i="13"/>
  <c r="B117" i="13"/>
  <c r="C117" i="13"/>
  <c r="D117" i="13"/>
  <c r="E117" i="13"/>
  <c r="B118" i="13"/>
  <c r="C118" i="13"/>
  <c r="D118" i="13"/>
  <c r="E118" i="13"/>
  <c r="B119" i="13"/>
  <c r="C119" i="13"/>
  <c r="D119" i="13"/>
  <c r="E119" i="13"/>
  <c r="B120" i="13"/>
  <c r="C120" i="13"/>
  <c r="D120" i="13"/>
  <c r="E120" i="13"/>
  <c r="B121" i="13"/>
  <c r="C121" i="13"/>
  <c r="D121" i="13"/>
  <c r="E121" i="13"/>
  <c r="B122" i="13"/>
  <c r="C122" i="13"/>
  <c r="D122" i="13"/>
  <c r="E122" i="13"/>
  <c r="F122" i="13"/>
  <c r="G122" i="13"/>
  <c r="B123" i="13"/>
  <c r="C123" i="13"/>
  <c r="D123" i="13"/>
  <c r="E123" i="13"/>
  <c r="F123" i="13"/>
  <c r="G123" i="13"/>
  <c r="B124" i="13"/>
  <c r="C124" i="13"/>
  <c r="D124" i="13"/>
  <c r="E124" i="13"/>
  <c r="F124" i="13"/>
  <c r="G124" i="13"/>
  <c r="B125" i="13"/>
  <c r="C125" i="13"/>
  <c r="D125" i="13"/>
  <c r="E125" i="13"/>
  <c r="F125" i="13"/>
  <c r="G125" i="13"/>
  <c r="B126" i="13"/>
  <c r="C126" i="13"/>
  <c r="D126" i="13"/>
  <c r="E126" i="13"/>
  <c r="F126" i="13"/>
  <c r="G126" i="13"/>
  <c r="B127" i="13"/>
  <c r="C127" i="13"/>
  <c r="D127" i="13"/>
  <c r="E127" i="13"/>
  <c r="F127" i="13"/>
  <c r="G127" i="13"/>
  <c r="B128" i="13"/>
  <c r="C128" i="13"/>
  <c r="D128" i="13"/>
  <c r="E128" i="13"/>
  <c r="F128" i="13"/>
  <c r="G128" i="13"/>
  <c r="B129" i="13"/>
  <c r="C129" i="13"/>
  <c r="D129" i="13"/>
  <c r="E129" i="13"/>
  <c r="F129" i="13"/>
  <c r="G129" i="13"/>
  <c r="B130" i="13"/>
  <c r="C130" i="13"/>
  <c r="D130" i="13"/>
  <c r="E130" i="13"/>
  <c r="F130" i="13"/>
  <c r="G130" i="13"/>
  <c r="B131" i="13"/>
  <c r="C131" i="13"/>
  <c r="D131" i="13"/>
  <c r="E131" i="13"/>
  <c r="F131" i="13"/>
  <c r="G131" i="13"/>
  <c r="B132" i="13"/>
  <c r="C132" i="13"/>
  <c r="D132" i="13"/>
  <c r="E132" i="13"/>
  <c r="F132" i="13"/>
  <c r="G132" i="13"/>
  <c r="B133" i="13"/>
  <c r="C133" i="13"/>
  <c r="D133" i="13"/>
  <c r="E133" i="13"/>
  <c r="F133" i="13"/>
  <c r="G133" i="13"/>
  <c r="B134" i="13"/>
  <c r="C134" i="13"/>
  <c r="D134" i="13"/>
  <c r="E134" i="13"/>
  <c r="B135" i="13"/>
  <c r="C135" i="13"/>
  <c r="D135" i="13"/>
  <c r="E135" i="13"/>
  <c r="B136" i="13"/>
  <c r="C136" i="13"/>
  <c r="D136" i="13"/>
  <c r="E136" i="13"/>
  <c r="F136" i="13"/>
  <c r="G136" i="13"/>
  <c r="B137" i="13"/>
  <c r="C137" i="13"/>
  <c r="D137" i="13"/>
  <c r="E137" i="13"/>
  <c r="F137" i="13"/>
  <c r="G137" i="13"/>
  <c r="B138" i="13"/>
  <c r="C138" i="13"/>
  <c r="D138" i="13"/>
  <c r="E138" i="13"/>
  <c r="F138" i="13"/>
  <c r="G138" i="13"/>
  <c r="B139" i="13"/>
  <c r="C139" i="13"/>
  <c r="D139" i="13"/>
  <c r="E139" i="13"/>
  <c r="F139" i="13"/>
  <c r="G139" i="13"/>
  <c r="B140" i="13"/>
  <c r="C140" i="13"/>
  <c r="D140" i="13"/>
  <c r="E140" i="13"/>
  <c r="B141" i="13"/>
  <c r="C141" i="13"/>
  <c r="D141" i="13"/>
  <c r="E141" i="13"/>
  <c r="F141" i="13"/>
  <c r="G141" i="13"/>
  <c r="B142" i="13"/>
  <c r="C142" i="13"/>
  <c r="D142" i="13"/>
  <c r="E142" i="13"/>
  <c r="F142" i="13"/>
  <c r="G142" i="13"/>
  <c r="B143" i="13"/>
  <c r="C143" i="13"/>
  <c r="D143" i="13"/>
  <c r="E143" i="13"/>
  <c r="F143" i="13"/>
  <c r="G143" i="13"/>
  <c r="B144" i="13"/>
  <c r="C144" i="13"/>
  <c r="D144" i="13"/>
  <c r="E144" i="13"/>
  <c r="F144" i="13"/>
  <c r="G144" i="13"/>
  <c r="B145" i="13"/>
  <c r="C145" i="13"/>
  <c r="D145" i="13"/>
  <c r="E145" i="13"/>
  <c r="B146" i="13"/>
  <c r="C146" i="13"/>
  <c r="D146" i="13"/>
  <c r="E146" i="13"/>
  <c r="F146" i="13"/>
  <c r="G146" i="13"/>
  <c r="B147" i="13"/>
  <c r="C147" i="13"/>
  <c r="D147" i="13"/>
  <c r="E147" i="13"/>
  <c r="B148" i="13"/>
  <c r="C148" i="13"/>
  <c r="D148" i="13"/>
  <c r="E148" i="13"/>
  <c r="B149" i="13"/>
  <c r="C149" i="13"/>
  <c r="D149" i="13"/>
  <c r="E149" i="13"/>
  <c r="B150" i="13"/>
  <c r="C150" i="13"/>
  <c r="D150" i="13"/>
  <c r="E150" i="13"/>
  <c r="B151" i="13"/>
  <c r="C151" i="13"/>
  <c r="D151" i="13"/>
  <c r="E151" i="13"/>
  <c r="B152" i="13"/>
  <c r="C152" i="13"/>
  <c r="D152" i="13"/>
  <c r="E152" i="13"/>
  <c r="B153" i="13"/>
  <c r="C153" i="13"/>
  <c r="D153" i="13"/>
  <c r="E153" i="13"/>
  <c r="B154" i="13"/>
  <c r="C154" i="13"/>
  <c r="D154" i="13"/>
  <c r="E154" i="13"/>
  <c r="B155" i="13"/>
  <c r="C155" i="13"/>
  <c r="D155" i="13"/>
  <c r="E155" i="13"/>
  <c r="B156" i="13"/>
  <c r="C156" i="13"/>
  <c r="D156" i="13"/>
  <c r="E156" i="13"/>
  <c r="B157" i="13"/>
  <c r="C157" i="13"/>
  <c r="D157" i="13"/>
  <c r="E157" i="13"/>
  <c r="B158" i="13"/>
  <c r="C158" i="13"/>
  <c r="D158" i="13"/>
  <c r="E158" i="13"/>
  <c r="B159" i="13"/>
  <c r="C159" i="13"/>
  <c r="D159" i="13"/>
  <c r="E159" i="13"/>
  <c r="B160" i="13"/>
  <c r="C160" i="13"/>
  <c r="D160" i="13"/>
  <c r="E160" i="13"/>
  <c r="B161" i="13"/>
  <c r="C161" i="13"/>
  <c r="D161" i="13"/>
  <c r="E161" i="13"/>
  <c r="B162" i="13"/>
  <c r="C162" i="13"/>
  <c r="D162" i="13"/>
  <c r="E162" i="13"/>
  <c r="B163" i="13"/>
  <c r="C163" i="13"/>
  <c r="D163" i="13"/>
  <c r="E163" i="13"/>
  <c r="B164" i="13"/>
  <c r="C164" i="13"/>
  <c r="D164" i="13"/>
  <c r="E164" i="13"/>
  <c r="B165" i="13"/>
  <c r="C165" i="13"/>
  <c r="D165" i="13"/>
  <c r="E165" i="13"/>
  <c r="B166" i="13"/>
  <c r="C166" i="13"/>
  <c r="D166" i="13"/>
  <c r="E166" i="13"/>
  <c r="B167" i="13"/>
  <c r="C167" i="13"/>
  <c r="D167" i="13"/>
  <c r="E167" i="13"/>
  <c r="B168" i="13"/>
  <c r="C168" i="13"/>
  <c r="D168" i="13"/>
  <c r="E168" i="13"/>
  <c r="B169" i="13"/>
  <c r="C169" i="13"/>
  <c r="D169" i="13"/>
  <c r="E169" i="13"/>
  <c r="B170" i="13"/>
  <c r="C170" i="13"/>
  <c r="D170" i="13"/>
  <c r="E170" i="13"/>
  <c r="B171" i="13"/>
  <c r="C171" i="13"/>
  <c r="D171" i="13"/>
  <c r="E171" i="13"/>
  <c r="B172" i="13"/>
  <c r="C172" i="13"/>
  <c r="D172" i="13"/>
  <c r="E172" i="13"/>
  <c r="B173" i="13"/>
  <c r="C173" i="13"/>
  <c r="D173" i="13"/>
  <c r="E173" i="13"/>
  <c r="B174" i="13"/>
  <c r="C174" i="13"/>
  <c r="D174" i="13"/>
  <c r="E174" i="13"/>
  <c r="B175" i="13"/>
  <c r="C175" i="13"/>
  <c r="D175" i="13"/>
  <c r="E175" i="13"/>
  <c r="B176" i="13"/>
  <c r="C176" i="13"/>
  <c r="D176" i="13"/>
  <c r="E176" i="13"/>
  <c r="B177" i="13"/>
  <c r="C177" i="13"/>
  <c r="D177" i="13"/>
  <c r="E177" i="13"/>
  <c r="B178" i="13"/>
  <c r="C178" i="13"/>
  <c r="D178" i="13"/>
  <c r="E178" i="13"/>
  <c r="B179" i="13"/>
  <c r="C179" i="13"/>
  <c r="D179" i="13"/>
  <c r="E179" i="13"/>
  <c r="B180" i="13"/>
  <c r="C180" i="13"/>
  <c r="D180" i="13"/>
  <c r="E180" i="13"/>
  <c r="B181" i="13"/>
  <c r="C181" i="13"/>
  <c r="D181" i="13"/>
  <c r="E181" i="13"/>
  <c r="B182" i="13"/>
  <c r="C182" i="13"/>
  <c r="D182" i="13"/>
  <c r="E182" i="13"/>
  <c r="B183" i="13"/>
  <c r="C183" i="13"/>
  <c r="D183" i="13"/>
  <c r="E183" i="13"/>
  <c r="B184" i="13"/>
  <c r="C184" i="13"/>
  <c r="D184" i="13"/>
  <c r="E184" i="13"/>
  <c r="B185" i="13"/>
  <c r="C185" i="13"/>
  <c r="D185" i="13"/>
  <c r="E185" i="13"/>
  <c r="B186" i="13"/>
  <c r="C186" i="13"/>
  <c r="D186" i="13"/>
  <c r="E186" i="13"/>
  <c r="B187" i="13"/>
  <c r="C187" i="13"/>
  <c r="D187" i="13"/>
  <c r="E187" i="13"/>
  <c r="B188" i="13"/>
  <c r="C188" i="13"/>
  <c r="D188" i="13"/>
  <c r="E188" i="13"/>
  <c r="B189" i="13"/>
  <c r="C189" i="13"/>
  <c r="D189" i="13"/>
  <c r="E189" i="13"/>
  <c r="B190" i="13"/>
  <c r="C190" i="13"/>
  <c r="D190" i="13"/>
  <c r="E190" i="13"/>
  <c r="B191" i="13"/>
  <c r="C191" i="13"/>
  <c r="D191" i="13"/>
  <c r="E191" i="13"/>
  <c r="B192" i="13"/>
  <c r="C192" i="13"/>
  <c r="D192" i="13"/>
  <c r="E192" i="13"/>
  <c r="B193" i="13"/>
  <c r="C193" i="13"/>
  <c r="D193" i="13"/>
  <c r="E193" i="13"/>
  <c r="B194" i="13"/>
  <c r="C194" i="13"/>
  <c r="D194" i="13"/>
  <c r="E194" i="13"/>
  <c r="B195" i="13"/>
  <c r="C195" i="13"/>
  <c r="D195" i="13"/>
  <c r="E195" i="13"/>
  <c r="B196" i="13"/>
  <c r="C196" i="13"/>
  <c r="D196" i="13"/>
  <c r="E196" i="13"/>
  <c r="B197" i="13"/>
  <c r="C197" i="13"/>
  <c r="D197" i="13"/>
  <c r="E197" i="13"/>
  <c r="B198" i="13"/>
  <c r="C198" i="13"/>
  <c r="D198" i="13"/>
  <c r="E198" i="13"/>
  <c r="B199" i="13"/>
  <c r="C199" i="13"/>
  <c r="D199" i="13"/>
  <c r="E199" i="13"/>
  <c r="B200" i="13"/>
  <c r="C200" i="13"/>
  <c r="D200" i="13"/>
  <c r="E200" i="13"/>
  <c r="B201" i="13"/>
  <c r="C201" i="13"/>
  <c r="D201" i="13"/>
  <c r="E201" i="13"/>
  <c r="B202" i="13"/>
  <c r="C202" i="13"/>
  <c r="D202" i="13"/>
  <c r="E202" i="13"/>
  <c r="B203" i="13"/>
  <c r="C203" i="13"/>
  <c r="D203" i="13"/>
  <c r="E203" i="13"/>
  <c r="B204" i="13"/>
  <c r="C204" i="13"/>
  <c r="D204" i="13"/>
  <c r="E204" i="13"/>
  <c r="B205" i="13"/>
  <c r="C205" i="13"/>
  <c r="D205" i="13"/>
  <c r="E205" i="13"/>
  <c r="F205" i="13"/>
  <c r="G205" i="13"/>
  <c r="B206" i="13"/>
  <c r="C206" i="13"/>
  <c r="D206" i="13"/>
  <c r="E206" i="13"/>
  <c r="F206" i="13"/>
  <c r="G206" i="13"/>
  <c r="B207" i="13"/>
  <c r="C207" i="13"/>
  <c r="D207" i="13"/>
  <c r="E207" i="13"/>
  <c r="B208" i="13"/>
  <c r="C208" i="13"/>
  <c r="D208" i="13"/>
  <c r="E208" i="13"/>
  <c r="F208" i="13"/>
  <c r="G208" i="13"/>
  <c r="B209" i="13"/>
  <c r="C209" i="13"/>
  <c r="D209" i="13"/>
  <c r="E209" i="13"/>
  <c r="B210" i="13"/>
  <c r="C210" i="13"/>
  <c r="D210" i="13"/>
  <c r="E210" i="13"/>
  <c r="B211" i="13"/>
  <c r="C211" i="13"/>
  <c r="D211" i="13"/>
  <c r="E211" i="13"/>
  <c r="B212" i="13"/>
  <c r="C212" i="13"/>
  <c r="D212" i="13"/>
  <c r="E212" i="13"/>
  <c r="B213" i="13"/>
  <c r="C213" i="13"/>
  <c r="D213" i="13"/>
  <c r="E213" i="13"/>
  <c r="B214" i="13"/>
  <c r="C214" i="13"/>
  <c r="D214" i="13"/>
  <c r="E214" i="13"/>
  <c r="B215" i="13"/>
  <c r="C215" i="13"/>
  <c r="D215" i="13"/>
  <c r="E215" i="13"/>
  <c r="B216" i="13"/>
  <c r="C216" i="13"/>
  <c r="D216" i="13"/>
  <c r="E216" i="13"/>
  <c r="B217" i="13"/>
  <c r="C217" i="13"/>
  <c r="D217" i="13"/>
  <c r="E217" i="13"/>
  <c r="B218" i="13"/>
  <c r="C218" i="13"/>
  <c r="D218" i="13"/>
  <c r="E218" i="13"/>
  <c r="F218" i="13"/>
  <c r="G218" i="13"/>
  <c r="B219" i="13"/>
  <c r="C219" i="13"/>
  <c r="D219" i="13"/>
  <c r="E219" i="13"/>
  <c r="F219" i="13"/>
  <c r="G219" i="13"/>
  <c r="B220" i="13"/>
  <c r="C220" i="13"/>
  <c r="D220" i="13"/>
  <c r="E220" i="13"/>
  <c r="B221" i="13"/>
  <c r="C221" i="13"/>
  <c r="D221" i="13"/>
  <c r="E221" i="13"/>
  <c r="B222" i="13"/>
  <c r="C222" i="13"/>
  <c r="D222" i="13"/>
  <c r="E222" i="13"/>
  <c r="B223" i="13"/>
  <c r="C223" i="13"/>
  <c r="D223" i="13"/>
  <c r="E223" i="13"/>
  <c r="B224" i="13"/>
  <c r="C224" i="13"/>
  <c r="D224" i="13"/>
  <c r="E224" i="13"/>
  <c r="B225" i="13"/>
  <c r="C225" i="13"/>
  <c r="D225" i="13"/>
  <c r="E225" i="13"/>
  <c r="B226" i="13"/>
  <c r="C226" i="13"/>
  <c r="D226" i="13"/>
  <c r="E226" i="13"/>
  <c r="B227" i="13"/>
  <c r="C227" i="13"/>
  <c r="D227" i="13"/>
  <c r="E227" i="13"/>
  <c r="B228" i="13"/>
  <c r="C228" i="13"/>
  <c r="D228" i="13"/>
  <c r="E228" i="13"/>
  <c r="B229" i="13"/>
  <c r="C229" i="13"/>
  <c r="D229" i="13"/>
  <c r="E229" i="13"/>
  <c r="F229" i="13"/>
  <c r="G229" i="13"/>
  <c r="B230" i="13"/>
  <c r="C230" i="13"/>
  <c r="D230" i="13"/>
  <c r="E230" i="13"/>
  <c r="F230" i="13"/>
  <c r="G230" i="13"/>
  <c r="B231" i="13"/>
  <c r="C231" i="13"/>
  <c r="D231" i="13"/>
  <c r="E231" i="13"/>
  <c r="F231" i="13"/>
  <c r="G231" i="13"/>
  <c r="B232" i="13"/>
  <c r="C232" i="13"/>
  <c r="D232" i="13"/>
  <c r="E232" i="13"/>
  <c r="B233" i="13"/>
  <c r="C233" i="13"/>
  <c r="D233" i="13"/>
  <c r="E233" i="13"/>
  <c r="B234" i="13"/>
  <c r="C234" i="13"/>
  <c r="D234" i="13"/>
  <c r="E234" i="13"/>
  <c r="F234" i="13"/>
  <c r="G234" i="13"/>
  <c r="B235" i="13"/>
  <c r="C235" i="13"/>
  <c r="D235" i="13"/>
  <c r="E235" i="13"/>
  <c r="F235" i="13"/>
  <c r="G235" i="13"/>
  <c r="B236" i="13"/>
  <c r="C236" i="13"/>
  <c r="D236" i="13"/>
  <c r="E236" i="13"/>
  <c r="B237" i="13"/>
  <c r="C237" i="13"/>
  <c r="D237" i="13"/>
  <c r="E237" i="13"/>
  <c r="B238" i="13"/>
  <c r="C238" i="13"/>
  <c r="D238" i="13"/>
  <c r="E238" i="13"/>
  <c r="B239" i="13"/>
  <c r="C239" i="13"/>
  <c r="D239" i="13"/>
  <c r="E239" i="13"/>
  <c r="B240" i="13"/>
  <c r="C240" i="13"/>
  <c r="D240" i="13"/>
  <c r="E240" i="13"/>
  <c r="B241" i="13"/>
  <c r="C241" i="13"/>
  <c r="D241" i="13"/>
  <c r="E241" i="13"/>
  <c r="B242" i="13"/>
  <c r="C242" i="13"/>
  <c r="D242" i="13"/>
  <c r="E242" i="13"/>
  <c r="B243" i="13"/>
  <c r="C243" i="13"/>
  <c r="D243" i="13"/>
  <c r="E243" i="13"/>
  <c r="B244" i="13"/>
  <c r="C244" i="13"/>
  <c r="D244" i="13"/>
  <c r="E244" i="13"/>
  <c r="B245" i="13"/>
  <c r="C245" i="13"/>
  <c r="D245" i="13"/>
  <c r="E245" i="13"/>
  <c r="B246" i="13"/>
  <c r="C246" i="13"/>
  <c r="D246" i="13"/>
  <c r="E246" i="13"/>
  <c r="B247" i="13"/>
  <c r="C247" i="13"/>
  <c r="D247" i="13"/>
  <c r="E247" i="13"/>
  <c r="B248" i="13"/>
  <c r="C248" i="13"/>
  <c r="D248" i="13"/>
  <c r="E248" i="13"/>
  <c r="B249" i="13"/>
  <c r="C249" i="13"/>
  <c r="D249" i="13"/>
  <c r="E249" i="13"/>
  <c r="B250" i="13"/>
  <c r="C250" i="13"/>
  <c r="D250" i="13"/>
  <c r="E250" i="13"/>
  <c r="B251" i="13"/>
  <c r="C251" i="13"/>
  <c r="D251" i="13"/>
  <c r="E251" i="13"/>
  <c r="B252" i="13"/>
  <c r="C252" i="13"/>
  <c r="D252" i="13"/>
  <c r="E252" i="13"/>
  <c r="B253" i="13"/>
  <c r="C253" i="13"/>
  <c r="D253" i="13"/>
  <c r="E253" i="13"/>
  <c r="B254" i="13"/>
  <c r="C254" i="13"/>
  <c r="D254" i="13"/>
  <c r="E254" i="13"/>
  <c r="B255" i="13"/>
  <c r="C255" i="13"/>
  <c r="D255" i="13"/>
  <c r="E255" i="13"/>
  <c r="B256" i="13"/>
  <c r="C256" i="13"/>
  <c r="D256" i="13"/>
  <c r="E256" i="13"/>
  <c r="B257" i="13"/>
  <c r="C257" i="13"/>
  <c r="D257" i="13"/>
  <c r="E257" i="13"/>
  <c r="B258" i="13"/>
  <c r="C258" i="13"/>
  <c r="D258" i="13"/>
  <c r="E258" i="13"/>
  <c r="F258" i="13"/>
  <c r="G258" i="13"/>
  <c r="B259" i="13"/>
  <c r="C259" i="13"/>
  <c r="D259" i="13"/>
  <c r="E259" i="13"/>
  <c r="B260" i="13"/>
  <c r="C260" i="13"/>
  <c r="D260" i="13"/>
  <c r="E260" i="13"/>
  <c r="B261" i="13"/>
  <c r="C261" i="13"/>
  <c r="D261" i="13"/>
  <c r="E261" i="13"/>
  <c r="B262" i="13"/>
  <c r="C262" i="13"/>
  <c r="D262" i="13"/>
  <c r="E262" i="13"/>
  <c r="B263" i="13"/>
  <c r="C263" i="13"/>
  <c r="D263" i="13"/>
  <c r="E263" i="13"/>
  <c r="B264" i="13"/>
  <c r="C264" i="13"/>
  <c r="D264" i="13"/>
  <c r="E264" i="13"/>
  <c r="B265" i="13"/>
  <c r="C265" i="13"/>
  <c r="D265" i="13"/>
  <c r="E265" i="13"/>
  <c r="B266" i="13"/>
  <c r="C266" i="13"/>
  <c r="D266" i="13"/>
  <c r="E266" i="13"/>
  <c r="B267" i="13"/>
  <c r="C267" i="13"/>
  <c r="D267" i="13"/>
  <c r="E267" i="13"/>
  <c r="B268" i="13"/>
  <c r="C268" i="13"/>
  <c r="D268" i="13"/>
  <c r="E268" i="13"/>
  <c r="B269" i="13"/>
  <c r="C269" i="13"/>
  <c r="D269" i="13"/>
  <c r="E269" i="13"/>
  <c r="B270" i="13"/>
  <c r="C270" i="13"/>
  <c r="D270" i="13"/>
  <c r="E270" i="13"/>
  <c r="B271" i="13"/>
  <c r="C271" i="13"/>
  <c r="D271" i="13"/>
  <c r="E271" i="13"/>
  <c r="B272" i="13"/>
  <c r="C272" i="13"/>
  <c r="D272" i="13"/>
  <c r="E272" i="13"/>
  <c r="B273" i="13"/>
  <c r="C273" i="13"/>
  <c r="D273" i="13"/>
  <c r="E273" i="13"/>
  <c r="B274" i="13"/>
  <c r="C274" i="13"/>
  <c r="D274" i="13"/>
  <c r="E274" i="13"/>
  <c r="B275" i="13"/>
  <c r="C275" i="13"/>
  <c r="D275" i="13"/>
  <c r="E275" i="13"/>
  <c r="B276" i="13"/>
  <c r="C276" i="13"/>
  <c r="D276" i="13"/>
  <c r="E276" i="13"/>
  <c r="B277" i="13"/>
  <c r="C277" i="13"/>
  <c r="D277" i="13"/>
  <c r="E277" i="13"/>
  <c r="B278" i="13"/>
  <c r="C278" i="13"/>
  <c r="D278" i="13"/>
  <c r="E278" i="13"/>
  <c r="B279" i="13"/>
  <c r="C279" i="13"/>
  <c r="D279" i="13"/>
  <c r="E279" i="13"/>
  <c r="B280" i="13"/>
  <c r="C280" i="13"/>
  <c r="D280" i="13"/>
  <c r="E280" i="13"/>
  <c r="B281" i="13"/>
  <c r="C281" i="13"/>
  <c r="D281" i="13"/>
  <c r="E281" i="13"/>
  <c r="B282" i="13"/>
  <c r="C282" i="13"/>
  <c r="D282" i="13"/>
  <c r="E282" i="13"/>
  <c r="B283" i="13"/>
  <c r="C283" i="13"/>
  <c r="D283" i="13"/>
  <c r="E283" i="13"/>
  <c r="B284" i="13"/>
  <c r="C284" i="13"/>
  <c r="D284" i="13"/>
  <c r="E284" i="13"/>
  <c r="B285" i="13"/>
  <c r="C285" i="13"/>
  <c r="D285" i="13"/>
  <c r="E285" i="13"/>
  <c r="F285" i="13"/>
  <c r="G285" i="13"/>
  <c r="B286" i="13"/>
  <c r="C286" i="13"/>
  <c r="D286" i="13"/>
  <c r="E286" i="13"/>
  <c r="B287" i="13"/>
  <c r="C287" i="13"/>
  <c r="D287" i="13"/>
  <c r="E287" i="13"/>
  <c r="B288" i="13"/>
  <c r="C288" i="13"/>
  <c r="D288" i="13"/>
  <c r="E288" i="13"/>
  <c r="B289" i="13"/>
  <c r="C289" i="13"/>
  <c r="D289" i="13"/>
  <c r="E289" i="13"/>
  <c r="B290" i="13"/>
  <c r="C290" i="13"/>
  <c r="D290" i="13"/>
  <c r="E290" i="13"/>
  <c r="F290" i="13"/>
  <c r="G290" i="13"/>
  <c r="B291" i="13"/>
  <c r="C291" i="13"/>
  <c r="D291" i="13"/>
  <c r="E291" i="13"/>
  <c r="B292" i="13"/>
  <c r="C292" i="13"/>
  <c r="D292" i="13"/>
  <c r="E292" i="13"/>
  <c r="B293" i="13"/>
  <c r="C293" i="13"/>
  <c r="D293" i="13"/>
  <c r="E293" i="13"/>
  <c r="B294" i="13"/>
  <c r="C294" i="13"/>
  <c r="D294" i="13"/>
  <c r="E294" i="13"/>
  <c r="B295" i="13"/>
  <c r="C295" i="13"/>
  <c r="D295" i="13"/>
  <c r="E295" i="13"/>
  <c r="B296" i="13"/>
  <c r="C296" i="13"/>
  <c r="D296" i="13"/>
  <c r="E296" i="13"/>
  <c r="B297" i="13"/>
  <c r="C297" i="13"/>
  <c r="D297" i="13"/>
  <c r="E297" i="13"/>
  <c r="B298" i="13"/>
  <c r="C298" i="13"/>
  <c r="D298" i="13"/>
  <c r="E298" i="13"/>
  <c r="B299" i="13"/>
  <c r="C299" i="13"/>
  <c r="D299" i="13"/>
  <c r="E299" i="13"/>
  <c r="B300" i="13"/>
  <c r="C300" i="13"/>
  <c r="D300" i="13"/>
  <c r="E300" i="13"/>
  <c r="B301" i="13"/>
  <c r="C301" i="13"/>
  <c r="D301" i="13"/>
  <c r="E301" i="13"/>
  <c r="B302" i="13"/>
  <c r="C302" i="13"/>
  <c r="D302" i="13"/>
  <c r="E302" i="13"/>
  <c r="B303" i="13"/>
  <c r="C303" i="13"/>
  <c r="D303" i="13"/>
  <c r="E303" i="13"/>
  <c r="F303" i="13"/>
  <c r="G303" i="13"/>
  <c r="B304" i="13"/>
  <c r="C304" i="13"/>
  <c r="D304" i="13"/>
  <c r="E304" i="13"/>
  <c r="F304" i="13"/>
  <c r="G304" i="13"/>
  <c r="B305" i="13"/>
  <c r="C305" i="13"/>
  <c r="D305" i="13"/>
  <c r="E305" i="13"/>
  <c r="F305" i="13"/>
  <c r="G305" i="13"/>
  <c r="B306" i="13"/>
  <c r="C306" i="13"/>
  <c r="D306" i="13"/>
  <c r="E306" i="13"/>
  <c r="F306" i="13"/>
  <c r="G306" i="13"/>
  <c r="B307" i="13"/>
  <c r="C307" i="13"/>
  <c r="D307" i="13"/>
  <c r="E307" i="13"/>
  <c r="F307" i="13"/>
  <c r="G307" i="13"/>
  <c r="B308" i="13"/>
  <c r="C308" i="13"/>
  <c r="D308" i="13"/>
  <c r="E308" i="13"/>
  <c r="F308" i="13"/>
  <c r="G308" i="13"/>
  <c r="B309" i="13"/>
  <c r="C309" i="13"/>
  <c r="D309" i="13"/>
  <c r="E309" i="13"/>
  <c r="F309" i="13"/>
  <c r="G309" i="13"/>
  <c r="B310" i="13"/>
  <c r="C310" i="13"/>
  <c r="D310" i="13"/>
  <c r="E310" i="13"/>
  <c r="F310" i="13"/>
  <c r="G310" i="13"/>
  <c r="B311" i="13"/>
  <c r="C311" i="13"/>
  <c r="D311" i="13"/>
  <c r="E311" i="13"/>
  <c r="F311" i="13"/>
  <c r="G311" i="13"/>
  <c r="B312" i="13"/>
  <c r="C312" i="13"/>
  <c r="D312" i="13"/>
  <c r="E312" i="13"/>
  <c r="F312" i="13"/>
  <c r="G312" i="13"/>
  <c r="B313" i="13"/>
  <c r="C313" i="13"/>
  <c r="D313" i="13"/>
  <c r="E313" i="13"/>
  <c r="F313" i="13"/>
  <c r="G313" i="13"/>
  <c r="B314" i="13"/>
  <c r="C314" i="13"/>
  <c r="D314" i="13"/>
  <c r="E314" i="13"/>
  <c r="B315" i="13"/>
  <c r="C315" i="13"/>
  <c r="D315" i="13"/>
  <c r="E315" i="13"/>
  <c r="F315" i="13"/>
  <c r="G315" i="13"/>
  <c r="B316" i="13"/>
  <c r="C316" i="13"/>
  <c r="D316" i="13"/>
  <c r="E316" i="13"/>
  <c r="B317" i="13"/>
  <c r="C317" i="13"/>
  <c r="D317" i="13"/>
  <c r="E317" i="13"/>
  <c r="F317" i="13"/>
  <c r="G317" i="13"/>
  <c r="B318" i="13"/>
  <c r="C318" i="13"/>
  <c r="D318" i="13"/>
  <c r="E318" i="13"/>
  <c r="B319" i="13"/>
  <c r="C319" i="13"/>
  <c r="D319" i="13"/>
  <c r="E319" i="13"/>
  <c r="B320" i="13"/>
  <c r="C320" i="13"/>
  <c r="D320" i="13"/>
  <c r="E320" i="13"/>
  <c r="B321" i="13"/>
  <c r="C321" i="13"/>
  <c r="D321" i="13"/>
  <c r="E321" i="13"/>
  <c r="B322" i="13"/>
  <c r="C322" i="13"/>
  <c r="D322" i="13"/>
  <c r="E322" i="13"/>
  <c r="B323" i="13"/>
  <c r="C323" i="13"/>
  <c r="D323" i="13"/>
  <c r="E323" i="13"/>
  <c r="B324" i="13"/>
  <c r="C324" i="13"/>
  <c r="D324" i="13"/>
  <c r="E324" i="13"/>
  <c r="B325" i="13"/>
  <c r="C325" i="13"/>
  <c r="D325" i="13"/>
  <c r="E325" i="13"/>
  <c r="B326" i="13"/>
  <c r="C326" i="13"/>
  <c r="D326" i="13"/>
  <c r="E326" i="13"/>
  <c r="B327" i="13"/>
  <c r="C327" i="13"/>
  <c r="D327" i="13"/>
  <c r="E327" i="13"/>
  <c r="B328" i="13"/>
  <c r="C328" i="13"/>
  <c r="D328" i="13"/>
  <c r="E328" i="13"/>
  <c r="B329" i="13"/>
  <c r="C329" i="13"/>
  <c r="D329" i="13"/>
  <c r="E329" i="13"/>
  <c r="B330" i="13"/>
  <c r="C330" i="13"/>
  <c r="D330" i="13"/>
  <c r="E330" i="13"/>
  <c r="B331" i="13"/>
  <c r="C331" i="13"/>
  <c r="D331" i="13"/>
  <c r="E331" i="13"/>
  <c r="B332" i="13"/>
  <c r="C332" i="13"/>
  <c r="D332" i="13"/>
  <c r="E332" i="13"/>
  <c r="B333" i="13"/>
  <c r="C333" i="13"/>
  <c r="D333" i="13"/>
  <c r="E333" i="13"/>
  <c r="F333" i="13"/>
  <c r="G333" i="13"/>
  <c r="B334" i="13"/>
  <c r="C334" i="13"/>
  <c r="D334" i="13"/>
  <c r="E334" i="13"/>
  <c r="F334" i="13"/>
  <c r="G334" i="13"/>
  <c r="B335" i="13"/>
  <c r="C335" i="13"/>
  <c r="D335" i="13"/>
  <c r="E335" i="13"/>
  <c r="B336" i="13"/>
  <c r="C336" i="13"/>
  <c r="D336" i="13"/>
  <c r="E336" i="13"/>
  <c r="B337" i="13"/>
  <c r="C337" i="13"/>
  <c r="D337" i="13"/>
  <c r="E337" i="13"/>
  <c r="F337" i="13"/>
  <c r="G337" i="13"/>
  <c r="B338" i="13"/>
  <c r="C338" i="13"/>
  <c r="D338" i="13"/>
  <c r="E338" i="13"/>
  <c r="B339" i="13"/>
  <c r="C339" i="13"/>
  <c r="D339" i="13"/>
  <c r="E339" i="13"/>
  <c r="B340" i="13"/>
  <c r="C340" i="13"/>
  <c r="D340" i="13"/>
  <c r="E340" i="13"/>
  <c r="B341" i="13"/>
  <c r="C341" i="13"/>
  <c r="D341" i="13"/>
  <c r="E341" i="13"/>
  <c r="F341" i="13"/>
  <c r="G341" i="13"/>
  <c r="B342" i="13"/>
  <c r="C342" i="13"/>
  <c r="D342" i="13"/>
  <c r="E342" i="13"/>
  <c r="F342" i="13"/>
  <c r="G342" i="13"/>
  <c r="B343" i="13"/>
  <c r="C343" i="13"/>
  <c r="D343" i="13"/>
  <c r="E343" i="13"/>
  <c r="F343" i="13"/>
  <c r="G343" i="13"/>
  <c r="B344" i="13"/>
  <c r="C344" i="13"/>
  <c r="D344" i="13"/>
  <c r="E344" i="13"/>
  <c r="B345" i="13"/>
  <c r="C345" i="13"/>
  <c r="D345" i="13"/>
  <c r="E345" i="13"/>
  <c r="B346" i="13"/>
  <c r="C346" i="13"/>
  <c r="D346" i="13"/>
  <c r="E346" i="13"/>
  <c r="B347" i="13"/>
  <c r="C347" i="13"/>
  <c r="D347" i="13"/>
  <c r="E347" i="13"/>
  <c r="B348" i="13"/>
  <c r="C348" i="13"/>
  <c r="D348" i="13"/>
  <c r="E348" i="13"/>
  <c r="B349" i="13"/>
  <c r="C349" i="13"/>
  <c r="D349" i="13"/>
  <c r="E349" i="13"/>
  <c r="B350" i="13"/>
  <c r="C350" i="13"/>
  <c r="D350" i="13"/>
  <c r="E350" i="13"/>
  <c r="B351" i="13"/>
  <c r="C351" i="13"/>
  <c r="D351" i="13"/>
  <c r="E351" i="13"/>
  <c r="F351" i="13"/>
  <c r="G351" i="13"/>
  <c r="B352" i="13"/>
  <c r="C352" i="13"/>
  <c r="D352" i="13"/>
  <c r="E352" i="13"/>
  <c r="B353" i="13"/>
  <c r="C353" i="13"/>
  <c r="D353" i="13"/>
  <c r="E353" i="13"/>
  <c r="B354" i="13"/>
  <c r="C354" i="13"/>
  <c r="D354" i="13"/>
  <c r="E354" i="13"/>
  <c r="B355" i="13"/>
  <c r="C355" i="13"/>
  <c r="D355" i="13"/>
  <c r="E355" i="13"/>
  <c r="F355" i="13"/>
  <c r="G355" i="13"/>
  <c r="B356" i="13"/>
  <c r="C356" i="13"/>
  <c r="D356" i="13"/>
  <c r="E356" i="13"/>
  <c r="F356" i="13"/>
  <c r="G356" i="13"/>
  <c r="B357" i="13"/>
  <c r="C357" i="13"/>
  <c r="D357" i="13"/>
  <c r="E357" i="13"/>
  <c r="F357" i="13"/>
  <c r="G357" i="13"/>
  <c r="B358" i="13"/>
  <c r="C358" i="13"/>
  <c r="D358" i="13"/>
  <c r="E358" i="13"/>
  <c r="F358" i="13"/>
  <c r="G358" i="13"/>
  <c r="B359" i="13"/>
  <c r="C359" i="13"/>
  <c r="D359" i="13"/>
  <c r="E359" i="13"/>
  <c r="B360" i="13"/>
  <c r="C360" i="13"/>
  <c r="D360" i="13"/>
  <c r="E360" i="13"/>
  <c r="B361" i="13"/>
  <c r="C361" i="13"/>
  <c r="D361" i="13"/>
  <c r="E361" i="13"/>
  <c r="B362" i="13"/>
  <c r="C362" i="13"/>
  <c r="D362" i="13"/>
  <c r="E362" i="13"/>
  <c r="B363" i="13"/>
  <c r="C363" i="13"/>
  <c r="D363" i="13"/>
  <c r="E363" i="13"/>
  <c r="B364" i="13"/>
  <c r="C364" i="13"/>
  <c r="D364" i="13"/>
  <c r="E364" i="13"/>
  <c r="B365" i="13"/>
  <c r="C365" i="13"/>
  <c r="D365" i="13"/>
  <c r="E365" i="13"/>
  <c r="B366" i="13"/>
  <c r="C366" i="13"/>
  <c r="D366" i="13"/>
  <c r="E366" i="13"/>
  <c r="B367" i="13"/>
  <c r="C367" i="13"/>
  <c r="D367" i="13"/>
  <c r="E367" i="13"/>
  <c r="F367" i="13"/>
  <c r="G367" i="13"/>
  <c r="B368" i="13"/>
  <c r="C368" i="13"/>
  <c r="D368" i="13"/>
  <c r="E368" i="13"/>
  <c r="F368" i="13"/>
  <c r="G368" i="13"/>
  <c r="B369" i="13"/>
  <c r="C369" i="13"/>
  <c r="D369" i="13"/>
  <c r="E369" i="13"/>
  <c r="F369" i="13"/>
  <c r="G369" i="13"/>
  <c r="B370" i="13"/>
  <c r="C370" i="13"/>
  <c r="D370" i="13"/>
  <c r="E370" i="13"/>
  <c r="F370" i="13"/>
  <c r="G370" i="13"/>
  <c r="B371" i="13"/>
  <c r="C371" i="13"/>
  <c r="D371" i="13"/>
  <c r="E371" i="13"/>
  <c r="F371" i="13"/>
  <c r="G371" i="13"/>
  <c r="B372" i="13"/>
  <c r="C372" i="13"/>
  <c r="D372" i="13"/>
  <c r="E372" i="13"/>
  <c r="F372" i="13"/>
  <c r="G372" i="13"/>
  <c r="B373" i="13"/>
  <c r="C373" i="13"/>
  <c r="D373" i="13"/>
  <c r="E373" i="13"/>
  <c r="F373" i="13"/>
  <c r="G373" i="13"/>
  <c r="B374" i="13"/>
  <c r="C374" i="13"/>
  <c r="D374" i="13"/>
  <c r="E374" i="13"/>
  <c r="F374" i="13"/>
  <c r="G374" i="13"/>
  <c r="B375" i="13"/>
  <c r="C375" i="13"/>
  <c r="D375" i="13"/>
  <c r="E375" i="13"/>
  <c r="F375" i="13"/>
  <c r="G375" i="13"/>
  <c r="B376" i="13"/>
  <c r="C376" i="13"/>
  <c r="D376" i="13"/>
  <c r="E376" i="13"/>
  <c r="B377" i="13"/>
  <c r="C377" i="13"/>
  <c r="D377" i="13"/>
  <c r="E377" i="13"/>
  <c r="B378" i="13"/>
  <c r="C378" i="13"/>
  <c r="D378" i="13"/>
  <c r="E378" i="13"/>
  <c r="F378" i="13"/>
  <c r="G378" i="13"/>
  <c r="B379" i="13"/>
  <c r="C379" i="13"/>
  <c r="D379" i="13"/>
  <c r="E379" i="13"/>
  <c r="F379" i="13"/>
  <c r="G379" i="13"/>
  <c r="B380" i="13"/>
  <c r="C380" i="13"/>
  <c r="D380" i="13"/>
  <c r="E380" i="13"/>
  <c r="B381" i="13"/>
  <c r="C381" i="13"/>
  <c r="D381" i="13"/>
  <c r="E381" i="13"/>
  <c r="B382" i="13"/>
  <c r="C382" i="13"/>
  <c r="D382" i="13"/>
  <c r="E382" i="13"/>
  <c r="B383" i="13"/>
  <c r="C383" i="13"/>
  <c r="D383" i="13"/>
  <c r="E383" i="13"/>
  <c r="B384" i="13"/>
  <c r="C384" i="13"/>
  <c r="D384" i="13"/>
  <c r="E384" i="13"/>
  <c r="B385" i="13"/>
  <c r="C385" i="13"/>
  <c r="D385" i="13"/>
  <c r="E385" i="13"/>
  <c r="F385" i="13"/>
  <c r="G385" i="13"/>
  <c r="B386" i="13"/>
  <c r="C386" i="13"/>
  <c r="D386" i="13"/>
  <c r="E386" i="13"/>
  <c r="F386" i="13"/>
  <c r="G386" i="13"/>
  <c r="B387" i="13"/>
  <c r="C387" i="13"/>
  <c r="D387" i="13"/>
  <c r="E387" i="13"/>
  <c r="F387" i="13"/>
  <c r="G387" i="13"/>
  <c r="B388" i="13"/>
  <c r="C388" i="13"/>
  <c r="D388" i="13"/>
  <c r="E388" i="13"/>
  <c r="F388" i="13"/>
  <c r="G388" i="13"/>
  <c r="B389" i="13"/>
  <c r="C389" i="13"/>
  <c r="D389" i="13"/>
  <c r="E389" i="13"/>
  <c r="F389" i="13"/>
  <c r="G389" i="13"/>
  <c r="B390" i="13"/>
  <c r="C390" i="13"/>
  <c r="D390" i="13"/>
  <c r="E390" i="13"/>
  <c r="F390" i="13"/>
  <c r="G390" i="13"/>
  <c r="B391" i="13"/>
  <c r="C391" i="13"/>
  <c r="D391" i="13"/>
  <c r="E391" i="13"/>
  <c r="F391" i="13"/>
  <c r="G391" i="13"/>
  <c r="B392" i="13"/>
  <c r="C392" i="13"/>
  <c r="D392" i="13"/>
  <c r="E392" i="13"/>
  <c r="F392" i="13"/>
  <c r="G392" i="13"/>
  <c r="B393" i="13"/>
  <c r="C393" i="13"/>
  <c r="D393" i="13"/>
  <c r="E393" i="13"/>
  <c r="F393" i="13"/>
  <c r="G393" i="13"/>
  <c r="B394" i="13"/>
  <c r="C394" i="13"/>
  <c r="D394" i="13"/>
  <c r="E394" i="13"/>
  <c r="F394" i="13"/>
  <c r="G394" i="13"/>
  <c r="B395" i="13"/>
  <c r="C395" i="13"/>
  <c r="D395" i="13"/>
  <c r="E395" i="13"/>
  <c r="F395" i="13"/>
  <c r="G395" i="13"/>
  <c r="B396" i="13"/>
  <c r="C396" i="13"/>
  <c r="D396" i="13"/>
  <c r="E396" i="13"/>
  <c r="F396" i="13"/>
  <c r="G396" i="13"/>
  <c r="B397" i="13"/>
  <c r="C397" i="13"/>
  <c r="D397" i="13"/>
  <c r="E397" i="13"/>
  <c r="F397" i="13"/>
  <c r="G397" i="13"/>
  <c r="B398" i="13"/>
  <c r="C398" i="13"/>
  <c r="D398" i="13"/>
  <c r="E398" i="13"/>
  <c r="F398" i="13"/>
  <c r="G398" i="13"/>
  <c r="B399" i="13"/>
  <c r="C399" i="13"/>
  <c r="D399" i="13"/>
  <c r="E399" i="13"/>
  <c r="F399" i="13"/>
  <c r="G399" i="13"/>
  <c r="B400" i="13"/>
  <c r="C400" i="13"/>
  <c r="D400" i="13"/>
  <c r="E400" i="13"/>
  <c r="F400" i="13"/>
  <c r="G400" i="13"/>
  <c r="B401" i="13"/>
  <c r="C401" i="13"/>
  <c r="D401" i="13"/>
  <c r="E401" i="13"/>
  <c r="F401" i="13"/>
  <c r="G401" i="13"/>
  <c r="B402" i="13"/>
  <c r="C402" i="13"/>
  <c r="D402" i="13"/>
  <c r="E402" i="13"/>
  <c r="F402" i="13"/>
  <c r="G402" i="13"/>
  <c r="B403" i="13"/>
  <c r="C403" i="13"/>
  <c r="D403" i="13"/>
  <c r="E403" i="13"/>
  <c r="F403" i="13"/>
  <c r="G403" i="13"/>
  <c r="B404" i="13"/>
  <c r="C404" i="13"/>
  <c r="D404" i="13"/>
  <c r="E404" i="13"/>
  <c r="F404" i="13"/>
  <c r="G404" i="13"/>
  <c r="B405" i="13"/>
  <c r="C405" i="13"/>
  <c r="D405" i="13"/>
  <c r="E405" i="13"/>
  <c r="F405" i="13"/>
  <c r="G405" i="13"/>
  <c r="B406" i="13"/>
  <c r="C406" i="13"/>
  <c r="D406" i="13"/>
  <c r="E406" i="13"/>
  <c r="F406" i="13"/>
  <c r="G406" i="13"/>
  <c r="B407" i="13"/>
  <c r="C407" i="13"/>
  <c r="D407" i="13"/>
  <c r="E407" i="13"/>
  <c r="F407" i="13"/>
  <c r="G407" i="13"/>
  <c r="B408" i="13"/>
  <c r="C408" i="13"/>
  <c r="D408" i="13"/>
  <c r="E408" i="13"/>
  <c r="F408" i="13"/>
  <c r="G408" i="13"/>
  <c r="B409" i="13"/>
  <c r="C409" i="13"/>
  <c r="D409" i="13"/>
  <c r="E409" i="13"/>
  <c r="F409" i="13"/>
  <c r="G409" i="13"/>
  <c r="B410" i="13"/>
  <c r="C410" i="13"/>
  <c r="D410" i="13"/>
  <c r="E410" i="13"/>
  <c r="F410" i="13"/>
  <c r="G410" i="13"/>
  <c r="B411" i="13"/>
  <c r="C411" i="13"/>
  <c r="D411" i="13"/>
  <c r="E411" i="13"/>
  <c r="F411" i="13"/>
  <c r="G411" i="13"/>
  <c r="B412" i="13"/>
  <c r="C412" i="13"/>
  <c r="D412" i="13"/>
  <c r="E412" i="13"/>
  <c r="F412" i="13"/>
  <c r="G412" i="13"/>
  <c r="B413" i="13"/>
  <c r="C413" i="13"/>
  <c r="D413" i="13"/>
  <c r="E413" i="13"/>
  <c r="F413" i="13"/>
  <c r="G413" i="13"/>
  <c r="B414" i="13"/>
  <c r="C414" i="13"/>
  <c r="D414" i="13"/>
  <c r="E414" i="13"/>
  <c r="F414" i="13"/>
  <c r="G414" i="13"/>
  <c r="B415" i="13"/>
  <c r="C415" i="13"/>
  <c r="D415" i="13"/>
  <c r="E415" i="13"/>
  <c r="F415" i="13"/>
  <c r="G415" i="13"/>
  <c r="B416" i="13"/>
  <c r="C416" i="13"/>
  <c r="D416" i="13"/>
  <c r="E416" i="13"/>
  <c r="B417" i="13"/>
  <c r="C417" i="13"/>
  <c r="D417" i="13"/>
  <c r="E417" i="13"/>
  <c r="B418" i="13"/>
  <c r="C418" i="13"/>
  <c r="D418" i="13"/>
  <c r="E418" i="13"/>
  <c r="B419" i="13"/>
  <c r="C419" i="13"/>
  <c r="D419" i="13"/>
  <c r="E419" i="13"/>
  <c r="F419" i="13"/>
  <c r="G419" i="13"/>
  <c r="B420" i="13"/>
  <c r="C420" i="13"/>
  <c r="D420" i="13"/>
  <c r="E420" i="13"/>
  <c r="F420" i="13"/>
  <c r="G420" i="13"/>
  <c r="B421" i="13"/>
  <c r="C421" i="13"/>
  <c r="D421" i="13"/>
  <c r="E421" i="13"/>
  <c r="F421" i="13"/>
  <c r="G421" i="13"/>
  <c r="B422" i="13"/>
  <c r="C422" i="13"/>
  <c r="D422" i="13"/>
  <c r="E422" i="13"/>
  <c r="B423" i="13"/>
  <c r="C423" i="13"/>
  <c r="D423" i="13"/>
  <c r="E423" i="13"/>
  <c r="F423" i="13"/>
  <c r="G423" i="13"/>
  <c r="B424" i="13"/>
  <c r="C424" i="13"/>
  <c r="D424" i="13"/>
  <c r="E424" i="13"/>
  <c r="F424" i="13"/>
  <c r="G424" i="13"/>
  <c r="B425" i="13"/>
  <c r="C425" i="13"/>
  <c r="D425" i="13"/>
  <c r="E425" i="13"/>
  <c r="F425" i="13"/>
  <c r="G425" i="13"/>
  <c r="B426" i="13"/>
  <c r="C426" i="13"/>
  <c r="D426" i="13"/>
  <c r="E426" i="13"/>
  <c r="B427" i="13"/>
  <c r="C427" i="13"/>
  <c r="D427" i="13"/>
  <c r="E427" i="13"/>
  <c r="F427" i="13"/>
  <c r="G427" i="13"/>
  <c r="B428" i="13"/>
  <c r="C428" i="13"/>
  <c r="D428" i="13"/>
  <c r="E428" i="13"/>
  <c r="F428" i="13"/>
  <c r="G428" i="13"/>
  <c r="B429" i="13"/>
  <c r="C429" i="13"/>
  <c r="D429" i="13"/>
  <c r="E429" i="13"/>
  <c r="B430" i="13"/>
  <c r="C430" i="13"/>
  <c r="D430" i="13"/>
  <c r="E430" i="13"/>
  <c r="B431" i="13"/>
  <c r="C431" i="13"/>
  <c r="D431" i="13"/>
  <c r="E431" i="13"/>
  <c r="B432" i="13"/>
  <c r="C432" i="13"/>
  <c r="D432" i="13"/>
  <c r="E432" i="13"/>
  <c r="B433" i="13"/>
  <c r="C433" i="13"/>
  <c r="D433" i="13"/>
  <c r="E433" i="13"/>
  <c r="B434" i="13"/>
  <c r="C434" i="13"/>
  <c r="D434" i="13"/>
  <c r="E434" i="13"/>
  <c r="B435" i="13"/>
  <c r="C435" i="13"/>
  <c r="D435" i="13"/>
  <c r="E435" i="13"/>
  <c r="B436" i="13"/>
  <c r="C436" i="13"/>
  <c r="D436" i="13"/>
  <c r="E436" i="13"/>
  <c r="B437" i="13"/>
  <c r="C437" i="13"/>
  <c r="D437" i="13"/>
  <c r="E437" i="13"/>
  <c r="F437" i="13"/>
  <c r="G437" i="13"/>
  <c r="B438" i="13"/>
  <c r="C438" i="13"/>
  <c r="D438" i="13"/>
  <c r="E438" i="13"/>
  <c r="F438" i="13"/>
  <c r="G438" i="13"/>
  <c r="B439" i="13"/>
  <c r="C439" i="13"/>
  <c r="D439" i="13"/>
  <c r="E439" i="13"/>
  <c r="F439" i="13"/>
  <c r="G439" i="13"/>
  <c r="B440" i="13"/>
  <c r="C440" i="13"/>
  <c r="D440" i="13"/>
  <c r="E440" i="13"/>
  <c r="F440" i="13"/>
  <c r="G440" i="13"/>
  <c r="B441" i="13"/>
  <c r="C441" i="13"/>
  <c r="D441" i="13"/>
  <c r="E441" i="13"/>
  <c r="B442" i="13"/>
  <c r="C442" i="13"/>
  <c r="D442" i="13"/>
  <c r="E442" i="13"/>
  <c r="F442" i="13"/>
  <c r="G442" i="13"/>
  <c r="B443" i="13"/>
  <c r="C443" i="13"/>
  <c r="D443" i="13"/>
  <c r="E443" i="13"/>
  <c r="F443" i="13"/>
  <c r="G443" i="13"/>
  <c r="B444" i="13"/>
  <c r="C444" i="13"/>
  <c r="D444" i="13"/>
  <c r="E444" i="13"/>
  <c r="F444" i="13"/>
  <c r="G444" i="13"/>
  <c r="B445" i="13"/>
  <c r="C445" i="13"/>
  <c r="D445" i="13"/>
  <c r="E445" i="13"/>
  <c r="B446" i="13"/>
  <c r="C446" i="13"/>
  <c r="D446" i="13"/>
  <c r="E446" i="13"/>
  <c r="F446" i="13"/>
  <c r="G446" i="13"/>
  <c r="B447" i="13"/>
  <c r="C447" i="13"/>
  <c r="D447" i="13"/>
  <c r="E447" i="13"/>
  <c r="F447" i="13"/>
  <c r="G447" i="13"/>
  <c r="B448" i="13"/>
  <c r="C448" i="13"/>
  <c r="D448" i="13"/>
  <c r="E448" i="13"/>
  <c r="B449" i="13"/>
  <c r="C449" i="13"/>
  <c r="D449" i="13"/>
  <c r="E449" i="13"/>
  <c r="B450" i="13"/>
  <c r="C450" i="13"/>
  <c r="D450" i="13"/>
  <c r="E450" i="13"/>
  <c r="B451" i="13"/>
  <c r="C451" i="13"/>
  <c r="D451" i="13"/>
  <c r="E451" i="13"/>
  <c r="B452" i="13"/>
  <c r="C452" i="13"/>
  <c r="D452" i="13"/>
  <c r="E452" i="13"/>
  <c r="B453" i="13"/>
  <c r="C453" i="13"/>
  <c r="D453" i="13"/>
  <c r="E453" i="13"/>
  <c r="B454" i="13"/>
  <c r="C454" i="13"/>
  <c r="D454" i="13"/>
  <c r="E454" i="13"/>
  <c r="B455" i="13"/>
  <c r="C455" i="13"/>
  <c r="D455" i="13"/>
  <c r="E455" i="13"/>
  <c r="B456" i="13"/>
  <c r="C456" i="13"/>
  <c r="D456" i="13"/>
  <c r="E456" i="13"/>
  <c r="B457" i="13"/>
  <c r="C457" i="13"/>
  <c r="D457" i="13"/>
  <c r="E457" i="13"/>
  <c r="F457" i="13"/>
  <c r="G457" i="13"/>
  <c r="B458" i="13"/>
  <c r="C458" i="13"/>
  <c r="D458" i="13"/>
  <c r="E458" i="13"/>
  <c r="F458" i="13"/>
  <c r="G458" i="13"/>
  <c r="B459" i="13"/>
  <c r="C459" i="13"/>
  <c r="D459" i="13"/>
  <c r="E459" i="13"/>
  <c r="F459" i="13"/>
  <c r="G459" i="13"/>
  <c r="B460" i="13"/>
  <c r="C460" i="13"/>
  <c r="D460" i="13"/>
  <c r="E460" i="13"/>
  <c r="F460" i="13"/>
  <c r="G460" i="13"/>
  <c r="B461" i="13"/>
  <c r="C461" i="13"/>
  <c r="D461" i="13"/>
  <c r="E461" i="13"/>
  <c r="F461" i="13"/>
  <c r="G461" i="13"/>
  <c r="B462" i="13"/>
  <c r="C462" i="13"/>
  <c r="D462" i="13"/>
  <c r="E462" i="13"/>
  <c r="F462" i="13"/>
  <c r="G462" i="13"/>
  <c r="B463" i="13"/>
  <c r="C463" i="13"/>
  <c r="D463" i="13"/>
  <c r="E463" i="13"/>
  <c r="B464" i="13"/>
  <c r="C464" i="13"/>
  <c r="D464" i="13"/>
  <c r="E464" i="13"/>
  <c r="B465" i="13"/>
  <c r="C465" i="13"/>
  <c r="D465" i="13"/>
  <c r="E465" i="13"/>
  <c r="B466" i="13"/>
  <c r="C466" i="13"/>
  <c r="D466" i="13"/>
  <c r="E466" i="13"/>
  <c r="B467" i="13"/>
  <c r="C467" i="13"/>
  <c r="D467" i="13"/>
  <c r="E467" i="13"/>
  <c r="F467" i="13"/>
  <c r="G467" i="13"/>
  <c r="B468" i="13"/>
  <c r="C468" i="13"/>
  <c r="D468" i="13"/>
  <c r="E468" i="13"/>
  <c r="B469" i="13"/>
  <c r="C469" i="13"/>
  <c r="D469" i="13"/>
  <c r="E469" i="13"/>
  <c r="F469" i="13"/>
  <c r="G469" i="13"/>
  <c r="B470" i="13"/>
  <c r="C470" i="13"/>
  <c r="D470" i="13"/>
  <c r="E470" i="13"/>
  <c r="F470" i="13"/>
  <c r="G470" i="13"/>
  <c r="B471" i="13"/>
  <c r="C471" i="13"/>
  <c r="D471" i="13"/>
  <c r="E471" i="13"/>
  <c r="B472" i="13"/>
  <c r="C472" i="13"/>
  <c r="D472" i="13"/>
  <c r="E472" i="13"/>
  <c r="F472" i="13"/>
  <c r="G472" i="13"/>
  <c r="B473" i="13"/>
  <c r="C473" i="13"/>
  <c r="D473" i="13"/>
  <c r="E473" i="13"/>
  <c r="F473" i="13"/>
  <c r="G473" i="13"/>
  <c r="B474" i="13"/>
  <c r="C474" i="13"/>
  <c r="D474" i="13"/>
  <c r="E474" i="13"/>
  <c r="B475" i="13"/>
  <c r="C475" i="13"/>
  <c r="D475" i="13"/>
  <c r="E475" i="13"/>
  <c r="F475" i="13"/>
  <c r="G475" i="13"/>
  <c r="B476" i="13"/>
  <c r="C476" i="13"/>
  <c r="D476" i="13"/>
  <c r="E476" i="13"/>
  <c r="B477" i="13"/>
  <c r="C477" i="13"/>
  <c r="D477" i="13"/>
  <c r="E477" i="13"/>
  <c r="F477" i="13"/>
  <c r="G477" i="13"/>
  <c r="B478" i="13"/>
  <c r="C478" i="13"/>
  <c r="D478" i="13"/>
  <c r="E478" i="13"/>
  <c r="B479" i="13"/>
  <c r="C479" i="13"/>
  <c r="D479" i="13"/>
  <c r="E479" i="13"/>
  <c r="F479" i="13"/>
  <c r="G479" i="13"/>
  <c r="B480" i="13"/>
  <c r="C480" i="13"/>
  <c r="D480" i="13"/>
  <c r="E480" i="13"/>
  <c r="B481" i="13"/>
  <c r="C481" i="13"/>
  <c r="D481" i="13"/>
  <c r="E481" i="13"/>
  <c r="F481" i="13"/>
  <c r="G481" i="13"/>
  <c r="B482" i="13"/>
  <c r="C482" i="13"/>
  <c r="D482" i="13"/>
  <c r="E482" i="13"/>
  <c r="B483" i="13"/>
  <c r="C483" i="13"/>
  <c r="D483" i="13"/>
  <c r="E483" i="13"/>
  <c r="F483" i="13"/>
  <c r="G483" i="13"/>
  <c r="B484" i="13"/>
  <c r="C484" i="13"/>
  <c r="D484" i="13"/>
  <c r="E484" i="13"/>
  <c r="F484" i="13"/>
  <c r="G484" i="13"/>
  <c r="B485" i="13"/>
  <c r="C485" i="13"/>
  <c r="D485" i="13"/>
  <c r="E485" i="13"/>
  <c r="F485" i="13"/>
  <c r="G485" i="13"/>
  <c r="B486" i="13"/>
  <c r="C486" i="13"/>
  <c r="D486" i="13"/>
  <c r="E486" i="13"/>
  <c r="F486" i="13"/>
  <c r="G486" i="13"/>
  <c r="B487" i="13"/>
  <c r="C487" i="13"/>
  <c r="D487" i="13"/>
  <c r="E487" i="13"/>
  <c r="F487" i="13"/>
  <c r="G487" i="13"/>
  <c r="B488" i="13"/>
  <c r="C488" i="13"/>
  <c r="D488" i="13"/>
  <c r="E488" i="13"/>
  <c r="F488" i="13"/>
  <c r="G488" i="13"/>
  <c r="B489" i="13"/>
  <c r="C489" i="13"/>
  <c r="D489" i="13"/>
  <c r="E489" i="13"/>
  <c r="F489" i="13"/>
  <c r="G489" i="13"/>
  <c r="B490" i="13"/>
  <c r="C490" i="13"/>
  <c r="D490" i="13"/>
  <c r="E490" i="13"/>
  <c r="F490" i="13"/>
  <c r="G490" i="13"/>
  <c r="B491" i="13"/>
  <c r="C491" i="13"/>
  <c r="D491" i="13"/>
  <c r="E491" i="13"/>
  <c r="F491" i="13"/>
  <c r="G491" i="13"/>
  <c r="B492" i="13"/>
  <c r="C492" i="13"/>
  <c r="D492" i="13"/>
  <c r="E492" i="13"/>
  <c r="F492" i="13"/>
  <c r="G492" i="13"/>
  <c r="B493" i="13"/>
  <c r="C493" i="13"/>
  <c r="D493" i="13"/>
  <c r="E493" i="13"/>
  <c r="F493" i="13"/>
  <c r="G493" i="13"/>
  <c r="B494" i="13"/>
  <c r="C494" i="13"/>
  <c r="D494" i="13"/>
  <c r="E494" i="13"/>
  <c r="B495" i="13"/>
  <c r="C495" i="13"/>
  <c r="D495" i="13"/>
  <c r="E495" i="13"/>
  <c r="B496" i="13"/>
  <c r="C496" i="13"/>
  <c r="D496" i="13"/>
  <c r="E496" i="13"/>
  <c r="B497" i="13"/>
  <c r="C497" i="13"/>
  <c r="D497" i="13"/>
  <c r="E497" i="13"/>
  <c r="F497" i="13"/>
  <c r="G497" i="13"/>
  <c r="B498" i="13"/>
  <c r="C498" i="13"/>
  <c r="D498" i="13"/>
  <c r="E498" i="13"/>
  <c r="F498" i="13"/>
  <c r="G498" i="13"/>
  <c r="B499" i="13"/>
  <c r="C499" i="13"/>
  <c r="D499" i="13"/>
  <c r="E499" i="13"/>
  <c r="B500" i="13"/>
  <c r="C500" i="13"/>
  <c r="D500" i="13"/>
  <c r="E500" i="13"/>
  <c r="F500" i="13"/>
  <c r="G500" i="13"/>
  <c r="B501" i="13"/>
  <c r="C501" i="13"/>
  <c r="D501" i="13"/>
  <c r="E501" i="13"/>
  <c r="F501" i="13"/>
  <c r="G501" i="13"/>
  <c r="B502" i="13"/>
  <c r="C502" i="13"/>
  <c r="D502" i="13"/>
  <c r="E502" i="13"/>
  <c r="F502" i="13"/>
  <c r="G502" i="13"/>
  <c r="B503" i="13"/>
  <c r="C503" i="13"/>
  <c r="D503" i="13"/>
  <c r="E503" i="13"/>
  <c r="B504" i="13"/>
  <c r="C504" i="13"/>
  <c r="D504" i="13"/>
  <c r="E504" i="13"/>
  <c r="F504" i="13"/>
  <c r="G504" i="13"/>
  <c r="B505" i="13"/>
  <c r="C505" i="13"/>
  <c r="D505" i="13"/>
  <c r="E505" i="13"/>
  <c r="B506" i="13"/>
  <c r="C506" i="13"/>
  <c r="D506" i="13"/>
  <c r="E506" i="13"/>
  <c r="F506" i="13"/>
  <c r="G506" i="13"/>
  <c r="B507" i="13"/>
  <c r="C507" i="13"/>
  <c r="D507" i="13"/>
  <c r="E507" i="13"/>
  <c r="F507" i="13"/>
  <c r="G507" i="13"/>
  <c r="B508" i="13"/>
  <c r="C508" i="13"/>
  <c r="D508" i="13"/>
  <c r="E508" i="13"/>
  <c r="B509" i="13"/>
  <c r="C509" i="13"/>
  <c r="D509" i="13"/>
  <c r="E509" i="13"/>
  <c r="B510" i="13"/>
  <c r="C510" i="13"/>
  <c r="D510" i="13"/>
  <c r="E510" i="13"/>
  <c r="B511" i="13"/>
  <c r="C511" i="13"/>
  <c r="D511" i="13"/>
  <c r="E511" i="13"/>
  <c r="B512" i="13"/>
  <c r="C512" i="13"/>
  <c r="D512" i="13"/>
  <c r="E512" i="13"/>
  <c r="B513" i="13"/>
  <c r="C513" i="13"/>
  <c r="D513" i="13"/>
  <c r="E513" i="13"/>
  <c r="B514" i="13"/>
  <c r="C514" i="13"/>
  <c r="D514" i="13"/>
  <c r="E514" i="13"/>
  <c r="B515" i="13"/>
  <c r="C515" i="13"/>
  <c r="D515" i="13"/>
  <c r="E515" i="13"/>
  <c r="B516" i="13"/>
  <c r="C516" i="13"/>
  <c r="D516" i="13"/>
  <c r="E516" i="13"/>
  <c r="F516" i="13"/>
  <c r="G516" i="13"/>
  <c r="B517" i="13"/>
  <c r="C517" i="13"/>
  <c r="D517" i="13"/>
  <c r="E517" i="13"/>
  <c r="F517" i="13"/>
  <c r="G517" i="13"/>
  <c r="B518" i="13"/>
  <c r="C518" i="13"/>
  <c r="D518" i="13"/>
  <c r="E518" i="13"/>
  <c r="F518" i="13"/>
  <c r="G518" i="13"/>
  <c r="B519" i="13"/>
  <c r="C519" i="13"/>
  <c r="D519" i="13"/>
  <c r="E519" i="13"/>
  <c r="B520" i="13"/>
  <c r="C520" i="13"/>
  <c r="D520" i="13"/>
  <c r="E520" i="13"/>
  <c r="F520" i="13"/>
  <c r="G520" i="13"/>
  <c r="B521" i="13"/>
  <c r="C521" i="13"/>
  <c r="D521" i="13"/>
  <c r="E521" i="13"/>
  <c r="F521" i="13"/>
  <c r="G521" i="13"/>
  <c r="B522" i="13"/>
  <c r="C522" i="13"/>
  <c r="D522" i="13"/>
  <c r="E522" i="13"/>
  <c r="B523" i="13"/>
  <c r="C523" i="13"/>
  <c r="D523" i="13"/>
  <c r="E523" i="13"/>
  <c r="B524" i="13"/>
  <c r="C524" i="13"/>
  <c r="D524" i="13"/>
  <c r="E524" i="13"/>
  <c r="F524" i="13"/>
  <c r="G524" i="13"/>
  <c r="B525" i="13"/>
  <c r="C525" i="13"/>
  <c r="D525" i="13"/>
  <c r="E525" i="13"/>
  <c r="F525" i="13"/>
  <c r="G525" i="13"/>
  <c r="B526" i="13"/>
  <c r="C526" i="13"/>
  <c r="D526" i="13"/>
  <c r="E526" i="13"/>
  <c r="F526" i="13"/>
  <c r="G526" i="13"/>
  <c r="B527" i="13"/>
  <c r="C527" i="13"/>
  <c r="D527" i="13"/>
  <c r="E527" i="13"/>
  <c r="F527" i="13"/>
  <c r="G527" i="13"/>
  <c r="B528" i="13"/>
  <c r="C528" i="13"/>
  <c r="D528" i="13"/>
  <c r="E528" i="13"/>
  <c r="F528" i="13"/>
  <c r="G528" i="13"/>
  <c r="B529" i="13"/>
  <c r="C529" i="13"/>
  <c r="D529" i="13"/>
  <c r="E529" i="13"/>
  <c r="B530" i="13"/>
  <c r="C530" i="13"/>
  <c r="D530" i="13"/>
  <c r="E530" i="13"/>
  <c r="F530" i="13"/>
  <c r="G530" i="13"/>
  <c r="B531" i="13"/>
  <c r="C531" i="13"/>
  <c r="D531" i="13"/>
  <c r="E531" i="13"/>
  <c r="B532" i="13"/>
  <c r="C532" i="13"/>
  <c r="D532" i="13"/>
  <c r="E532" i="13"/>
  <c r="B533" i="13"/>
  <c r="C533" i="13"/>
  <c r="D533" i="13"/>
  <c r="E533" i="13"/>
  <c r="B534" i="13"/>
  <c r="C534" i="13"/>
  <c r="D534" i="13"/>
  <c r="E534" i="13"/>
  <c r="B535" i="13"/>
  <c r="C535" i="13"/>
  <c r="D535" i="13"/>
  <c r="E535" i="13"/>
  <c r="B536" i="13"/>
  <c r="C536" i="13"/>
  <c r="D536" i="13"/>
  <c r="E536" i="13"/>
  <c r="B537" i="13"/>
  <c r="C537" i="13"/>
  <c r="D537" i="13"/>
  <c r="E537" i="13"/>
  <c r="B538" i="13"/>
  <c r="C538" i="13"/>
  <c r="D538" i="13"/>
  <c r="E538" i="13"/>
  <c r="B539" i="13"/>
  <c r="C539" i="13"/>
  <c r="D539" i="13"/>
  <c r="E539" i="13"/>
  <c r="B540" i="13"/>
  <c r="C540" i="13"/>
  <c r="D540" i="13"/>
  <c r="E540" i="13"/>
  <c r="B541" i="13"/>
  <c r="C541" i="13"/>
  <c r="D541" i="13"/>
  <c r="E541" i="13"/>
  <c r="B542" i="13"/>
  <c r="C542" i="13"/>
  <c r="D542" i="13"/>
  <c r="E542" i="13"/>
  <c r="B543" i="13"/>
  <c r="C543" i="13"/>
  <c r="D543" i="13"/>
  <c r="E543" i="13"/>
  <c r="B544" i="13"/>
  <c r="C544" i="13"/>
  <c r="D544" i="13"/>
  <c r="E544" i="13"/>
  <c r="B545" i="13"/>
  <c r="C545" i="13"/>
  <c r="D545" i="13"/>
  <c r="E545" i="13"/>
  <c r="F545" i="13"/>
  <c r="G545" i="13"/>
  <c r="B546" i="13"/>
  <c r="C546" i="13"/>
  <c r="D546" i="13"/>
  <c r="E546" i="13"/>
  <c r="F546" i="13"/>
  <c r="G546" i="13"/>
  <c r="B547" i="13"/>
  <c r="C547" i="13"/>
  <c r="D547" i="13"/>
  <c r="E547" i="13"/>
  <c r="F547" i="13"/>
  <c r="G547" i="13"/>
  <c r="B548" i="13"/>
  <c r="C548" i="13"/>
  <c r="D548" i="13"/>
  <c r="E548" i="13"/>
  <c r="F548" i="13"/>
  <c r="G548" i="13"/>
  <c r="B549" i="13"/>
  <c r="C549" i="13"/>
  <c r="D549" i="13"/>
  <c r="E549" i="13"/>
  <c r="F549" i="13"/>
  <c r="G549" i="13"/>
  <c r="B550" i="13"/>
  <c r="C550" i="13"/>
  <c r="D550" i="13"/>
  <c r="E550" i="13"/>
  <c r="F550" i="13"/>
  <c r="G550" i="13"/>
  <c r="B551" i="13"/>
  <c r="C551" i="13"/>
  <c r="D551" i="13"/>
  <c r="E551" i="13"/>
  <c r="B552" i="13"/>
  <c r="C552" i="13"/>
  <c r="D552" i="13"/>
  <c r="E552" i="13"/>
  <c r="F552" i="13"/>
  <c r="G552" i="13"/>
  <c r="B553" i="13"/>
  <c r="C553" i="13"/>
  <c r="D553" i="13"/>
  <c r="E553" i="13"/>
  <c r="B554" i="13"/>
  <c r="C554" i="13"/>
  <c r="D554" i="13"/>
  <c r="E554" i="13"/>
  <c r="B555" i="13"/>
  <c r="C555" i="13"/>
  <c r="D555" i="13"/>
  <c r="E555" i="13"/>
  <c r="F555" i="13"/>
  <c r="G555" i="13"/>
  <c r="B556" i="13"/>
  <c r="C556" i="13"/>
  <c r="D556" i="13"/>
  <c r="E556" i="13"/>
  <c r="B557" i="13"/>
  <c r="C557" i="13"/>
  <c r="D557" i="13"/>
  <c r="E557" i="13"/>
  <c r="B558" i="13"/>
  <c r="C558" i="13"/>
  <c r="D558" i="13"/>
  <c r="E558" i="13"/>
  <c r="F558" i="13"/>
  <c r="G558" i="13"/>
  <c r="B559" i="13"/>
  <c r="C559" i="13"/>
  <c r="D559" i="13"/>
  <c r="E559" i="13"/>
  <c r="F559" i="13"/>
  <c r="G559" i="13"/>
  <c r="B560" i="13"/>
  <c r="C560" i="13"/>
  <c r="D560" i="13"/>
  <c r="E560" i="13"/>
  <c r="F560" i="13"/>
  <c r="G560" i="13"/>
  <c r="B561" i="13"/>
  <c r="C561" i="13"/>
  <c r="D561" i="13"/>
  <c r="E561" i="13"/>
  <c r="B562" i="13"/>
  <c r="C562" i="13"/>
  <c r="D562" i="13"/>
  <c r="E562" i="13"/>
  <c r="F562" i="13"/>
  <c r="G562" i="13"/>
  <c r="B563" i="13"/>
  <c r="C563" i="13"/>
  <c r="D563" i="13"/>
  <c r="E563" i="13"/>
  <c r="B564" i="13"/>
  <c r="C564" i="13"/>
  <c r="D564" i="13"/>
  <c r="E564" i="13"/>
  <c r="F564" i="13"/>
  <c r="G564" i="13"/>
  <c r="B565" i="13"/>
  <c r="C565" i="13"/>
  <c r="D565" i="13"/>
  <c r="E565" i="13"/>
  <c r="B566" i="13"/>
  <c r="C566" i="13"/>
  <c r="D566" i="13"/>
  <c r="E566" i="13"/>
  <c r="F566" i="13"/>
  <c r="G566" i="13"/>
  <c r="B567" i="13"/>
  <c r="C567" i="13"/>
  <c r="D567" i="13"/>
  <c r="E567" i="13"/>
  <c r="B568" i="13"/>
  <c r="C568" i="13"/>
  <c r="D568" i="13"/>
  <c r="E568" i="13"/>
  <c r="F568" i="13"/>
  <c r="G568" i="13"/>
  <c r="B569" i="13"/>
  <c r="C569" i="13"/>
  <c r="D569" i="13"/>
  <c r="E569" i="13"/>
  <c r="B570" i="13"/>
  <c r="C570" i="13"/>
  <c r="D570" i="13"/>
  <c r="E570" i="13"/>
  <c r="F570" i="13"/>
  <c r="G570" i="13"/>
  <c r="B571" i="13"/>
  <c r="C571" i="13"/>
  <c r="D571" i="13"/>
  <c r="E571" i="13"/>
  <c r="B572" i="13"/>
  <c r="C572" i="13"/>
  <c r="D572" i="13"/>
  <c r="E572" i="13"/>
  <c r="F572" i="13"/>
  <c r="G572" i="13"/>
  <c r="B573" i="13"/>
  <c r="C573" i="13"/>
  <c r="D573" i="13"/>
  <c r="E573" i="13"/>
  <c r="F573" i="13"/>
  <c r="G573" i="13"/>
  <c r="B574" i="13"/>
  <c r="C574" i="13"/>
  <c r="D574" i="13"/>
  <c r="E574" i="13"/>
  <c r="B575" i="13"/>
  <c r="C575" i="13"/>
  <c r="D575" i="13"/>
  <c r="E575" i="13"/>
  <c r="F575" i="13"/>
  <c r="G575" i="13"/>
  <c r="B576" i="13"/>
  <c r="C576" i="13"/>
  <c r="D576" i="13"/>
  <c r="E576" i="13"/>
  <c r="F576" i="13"/>
  <c r="G576" i="13"/>
  <c r="B577" i="13"/>
  <c r="C577" i="13"/>
  <c r="D577" i="13"/>
  <c r="E577" i="13"/>
  <c r="B578" i="13"/>
  <c r="C578" i="13"/>
  <c r="D578" i="13"/>
  <c r="E578" i="13"/>
  <c r="B579" i="13"/>
  <c r="C579" i="13"/>
  <c r="D579" i="13"/>
  <c r="E579" i="13"/>
  <c r="F579" i="13"/>
  <c r="G579" i="13"/>
  <c r="B580" i="13"/>
  <c r="C580" i="13"/>
  <c r="D580" i="13"/>
  <c r="E580" i="13"/>
  <c r="B581" i="13"/>
  <c r="C581" i="13"/>
  <c r="D581" i="13"/>
  <c r="E581" i="13"/>
  <c r="F581" i="13"/>
  <c r="G581" i="13"/>
  <c r="B582" i="13"/>
  <c r="C582" i="13"/>
  <c r="D582" i="13"/>
  <c r="E582" i="13"/>
  <c r="F582" i="13"/>
  <c r="G582" i="13"/>
  <c r="B583" i="13"/>
  <c r="C583" i="13"/>
  <c r="D583" i="13"/>
  <c r="E583" i="13"/>
  <c r="F583" i="13"/>
  <c r="G583" i="13"/>
  <c r="B584" i="13"/>
  <c r="C584" i="13"/>
  <c r="D584" i="13"/>
  <c r="E584" i="13"/>
  <c r="F584" i="13"/>
  <c r="G584" i="13"/>
  <c r="B585" i="13"/>
  <c r="C585" i="13"/>
  <c r="D585" i="13"/>
  <c r="E585" i="13"/>
  <c r="F585" i="13"/>
  <c r="G585" i="13"/>
  <c r="B586" i="13"/>
  <c r="C586" i="13"/>
  <c r="D586" i="13"/>
  <c r="E586" i="13"/>
  <c r="F586" i="13"/>
  <c r="G586" i="13"/>
  <c r="B587" i="13"/>
  <c r="C587" i="13"/>
  <c r="D587" i="13"/>
  <c r="E587" i="13"/>
  <c r="F587" i="13"/>
  <c r="G587" i="13"/>
  <c r="B588" i="13"/>
  <c r="C588" i="13"/>
  <c r="D588" i="13"/>
  <c r="E588" i="13"/>
  <c r="F588" i="13"/>
  <c r="G588" i="13"/>
  <c r="B589" i="13"/>
  <c r="C589" i="13"/>
  <c r="D589" i="13"/>
  <c r="E589" i="13"/>
  <c r="F589" i="13"/>
  <c r="G589" i="13"/>
  <c r="B590" i="13"/>
  <c r="C590" i="13"/>
  <c r="D590" i="13"/>
  <c r="E590" i="13"/>
  <c r="F590" i="13"/>
  <c r="G590" i="13"/>
  <c r="B591" i="13"/>
  <c r="C591" i="13"/>
  <c r="D591" i="13"/>
  <c r="E591" i="13"/>
  <c r="F591" i="13"/>
  <c r="G591" i="13"/>
  <c r="B592" i="13"/>
  <c r="C592" i="13"/>
  <c r="D592" i="13"/>
  <c r="E592" i="13"/>
  <c r="F592" i="13"/>
  <c r="G592" i="13"/>
  <c r="B593" i="13"/>
  <c r="C593" i="13"/>
  <c r="D593" i="13"/>
  <c r="E593" i="13"/>
  <c r="F593" i="13"/>
  <c r="G593" i="13"/>
  <c r="B594" i="13"/>
  <c r="C594" i="13"/>
  <c r="D594" i="13"/>
  <c r="E594" i="13"/>
  <c r="F594" i="13"/>
  <c r="G594" i="13"/>
  <c r="B595" i="13"/>
  <c r="C595" i="13"/>
  <c r="D595" i="13"/>
  <c r="E595" i="13"/>
  <c r="F595" i="13"/>
  <c r="G595" i="13"/>
  <c r="B596" i="13"/>
  <c r="C596" i="13"/>
  <c r="D596" i="13"/>
  <c r="E596" i="13"/>
  <c r="F596" i="13"/>
  <c r="G596" i="13"/>
  <c r="B597" i="13"/>
  <c r="C597" i="13"/>
  <c r="D597" i="13"/>
  <c r="E597" i="13"/>
  <c r="F597" i="13"/>
  <c r="G597" i="13"/>
  <c r="B598" i="13"/>
  <c r="C598" i="13"/>
  <c r="D598" i="13"/>
  <c r="E598" i="13"/>
  <c r="F598" i="13"/>
  <c r="G598" i="13"/>
  <c r="B599" i="13"/>
  <c r="C599" i="13"/>
  <c r="D599" i="13"/>
  <c r="E599" i="13"/>
  <c r="F599" i="13"/>
  <c r="G599" i="13"/>
  <c r="B600" i="13"/>
  <c r="C600" i="13"/>
  <c r="D600" i="13"/>
  <c r="E600" i="13"/>
  <c r="F600" i="13"/>
  <c r="G600" i="13"/>
  <c r="B601" i="13"/>
  <c r="C601" i="13"/>
  <c r="D601" i="13"/>
  <c r="E601" i="13"/>
  <c r="B602" i="13"/>
  <c r="C602" i="13"/>
  <c r="D602" i="13"/>
  <c r="E602" i="13"/>
  <c r="B603" i="13"/>
  <c r="C603" i="13"/>
  <c r="D603" i="13"/>
  <c r="E603" i="13"/>
  <c r="B604" i="13"/>
  <c r="C604" i="13"/>
  <c r="D604" i="13"/>
  <c r="E604" i="13"/>
  <c r="B605" i="13"/>
  <c r="C605" i="13"/>
  <c r="D605" i="13"/>
  <c r="E605" i="13"/>
  <c r="B606" i="13"/>
  <c r="C606" i="13"/>
  <c r="D606" i="13"/>
  <c r="E606" i="13"/>
  <c r="B607" i="13"/>
  <c r="C607" i="13"/>
  <c r="D607" i="13"/>
  <c r="E607" i="13"/>
  <c r="B608" i="13"/>
  <c r="C608" i="13"/>
  <c r="D608" i="13"/>
  <c r="E608" i="13"/>
  <c r="B609" i="13"/>
  <c r="C609" i="13"/>
  <c r="D609" i="13"/>
  <c r="E609" i="13"/>
  <c r="B610" i="13"/>
  <c r="C610" i="13"/>
  <c r="D610" i="13"/>
  <c r="E610" i="13"/>
  <c r="B611" i="13"/>
  <c r="C611" i="13"/>
  <c r="D611" i="13"/>
  <c r="E611" i="13"/>
  <c r="B612" i="13"/>
  <c r="C612" i="13"/>
  <c r="D612" i="13"/>
  <c r="E612" i="13"/>
  <c r="B613" i="13"/>
  <c r="C613" i="13"/>
  <c r="D613" i="13"/>
  <c r="E613" i="13"/>
  <c r="B614" i="13"/>
  <c r="C614" i="13"/>
  <c r="D614" i="13"/>
  <c r="E614" i="13"/>
  <c r="F614" i="13"/>
  <c r="G614" i="13"/>
  <c r="B615" i="13"/>
  <c r="C615" i="13"/>
  <c r="D615" i="13"/>
  <c r="E615" i="13"/>
  <c r="F615" i="13"/>
  <c r="G615" i="13"/>
  <c r="B616" i="13"/>
  <c r="C616" i="13"/>
  <c r="D616" i="13"/>
  <c r="E616" i="13"/>
  <c r="F616" i="13"/>
  <c r="G616" i="13"/>
  <c r="B617" i="13"/>
  <c r="C617" i="13"/>
  <c r="D617" i="13"/>
  <c r="E617" i="13"/>
  <c r="F617" i="13"/>
  <c r="G617" i="13"/>
  <c r="B618" i="13"/>
  <c r="C618" i="13"/>
  <c r="D618" i="13"/>
  <c r="E618" i="13"/>
  <c r="B619" i="13"/>
  <c r="C619" i="13"/>
  <c r="D619" i="13"/>
  <c r="E619" i="13"/>
  <c r="B620" i="13"/>
  <c r="C620" i="13"/>
  <c r="D620" i="13"/>
  <c r="E620" i="13"/>
  <c r="B621" i="13"/>
  <c r="C621" i="13"/>
  <c r="D621" i="13"/>
  <c r="E621" i="13"/>
  <c r="B622" i="13"/>
  <c r="C622" i="13"/>
  <c r="D622" i="13"/>
  <c r="E622" i="13"/>
  <c r="B623" i="13"/>
  <c r="C623" i="13"/>
  <c r="D623" i="13"/>
  <c r="E623" i="13"/>
  <c r="F623" i="13"/>
  <c r="G623" i="13"/>
  <c r="B624" i="13"/>
  <c r="C624" i="13"/>
  <c r="D624" i="13"/>
  <c r="E624" i="13"/>
  <c r="F624" i="13"/>
  <c r="G624" i="13"/>
  <c r="B625" i="13"/>
  <c r="C625" i="13"/>
  <c r="D625" i="13"/>
  <c r="E625" i="13"/>
  <c r="B626" i="13"/>
  <c r="C626" i="13"/>
  <c r="D626" i="13"/>
  <c r="E626" i="13"/>
  <c r="B627" i="13"/>
  <c r="C627" i="13"/>
  <c r="D627" i="13"/>
  <c r="E627" i="13"/>
  <c r="B628" i="13"/>
  <c r="C628" i="13"/>
  <c r="D628" i="13"/>
  <c r="E628" i="13"/>
  <c r="B629" i="13"/>
  <c r="C629" i="13"/>
  <c r="D629" i="13"/>
  <c r="E629" i="13"/>
  <c r="B630" i="13"/>
  <c r="C630" i="13"/>
  <c r="D630" i="13"/>
  <c r="E630" i="13"/>
  <c r="B631" i="13"/>
  <c r="C631" i="13"/>
  <c r="D631" i="13"/>
  <c r="E631" i="13"/>
  <c r="F631" i="13"/>
  <c r="G631" i="13"/>
  <c r="B632" i="13"/>
  <c r="C632" i="13"/>
  <c r="D632" i="13"/>
  <c r="E632" i="13"/>
  <c r="B633" i="13"/>
  <c r="C633" i="13"/>
  <c r="D633" i="13"/>
  <c r="E633" i="13"/>
  <c r="F633" i="13"/>
  <c r="G633" i="13"/>
  <c r="B634" i="13"/>
  <c r="C634" i="13"/>
  <c r="D634" i="13"/>
  <c r="E634" i="13"/>
  <c r="B635" i="13"/>
  <c r="C635" i="13"/>
  <c r="D635" i="13"/>
  <c r="E635" i="13"/>
  <c r="F635" i="13"/>
  <c r="G635" i="13"/>
  <c r="B636" i="13"/>
  <c r="C636" i="13"/>
  <c r="D636" i="13"/>
  <c r="E636" i="13"/>
  <c r="F636" i="13"/>
  <c r="G636" i="13"/>
  <c r="B637" i="13"/>
  <c r="C637" i="13"/>
  <c r="D637" i="13"/>
  <c r="E637" i="13"/>
  <c r="B638" i="13"/>
  <c r="C638" i="13"/>
  <c r="D638" i="13"/>
  <c r="E638" i="13"/>
  <c r="F638" i="13"/>
  <c r="G638" i="13"/>
  <c r="B639" i="13"/>
  <c r="C639" i="13"/>
  <c r="D639" i="13"/>
  <c r="E639" i="13"/>
  <c r="B640" i="13"/>
  <c r="C640" i="13"/>
  <c r="D640" i="13"/>
  <c r="E640" i="13"/>
  <c r="F640" i="13"/>
  <c r="G640" i="13"/>
  <c r="B641" i="13"/>
  <c r="C641" i="13"/>
  <c r="D641" i="13"/>
  <c r="E641" i="13"/>
  <c r="F641" i="13"/>
  <c r="G641" i="13"/>
  <c r="B642" i="13"/>
  <c r="C642" i="13"/>
  <c r="D642" i="13"/>
  <c r="E642" i="13"/>
  <c r="B643" i="13"/>
  <c r="C643" i="13"/>
  <c r="D643" i="13"/>
  <c r="E643" i="13"/>
  <c r="F643" i="13"/>
  <c r="G643" i="13"/>
  <c r="B644" i="13"/>
  <c r="C644" i="13"/>
  <c r="D644" i="13"/>
  <c r="E644" i="13"/>
  <c r="F644" i="13"/>
  <c r="G644" i="13"/>
  <c r="B645" i="13"/>
  <c r="C645" i="13"/>
  <c r="D645" i="13"/>
  <c r="E645" i="13"/>
  <c r="B646" i="13"/>
  <c r="C646" i="13"/>
  <c r="D646" i="13"/>
  <c r="E646" i="13"/>
  <c r="F646" i="13"/>
  <c r="G646" i="13"/>
  <c r="B647" i="13"/>
  <c r="C647" i="13"/>
  <c r="D647" i="13"/>
  <c r="E647" i="13"/>
  <c r="B648" i="13"/>
  <c r="C648" i="13"/>
  <c r="D648" i="13"/>
  <c r="E648" i="13"/>
  <c r="F648" i="13"/>
  <c r="G648" i="13"/>
  <c r="B649" i="13"/>
  <c r="C649" i="13"/>
  <c r="D649" i="13"/>
  <c r="E649" i="13"/>
  <c r="F649" i="13"/>
  <c r="G649" i="13"/>
  <c r="B650" i="13"/>
  <c r="C650" i="13"/>
  <c r="D650" i="13"/>
  <c r="E650" i="13"/>
  <c r="F650" i="13"/>
  <c r="G650" i="13"/>
  <c r="B651" i="13"/>
  <c r="C651" i="13"/>
  <c r="D651" i="13"/>
  <c r="E651" i="13"/>
  <c r="B652" i="13"/>
  <c r="C652" i="13"/>
  <c r="D652" i="13"/>
  <c r="E652" i="13"/>
  <c r="F652" i="13"/>
  <c r="G652" i="13"/>
  <c r="B653" i="13"/>
  <c r="C653" i="13"/>
  <c r="D653" i="13"/>
  <c r="E653" i="13"/>
  <c r="F653" i="13"/>
  <c r="G653" i="13"/>
  <c r="B654" i="13"/>
  <c r="C654" i="13"/>
  <c r="D654" i="13"/>
  <c r="E654" i="13"/>
  <c r="F654" i="13"/>
  <c r="G654" i="13"/>
  <c r="B655" i="13"/>
  <c r="C655" i="13"/>
  <c r="D655" i="13"/>
  <c r="E655" i="13"/>
  <c r="B656" i="13"/>
  <c r="C656" i="13"/>
  <c r="D656" i="13"/>
  <c r="E656" i="13"/>
  <c r="F656" i="13"/>
  <c r="G656" i="13"/>
  <c r="B657" i="13"/>
  <c r="C657" i="13"/>
  <c r="D657" i="13"/>
  <c r="E657" i="13"/>
  <c r="F657" i="13"/>
  <c r="G657" i="13"/>
  <c r="B658" i="13"/>
  <c r="C658" i="13"/>
  <c r="D658" i="13"/>
  <c r="E658" i="13"/>
  <c r="B659" i="13"/>
  <c r="C659" i="13"/>
  <c r="D659" i="13"/>
  <c r="E659" i="13"/>
  <c r="F659" i="13"/>
  <c r="G659" i="13"/>
  <c r="B660" i="13"/>
  <c r="C660" i="13"/>
  <c r="D660" i="13"/>
  <c r="E660" i="13"/>
  <c r="B661" i="13"/>
  <c r="C661" i="13"/>
  <c r="D661" i="13"/>
  <c r="E661" i="13"/>
  <c r="B662" i="13"/>
  <c r="C662" i="13"/>
  <c r="D662" i="13"/>
  <c r="E662" i="13"/>
  <c r="B663" i="13"/>
  <c r="C663" i="13"/>
  <c r="D663" i="13"/>
  <c r="E663" i="13"/>
  <c r="B664" i="13"/>
  <c r="C664" i="13"/>
  <c r="D664" i="13"/>
  <c r="E664" i="13"/>
  <c r="F664" i="13"/>
  <c r="G664" i="13"/>
  <c r="B665" i="13"/>
  <c r="C665" i="13"/>
  <c r="D665" i="13"/>
  <c r="E665" i="13"/>
  <c r="B666" i="13"/>
  <c r="C666" i="13"/>
  <c r="D666" i="13"/>
  <c r="E666" i="13"/>
  <c r="F666" i="13"/>
  <c r="G666" i="13"/>
  <c r="B667" i="13"/>
  <c r="C667" i="13"/>
  <c r="D667" i="13"/>
  <c r="E667" i="13"/>
  <c r="F667" i="13"/>
  <c r="G667" i="13"/>
  <c r="B668" i="13"/>
  <c r="C668" i="13"/>
  <c r="D668" i="13"/>
  <c r="E668" i="13"/>
  <c r="B669" i="13"/>
  <c r="C669" i="13"/>
  <c r="D669" i="13"/>
  <c r="E669" i="13"/>
  <c r="F669" i="13"/>
  <c r="G669" i="13"/>
  <c r="B670" i="13"/>
  <c r="C670" i="13"/>
  <c r="D670" i="13"/>
  <c r="E670" i="13"/>
  <c r="B671" i="13"/>
  <c r="C671" i="13"/>
  <c r="D671" i="13"/>
  <c r="E671" i="13"/>
  <c r="F671" i="13"/>
  <c r="G671" i="13"/>
  <c r="B672" i="13"/>
  <c r="C672" i="13"/>
  <c r="D672" i="13"/>
  <c r="E672" i="13"/>
  <c r="B673" i="13"/>
  <c r="C673" i="13"/>
  <c r="D673" i="13"/>
  <c r="E673" i="13"/>
  <c r="F673" i="13"/>
  <c r="G673" i="13"/>
  <c r="B674" i="13"/>
  <c r="C674" i="13"/>
  <c r="D674" i="13"/>
  <c r="E674" i="13"/>
  <c r="B675" i="13"/>
  <c r="C675" i="13"/>
  <c r="D675" i="13"/>
  <c r="E675" i="13"/>
  <c r="F675" i="13"/>
  <c r="G675" i="13"/>
  <c r="B676" i="13"/>
  <c r="C676" i="13"/>
  <c r="D676" i="13"/>
  <c r="E676" i="13"/>
  <c r="B677" i="13"/>
  <c r="C677" i="13"/>
  <c r="D677" i="13"/>
  <c r="E677" i="13"/>
  <c r="F677" i="13"/>
  <c r="G677" i="13"/>
  <c r="B678" i="13"/>
  <c r="C678" i="13"/>
  <c r="D678" i="13"/>
  <c r="E678" i="13"/>
  <c r="B679" i="13"/>
  <c r="C679" i="13"/>
  <c r="D679" i="13"/>
  <c r="E679" i="13"/>
  <c r="F679" i="13"/>
  <c r="G679" i="13"/>
  <c r="B680" i="13"/>
  <c r="C680" i="13"/>
  <c r="D680" i="13"/>
  <c r="E680" i="13"/>
  <c r="B681" i="13"/>
  <c r="C681" i="13"/>
  <c r="D681" i="13"/>
  <c r="E681" i="13"/>
  <c r="F681" i="13"/>
  <c r="G681" i="13"/>
  <c r="B682" i="13"/>
  <c r="C682" i="13"/>
  <c r="D682" i="13"/>
  <c r="E682" i="13"/>
  <c r="B683" i="13"/>
  <c r="C683" i="13"/>
  <c r="D683" i="13"/>
  <c r="E683" i="13"/>
  <c r="F683" i="13"/>
  <c r="G683" i="13"/>
  <c r="B684" i="13"/>
  <c r="C684" i="13"/>
  <c r="D684" i="13"/>
  <c r="E684" i="13"/>
  <c r="B685" i="13"/>
  <c r="C685" i="13"/>
  <c r="D685" i="13"/>
  <c r="E685" i="13"/>
  <c r="F685" i="13"/>
  <c r="G685" i="13"/>
  <c r="B686" i="13"/>
  <c r="C686" i="13"/>
  <c r="D686" i="13"/>
  <c r="E686" i="13"/>
  <c r="B687" i="13"/>
  <c r="C687" i="13"/>
  <c r="D687" i="13"/>
  <c r="E687" i="13"/>
  <c r="F687" i="13"/>
  <c r="G687" i="13"/>
  <c r="B688" i="13"/>
  <c r="C688" i="13"/>
  <c r="D688" i="13"/>
  <c r="E688" i="13"/>
  <c r="B689" i="13"/>
  <c r="C689" i="13"/>
  <c r="D689" i="13"/>
  <c r="E689" i="13"/>
  <c r="F689" i="13"/>
  <c r="G689" i="13"/>
  <c r="B690" i="13"/>
  <c r="C690" i="13"/>
  <c r="D690" i="13"/>
  <c r="E690" i="13"/>
  <c r="B691" i="13"/>
  <c r="C691" i="13"/>
  <c r="D691" i="13"/>
  <c r="E691" i="13"/>
  <c r="F691" i="13"/>
  <c r="G691" i="13"/>
  <c r="B692" i="13"/>
  <c r="C692" i="13"/>
  <c r="D692" i="13"/>
  <c r="E692" i="13"/>
  <c r="B693" i="13"/>
  <c r="C693" i="13"/>
  <c r="D693" i="13"/>
  <c r="E693" i="13"/>
  <c r="F693" i="13"/>
  <c r="G693" i="13"/>
  <c r="B694" i="13"/>
  <c r="C694" i="13"/>
  <c r="D694" i="13"/>
  <c r="E694" i="13"/>
  <c r="B695" i="13"/>
  <c r="C695" i="13"/>
  <c r="D695" i="13"/>
  <c r="E695" i="13"/>
  <c r="F695" i="13"/>
  <c r="G695" i="13"/>
  <c r="B696" i="13"/>
  <c r="C696" i="13"/>
  <c r="D696" i="13"/>
  <c r="E696" i="13"/>
  <c r="F696" i="13"/>
  <c r="G696" i="13"/>
  <c r="B697" i="13"/>
  <c r="C697" i="13"/>
  <c r="D697" i="13"/>
  <c r="E697" i="13"/>
  <c r="F697" i="13"/>
  <c r="G697" i="13"/>
  <c r="B698" i="13"/>
  <c r="C698" i="13"/>
  <c r="D698" i="13"/>
  <c r="E698" i="13"/>
  <c r="B699" i="13"/>
  <c r="C699" i="13"/>
  <c r="D699" i="13"/>
  <c r="E699" i="13"/>
  <c r="F699" i="13"/>
  <c r="G699" i="13"/>
  <c r="B700" i="13"/>
  <c r="C700" i="13"/>
  <c r="D700" i="13"/>
  <c r="E700" i="13"/>
  <c r="B701" i="13"/>
  <c r="C701" i="13"/>
  <c r="D701" i="13"/>
  <c r="E701" i="13"/>
  <c r="F701" i="13"/>
  <c r="G701" i="13"/>
  <c r="B702" i="13"/>
  <c r="C702" i="13"/>
  <c r="D702" i="13"/>
  <c r="E702" i="13"/>
  <c r="B703" i="13"/>
  <c r="C703" i="13"/>
  <c r="D703" i="13"/>
  <c r="E703" i="13"/>
  <c r="F703" i="13"/>
  <c r="G703" i="13"/>
  <c r="B704" i="13"/>
  <c r="C704" i="13"/>
  <c r="D704" i="13"/>
  <c r="E704" i="13"/>
  <c r="B705" i="13"/>
  <c r="C705" i="13"/>
  <c r="D705" i="13"/>
  <c r="E705" i="13"/>
  <c r="F705" i="13"/>
  <c r="G705" i="13"/>
  <c r="B706" i="13"/>
  <c r="C706" i="13"/>
  <c r="D706" i="13"/>
  <c r="E706" i="13"/>
  <c r="F706" i="13"/>
  <c r="G706" i="13"/>
  <c r="B707" i="13"/>
  <c r="C707" i="13"/>
  <c r="D707" i="13"/>
  <c r="E707" i="13"/>
  <c r="F707" i="13"/>
  <c r="G707" i="13"/>
  <c r="B708" i="13"/>
  <c r="C708" i="13"/>
  <c r="D708" i="13"/>
  <c r="E708" i="13"/>
  <c r="B709" i="13"/>
  <c r="C709" i="13"/>
  <c r="D709" i="13"/>
  <c r="E709" i="13"/>
  <c r="F709" i="13"/>
  <c r="G709" i="13"/>
  <c r="B710" i="13"/>
  <c r="C710" i="13"/>
  <c r="D710" i="13"/>
  <c r="E710" i="13"/>
  <c r="F710" i="13"/>
  <c r="G710" i="13"/>
  <c r="B711" i="13"/>
  <c r="C711" i="13"/>
  <c r="D711" i="13"/>
  <c r="E711" i="13"/>
  <c r="F711" i="13"/>
  <c r="G711" i="13"/>
  <c r="B712" i="13"/>
  <c r="C712" i="13"/>
  <c r="D712" i="13"/>
  <c r="E712" i="13"/>
  <c r="B713" i="13"/>
  <c r="C713" i="13"/>
  <c r="D713" i="13"/>
  <c r="E713" i="13"/>
  <c r="F713" i="13"/>
  <c r="G713" i="13"/>
  <c r="B714" i="13"/>
  <c r="C714" i="13"/>
  <c r="D714" i="13"/>
  <c r="E714" i="13"/>
  <c r="B715" i="13"/>
  <c r="C715" i="13"/>
  <c r="D715" i="13"/>
  <c r="E715" i="13"/>
  <c r="F715" i="13"/>
  <c r="G715" i="13"/>
  <c r="B716" i="13"/>
  <c r="C716" i="13"/>
  <c r="D716" i="13"/>
  <c r="E716" i="13"/>
  <c r="B717" i="13"/>
  <c r="C717" i="13"/>
  <c r="D717" i="13"/>
  <c r="E717" i="13"/>
  <c r="F717" i="13"/>
  <c r="G717" i="13"/>
  <c r="B718" i="13"/>
  <c r="C718" i="13"/>
  <c r="D718" i="13"/>
  <c r="E718" i="13"/>
  <c r="B719" i="13"/>
  <c r="C719" i="13"/>
  <c r="D719" i="13"/>
  <c r="E719" i="13"/>
  <c r="F719" i="13"/>
  <c r="G719" i="13"/>
  <c r="B720" i="13"/>
  <c r="C720" i="13"/>
  <c r="D720" i="13"/>
  <c r="E720" i="13"/>
  <c r="B721" i="13"/>
  <c r="C721" i="13"/>
  <c r="D721" i="13"/>
  <c r="E721" i="13"/>
  <c r="F721" i="13"/>
  <c r="G721" i="13"/>
  <c r="B722" i="13"/>
  <c r="C722" i="13"/>
  <c r="D722" i="13"/>
  <c r="E722" i="13"/>
  <c r="F722" i="13"/>
  <c r="G722" i="13"/>
  <c r="B723" i="13"/>
  <c r="C723" i="13"/>
  <c r="D723" i="13"/>
  <c r="E723" i="13"/>
  <c r="B724" i="13"/>
  <c r="C724" i="13"/>
  <c r="D724" i="13"/>
  <c r="E724" i="13"/>
  <c r="F724" i="13"/>
  <c r="G724" i="13"/>
  <c r="B725" i="13"/>
  <c r="C725" i="13"/>
  <c r="D725" i="13"/>
  <c r="E725" i="13"/>
  <c r="F725" i="13"/>
  <c r="G725" i="13"/>
  <c r="B726" i="13"/>
  <c r="C726" i="13"/>
  <c r="D726" i="13"/>
  <c r="E726" i="13"/>
  <c r="F726" i="13"/>
  <c r="G726" i="13"/>
  <c r="B727" i="13"/>
  <c r="C727" i="13"/>
  <c r="D727" i="13"/>
  <c r="E727" i="13"/>
  <c r="F727" i="13"/>
  <c r="G727" i="13"/>
  <c r="B728" i="13"/>
  <c r="C728" i="13"/>
  <c r="D728" i="13"/>
  <c r="E728" i="13"/>
  <c r="F728" i="13"/>
  <c r="G728" i="13"/>
  <c r="B729" i="13"/>
  <c r="C729" i="13"/>
  <c r="D729" i="13"/>
  <c r="E729" i="13"/>
  <c r="B730" i="13"/>
  <c r="C730" i="13"/>
  <c r="D730" i="13"/>
  <c r="E730" i="13"/>
  <c r="F730" i="13"/>
  <c r="G730" i="13"/>
  <c r="B731" i="13"/>
  <c r="C731" i="13"/>
  <c r="D731" i="13"/>
  <c r="E731" i="13"/>
  <c r="F731" i="13"/>
  <c r="G731" i="13"/>
  <c r="B732" i="13"/>
  <c r="C732" i="13"/>
  <c r="D732" i="13"/>
  <c r="E732" i="13"/>
  <c r="B733" i="13"/>
  <c r="C733" i="13"/>
  <c r="D733" i="13"/>
  <c r="E733" i="13"/>
  <c r="B734" i="13"/>
  <c r="C734" i="13"/>
  <c r="D734" i="13"/>
  <c r="E734" i="13"/>
  <c r="B735" i="13"/>
  <c r="C735" i="13"/>
  <c r="D735" i="13"/>
  <c r="E735" i="13"/>
  <c r="F735" i="13"/>
  <c r="G735" i="13"/>
  <c r="B736" i="13"/>
  <c r="C736" i="13"/>
  <c r="D736" i="13"/>
  <c r="E736" i="13"/>
  <c r="F736" i="13"/>
  <c r="G736" i="13"/>
  <c r="B737" i="13"/>
  <c r="C737" i="13"/>
  <c r="D737" i="13"/>
  <c r="E737" i="13"/>
  <c r="B738" i="13"/>
  <c r="C738" i="13"/>
  <c r="D738" i="13"/>
  <c r="E738" i="13"/>
  <c r="F738" i="13"/>
  <c r="G738" i="13"/>
  <c r="B739" i="13"/>
  <c r="C739" i="13"/>
  <c r="D739" i="13"/>
  <c r="E739" i="13"/>
  <c r="B740" i="13"/>
  <c r="C740" i="13"/>
  <c r="D740" i="13"/>
  <c r="E740" i="13"/>
  <c r="F740" i="13"/>
  <c r="G740" i="13"/>
  <c r="B741" i="13"/>
  <c r="C741" i="13"/>
  <c r="D741" i="13"/>
  <c r="E741" i="13"/>
  <c r="F741" i="13"/>
  <c r="G741" i="13"/>
  <c r="B742" i="13"/>
  <c r="C742" i="13"/>
  <c r="D742" i="13"/>
  <c r="E742" i="13"/>
  <c r="B743" i="13"/>
  <c r="C743" i="13"/>
  <c r="D743" i="13"/>
  <c r="E743" i="13"/>
  <c r="F743" i="13"/>
  <c r="G743" i="13"/>
  <c r="B744" i="13"/>
  <c r="C744" i="13"/>
  <c r="D744" i="13"/>
  <c r="E744" i="13"/>
  <c r="B745" i="13"/>
  <c r="C745" i="13"/>
  <c r="D745" i="13"/>
  <c r="E745" i="13"/>
  <c r="F745" i="13"/>
  <c r="G745" i="13"/>
  <c r="B746" i="13"/>
  <c r="C746" i="13"/>
  <c r="D746" i="13"/>
  <c r="E746" i="13"/>
  <c r="B747" i="13"/>
  <c r="C747" i="13"/>
  <c r="D747" i="13"/>
  <c r="E747" i="13"/>
  <c r="F747" i="13"/>
  <c r="G747" i="13"/>
  <c r="B748" i="13"/>
  <c r="C748" i="13"/>
  <c r="D748" i="13"/>
  <c r="E748" i="13"/>
  <c r="F748" i="13"/>
  <c r="G748" i="13"/>
  <c r="B749" i="13"/>
  <c r="C749" i="13"/>
  <c r="D749" i="13"/>
  <c r="E749" i="13"/>
  <c r="F749" i="13"/>
  <c r="G749" i="13"/>
  <c r="B750" i="13"/>
  <c r="C750" i="13"/>
  <c r="D750" i="13"/>
  <c r="E750" i="13"/>
  <c r="B751" i="13"/>
  <c r="C751" i="13"/>
  <c r="D751" i="13"/>
  <c r="E751" i="13"/>
  <c r="F751" i="13"/>
  <c r="G751" i="13"/>
  <c r="B752" i="13"/>
  <c r="C752" i="13"/>
  <c r="D752" i="13"/>
  <c r="E752" i="13"/>
  <c r="B753" i="13"/>
  <c r="C753" i="13"/>
  <c r="D753" i="13"/>
  <c r="E753" i="13"/>
  <c r="F753" i="13"/>
  <c r="G753" i="13"/>
  <c r="B754" i="13"/>
  <c r="C754" i="13"/>
  <c r="D754" i="13"/>
  <c r="E754" i="13"/>
  <c r="F754" i="13"/>
  <c r="G754" i="13"/>
  <c r="B755" i="13"/>
  <c r="C755" i="13"/>
  <c r="D755" i="13"/>
  <c r="E755" i="13"/>
  <c r="B756" i="13"/>
  <c r="C756" i="13"/>
  <c r="D756" i="13"/>
  <c r="E756" i="13"/>
  <c r="F756" i="13"/>
  <c r="G756" i="13"/>
  <c r="B757" i="13"/>
  <c r="C757" i="13"/>
  <c r="D757" i="13"/>
  <c r="E757" i="13"/>
  <c r="B758" i="13"/>
  <c r="C758" i="13"/>
  <c r="D758" i="13"/>
  <c r="E758" i="13"/>
  <c r="F758" i="13"/>
  <c r="G758" i="13"/>
  <c r="B759" i="13"/>
  <c r="C759" i="13"/>
  <c r="D759" i="13"/>
  <c r="E759" i="13"/>
  <c r="F759" i="13"/>
  <c r="G759" i="13"/>
  <c r="B760" i="13"/>
  <c r="C760" i="13"/>
  <c r="D760" i="13"/>
  <c r="E760" i="13"/>
  <c r="F760" i="13"/>
  <c r="G760" i="13"/>
  <c r="B761" i="13"/>
  <c r="C761" i="13"/>
  <c r="D761" i="13"/>
  <c r="E761" i="13"/>
  <c r="B762" i="13"/>
  <c r="C762" i="13"/>
  <c r="D762" i="13"/>
  <c r="E762" i="13"/>
  <c r="F762" i="13"/>
  <c r="G762" i="13"/>
  <c r="B763" i="13"/>
  <c r="C763" i="13"/>
  <c r="D763" i="13"/>
  <c r="E763" i="13"/>
  <c r="F763" i="13"/>
  <c r="G763" i="13"/>
  <c r="B764" i="13"/>
  <c r="C764" i="13"/>
  <c r="D764" i="13"/>
  <c r="E764" i="13"/>
  <c r="B765" i="13"/>
  <c r="C765" i="13"/>
  <c r="D765" i="13"/>
  <c r="E765" i="13"/>
  <c r="B766" i="13"/>
  <c r="C766" i="13"/>
  <c r="D766" i="13"/>
  <c r="E766" i="13"/>
  <c r="F766" i="13"/>
  <c r="G766" i="13"/>
  <c r="B767" i="13"/>
  <c r="C767" i="13"/>
  <c r="D767" i="13"/>
  <c r="E767" i="13"/>
  <c r="B768" i="13"/>
  <c r="C768" i="13"/>
  <c r="D768" i="13"/>
  <c r="E768" i="13"/>
  <c r="F768" i="13"/>
  <c r="G768" i="13"/>
  <c r="B769" i="13"/>
  <c r="C769" i="13"/>
  <c r="D769" i="13"/>
  <c r="E769" i="13"/>
  <c r="B770" i="13"/>
  <c r="C770" i="13"/>
  <c r="D770" i="13"/>
  <c r="E770" i="13"/>
  <c r="F770" i="13"/>
  <c r="G770" i="13"/>
  <c r="B771" i="13"/>
  <c r="C771" i="13"/>
  <c r="D771" i="13"/>
  <c r="E771" i="13"/>
  <c r="B772" i="13"/>
  <c r="C772" i="13"/>
  <c r="D772" i="13"/>
  <c r="E772" i="13"/>
  <c r="B773" i="13"/>
  <c r="C773" i="13"/>
  <c r="D773" i="13"/>
  <c r="E773" i="13"/>
  <c r="B774" i="13"/>
  <c r="C774" i="13"/>
  <c r="D774" i="13"/>
  <c r="E774" i="13"/>
  <c r="B775" i="13"/>
  <c r="C775" i="13"/>
  <c r="D775" i="13"/>
  <c r="E775" i="13"/>
  <c r="B776" i="13"/>
  <c r="C776" i="13"/>
  <c r="D776" i="13"/>
  <c r="E776" i="13"/>
  <c r="F776" i="13"/>
  <c r="G776" i="13"/>
  <c r="B777" i="13"/>
  <c r="C777" i="13"/>
  <c r="D777" i="13"/>
  <c r="E777" i="13"/>
  <c r="F777" i="13"/>
  <c r="G777" i="13"/>
  <c r="B778" i="13"/>
  <c r="C778" i="13"/>
  <c r="D778" i="13"/>
  <c r="E778" i="13"/>
  <c r="F778" i="13"/>
  <c r="G778" i="13"/>
  <c r="B779" i="13"/>
  <c r="C779" i="13"/>
  <c r="D779" i="13"/>
  <c r="E779" i="13"/>
  <c r="B780" i="13"/>
  <c r="C780" i="13"/>
  <c r="D780" i="13"/>
  <c r="E780" i="13"/>
  <c r="F780" i="13"/>
  <c r="G780" i="13"/>
  <c r="B781" i="13"/>
  <c r="C781" i="13"/>
  <c r="D781" i="13"/>
  <c r="E781" i="13"/>
  <c r="F781" i="13"/>
  <c r="G781" i="13"/>
  <c r="B782" i="13"/>
  <c r="C782" i="13"/>
  <c r="D782" i="13"/>
  <c r="E782" i="13"/>
  <c r="F782" i="13"/>
  <c r="G782" i="13"/>
  <c r="B783" i="13"/>
  <c r="C783" i="13"/>
  <c r="D783" i="13"/>
  <c r="E783" i="13"/>
  <c r="B784" i="13"/>
  <c r="C784" i="13"/>
  <c r="D784" i="13"/>
  <c r="E784" i="13"/>
  <c r="B785" i="13"/>
  <c r="C785" i="13"/>
  <c r="D785" i="13"/>
  <c r="E785" i="13"/>
  <c r="B786" i="13"/>
  <c r="C786" i="13"/>
  <c r="D786" i="13"/>
  <c r="E786" i="13"/>
  <c r="B787" i="13"/>
  <c r="C787" i="13"/>
  <c r="D787" i="13"/>
  <c r="E787" i="13"/>
  <c r="B788" i="13"/>
  <c r="C788" i="13"/>
  <c r="D788" i="13"/>
  <c r="E788" i="13"/>
  <c r="F788" i="13"/>
  <c r="G788" i="13"/>
  <c r="B789" i="13"/>
  <c r="C789" i="13"/>
  <c r="D789" i="13"/>
  <c r="E789" i="13"/>
  <c r="F789" i="13"/>
  <c r="G789" i="13"/>
  <c r="B790" i="13"/>
  <c r="C790" i="13"/>
  <c r="D790" i="13"/>
  <c r="E790" i="13"/>
  <c r="F790" i="13"/>
  <c r="G790" i="13"/>
  <c r="B791" i="13"/>
  <c r="C791" i="13"/>
  <c r="D791" i="13"/>
  <c r="E791" i="13"/>
  <c r="F791" i="13"/>
  <c r="G791" i="13"/>
  <c r="B792" i="13"/>
  <c r="C792" i="13"/>
  <c r="D792" i="13"/>
  <c r="E792" i="13"/>
  <c r="B793" i="13"/>
  <c r="C793" i="13"/>
  <c r="D793" i="13"/>
  <c r="E793" i="13"/>
  <c r="B794" i="13"/>
  <c r="C794" i="13"/>
  <c r="D794" i="13"/>
  <c r="E794" i="13"/>
  <c r="F794" i="13"/>
  <c r="G794" i="13"/>
  <c r="B795" i="13"/>
  <c r="C795" i="13"/>
  <c r="D795" i="13"/>
  <c r="E795" i="13"/>
  <c r="B796" i="13"/>
  <c r="C796" i="13"/>
  <c r="D796" i="13"/>
  <c r="E796" i="13"/>
  <c r="F796" i="13"/>
  <c r="G796" i="13"/>
  <c r="B797" i="13"/>
  <c r="C797" i="13"/>
  <c r="D797" i="13"/>
  <c r="E797" i="13"/>
  <c r="B798" i="13"/>
  <c r="C798" i="13"/>
  <c r="D798" i="13"/>
  <c r="E798" i="13"/>
  <c r="B799" i="13"/>
  <c r="C799" i="13"/>
  <c r="D799" i="13"/>
  <c r="E799" i="13"/>
  <c r="B800" i="13"/>
  <c r="C800" i="13"/>
  <c r="D800" i="13"/>
  <c r="E800" i="13"/>
  <c r="B801" i="13"/>
  <c r="C801" i="13"/>
  <c r="D801" i="13"/>
  <c r="E801" i="13"/>
  <c r="B802" i="13"/>
  <c r="C802" i="13"/>
  <c r="D802" i="13"/>
  <c r="E802" i="13"/>
  <c r="F802" i="13"/>
  <c r="G802" i="13"/>
  <c r="B803" i="13"/>
  <c r="C803" i="13"/>
  <c r="D803" i="13"/>
  <c r="E803" i="13"/>
  <c r="B804" i="13"/>
  <c r="C804" i="13"/>
  <c r="D804" i="13"/>
  <c r="E804" i="13"/>
  <c r="B805" i="13"/>
  <c r="C805" i="13"/>
  <c r="D805" i="13"/>
  <c r="E805" i="13"/>
  <c r="B806" i="13"/>
  <c r="C806" i="13"/>
  <c r="D806" i="13"/>
  <c r="E806" i="13"/>
  <c r="B807" i="13"/>
  <c r="C807" i="13"/>
  <c r="D807" i="13"/>
  <c r="E807" i="13"/>
  <c r="B808" i="13"/>
  <c r="C808" i="13"/>
  <c r="D808" i="13"/>
  <c r="E808" i="13"/>
  <c r="B809" i="13"/>
  <c r="C809" i="13"/>
  <c r="D809" i="13"/>
  <c r="E809" i="13"/>
  <c r="F809" i="13"/>
  <c r="G809" i="13"/>
  <c r="B810" i="13"/>
  <c r="C810" i="13"/>
  <c r="D810" i="13"/>
  <c r="E810" i="13"/>
  <c r="F810" i="13"/>
  <c r="G810" i="13"/>
  <c r="B811" i="13"/>
  <c r="C811" i="13"/>
  <c r="D811" i="13"/>
  <c r="E811" i="13"/>
  <c r="F811" i="13"/>
  <c r="G811" i="13"/>
  <c r="B812" i="13"/>
  <c r="C812" i="13"/>
  <c r="D812" i="13"/>
  <c r="E812" i="13"/>
  <c r="F812" i="13"/>
  <c r="G812" i="13"/>
  <c r="B813" i="13"/>
  <c r="C813" i="13"/>
  <c r="D813" i="13"/>
  <c r="E813" i="13"/>
  <c r="F813" i="13"/>
  <c r="G813" i="13"/>
  <c r="B814" i="13"/>
  <c r="C814" i="13"/>
  <c r="D814" i="13"/>
  <c r="E814" i="13"/>
  <c r="B815" i="13"/>
  <c r="C815" i="13"/>
  <c r="D815" i="13"/>
  <c r="E815" i="13"/>
  <c r="F815" i="13"/>
  <c r="G815" i="13"/>
  <c r="B816" i="13"/>
  <c r="C816" i="13"/>
  <c r="D816" i="13"/>
  <c r="E816" i="13"/>
  <c r="F816" i="13"/>
  <c r="G816" i="13"/>
  <c r="B817" i="13"/>
  <c r="C817" i="13"/>
  <c r="D817" i="13"/>
  <c r="E817" i="13"/>
  <c r="F817" i="13"/>
  <c r="G817" i="13"/>
  <c r="B818" i="13"/>
  <c r="C818" i="13"/>
  <c r="D818" i="13"/>
  <c r="E818" i="13"/>
  <c r="F818" i="13"/>
  <c r="G818" i="13"/>
  <c r="B819" i="13"/>
  <c r="C819" i="13"/>
  <c r="D819" i="13"/>
  <c r="E819" i="13"/>
  <c r="F819" i="13"/>
  <c r="G819" i="13"/>
  <c r="B820" i="13"/>
  <c r="C820" i="13"/>
  <c r="D820" i="13"/>
  <c r="E820" i="13"/>
  <c r="F820" i="13"/>
  <c r="G820" i="13"/>
  <c r="B821" i="13"/>
  <c r="C821" i="13"/>
  <c r="D821" i="13"/>
  <c r="E821" i="13"/>
  <c r="B822" i="13"/>
  <c r="C822" i="13"/>
  <c r="D822" i="13"/>
  <c r="E822" i="13"/>
  <c r="F822" i="13"/>
  <c r="G822" i="13"/>
  <c r="B823" i="13"/>
  <c r="C823" i="13"/>
  <c r="D823" i="13"/>
  <c r="E823" i="13"/>
  <c r="B824" i="13"/>
  <c r="C824" i="13"/>
  <c r="D824" i="13"/>
  <c r="E824" i="13"/>
  <c r="B825" i="13"/>
  <c r="C825" i="13"/>
  <c r="D825" i="13"/>
  <c r="E825" i="13"/>
  <c r="B826" i="13"/>
  <c r="C826" i="13"/>
  <c r="D826" i="13"/>
  <c r="E826" i="13"/>
  <c r="B827" i="13"/>
  <c r="C827" i="13"/>
  <c r="D827" i="13"/>
  <c r="E827" i="13"/>
  <c r="B828" i="13"/>
  <c r="C828" i="13"/>
  <c r="D828" i="13"/>
  <c r="E828" i="13"/>
  <c r="B829" i="13"/>
  <c r="C829" i="13"/>
  <c r="D829" i="13"/>
  <c r="E829" i="13"/>
  <c r="B830" i="13"/>
  <c r="C830" i="13"/>
  <c r="D830" i="13"/>
  <c r="E830" i="13"/>
  <c r="B831" i="13"/>
  <c r="C831" i="13"/>
  <c r="D831" i="13"/>
  <c r="E831" i="13"/>
  <c r="B832" i="13"/>
  <c r="C832" i="13"/>
  <c r="D832" i="13"/>
  <c r="E832" i="13"/>
  <c r="B833" i="13"/>
  <c r="C833" i="13"/>
  <c r="D833" i="13"/>
  <c r="E833" i="13"/>
  <c r="B834" i="13"/>
  <c r="C834" i="13"/>
  <c r="D834" i="13"/>
  <c r="E834" i="13"/>
  <c r="B835" i="13"/>
  <c r="C835" i="13"/>
  <c r="D835" i="13"/>
  <c r="E835" i="13"/>
  <c r="B836" i="13"/>
  <c r="C836" i="13"/>
  <c r="D836" i="13"/>
  <c r="E836" i="13"/>
  <c r="B837" i="13"/>
  <c r="C837" i="13"/>
  <c r="D837" i="13"/>
  <c r="E837" i="13"/>
  <c r="B838" i="13"/>
  <c r="C838" i="13"/>
  <c r="D838" i="13"/>
  <c r="E838" i="13"/>
  <c r="F838" i="13"/>
  <c r="G838" i="13"/>
  <c r="B839" i="13"/>
  <c r="C839" i="13"/>
  <c r="D839" i="13"/>
  <c r="E839" i="13"/>
  <c r="F839" i="13"/>
  <c r="G839" i="13"/>
  <c r="B840" i="13"/>
  <c r="C840" i="13"/>
  <c r="D840" i="13"/>
  <c r="E840" i="13"/>
  <c r="F840" i="13"/>
  <c r="G840" i="13"/>
  <c r="B841" i="13"/>
  <c r="C841" i="13"/>
  <c r="D841" i="13"/>
  <c r="E841" i="13"/>
  <c r="B842" i="13"/>
  <c r="C842" i="13"/>
  <c r="D842" i="13"/>
  <c r="E842" i="13"/>
  <c r="B843" i="13"/>
  <c r="C843" i="13"/>
  <c r="D843" i="13"/>
  <c r="E843" i="13"/>
  <c r="B844" i="13"/>
  <c r="C844" i="13"/>
  <c r="D844" i="13"/>
  <c r="E844" i="13"/>
  <c r="B845" i="13"/>
  <c r="C845" i="13"/>
  <c r="D845" i="13"/>
  <c r="E845" i="13"/>
  <c r="B846" i="13"/>
  <c r="C846" i="13"/>
  <c r="D846" i="13"/>
  <c r="E846" i="13"/>
  <c r="F846" i="13"/>
  <c r="G846" i="13"/>
  <c r="B847" i="13"/>
  <c r="C847" i="13"/>
  <c r="D847" i="13"/>
  <c r="E847" i="13"/>
  <c r="B848" i="13"/>
  <c r="C848" i="13"/>
  <c r="D848" i="13"/>
  <c r="E848" i="13"/>
  <c r="B849" i="13"/>
  <c r="C849" i="13"/>
  <c r="D849" i="13"/>
  <c r="E849" i="13"/>
  <c r="B850" i="13"/>
  <c r="C850" i="13"/>
  <c r="D850" i="13"/>
  <c r="E850" i="13"/>
  <c r="F850" i="13"/>
  <c r="G850" i="13"/>
  <c r="B851" i="13"/>
  <c r="C851" i="13"/>
  <c r="D851" i="13"/>
  <c r="E851" i="13"/>
  <c r="B852" i="13"/>
  <c r="C852" i="13"/>
  <c r="D852" i="13"/>
  <c r="E852" i="13"/>
  <c r="B853" i="13"/>
  <c r="C853" i="13"/>
  <c r="D853" i="13"/>
  <c r="E853" i="13"/>
  <c r="B854" i="13"/>
  <c r="C854" i="13"/>
  <c r="D854" i="13"/>
  <c r="E854" i="13"/>
  <c r="B855" i="13"/>
  <c r="C855" i="13"/>
  <c r="D855" i="13"/>
  <c r="E855" i="13"/>
  <c r="B856" i="13"/>
  <c r="C856" i="13"/>
  <c r="D856" i="13"/>
  <c r="E856" i="13"/>
  <c r="F856" i="13"/>
  <c r="G856" i="13"/>
  <c r="B857" i="13"/>
  <c r="C857" i="13"/>
  <c r="D857" i="13"/>
  <c r="E857" i="13"/>
  <c r="F857" i="13"/>
  <c r="G857" i="13"/>
  <c r="B858" i="13"/>
  <c r="C858" i="13"/>
  <c r="D858" i="13"/>
  <c r="E858" i="13"/>
  <c r="F858" i="13"/>
  <c r="G858" i="13"/>
  <c r="B859" i="13"/>
  <c r="C859" i="13"/>
  <c r="D859" i="13"/>
  <c r="E859" i="13"/>
  <c r="F859" i="13"/>
  <c r="G859" i="13"/>
  <c r="B860" i="13"/>
  <c r="C860" i="13"/>
  <c r="D860" i="13"/>
  <c r="E860" i="13"/>
  <c r="F860" i="13"/>
  <c r="G860" i="13"/>
  <c r="B861" i="13"/>
  <c r="C861" i="13"/>
  <c r="D861" i="13"/>
  <c r="E861" i="13"/>
  <c r="F861" i="13"/>
  <c r="G861" i="13"/>
  <c r="B862" i="13"/>
  <c r="C862" i="13"/>
  <c r="D862" i="13"/>
  <c r="E862" i="13"/>
  <c r="F862" i="13"/>
  <c r="G862" i="13"/>
  <c r="B863" i="13"/>
  <c r="C863" i="13"/>
  <c r="D863" i="13"/>
  <c r="E863" i="13"/>
  <c r="B864" i="13"/>
  <c r="C864" i="13"/>
  <c r="D864" i="13"/>
  <c r="E864" i="13"/>
  <c r="F864" i="13"/>
  <c r="G864" i="13"/>
  <c r="B865" i="13"/>
  <c r="C865" i="13"/>
  <c r="D865" i="13"/>
  <c r="E865" i="13"/>
  <c r="F865" i="13"/>
  <c r="G865" i="13"/>
  <c r="B866" i="13"/>
  <c r="C866" i="13"/>
  <c r="D866" i="13"/>
  <c r="E866" i="13"/>
  <c r="B867" i="13"/>
  <c r="C867" i="13"/>
  <c r="D867" i="13"/>
  <c r="E867" i="13"/>
  <c r="F867" i="13"/>
  <c r="G867" i="13"/>
  <c r="B868" i="13"/>
  <c r="C868" i="13"/>
  <c r="D868" i="13"/>
  <c r="E868" i="13"/>
  <c r="F868" i="13"/>
  <c r="G868" i="13"/>
  <c r="B869" i="13"/>
  <c r="C869" i="13"/>
  <c r="D869" i="13"/>
  <c r="E869" i="13"/>
  <c r="B870" i="13"/>
  <c r="C870" i="13"/>
  <c r="D870" i="13"/>
  <c r="E870" i="13"/>
  <c r="F870" i="13"/>
  <c r="G870" i="13"/>
  <c r="B871" i="13"/>
  <c r="C871" i="13"/>
  <c r="D871" i="13"/>
  <c r="E871" i="13"/>
  <c r="F871" i="13"/>
  <c r="G871" i="13"/>
  <c r="B872" i="13"/>
  <c r="C872" i="13"/>
  <c r="D872" i="13"/>
  <c r="E872" i="13"/>
  <c r="F872" i="13"/>
  <c r="G872" i="13"/>
  <c r="B873" i="13"/>
  <c r="C873" i="13"/>
  <c r="D873" i="13"/>
  <c r="E873" i="13"/>
  <c r="F873" i="13"/>
  <c r="G873" i="13"/>
  <c r="B874" i="13"/>
  <c r="C874" i="13"/>
  <c r="D874" i="13"/>
  <c r="E874" i="13"/>
  <c r="F874" i="13"/>
  <c r="G874" i="13"/>
  <c r="B875" i="13"/>
  <c r="C875" i="13"/>
  <c r="D875" i="13"/>
  <c r="E875" i="13"/>
  <c r="F875" i="13"/>
  <c r="G875" i="13"/>
  <c r="B876" i="13"/>
  <c r="C876" i="13"/>
  <c r="D876" i="13"/>
  <c r="E876" i="13"/>
  <c r="B877" i="13"/>
  <c r="C877" i="13"/>
  <c r="D877" i="13"/>
  <c r="E877" i="13"/>
  <c r="B878" i="13"/>
  <c r="C878" i="13"/>
  <c r="D878" i="13"/>
  <c r="E878" i="13"/>
  <c r="F878" i="13"/>
  <c r="G878" i="13"/>
  <c r="B879" i="13"/>
  <c r="C879" i="13"/>
  <c r="D879" i="13"/>
  <c r="E879" i="13"/>
  <c r="F879" i="13"/>
  <c r="G879" i="13"/>
  <c r="B880" i="13"/>
  <c r="C880" i="13"/>
  <c r="D880" i="13"/>
  <c r="E880" i="13"/>
  <c r="B881" i="13"/>
  <c r="C881" i="13"/>
  <c r="D881" i="13"/>
  <c r="E881" i="13"/>
  <c r="B882" i="13"/>
  <c r="C882" i="13"/>
  <c r="D882" i="13"/>
  <c r="E882" i="13"/>
  <c r="B883" i="13"/>
  <c r="C883" i="13"/>
  <c r="D883" i="13"/>
  <c r="E883" i="13"/>
  <c r="F883" i="13"/>
  <c r="G883" i="13"/>
  <c r="B884" i="13"/>
  <c r="C884" i="13"/>
  <c r="D884" i="13"/>
  <c r="E884" i="13"/>
  <c r="B885" i="13"/>
  <c r="C885" i="13"/>
  <c r="D885" i="13"/>
  <c r="E885" i="13"/>
  <c r="B886" i="13"/>
  <c r="C886" i="13"/>
  <c r="D886" i="13"/>
  <c r="E886" i="13"/>
  <c r="B887" i="13"/>
  <c r="C887" i="13"/>
  <c r="D887" i="13"/>
  <c r="E887" i="13"/>
  <c r="B888" i="13"/>
  <c r="C888" i="13"/>
  <c r="D888" i="13"/>
  <c r="E888" i="13"/>
  <c r="B889" i="13"/>
  <c r="C889" i="13"/>
  <c r="D889" i="13"/>
  <c r="E889" i="13"/>
  <c r="F889" i="13"/>
  <c r="G889" i="13"/>
  <c r="B890" i="13"/>
  <c r="C890" i="13"/>
  <c r="D890" i="13"/>
  <c r="E890" i="13"/>
  <c r="F890" i="13"/>
  <c r="G890" i="13"/>
  <c r="B891" i="13"/>
  <c r="C891" i="13"/>
  <c r="D891" i="13"/>
  <c r="E891" i="13"/>
  <c r="B892" i="13"/>
  <c r="C892" i="13"/>
  <c r="D892" i="13"/>
  <c r="E892" i="13"/>
  <c r="B893" i="13"/>
  <c r="C893" i="13"/>
  <c r="D893" i="13"/>
  <c r="E893" i="13"/>
  <c r="B894" i="13"/>
  <c r="C894" i="13"/>
  <c r="D894" i="13"/>
  <c r="E894" i="13"/>
  <c r="B895" i="13"/>
  <c r="C895" i="13"/>
  <c r="D895" i="13"/>
  <c r="E895" i="13"/>
  <c r="B896" i="13"/>
  <c r="C896" i="13"/>
  <c r="D896" i="13"/>
  <c r="E896" i="13"/>
  <c r="B897" i="13"/>
  <c r="C897" i="13"/>
  <c r="D897" i="13"/>
  <c r="E897" i="13"/>
  <c r="B898" i="13"/>
  <c r="C898" i="13"/>
  <c r="D898" i="13"/>
  <c r="E898" i="13"/>
  <c r="B899" i="13"/>
  <c r="C899" i="13"/>
  <c r="D899" i="13"/>
  <c r="E899" i="13"/>
  <c r="B900" i="13"/>
  <c r="C900" i="13"/>
  <c r="D900" i="13"/>
  <c r="E900" i="13"/>
  <c r="B901" i="13"/>
  <c r="C901" i="13"/>
  <c r="D901" i="13"/>
  <c r="E901" i="13"/>
  <c r="B902" i="13"/>
  <c r="C902" i="13"/>
  <c r="D902" i="13"/>
  <c r="E902" i="13"/>
  <c r="B903" i="13"/>
  <c r="C903" i="13"/>
  <c r="D903" i="13"/>
  <c r="E903" i="13"/>
  <c r="B904" i="13"/>
  <c r="C904" i="13"/>
  <c r="D904" i="13"/>
  <c r="E904" i="13"/>
  <c r="B905" i="13"/>
  <c r="C905" i="13"/>
  <c r="D905" i="13"/>
  <c r="E905" i="13"/>
  <c r="B906" i="13"/>
  <c r="C906" i="13"/>
  <c r="D906" i="13"/>
  <c r="E906" i="13"/>
  <c r="B907" i="13"/>
  <c r="C907" i="13"/>
  <c r="D907" i="13"/>
  <c r="E907" i="13"/>
  <c r="F907" i="13"/>
  <c r="G907" i="13"/>
  <c r="B908" i="13"/>
  <c r="C908" i="13"/>
  <c r="D908" i="13"/>
  <c r="E908" i="13"/>
  <c r="B909" i="13"/>
  <c r="C909" i="13"/>
  <c r="D909" i="13"/>
  <c r="E909" i="13"/>
  <c r="F909" i="13"/>
  <c r="G909" i="13"/>
  <c r="B910" i="13"/>
  <c r="C910" i="13"/>
  <c r="D910" i="13"/>
  <c r="E910" i="13"/>
  <c r="B911" i="13"/>
  <c r="C911" i="13"/>
  <c r="D911" i="13"/>
  <c r="E911" i="13"/>
  <c r="F911" i="13"/>
  <c r="G911" i="13"/>
  <c r="B912" i="13"/>
  <c r="C912" i="13"/>
  <c r="D912" i="13"/>
  <c r="E912" i="13"/>
  <c r="B913" i="13"/>
  <c r="C913" i="13"/>
  <c r="D913" i="13"/>
  <c r="E913" i="13"/>
  <c r="B914" i="13"/>
  <c r="C914" i="13"/>
  <c r="D914" i="13"/>
  <c r="E914" i="13"/>
  <c r="B915" i="13"/>
  <c r="C915" i="13"/>
  <c r="D915" i="13"/>
  <c r="E915" i="13"/>
  <c r="B916" i="13"/>
  <c r="C916" i="13"/>
  <c r="D916" i="13"/>
  <c r="E916" i="13"/>
  <c r="F916" i="13"/>
  <c r="G916" i="13"/>
  <c r="B917" i="13"/>
  <c r="C917" i="13"/>
  <c r="D917" i="13"/>
  <c r="E917" i="13"/>
  <c r="F917" i="13"/>
  <c r="G917" i="13"/>
  <c r="B918" i="13"/>
  <c r="C918" i="13"/>
  <c r="D918" i="13"/>
  <c r="E918" i="13"/>
  <c r="F918" i="13"/>
  <c r="G918" i="13"/>
  <c r="B919" i="13"/>
  <c r="C919" i="13"/>
  <c r="D919" i="13"/>
  <c r="E919" i="13"/>
  <c r="B920" i="13"/>
  <c r="C920" i="13"/>
  <c r="D920" i="13"/>
  <c r="E920" i="13"/>
  <c r="B921" i="13"/>
  <c r="C921" i="13"/>
  <c r="D921" i="13"/>
  <c r="E921" i="13"/>
  <c r="B922" i="13"/>
  <c r="C922" i="13"/>
  <c r="D922" i="13"/>
  <c r="E922" i="13"/>
  <c r="F922" i="13"/>
  <c r="G922" i="13"/>
  <c r="B923" i="13"/>
  <c r="C923" i="13"/>
  <c r="D923" i="13"/>
  <c r="E923" i="13"/>
  <c r="F923" i="13"/>
  <c r="G923" i="13"/>
  <c r="B924" i="13"/>
  <c r="C924" i="13"/>
  <c r="D924" i="13"/>
  <c r="E924" i="13"/>
  <c r="F924" i="13"/>
  <c r="G924" i="13"/>
  <c r="B925" i="13"/>
  <c r="C925" i="13"/>
  <c r="D925" i="13"/>
  <c r="E925" i="13"/>
  <c r="F925" i="13"/>
  <c r="G925" i="13"/>
  <c r="B926" i="13"/>
  <c r="C926" i="13"/>
  <c r="D926" i="13"/>
  <c r="E926" i="13"/>
  <c r="F926" i="13"/>
  <c r="G926" i="13"/>
  <c r="B927" i="13"/>
  <c r="C927" i="13"/>
  <c r="D927" i="13"/>
  <c r="E927" i="13"/>
  <c r="F927" i="13"/>
  <c r="G927" i="13"/>
  <c r="B928" i="13"/>
  <c r="C928" i="13"/>
  <c r="D928" i="13"/>
  <c r="E928" i="13"/>
  <c r="F928" i="13"/>
  <c r="G928" i="13"/>
  <c r="B929" i="13"/>
  <c r="C929" i="13"/>
  <c r="D929" i="13"/>
  <c r="E929" i="13"/>
  <c r="F929" i="13"/>
  <c r="G929" i="13"/>
  <c r="B930" i="13"/>
  <c r="C930" i="13"/>
  <c r="D930" i="13"/>
  <c r="E930" i="13"/>
  <c r="B931" i="13"/>
  <c r="C931" i="13"/>
  <c r="D931" i="13"/>
  <c r="E931" i="13"/>
  <c r="B932" i="13"/>
  <c r="C932" i="13"/>
  <c r="D932" i="13"/>
  <c r="E932" i="13"/>
  <c r="B933" i="13"/>
  <c r="C933" i="13"/>
  <c r="D933" i="13"/>
  <c r="E933" i="13"/>
  <c r="B934" i="13"/>
  <c r="C934" i="13"/>
  <c r="D934" i="13"/>
  <c r="E934" i="13"/>
  <c r="F934" i="13"/>
  <c r="G934" i="13"/>
  <c r="B935" i="13"/>
  <c r="C935" i="13"/>
  <c r="D935" i="13"/>
  <c r="E935" i="13"/>
  <c r="B936" i="13"/>
  <c r="C936" i="13"/>
  <c r="D936" i="13"/>
  <c r="E936" i="13"/>
  <c r="B937" i="13"/>
  <c r="C937" i="13"/>
  <c r="D937" i="13"/>
  <c r="E937" i="13"/>
  <c r="B938" i="13"/>
  <c r="C938" i="13"/>
  <c r="D938" i="13"/>
  <c r="E938" i="13"/>
  <c r="B939" i="13"/>
  <c r="C939" i="13"/>
  <c r="D939" i="13"/>
  <c r="E939" i="13"/>
  <c r="B940" i="13"/>
  <c r="C940" i="13"/>
  <c r="D940" i="13"/>
  <c r="E940" i="13"/>
  <c r="B941" i="13"/>
  <c r="C941" i="13"/>
  <c r="D941" i="13"/>
  <c r="E941" i="13"/>
  <c r="B942" i="13"/>
  <c r="C942" i="13"/>
  <c r="D942" i="13"/>
  <c r="E942" i="13"/>
  <c r="B943" i="13"/>
  <c r="C943" i="13"/>
  <c r="D943" i="13"/>
  <c r="E943" i="13"/>
  <c r="B944" i="13"/>
  <c r="C944" i="13"/>
  <c r="D944" i="13"/>
  <c r="E944" i="13"/>
  <c r="B945" i="13"/>
  <c r="C945" i="13"/>
  <c r="D945" i="13"/>
  <c r="E945" i="13"/>
  <c r="B946" i="13"/>
  <c r="C946" i="13"/>
  <c r="D946" i="13"/>
  <c r="E946" i="13"/>
  <c r="B947" i="13"/>
  <c r="C947" i="13"/>
  <c r="D947" i="13"/>
  <c r="E947" i="13"/>
  <c r="B948" i="13"/>
  <c r="C948" i="13"/>
  <c r="D948" i="13"/>
  <c r="E948" i="13"/>
  <c r="B949" i="13"/>
  <c r="C949" i="13"/>
  <c r="D949" i="13"/>
  <c r="E949" i="13"/>
  <c r="B950" i="13"/>
  <c r="C950" i="13"/>
  <c r="D950" i="13"/>
  <c r="E950" i="13"/>
  <c r="B951" i="13"/>
  <c r="C951" i="13"/>
  <c r="D951" i="13"/>
  <c r="E951" i="13"/>
  <c r="B952" i="13"/>
  <c r="C952" i="13"/>
  <c r="D952" i="13"/>
  <c r="E952" i="13"/>
  <c r="B953" i="13"/>
  <c r="C953" i="13"/>
  <c r="D953" i="13"/>
  <c r="E953" i="13"/>
  <c r="B954" i="13"/>
  <c r="C954" i="13"/>
  <c r="D954" i="13"/>
  <c r="E954" i="13"/>
  <c r="B955" i="13"/>
  <c r="C955" i="13"/>
  <c r="D955" i="13"/>
  <c r="E955" i="13"/>
  <c r="B956" i="13"/>
  <c r="C956" i="13"/>
  <c r="D956" i="13"/>
  <c r="E956" i="13"/>
  <c r="B957" i="13"/>
  <c r="C957" i="13"/>
  <c r="D957" i="13"/>
  <c r="E957" i="13"/>
  <c r="F957" i="13"/>
  <c r="G957" i="13"/>
  <c r="B958" i="13"/>
  <c r="C958" i="13"/>
  <c r="D958" i="13"/>
  <c r="E958" i="13"/>
  <c r="F958" i="13"/>
  <c r="G958" i="13"/>
  <c r="B959" i="13"/>
  <c r="C959" i="13"/>
  <c r="D959" i="13"/>
  <c r="E959" i="13"/>
  <c r="F959" i="13"/>
  <c r="G959" i="13"/>
  <c r="B960" i="13"/>
  <c r="C960" i="13"/>
  <c r="D960" i="13"/>
  <c r="E960" i="13"/>
  <c r="F960" i="13"/>
  <c r="G960" i="13"/>
  <c r="B961" i="13"/>
  <c r="C961" i="13"/>
  <c r="D961" i="13"/>
  <c r="E961" i="13"/>
  <c r="F961" i="13"/>
  <c r="G961" i="13"/>
  <c r="B962" i="13"/>
  <c r="C962" i="13"/>
  <c r="D962" i="13"/>
  <c r="E962" i="13"/>
  <c r="F962" i="13"/>
  <c r="G962" i="13"/>
  <c r="B963" i="13"/>
  <c r="C963" i="13"/>
  <c r="D963" i="13"/>
  <c r="E963" i="13"/>
  <c r="F963" i="13"/>
  <c r="G963" i="13"/>
  <c r="B964" i="13"/>
  <c r="C964" i="13"/>
  <c r="D964" i="13"/>
  <c r="E964" i="13"/>
  <c r="B965" i="13"/>
  <c r="C965" i="13"/>
  <c r="D965" i="13"/>
  <c r="E965" i="13"/>
  <c r="B966" i="13"/>
  <c r="C966" i="13"/>
  <c r="D966" i="13"/>
  <c r="E966" i="13"/>
  <c r="B967" i="13"/>
  <c r="C967" i="13"/>
  <c r="D967" i="13"/>
  <c r="E967" i="13"/>
  <c r="F967" i="13"/>
  <c r="G967" i="13"/>
  <c r="B968" i="13"/>
  <c r="C968" i="13"/>
  <c r="D968" i="13"/>
  <c r="E968" i="13"/>
  <c r="F968" i="13"/>
  <c r="G968" i="13"/>
  <c r="B969" i="13"/>
  <c r="C969" i="13"/>
  <c r="D969" i="13"/>
  <c r="E969" i="13"/>
  <c r="B970" i="13"/>
  <c r="C970" i="13"/>
  <c r="D970" i="13"/>
  <c r="E970" i="13"/>
  <c r="F970" i="13"/>
  <c r="G970" i="13"/>
  <c r="B971" i="13"/>
  <c r="C971" i="13"/>
  <c r="D971" i="13"/>
  <c r="E971" i="13"/>
  <c r="F971" i="13"/>
  <c r="G971" i="13"/>
  <c r="B972" i="13"/>
  <c r="C972" i="13"/>
  <c r="D972" i="13"/>
  <c r="E972" i="13"/>
  <c r="F972" i="13"/>
  <c r="G972" i="13"/>
  <c r="B973" i="13"/>
  <c r="C973" i="13"/>
  <c r="D973" i="13"/>
  <c r="E973" i="13"/>
  <c r="F973" i="13"/>
  <c r="G973" i="13"/>
  <c r="B974" i="13"/>
  <c r="C974" i="13"/>
  <c r="D974" i="13"/>
  <c r="E974" i="13"/>
  <c r="F974" i="13"/>
  <c r="G974" i="13"/>
  <c r="B975" i="13"/>
  <c r="C975" i="13"/>
  <c r="D975" i="13"/>
  <c r="E975" i="13"/>
  <c r="B976" i="13"/>
  <c r="C976" i="13"/>
  <c r="D976" i="13"/>
  <c r="E976" i="13"/>
  <c r="B977" i="13"/>
  <c r="C977" i="13"/>
  <c r="D977" i="13"/>
  <c r="E977" i="13"/>
  <c r="B978" i="13"/>
  <c r="C978" i="13"/>
  <c r="D978" i="13"/>
  <c r="E978" i="13"/>
  <c r="B979" i="13"/>
  <c r="C979" i="13"/>
  <c r="D979" i="13"/>
  <c r="E979" i="13"/>
  <c r="B980" i="13"/>
  <c r="C980" i="13"/>
  <c r="D980" i="13"/>
  <c r="E980" i="13"/>
  <c r="B981" i="13"/>
  <c r="C981" i="13"/>
  <c r="D981" i="13"/>
  <c r="E981" i="13"/>
  <c r="B982" i="13"/>
  <c r="C982" i="13"/>
  <c r="D982" i="13"/>
  <c r="E982" i="13"/>
  <c r="B983" i="13"/>
  <c r="C983" i="13"/>
  <c r="D983" i="13"/>
  <c r="E983" i="13"/>
  <c r="B984" i="13"/>
  <c r="C984" i="13"/>
  <c r="D984" i="13"/>
  <c r="E984" i="13"/>
  <c r="B985" i="13"/>
  <c r="C985" i="13"/>
  <c r="D985" i="13"/>
  <c r="E985" i="13"/>
  <c r="B986" i="13"/>
  <c r="C986" i="13"/>
  <c r="D986" i="13"/>
  <c r="E986" i="13"/>
  <c r="B987" i="13"/>
  <c r="C987" i="13"/>
  <c r="D987" i="13"/>
  <c r="E987" i="13"/>
  <c r="B988" i="13"/>
  <c r="C988" i="13"/>
  <c r="D988" i="13"/>
  <c r="E988" i="13"/>
  <c r="B989" i="13"/>
  <c r="C989" i="13"/>
  <c r="D989" i="13"/>
  <c r="E989" i="13"/>
  <c r="F989" i="13"/>
  <c r="G989" i="13"/>
  <c r="B990" i="13"/>
  <c r="C990" i="13"/>
  <c r="D990" i="13"/>
  <c r="E990" i="13"/>
  <c r="B991" i="13"/>
  <c r="C991" i="13"/>
  <c r="D991" i="13"/>
  <c r="E991" i="13"/>
  <c r="B992" i="13"/>
  <c r="C992" i="13"/>
  <c r="D992" i="13"/>
  <c r="E992" i="13"/>
  <c r="F992" i="13"/>
  <c r="G992" i="13"/>
  <c r="B993" i="13"/>
  <c r="C993" i="13"/>
  <c r="D993" i="13"/>
  <c r="E993" i="13"/>
  <c r="B994" i="13"/>
  <c r="C994" i="13"/>
  <c r="D994" i="13"/>
  <c r="E994" i="13"/>
  <c r="F994" i="13"/>
  <c r="G994" i="13"/>
  <c r="B995" i="13"/>
  <c r="C995" i="13"/>
  <c r="D995" i="13"/>
  <c r="E995" i="13"/>
  <c r="B996" i="13"/>
  <c r="C996" i="13"/>
  <c r="D996" i="13"/>
  <c r="E996" i="13"/>
  <c r="F996" i="13"/>
  <c r="G996" i="13"/>
  <c r="B997" i="13"/>
  <c r="C997" i="13"/>
  <c r="D997" i="13"/>
  <c r="E997" i="13"/>
  <c r="B998" i="13"/>
  <c r="C998" i="13"/>
  <c r="D998" i="13"/>
  <c r="E998" i="13"/>
  <c r="F998" i="13"/>
  <c r="G998" i="13"/>
  <c r="B999" i="13"/>
  <c r="C999" i="13"/>
  <c r="D999" i="13"/>
  <c r="E999" i="13"/>
  <c r="B1000" i="13"/>
  <c r="C1000" i="13"/>
  <c r="D1000" i="13"/>
  <c r="E1000" i="13"/>
  <c r="F1000" i="13"/>
  <c r="G1000" i="13"/>
  <c r="B1001" i="13"/>
  <c r="C1001" i="13"/>
  <c r="D1001" i="13"/>
  <c r="E1001" i="13"/>
  <c r="F1001" i="13"/>
  <c r="G1001" i="13"/>
  <c r="B1002" i="13"/>
  <c r="C1002" i="13"/>
  <c r="D1002" i="13"/>
  <c r="E1002" i="13"/>
  <c r="F1002" i="13"/>
  <c r="G1002" i="13"/>
  <c r="B1003" i="13"/>
  <c r="C1003" i="13"/>
  <c r="D1003" i="13"/>
  <c r="E1003" i="13"/>
  <c r="F1003" i="13"/>
  <c r="G1003" i="13"/>
  <c r="B1004" i="13"/>
  <c r="C1004" i="13"/>
  <c r="D1004" i="13"/>
  <c r="E1004" i="13"/>
  <c r="B1005" i="13"/>
  <c r="C1005" i="13"/>
  <c r="D1005" i="13"/>
  <c r="E1005" i="13"/>
  <c r="F1005" i="13"/>
  <c r="G1005" i="13"/>
  <c r="B1006" i="13"/>
  <c r="C1006" i="13"/>
  <c r="D1006" i="13"/>
  <c r="E1006" i="13"/>
  <c r="B1007" i="13"/>
  <c r="C1007" i="13"/>
  <c r="D1007" i="13"/>
  <c r="E1007" i="13"/>
  <c r="B1008" i="13"/>
  <c r="C1008" i="13"/>
  <c r="D1008" i="13"/>
  <c r="E1008" i="13"/>
  <c r="F1008" i="13"/>
  <c r="G1008" i="13"/>
  <c r="B1009" i="13"/>
  <c r="C1009" i="13"/>
  <c r="D1009" i="13"/>
  <c r="E1009" i="13"/>
  <c r="F1009" i="13"/>
  <c r="G1009" i="13"/>
  <c r="B1010" i="13"/>
  <c r="C1010" i="13"/>
  <c r="D1010" i="13"/>
  <c r="E1010" i="13"/>
  <c r="F1010" i="13"/>
  <c r="G1010" i="13"/>
  <c r="B1011" i="13"/>
  <c r="C1011" i="13"/>
  <c r="D1011" i="13"/>
  <c r="E1011" i="13"/>
  <c r="B1012" i="13"/>
  <c r="C1012" i="13"/>
  <c r="D1012" i="13"/>
  <c r="E1012" i="13"/>
  <c r="B1013" i="13"/>
  <c r="C1013" i="13"/>
  <c r="D1013" i="13"/>
  <c r="E1013" i="13"/>
  <c r="B1014" i="13"/>
  <c r="C1014" i="13"/>
  <c r="D1014" i="13"/>
  <c r="E1014" i="13"/>
  <c r="B1015" i="13"/>
  <c r="C1015" i="13"/>
  <c r="D1015" i="13"/>
  <c r="E1015" i="13"/>
  <c r="B1016" i="13"/>
  <c r="C1016" i="13"/>
  <c r="D1016" i="13"/>
  <c r="E1016" i="13"/>
  <c r="B1017" i="13"/>
  <c r="C1017" i="13"/>
  <c r="D1017" i="13"/>
  <c r="E1017" i="13"/>
  <c r="B1018" i="13"/>
  <c r="C1018" i="13"/>
  <c r="D1018" i="13"/>
  <c r="E1018" i="13"/>
  <c r="B1019" i="13"/>
  <c r="C1019" i="13"/>
  <c r="D1019" i="13"/>
  <c r="E1019" i="13"/>
  <c r="B1020" i="13"/>
  <c r="C1020" i="13"/>
  <c r="D1020" i="13"/>
  <c r="E1020" i="13"/>
  <c r="B1021" i="13"/>
  <c r="C1021" i="13"/>
  <c r="D1021" i="13"/>
  <c r="E1021" i="13"/>
  <c r="B1022" i="13"/>
  <c r="C1022" i="13"/>
  <c r="D1022" i="13"/>
  <c r="E1022" i="13"/>
  <c r="F1022" i="13"/>
  <c r="G1022" i="13"/>
  <c r="B1023" i="13"/>
  <c r="C1023" i="13"/>
  <c r="D1023" i="13"/>
  <c r="E1023" i="13"/>
  <c r="B1024" i="13"/>
  <c r="C1024" i="13"/>
  <c r="D1024" i="13"/>
  <c r="E1024" i="13"/>
  <c r="B1025" i="13"/>
  <c r="C1025" i="13"/>
  <c r="D1025" i="13"/>
  <c r="E1025" i="13"/>
  <c r="B1026" i="13"/>
  <c r="C1026" i="13"/>
  <c r="D1026" i="13"/>
  <c r="E1026" i="13"/>
  <c r="F1026" i="13"/>
  <c r="G1026" i="13"/>
  <c r="B1027" i="13"/>
  <c r="C1027" i="13"/>
  <c r="D1027" i="13"/>
  <c r="E1027" i="13"/>
  <c r="B1028" i="13"/>
  <c r="C1028" i="13"/>
  <c r="D1028" i="13"/>
  <c r="E1028" i="13"/>
  <c r="F1028" i="13"/>
  <c r="G1028" i="13"/>
  <c r="B1029" i="13"/>
  <c r="C1029" i="13"/>
  <c r="D1029" i="13"/>
  <c r="E1029" i="13"/>
  <c r="B1030" i="13"/>
  <c r="C1030" i="13"/>
  <c r="D1030" i="13"/>
  <c r="E1030" i="13"/>
  <c r="F1030" i="13"/>
  <c r="G1030" i="13"/>
  <c r="B1031" i="13"/>
  <c r="C1031" i="13"/>
  <c r="D1031" i="13"/>
  <c r="E1031" i="13"/>
  <c r="B1032" i="13"/>
  <c r="C1032" i="13"/>
  <c r="D1032" i="13"/>
  <c r="E1032" i="13"/>
  <c r="F1032" i="13"/>
  <c r="G1032" i="13"/>
  <c r="B1033" i="13"/>
  <c r="C1033" i="13"/>
  <c r="D1033" i="13"/>
  <c r="E1033" i="13"/>
  <c r="B1034" i="13"/>
  <c r="C1034" i="13"/>
  <c r="D1034" i="13"/>
  <c r="E1034" i="13"/>
  <c r="F1034" i="13"/>
  <c r="G1034" i="13"/>
  <c r="B1035" i="13"/>
  <c r="C1035" i="13"/>
  <c r="D1035" i="13"/>
  <c r="E1035" i="13"/>
  <c r="B1036" i="13"/>
  <c r="C1036" i="13"/>
  <c r="D1036" i="13"/>
  <c r="E1036" i="13"/>
  <c r="F1036" i="13"/>
  <c r="G1036" i="13"/>
  <c r="B1037" i="13"/>
  <c r="C1037" i="13"/>
  <c r="D1037" i="13"/>
  <c r="E1037" i="13"/>
  <c r="B1038" i="13"/>
  <c r="C1038" i="13"/>
  <c r="D1038" i="13"/>
  <c r="E1038" i="13"/>
  <c r="F1038" i="13"/>
  <c r="G1038" i="13"/>
  <c r="B1039" i="13"/>
  <c r="C1039" i="13"/>
  <c r="D1039" i="13"/>
  <c r="E1039" i="13"/>
  <c r="B1040" i="13"/>
  <c r="C1040" i="13"/>
  <c r="D1040" i="13"/>
  <c r="E1040" i="13"/>
  <c r="F1040" i="13"/>
  <c r="G1040" i="13"/>
  <c r="B1041" i="13"/>
  <c r="C1041" i="13"/>
  <c r="D1041" i="13"/>
  <c r="E1041" i="13"/>
  <c r="B1042" i="13"/>
  <c r="C1042" i="13"/>
  <c r="D1042" i="13"/>
  <c r="E1042" i="13"/>
  <c r="F1042" i="13"/>
  <c r="G1042" i="13"/>
  <c r="B1043" i="13"/>
  <c r="C1043" i="13"/>
  <c r="D1043" i="13"/>
  <c r="E1043" i="13"/>
  <c r="B1044" i="13"/>
  <c r="C1044" i="13"/>
  <c r="D1044" i="13"/>
  <c r="E1044" i="13"/>
  <c r="F1044" i="13"/>
  <c r="G1044" i="13"/>
  <c r="B1045" i="13"/>
  <c r="C1045" i="13"/>
  <c r="D1045" i="13"/>
  <c r="E1045" i="13"/>
  <c r="B1046" i="13"/>
  <c r="C1046" i="13"/>
  <c r="D1046" i="13"/>
  <c r="E1046" i="13"/>
  <c r="B1047" i="13"/>
  <c r="C1047" i="13"/>
  <c r="D1047" i="13"/>
  <c r="E1047" i="13"/>
  <c r="B1048" i="13"/>
  <c r="C1048" i="13"/>
  <c r="D1048" i="13"/>
  <c r="E1048" i="13"/>
  <c r="B1049" i="13"/>
  <c r="C1049" i="13"/>
  <c r="D1049" i="13"/>
  <c r="E1049" i="13"/>
  <c r="B1050" i="13"/>
  <c r="C1050" i="13"/>
  <c r="D1050" i="13"/>
  <c r="E1050" i="13"/>
  <c r="B1051" i="13"/>
  <c r="C1051" i="13"/>
  <c r="D1051" i="13"/>
  <c r="E1051" i="13"/>
  <c r="B1052" i="13"/>
  <c r="C1052" i="13"/>
  <c r="D1052" i="13"/>
  <c r="E1052" i="13"/>
  <c r="B1053" i="13"/>
  <c r="C1053" i="13"/>
  <c r="D1053" i="13"/>
  <c r="E1053" i="13"/>
  <c r="B1054" i="13"/>
  <c r="C1054" i="13"/>
  <c r="D1054" i="13"/>
  <c r="E1054" i="13"/>
  <c r="F1054" i="13"/>
  <c r="G1054" i="13"/>
  <c r="B1055" i="13"/>
  <c r="C1055" i="13"/>
  <c r="D1055" i="13"/>
  <c r="E1055" i="13"/>
  <c r="F1055" i="13"/>
  <c r="G1055" i="13"/>
  <c r="B1056" i="13"/>
  <c r="C1056" i="13"/>
  <c r="D1056" i="13"/>
  <c r="E1056" i="13"/>
  <c r="B1057" i="13"/>
  <c r="C1057" i="13"/>
  <c r="D1057" i="13"/>
  <c r="E1057" i="13"/>
  <c r="B1058" i="13"/>
  <c r="C1058" i="13"/>
  <c r="D1058" i="13"/>
  <c r="E1058" i="13"/>
  <c r="F1058" i="13"/>
  <c r="G1058" i="13"/>
  <c r="B1059" i="13"/>
  <c r="C1059" i="13"/>
  <c r="D1059" i="13"/>
  <c r="E1059" i="13"/>
  <c r="B1060" i="13"/>
  <c r="C1060" i="13"/>
  <c r="D1060" i="13"/>
  <c r="E1060" i="13"/>
  <c r="F1060" i="13"/>
  <c r="G1060" i="13"/>
  <c r="B1061" i="13"/>
  <c r="C1061" i="13"/>
  <c r="D1061" i="13"/>
  <c r="E1061" i="13"/>
  <c r="F1061" i="13"/>
  <c r="G1061" i="13"/>
  <c r="B1062" i="13"/>
  <c r="C1062" i="13"/>
  <c r="D1062" i="13"/>
  <c r="E1062" i="13"/>
  <c r="F1062" i="13"/>
  <c r="G1062" i="13"/>
  <c r="B1063" i="13"/>
  <c r="C1063" i="13"/>
  <c r="D1063" i="13"/>
  <c r="E1063" i="13"/>
  <c r="F1063" i="13"/>
  <c r="G1063" i="13"/>
  <c r="B1064" i="13"/>
  <c r="C1064" i="13"/>
  <c r="D1064" i="13"/>
  <c r="E1064" i="13"/>
  <c r="F1064" i="13"/>
  <c r="G1064" i="13"/>
  <c r="B1065" i="13"/>
  <c r="C1065" i="13"/>
  <c r="D1065" i="13"/>
  <c r="E1065" i="13"/>
  <c r="F1065" i="13"/>
  <c r="G1065" i="13"/>
  <c r="B1066" i="13"/>
  <c r="C1066" i="13"/>
  <c r="D1066" i="13"/>
  <c r="E1066" i="13"/>
  <c r="B1067" i="13"/>
  <c r="C1067" i="13"/>
  <c r="D1067" i="13"/>
  <c r="E1067" i="13"/>
  <c r="B1068" i="13"/>
  <c r="C1068" i="13"/>
  <c r="D1068" i="13"/>
  <c r="E1068" i="13"/>
  <c r="B1069" i="13"/>
  <c r="C1069" i="13"/>
  <c r="D1069" i="13"/>
  <c r="E1069" i="13"/>
  <c r="B1070" i="13"/>
  <c r="C1070" i="13"/>
  <c r="D1070" i="13"/>
  <c r="E1070" i="13"/>
  <c r="B1071" i="13"/>
  <c r="C1071" i="13"/>
  <c r="D1071" i="13"/>
  <c r="E1071" i="13"/>
  <c r="B1072" i="13"/>
  <c r="C1072" i="13"/>
  <c r="D1072" i="13"/>
  <c r="E1072" i="13"/>
  <c r="B1073" i="13"/>
  <c r="C1073" i="13"/>
  <c r="D1073" i="13"/>
  <c r="E1073" i="13"/>
  <c r="B1074" i="13"/>
  <c r="C1074" i="13"/>
  <c r="D1074" i="13"/>
  <c r="E1074" i="13"/>
  <c r="B1075" i="13"/>
  <c r="C1075" i="13"/>
  <c r="D1075" i="13"/>
  <c r="E1075" i="13"/>
  <c r="B1076" i="13"/>
  <c r="C1076" i="13"/>
  <c r="D1076" i="13"/>
  <c r="E1076" i="13"/>
  <c r="B1077" i="13"/>
  <c r="C1077" i="13"/>
  <c r="D1077" i="13"/>
  <c r="E1077" i="13"/>
  <c r="B1078" i="13"/>
  <c r="C1078" i="13"/>
  <c r="D1078" i="13"/>
  <c r="E1078" i="13"/>
  <c r="B1079" i="13"/>
  <c r="C1079" i="13"/>
  <c r="D1079" i="13"/>
  <c r="E1079" i="13"/>
  <c r="B1080" i="13"/>
  <c r="C1080" i="13"/>
  <c r="D1080" i="13"/>
  <c r="E1080" i="13"/>
  <c r="B1081" i="13"/>
  <c r="C1081" i="13"/>
  <c r="D1081" i="13"/>
  <c r="E1081" i="13"/>
  <c r="B1082" i="13"/>
  <c r="C1082" i="13"/>
  <c r="D1082" i="13"/>
  <c r="E1082" i="13"/>
  <c r="B1083" i="13"/>
  <c r="C1083" i="13"/>
  <c r="D1083" i="13"/>
  <c r="E1083" i="13"/>
  <c r="B1084" i="13"/>
  <c r="C1084" i="13"/>
  <c r="D1084" i="13"/>
  <c r="E1084" i="13"/>
  <c r="B1085" i="13"/>
  <c r="C1085" i="13"/>
  <c r="D1085" i="13"/>
  <c r="E1085" i="13"/>
  <c r="B1086" i="13"/>
  <c r="C1086" i="13"/>
  <c r="D1086" i="13"/>
  <c r="E1086" i="13"/>
  <c r="B1087" i="13"/>
  <c r="C1087" i="13"/>
  <c r="D1087" i="13"/>
  <c r="E1087" i="13"/>
  <c r="B1088" i="13"/>
  <c r="C1088" i="13"/>
  <c r="D1088" i="13"/>
  <c r="E1088" i="13"/>
  <c r="F1088" i="13"/>
  <c r="G1088" i="13"/>
  <c r="B1089" i="13"/>
  <c r="C1089" i="13"/>
  <c r="D1089" i="13"/>
  <c r="E1089" i="13"/>
  <c r="B1090" i="13"/>
  <c r="C1090" i="13"/>
  <c r="D1090" i="13"/>
  <c r="E1090" i="13"/>
  <c r="B1091" i="13"/>
  <c r="C1091" i="13"/>
  <c r="D1091" i="13"/>
  <c r="E1091" i="13"/>
  <c r="F1091" i="13"/>
  <c r="G1091" i="13"/>
  <c r="B1092" i="13"/>
  <c r="C1092" i="13"/>
  <c r="D1092" i="13"/>
  <c r="E1092" i="13"/>
  <c r="F1092" i="13"/>
  <c r="G1092" i="13"/>
  <c r="B1093" i="13"/>
  <c r="C1093" i="13"/>
  <c r="D1093" i="13"/>
  <c r="E1093" i="13"/>
  <c r="F1093" i="13"/>
  <c r="G1093" i="13"/>
  <c r="B1094" i="13"/>
  <c r="C1094" i="13"/>
  <c r="D1094" i="13"/>
  <c r="E1094" i="13"/>
  <c r="B1095" i="13"/>
  <c r="C1095" i="13"/>
  <c r="D1095" i="13"/>
  <c r="E1095" i="13"/>
  <c r="F1095" i="13"/>
  <c r="G1095" i="13"/>
  <c r="B1096" i="13"/>
  <c r="C1096" i="13"/>
  <c r="D1096" i="13"/>
  <c r="E1096" i="13"/>
  <c r="B1097" i="13"/>
  <c r="C1097" i="13"/>
  <c r="D1097" i="13"/>
  <c r="E1097" i="13"/>
  <c r="F1097" i="13"/>
  <c r="G1097" i="13"/>
  <c r="B1098" i="13"/>
  <c r="C1098" i="13"/>
  <c r="D1098" i="13"/>
  <c r="E1098" i="13"/>
  <c r="B1099" i="13"/>
  <c r="C1099" i="13"/>
  <c r="D1099" i="13"/>
  <c r="E1099" i="13"/>
  <c r="B1100" i="13"/>
  <c r="C1100" i="13"/>
  <c r="D1100" i="13"/>
  <c r="E1100" i="13"/>
  <c r="F1100" i="13"/>
  <c r="G1100" i="13"/>
  <c r="B1101" i="13"/>
  <c r="C1101" i="13"/>
  <c r="D1101" i="13"/>
  <c r="E1101" i="13"/>
  <c r="F1101" i="13"/>
  <c r="G1101" i="13"/>
  <c r="B1102" i="13"/>
  <c r="C1102" i="13"/>
  <c r="D1102" i="13"/>
  <c r="E1102" i="13"/>
  <c r="F1102" i="13"/>
  <c r="G1102" i="13"/>
  <c r="B1103" i="13"/>
  <c r="C1103" i="13"/>
  <c r="D1103" i="13"/>
  <c r="E1103" i="13"/>
  <c r="B1104" i="13"/>
  <c r="C1104" i="13"/>
  <c r="D1104" i="13"/>
  <c r="E1104" i="13"/>
  <c r="F1104" i="13"/>
  <c r="G1104" i="13"/>
  <c r="B1105" i="13"/>
  <c r="C1105" i="13"/>
  <c r="D1105" i="13"/>
  <c r="E1105" i="13"/>
  <c r="B1106" i="13"/>
  <c r="C1106" i="13"/>
  <c r="D1106" i="13"/>
  <c r="E1106" i="13"/>
  <c r="B1107" i="13"/>
  <c r="C1107" i="13"/>
  <c r="D1107" i="13"/>
  <c r="E1107" i="13"/>
  <c r="B1108" i="13"/>
  <c r="C1108" i="13"/>
  <c r="D1108" i="13"/>
  <c r="E1108" i="13"/>
  <c r="B1109" i="13"/>
  <c r="C1109" i="13"/>
  <c r="D1109" i="13"/>
  <c r="E1109" i="13"/>
  <c r="B1110" i="13"/>
  <c r="C1110" i="13"/>
  <c r="D1110" i="13"/>
  <c r="E1110" i="13"/>
  <c r="B1111" i="13"/>
  <c r="C1111" i="13"/>
  <c r="D1111" i="13"/>
  <c r="E1111" i="13"/>
  <c r="B1112" i="13"/>
  <c r="C1112" i="13"/>
  <c r="D1112" i="13"/>
  <c r="E1112" i="13"/>
  <c r="B1113" i="13"/>
  <c r="C1113" i="13"/>
  <c r="D1113" i="13"/>
  <c r="E1113" i="13"/>
  <c r="F1113" i="13"/>
  <c r="G1113" i="13"/>
  <c r="B1114" i="13"/>
  <c r="C1114" i="13"/>
  <c r="D1114" i="13"/>
  <c r="E1114" i="13"/>
  <c r="F1114" i="13"/>
  <c r="G1114" i="13"/>
  <c r="B1115" i="13"/>
  <c r="C1115" i="13"/>
  <c r="D1115" i="13"/>
  <c r="E1115" i="13"/>
  <c r="F1115" i="13"/>
  <c r="G1115" i="13"/>
  <c r="B1116" i="13"/>
  <c r="C1116" i="13"/>
  <c r="D1116" i="13"/>
  <c r="E1116" i="13"/>
  <c r="B1117" i="13"/>
  <c r="C1117" i="13"/>
  <c r="D1117" i="13"/>
  <c r="E1117" i="13"/>
  <c r="B1118" i="13"/>
  <c r="C1118" i="13"/>
  <c r="D1118" i="13"/>
  <c r="E1118" i="13"/>
  <c r="F1118" i="13"/>
  <c r="G1118" i="13"/>
  <c r="B1119" i="13"/>
  <c r="C1119" i="13"/>
  <c r="D1119" i="13"/>
  <c r="E1119" i="13"/>
  <c r="F1119" i="13"/>
  <c r="G1119" i="13"/>
  <c r="B1120" i="13"/>
  <c r="C1120" i="13"/>
  <c r="D1120" i="13"/>
  <c r="E1120" i="13"/>
  <c r="F1120" i="13"/>
  <c r="G1120" i="13"/>
  <c r="B1121" i="13"/>
  <c r="C1121" i="13"/>
  <c r="D1121" i="13"/>
  <c r="E1121" i="13"/>
  <c r="F1121" i="13"/>
  <c r="G1121" i="13"/>
  <c r="B1122" i="13"/>
  <c r="C1122" i="13"/>
  <c r="D1122" i="13"/>
  <c r="E1122" i="13"/>
  <c r="F1122" i="13"/>
  <c r="G1122" i="13"/>
  <c r="B1123" i="13"/>
  <c r="C1123" i="13"/>
  <c r="D1123" i="13"/>
  <c r="E1123" i="13"/>
  <c r="B1124" i="13"/>
  <c r="C1124" i="13"/>
  <c r="D1124" i="13"/>
  <c r="E1124" i="13"/>
  <c r="F1124" i="13"/>
  <c r="G1124" i="13"/>
  <c r="B1125" i="13"/>
  <c r="C1125" i="13"/>
  <c r="D1125" i="13"/>
  <c r="E1125" i="13"/>
  <c r="F1125" i="13"/>
  <c r="G1125" i="13"/>
  <c r="B1126" i="13"/>
  <c r="C1126" i="13"/>
  <c r="D1126" i="13"/>
  <c r="E1126" i="13"/>
  <c r="F1126" i="13"/>
  <c r="G1126" i="13"/>
  <c r="B1127" i="13"/>
  <c r="C1127" i="13"/>
  <c r="D1127" i="13"/>
  <c r="E1127" i="13"/>
  <c r="F1127" i="13"/>
  <c r="G1127" i="13"/>
  <c r="B1128" i="13"/>
  <c r="C1128" i="13"/>
  <c r="D1128" i="13"/>
  <c r="E1128" i="13"/>
  <c r="B1129" i="13"/>
  <c r="C1129" i="13"/>
  <c r="D1129" i="13"/>
  <c r="E1129" i="13"/>
  <c r="B1130" i="13"/>
  <c r="C1130" i="13"/>
  <c r="D1130" i="13"/>
  <c r="E1130" i="13"/>
  <c r="B1131" i="13"/>
  <c r="C1131" i="13"/>
  <c r="D1131" i="13"/>
  <c r="E1131" i="13"/>
  <c r="B1132" i="13"/>
  <c r="C1132" i="13"/>
  <c r="D1132" i="13"/>
  <c r="E1132" i="13"/>
  <c r="B1133" i="13"/>
  <c r="C1133" i="13"/>
  <c r="D1133" i="13"/>
  <c r="E1133" i="13"/>
  <c r="B1134" i="13"/>
  <c r="C1134" i="13"/>
  <c r="D1134" i="13"/>
  <c r="E1134" i="13"/>
  <c r="B1135" i="13"/>
  <c r="C1135" i="13"/>
  <c r="D1135" i="13"/>
  <c r="E1135" i="13"/>
  <c r="B1136" i="13"/>
  <c r="C1136" i="13"/>
  <c r="D1136" i="13"/>
  <c r="E1136" i="13"/>
  <c r="B1137" i="13"/>
  <c r="C1137" i="13"/>
  <c r="D1137" i="13"/>
  <c r="E1137" i="13"/>
  <c r="B1138" i="13"/>
  <c r="C1138" i="13"/>
  <c r="D1138" i="13"/>
  <c r="E1138" i="13"/>
  <c r="B1139" i="13"/>
  <c r="C1139" i="13"/>
  <c r="D1139" i="13"/>
  <c r="E1139" i="13"/>
  <c r="B1140" i="13"/>
  <c r="C1140" i="13"/>
  <c r="D1140" i="13"/>
  <c r="E1140" i="13"/>
  <c r="B1141" i="13"/>
  <c r="C1141" i="13"/>
  <c r="D1141" i="13"/>
  <c r="E1141" i="13"/>
  <c r="B1142" i="13"/>
  <c r="C1142" i="13"/>
  <c r="D1142" i="13"/>
  <c r="E1142" i="13"/>
  <c r="B1143" i="13"/>
  <c r="C1143" i="13"/>
  <c r="D1143" i="13"/>
  <c r="E1143" i="13"/>
  <c r="B1144" i="13"/>
  <c r="C1144" i="13"/>
  <c r="D1144" i="13"/>
  <c r="E1144" i="13"/>
  <c r="B1145" i="13"/>
  <c r="C1145" i="13"/>
  <c r="D1145" i="13"/>
  <c r="E1145" i="13"/>
  <c r="B1146" i="13"/>
  <c r="C1146" i="13"/>
  <c r="D1146" i="13"/>
  <c r="E1146" i="13"/>
  <c r="B1147" i="13"/>
  <c r="C1147" i="13"/>
  <c r="D1147" i="13"/>
  <c r="E1147" i="13"/>
  <c r="B1148" i="13"/>
  <c r="C1148" i="13"/>
  <c r="D1148" i="13"/>
  <c r="E1148" i="13"/>
  <c r="B1149" i="13"/>
  <c r="C1149" i="13"/>
  <c r="D1149" i="13"/>
  <c r="E1149" i="13"/>
  <c r="B1150" i="13"/>
  <c r="C1150" i="13"/>
  <c r="D1150" i="13"/>
  <c r="E1150" i="13"/>
  <c r="B1151" i="13"/>
  <c r="C1151" i="13"/>
  <c r="D1151" i="13"/>
  <c r="E1151" i="13"/>
  <c r="B1152" i="13"/>
  <c r="C1152" i="13"/>
  <c r="D1152" i="13"/>
  <c r="E1152" i="13"/>
  <c r="B1153" i="13"/>
  <c r="C1153" i="13"/>
  <c r="D1153" i="13"/>
  <c r="E1153" i="13"/>
  <c r="B1154" i="13"/>
  <c r="C1154" i="13"/>
  <c r="D1154" i="13"/>
  <c r="E1154" i="13"/>
  <c r="B1155" i="13"/>
  <c r="C1155" i="13"/>
  <c r="D1155" i="13"/>
  <c r="E1155" i="13"/>
  <c r="B1156" i="13"/>
  <c r="C1156" i="13"/>
  <c r="D1156" i="13"/>
  <c r="E1156" i="13"/>
  <c r="B1157" i="13"/>
  <c r="C1157" i="13"/>
  <c r="D1157" i="13"/>
  <c r="E1157" i="13"/>
  <c r="B1158" i="13"/>
  <c r="C1158" i="13"/>
  <c r="D1158" i="13"/>
  <c r="E1158" i="13"/>
  <c r="B1159" i="13"/>
  <c r="C1159" i="13"/>
  <c r="D1159" i="13"/>
  <c r="E1159" i="13"/>
  <c r="B1160" i="13"/>
  <c r="C1160" i="13"/>
  <c r="D1160" i="13"/>
  <c r="E1160" i="13"/>
  <c r="B1161" i="13"/>
  <c r="C1161" i="13"/>
  <c r="D1161" i="13"/>
  <c r="E1161" i="13"/>
  <c r="B1162" i="13"/>
  <c r="C1162" i="13"/>
  <c r="D1162" i="13"/>
  <c r="E1162" i="13"/>
  <c r="B1163" i="13"/>
  <c r="C1163" i="13"/>
  <c r="D1163" i="13"/>
  <c r="E1163" i="13"/>
  <c r="B1164" i="13"/>
  <c r="C1164" i="13"/>
  <c r="D1164" i="13"/>
  <c r="E1164" i="13"/>
  <c r="B1165" i="13"/>
  <c r="C1165" i="13"/>
  <c r="D1165" i="13"/>
  <c r="E1165" i="13"/>
  <c r="B1166" i="13"/>
  <c r="C1166" i="13"/>
  <c r="D1166" i="13"/>
  <c r="E1166" i="13"/>
  <c r="B1167" i="13"/>
  <c r="C1167" i="13"/>
  <c r="D1167" i="13"/>
  <c r="E1167" i="13"/>
  <c r="B1168" i="13"/>
  <c r="C1168" i="13"/>
  <c r="D1168" i="13"/>
  <c r="E1168" i="13"/>
  <c r="B1169" i="13"/>
  <c r="C1169" i="13"/>
  <c r="D1169" i="13"/>
  <c r="E1169" i="13"/>
  <c r="B1170" i="13"/>
  <c r="C1170" i="13"/>
  <c r="D1170" i="13"/>
  <c r="E1170" i="13"/>
  <c r="B1171" i="13"/>
  <c r="C1171" i="13"/>
  <c r="D1171" i="13"/>
  <c r="E1171" i="13"/>
  <c r="B1172" i="13"/>
  <c r="C1172" i="13"/>
  <c r="D1172" i="13"/>
  <c r="E1172" i="13"/>
  <c r="B1173" i="13"/>
  <c r="C1173" i="13"/>
  <c r="D1173" i="13"/>
  <c r="E1173" i="13"/>
  <c r="B1174" i="13"/>
  <c r="C1174" i="13"/>
  <c r="D1174" i="13"/>
  <c r="E1174" i="13"/>
  <c r="B1175" i="13"/>
  <c r="C1175" i="13"/>
  <c r="D1175" i="13"/>
  <c r="E1175" i="13"/>
  <c r="B1176" i="13"/>
  <c r="C1176" i="13"/>
  <c r="D1176" i="13"/>
  <c r="E1176" i="13"/>
  <c r="B1177" i="13"/>
  <c r="C1177" i="13"/>
  <c r="D1177" i="13"/>
  <c r="E1177" i="13"/>
  <c r="B1178" i="13"/>
  <c r="C1178" i="13"/>
  <c r="D1178" i="13"/>
  <c r="E1178" i="13"/>
  <c r="B1179" i="13"/>
  <c r="C1179" i="13"/>
  <c r="D1179" i="13"/>
  <c r="E1179" i="13"/>
  <c r="B1180" i="13"/>
  <c r="C1180" i="13"/>
  <c r="D1180" i="13"/>
  <c r="E1180" i="13"/>
  <c r="B1181" i="13"/>
  <c r="C1181" i="13"/>
  <c r="D1181" i="13"/>
  <c r="E1181" i="13"/>
  <c r="B1182" i="13"/>
  <c r="C1182" i="13"/>
  <c r="D1182" i="13"/>
  <c r="E1182" i="13"/>
  <c r="B1183" i="13"/>
  <c r="C1183" i="13"/>
  <c r="D1183" i="13"/>
  <c r="E1183" i="13"/>
  <c r="B1184" i="13"/>
  <c r="C1184" i="13"/>
  <c r="D1184" i="13"/>
  <c r="E1184" i="13"/>
  <c r="B1185" i="13"/>
  <c r="C1185" i="13"/>
  <c r="D1185" i="13"/>
  <c r="E1185" i="13"/>
  <c r="B1186" i="13"/>
  <c r="C1186" i="13"/>
  <c r="D1186" i="13"/>
  <c r="E1186" i="13"/>
  <c r="B1187" i="13"/>
  <c r="C1187" i="13"/>
  <c r="D1187" i="13"/>
  <c r="E1187" i="13"/>
  <c r="B1188" i="13"/>
  <c r="C1188" i="13"/>
  <c r="D1188" i="13"/>
  <c r="E1188" i="13"/>
  <c r="B1189" i="13"/>
  <c r="C1189" i="13"/>
  <c r="D1189" i="13"/>
  <c r="E1189" i="13"/>
  <c r="B1190" i="13"/>
  <c r="C1190" i="13"/>
  <c r="D1190" i="13"/>
  <c r="E1190" i="13"/>
  <c r="B1191" i="13"/>
  <c r="C1191" i="13"/>
  <c r="D1191" i="13"/>
  <c r="E1191" i="13"/>
  <c r="B1192" i="13"/>
  <c r="C1192" i="13"/>
  <c r="D1192" i="13"/>
  <c r="E1192" i="13"/>
  <c r="B1193" i="13"/>
  <c r="C1193" i="13"/>
  <c r="D1193" i="13"/>
  <c r="E1193" i="13"/>
  <c r="B1194" i="13"/>
  <c r="C1194" i="13"/>
  <c r="D1194" i="13"/>
  <c r="E1194" i="13"/>
  <c r="B1195" i="13"/>
  <c r="C1195" i="13"/>
  <c r="D1195" i="13"/>
  <c r="E1195" i="13"/>
  <c r="B1196" i="13"/>
  <c r="C1196" i="13"/>
  <c r="D1196" i="13"/>
  <c r="E1196" i="13"/>
  <c r="B1197" i="13"/>
  <c r="C1197" i="13"/>
  <c r="D1197" i="13"/>
  <c r="E1197" i="13"/>
  <c r="B1198" i="13"/>
  <c r="C1198" i="13"/>
  <c r="D1198" i="13"/>
  <c r="E1198" i="13"/>
  <c r="B1199" i="13"/>
  <c r="C1199" i="13"/>
  <c r="D1199" i="13"/>
  <c r="E1199" i="13"/>
  <c r="B1200" i="13"/>
  <c r="C1200" i="13"/>
  <c r="D1200" i="13"/>
  <c r="E1200" i="13"/>
  <c r="B1201" i="13"/>
  <c r="C1201" i="13"/>
  <c r="D1201" i="13"/>
  <c r="E1201" i="13"/>
  <c r="B1202" i="13"/>
  <c r="C1202" i="13"/>
  <c r="D1202" i="13"/>
  <c r="E1202" i="13"/>
  <c r="B1203" i="13"/>
  <c r="C1203" i="13"/>
  <c r="D1203" i="13"/>
  <c r="E1203" i="13"/>
  <c r="B1204" i="13"/>
  <c r="C1204" i="13"/>
  <c r="D1204" i="13"/>
  <c r="E1204" i="13"/>
  <c r="B1205" i="13"/>
  <c r="C1205" i="13"/>
  <c r="D1205" i="13"/>
  <c r="E1205" i="13"/>
  <c r="B1206" i="13"/>
  <c r="C1206" i="13"/>
  <c r="D1206" i="13"/>
  <c r="E1206" i="13"/>
  <c r="B1207" i="13"/>
  <c r="C1207" i="13"/>
  <c r="D1207" i="13"/>
  <c r="E1207" i="13"/>
  <c r="B1208" i="13"/>
  <c r="C1208" i="13"/>
  <c r="D1208" i="13"/>
  <c r="E1208" i="13"/>
  <c r="B1209" i="13"/>
  <c r="C1209" i="13"/>
  <c r="D1209" i="13"/>
  <c r="E1209" i="13"/>
  <c r="B1210" i="13"/>
  <c r="C1210" i="13"/>
  <c r="D1210" i="13"/>
  <c r="E1210" i="13"/>
  <c r="B1211" i="13"/>
  <c r="C1211" i="13"/>
  <c r="D1211" i="13"/>
  <c r="E1211" i="13"/>
  <c r="F1211" i="13"/>
  <c r="G1211" i="13"/>
  <c r="B1212" i="13"/>
  <c r="C1212" i="13"/>
  <c r="D1212" i="13"/>
  <c r="E1212" i="13"/>
  <c r="F1212" i="13"/>
  <c r="G1212" i="13"/>
  <c r="B1213" i="13"/>
  <c r="C1213" i="13"/>
  <c r="D1213" i="13"/>
  <c r="E1213" i="13"/>
  <c r="F1213" i="13"/>
  <c r="G1213" i="13"/>
  <c r="B1214" i="13"/>
  <c r="C1214" i="13"/>
  <c r="D1214" i="13"/>
  <c r="E1214" i="13"/>
  <c r="B1215" i="13"/>
  <c r="C1215" i="13"/>
  <c r="D1215" i="13"/>
  <c r="E1215" i="13"/>
  <c r="B1216" i="13"/>
  <c r="C1216" i="13"/>
  <c r="D1216" i="13"/>
  <c r="E1216" i="13"/>
  <c r="B1217" i="13"/>
  <c r="C1217" i="13"/>
  <c r="D1217" i="13"/>
  <c r="E1217" i="13"/>
  <c r="F1217" i="13"/>
  <c r="G1217" i="13"/>
  <c r="B1218" i="13"/>
  <c r="C1218" i="13"/>
  <c r="D1218" i="13"/>
  <c r="E1218" i="13"/>
  <c r="B1219" i="13"/>
  <c r="C1219" i="13"/>
  <c r="D1219" i="13"/>
  <c r="E1219" i="13"/>
  <c r="B1220" i="13"/>
  <c r="C1220" i="13"/>
  <c r="D1220" i="13"/>
  <c r="E1220" i="13"/>
  <c r="B1221" i="13"/>
  <c r="C1221" i="13"/>
  <c r="D1221" i="13"/>
  <c r="E1221" i="13"/>
  <c r="B1222" i="13"/>
  <c r="C1222" i="13"/>
  <c r="D1222" i="13"/>
  <c r="E1222" i="13"/>
  <c r="B1223" i="13"/>
  <c r="C1223" i="13"/>
  <c r="D1223" i="13"/>
  <c r="E1223" i="13"/>
  <c r="B1224" i="13"/>
  <c r="C1224" i="13"/>
  <c r="D1224" i="13"/>
  <c r="E1224" i="13"/>
  <c r="B1225" i="13"/>
  <c r="C1225" i="13"/>
  <c r="D1225" i="13"/>
  <c r="E1225" i="13"/>
  <c r="B1226" i="13"/>
  <c r="C1226" i="13"/>
  <c r="D1226" i="13"/>
  <c r="E1226" i="13"/>
  <c r="B1227" i="13"/>
  <c r="C1227" i="13"/>
  <c r="D1227" i="13"/>
  <c r="E1227" i="13"/>
  <c r="F1227" i="13"/>
  <c r="G1227" i="13"/>
  <c r="B1228" i="13"/>
  <c r="C1228" i="13"/>
  <c r="D1228" i="13"/>
  <c r="E1228" i="13"/>
  <c r="B1229" i="13"/>
  <c r="C1229" i="13"/>
  <c r="D1229" i="13"/>
  <c r="E1229" i="13"/>
  <c r="B1230" i="13"/>
  <c r="C1230" i="13"/>
  <c r="D1230" i="13"/>
  <c r="E1230" i="13"/>
  <c r="B1231" i="13"/>
  <c r="C1231" i="13"/>
  <c r="D1231" i="13"/>
  <c r="E1231" i="13"/>
  <c r="B1232" i="13"/>
  <c r="C1232" i="13"/>
  <c r="D1232" i="13"/>
  <c r="E1232" i="13"/>
  <c r="F1232" i="13"/>
  <c r="G1232" i="13"/>
  <c r="B1233" i="13"/>
  <c r="C1233" i="13"/>
  <c r="D1233" i="13"/>
  <c r="E1233" i="13"/>
  <c r="B1234" i="13"/>
  <c r="C1234" i="13"/>
  <c r="D1234" i="13"/>
  <c r="E1234" i="13"/>
  <c r="B1235" i="13"/>
  <c r="C1235" i="13"/>
  <c r="D1235" i="13"/>
  <c r="E1235" i="13"/>
  <c r="B1236" i="13"/>
  <c r="C1236" i="13"/>
  <c r="D1236" i="13"/>
  <c r="E1236" i="13"/>
  <c r="B1237" i="13"/>
  <c r="C1237" i="13"/>
  <c r="D1237" i="13"/>
  <c r="E1237" i="13"/>
  <c r="B1238" i="13"/>
  <c r="C1238" i="13"/>
  <c r="D1238" i="13"/>
  <c r="E1238" i="13"/>
  <c r="B1239" i="13"/>
  <c r="C1239" i="13"/>
  <c r="D1239" i="13"/>
  <c r="E1239" i="13"/>
  <c r="B1240" i="13"/>
  <c r="C1240" i="13"/>
  <c r="D1240" i="13"/>
  <c r="E1240" i="13"/>
  <c r="B1241" i="13"/>
  <c r="C1241" i="13"/>
  <c r="D1241" i="13"/>
  <c r="E1241" i="13"/>
  <c r="B1242" i="13"/>
  <c r="C1242" i="13"/>
  <c r="D1242" i="13"/>
  <c r="E1242" i="13"/>
  <c r="B1243" i="13"/>
  <c r="C1243" i="13"/>
  <c r="D1243" i="13"/>
  <c r="E1243" i="13"/>
  <c r="B1244" i="13"/>
  <c r="C1244" i="13"/>
  <c r="D1244" i="13"/>
  <c r="E1244" i="13"/>
  <c r="B1245" i="13"/>
  <c r="C1245" i="13"/>
  <c r="D1245" i="13"/>
  <c r="E1245" i="13"/>
  <c r="B1246" i="13"/>
  <c r="C1246" i="13"/>
  <c r="D1246" i="13"/>
  <c r="E1246" i="13"/>
  <c r="B1247" i="13"/>
  <c r="C1247" i="13"/>
  <c r="D1247" i="13"/>
  <c r="E1247" i="13"/>
  <c r="B1248" i="13"/>
  <c r="C1248" i="13"/>
  <c r="D1248" i="13"/>
  <c r="E1248" i="13"/>
  <c r="B1249" i="13"/>
  <c r="C1249" i="13"/>
  <c r="D1249" i="13"/>
  <c r="E1249" i="13"/>
  <c r="B1250" i="13"/>
  <c r="C1250" i="13"/>
  <c r="D1250" i="13"/>
  <c r="E1250" i="13"/>
  <c r="B1251" i="13"/>
  <c r="C1251" i="13"/>
  <c r="D1251" i="13"/>
  <c r="E1251" i="13"/>
  <c r="B1252" i="13"/>
  <c r="C1252" i="13"/>
  <c r="D1252" i="13"/>
  <c r="E1252" i="13"/>
  <c r="B1253" i="13"/>
  <c r="C1253" i="13"/>
  <c r="D1253" i="13"/>
  <c r="E1253" i="13"/>
  <c r="B1254" i="13"/>
  <c r="C1254" i="13"/>
  <c r="D1254" i="13"/>
  <c r="E1254" i="13"/>
  <c r="B1255" i="13"/>
  <c r="C1255" i="13"/>
  <c r="D1255" i="13"/>
  <c r="E1255" i="13"/>
  <c r="B1256" i="13"/>
  <c r="C1256" i="13"/>
  <c r="D1256" i="13"/>
  <c r="E1256" i="13"/>
  <c r="F1256" i="13"/>
  <c r="G1256" i="13"/>
  <c r="B1257" i="13"/>
  <c r="C1257" i="13"/>
  <c r="D1257" i="13"/>
  <c r="E1257" i="13"/>
  <c r="B1258" i="13"/>
  <c r="C1258" i="13"/>
  <c r="D1258" i="13"/>
  <c r="E1258" i="13"/>
  <c r="B1259" i="13"/>
  <c r="C1259" i="13"/>
  <c r="D1259" i="13"/>
  <c r="E1259" i="13"/>
  <c r="B1260" i="13"/>
  <c r="C1260" i="13"/>
  <c r="D1260" i="13"/>
  <c r="E1260" i="13"/>
  <c r="B1261" i="13"/>
  <c r="C1261" i="13"/>
  <c r="D1261" i="13"/>
  <c r="E1261" i="13"/>
  <c r="B1262" i="13"/>
  <c r="C1262" i="13"/>
  <c r="D1262" i="13"/>
  <c r="E1262" i="13"/>
  <c r="B1263" i="13"/>
  <c r="C1263" i="13"/>
  <c r="D1263" i="13"/>
  <c r="E1263" i="13"/>
  <c r="F1263" i="13"/>
  <c r="G1263" i="13"/>
  <c r="B1264" i="13"/>
  <c r="C1264" i="13"/>
  <c r="D1264" i="13"/>
  <c r="E1264" i="13"/>
  <c r="B1265" i="13"/>
  <c r="C1265" i="13"/>
  <c r="D1265" i="13"/>
  <c r="E1265" i="13"/>
  <c r="B1266" i="13"/>
  <c r="C1266" i="13"/>
  <c r="D1266" i="13"/>
  <c r="E1266" i="13"/>
  <c r="B1267" i="13"/>
  <c r="C1267" i="13"/>
  <c r="D1267" i="13"/>
  <c r="E1267" i="13"/>
  <c r="B1268" i="13"/>
  <c r="C1268" i="13"/>
  <c r="D1268" i="13"/>
  <c r="E1268" i="13"/>
  <c r="B1269" i="13"/>
  <c r="C1269" i="13"/>
  <c r="D1269" i="13"/>
  <c r="E1269" i="13"/>
  <c r="B1270" i="13"/>
  <c r="C1270" i="13"/>
  <c r="D1270" i="13"/>
  <c r="E1270" i="13"/>
  <c r="B1271" i="13"/>
  <c r="C1271" i="13"/>
  <c r="D1271" i="13"/>
  <c r="E1271" i="13"/>
  <c r="B1272" i="13"/>
  <c r="C1272" i="13"/>
  <c r="D1272" i="13"/>
  <c r="E1272" i="13"/>
  <c r="B1273" i="13"/>
  <c r="C1273" i="13"/>
  <c r="D1273" i="13"/>
  <c r="E1273" i="13"/>
  <c r="F1273" i="13"/>
  <c r="G1273" i="13"/>
  <c r="B1274" i="13"/>
  <c r="C1274" i="13"/>
  <c r="D1274" i="13"/>
  <c r="E1274" i="13"/>
  <c r="B1275" i="13"/>
  <c r="C1275" i="13"/>
  <c r="D1275" i="13"/>
  <c r="E1275" i="13"/>
  <c r="B1276" i="13"/>
  <c r="C1276" i="13"/>
  <c r="D1276" i="13"/>
  <c r="E1276" i="13"/>
  <c r="B1277" i="13"/>
  <c r="C1277" i="13"/>
  <c r="D1277" i="13"/>
  <c r="E1277" i="13"/>
  <c r="F1277" i="13"/>
  <c r="G1277" i="13"/>
  <c r="B1278" i="13"/>
  <c r="C1278" i="13"/>
  <c r="D1278" i="13"/>
  <c r="E1278" i="13"/>
  <c r="B1279" i="13"/>
  <c r="C1279" i="13"/>
  <c r="D1279" i="13"/>
  <c r="E1279" i="13"/>
  <c r="F1279" i="13"/>
  <c r="G1279" i="13"/>
  <c r="B1280" i="13"/>
  <c r="C1280" i="13"/>
  <c r="D1280" i="13"/>
  <c r="E1280" i="13"/>
  <c r="F1280" i="13"/>
  <c r="G1280" i="13"/>
  <c r="B1281" i="13"/>
  <c r="C1281" i="13"/>
  <c r="D1281" i="13"/>
  <c r="E1281" i="13"/>
  <c r="B1282" i="13"/>
  <c r="C1282" i="13"/>
  <c r="D1282" i="13"/>
  <c r="E1282" i="13"/>
  <c r="B1283" i="13"/>
  <c r="C1283" i="13"/>
  <c r="D1283" i="13"/>
  <c r="E1283" i="13"/>
  <c r="F1283" i="13"/>
  <c r="G1283" i="13"/>
  <c r="B1284" i="13"/>
  <c r="C1284" i="13"/>
  <c r="D1284" i="13"/>
  <c r="E1284" i="13"/>
  <c r="F1284" i="13"/>
  <c r="G1284" i="13"/>
  <c r="B1285" i="13"/>
  <c r="C1285" i="13"/>
  <c r="D1285" i="13"/>
  <c r="E1285" i="13"/>
  <c r="B1286" i="13"/>
  <c r="C1286" i="13"/>
  <c r="D1286" i="13"/>
  <c r="E1286" i="13"/>
  <c r="B1287" i="13"/>
  <c r="C1287" i="13"/>
  <c r="D1287" i="13"/>
  <c r="E1287" i="13"/>
  <c r="B1288" i="13"/>
  <c r="C1288" i="13"/>
  <c r="D1288" i="13"/>
  <c r="E1288" i="13"/>
  <c r="B1289" i="13"/>
  <c r="C1289" i="13"/>
  <c r="D1289" i="13"/>
  <c r="E1289" i="13"/>
  <c r="B3" i="13"/>
  <c r="C3" i="13"/>
  <c r="D3" i="13"/>
  <c r="E3" i="13"/>
  <c r="B4" i="13"/>
  <c r="C4" i="13"/>
  <c r="D4" i="13"/>
  <c r="E4" i="13"/>
  <c r="B5" i="13"/>
  <c r="C5" i="13"/>
  <c r="D5" i="13"/>
  <c r="E5" i="13"/>
  <c r="F5" i="13"/>
  <c r="G5" i="13"/>
  <c r="B6" i="13"/>
  <c r="C6" i="13"/>
  <c r="D6" i="13"/>
  <c r="E6" i="13"/>
  <c r="B7" i="13"/>
  <c r="C7" i="13"/>
  <c r="D7" i="13"/>
  <c r="E7" i="13"/>
  <c r="F7" i="13"/>
  <c r="G7" i="13"/>
  <c r="B8" i="13"/>
  <c r="C8" i="13"/>
  <c r="D8" i="13"/>
  <c r="E8" i="13"/>
  <c r="B9" i="13"/>
  <c r="C9" i="13"/>
  <c r="D9" i="13"/>
  <c r="E9" i="13"/>
  <c r="B10" i="13"/>
  <c r="C10" i="13"/>
  <c r="D10" i="13"/>
  <c r="E10" i="13"/>
  <c r="B11" i="13"/>
  <c r="C11" i="13"/>
  <c r="D11" i="13"/>
  <c r="E11" i="13"/>
  <c r="F11" i="13"/>
  <c r="G11" i="13"/>
  <c r="B12" i="13"/>
  <c r="C12" i="13"/>
  <c r="D12" i="13"/>
  <c r="E12" i="13"/>
  <c r="F12" i="13"/>
  <c r="G12" i="13"/>
  <c r="B13" i="13"/>
  <c r="C13" i="13"/>
  <c r="D13" i="13"/>
  <c r="E13" i="13"/>
  <c r="B14" i="13"/>
  <c r="C14" i="13"/>
  <c r="D14" i="13"/>
  <c r="E14" i="13"/>
  <c r="F14" i="13"/>
  <c r="G14" i="13"/>
  <c r="B15" i="13"/>
  <c r="C15" i="13"/>
  <c r="D15" i="13"/>
  <c r="E15" i="13"/>
  <c r="B16" i="13"/>
  <c r="C16" i="13"/>
  <c r="D16" i="13"/>
  <c r="E16" i="13"/>
  <c r="F16" i="13"/>
  <c r="G16" i="13"/>
  <c r="B17" i="13"/>
  <c r="C17" i="13"/>
  <c r="D17" i="13"/>
  <c r="E17" i="13"/>
  <c r="B18" i="13"/>
  <c r="C18" i="13"/>
  <c r="D18" i="13"/>
  <c r="E18" i="13"/>
  <c r="F18" i="13"/>
  <c r="G18" i="13"/>
  <c r="B19" i="13"/>
  <c r="C19" i="13"/>
  <c r="D19" i="13"/>
  <c r="E19" i="13"/>
  <c r="B20" i="13"/>
  <c r="C20" i="13"/>
  <c r="D20" i="13"/>
  <c r="E20" i="13"/>
  <c r="F20" i="13"/>
  <c r="G20" i="13"/>
  <c r="B21" i="13"/>
  <c r="C21" i="13"/>
  <c r="D21" i="13"/>
  <c r="E21" i="13"/>
  <c r="B22" i="13"/>
  <c r="C22" i="13"/>
  <c r="D22" i="13"/>
  <c r="E22" i="13"/>
  <c r="F22" i="13"/>
  <c r="G22" i="13"/>
  <c r="B23" i="13"/>
  <c r="C23" i="13"/>
  <c r="D23" i="13"/>
  <c r="E23" i="13"/>
  <c r="B24" i="13"/>
  <c r="C24" i="13"/>
  <c r="D24" i="13"/>
  <c r="E24" i="13"/>
  <c r="B25" i="13"/>
  <c r="C25" i="13"/>
  <c r="D25" i="13"/>
  <c r="E25" i="13"/>
  <c r="B26" i="13"/>
  <c r="C26" i="13"/>
  <c r="D26" i="13"/>
  <c r="E26" i="13"/>
  <c r="B27" i="13"/>
  <c r="C27" i="13"/>
  <c r="D27" i="13"/>
  <c r="E27" i="13"/>
  <c r="B28" i="13"/>
  <c r="C28" i="13"/>
  <c r="D28" i="13"/>
  <c r="E28" i="13"/>
  <c r="B29" i="13"/>
  <c r="C29" i="13"/>
  <c r="D29" i="13"/>
  <c r="E29" i="13"/>
  <c r="E2" i="13"/>
  <c r="D2" i="13"/>
  <c r="C2" i="13"/>
  <c r="B2" i="13"/>
  <c r="Y1442" i="7"/>
  <c r="F1438" i="13" s="1"/>
  <c r="Y1440" i="7"/>
  <c r="F1436" i="13" s="1"/>
  <c r="Y1439" i="7"/>
  <c r="F1435" i="13" s="1"/>
  <c r="Y1438" i="7"/>
  <c r="F1434" i="13" s="1"/>
  <c r="Y1437" i="7"/>
  <c r="F1433" i="13" s="1"/>
  <c r="Y1436" i="7"/>
  <c r="F1432" i="13" s="1"/>
  <c r="Y1434" i="7"/>
  <c r="F1430" i="13" s="1"/>
  <c r="Y1433" i="7"/>
  <c r="F1429" i="13" s="1"/>
  <c r="Y1430" i="7"/>
  <c r="F1426" i="13" s="1"/>
  <c r="Y1423" i="7"/>
  <c r="F1419" i="13" s="1"/>
  <c r="Y1418" i="7"/>
  <c r="F1414" i="13" s="1"/>
  <c r="Y1417" i="7"/>
  <c r="F1413" i="13" s="1"/>
  <c r="Y1416" i="7"/>
  <c r="F1412" i="13" s="1"/>
  <c r="Y1415" i="7"/>
  <c r="F1411" i="13" s="1"/>
  <c r="Y1412" i="7"/>
  <c r="F1408" i="13" s="1"/>
  <c r="Y1411" i="7"/>
  <c r="F1407" i="13" s="1"/>
  <c r="Y1410" i="7"/>
  <c r="F1406" i="13" s="1"/>
  <c r="Y1409" i="7"/>
  <c r="F1405" i="13" s="1"/>
  <c r="Y1408" i="7"/>
  <c r="F1404" i="13" s="1"/>
  <c r="Y1407" i="7"/>
  <c r="F1403" i="13" s="1"/>
  <c r="Y1406" i="7"/>
  <c r="F1402" i="13" s="1"/>
  <c r="Y1405" i="7"/>
  <c r="F1401" i="13" s="1"/>
  <c r="Y1404" i="7"/>
  <c r="F1400" i="13" s="1"/>
  <c r="Y1403" i="7"/>
  <c r="F1399" i="13" s="1"/>
  <c r="Y1402" i="7"/>
  <c r="F1398" i="13" s="1"/>
  <c r="Y1400" i="7"/>
  <c r="F1396" i="13" s="1"/>
  <c r="Y1399" i="7"/>
  <c r="F1395" i="13" s="1"/>
  <c r="Y1398" i="7"/>
  <c r="F1394" i="13" s="1"/>
  <c r="Y1397" i="7"/>
  <c r="F1393" i="13" s="1"/>
  <c r="Y1396" i="7"/>
  <c r="F1392" i="13" s="1"/>
  <c r="Y1395" i="7"/>
  <c r="F1391" i="13" s="1"/>
  <c r="Y1394" i="7"/>
  <c r="F1390" i="13" s="1"/>
  <c r="Y1393" i="7"/>
  <c r="F1389" i="13" s="1"/>
  <c r="Y1392" i="7"/>
  <c r="F1388" i="13" s="1"/>
  <c r="Y1391" i="7"/>
  <c r="F1387" i="13" s="1"/>
  <c r="Y1390" i="7"/>
  <c r="F1386" i="13" s="1"/>
  <c r="Y1389" i="7"/>
  <c r="F1385" i="13" s="1"/>
  <c r="Y1388" i="7"/>
  <c r="F1384" i="13" s="1"/>
  <c r="Y1387" i="7"/>
  <c r="F1383" i="13" s="1"/>
  <c r="Y1386" i="7"/>
  <c r="F1382" i="13" s="1"/>
  <c r="Y1385" i="7"/>
  <c r="F1381" i="13" s="1"/>
  <c r="Y1384" i="7"/>
  <c r="F1380" i="13" s="1"/>
  <c r="Y1383" i="7"/>
  <c r="F1379" i="13" s="1"/>
  <c r="Y1382" i="7"/>
  <c r="F1378" i="13" s="1"/>
  <c r="Y1381" i="7"/>
  <c r="F1377" i="13" s="1"/>
  <c r="Y1380" i="7"/>
  <c r="F1376" i="13" s="1"/>
  <c r="Y1379" i="7"/>
  <c r="F1375" i="13" s="1"/>
  <c r="Y1378" i="7"/>
  <c r="F1374" i="13" s="1"/>
  <c r="Y1377" i="7"/>
  <c r="F1373" i="13" s="1"/>
  <c r="Y1376" i="7"/>
  <c r="F1372" i="13" s="1"/>
  <c r="Y1375" i="7"/>
  <c r="F1371" i="13" s="1"/>
  <c r="Y1374" i="7"/>
  <c r="F1370" i="13" s="1"/>
  <c r="Y1373" i="7"/>
  <c r="F1369" i="13" s="1"/>
  <c r="Y1372" i="7"/>
  <c r="F1368" i="13" s="1"/>
  <c r="Y1371" i="7"/>
  <c r="F1367" i="13" s="1"/>
  <c r="Y1370" i="7"/>
  <c r="F1366" i="13" s="1"/>
  <c r="Y1369" i="7"/>
  <c r="F1365" i="13" s="1"/>
  <c r="Y1368" i="7"/>
  <c r="F1364" i="13" s="1"/>
  <c r="Y1367" i="7"/>
  <c r="F1363" i="13" s="1"/>
  <c r="Y1366" i="7"/>
  <c r="F1362" i="13" s="1"/>
  <c r="Y1365" i="7"/>
  <c r="F1361" i="13" s="1"/>
  <c r="Y1364" i="7"/>
  <c r="F1360" i="13" s="1"/>
  <c r="Y1363" i="7"/>
  <c r="F1359" i="13" s="1"/>
  <c r="Y1362" i="7"/>
  <c r="F1358" i="13" s="1"/>
  <c r="Y1361" i="7"/>
  <c r="F1357" i="13" s="1"/>
  <c r="Y1360" i="7"/>
  <c r="F1356" i="13" s="1"/>
  <c r="Y1359" i="7"/>
  <c r="F1355" i="13" s="1"/>
  <c r="Y1358" i="7"/>
  <c r="F1354" i="13" s="1"/>
  <c r="Y1357" i="7"/>
  <c r="F1353" i="13" s="1"/>
  <c r="Y1356" i="7"/>
  <c r="F1352" i="13" s="1"/>
  <c r="Y1355" i="7"/>
  <c r="F1351" i="13" s="1"/>
  <c r="Y1354" i="7"/>
  <c r="F1350" i="13" s="1"/>
  <c r="Y1353" i="7"/>
  <c r="F1349" i="13" s="1"/>
  <c r="Y1352" i="7"/>
  <c r="F1348" i="13" s="1"/>
  <c r="Y1351" i="7"/>
  <c r="F1347" i="13" s="1"/>
  <c r="Y1350" i="7"/>
  <c r="F1346" i="13" s="1"/>
  <c r="Y1349" i="7"/>
  <c r="F1345" i="13" s="1"/>
  <c r="Y1348" i="7"/>
  <c r="F1344" i="13" s="1"/>
  <c r="Y1347" i="7"/>
  <c r="F1343" i="13" s="1"/>
  <c r="Y1346" i="7"/>
  <c r="F1342" i="13" s="1"/>
  <c r="Y1345" i="7"/>
  <c r="F1341" i="13" s="1"/>
  <c r="Y1344" i="7"/>
  <c r="F1340" i="13" s="1"/>
  <c r="Y1343" i="7"/>
  <c r="F1339" i="13" s="1"/>
  <c r="Y1342" i="7"/>
  <c r="F1338" i="13" s="1"/>
  <c r="Y1340" i="7"/>
  <c r="F1336" i="13" s="1"/>
  <c r="Y1339" i="7"/>
  <c r="F1335" i="13" s="1"/>
  <c r="Y1338" i="7"/>
  <c r="F1334" i="13" s="1"/>
  <c r="Y1337" i="7"/>
  <c r="F1333" i="13" s="1"/>
  <c r="Y1336" i="7"/>
  <c r="F1332" i="13" s="1"/>
  <c r="Y1335" i="7"/>
  <c r="F1331" i="13" s="1"/>
  <c r="Y1334" i="7"/>
  <c r="F1330" i="13" s="1"/>
  <c r="Y1333" i="7"/>
  <c r="F1329" i="13" s="1"/>
  <c r="Y1329" i="7"/>
  <c r="F1325" i="13" s="1"/>
  <c r="Y1328" i="7"/>
  <c r="F1324" i="13" s="1"/>
  <c r="Y1327" i="7"/>
  <c r="F1323" i="13" s="1"/>
  <c r="Y1326" i="7"/>
  <c r="F1322" i="13" s="1"/>
  <c r="Y1325" i="7"/>
  <c r="F1321" i="13" s="1"/>
  <c r="Y1324" i="7"/>
  <c r="F1320" i="13" s="1"/>
  <c r="Y1323" i="7"/>
  <c r="F1319" i="13" s="1"/>
  <c r="Y1322" i="7"/>
  <c r="F1318" i="13" s="1"/>
  <c r="Y1321" i="7"/>
  <c r="F1317" i="13" s="1"/>
  <c r="Y1320" i="7"/>
  <c r="F1316" i="13" s="1"/>
  <c r="Y1319" i="7"/>
  <c r="F1315" i="13" s="1"/>
  <c r="Y1318" i="7"/>
  <c r="F1314" i="13" s="1"/>
  <c r="Y1317" i="7"/>
  <c r="F1313" i="13" s="1"/>
  <c r="Y1316" i="7"/>
  <c r="F1312" i="13" s="1"/>
  <c r="Y1315" i="7"/>
  <c r="F1311" i="13" s="1"/>
  <c r="Y1314" i="7"/>
  <c r="F1310" i="13" s="1"/>
  <c r="Y1312" i="7"/>
  <c r="F1308" i="13" s="1"/>
  <c r="Y1311" i="7"/>
  <c r="F1307" i="13" s="1"/>
  <c r="Y1310" i="7"/>
  <c r="F1306" i="13" s="1"/>
  <c r="Y1309" i="7"/>
  <c r="F1305" i="13" s="1"/>
  <c r="Y1308" i="7"/>
  <c r="F1304" i="13" s="1"/>
  <c r="Y1306" i="7"/>
  <c r="F1302" i="13" s="1"/>
  <c r="Y1305" i="7"/>
  <c r="F1301" i="13" s="1"/>
  <c r="Y1304" i="7"/>
  <c r="F1300" i="13" s="1"/>
  <c r="Y1303" i="7"/>
  <c r="F1299" i="13" s="1"/>
  <c r="Y1302" i="7"/>
  <c r="F1298" i="13" s="1"/>
  <c r="Y1301" i="7"/>
  <c r="F1297" i="13" s="1"/>
  <c r="Y1300" i="7"/>
  <c r="F1296" i="13" s="1"/>
  <c r="Y1299" i="7"/>
  <c r="F1295" i="13" s="1"/>
  <c r="Y1298" i="7"/>
  <c r="F1294" i="13" s="1"/>
  <c r="Y1297" i="7"/>
  <c r="F1293" i="13" s="1"/>
  <c r="Y1296" i="7"/>
  <c r="F1292" i="13" s="1"/>
  <c r="Y1295" i="7"/>
  <c r="F1291" i="13" s="1"/>
  <c r="Y1294" i="7"/>
  <c r="F1290" i="13" s="1"/>
  <c r="Y1293" i="7"/>
  <c r="F1289" i="13" s="1"/>
  <c r="Y1292" i="7"/>
  <c r="F1288" i="13" s="1"/>
  <c r="Y1291" i="7"/>
  <c r="F1287" i="13" s="1"/>
  <c r="Y1290" i="7"/>
  <c r="F1286" i="13" s="1"/>
  <c r="Y1289" i="7"/>
  <c r="F1285" i="13" s="1"/>
  <c r="Y1286" i="7"/>
  <c r="F1282" i="13" s="1"/>
  <c r="Y1285" i="7"/>
  <c r="F1281" i="13" s="1"/>
  <c r="Y1282" i="7"/>
  <c r="F1278" i="13" s="1"/>
  <c r="Y1280" i="7"/>
  <c r="F1276" i="13" s="1"/>
  <c r="Y1279" i="7"/>
  <c r="F1275" i="13" s="1"/>
  <c r="Y1278" i="7"/>
  <c r="F1274" i="13" s="1"/>
  <c r="Y1276" i="7"/>
  <c r="F1272" i="13" s="1"/>
  <c r="Y1275" i="7"/>
  <c r="F1271" i="13" s="1"/>
  <c r="Y1274" i="7"/>
  <c r="F1270" i="13" s="1"/>
  <c r="Y1273" i="7"/>
  <c r="F1269" i="13" s="1"/>
  <c r="Y1272" i="7"/>
  <c r="F1268" i="13" s="1"/>
  <c r="Y1271" i="7"/>
  <c r="F1267" i="13" s="1"/>
  <c r="Y1270" i="7"/>
  <c r="F1266" i="13" s="1"/>
  <c r="Y1269" i="7"/>
  <c r="F1265" i="13" s="1"/>
  <c r="Y1268" i="7"/>
  <c r="F1264" i="13" s="1"/>
  <c r="Y1266" i="7"/>
  <c r="F1262" i="13" s="1"/>
  <c r="Y1265" i="7"/>
  <c r="F1261" i="13" s="1"/>
  <c r="Y1264" i="7"/>
  <c r="F1260" i="13" s="1"/>
  <c r="Y1263" i="7"/>
  <c r="F1259" i="13" s="1"/>
  <c r="Y1262" i="7"/>
  <c r="F1258" i="13" s="1"/>
  <c r="Y1261" i="7"/>
  <c r="F1257" i="13" s="1"/>
  <c r="Y1259" i="7"/>
  <c r="F1255" i="13" s="1"/>
  <c r="Y1258" i="7"/>
  <c r="F1254" i="13" s="1"/>
  <c r="Y1257" i="7"/>
  <c r="F1253" i="13" s="1"/>
  <c r="Y1256" i="7"/>
  <c r="F1252" i="13" s="1"/>
  <c r="Y1255" i="7"/>
  <c r="F1251" i="13" s="1"/>
  <c r="Y1254" i="7"/>
  <c r="F1250" i="13" s="1"/>
  <c r="Y1253" i="7"/>
  <c r="F1249" i="13" s="1"/>
  <c r="Y1252" i="7"/>
  <c r="F1248" i="13" s="1"/>
  <c r="Y1251" i="7"/>
  <c r="F1247" i="13" s="1"/>
  <c r="Y1250" i="7"/>
  <c r="F1246" i="13" s="1"/>
  <c r="Y1249" i="7"/>
  <c r="F1245" i="13" s="1"/>
  <c r="Y1248" i="7"/>
  <c r="F1244" i="13" s="1"/>
  <c r="Y1247" i="7"/>
  <c r="F1243" i="13" s="1"/>
  <c r="Y1246" i="7"/>
  <c r="F1242" i="13" s="1"/>
  <c r="Y1245" i="7"/>
  <c r="F1241" i="13" s="1"/>
  <c r="Y1244" i="7"/>
  <c r="F1240" i="13" s="1"/>
  <c r="Y1243" i="7"/>
  <c r="F1239" i="13" s="1"/>
  <c r="Y1242" i="7"/>
  <c r="F1238" i="13" s="1"/>
  <c r="Y1241" i="7"/>
  <c r="F1237" i="13" s="1"/>
  <c r="Y1240" i="7"/>
  <c r="F1236" i="13" s="1"/>
  <c r="Y1239" i="7"/>
  <c r="F1235" i="13" s="1"/>
  <c r="Y1238" i="7"/>
  <c r="F1234" i="13" s="1"/>
  <c r="Y1237" i="7"/>
  <c r="F1233" i="13" s="1"/>
  <c r="Y1235" i="7"/>
  <c r="F1231" i="13" s="1"/>
  <c r="Y1234" i="7"/>
  <c r="F1230" i="13" s="1"/>
  <c r="Y1233" i="7"/>
  <c r="F1229" i="13" s="1"/>
  <c r="Y1232" i="7"/>
  <c r="F1228" i="13" s="1"/>
  <c r="Y1230" i="7"/>
  <c r="F1226" i="13" s="1"/>
  <c r="Y1229" i="7"/>
  <c r="F1225" i="13" s="1"/>
  <c r="Y1228" i="7"/>
  <c r="F1224" i="13" s="1"/>
  <c r="Y1227" i="7"/>
  <c r="F1223" i="13" s="1"/>
  <c r="Y1226" i="7"/>
  <c r="F1222" i="13" s="1"/>
  <c r="Y1225" i="7"/>
  <c r="F1221" i="13" s="1"/>
  <c r="Y1224" i="7"/>
  <c r="F1220" i="13" s="1"/>
  <c r="Y1223" i="7"/>
  <c r="F1219" i="13" s="1"/>
  <c r="Y1222" i="7"/>
  <c r="F1218" i="13" s="1"/>
  <c r="Y1220" i="7"/>
  <c r="F1216" i="13" s="1"/>
  <c r="Y1219" i="7"/>
  <c r="F1215" i="13" s="1"/>
  <c r="Y1218" i="7"/>
  <c r="F1214" i="13" s="1"/>
  <c r="Y1214" i="7"/>
  <c r="F1210" i="13" s="1"/>
  <c r="Y1213" i="7"/>
  <c r="F1209" i="13" s="1"/>
  <c r="Y1212" i="7"/>
  <c r="F1208" i="13" s="1"/>
  <c r="Y1211" i="7"/>
  <c r="F1207" i="13" s="1"/>
  <c r="Y1210" i="7"/>
  <c r="F1206" i="13" s="1"/>
  <c r="Y1209" i="7"/>
  <c r="F1205" i="13" s="1"/>
  <c r="Y1208" i="7"/>
  <c r="F1204" i="13" s="1"/>
  <c r="Y1207" i="7"/>
  <c r="F1203" i="13" s="1"/>
  <c r="Y1206" i="7"/>
  <c r="F1202" i="13" s="1"/>
  <c r="Y1205" i="7"/>
  <c r="F1201" i="13" s="1"/>
  <c r="Y1204" i="7"/>
  <c r="F1200" i="13" s="1"/>
  <c r="Y1203" i="7"/>
  <c r="F1199" i="13" s="1"/>
  <c r="Y1202" i="7"/>
  <c r="F1198" i="13" s="1"/>
  <c r="Y1201" i="7"/>
  <c r="F1197" i="13" s="1"/>
  <c r="Y1200" i="7"/>
  <c r="F1196" i="13" s="1"/>
  <c r="Y1199" i="7"/>
  <c r="F1195" i="13" s="1"/>
  <c r="Y1198" i="7"/>
  <c r="F1194" i="13" s="1"/>
  <c r="Y1197" i="7"/>
  <c r="F1193" i="13" s="1"/>
  <c r="Y1196" i="7"/>
  <c r="F1192" i="13" s="1"/>
  <c r="Y1195" i="7"/>
  <c r="F1191" i="13" s="1"/>
  <c r="Y1194" i="7"/>
  <c r="F1190" i="13" s="1"/>
  <c r="Y1193" i="7"/>
  <c r="F1189" i="13" s="1"/>
  <c r="Y1192" i="7"/>
  <c r="F1188" i="13" s="1"/>
  <c r="Y1191" i="7"/>
  <c r="F1187" i="13" s="1"/>
  <c r="Y1190" i="7"/>
  <c r="F1186" i="13" s="1"/>
  <c r="Y1189" i="7"/>
  <c r="F1185" i="13" s="1"/>
  <c r="Y1188" i="7"/>
  <c r="F1184" i="13" s="1"/>
  <c r="Y1187" i="7"/>
  <c r="F1183" i="13" s="1"/>
  <c r="Y1186" i="7"/>
  <c r="F1182" i="13" s="1"/>
  <c r="Y1185" i="7"/>
  <c r="F1181" i="13" s="1"/>
  <c r="Y1184" i="7"/>
  <c r="F1180" i="13" s="1"/>
  <c r="Y1183" i="7"/>
  <c r="F1179" i="13" s="1"/>
  <c r="Y1182" i="7"/>
  <c r="F1178" i="13" s="1"/>
  <c r="Y1181" i="7"/>
  <c r="F1177" i="13" s="1"/>
  <c r="Y1180" i="7"/>
  <c r="F1176" i="13" s="1"/>
  <c r="Y1179" i="7"/>
  <c r="F1175" i="13" s="1"/>
  <c r="Y1178" i="7"/>
  <c r="F1174" i="13" s="1"/>
  <c r="Y1177" i="7"/>
  <c r="F1173" i="13" s="1"/>
  <c r="Y1176" i="7"/>
  <c r="F1172" i="13" s="1"/>
  <c r="Y1175" i="7"/>
  <c r="F1171" i="13" s="1"/>
  <c r="Y1174" i="7"/>
  <c r="F1170" i="13" s="1"/>
  <c r="Y1173" i="7"/>
  <c r="F1169" i="13" s="1"/>
  <c r="Y1172" i="7"/>
  <c r="F1168" i="13" s="1"/>
  <c r="Y1171" i="7"/>
  <c r="F1167" i="13" s="1"/>
  <c r="Y1170" i="7"/>
  <c r="F1166" i="13" s="1"/>
  <c r="Y1169" i="7"/>
  <c r="F1165" i="13" s="1"/>
  <c r="Y1168" i="7"/>
  <c r="F1164" i="13" s="1"/>
  <c r="Y1167" i="7"/>
  <c r="F1163" i="13" s="1"/>
  <c r="Y1166" i="7"/>
  <c r="F1162" i="13" s="1"/>
  <c r="Y1165" i="7"/>
  <c r="F1161" i="13" s="1"/>
  <c r="Y1164" i="7"/>
  <c r="F1160" i="13" s="1"/>
  <c r="Y1163" i="7"/>
  <c r="F1159" i="13" s="1"/>
  <c r="Y1162" i="7"/>
  <c r="F1158" i="13" s="1"/>
  <c r="Y1161" i="7"/>
  <c r="F1157" i="13" s="1"/>
  <c r="Y1160" i="7"/>
  <c r="F1156" i="13" s="1"/>
  <c r="Y1159" i="7"/>
  <c r="F1155" i="13" s="1"/>
  <c r="Y1158" i="7"/>
  <c r="F1154" i="13" s="1"/>
  <c r="Y1157" i="7"/>
  <c r="F1153" i="13" s="1"/>
  <c r="Y1156" i="7"/>
  <c r="F1152" i="13" s="1"/>
  <c r="Y1155" i="7"/>
  <c r="F1151" i="13" s="1"/>
  <c r="Y1154" i="7"/>
  <c r="F1150" i="13" s="1"/>
  <c r="Y1153" i="7"/>
  <c r="F1149" i="13" s="1"/>
  <c r="Y1152" i="7"/>
  <c r="F1148" i="13" s="1"/>
  <c r="Y1151" i="7"/>
  <c r="F1147" i="13" s="1"/>
  <c r="Y1150" i="7"/>
  <c r="F1146" i="13" s="1"/>
  <c r="Y1149" i="7"/>
  <c r="F1145" i="13" s="1"/>
  <c r="Y1148" i="7"/>
  <c r="F1144" i="13" s="1"/>
  <c r="Y1147" i="7"/>
  <c r="F1143" i="13" s="1"/>
  <c r="Y1146" i="7"/>
  <c r="F1142" i="13" s="1"/>
  <c r="Y1145" i="7"/>
  <c r="F1141" i="13" s="1"/>
  <c r="Y1144" i="7"/>
  <c r="F1140" i="13" s="1"/>
  <c r="Y1143" i="7"/>
  <c r="F1139" i="13" s="1"/>
  <c r="Y1142" i="7"/>
  <c r="F1138" i="13" s="1"/>
  <c r="Y1141" i="7"/>
  <c r="F1137" i="13" s="1"/>
  <c r="Y1140" i="7"/>
  <c r="F1136" i="13" s="1"/>
  <c r="Y1139" i="7"/>
  <c r="F1135" i="13" s="1"/>
  <c r="Y1138" i="7"/>
  <c r="F1134" i="13" s="1"/>
  <c r="Y1137" i="7"/>
  <c r="F1133" i="13" s="1"/>
  <c r="Y1136" i="7"/>
  <c r="F1132" i="13" s="1"/>
  <c r="Y1135" i="7"/>
  <c r="F1131" i="13" s="1"/>
  <c r="Y1134" i="7"/>
  <c r="F1130" i="13" s="1"/>
  <c r="Y1133" i="7"/>
  <c r="F1129" i="13" s="1"/>
  <c r="Y1132" i="7"/>
  <c r="F1128" i="13" s="1"/>
  <c r="Y1127" i="7"/>
  <c r="F1123" i="13" s="1"/>
  <c r="Y1121" i="7"/>
  <c r="F1117" i="13" s="1"/>
  <c r="Y1120" i="7"/>
  <c r="F1116" i="13" s="1"/>
  <c r="Y1116" i="7"/>
  <c r="F1112" i="13" s="1"/>
  <c r="Y1115" i="7"/>
  <c r="F1111" i="13" s="1"/>
  <c r="Y1114" i="7"/>
  <c r="F1110" i="13" s="1"/>
  <c r="Y1113" i="7"/>
  <c r="F1109" i="13" s="1"/>
  <c r="Y1112" i="7"/>
  <c r="F1108" i="13" s="1"/>
  <c r="Y1111" i="7"/>
  <c r="F1107" i="13" s="1"/>
  <c r="Y1110" i="7"/>
  <c r="F1106" i="13" s="1"/>
  <c r="Y1109" i="7"/>
  <c r="F1105" i="13" s="1"/>
  <c r="Y1107" i="7"/>
  <c r="F1103" i="13" s="1"/>
  <c r="Y1103" i="7"/>
  <c r="F1099" i="13" s="1"/>
  <c r="Y1102" i="7"/>
  <c r="F1098" i="13" s="1"/>
  <c r="Y1100" i="7"/>
  <c r="F1096" i="13" s="1"/>
  <c r="Y1098" i="7"/>
  <c r="F1094" i="13" s="1"/>
  <c r="Y1094" i="7"/>
  <c r="F1090" i="13" s="1"/>
  <c r="Y1093" i="7"/>
  <c r="F1089" i="13" s="1"/>
  <c r="Y1091" i="7"/>
  <c r="F1087" i="13" s="1"/>
  <c r="Y1090" i="7"/>
  <c r="F1086" i="13" s="1"/>
  <c r="Y1089" i="7"/>
  <c r="F1085" i="13" s="1"/>
  <c r="Y1088" i="7"/>
  <c r="F1084" i="13" s="1"/>
  <c r="Y1087" i="7"/>
  <c r="F1083" i="13" s="1"/>
  <c r="Y1086" i="7"/>
  <c r="F1082" i="13" s="1"/>
  <c r="Y1085" i="7"/>
  <c r="F1081" i="13" s="1"/>
  <c r="Y1084" i="7"/>
  <c r="F1080" i="13" s="1"/>
  <c r="Y1083" i="7"/>
  <c r="F1079" i="13" s="1"/>
  <c r="Y1082" i="7"/>
  <c r="F1078" i="13" s="1"/>
  <c r="Y1081" i="7"/>
  <c r="F1077" i="13" s="1"/>
  <c r="Y1080" i="7"/>
  <c r="F1076" i="13" s="1"/>
  <c r="Y1079" i="7"/>
  <c r="F1075" i="13" s="1"/>
  <c r="Y1078" i="7"/>
  <c r="F1074" i="13" s="1"/>
  <c r="Y1077" i="7"/>
  <c r="F1073" i="13" s="1"/>
  <c r="Y1076" i="7"/>
  <c r="F1072" i="13" s="1"/>
  <c r="Y1075" i="7"/>
  <c r="F1071" i="13" s="1"/>
  <c r="Y1074" i="7"/>
  <c r="F1070" i="13" s="1"/>
  <c r="Y1073" i="7"/>
  <c r="F1069" i="13" s="1"/>
  <c r="Y1072" i="7"/>
  <c r="F1068" i="13" s="1"/>
  <c r="Y1071" i="7"/>
  <c r="F1067" i="13" s="1"/>
  <c r="Y1070" i="7"/>
  <c r="F1066" i="13" s="1"/>
  <c r="Y1063" i="7"/>
  <c r="F1059" i="13" s="1"/>
  <c r="Y1061" i="7"/>
  <c r="F1057" i="13" s="1"/>
  <c r="Y1060" i="7"/>
  <c r="F1056" i="13" s="1"/>
  <c r="Y1057" i="7"/>
  <c r="F1053" i="13" s="1"/>
  <c r="Y1056" i="7"/>
  <c r="F1052" i="13" s="1"/>
  <c r="Y1055" i="7"/>
  <c r="F1051" i="13" s="1"/>
  <c r="Y1054" i="7"/>
  <c r="F1050" i="13" s="1"/>
  <c r="Y1053" i="7"/>
  <c r="F1049" i="13" s="1"/>
  <c r="Y1052" i="7"/>
  <c r="F1048" i="13" s="1"/>
  <c r="Y1051" i="7"/>
  <c r="F1047" i="13" s="1"/>
  <c r="Y1050" i="7"/>
  <c r="F1046" i="13" s="1"/>
  <c r="Y1049" i="7"/>
  <c r="F1045" i="13" s="1"/>
  <c r="Y1047" i="7"/>
  <c r="F1043" i="13" s="1"/>
  <c r="Y1045" i="7"/>
  <c r="F1041" i="13" s="1"/>
  <c r="Y1043" i="7"/>
  <c r="F1039" i="13" s="1"/>
  <c r="Y1041" i="7"/>
  <c r="F1037" i="13" s="1"/>
  <c r="Y1039" i="7"/>
  <c r="F1035" i="13" s="1"/>
  <c r="Y1037" i="7"/>
  <c r="F1033" i="13" s="1"/>
  <c r="Y1035" i="7"/>
  <c r="F1031" i="13" s="1"/>
  <c r="Y1033" i="7"/>
  <c r="F1029" i="13" s="1"/>
  <c r="Y1031" i="7"/>
  <c r="F1027" i="13" s="1"/>
  <c r="Y1029" i="7"/>
  <c r="F1025" i="13" s="1"/>
  <c r="Y1028" i="7"/>
  <c r="F1024" i="13" s="1"/>
  <c r="Y1027" i="7"/>
  <c r="F1023" i="13" s="1"/>
  <c r="Y1025" i="7"/>
  <c r="F1021" i="13" s="1"/>
  <c r="Y1024" i="7"/>
  <c r="F1020" i="13" s="1"/>
  <c r="Y1023" i="7"/>
  <c r="F1019" i="13" s="1"/>
  <c r="Y1022" i="7"/>
  <c r="F1018" i="13" s="1"/>
  <c r="Y1021" i="7"/>
  <c r="F1017" i="13" s="1"/>
  <c r="Y1020" i="7"/>
  <c r="F1016" i="13" s="1"/>
  <c r="Y1019" i="7"/>
  <c r="F1015" i="13" s="1"/>
  <c r="Y1018" i="7"/>
  <c r="F1014" i="13" s="1"/>
  <c r="Y1017" i="7"/>
  <c r="F1013" i="13" s="1"/>
  <c r="Y1016" i="7"/>
  <c r="F1012" i="13" s="1"/>
  <c r="Y1015" i="7"/>
  <c r="F1011" i="13" s="1"/>
  <c r="Y1011" i="7"/>
  <c r="F1007" i="13" s="1"/>
  <c r="Y1010" i="7"/>
  <c r="F1006" i="13" s="1"/>
  <c r="Y1008" i="7"/>
  <c r="F1004" i="13" s="1"/>
  <c r="Y1003" i="7"/>
  <c r="F999" i="13" s="1"/>
  <c r="Y1001" i="7"/>
  <c r="F997" i="13" s="1"/>
  <c r="Y999" i="7"/>
  <c r="F995" i="13" s="1"/>
  <c r="Y997" i="7"/>
  <c r="F993" i="13" s="1"/>
  <c r="Y995" i="7"/>
  <c r="F991" i="13" s="1"/>
  <c r="Y994" i="7"/>
  <c r="F990" i="13" s="1"/>
  <c r="Y992" i="7"/>
  <c r="F988" i="13" s="1"/>
  <c r="Y991" i="7"/>
  <c r="F987" i="13" s="1"/>
  <c r="Y990" i="7"/>
  <c r="F986" i="13" s="1"/>
  <c r="Y989" i="7"/>
  <c r="F985" i="13" s="1"/>
  <c r="Y988" i="7"/>
  <c r="F984" i="13" s="1"/>
  <c r="Y987" i="7"/>
  <c r="F983" i="13" s="1"/>
  <c r="Y986" i="7"/>
  <c r="F982" i="13" s="1"/>
  <c r="Y985" i="7"/>
  <c r="F981" i="13" s="1"/>
  <c r="Y984" i="7"/>
  <c r="F980" i="13" s="1"/>
  <c r="Y983" i="7"/>
  <c r="F979" i="13" s="1"/>
  <c r="Y982" i="7"/>
  <c r="F978" i="13" s="1"/>
  <c r="Y981" i="7"/>
  <c r="F977" i="13" s="1"/>
  <c r="Y980" i="7"/>
  <c r="F976" i="13" s="1"/>
  <c r="Y979" i="7"/>
  <c r="F975" i="13" s="1"/>
  <c r="Y973" i="7"/>
  <c r="F969" i="13" s="1"/>
  <c r="Y970" i="7"/>
  <c r="F966" i="13" s="1"/>
  <c r="Y969" i="7"/>
  <c r="F965" i="13" s="1"/>
  <c r="Y968" i="7"/>
  <c r="F964" i="13" s="1"/>
  <c r="Y960" i="7"/>
  <c r="F956" i="13" s="1"/>
  <c r="Y959" i="7"/>
  <c r="F955" i="13" s="1"/>
  <c r="Y958" i="7"/>
  <c r="F954" i="13" s="1"/>
  <c r="Y957" i="7"/>
  <c r="F953" i="13" s="1"/>
  <c r="Y956" i="7"/>
  <c r="F952" i="13" s="1"/>
  <c r="Y955" i="7"/>
  <c r="F951" i="13" s="1"/>
  <c r="Y954" i="7"/>
  <c r="F950" i="13" s="1"/>
  <c r="Y953" i="7"/>
  <c r="F949" i="13" s="1"/>
  <c r="Y952" i="7"/>
  <c r="F948" i="13" s="1"/>
  <c r="Y951" i="7"/>
  <c r="F947" i="13" s="1"/>
  <c r="Y950" i="7"/>
  <c r="F946" i="13" s="1"/>
  <c r="Y949" i="7"/>
  <c r="F945" i="13" s="1"/>
  <c r="Y948" i="7"/>
  <c r="F944" i="13" s="1"/>
  <c r="Y947" i="7"/>
  <c r="F943" i="13" s="1"/>
  <c r="Y946" i="7"/>
  <c r="F942" i="13" s="1"/>
  <c r="Y945" i="7"/>
  <c r="F941" i="13" s="1"/>
  <c r="Y944" i="7"/>
  <c r="F940" i="13" s="1"/>
  <c r="Y943" i="7"/>
  <c r="F939" i="13" s="1"/>
  <c r="Y942" i="7"/>
  <c r="F938" i="13" s="1"/>
  <c r="Y941" i="7"/>
  <c r="F937" i="13" s="1"/>
  <c r="Y940" i="7"/>
  <c r="F936" i="13" s="1"/>
  <c r="Y939" i="7"/>
  <c r="F935" i="13" s="1"/>
  <c r="Y937" i="7"/>
  <c r="F933" i="13" s="1"/>
  <c r="Y936" i="7"/>
  <c r="F932" i="13" s="1"/>
  <c r="Y935" i="7"/>
  <c r="F931" i="13" s="1"/>
  <c r="Y934" i="7"/>
  <c r="F930" i="13" s="1"/>
  <c r="Y925" i="7"/>
  <c r="F921" i="13" s="1"/>
  <c r="Y924" i="7"/>
  <c r="F920" i="13" s="1"/>
  <c r="Y923" i="7"/>
  <c r="F919" i="13" s="1"/>
  <c r="Y919" i="7"/>
  <c r="F915" i="13" s="1"/>
  <c r="Y918" i="7"/>
  <c r="F914" i="13" s="1"/>
  <c r="Y917" i="7"/>
  <c r="F913" i="13" s="1"/>
  <c r="Y916" i="7"/>
  <c r="F912" i="13" s="1"/>
  <c r="Y914" i="7"/>
  <c r="F910" i="13" s="1"/>
  <c r="Y912" i="7"/>
  <c r="F908" i="13" s="1"/>
  <c r="Y910" i="7"/>
  <c r="F906" i="13" s="1"/>
  <c r="Y909" i="7"/>
  <c r="F905" i="13" s="1"/>
  <c r="Y908" i="7"/>
  <c r="F904" i="13" s="1"/>
  <c r="Y907" i="7"/>
  <c r="F903" i="13" s="1"/>
  <c r="Y906" i="7"/>
  <c r="F902" i="13" s="1"/>
  <c r="Y905" i="7"/>
  <c r="F901" i="13" s="1"/>
  <c r="Y904" i="7"/>
  <c r="F900" i="13" s="1"/>
  <c r="Y903" i="7"/>
  <c r="F899" i="13" s="1"/>
  <c r="Y902" i="7"/>
  <c r="F898" i="13" s="1"/>
  <c r="Y901" i="7"/>
  <c r="F897" i="13" s="1"/>
  <c r="Y900" i="7"/>
  <c r="F896" i="13" s="1"/>
  <c r="Y899" i="7"/>
  <c r="F895" i="13" s="1"/>
  <c r="Y898" i="7"/>
  <c r="F894" i="13" s="1"/>
  <c r="Y897" i="7"/>
  <c r="F893" i="13" s="1"/>
  <c r="Y896" i="7"/>
  <c r="F892" i="13" s="1"/>
  <c r="Y895" i="7"/>
  <c r="F891" i="13" s="1"/>
  <c r="Y892" i="7"/>
  <c r="F888" i="13" s="1"/>
  <c r="Y891" i="7"/>
  <c r="F887" i="13" s="1"/>
  <c r="Y890" i="7"/>
  <c r="F886" i="13" s="1"/>
  <c r="Y889" i="7"/>
  <c r="F885" i="13" s="1"/>
  <c r="Y888" i="7"/>
  <c r="F884" i="13" s="1"/>
  <c r="Y886" i="7"/>
  <c r="F882" i="13" s="1"/>
  <c r="Y885" i="7"/>
  <c r="F881" i="13" s="1"/>
  <c r="Y884" i="7"/>
  <c r="F880" i="13" s="1"/>
  <c r="Y881" i="7"/>
  <c r="F877" i="13" s="1"/>
  <c r="Y880" i="7"/>
  <c r="F876" i="13" s="1"/>
  <c r="Y873" i="7"/>
  <c r="F869" i="13" s="1"/>
  <c r="Y870" i="7"/>
  <c r="F866" i="13" s="1"/>
  <c r="Y867" i="7"/>
  <c r="F863" i="13" s="1"/>
  <c r="Y859" i="7"/>
  <c r="F855" i="13" s="1"/>
  <c r="Y858" i="7"/>
  <c r="F854" i="13" s="1"/>
  <c r="Y857" i="7"/>
  <c r="F853" i="13" s="1"/>
  <c r="Y856" i="7"/>
  <c r="F852" i="13" s="1"/>
  <c r="Y855" i="7"/>
  <c r="F851" i="13" s="1"/>
  <c r="Y853" i="7"/>
  <c r="F849" i="13" s="1"/>
  <c r="Y852" i="7"/>
  <c r="F848" i="13" s="1"/>
  <c r="Y851" i="7"/>
  <c r="F847" i="13" s="1"/>
  <c r="Y849" i="7"/>
  <c r="F845" i="13" s="1"/>
  <c r="Y848" i="7"/>
  <c r="F844" i="13" s="1"/>
  <c r="Y847" i="7"/>
  <c r="F843" i="13" s="1"/>
  <c r="Y846" i="7"/>
  <c r="F842" i="13" s="1"/>
  <c r="Y845" i="7"/>
  <c r="F841" i="13" s="1"/>
  <c r="Y841" i="7"/>
  <c r="F837" i="13" s="1"/>
  <c r="Y840" i="7"/>
  <c r="F836" i="13" s="1"/>
  <c r="Y839" i="7"/>
  <c r="F835" i="13" s="1"/>
  <c r="Y838" i="7"/>
  <c r="F834" i="13" s="1"/>
  <c r="Y837" i="7"/>
  <c r="F833" i="13" s="1"/>
  <c r="Y836" i="7"/>
  <c r="F832" i="13" s="1"/>
  <c r="Y835" i="7"/>
  <c r="F831" i="13" s="1"/>
  <c r="Y834" i="7"/>
  <c r="F830" i="13" s="1"/>
  <c r="Y833" i="7"/>
  <c r="F829" i="13" s="1"/>
  <c r="Y832" i="7"/>
  <c r="F828" i="13" s="1"/>
  <c r="Y831" i="7"/>
  <c r="F827" i="13" s="1"/>
  <c r="Y830" i="7"/>
  <c r="F826" i="13" s="1"/>
  <c r="Y829" i="7"/>
  <c r="F825" i="13" s="1"/>
  <c r="Y828" i="7"/>
  <c r="F824" i="13" s="1"/>
  <c r="Y827" i="7"/>
  <c r="F823" i="13" s="1"/>
  <c r="Y825" i="7"/>
  <c r="F821" i="13" s="1"/>
  <c r="Y818" i="7"/>
  <c r="F814" i="13" s="1"/>
  <c r="Y812" i="7"/>
  <c r="F808" i="13" s="1"/>
  <c r="Y811" i="7"/>
  <c r="F807" i="13" s="1"/>
  <c r="Y810" i="7"/>
  <c r="F806" i="13" s="1"/>
  <c r="Y809" i="7"/>
  <c r="F805" i="13" s="1"/>
  <c r="Y808" i="7"/>
  <c r="F804" i="13" s="1"/>
  <c r="Y807" i="7"/>
  <c r="F803" i="13" s="1"/>
  <c r="Y805" i="7"/>
  <c r="F801" i="13" s="1"/>
  <c r="Y804" i="7"/>
  <c r="F800" i="13" s="1"/>
  <c r="Y803" i="7"/>
  <c r="F799" i="13" s="1"/>
  <c r="Y802" i="7"/>
  <c r="F798" i="13" s="1"/>
  <c r="Y801" i="7"/>
  <c r="F797" i="13" s="1"/>
  <c r="Y799" i="7"/>
  <c r="F795" i="13" s="1"/>
  <c r="Y797" i="7"/>
  <c r="F793" i="13" s="1"/>
  <c r="Y796" i="7"/>
  <c r="F792" i="13" s="1"/>
  <c r="Y791" i="7"/>
  <c r="F787" i="13" s="1"/>
  <c r="Y790" i="7"/>
  <c r="F786" i="13" s="1"/>
  <c r="Y789" i="7"/>
  <c r="F785" i="13" s="1"/>
  <c r="Y788" i="7"/>
  <c r="F784" i="13" s="1"/>
  <c r="Y787" i="7"/>
  <c r="F783" i="13" s="1"/>
  <c r="Y783" i="7"/>
  <c r="F779" i="13" s="1"/>
  <c r="Y779" i="7"/>
  <c r="F775" i="13" s="1"/>
  <c r="Y778" i="7"/>
  <c r="F774" i="13" s="1"/>
  <c r="Y777" i="7"/>
  <c r="F773" i="13" s="1"/>
  <c r="Y776" i="7"/>
  <c r="F772" i="13" s="1"/>
  <c r="Y775" i="7"/>
  <c r="F771" i="13" s="1"/>
  <c r="Y773" i="7"/>
  <c r="F769" i="13" s="1"/>
  <c r="Y771" i="7"/>
  <c r="F767" i="13" s="1"/>
  <c r="Y769" i="7"/>
  <c r="F765" i="13" s="1"/>
  <c r="Y768" i="7"/>
  <c r="F764" i="13" s="1"/>
  <c r="Y765" i="7"/>
  <c r="F761" i="13" s="1"/>
  <c r="Y761" i="7"/>
  <c r="F757" i="13" s="1"/>
  <c r="Y759" i="7"/>
  <c r="F755" i="13" s="1"/>
  <c r="Y756" i="7"/>
  <c r="F752" i="13" s="1"/>
  <c r="Y754" i="7"/>
  <c r="F750" i="13" s="1"/>
  <c r="Y750" i="7"/>
  <c r="F746" i="13" s="1"/>
  <c r="Y748" i="7"/>
  <c r="F744" i="13" s="1"/>
  <c r="Y746" i="7"/>
  <c r="F742" i="13" s="1"/>
  <c r="Y743" i="7"/>
  <c r="F739" i="13" s="1"/>
  <c r="Y741" i="7"/>
  <c r="F737" i="13" s="1"/>
  <c r="Y738" i="7"/>
  <c r="F734" i="13" s="1"/>
  <c r="Y737" i="7"/>
  <c r="F733" i="13" s="1"/>
  <c r="Y736" i="7"/>
  <c r="F732" i="13" s="1"/>
  <c r="Y733" i="7"/>
  <c r="F729" i="13" s="1"/>
  <c r="Y727" i="7"/>
  <c r="F723" i="13" s="1"/>
  <c r="Y724" i="7"/>
  <c r="F720" i="13" s="1"/>
  <c r="Y722" i="7"/>
  <c r="F718" i="13" s="1"/>
  <c r="Y720" i="7"/>
  <c r="F716" i="13" s="1"/>
  <c r="Y718" i="7"/>
  <c r="F714" i="13" s="1"/>
  <c r="Y716" i="7"/>
  <c r="F712" i="13" s="1"/>
  <c r="Y712" i="7"/>
  <c r="F708" i="13" s="1"/>
  <c r="Y708" i="7"/>
  <c r="F704" i="13" s="1"/>
  <c r="Y706" i="7"/>
  <c r="F702" i="13" s="1"/>
  <c r="Y704" i="7"/>
  <c r="F700" i="13" s="1"/>
  <c r="Y702" i="7"/>
  <c r="F698" i="13" s="1"/>
  <c r="Y698" i="7"/>
  <c r="F694" i="13" s="1"/>
  <c r="Y696" i="7"/>
  <c r="F692" i="13" s="1"/>
  <c r="Y694" i="7"/>
  <c r="F690" i="13" s="1"/>
  <c r="Y692" i="7"/>
  <c r="F688" i="13" s="1"/>
  <c r="Y690" i="7"/>
  <c r="F686" i="13" s="1"/>
  <c r="Y688" i="7"/>
  <c r="F684" i="13" s="1"/>
  <c r="Y686" i="7"/>
  <c r="F682" i="13" s="1"/>
  <c r="Y684" i="7"/>
  <c r="F680" i="13" s="1"/>
  <c r="Y682" i="7"/>
  <c r="F678" i="13" s="1"/>
  <c r="Y680" i="7"/>
  <c r="F676" i="13" s="1"/>
  <c r="Y678" i="7"/>
  <c r="F674" i="13" s="1"/>
  <c r="Y676" i="7"/>
  <c r="F672" i="13" s="1"/>
  <c r="Y674" i="7"/>
  <c r="F670" i="13" s="1"/>
  <c r="Y672" i="7"/>
  <c r="F668" i="13" s="1"/>
  <c r="Y669" i="7"/>
  <c r="F665" i="13" s="1"/>
  <c r="Y667" i="7"/>
  <c r="F663" i="13" s="1"/>
  <c r="Y666" i="7"/>
  <c r="F662" i="13" s="1"/>
  <c r="Y665" i="7"/>
  <c r="F661" i="13" s="1"/>
  <c r="Y664" i="7"/>
  <c r="F660" i="13" s="1"/>
  <c r="Y662" i="7"/>
  <c r="F658" i="13" s="1"/>
  <c r="Y659" i="7"/>
  <c r="F655" i="13" s="1"/>
  <c r="Y655" i="7"/>
  <c r="F651" i="13" s="1"/>
  <c r="Y651" i="7"/>
  <c r="F647" i="13" s="1"/>
  <c r="Y649" i="7"/>
  <c r="F645" i="13" s="1"/>
  <c r="Y646" i="7"/>
  <c r="F642" i="13" s="1"/>
  <c r="Y643" i="7"/>
  <c r="F639" i="13" s="1"/>
  <c r="Y641" i="7"/>
  <c r="F637" i="13" s="1"/>
  <c r="Y638" i="7"/>
  <c r="F634" i="13" s="1"/>
  <c r="Y636" i="7"/>
  <c r="F632" i="13" s="1"/>
  <c r="Y634" i="7"/>
  <c r="F630" i="13" s="1"/>
  <c r="Y633" i="7"/>
  <c r="F629" i="13" s="1"/>
  <c r="Y632" i="7"/>
  <c r="F628" i="13" s="1"/>
  <c r="Y631" i="7"/>
  <c r="F627" i="13" s="1"/>
  <c r="Y630" i="7"/>
  <c r="F626" i="13" s="1"/>
  <c r="Y629" i="7"/>
  <c r="F625" i="13" s="1"/>
  <c r="Y626" i="7"/>
  <c r="F622" i="13" s="1"/>
  <c r="Y625" i="7"/>
  <c r="F621" i="13" s="1"/>
  <c r="Y624" i="7"/>
  <c r="F620" i="13" s="1"/>
  <c r="Y623" i="7"/>
  <c r="F619" i="13" s="1"/>
  <c r="Y622" i="7"/>
  <c r="F618" i="13" s="1"/>
  <c r="Y617" i="7"/>
  <c r="F613" i="13" s="1"/>
  <c r="Y616" i="7"/>
  <c r="F612" i="13" s="1"/>
  <c r="Y615" i="7"/>
  <c r="F611" i="13" s="1"/>
  <c r="Y614" i="7"/>
  <c r="F610" i="13" s="1"/>
  <c r="Y613" i="7"/>
  <c r="F609" i="13" s="1"/>
  <c r="Y612" i="7"/>
  <c r="F608" i="13" s="1"/>
  <c r="Y611" i="7"/>
  <c r="F607" i="13" s="1"/>
  <c r="Y610" i="7"/>
  <c r="F606" i="13" s="1"/>
  <c r="Y609" i="7"/>
  <c r="F605" i="13" s="1"/>
  <c r="Y608" i="7"/>
  <c r="F604" i="13" s="1"/>
  <c r="Y607" i="7"/>
  <c r="F603" i="13" s="1"/>
  <c r="Y606" i="7"/>
  <c r="F602" i="13" s="1"/>
  <c r="Y605" i="7"/>
  <c r="F601" i="13" s="1"/>
  <c r="Y584" i="7"/>
  <c r="F580" i="13" s="1"/>
  <c r="Y582" i="7"/>
  <c r="F578" i="13" s="1"/>
  <c r="Y581" i="7"/>
  <c r="F577" i="13" s="1"/>
  <c r="Y578" i="7"/>
  <c r="F574" i="13" s="1"/>
  <c r="Y575" i="7"/>
  <c r="F571" i="13" s="1"/>
  <c r="Y573" i="7"/>
  <c r="F569" i="13" s="1"/>
  <c r="Y571" i="7"/>
  <c r="F567" i="13" s="1"/>
  <c r="Y569" i="7"/>
  <c r="F565" i="13" s="1"/>
  <c r="Y567" i="7"/>
  <c r="F563" i="13" s="1"/>
  <c r="Y565" i="7"/>
  <c r="F561" i="13" s="1"/>
  <c r="Y561" i="7"/>
  <c r="F557" i="13" s="1"/>
  <c r="Y560" i="7"/>
  <c r="F556" i="13" s="1"/>
  <c r="Y558" i="7"/>
  <c r="F554" i="13" s="1"/>
  <c r="Y557" i="7"/>
  <c r="F553" i="13" s="1"/>
  <c r="Y555" i="7"/>
  <c r="F551" i="13" s="1"/>
  <c r="Y548" i="7"/>
  <c r="F544" i="13" s="1"/>
  <c r="Y547" i="7"/>
  <c r="F543" i="13" s="1"/>
  <c r="Y546" i="7"/>
  <c r="F542" i="13" s="1"/>
  <c r="Y545" i="7"/>
  <c r="F541" i="13" s="1"/>
  <c r="Y544" i="7"/>
  <c r="F540" i="13" s="1"/>
  <c r="Y543" i="7"/>
  <c r="F539" i="13" s="1"/>
  <c r="Y542" i="7"/>
  <c r="F538" i="13" s="1"/>
  <c r="Y541" i="7"/>
  <c r="F537" i="13" s="1"/>
  <c r="Y540" i="7"/>
  <c r="F536" i="13" s="1"/>
  <c r="Y539" i="7"/>
  <c r="F535" i="13" s="1"/>
  <c r="Y538" i="7"/>
  <c r="F534" i="13" s="1"/>
  <c r="Y537" i="7"/>
  <c r="F533" i="13" s="1"/>
  <c r="Y536" i="7"/>
  <c r="F532" i="13" s="1"/>
  <c r="Y535" i="7"/>
  <c r="F531" i="13" s="1"/>
  <c r="Y533" i="7"/>
  <c r="F529" i="13" s="1"/>
  <c r="Y527" i="7"/>
  <c r="F523" i="13" s="1"/>
  <c r="Y526" i="7"/>
  <c r="F522" i="13" s="1"/>
  <c r="Y523" i="7"/>
  <c r="F519" i="13" s="1"/>
  <c r="Y519" i="7"/>
  <c r="F515" i="13" s="1"/>
  <c r="Y518" i="7"/>
  <c r="F514" i="13" s="1"/>
  <c r="Y517" i="7"/>
  <c r="F513" i="13" s="1"/>
  <c r="Y516" i="7"/>
  <c r="F512" i="13" s="1"/>
  <c r="Y515" i="7"/>
  <c r="F511" i="13" s="1"/>
  <c r="Y514" i="7"/>
  <c r="F510" i="13" s="1"/>
  <c r="Y513" i="7"/>
  <c r="F509" i="13" s="1"/>
  <c r="Y512" i="7"/>
  <c r="F508" i="13" s="1"/>
  <c r="Y509" i="7"/>
  <c r="F505" i="13" s="1"/>
  <c r="Y507" i="7"/>
  <c r="F503" i="13" s="1"/>
  <c r="Y503" i="7"/>
  <c r="F499" i="13" s="1"/>
  <c r="Y500" i="7"/>
  <c r="F496" i="13" s="1"/>
  <c r="Y499" i="7"/>
  <c r="F495" i="13" s="1"/>
  <c r="Y498" i="7"/>
  <c r="F494" i="13" s="1"/>
  <c r="Y486" i="7"/>
  <c r="F482" i="13" s="1"/>
  <c r="Y484" i="7"/>
  <c r="F480" i="13" s="1"/>
  <c r="Y482" i="7"/>
  <c r="F478" i="13" s="1"/>
  <c r="Y480" i="7"/>
  <c r="F476" i="13" s="1"/>
  <c r="Y478" i="7"/>
  <c r="F474" i="13" s="1"/>
  <c r="Y475" i="7"/>
  <c r="F471" i="13" s="1"/>
  <c r="Y472" i="7"/>
  <c r="F468" i="13" s="1"/>
  <c r="Y470" i="7"/>
  <c r="F466" i="13" s="1"/>
  <c r="Y469" i="7"/>
  <c r="F465" i="13" s="1"/>
  <c r="Y468" i="7"/>
  <c r="F464" i="13" s="1"/>
  <c r="Y467" i="7"/>
  <c r="F463" i="13" s="1"/>
  <c r="Y460" i="7"/>
  <c r="F456" i="13" s="1"/>
  <c r="Y459" i="7"/>
  <c r="F455" i="13" s="1"/>
  <c r="Y458" i="7"/>
  <c r="F454" i="13" s="1"/>
  <c r="Y457" i="7"/>
  <c r="F453" i="13" s="1"/>
  <c r="Y456" i="7"/>
  <c r="F452" i="13" s="1"/>
  <c r="Y455" i="7"/>
  <c r="F451" i="13" s="1"/>
  <c r="Y454" i="7"/>
  <c r="F450" i="13" s="1"/>
  <c r="Y453" i="7"/>
  <c r="F449" i="13" s="1"/>
  <c r="Y452" i="7"/>
  <c r="F448" i="13" s="1"/>
  <c r="Y449" i="7"/>
  <c r="F445" i="13" s="1"/>
  <c r="Y445" i="7"/>
  <c r="F441" i="13" s="1"/>
  <c r="Y440" i="7"/>
  <c r="F436" i="13" s="1"/>
  <c r="Y439" i="7"/>
  <c r="F435" i="13" s="1"/>
  <c r="Y438" i="7"/>
  <c r="F434" i="13" s="1"/>
  <c r="Y437" i="7"/>
  <c r="F433" i="13" s="1"/>
  <c r="Y436" i="7"/>
  <c r="F432" i="13" s="1"/>
  <c r="Y435" i="7"/>
  <c r="F431" i="13" s="1"/>
  <c r="Y434" i="7"/>
  <c r="F430" i="13" s="1"/>
  <c r="Y433" i="7"/>
  <c r="F429" i="13" s="1"/>
  <c r="Y430" i="7"/>
  <c r="F426" i="13" s="1"/>
  <c r="Y426" i="7"/>
  <c r="F422" i="13" s="1"/>
  <c r="Y422" i="7"/>
  <c r="F418" i="13" s="1"/>
  <c r="Y421" i="7"/>
  <c r="F417" i="13" s="1"/>
  <c r="Y420" i="7"/>
  <c r="F416" i="13" s="1"/>
  <c r="Y388" i="7"/>
  <c r="F384" i="13" s="1"/>
  <c r="Y387" i="7"/>
  <c r="F383" i="13" s="1"/>
  <c r="Y386" i="7"/>
  <c r="F382" i="13" s="1"/>
  <c r="Y385" i="7"/>
  <c r="F381" i="13" s="1"/>
  <c r="Y384" i="7"/>
  <c r="F380" i="13" s="1"/>
  <c r="Y381" i="7"/>
  <c r="F377" i="13" s="1"/>
  <c r="Y380" i="7"/>
  <c r="F376" i="13" s="1"/>
  <c r="Y370" i="7"/>
  <c r="F366" i="13" s="1"/>
  <c r="Y369" i="7"/>
  <c r="F365" i="13" s="1"/>
  <c r="Y368" i="7"/>
  <c r="F364" i="13" s="1"/>
  <c r="Y367" i="7"/>
  <c r="F363" i="13" s="1"/>
  <c r="Y366" i="7"/>
  <c r="F362" i="13" s="1"/>
  <c r="Y365" i="7"/>
  <c r="F361" i="13" s="1"/>
  <c r="Y364" i="7"/>
  <c r="F360" i="13" s="1"/>
  <c r="Y363" i="7"/>
  <c r="F359" i="13" s="1"/>
  <c r="Y358" i="7"/>
  <c r="F354" i="13" s="1"/>
  <c r="Y357" i="7"/>
  <c r="F353" i="13" s="1"/>
  <c r="Y356" i="7"/>
  <c r="F352" i="13" s="1"/>
  <c r="Y354" i="7"/>
  <c r="F350" i="13" s="1"/>
  <c r="Y353" i="7"/>
  <c r="F349" i="13" s="1"/>
  <c r="Y352" i="7"/>
  <c r="F348" i="13" s="1"/>
  <c r="Y351" i="7"/>
  <c r="F347" i="13" s="1"/>
  <c r="Y350" i="7"/>
  <c r="F346" i="13" s="1"/>
  <c r="Y349" i="7"/>
  <c r="F345" i="13" s="1"/>
  <c r="Y348" i="7"/>
  <c r="F344" i="13" s="1"/>
  <c r="Y344" i="7"/>
  <c r="F340" i="13" s="1"/>
  <c r="Y343" i="7"/>
  <c r="F339" i="13" s="1"/>
  <c r="Y342" i="7"/>
  <c r="F338" i="13" s="1"/>
  <c r="Y340" i="7"/>
  <c r="F336" i="13" s="1"/>
  <c r="Y339" i="7"/>
  <c r="F335" i="13" s="1"/>
  <c r="Y336" i="7"/>
  <c r="F332" i="13" s="1"/>
  <c r="Y335" i="7"/>
  <c r="F331" i="13" s="1"/>
  <c r="Y334" i="7"/>
  <c r="F330" i="13" s="1"/>
  <c r="Y333" i="7"/>
  <c r="F329" i="13" s="1"/>
  <c r="Y332" i="7"/>
  <c r="F328" i="13" s="1"/>
  <c r="Y331" i="7"/>
  <c r="F327" i="13" s="1"/>
  <c r="Y330" i="7"/>
  <c r="F326" i="13" s="1"/>
  <c r="Y329" i="7"/>
  <c r="F325" i="13" s="1"/>
  <c r="Y328" i="7"/>
  <c r="F324" i="13" s="1"/>
  <c r="Y327" i="7"/>
  <c r="F323" i="13" s="1"/>
  <c r="Y326" i="7"/>
  <c r="F322" i="13" s="1"/>
  <c r="Y325" i="7"/>
  <c r="F321" i="13" s="1"/>
  <c r="Y324" i="7"/>
  <c r="F320" i="13" s="1"/>
  <c r="Y323" i="7"/>
  <c r="F319" i="13" s="1"/>
  <c r="Y322" i="7"/>
  <c r="F318" i="13" s="1"/>
  <c r="Y320" i="7"/>
  <c r="F316" i="13" s="1"/>
  <c r="Y318" i="7"/>
  <c r="F314" i="13" s="1"/>
  <c r="Y306" i="7"/>
  <c r="F302" i="13" s="1"/>
  <c r="Y305" i="7"/>
  <c r="F301" i="13" s="1"/>
  <c r="Y304" i="7"/>
  <c r="F300" i="13" s="1"/>
  <c r="Y303" i="7"/>
  <c r="F299" i="13" s="1"/>
  <c r="Y302" i="7"/>
  <c r="F298" i="13" s="1"/>
  <c r="Y301" i="7"/>
  <c r="F297" i="13" s="1"/>
  <c r="Y300" i="7"/>
  <c r="F296" i="13" s="1"/>
  <c r="Y299" i="7"/>
  <c r="F295" i="13" s="1"/>
  <c r="Y298" i="7"/>
  <c r="F294" i="13" s="1"/>
  <c r="Y297" i="7"/>
  <c r="F293" i="13" s="1"/>
  <c r="Y296" i="7"/>
  <c r="F292" i="13" s="1"/>
  <c r="Y295" i="7"/>
  <c r="F291" i="13" s="1"/>
  <c r="Y293" i="7"/>
  <c r="F289" i="13" s="1"/>
  <c r="Y292" i="7"/>
  <c r="F288" i="13" s="1"/>
  <c r="Y291" i="7"/>
  <c r="F287" i="13" s="1"/>
  <c r="Y290" i="7"/>
  <c r="F286" i="13" s="1"/>
  <c r="Y288" i="7"/>
  <c r="F284" i="13" s="1"/>
  <c r="Y287" i="7"/>
  <c r="F283" i="13" s="1"/>
  <c r="Y286" i="7"/>
  <c r="F282" i="13" s="1"/>
  <c r="Y285" i="7"/>
  <c r="F281" i="13" s="1"/>
  <c r="Y284" i="7"/>
  <c r="F280" i="13" s="1"/>
  <c r="Y283" i="7"/>
  <c r="F279" i="13" s="1"/>
  <c r="Y282" i="7"/>
  <c r="F278" i="13" s="1"/>
  <c r="Y281" i="7"/>
  <c r="F277" i="13" s="1"/>
  <c r="Y280" i="7"/>
  <c r="F276" i="13" s="1"/>
  <c r="Y279" i="7"/>
  <c r="F275" i="13" s="1"/>
  <c r="Y278" i="7"/>
  <c r="F274" i="13" s="1"/>
  <c r="Y277" i="7"/>
  <c r="F273" i="13" s="1"/>
  <c r="Y276" i="7"/>
  <c r="F272" i="13" s="1"/>
  <c r="Y275" i="7"/>
  <c r="F271" i="13" s="1"/>
  <c r="Y274" i="7"/>
  <c r="F270" i="13" s="1"/>
  <c r="Y273" i="7"/>
  <c r="F269" i="13" s="1"/>
  <c r="Y272" i="7"/>
  <c r="F268" i="13" s="1"/>
  <c r="Y271" i="7"/>
  <c r="F267" i="13" s="1"/>
  <c r="Y270" i="7"/>
  <c r="F266" i="13" s="1"/>
  <c r="Y269" i="7"/>
  <c r="F265" i="13" s="1"/>
  <c r="Y268" i="7"/>
  <c r="F264" i="13" s="1"/>
  <c r="Y267" i="7"/>
  <c r="F263" i="13" s="1"/>
  <c r="Y266" i="7"/>
  <c r="F262" i="13" s="1"/>
  <c r="Y265" i="7"/>
  <c r="F261" i="13" s="1"/>
  <c r="Y264" i="7"/>
  <c r="F260" i="13" s="1"/>
  <c r="Y263" i="7"/>
  <c r="F259" i="13" s="1"/>
  <c r="Y261" i="7"/>
  <c r="F257" i="13" s="1"/>
  <c r="Y260" i="7"/>
  <c r="F256" i="13" s="1"/>
  <c r="Y259" i="7"/>
  <c r="F255" i="13" s="1"/>
  <c r="Y258" i="7"/>
  <c r="F254" i="13" s="1"/>
  <c r="Y257" i="7"/>
  <c r="F253" i="13" s="1"/>
  <c r="Y256" i="7"/>
  <c r="F252" i="13" s="1"/>
  <c r="Y255" i="7"/>
  <c r="F251" i="13" s="1"/>
  <c r="Y254" i="7"/>
  <c r="F250" i="13" s="1"/>
  <c r="Y253" i="7"/>
  <c r="F249" i="13" s="1"/>
  <c r="Y252" i="7"/>
  <c r="F248" i="13" s="1"/>
  <c r="Y251" i="7"/>
  <c r="F247" i="13" s="1"/>
  <c r="Y250" i="7"/>
  <c r="F246" i="13" s="1"/>
  <c r="Y249" i="7"/>
  <c r="F245" i="13" s="1"/>
  <c r="Y248" i="7"/>
  <c r="F244" i="13" s="1"/>
  <c r="Y247" i="7"/>
  <c r="F243" i="13" s="1"/>
  <c r="Y246" i="7"/>
  <c r="F242" i="13" s="1"/>
  <c r="Y245" i="7"/>
  <c r="F241" i="13" s="1"/>
  <c r="Y244" i="7"/>
  <c r="F240" i="13" s="1"/>
  <c r="Y243" i="7"/>
  <c r="F239" i="13" s="1"/>
  <c r="Y242" i="7"/>
  <c r="F238" i="13" s="1"/>
  <c r="Y241" i="7"/>
  <c r="F237" i="13" s="1"/>
  <c r="Y240" i="7"/>
  <c r="F236" i="13" s="1"/>
  <c r="Y237" i="7"/>
  <c r="F233" i="13" s="1"/>
  <c r="Y236" i="7"/>
  <c r="F232" i="13" s="1"/>
  <c r="Y232" i="7"/>
  <c r="F228" i="13" s="1"/>
  <c r="Y231" i="7"/>
  <c r="F227" i="13" s="1"/>
  <c r="Y230" i="7"/>
  <c r="F226" i="13" s="1"/>
  <c r="Y229" i="7"/>
  <c r="F225" i="13" s="1"/>
  <c r="Y228" i="7"/>
  <c r="F224" i="13" s="1"/>
  <c r="Y227" i="7"/>
  <c r="F223" i="13" s="1"/>
  <c r="Y226" i="7"/>
  <c r="F222" i="13" s="1"/>
  <c r="Y225" i="7"/>
  <c r="F221" i="13" s="1"/>
  <c r="Y224" i="7"/>
  <c r="F220" i="13" s="1"/>
  <c r="Y221" i="7"/>
  <c r="F217" i="13" s="1"/>
  <c r="Y220" i="7"/>
  <c r="F216" i="13" s="1"/>
  <c r="Y219" i="7"/>
  <c r="F215" i="13" s="1"/>
  <c r="Y218" i="7"/>
  <c r="F214" i="13" s="1"/>
  <c r="Y217" i="7"/>
  <c r="F213" i="13" s="1"/>
  <c r="Y216" i="7"/>
  <c r="F212" i="13" s="1"/>
  <c r="Y215" i="7"/>
  <c r="F211" i="13" s="1"/>
  <c r="Y214" i="7"/>
  <c r="F210" i="13" s="1"/>
  <c r="Y213" i="7"/>
  <c r="F209" i="13" s="1"/>
  <c r="Y211" i="7"/>
  <c r="F207" i="13" s="1"/>
  <c r="Y208" i="7"/>
  <c r="F204" i="13" s="1"/>
  <c r="Y207" i="7"/>
  <c r="F203" i="13" s="1"/>
  <c r="Y206" i="7"/>
  <c r="F202" i="13" s="1"/>
  <c r="Y205" i="7"/>
  <c r="F201" i="13" s="1"/>
  <c r="Y204" i="7"/>
  <c r="F200" i="13" s="1"/>
  <c r="Y203" i="7"/>
  <c r="F199" i="13" s="1"/>
  <c r="Y202" i="7"/>
  <c r="F198" i="13" s="1"/>
  <c r="Y201" i="7"/>
  <c r="F197" i="13" s="1"/>
  <c r="Y200" i="7"/>
  <c r="F196" i="13" s="1"/>
  <c r="Y199" i="7"/>
  <c r="F195" i="13" s="1"/>
  <c r="Y198" i="7"/>
  <c r="F194" i="13" s="1"/>
  <c r="Y197" i="7"/>
  <c r="F193" i="13" s="1"/>
  <c r="Y196" i="7"/>
  <c r="F192" i="13" s="1"/>
  <c r="Y195" i="7"/>
  <c r="F191" i="13" s="1"/>
  <c r="Y194" i="7"/>
  <c r="F190" i="13" s="1"/>
  <c r="Y193" i="7"/>
  <c r="F189" i="13" s="1"/>
  <c r="Y192" i="7"/>
  <c r="F188" i="13" s="1"/>
  <c r="Y191" i="7"/>
  <c r="F187" i="13" s="1"/>
  <c r="Y190" i="7"/>
  <c r="F186" i="13" s="1"/>
  <c r="Y189" i="7"/>
  <c r="F185" i="13" s="1"/>
  <c r="Y188" i="7"/>
  <c r="F184" i="13" s="1"/>
  <c r="Y187" i="7"/>
  <c r="F183" i="13" s="1"/>
  <c r="Y186" i="7"/>
  <c r="F182" i="13" s="1"/>
  <c r="Y185" i="7"/>
  <c r="F181" i="13" s="1"/>
  <c r="Y184" i="7"/>
  <c r="F180" i="13" s="1"/>
  <c r="Y183" i="7"/>
  <c r="F179" i="13" s="1"/>
  <c r="Y182" i="7"/>
  <c r="F178" i="13" s="1"/>
  <c r="Y181" i="7"/>
  <c r="F177" i="13" s="1"/>
  <c r="Y180" i="7"/>
  <c r="F176" i="13" s="1"/>
  <c r="Y179" i="7"/>
  <c r="F175" i="13" s="1"/>
  <c r="Y178" i="7"/>
  <c r="F174" i="13" s="1"/>
  <c r="Y177" i="7"/>
  <c r="F173" i="13" s="1"/>
  <c r="Y176" i="7"/>
  <c r="F172" i="13" s="1"/>
  <c r="Y175" i="7"/>
  <c r="F171" i="13" s="1"/>
  <c r="Y174" i="7"/>
  <c r="F170" i="13" s="1"/>
  <c r="Y173" i="7"/>
  <c r="F169" i="13" s="1"/>
  <c r="Y172" i="7"/>
  <c r="F168" i="13" s="1"/>
  <c r="Y171" i="7"/>
  <c r="F167" i="13" s="1"/>
  <c r="Y170" i="7"/>
  <c r="F166" i="13" s="1"/>
  <c r="Y169" i="7"/>
  <c r="F165" i="13" s="1"/>
  <c r="Y168" i="7"/>
  <c r="F164" i="13" s="1"/>
  <c r="Y167" i="7"/>
  <c r="F163" i="13" s="1"/>
  <c r="Y166" i="7"/>
  <c r="F162" i="13" s="1"/>
  <c r="Y165" i="7"/>
  <c r="F161" i="13" s="1"/>
  <c r="Y164" i="7"/>
  <c r="F160" i="13" s="1"/>
  <c r="Y163" i="7"/>
  <c r="F159" i="13" s="1"/>
  <c r="Y162" i="7"/>
  <c r="F158" i="13" s="1"/>
  <c r="Y161" i="7"/>
  <c r="F157" i="13" s="1"/>
  <c r="Y160" i="7"/>
  <c r="F156" i="13" s="1"/>
  <c r="Y159" i="7"/>
  <c r="F155" i="13" s="1"/>
  <c r="Y158" i="7"/>
  <c r="F154" i="13" s="1"/>
  <c r="Y157" i="7"/>
  <c r="F153" i="13" s="1"/>
  <c r="Y156" i="7"/>
  <c r="F152" i="13" s="1"/>
  <c r="Y155" i="7"/>
  <c r="F151" i="13" s="1"/>
  <c r="Y154" i="7"/>
  <c r="F150" i="13" s="1"/>
  <c r="Y153" i="7"/>
  <c r="F149" i="13" s="1"/>
  <c r="Y152" i="7"/>
  <c r="F148" i="13" s="1"/>
  <c r="Y151" i="7"/>
  <c r="F147" i="13" s="1"/>
  <c r="Y149" i="7"/>
  <c r="F145" i="13" s="1"/>
  <c r="Y144" i="7"/>
  <c r="F140" i="13" s="1"/>
  <c r="Y139" i="7"/>
  <c r="F135" i="13" s="1"/>
  <c r="Y138" i="7"/>
  <c r="F134" i="13" s="1"/>
  <c r="Y125" i="7"/>
  <c r="F121" i="13" s="1"/>
  <c r="Y124" i="7"/>
  <c r="F120" i="13" s="1"/>
  <c r="Y123" i="7"/>
  <c r="F119" i="13" s="1"/>
  <c r="Y122" i="7"/>
  <c r="F118" i="13" s="1"/>
  <c r="Y121" i="7"/>
  <c r="F117" i="13" s="1"/>
  <c r="Y120" i="7"/>
  <c r="F116" i="13" s="1"/>
  <c r="Y119" i="7"/>
  <c r="F115" i="13" s="1"/>
  <c r="Y118" i="7"/>
  <c r="F114" i="13" s="1"/>
  <c r="Y117" i="7"/>
  <c r="F113" i="13" s="1"/>
  <c r="Y116" i="7"/>
  <c r="F112" i="13" s="1"/>
  <c r="Y115" i="7"/>
  <c r="F111" i="13" s="1"/>
  <c r="Y114" i="7"/>
  <c r="F110" i="13" s="1"/>
  <c r="Y113" i="7"/>
  <c r="F109" i="13" s="1"/>
  <c r="Y112" i="7"/>
  <c r="F108" i="13" s="1"/>
  <c r="Y111" i="7"/>
  <c r="F107" i="13" s="1"/>
  <c r="Y110" i="7"/>
  <c r="F106" i="13" s="1"/>
  <c r="Y109" i="7"/>
  <c r="F105" i="13" s="1"/>
  <c r="Y108" i="7"/>
  <c r="F104" i="13" s="1"/>
  <c r="Y105" i="7"/>
  <c r="F101" i="13" s="1"/>
  <c r="Y103" i="7"/>
  <c r="F99" i="13" s="1"/>
  <c r="Y102" i="7"/>
  <c r="F98" i="13" s="1"/>
  <c r="Y101" i="7"/>
  <c r="F97" i="13" s="1"/>
  <c r="Y100" i="7"/>
  <c r="F96" i="13" s="1"/>
  <c r="Y99" i="7"/>
  <c r="F95" i="13" s="1"/>
  <c r="Y98" i="7"/>
  <c r="F94" i="13" s="1"/>
  <c r="Y97" i="7"/>
  <c r="F93" i="13" s="1"/>
  <c r="Y92" i="7"/>
  <c r="F88" i="13" s="1"/>
  <c r="Y90" i="7"/>
  <c r="F86" i="13" s="1"/>
  <c r="Y89" i="7"/>
  <c r="F85" i="13" s="1"/>
  <c r="Y88" i="7"/>
  <c r="F84" i="13" s="1"/>
  <c r="Y87" i="7"/>
  <c r="F83" i="13" s="1"/>
  <c r="Y84" i="7"/>
  <c r="F80" i="13" s="1"/>
  <c r="Y83" i="7"/>
  <c r="F79" i="13" s="1"/>
  <c r="Y82" i="7"/>
  <c r="F78" i="13" s="1"/>
  <c r="Y81" i="7"/>
  <c r="F77" i="13" s="1"/>
  <c r="Y80" i="7"/>
  <c r="F76" i="13" s="1"/>
  <c r="Y79" i="7"/>
  <c r="F75" i="13" s="1"/>
  <c r="Y78" i="7"/>
  <c r="F74" i="13" s="1"/>
  <c r="Y77" i="7"/>
  <c r="F73" i="13" s="1"/>
  <c r="Y76" i="7"/>
  <c r="F72" i="13" s="1"/>
  <c r="Y75" i="7"/>
  <c r="F71" i="13" s="1"/>
  <c r="Y74" i="7"/>
  <c r="F70" i="13" s="1"/>
  <c r="Y73" i="7"/>
  <c r="F69" i="13" s="1"/>
  <c r="Y72" i="7"/>
  <c r="F68" i="13" s="1"/>
  <c r="Y71" i="7"/>
  <c r="F67" i="13" s="1"/>
  <c r="Y70" i="7"/>
  <c r="F66" i="13" s="1"/>
  <c r="Y69" i="7"/>
  <c r="F65" i="13" s="1"/>
  <c r="Y68" i="7"/>
  <c r="F64" i="13" s="1"/>
  <c r="Y66" i="7"/>
  <c r="F62" i="13" s="1"/>
  <c r="Y65" i="7"/>
  <c r="F61" i="13" s="1"/>
  <c r="Y64" i="7"/>
  <c r="F60" i="13" s="1"/>
  <c r="Y63" i="7"/>
  <c r="F59" i="13" s="1"/>
  <c r="Y62" i="7"/>
  <c r="F58" i="13" s="1"/>
  <c r="Y58" i="7"/>
  <c r="F54" i="13" s="1"/>
  <c r="Y57" i="7"/>
  <c r="F53" i="13" s="1"/>
  <c r="Y56" i="7"/>
  <c r="F52" i="13" s="1"/>
  <c r="Y55" i="7"/>
  <c r="F51" i="13" s="1"/>
  <c r="Y54" i="7"/>
  <c r="F50" i="13" s="1"/>
  <c r="Y53" i="7"/>
  <c r="F49" i="13" s="1"/>
  <c r="Y52" i="7"/>
  <c r="F48" i="13" s="1"/>
  <c r="Y51" i="7"/>
  <c r="F47" i="13" s="1"/>
  <c r="Y50" i="7"/>
  <c r="F46" i="13" s="1"/>
  <c r="Y49" i="7"/>
  <c r="F45" i="13" s="1"/>
  <c r="Y48" i="7"/>
  <c r="F44" i="13" s="1"/>
  <c r="Y47" i="7"/>
  <c r="F43" i="13" s="1"/>
  <c r="Y46" i="7"/>
  <c r="F42" i="13" s="1"/>
  <c r="Y45" i="7"/>
  <c r="F41" i="13" s="1"/>
  <c r="Y44" i="7"/>
  <c r="F40" i="13" s="1"/>
  <c r="Y43" i="7"/>
  <c r="F39" i="13" s="1"/>
  <c r="Y42" i="7"/>
  <c r="F38" i="13" s="1"/>
  <c r="Y41" i="7"/>
  <c r="F37" i="13" s="1"/>
  <c r="Y40" i="7"/>
  <c r="F36" i="13" s="1"/>
  <c r="Y39" i="7"/>
  <c r="F35" i="13" s="1"/>
  <c r="Y38" i="7"/>
  <c r="F34" i="13" s="1"/>
  <c r="Y37" i="7"/>
  <c r="F33" i="13" s="1"/>
  <c r="Y36" i="7"/>
  <c r="F32" i="13" s="1"/>
  <c r="Y35" i="7"/>
  <c r="F31" i="13" s="1"/>
  <c r="Y34" i="7"/>
  <c r="F30" i="13" s="1"/>
  <c r="Y33" i="7"/>
  <c r="F29" i="13" s="1"/>
  <c r="Y32" i="7"/>
  <c r="F28" i="13" s="1"/>
  <c r="Y31" i="7"/>
  <c r="F27" i="13" s="1"/>
  <c r="Y30" i="7"/>
  <c r="F26" i="13" s="1"/>
  <c r="Y29" i="7"/>
  <c r="F25" i="13" s="1"/>
  <c r="Y28" i="7"/>
  <c r="F24" i="13" s="1"/>
  <c r="Y27" i="7"/>
  <c r="F23" i="13" s="1"/>
  <c r="Y25" i="7"/>
  <c r="F21" i="13" s="1"/>
  <c r="Y23" i="7"/>
  <c r="F19" i="13" s="1"/>
  <c r="Y21" i="7"/>
  <c r="F17" i="13" s="1"/>
  <c r="Y19" i="7"/>
  <c r="F15" i="13" s="1"/>
  <c r="Y17" i="7"/>
  <c r="F13" i="13" s="1"/>
  <c r="Y14" i="7"/>
  <c r="F10" i="13" s="1"/>
  <c r="Y13" i="7"/>
  <c r="F9" i="13" s="1"/>
  <c r="Y12" i="7"/>
  <c r="F8" i="13" s="1"/>
  <c r="Y10" i="7"/>
  <c r="F6" i="13" s="1"/>
  <c r="Y8" i="7"/>
  <c r="F4" i="13" s="1"/>
  <c r="Y7" i="7"/>
  <c r="F3" i="13" s="1"/>
  <c r="Y6" i="7"/>
  <c r="F2" i="13" s="1"/>
  <c r="Z1302" i="7"/>
  <c r="G1298" i="13" s="1"/>
  <c r="Z208" i="7"/>
  <c r="G204" i="13" s="1"/>
  <c r="Z1433" i="7"/>
  <c r="G1429" i="13" s="1"/>
  <c r="Z1354" i="7"/>
  <c r="G1350" i="13" s="1"/>
  <c r="Z1001" i="7"/>
  <c r="G997" i="13" s="1"/>
  <c r="Z1116" i="7"/>
  <c r="G1112" i="13" s="1"/>
  <c r="Z1314" i="7"/>
  <c r="G1310" i="13" s="1"/>
  <c r="Z884" i="7"/>
  <c r="G880" i="13" s="1"/>
  <c r="Z509" i="7"/>
  <c r="G505" i="13" s="1"/>
  <c r="Z584" i="7"/>
  <c r="G580" i="13" s="1"/>
  <c r="Z503" i="7"/>
  <c r="G499" i="13" s="1"/>
  <c r="Z912" i="7"/>
  <c r="G908" i="13" s="1"/>
  <c r="Z1120" i="7"/>
  <c r="G1116" i="13" s="1"/>
  <c r="Z1132" i="7"/>
  <c r="G1128" i="13" s="1"/>
  <c r="Z1243" i="7"/>
  <c r="G1239" i="13" s="1"/>
  <c r="Z994" i="7"/>
  <c r="G990" i="13" s="1"/>
  <c r="Z1107" i="7"/>
  <c r="G1103" i="13" s="1"/>
  <c r="Z561" i="7"/>
  <c r="G557" i="13" s="1"/>
  <c r="Z1090" i="7"/>
  <c r="G1086" i="13" s="1"/>
  <c r="Z1388" i="7"/>
  <c r="G1384" i="13" s="1"/>
  <c r="Z1343" i="7"/>
  <c r="G1339" i="13" s="1"/>
  <c r="Z204" i="7"/>
  <c r="G200" i="13" s="1"/>
  <c r="Z1362" i="7"/>
  <c r="G1358" i="13" s="1"/>
  <c r="Z1049" i="7"/>
  <c r="G1045" i="13" s="1"/>
  <c r="Z1057" i="7"/>
  <c r="G1053" i="13" s="1"/>
  <c r="Z1270" i="7"/>
  <c r="G1266" i="13" s="1"/>
  <c r="Z1367" i="7"/>
  <c r="G1363" i="13" s="1"/>
  <c r="Z1063" i="7"/>
  <c r="G1059" i="13" s="1"/>
  <c r="Z1398" i="7"/>
  <c r="G1394" i="13" s="1"/>
  <c r="Z1027" i="7"/>
  <c r="G1023" i="13" s="1"/>
  <c r="Z1028" i="7"/>
  <c r="G1024" i="13" s="1"/>
  <c r="Z768" i="7"/>
  <c r="G764" i="13" s="1"/>
  <c r="Z196" i="7"/>
  <c r="G192" i="13" s="1"/>
  <c r="Z995" i="7"/>
  <c r="G991" i="13" s="1"/>
  <c r="Z986" i="7"/>
  <c r="G982" i="13" s="1"/>
  <c r="Z188" i="7"/>
  <c r="G184" i="13" s="1"/>
  <c r="Z1003" i="7"/>
  <c r="G999" i="13" s="1"/>
  <c r="Z629" i="7"/>
  <c r="G625" i="13" s="1"/>
  <c r="Z934" i="7"/>
  <c r="G930" i="13" s="1"/>
  <c r="Z543" i="7"/>
  <c r="G539" i="13" s="1"/>
  <c r="Z1442" i="7"/>
  <c r="G1438" i="13" s="1"/>
  <c r="Z867" i="7"/>
  <c r="G863" i="13" s="1"/>
  <c r="Z433" i="7"/>
  <c r="G429" i="13" s="1"/>
  <c r="Z870" i="7"/>
  <c r="G866" i="13" s="1"/>
  <c r="Z369" i="7"/>
  <c r="G365" i="13" s="1"/>
  <c r="Z840" i="7"/>
  <c r="G836" i="13" s="1"/>
  <c r="Z13" i="7"/>
  <c r="G9" i="13" s="1"/>
  <c r="Z916" i="7"/>
  <c r="G912" i="13" s="1"/>
  <c r="Z1361" i="7"/>
  <c r="G1357" i="13" s="1"/>
  <c r="Z1268" i="7"/>
  <c r="G1264" i="13" s="1"/>
  <c r="Z836" i="7"/>
  <c r="G832" i="13" s="1"/>
  <c r="Z189" i="7"/>
  <c r="G185" i="13" s="1"/>
  <c r="Z737" i="7"/>
  <c r="G733" i="13" s="1"/>
  <c r="Z358" i="7"/>
  <c r="G354" i="13" s="1"/>
  <c r="Z799" i="7"/>
  <c r="G795" i="13" s="1"/>
  <c r="Z790" i="7"/>
  <c r="G786" i="13" s="1"/>
  <c r="Z1061" i="7"/>
  <c r="G1057" i="13" s="1"/>
  <c r="Z1434" i="7"/>
  <c r="G1430" i="13" s="1"/>
  <c r="Z1294" i="7"/>
  <c r="G1290" i="13" s="1"/>
  <c r="Z1326" i="7"/>
  <c r="G1322" i="13" s="1"/>
  <c r="Z1293" i="7"/>
  <c r="G1289" i="13" s="1"/>
  <c r="Z999" i="7"/>
  <c r="G995" i="13" s="1"/>
  <c r="Z1094" i="7"/>
  <c r="G1090" i="13" s="1"/>
  <c r="Z827" i="7"/>
  <c r="G823" i="13" s="1"/>
  <c r="Z578" i="7"/>
  <c r="G574" i="13" s="1"/>
  <c r="Z630" i="7"/>
  <c r="G626" i="13" s="1"/>
  <c r="Z665" i="7"/>
  <c r="G661" i="13" s="1"/>
  <c r="Z445" i="7"/>
  <c r="G441" i="13" s="1"/>
  <c r="Z616" i="7"/>
  <c r="G612" i="13" s="1"/>
  <c r="Z825" i="7"/>
  <c r="G821" i="13" s="1"/>
  <c r="Z573" i="7"/>
  <c r="G569" i="13" s="1"/>
  <c r="Z1247" i="7"/>
  <c r="G1243" i="13" s="1"/>
  <c r="Z526" i="7"/>
  <c r="G522" i="13" s="1"/>
  <c r="Z557" i="7"/>
  <c r="G553" i="13" s="1"/>
  <c r="Z10" i="7"/>
  <c r="G6" i="13" s="1"/>
  <c r="Z1050" i="7"/>
  <c r="G1046" i="13" s="1"/>
  <c r="Z523" i="7"/>
  <c r="G519" i="13" s="1"/>
  <c r="Z1262" i="7"/>
  <c r="G1258" i="13" s="1"/>
  <c r="Z499" i="7"/>
  <c r="G495" i="13" s="1"/>
  <c r="Z199" i="7"/>
  <c r="G195" i="13" s="1"/>
  <c r="Z1369" i="7"/>
  <c r="G1365" i="13" s="1"/>
  <c r="Z467" i="7"/>
  <c r="G463" i="13" s="1"/>
  <c r="Z177" i="7"/>
  <c r="G173" i="13" s="1"/>
  <c r="Z1011" i="7"/>
  <c r="G1007" i="13" s="1"/>
  <c r="Z833" i="7"/>
  <c r="G829" i="13" s="1"/>
  <c r="Z1010" i="7"/>
  <c r="G1006" i="13" s="1"/>
  <c r="Z513" i="7"/>
  <c r="G509" i="13" s="1"/>
  <c r="Z480" i="7"/>
  <c r="G476" i="13" s="1"/>
  <c r="Z984" i="7"/>
  <c r="G980" i="13" s="1"/>
  <c r="Z322" i="7"/>
  <c r="G318" i="13" s="1"/>
  <c r="Z1430" i="7"/>
  <c r="G1426" i="13" s="1"/>
  <c r="Z1423" i="7"/>
  <c r="G1419" i="13" s="1"/>
  <c r="Z482" i="7"/>
  <c r="G478" i="13" s="1"/>
  <c r="Z293" i="7"/>
  <c r="G289" i="13" s="1"/>
  <c r="Z908" i="7"/>
  <c r="G904" i="13" s="1"/>
  <c r="Z802" i="7"/>
  <c r="G798" i="13" s="1"/>
  <c r="Z925" i="7"/>
  <c r="G921" i="13" s="1"/>
  <c r="Z270" i="7"/>
  <c r="G266" i="13" s="1"/>
  <c r="Z845" i="7"/>
  <c r="G841" i="13" s="1"/>
  <c r="Z306" i="7"/>
  <c r="G302" i="13" s="1"/>
  <c r="Z1136" i="7"/>
  <c r="G1132" i="13" s="1"/>
  <c r="Z937" i="7"/>
  <c r="G933" i="13" s="1"/>
  <c r="Z261" i="7"/>
  <c r="G257" i="13" s="1"/>
  <c r="Z1396" i="7"/>
  <c r="G1392" i="13" s="1"/>
  <c r="Z1437" i="7"/>
  <c r="G1433" i="13" s="1"/>
  <c r="Z1109" i="7"/>
  <c r="G1105" i="13" s="1"/>
  <c r="Z144" i="7"/>
  <c r="G140" i="13" s="1"/>
  <c r="Z1292" i="7"/>
  <c r="G1288" i="13" s="1"/>
  <c r="Z1020" i="7"/>
  <c r="G1016" i="13" s="1"/>
  <c r="Z139" i="7"/>
  <c r="G135" i="13" s="1"/>
  <c r="Z1272" i="7"/>
  <c r="G1268" i="13" s="1"/>
  <c r="Z103" i="7"/>
  <c r="G99" i="13" s="1"/>
  <c r="Z516" i="7"/>
  <c r="G512" i="13" s="1"/>
  <c r="Z804" i="7"/>
  <c r="G800" i="13" s="1"/>
  <c r="Z157" i="7"/>
  <c r="G153" i="13" s="1"/>
  <c r="Z12" i="7"/>
  <c r="G8" i="13" s="1"/>
  <c r="Z156" i="7"/>
  <c r="G152" i="13" s="1"/>
  <c r="Z66" i="7"/>
  <c r="G62" i="13" s="1"/>
  <c r="Z517" i="7"/>
  <c r="G513" i="13" s="1"/>
  <c r="Z155" i="7"/>
  <c r="G151" i="13" s="1"/>
  <c r="Z754" i="7"/>
  <c r="G750" i="13" s="1"/>
  <c r="Z153" i="7"/>
  <c r="G149" i="13" s="1"/>
  <c r="Z918" i="7"/>
  <c r="G914" i="13" s="1"/>
  <c r="Z340" i="7"/>
  <c r="G336" i="13" s="1"/>
  <c r="Z1127" i="7"/>
  <c r="G1123" i="13" s="1"/>
  <c r="Z57" i="7"/>
  <c r="G53" i="13" s="1"/>
  <c r="Z6" i="7" l="1"/>
  <c r="G2" i="13" s="1"/>
  <c r="Z581" i="7"/>
  <c r="G577" i="13" s="1"/>
  <c r="Z610" i="7"/>
  <c r="G606" i="13" s="1"/>
  <c r="Z622" i="7"/>
  <c r="G618" i="13" s="1"/>
  <c r="Z632" i="7"/>
  <c r="G628" i="13" s="1"/>
  <c r="Z649" i="7"/>
  <c r="G645" i="13" s="1"/>
  <c r="Z667" i="7"/>
  <c r="G663" i="13" s="1"/>
  <c r="Z684" i="7"/>
  <c r="G680" i="13" s="1"/>
  <c r="Z702" i="7"/>
  <c r="G698" i="13" s="1"/>
  <c r="Z722" i="7"/>
  <c r="G718" i="13" s="1"/>
  <c r="Z743" i="7"/>
  <c r="G739" i="13" s="1"/>
  <c r="Z765" i="7"/>
  <c r="G761" i="13" s="1"/>
  <c r="Z778" i="7"/>
  <c r="G774" i="13" s="1"/>
  <c r="Z796" i="7"/>
  <c r="G792" i="13" s="1"/>
  <c r="Z807" i="7"/>
  <c r="G803" i="13" s="1"/>
  <c r="Z835" i="7"/>
  <c r="G831" i="13" s="1"/>
  <c r="Z846" i="7"/>
  <c r="G842" i="13" s="1"/>
  <c r="Z856" i="7"/>
  <c r="G852" i="13" s="1"/>
  <c r="Z881" i="7"/>
  <c r="G877" i="13" s="1"/>
  <c r="Z892" i="7"/>
  <c r="G888" i="13" s="1"/>
  <c r="Z902" i="7"/>
  <c r="G898" i="13" s="1"/>
  <c r="Z910" i="7"/>
  <c r="G906" i="13" s="1"/>
  <c r="Z924" i="7"/>
  <c r="G920" i="13" s="1"/>
  <c r="Z941" i="7"/>
  <c r="G937" i="13" s="1"/>
  <c r="Z949" i="7"/>
  <c r="G945" i="13" s="1"/>
  <c r="Z957" i="7"/>
  <c r="G953" i="13" s="1"/>
  <c r="Z979" i="7"/>
  <c r="G975" i="13" s="1"/>
  <c r="Z987" i="7"/>
  <c r="G983" i="13" s="1"/>
  <c r="Z997" i="7"/>
  <c r="G993" i="13" s="1"/>
  <c r="Z1016" i="7"/>
  <c r="G1012" i="13" s="1"/>
  <c r="Z1024" i="7"/>
  <c r="G1020" i="13" s="1"/>
  <c r="Z1037" i="7"/>
  <c r="G1033" i="13" s="1"/>
  <c r="Z1051" i="7"/>
  <c r="G1047" i="13" s="1"/>
  <c r="Z1076" i="7"/>
  <c r="G1072" i="13" s="1"/>
  <c r="Z1084" i="7"/>
  <c r="G1080" i="13" s="1"/>
  <c r="Z1093" i="7"/>
  <c r="G1089" i="13" s="1"/>
  <c r="Z1110" i="7"/>
  <c r="G1106" i="13" s="1"/>
  <c r="Z8" i="7"/>
  <c r="G4" i="13" s="1"/>
  <c r="Z14" i="7"/>
  <c r="G10" i="13" s="1"/>
  <c r="Z19" i="7"/>
  <c r="G15" i="13" s="1"/>
  <c r="Z23" i="7"/>
  <c r="G19" i="13" s="1"/>
  <c r="Z27" i="7"/>
  <c r="G23" i="13" s="1"/>
  <c r="Z29" i="7"/>
  <c r="G25" i="13" s="1"/>
  <c r="Z31" i="7"/>
  <c r="G27" i="13" s="1"/>
  <c r="Z33" i="7"/>
  <c r="G29" i="13" s="1"/>
  <c r="Z35" i="7"/>
  <c r="G31" i="13" s="1"/>
  <c r="Z37" i="7"/>
  <c r="G33" i="13" s="1"/>
  <c r="Z39" i="7"/>
  <c r="G35" i="13" s="1"/>
  <c r="Z41" i="7"/>
  <c r="G37" i="13" s="1"/>
  <c r="Z43" i="7"/>
  <c r="G39" i="13" s="1"/>
  <c r="Z45" i="7"/>
  <c r="G41" i="13" s="1"/>
  <c r="Z47" i="7"/>
  <c r="G43" i="13" s="1"/>
  <c r="Z49" i="7"/>
  <c r="G45" i="13" s="1"/>
  <c r="Z51" i="7"/>
  <c r="G47" i="13" s="1"/>
  <c r="Z53" i="7"/>
  <c r="G49" i="13" s="1"/>
  <c r="Z55" i="7"/>
  <c r="G51" i="13" s="1"/>
  <c r="Z62" i="7"/>
  <c r="G58" i="13" s="1"/>
  <c r="Z64" i="7"/>
  <c r="G60" i="13" s="1"/>
  <c r="Z69" i="7"/>
  <c r="G65" i="13" s="1"/>
  <c r="Z71" i="7"/>
  <c r="G67" i="13" s="1"/>
  <c r="Z73" i="7"/>
  <c r="G69" i="13" s="1"/>
  <c r="Z75" i="7"/>
  <c r="G71" i="13" s="1"/>
  <c r="Z77" i="7"/>
  <c r="G73" i="13" s="1"/>
  <c r="Z79" i="7"/>
  <c r="G75" i="13" s="1"/>
  <c r="Z81" i="7"/>
  <c r="G77" i="13" s="1"/>
  <c r="Z83" i="7"/>
  <c r="G79" i="13" s="1"/>
  <c r="Z87" i="7"/>
  <c r="G83" i="13" s="1"/>
  <c r="Z89" i="7"/>
  <c r="G85" i="13" s="1"/>
  <c r="Z92" i="7"/>
  <c r="G88" i="13" s="1"/>
  <c r="Z98" i="7"/>
  <c r="G94" i="13" s="1"/>
  <c r="Z100" i="7"/>
  <c r="G96" i="13" s="1"/>
  <c r="Z102" i="7"/>
  <c r="G98" i="13" s="1"/>
  <c r="Z105" i="7"/>
  <c r="G101" i="13" s="1"/>
  <c r="Z109" i="7"/>
  <c r="G105" i="13" s="1"/>
  <c r="Z111" i="7"/>
  <c r="G107" i="13" s="1"/>
  <c r="Z113" i="7"/>
  <c r="G109" i="13" s="1"/>
  <c r="Z115" i="7"/>
  <c r="G111" i="13" s="1"/>
  <c r="Z117" i="7"/>
  <c r="G113" i="13" s="1"/>
  <c r="Z119" i="7"/>
  <c r="G115" i="13" s="1"/>
  <c r="Z121" i="7"/>
  <c r="G117" i="13" s="1"/>
  <c r="Z123" i="7"/>
  <c r="G119" i="13" s="1"/>
  <c r="Z125" i="7"/>
  <c r="G121" i="13" s="1"/>
  <c r="Z149" i="7"/>
  <c r="G145" i="13" s="1"/>
  <c r="Z152" i="7"/>
  <c r="G148" i="13" s="1"/>
  <c r="Z154" i="7"/>
  <c r="G150" i="13" s="1"/>
  <c r="Z158" i="7"/>
  <c r="G154" i="13" s="1"/>
  <c r="Z160" i="7"/>
  <c r="G156" i="13" s="1"/>
  <c r="Z162" i="7"/>
  <c r="G158" i="13" s="1"/>
  <c r="Z164" i="7"/>
  <c r="G160" i="13" s="1"/>
  <c r="Z166" i="7"/>
  <c r="G162" i="13" s="1"/>
  <c r="Z168" i="7"/>
  <c r="G164" i="13" s="1"/>
  <c r="Z170" i="7"/>
  <c r="G166" i="13" s="1"/>
  <c r="Z172" i="7"/>
  <c r="G168" i="13" s="1"/>
  <c r="Z174" i="7"/>
  <c r="G170" i="13" s="1"/>
  <c r="Z176" i="7"/>
  <c r="G172" i="13" s="1"/>
  <c r="Z178" i="7"/>
  <c r="G174" i="13" s="1"/>
  <c r="Z180" i="7"/>
  <c r="G176" i="13" s="1"/>
  <c r="Z182" i="7"/>
  <c r="G178" i="13" s="1"/>
  <c r="Z184" i="7"/>
  <c r="G180" i="13" s="1"/>
  <c r="Z186" i="7"/>
  <c r="G182" i="13" s="1"/>
  <c r="Z190" i="7"/>
  <c r="G186" i="13" s="1"/>
  <c r="Z192" i="7"/>
  <c r="G188" i="13" s="1"/>
  <c r="Z194" i="7"/>
  <c r="G190" i="13" s="1"/>
  <c r="Z198" i="7"/>
  <c r="G194" i="13" s="1"/>
  <c r="Z200" i="7"/>
  <c r="G196" i="13" s="1"/>
  <c r="Z202" i="7"/>
  <c r="G198" i="13" s="1"/>
  <c r="Z206" i="7"/>
  <c r="G202" i="13" s="1"/>
  <c r="Z213" i="7"/>
  <c r="G209" i="13" s="1"/>
  <c r="Z215" i="7"/>
  <c r="G211" i="13" s="1"/>
  <c r="Z217" i="7"/>
  <c r="G213" i="13" s="1"/>
  <c r="Z219" i="7"/>
  <c r="G215" i="13" s="1"/>
  <c r="Z221" i="7"/>
  <c r="G217" i="13" s="1"/>
  <c r="Z225" i="7"/>
  <c r="G221" i="13" s="1"/>
  <c r="Z227" i="7"/>
  <c r="G223" i="13" s="1"/>
  <c r="Z229" i="7"/>
  <c r="G225" i="13" s="1"/>
  <c r="Z231" i="7"/>
  <c r="G227" i="13" s="1"/>
  <c r="Z236" i="7"/>
  <c r="G232" i="13" s="1"/>
  <c r="Z240" i="7"/>
  <c r="G236" i="13" s="1"/>
  <c r="Z242" i="7"/>
  <c r="G238" i="13" s="1"/>
  <c r="Z244" i="7"/>
  <c r="G240" i="13" s="1"/>
  <c r="Z246" i="7"/>
  <c r="G242" i="13" s="1"/>
  <c r="Z248" i="7"/>
  <c r="G244" i="13" s="1"/>
  <c r="Z250" i="7"/>
  <c r="G246" i="13" s="1"/>
  <c r="Z252" i="7"/>
  <c r="G248" i="13" s="1"/>
  <c r="Z254" i="7"/>
  <c r="G250" i="13" s="1"/>
  <c r="Z256" i="7"/>
  <c r="G252" i="13" s="1"/>
  <c r="Z258" i="7"/>
  <c r="G254" i="13" s="1"/>
  <c r="Z260" i="7"/>
  <c r="G256" i="13" s="1"/>
  <c r="Z263" i="7"/>
  <c r="G259" i="13" s="1"/>
  <c r="Z265" i="7"/>
  <c r="G261" i="13" s="1"/>
  <c r="Z267" i="7"/>
  <c r="G263" i="13" s="1"/>
  <c r="Z269" i="7"/>
  <c r="G265" i="13" s="1"/>
  <c r="Z271" i="7"/>
  <c r="G267" i="13" s="1"/>
  <c r="Z273" i="7"/>
  <c r="G269" i="13" s="1"/>
  <c r="Z275" i="7"/>
  <c r="G271" i="13" s="1"/>
  <c r="Z277" i="7"/>
  <c r="G273" i="13" s="1"/>
  <c r="Z279" i="7"/>
  <c r="G275" i="13" s="1"/>
  <c r="Z281" i="7"/>
  <c r="G277" i="13" s="1"/>
  <c r="Z283" i="7"/>
  <c r="G279" i="13" s="1"/>
  <c r="Z285" i="7"/>
  <c r="G281" i="13" s="1"/>
  <c r="Z287" i="7"/>
  <c r="G283" i="13" s="1"/>
  <c r="Z290" i="7"/>
  <c r="G286" i="13" s="1"/>
  <c r="Z292" i="7"/>
  <c r="G288" i="13" s="1"/>
  <c r="Z295" i="7"/>
  <c r="G291" i="13" s="1"/>
  <c r="Z297" i="7"/>
  <c r="G293" i="13" s="1"/>
  <c r="Z299" i="7"/>
  <c r="G295" i="13" s="1"/>
  <c r="Z301" i="7"/>
  <c r="G297" i="13" s="1"/>
  <c r="Z303" i="7"/>
  <c r="G299" i="13" s="1"/>
  <c r="Z305" i="7"/>
  <c r="G301" i="13" s="1"/>
  <c r="Z318" i="7"/>
  <c r="G314" i="13" s="1"/>
  <c r="Z324" i="7"/>
  <c r="G320" i="13" s="1"/>
  <c r="Z326" i="7"/>
  <c r="G322" i="13" s="1"/>
  <c r="Z328" i="7"/>
  <c r="G324" i="13" s="1"/>
  <c r="Z330" i="7"/>
  <c r="G326" i="13" s="1"/>
  <c r="Z332" i="7"/>
  <c r="G328" i="13" s="1"/>
  <c r="Z334" i="7"/>
  <c r="G330" i="13" s="1"/>
  <c r="Z336" i="7"/>
  <c r="G332" i="13" s="1"/>
  <c r="Z343" i="7"/>
  <c r="G339" i="13" s="1"/>
  <c r="Z348" i="7"/>
  <c r="G344" i="13" s="1"/>
  <c r="Z350" i="7"/>
  <c r="G346" i="13" s="1"/>
  <c r="Z352" i="7"/>
  <c r="G348" i="13" s="1"/>
  <c r="Z354" i="7"/>
  <c r="G350" i="13" s="1"/>
  <c r="Z357" i="7"/>
  <c r="G353" i="13" s="1"/>
  <c r="Z363" i="7"/>
  <c r="G359" i="13" s="1"/>
  <c r="Z365" i="7"/>
  <c r="G361" i="13" s="1"/>
  <c r="Z367" i="7"/>
  <c r="G363" i="13" s="1"/>
  <c r="Z380" i="7"/>
  <c r="G376" i="13" s="1"/>
  <c r="Z384" i="7"/>
  <c r="G380" i="13" s="1"/>
  <c r="Z386" i="7"/>
  <c r="G382" i="13" s="1"/>
  <c r="Z388" i="7"/>
  <c r="G384" i="13" s="1"/>
  <c r="Z421" i="7"/>
  <c r="G417" i="13" s="1"/>
  <c r="Z426" i="7"/>
  <c r="G422" i="13" s="1"/>
  <c r="Z435" i="7"/>
  <c r="G431" i="13" s="1"/>
  <c r="Z437" i="7"/>
  <c r="G433" i="13" s="1"/>
  <c r="Z439" i="7"/>
  <c r="G435" i="13" s="1"/>
  <c r="Z452" i="7"/>
  <c r="G448" i="13" s="1"/>
  <c r="Z454" i="7"/>
  <c r="G450" i="13" s="1"/>
  <c r="Z456" i="7"/>
  <c r="G452" i="13" s="1"/>
  <c r="Z458" i="7"/>
  <c r="G454" i="13" s="1"/>
  <c r="Z460" i="7"/>
  <c r="G456" i="13" s="1"/>
  <c r="Z468" i="7"/>
  <c r="G464" i="13" s="1"/>
  <c r="Z470" i="7"/>
  <c r="G466" i="13" s="1"/>
  <c r="Z475" i="7"/>
  <c r="G471" i="13" s="1"/>
  <c r="Z484" i="7"/>
  <c r="G480" i="13" s="1"/>
  <c r="Z498" i="7"/>
  <c r="G494" i="13" s="1"/>
  <c r="Z500" i="7"/>
  <c r="G496" i="13" s="1"/>
  <c r="Z507" i="7"/>
  <c r="G503" i="13" s="1"/>
  <c r="Z512" i="7"/>
  <c r="G508" i="13" s="1"/>
  <c r="Z514" i="7"/>
  <c r="G510" i="13" s="1"/>
  <c r="Z518" i="7"/>
  <c r="G514" i="13" s="1"/>
  <c r="Z527" i="7"/>
  <c r="G523" i="13" s="1"/>
  <c r="Z535" i="7"/>
  <c r="G531" i="13" s="1"/>
  <c r="Z537" i="7"/>
  <c r="G533" i="13" s="1"/>
  <c r="Z539" i="7"/>
  <c r="G535" i="13" s="1"/>
  <c r="Z541" i="7"/>
  <c r="G537" i="13" s="1"/>
  <c r="Z545" i="7"/>
  <c r="G541" i="13" s="1"/>
  <c r="Z547" i="7"/>
  <c r="G543" i="13" s="1"/>
  <c r="Z555" i="7"/>
  <c r="G551" i="13" s="1"/>
  <c r="Z558" i="7"/>
  <c r="G554" i="13" s="1"/>
  <c r="Z567" i="7"/>
  <c r="G563" i="13" s="1"/>
  <c r="Z571" i="7"/>
  <c r="G567" i="13" s="1"/>
  <c r="Z575" i="7"/>
  <c r="G571" i="13" s="1"/>
  <c r="Z608" i="7"/>
  <c r="G604" i="13" s="1"/>
  <c r="Z643" i="7"/>
  <c r="G639" i="13" s="1"/>
  <c r="Z680" i="7"/>
  <c r="G676" i="13" s="1"/>
  <c r="Z696" i="7"/>
  <c r="G692" i="13" s="1"/>
  <c r="Z718" i="7"/>
  <c r="G714" i="13" s="1"/>
  <c r="Z738" i="7"/>
  <c r="G734" i="13" s="1"/>
  <c r="Z759" i="7"/>
  <c r="G755" i="13" s="1"/>
  <c r="Z776" i="7"/>
  <c r="G772" i="13" s="1"/>
  <c r="Z818" i="7"/>
  <c r="G814" i="13" s="1"/>
  <c r="Z841" i="7"/>
  <c r="G837" i="13" s="1"/>
  <c r="Z853" i="7"/>
  <c r="G849" i="13" s="1"/>
  <c r="Z873" i="7"/>
  <c r="G869" i="13" s="1"/>
  <c r="Z890" i="7"/>
  <c r="G886" i="13" s="1"/>
  <c r="Z900" i="7"/>
  <c r="G896" i="13" s="1"/>
  <c r="Z919" i="7"/>
  <c r="G915" i="13" s="1"/>
  <c r="Z939" i="7"/>
  <c r="G935" i="13" s="1"/>
  <c r="Z947" i="7"/>
  <c r="G943" i="13" s="1"/>
  <c r="Z955" i="7"/>
  <c r="G951" i="13" s="1"/>
  <c r="Z970" i="7"/>
  <c r="G966" i="13" s="1"/>
  <c r="Z985" i="7"/>
  <c r="G981" i="13" s="1"/>
  <c r="Z1022" i="7"/>
  <c r="G1018" i="13" s="1"/>
  <c r="Z1033" i="7"/>
  <c r="G1029" i="13" s="1"/>
  <c r="Z1074" i="7"/>
  <c r="G1070" i="13" s="1"/>
  <c r="Z1082" i="7"/>
  <c r="G1078" i="13" s="1"/>
  <c r="Z982" i="7"/>
  <c r="G978" i="13" s="1"/>
  <c r="Z980" i="7"/>
  <c r="G976" i="13" s="1"/>
  <c r="Z958" i="7"/>
  <c r="G954" i="13" s="1"/>
  <c r="Z1289" i="7"/>
  <c r="G1285" i="13" s="1"/>
  <c r="Z1286" i="7"/>
  <c r="G1282" i="13" s="1"/>
  <c r="Z1389" i="7"/>
  <c r="G1385" i="13" s="1"/>
  <c r="Z1387" i="7"/>
  <c r="G1383" i="13" s="1"/>
  <c r="Z1295" i="7"/>
  <c r="G1291" i="13" s="1"/>
  <c r="Z1411" i="7"/>
  <c r="G1407" i="13" s="1"/>
  <c r="Z1386" i="7"/>
  <c r="G1382" i="13" s="1"/>
  <c r="Z1222" i="7"/>
  <c r="G1218" i="13" s="1"/>
  <c r="Z1385" i="7"/>
  <c r="G1381" i="13" s="1"/>
  <c r="Z1278" i="7"/>
  <c r="G1274" i="13" s="1"/>
  <c r="Z1255" i="7"/>
  <c r="G1251" i="13" s="1"/>
  <c r="Z1269" i="7"/>
  <c r="G1265" i="13" s="1"/>
  <c r="Z1251" i="7"/>
  <c r="G1247" i="13" s="1"/>
  <c r="Z1249" i="7"/>
  <c r="G1245" i="13" s="1"/>
  <c r="Z956" i="7"/>
  <c r="G952" i="13" s="1"/>
  <c r="Z1358" i="7"/>
  <c r="G1354" i="13" s="1"/>
  <c r="Z1248" i="7"/>
  <c r="G1244" i="13" s="1"/>
  <c r="Z909" i="7"/>
  <c r="G905" i="13" s="1"/>
  <c r="Z907" i="7"/>
  <c r="G903" i="13" s="1"/>
  <c r="Z905" i="7"/>
  <c r="G901" i="13" s="1"/>
  <c r="Z903" i="7"/>
  <c r="G899" i="13" s="1"/>
  <c r="Z901" i="7"/>
  <c r="G897" i="13" s="1"/>
  <c r="Z899" i="7"/>
  <c r="G895" i="13" s="1"/>
  <c r="Z895" i="7"/>
  <c r="G891" i="13" s="1"/>
  <c r="Z891" i="7"/>
  <c r="G887" i="13" s="1"/>
  <c r="Z625" i="7"/>
  <c r="G621" i="13" s="1"/>
  <c r="Z1329" i="7"/>
  <c r="G1325" i="13" s="1"/>
  <c r="Z1327" i="7"/>
  <c r="G1323" i="13" s="1"/>
  <c r="Z1325" i="7"/>
  <c r="G1321" i="13" s="1"/>
  <c r="Z1323" i="7"/>
  <c r="G1319" i="13" s="1"/>
  <c r="Z1220" i="7"/>
  <c r="G1216" i="13" s="1"/>
  <c r="Z1218" i="7"/>
  <c r="G1214" i="13" s="1"/>
  <c r="Z1328" i="7"/>
  <c r="G1324" i="13" s="1"/>
  <c r="Z1324" i="7"/>
  <c r="G1320" i="13" s="1"/>
  <c r="Z1219" i="7"/>
  <c r="G1215" i="13" s="1"/>
  <c r="Z834" i="7"/>
  <c r="G830" i="13" s="1"/>
  <c r="Z832" i="7"/>
  <c r="G828" i="13" s="1"/>
  <c r="Z988" i="7"/>
  <c r="G984" i="13" s="1"/>
  <c r="Z969" i="7"/>
  <c r="G965" i="13" s="1"/>
  <c r="Z954" i="7"/>
  <c r="G950" i="13" s="1"/>
  <c r="Z952" i="7"/>
  <c r="G948" i="13" s="1"/>
  <c r="Z950" i="7"/>
  <c r="G946" i="13" s="1"/>
  <c r="Z948" i="7"/>
  <c r="G944" i="13" s="1"/>
  <c r="Z946" i="7"/>
  <c r="G942" i="13" s="1"/>
  <c r="Z944" i="7"/>
  <c r="G940" i="13" s="1"/>
  <c r="Z942" i="7"/>
  <c r="G938" i="13" s="1"/>
  <c r="Z940" i="7"/>
  <c r="G936" i="13" s="1"/>
  <c r="Z923" i="7"/>
  <c r="G919" i="13" s="1"/>
  <c r="Z847" i="7"/>
  <c r="G843" i="13" s="1"/>
  <c r="Z777" i="7"/>
  <c r="G773" i="13" s="1"/>
  <c r="Z775" i="7"/>
  <c r="G771" i="13" s="1"/>
  <c r="Z1301" i="7"/>
  <c r="G1297" i="13" s="1"/>
  <c r="Z1299" i="7"/>
  <c r="G1295" i="13" s="1"/>
  <c r="Z1318" i="7"/>
  <c r="G1314" i="13" s="1"/>
  <c r="Z1300" i="7"/>
  <c r="G1296" i="13" s="1"/>
  <c r="Z1298" i="7"/>
  <c r="G1294" i="13" s="1"/>
  <c r="Z1258" i="7"/>
  <c r="G1254" i="13" s="1"/>
  <c r="Z1412" i="7"/>
  <c r="G1408" i="13" s="1"/>
  <c r="Z1399" i="7"/>
  <c r="G1395" i="13" s="1"/>
  <c r="Z1264" i="7"/>
  <c r="G1260" i="13" s="1"/>
  <c r="Z1259" i="7"/>
  <c r="G1255" i="13" s="1"/>
  <c r="Z1333" i="7"/>
  <c r="G1329" i="13" s="1"/>
  <c r="Z1265" i="7"/>
  <c r="G1261" i="13" s="1"/>
  <c r="Z1285" i="7"/>
  <c r="G1281" i="13" s="1"/>
  <c r="Z787" i="7"/>
  <c r="G783" i="13" s="1"/>
  <c r="Z1237" i="7"/>
  <c r="G1233" i="13" s="1"/>
  <c r="Z1238" i="7"/>
  <c r="G1234" i="13" s="1"/>
  <c r="Z849" i="7"/>
  <c r="G845" i="13" s="1"/>
  <c r="Z1263" i="7"/>
  <c r="G1259" i="13" s="1"/>
  <c r="Z990" i="7"/>
  <c r="G986" i="13" s="1"/>
  <c r="Z803" i="7"/>
  <c r="G799" i="13" s="1"/>
  <c r="Z617" i="7"/>
  <c r="G613" i="13" s="1"/>
  <c r="Z615" i="7"/>
  <c r="G611" i="13" s="1"/>
  <c r="Z613" i="7"/>
  <c r="G609" i="13" s="1"/>
  <c r="Z611" i="7"/>
  <c r="G607" i="13" s="1"/>
  <c r="Z609" i="7"/>
  <c r="G605" i="13" s="1"/>
  <c r="Z607" i="7"/>
  <c r="G603" i="13" s="1"/>
  <c r="Z605" i="7"/>
  <c r="G601" i="13" s="1"/>
  <c r="Z1205" i="7"/>
  <c r="G1201" i="13" s="1"/>
  <c r="Z960" i="7"/>
  <c r="G956" i="13" s="1"/>
  <c r="Z779" i="7"/>
  <c r="G775" i="13" s="1"/>
  <c r="Z1213" i="7"/>
  <c r="G1209" i="13" s="1"/>
  <c r="Z1211" i="7"/>
  <c r="G1207" i="13" s="1"/>
  <c r="Z1209" i="7"/>
  <c r="G1205" i="13" s="1"/>
  <c r="Z1103" i="7"/>
  <c r="G1099" i="13" s="1"/>
  <c r="Z1100" i="7"/>
  <c r="G1096" i="13" s="1"/>
  <c r="Z897" i="7"/>
  <c r="G893" i="13" s="1"/>
  <c r="Z771" i="7"/>
  <c r="G767" i="13" s="1"/>
  <c r="Z666" i="7"/>
  <c r="G662" i="13" s="1"/>
  <c r="Z664" i="7"/>
  <c r="G660" i="13" s="1"/>
  <c r="Z659" i="7"/>
  <c r="G655" i="13" s="1"/>
  <c r="Z651" i="7"/>
  <c r="G647" i="13" s="1"/>
  <c r="Z646" i="7"/>
  <c r="G642" i="13" s="1"/>
  <c r="Z641" i="7"/>
  <c r="G637" i="13" s="1"/>
  <c r="Z636" i="7"/>
  <c r="G632" i="13" s="1"/>
  <c r="Z633" i="7"/>
  <c r="G629" i="13" s="1"/>
  <c r="Z623" i="7"/>
  <c r="G619" i="13" s="1"/>
  <c r="Z1366" i="7"/>
  <c r="G1362" i="13" s="1"/>
  <c r="Z1214" i="7"/>
  <c r="G1210" i="13" s="1"/>
  <c r="Z1212" i="7"/>
  <c r="G1208" i="13" s="1"/>
  <c r="Z1210" i="7"/>
  <c r="G1206" i="13" s="1"/>
  <c r="Z1321" i="7"/>
  <c r="G1317" i="13" s="1"/>
  <c r="Z1319" i="7"/>
  <c r="G1315" i="13" s="1"/>
  <c r="Z1317" i="7"/>
  <c r="G1313" i="13" s="1"/>
  <c r="Z1315" i="7"/>
  <c r="G1311" i="13" s="1"/>
  <c r="Z1060" i="7"/>
  <c r="G1056" i="13" s="1"/>
  <c r="Z880" i="7"/>
  <c r="G876" i="13" s="1"/>
  <c r="Z1322" i="7"/>
  <c r="G1318" i="13" s="1"/>
  <c r="Z1320" i="7"/>
  <c r="G1316" i="13" s="1"/>
  <c r="Z1316" i="7"/>
  <c r="G1312" i="13" s="1"/>
  <c r="Z1290" i="7"/>
  <c r="G1286" i="13" s="1"/>
  <c r="Z1256" i="7"/>
  <c r="G1252" i="13" s="1"/>
  <c r="Z1297" i="7"/>
  <c r="G1293" i="13" s="1"/>
  <c r="Z1273" i="7"/>
  <c r="G1269" i="13" s="1"/>
  <c r="Z838" i="7"/>
  <c r="G834" i="13" s="1"/>
  <c r="Z801" i="7"/>
  <c r="G797" i="13" s="1"/>
  <c r="Z797" i="7"/>
  <c r="G793" i="13" s="1"/>
  <c r="Z791" i="7"/>
  <c r="G787" i="13" s="1"/>
  <c r="Z789" i="7"/>
  <c r="G785" i="13" s="1"/>
  <c r="Z1296" i="7"/>
  <c r="G1292" i="13" s="1"/>
  <c r="Z1311" i="7"/>
  <c r="G1307" i="13" s="1"/>
  <c r="Z1309" i="7"/>
  <c r="G1305" i="13" s="1"/>
  <c r="Z1304" i="7"/>
  <c r="G1300" i="13" s="1"/>
  <c r="Z1347" i="7"/>
  <c r="G1343" i="13" s="1"/>
  <c r="Z1291" i="7"/>
  <c r="G1287" i="13" s="1"/>
  <c r="Z1245" i="7"/>
  <c r="G1241" i="13" s="1"/>
  <c r="Z1195" i="7"/>
  <c r="G1191" i="13" s="1"/>
  <c r="Z1187" i="7"/>
  <c r="G1183" i="13" s="1"/>
  <c r="Z1157" i="7"/>
  <c r="G1153" i="13" s="1"/>
  <c r="Z1151" i="7"/>
  <c r="G1147" i="13" s="1"/>
  <c r="Z1149" i="7"/>
  <c r="G1145" i="13" s="1"/>
  <c r="Z1139" i="7"/>
  <c r="G1135" i="13" s="1"/>
  <c r="Z1137" i="7"/>
  <c r="G1133" i="13" s="1"/>
  <c r="Z935" i="7"/>
  <c r="G931" i="13" s="1"/>
  <c r="Z1154" i="7"/>
  <c r="G1150" i="13" s="1"/>
  <c r="Z1152" i="7"/>
  <c r="G1148" i="13" s="1"/>
  <c r="Z1138" i="7"/>
  <c r="G1134" i="13" s="1"/>
  <c r="Z631" i="7"/>
  <c r="G627" i="13" s="1"/>
  <c r="Z1436" i="7"/>
  <c r="G1432" i="13" s="1"/>
  <c r="Z1337" i="7"/>
  <c r="G1333" i="13" s="1"/>
  <c r="Z1335" i="7"/>
  <c r="G1331" i="13" s="1"/>
  <c r="Z1359" i="7"/>
  <c r="G1355" i="13" s="1"/>
  <c r="Z1360" i="7"/>
  <c r="G1356" i="13" s="1"/>
  <c r="Z1334" i="7"/>
  <c r="G1330" i="13" s="1"/>
  <c r="Z973" i="7"/>
  <c r="G969" i="13" s="1"/>
  <c r="Z889" i="7"/>
  <c r="G885" i="13" s="1"/>
  <c r="Z886" i="7"/>
  <c r="G882" i="13" s="1"/>
  <c r="Z1410" i="7"/>
  <c r="G1406" i="13" s="1"/>
  <c r="Z1408" i="7"/>
  <c r="G1404" i="13" s="1"/>
  <c r="Z1406" i="7"/>
  <c r="G1402" i="13" s="1"/>
  <c r="Z1404" i="7"/>
  <c r="G1400" i="13" s="1"/>
  <c r="Z1402" i="7"/>
  <c r="G1398" i="13" s="1"/>
  <c r="Z1409" i="7"/>
  <c r="G1405" i="13" s="1"/>
  <c r="Z1407" i="7"/>
  <c r="G1403" i="13" s="1"/>
  <c r="Z1405" i="7"/>
  <c r="G1401" i="13" s="1"/>
  <c r="Z1403" i="7"/>
  <c r="G1399" i="13" s="1"/>
  <c r="Z1400" i="7"/>
  <c r="G1396" i="13" s="1"/>
  <c r="Z812" i="7"/>
  <c r="G808" i="13" s="1"/>
  <c r="Z810" i="7"/>
  <c r="G806" i="13" s="1"/>
  <c r="Z808" i="7"/>
  <c r="G804" i="13" s="1"/>
  <c r="Z1056" i="7"/>
  <c r="G1052" i="13" s="1"/>
  <c r="Z1054" i="7"/>
  <c r="G1050" i="13" s="1"/>
  <c r="Z1052" i="7"/>
  <c r="G1048" i="13" s="1"/>
  <c r="Z830" i="7"/>
  <c r="G826" i="13" s="1"/>
  <c r="Z828" i="7"/>
  <c r="G824" i="13" s="1"/>
  <c r="Z1380" i="7"/>
  <c r="G1376" i="13" s="1"/>
  <c r="Z1339" i="7"/>
  <c r="G1335" i="13" s="1"/>
  <c r="Z1271" i="7"/>
  <c r="G1267" i="13" s="1"/>
  <c r="Z1047" i="7"/>
  <c r="G1043" i="13" s="1"/>
  <c r="Z1043" i="7"/>
  <c r="G1039" i="13" s="1"/>
  <c r="Z1039" i="7"/>
  <c r="G1035" i="13" s="1"/>
  <c r="Z1035" i="7"/>
  <c r="G1031" i="13" s="1"/>
  <c r="Z1031" i="7"/>
  <c r="G1027" i="13" s="1"/>
  <c r="Z1091" i="7"/>
  <c r="G1087" i="13" s="1"/>
  <c r="Z1089" i="7"/>
  <c r="G1085" i="13" s="1"/>
  <c r="Z1087" i="7"/>
  <c r="G1083" i="13" s="1"/>
  <c r="Z1085" i="7"/>
  <c r="G1081" i="13" s="1"/>
  <c r="Z1083" i="7"/>
  <c r="G1079" i="13" s="1"/>
  <c r="Z1081" i="7"/>
  <c r="G1077" i="13" s="1"/>
  <c r="Z1079" i="7"/>
  <c r="G1075" i="13" s="1"/>
  <c r="Z1077" i="7"/>
  <c r="G1073" i="13" s="1"/>
  <c r="Z1075" i="7"/>
  <c r="G1071" i="13" s="1"/>
  <c r="Z1073" i="7"/>
  <c r="G1069" i="13" s="1"/>
  <c r="Z1071" i="7"/>
  <c r="G1067" i="13" s="1"/>
  <c r="Z1365" i="7"/>
  <c r="G1361" i="13" s="1"/>
  <c r="Z1357" i="7"/>
  <c r="G1353" i="13" s="1"/>
  <c r="Z1312" i="7"/>
  <c r="G1308" i="13" s="1"/>
  <c r="Z1257" i="7"/>
  <c r="G1253" i="13" s="1"/>
  <c r="Z992" i="7"/>
  <c r="G988" i="13" s="1"/>
  <c r="Z852" i="7"/>
  <c r="G848" i="13" s="1"/>
  <c r="Z1393" i="7"/>
  <c r="G1389" i="13" s="1"/>
  <c r="Z859" i="7"/>
  <c r="G855" i="13" s="1"/>
  <c r="Z857" i="7"/>
  <c r="G853" i="13" s="1"/>
  <c r="Z855" i="7"/>
  <c r="G851" i="13" s="1"/>
  <c r="Z1310" i="7"/>
  <c r="G1306" i="13" s="1"/>
  <c r="Z1390" i="7"/>
  <c r="G1386" i="13" s="1"/>
  <c r="Z1397" i="7"/>
  <c r="G1393" i="13" s="1"/>
  <c r="Z1395" i="7"/>
  <c r="G1391" i="13" s="1"/>
  <c r="Z1394" i="7"/>
  <c r="G1390" i="13" s="1"/>
  <c r="Z1282" i="7"/>
  <c r="G1278" i="13" s="1"/>
  <c r="Z1121" i="7"/>
  <c r="G1117" i="13" s="1"/>
  <c r="Z1135" i="7"/>
  <c r="G1131" i="13" s="1"/>
  <c r="Z1133" i="7"/>
  <c r="G1129" i="13" s="1"/>
  <c r="Z1134" i="7"/>
  <c r="G1130" i="13" s="1"/>
  <c r="Z1203" i="7"/>
  <c r="G1199" i="13" s="1"/>
  <c r="Z1201" i="7"/>
  <c r="G1197" i="13" s="1"/>
  <c r="Z1199" i="7"/>
  <c r="G1195" i="13" s="1"/>
  <c r="Z1197" i="7"/>
  <c r="G1193" i="13" s="1"/>
  <c r="Z1193" i="7"/>
  <c r="G1189" i="13" s="1"/>
  <c r="Z1191" i="7"/>
  <c r="G1187" i="13" s="1"/>
  <c r="Z1189" i="7"/>
  <c r="G1185" i="13" s="1"/>
  <c r="Z1185" i="7"/>
  <c r="G1181" i="13" s="1"/>
  <c r="Z1183" i="7"/>
  <c r="G1179" i="13" s="1"/>
  <c r="Z1181" i="7"/>
  <c r="G1177" i="13" s="1"/>
  <c r="Z1179" i="7"/>
  <c r="G1175" i="13" s="1"/>
  <c r="Z1177" i="7"/>
  <c r="G1173" i="13" s="1"/>
  <c r="Z1175" i="7"/>
  <c r="G1171" i="13" s="1"/>
  <c r="Z1173" i="7"/>
  <c r="G1169" i="13" s="1"/>
  <c r="Z1171" i="7"/>
  <c r="G1167" i="13" s="1"/>
  <c r="Z1169" i="7"/>
  <c r="G1165" i="13" s="1"/>
  <c r="Z1167" i="7"/>
  <c r="G1163" i="13" s="1"/>
  <c r="Z1165" i="7"/>
  <c r="G1161" i="13" s="1"/>
  <c r="Z1163" i="7"/>
  <c r="G1159" i="13" s="1"/>
  <c r="Z1161" i="7"/>
  <c r="G1157" i="13" s="1"/>
  <c r="Z1159" i="7"/>
  <c r="G1155" i="13" s="1"/>
  <c r="Z1155" i="7"/>
  <c r="G1151" i="13" s="1"/>
  <c r="Z1153" i="7"/>
  <c r="G1149" i="13" s="1"/>
  <c r="Z1147" i="7"/>
  <c r="G1143" i="13" s="1"/>
  <c r="Z1145" i="7"/>
  <c r="G1141" i="13" s="1"/>
  <c r="Z1143" i="7"/>
  <c r="G1139" i="13" s="1"/>
  <c r="Z1141" i="7"/>
  <c r="G1137" i="13" s="1"/>
  <c r="Z1368" i="7"/>
  <c r="G1364" i="13" s="1"/>
  <c r="Z1204" i="7"/>
  <c r="G1200" i="13" s="1"/>
  <c r="Z1202" i="7"/>
  <c r="G1198" i="13" s="1"/>
  <c r="Z1200" i="7"/>
  <c r="G1196" i="13" s="1"/>
  <c r="Z1198" i="7"/>
  <c r="G1194" i="13" s="1"/>
  <c r="Z1196" i="7"/>
  <c r="G1192" i="13" s="1"/>
  <c r="Z1194" i="7"/>
  <c r="G1190" i="13" s="1"/>
  <c r="Z1192" i="7"/>
  <c r="G1188" i="13" s="1"/>
  <c r="Z1190" i="7"/>
  <c r="G1186" i="13" s="1"/>
  <c r="Z1188" i="7"/>
  <c r="G1184" i="13" s="1"/>
  <c r="Z1186" i="7"/>
  <c r="G1182" i="13" s="1"/>
  <c r="Z1184" i="7"/>
  <c r="G1180" i="13" s="1"/>
  <c r="Z1182" i="7"/>
  <c r="G1178" i="13" s="1"/>
  <c r="Z1180" i="7"/>
  <c r="G1176" i="13" s="1"/>
  <c r="Z1178" i="7"/>
  <c r="G1174" i="13" s="1"/>
  <c r="Z1176" i="7"/>
  <c r="G1172" i="13" s="1"/>
  <c r="Z1174" i="7"/>
  <c r="G1170" i="13" s="1"/>
  <c r="Z1172" i="7"/>
  <c r="G1168" i="13" s="1"/>
  <c r="Z1170" i="7"/>
  <c r="G1166" i="13" s="1"/>
  <c r="Z1168" i="7"/>
  <c r="G1164" i="13" s="1"/>
  <c r="Z1166" i="7"/>
  <c r="G1162" i="13" s="1"/>
  <c r="Z1164" i="7"/>
  <c r="G1160" i="13" s="1"/>
  <c r="Z1162" i="7"/>
  <c r="G1158" i="13" s="1"/>
  <c r="Z1160" i="7"/>
  <c r="G1156" i="13" s="1"/>
  <c r="Z1158" i="7"/>
  <c r="G1154" i="13" s="1"/>
  <c r="Z1156" i="7"/>
  <c r="G1152" i="13" s="1"/>
  <c r="Z1150" i="7"/>
  <c r="G1146" i="13" s="1"/>
  <c r="Z1148" i="7"/>
  <c r="G1144" i="13" s="1"/>
  <c r="Z1146" i="7"/>
  <c r="G1142" i="13" s="1"/>
  <c r="Z1144" i="7"/>
  <c r="G1140" i="13" s="1"/>
  <c r="Z1142" i="7"/>
  <c r="G1138" i="13" s="1"/>
  <c r="Z1140" i="7"/>
  <c r="G1136" i="13" s="1"/>
  <c r="Z1418" i="7"/>
  <c r="G1414" i="13" s="1"/>
  <c r="Z1416" i="7"/>
  <c r="G1412" i="13" s="1"/>
  <c r="Z1391" i="7"/>
  <c r="G1387" i="13" s="1"/>
  <c r="Z1308" i="7"/>
  <c r="G1304" i="13" s="1"/>
  <c r="Z1303" i="7"/>
  <c r="G1299" i="13" s="1"/>
  <c r="Z1280" i="7"/>
  <c r="G1276" i="13" s="1"/>
  <c r="Z1275" i="7"/>
  <c r="G1271" i="13" s="1"/>
  <c r="Z1241" i="7"/>
  <c r="G1237" i="13" s="1"/>
  <c r="Z1239" i="7"/>
  <c r="G1235" i="13" s="1"/>
  <c r="Z1234" i="7"/>
  <c r="G1230" i="13" s="1"/>
  <c r="Z1229" i="7"/>
  <c r="G1225" i="13" s="1"/>
  <c r="Z1227" i="7"/>
  <c r="G1223" i="13" s="1"/>
  <c r="Z1225" i="7"/>
  <c r="G1221" i="13" s="1"/>
  <c r="Z1223" i="7"/>
  <c r="G1219" i="13" s="1"/>
  <c r="Z1115" i="7"/>
  <c r="G1111" i="13" s="1"/>
  <c r="Z1113" i="7"/>
  <c r="G1109" i="13" s="1"/>
  <c r="Z1111" i="7"/>
  <c r="G1107" i="13" s="1"/>
  <c r="Z805" i="7"/>
  <c r="G801" i="13" s="1"/>
  <c r="Z582" i="7"/>
  <c r="G578" i="13" s="1"/>
  <c r="Z1417" i="7"/>
  <c r="G1413" i="13" s="1"/>
  <c r="Z1415" i="7"/>
  <c r="G1411" i="13" s="1"/>
  <c r="Z1392" i="7"/>
  <c r="G1388" i="13" s="1"/>
  <c r="Z1344" i="7"/>
  <c r="G1340" i="13" s="1"/>
  <c r="Z1279" i="7"/>
  <c r="G1275" i="13" s="1"/>
  <c r="Z1274" i="7"/>
  <c r="G1270" i="13" s="1"/>
  <c r="Z1246" i="7"/>
  <c r="G1242" i="13" s="1"/>
  <c r="Z1244" i="7"/>
  <c r="G1240" i="13" s="1"/>
  <c r="Z1242" i="7"/>
  <c r="G1238" i="13" s="1"/>
  <c r="Z1240" i="7"/>
  <c r="G1236" i="13" s="1"/>
  <c r="Z1235" i="7"/>
  <c r="G1231" i="13" s="1"/>
  <c r="Z1228" i="7"/>
  <c r="G1224" i="13" s="1"/>
  <c r="Z1226" i="7"/>
  <c r="G1222" i="13" s="1"/>
  <c r="Z1224" i="7"/>
  <c r="G1220" i="13" s="1"/>
  <c r="Z1439" i="7"/>
  <c r="G1435" i="13" s="1"/>
  <c r="Z1440" i="7"/>
  <c r="G1436" i="13" s="1"/>
  <c r="Z1438" i="7"/>
  <c r="G1434" i="13" s="1"/>
  <c r="Z606" i="7"/>
  <c r="G602" i="13" s="1"/>
  <c r="Z614" i="7"/>
  <c r="G610" i="13" s="1"/>
  <c r="Z626" i="7"/>
  <c r="G622" i="13" s="1"/>
  <c r="Z638" i="7"/>
  <c r="G634" i="13" s="1"/>
  <c r="Z662" i="7"/>
  <c r="G658" i="13" s="1"/>
  <c r="Z676" i="7"/>
  <c r="G672" i="13" s="1"/>
  <c r="Z692" i="7"/>
  <c r="G688" i="13" s="1"/>
  <c r="Z712" i="7"/>
  <c r="G708" i="13" s="1"/>
  <c r="Z736" i="7"/>
  <c r="G732" i="13" s="1"/>
  <c r="Z773" i="7"/>
  <c r="G769" i="13" s="1"/>
  <c r="Z788" i="7"/>
  <c r="G784" i="13" s="1"/>
  <c r="Z811" i="7"/>
  <c r="G807" i="13" s="1"/>
  <c r="Z831" i="7"/>
  <c r="G827" i="13" s="1"/>
  <c r="Z839" i="7"/>
  <c r="G835" i="13" s="1"/>
  <c r="Z851" i="7"/>
  <c r="G847" i="13" s="1"/>
  <c r="Z888" i="7"/>
  <c r="G884" i="13" s="1"/>
  <c r="Z898" i="7"/>
  <c r="G894" i="13" s="1"/>
  <c r="Z906" i="7"/>
  <c r="G902" i="13" s="1"/>
  <c r="Z917" i="7"/>
  <c r="G913" i="13" s="1"/>
  <c r="Z936" i="7"/>
  <c r="G932" i="13" s="1"/>
  <c r="Z945" i="7"/>
  <c r="G941" i="13" s="1"/>
  <c r="Z953" i="7"/>
  <c r="G949" i="13" s="1"/>
  <c r="Z968" i="7"/>
  <c r="G964" i="13" s="1"/>
  <c r="Z983" i="7"/>
  <c r="G979" i="13" s="1"/>
  <c r="Z991" i="7"/>
  <c r="G987" i="13" s="1"/>
  <c r="Z1008" i="7"/>
  <c r="G1004" i="13" s="1"/>
  <c r="Z1029" i="7"/>
  <c r="G1025" i="13" s="1"/>
  <c r="Z1045" i="7"/>
  <c r="G1041" i="13" s="1"/>
  <c r="Z1055" i="7"/>
  <c r="G1051" i="13" s="1"/>
  <c r="Z1072" i="7"/>
  <c r="G1068" i="13" s="1"/>
  <c r="Z1080" i="7"/>
  <c r="G1076" i="13" s="1"/>
  <c r="Z1088" i="7"/>
  <c r="G1084" i="13" s="1"/>
  <c r="Z1102" i="7"/>
  <c r="G1098" i="13" s="1"/>
  <c r="Z1114" i="7"/>
  <c r="G1110" i="13" s="1"/>
  <c r="Z761" i="7"/>
  <c r="G757" i="13" s="1"/>
  <c r="Z756" i="7"/>
  <c r="G752" i="13" s="1"/>
  <c r="Z750" i="7"/>
  <c r="G746" i="13" s="1"/>
  <c r="Z746" i="7"/>
  <c r="G742" i="13" s="1"/>
  <c r="Z741" i="7"/>
  <c r="G737" i="13" s="1"/>
  <c r="Z733" i="7"/>
  <c r="G729" i="13" s="1"/>
  <c r="Z724" i="7"/>
  <c r="G720" i="13" s="1"/>
  <c r="Z720" i="7"/>
  <c r="G716" i="13" s="1"/>
  <c r="Z716" i="7"/>
  <c r="G712" i="13" s="1"/>
  <c r="Z708" i="7"/>
  <c r="G704" i="13" s="1"/>
  <c r="Z704" i="7"/>
  <c r="G700" i="13" s="1"/>
  <c r="Z698" i="7"/>
  <c r="G694" i="13" s="1"/>
  <c r="Z694" i="7"/>
  <c r="G690" i="13" s="1"/>
  <c r="Z690" i="7"/>
  <c r="G686" i="13" s="1"/>
  <c r="Z686" i="7"/>
  <c r="G682" i="13" s="1"/>
  <c r="Z682" i="7"/>
  <c r="G678" i="13" s="1"/>
  <c r="Z678" i="7"/>
  <c r="G674" i="13" s="1"/>
  <c r="Z674" i="7"/>
  <c r="G670" i="13" s="1"/>
  <c r="Z669" i="7"/>
  <c r="G665" i="13" s="1"/>
  <c r="Z1232" i="7"/>
  <c r="G1228" i="13" s="1"/>
  <c r="Z1207" i="7"/>
  <c r="G1203" i="13" s="1"/>
  <c r="Z1230" i="7"/>
  <c r="G1226" i="13" s="1"/>
  <c r="Z1208" i="7"/>
  <c r="G1204" i="13" s="1"/>
  <c r="Z1383" i="7"/>
  <c r="G1379" i="13" s="1"/>
  <c r="Z1381" i="7"/>
  <c r="G1377" i="13" s="1"/>
  <c r="Z1379" i="7"/>
  <c r="G1375" i="13" s="1"/>
  <c r="Z1377" i="7"/>
  <c r="G1373" i="13" s="1"/>
  <c r="Z1375" i="7"/>
  <c r="G1371" i="13" s="1"/>
  <c r="Z1373" i="7"/>
  <c r="G1369" i="13" s="1"/>
  <c r="Z1371" i="7"/>
  <c r="G1367" i="13" s="1"/>
  <c r="Z1363" i="7"/>
  <c r="G1359" i="13" s="1"/>
  <c r="Z1355" i="7"/>
  <c r="G1351" i="13" s="1"/>
  <c r="Z1353" i="7"/>
  <c r="G1349" i="13" s="1"/>
  <c r="Z1351" i="7"/>
  <c r="G1347" i="13" s="1"/>
  <c r="Z1349" i="7"/>
  <c r="G1345" i="13" s="1"/>
  <c r="Z1345" i="7"/>
  <c r="G1341" i="13" s="1"/>
  <c r="Z1340" i="7"/>
  <c r="G1336" i="13" s="1"/>
  <c r="Z1338" i="7"/>
  <c r="G1334" i="13" s="1"/>
  <c r="Z1336" i="7"/>
  <c r="G1332" i="13" s="1"/>
  <c r="Z1305" i="7"/>
  <c r="G1301" i="13" s="1"/>
  <c r="Z1266" i="7"/>
  <c r="G1262" i="13" s="1"/>
  <c r="Z1253" i="7"/>
  <c r="G1249" i="13" s="1"/>
  <c r="Z1025" i="7"/>
  <c r="G1021" i="13" s="1"/>
  <c r="Z1023" i="7"/>
  <c r="G1019" i="13" s="1"/>
  <c r="Z1021" i="7"/>
  <c r="G1017" i="13" s="1"/>
  <c r="Z1019" i="7"/>
  <c r="G1015" i="13" s="1"/>
  <c r="Z1017" i="7"/>
  <c r="G1013" i="13" s="1"/>
  <c r="Z1015" i="7"/>
  <c r="G1011" i="13" s="1"/>
  <c r="Z1384" i="7"/>
  <c r="G1380" i="13" s="1"/>
  <c r="Z1382" i="7"/>
  <c r="G1378" i="13" s="1"/>
  <c r="Z1378" i="7"/>
  <c r="G1374" i="13" s="1"/>
  <c r="Z1376" i="7"/>
  <c r="G1372" i="13" s="1"/>
  <c r="Z1374" i="7"/>
  <c r="G1370" i="13" s="1"/>
  <c r="Z1372" i="7"/>
  <c r="G1368" i="13" s="1"/>
  <c r="Z1370" i="7"/>
  <c r="G1366" i="13" s="1"/>
  <c r="Z1364" i="7"/>
  <c r="G1360" i="13" s="1"/>
  <c r="Z1356" i="7"/>
  <c r="G1352" i="13" s="1"/>
  <c r="Z1352" i="7"/>
  <c r="G1348" i="13" s="1"/>
  <c r="Z1350" i="7"/>
  <c r="G1346" i="13" s="1"/>
  <c r="Z1348" i="7"/>
  <c r="G1344" i="13" s="1"/>
  <c r="Z1346" i="7"/>
  <c r="G1342" i="13" s="1"/>
  <c r="Z1342" i="7"/>
  <c r="G1338" i="13" s="1"/>
  <c r="Z1306" i="7"/>
  <c r="G1302" i="13" s="1"/>
  <c r="Z1276" i="7"/>
  <c r="G1272" i="13" s="1"/>
  <c r="Z1261" i="7"/>
  <c r="G1257" i="13" s="1"/>
  <c r="Z1254" i="7"/>
  <c r="G1250" i="13" s="1"/>
  <c r="Z1252" i="7"/>
  <c r="G1248" i="13" s="1"/>
  <c r="Z1250" i="7"/>
  <c r="G1246" i="13" s="1"/>
  <c r="Z1233" i="7"/>
  <c r="G1229" i="13" s="1"/>
  <c r="Z1206" i="7"/>
  <c r="G1202" i="13" s="1"/>
  <c r="Z7" i="7"/>
  <c r="G3" i="13" s="1"/>
  <c r="Z17" i="7"/>
  <c r="G13" i="13" s="1"/>
  <c r="Z21" i="7"/>
  <c r="G17" i="13" s="1"/>
  <c r="Z25" i="7"/>
  <c r="G21" i="13" s="1"/>
  <c r="Z28" i="7"/>
  <c r="G24" i="13" s="1"/>
  <c r="Z30" i="7"/>
  <c r="G26" i="13" s="1"/>
  <c r="Z32" i="7"/>
  <c r="G28" i="13" s="1"/>
  <c r="Z34" i="7"/>
  <c r="G30" i="13" s="1"/>
  <c r="Z36" i="7"/>
  <c r="G32" i="13" s="1"/>
  <c r="Z38" i="7"/>
  <c r="G34" i="13" s="1"/>
  <c r="Z40" i="7"/>
  <c r="G36" i="13" s="1"/>
  <c r="Z42" i="7"/>
  <c r="G38" i="13" s="1"/>
  <c r="Z44" i="7"/>
  <c r="G40" i="13" s="1"/>
  <c r="Z46" i="7"/>
  <c r="G42" i="13" s="1"/>
  <c r="Z48" i="7"/>
  <c r="G44" i="13" s="1"/>
  <c r="Z50" i="7"/>
  <c r="G46" i="13" s="1"/>
  <c r="Z52" i="7"/>
  <c r="G48" i="13" s="1"/>
  <c r="Z54" i="7"/>
  <c r="G50" i="13" s="1"/>
  <c r="Z56" i="7"/>
  <c r="G52" i="13" s="1"/>
  <c r="Z58" i="7"/>
  <c r="G54" i="13" s="1"/>
  <c r="Z63" i="7"/>
  <c r="G59" i="13" s="1"/>
  <c r="Z65" i="7"/>
  <c r="G61" i="13" s="1"/>
  <c r="Z68" i="7"/>
  <c r="G64" i="13" s="1"/>
  <c r="Z70" i="7"/>
  <c r="G66" i="13" s="1"/>
  <c r="Z72" i="7"/>
  <c r="G68" i="13" s="1"/>
  <c r="Z74" i="7"/>
  <c r="G70" i="13" s="1"/>
  <c r="Z76" i="7"/>
  <c r="G72" i="13" s="1"/>
  <c r="Z78" i="7"/>
  <c r="G74" i="13" s="1"/>
  <c r="Z80" i="7"/>
  <c r="G76" i="13" s="1"/>
  <c r="Z82" i="7"/>
  <c r="G78" i="13" s="1"/>
  <c r="Z84" i="7"/>
  <c r="G80" i="13" s="1"/>
  <c r="Z88" i="7"/>
  <c r="G84" i="13" s="1"/>
  <c r="Z90" i="7"/>
  <c r="G86" i="13" s="1"/>
  <c r="Z97" i="7"/>
  <c r="G93" i="13" s="1"/>
  <c r="Z99" i="7"/>
  <c r="G95" i="13" s="1"/>
  <c r="Z101" i="7"/>
  <c r="G97" i="13" s="1"/>
  <c r="Z108" i="7"/>
  <c r="G104" i="13" s="1"/>
  <c r="Z110" i="7"/>
  <c r="G106" i="13" s="1"/>
  <c r="Z112" i="7"/>
  <c r="G108" i="13" s="1"/>
  <c r="Z114" i="7"/>
  <c r="G110" i="13" s="1"/>
  <c r="Z116" i="7"/>
  <c r="G112" i="13" s="1"/>
  <c r="Z118" i="7"/>
  <c r="G114" i="13" s="1"/>
  <c r="Z120" i="7"/>
  <c r="G116" i="13" s="1"/>
  <c r="Z122" i="7"/>
  <c r="G118" i="13" s="1"/>
  <c r="Z124" i="7"/>
  <c r="G120" i="13" s="1"/>
  <c r="Z138" i="7"/>
  <c r="G134" i="13" s="1"/>
  <c r="Z151" i="7"/>
  <c r="G147" i="13" s="1"/>
  <c r="Z159" i="7"/>
  <c r="G155" i="13" s="1"/>
  <c r="Z161" i="7"/>
  <c r="G157" i="13" s="1"/>
  <c r="Z163" i="7"/>
  <c r="G159" i="13" s="1"/>
  <c r="Z165" i="7"/>
  <c r="G161" i="13" s="1"/>
  <c r="Z167" i="7"/>
  <c r="G163" i="13" s="1"/>
  <c r="Z169" i="7"/>
  <c r="G165" i="13" s="1"/>
  <c r="Z171" i="7"/>
  <c r="G167" i="13" s="1"/>
  <c r="Z173" i="7"/>
  <c r="G169" i="13" s="1"/>
  <c r="Z175" i="7"/>
  <c r="G171" i="13" s="1"/>
  <c r="Z179" i="7"/>
  <c r="G175" i="13" s="1"/>
  <c r="Z181" i="7"/>
  <c r="G177" i="13" s="1"/>
  <c r="Z183" i="7"/>
  <c r="G179" i="13" s="1"/>
  <c r="Z185" i="7"/>
  <c r="G181" i="13" s="1"/>
  <c r="Z187" i="7"/>
  <c r="G183" i="13" s="1"/>
  <c r="Z191" i="7"/>
  <c r="G187" i="13" s="1"/>
  <c r="Z193" i="7"/>
  <c r="G189" i="13" s="1"/>
  <c r="Z195" i="7"/>
  <c r="G191" i="13" s="1"/>
  <c r="Z197" i="7"/>
  <c r="G193" i="13" s="1"/>
  <c r="Z201" i="7"/>
  <c r="G197" i="13" s="1"/>
  <c r="Z203" i="7"/>
  <c r="G199" i="13" s="1"/>
  <c r="Z205" i="7"/>
  <c r="G201" i="13" s="1"/>
  <c r="Z207" i="7"/>
  <c r="G203" i="13" s="1"/>
  <c r="Z211" i="7"/>
  <c r="G207" i="13" s="1"/>
  <c r="Z214" i="7"/>
  <c r="G210" i="13" s="1"/>
  <c r="Z216" i="7"/>
  <c r="G212" i="13" s="1"/>
  <c r="Z218" i="7"/>
  <c r="G214" i="13" s="1"/>
  <c r="Z220" i="7"/>
  <c r="G216" i="13" s="1"/>
  <c r="Z224" i="7"/>
  <c r="G220" i="13" s="1"/>
  <c r="Z226" i="7"/>
  <c r="G222" i="13" s="1"/>
  <c r="Z228" i="7"/>
  <c r="G224" i="13" s="1"/>
  <c r="Z230" i="7"/>
  <c r="G226" i="13" s="1"/>
  <c r="Z232" i="7"/>
  <c r="G228" i="13" s="1"/>
  <c r="Z237" i="7"/>
  <c r="G233" i="13" s="1"/>
  <c r="Z241" i="7"/>
  <c r="G237" i="13" s="1"/>
  <c r="Z243" i="7"/>
  <c r="G239" i="13" s="1"/>
  <c r="Z245" i="7"/>
  <c r="G241" i="13" s="1"/>
  <c r="Z247" i="7"/>
  <c r="G243" i="13" s="1"/>
  <c r="Z249" i="7"/>
  <c r="G245" i="13" s="1"/>
  <c r="Z251" i="7"/>
  <c r="G247" i="13" s="1"/>
  <c r="Z253" i="7"/>
  <c r="G249" i="13" s="1"/>
  <c r="Z255" i="7"/>
  <c r="G251" i="13" s="1"/>
  <c r="Z257" i="7"/>
  <c r="G253" i="13" s="1"/>
  <c r="Z259" i="7"/>
  <c r="G255" i="13" s="1"/>
  <c r="Z264" i="7"/>
  <c r="G260" i="13" s="1"/>
  <c r="Z266" i="7"/>
  <c r="G262" i="13" s="1"/>
  <c r="Z268" i="7"/>
  <c r="G264" i="13" s="1"/>
  <c r="Z272" i="7"/>
  <c r="G268" i="13" s="1"/>
  <c r="Z274" i="7"/>
  <c r="G270" i="13" s="1"/>
  <c r="Z276" i="7"/>
  <c r="G272" i="13" s="1"/>
  <c r="Z278" i="7"/>
  <c r="G274" i="13" s="1"/>
  <c r="Z280" i="7"/>
  <c r="G276" i="13" s="1"/>
  <c r="Z282" i="7"/>
  <c r="G278" i="13" s="1"/>
  <c r="Z284" i="7"/>
  <c r="G280" i="13" s="1"/>
  <c r="Z286" i="7"/>
  <c r="G282" i="13" s="1"/>
  <c r="Z288" i="7"/>
  <c r="G284" i="13" s="1"/>
  <c r="Z291" i="7"/>
  <c r="G287" i="13" s="1"/>
  <c r="Z296" i="7"/>
  <c r="G292" i="13" s="1"/>
  <c r="Z298" i="7"/>
  <c r="G294" i="13" s="1"/>
  <c r="Z300" i="7"/>
  <c r="G296" i="13" s="1"/>
  <c r="Z302" i="7"/>
  <c r="G298" i="13" s="1"/>
  <c r="Z304" i="7"/>
  <c r="G300" i="13" s="1"/>
  <c r="Z320" i="7"/>
  <c r="G316" i="13" s="1"/>
  <c r="Z323" i="7"/>
  <c r="G319" i="13" s="1"/>
  <c r="Z325" i="7"/>
  <c r="G321" i="13" s="1"/>
  <c r="Z327" i="7"/>
  <c r="G323" i="13" s="1"/>
  <c r="Z329" i="7"/>
  <c r="G325" i="13" s="1"/>
  <c r="Z331" i="7"/>
  <c r="G327" i="13" s="1"/>
  <c r="Z333" i="7"/>
  <c r="G329" i="13" s="1"/>
  <c r="Z335" i="7"/>
  <c r="G331" i="13" s="1"/>
  <c r="Z339" i="7"/>
  <c r="G335" i="13" s="1"/>
  <c r="Z342" i="7"/>
  <c r="G338" i="13" s="1"/>
  <c r="Z344" i="7"/>
  <c r="G340" i="13" s="1"/>
  <c r="Z349" i="7"/>
  <c r="G345" i="13" s="1"/>
  <c r="Z351" i="7"/>
  <c r="G347" i="13" s="1"/>
  <c r="Z353" i="7"/>
  <c r="G349" i="13" s="1"/>
  <c r="Z356" i="7"/>
  <c r="G352" i="13" s="1"/>
  <c r="Z364" i="7"/>
  <c r="G360" i="13" s="1"/>
  <c r="Z366" i="7"/>
  <c r="G362" i="13" s="1"/>
  <c r="Z368" i="7"/>
  <c r="G364" i="13" s="1"/>
  <c r="Z370" i="7"/>
  <c r="G366" i="13" s="1"/>
  <c r="Z381" i="7"/>
  <c r="G377" i="13" s="1"/>
  <c r="Z385" i="7"/>
  <c r="G381" i="13" s="1"/>
  <c r="Z387" i="7"/>
  <c r="G383" i="13" s="1"/>
  <c r="Z420" i="7"/>
  <c r="G416" i="13" s="1"/>
  <c r="Z422" i="7"/>
  <c r="G418" i="13" s="1"/>
  <c r="Z430" i="7"/>
  <c r="G426" i="13" s="1"/>
  <c r="Z434" i="7"/>
  <c r="G430" i="13" s="1"/>
  <c r="Z436" i="7"/>
  <c r="G432" i="13" s="1"/>
  <c r="Z438" i="7"/>
  <c r="G434" i="13" s="1"/>
  <c r="Z440" i="7"/>
  <c r="G436" i="13" s="1"/>
  <c r="Z449" i="7"/>
  <c r="G445" i="13" s="1"/>
  <c r="Z453" i="7"/>
  <c r="G449" i="13" s="1"/>
  <c r="Z455" i="7"/>
  <c r="G451" i="13" s="1"/>
  <c r="Z457" i="7"/>
  <c r="G453" i="13" s="1"/>
  <c r="Z459" i="7"/>
  <c r="G455" i="13" s="1"/>
  <c r="Z469" i="7"/>
  <c r="G465" i="13" s="1"/>
  <c r="Z472" i="7"/>
  <c r="G468" i="13" s="1"/>
  <c r="Z478" i="7"/>
  <c r="G474" i="13" s="1"/>
  <c r="Z486" i="7"/>
  <c r="G482" i="13" s="1"/>
  <c r="Z515" i="7"/>
  <c r="G511" i="13" s="1"/>
  <c r="Z519" i="7"/>
  <c r="G515" i="13" s="1"/>
  <c r="Z533" i="7"/>
  <c r="G529" i="13" s="1"/>
  <c r="Z536" i="7"/>
  <c r="G532" i="13" s="1"/>
  <c r="Z538" i="7"/>
  <c r="G534" i="13" s="1"/>
  <c r="Z540" i="7"/>
  <c r="G536" i="13" s="1"/>
  <c r="Z542" i="7"/>
  <c r="G538" i="13" s="1"/>
  <c r="Z544" i="7"/>
  <c r="G540" i="13" s="1"/>
  <c r="Z546" i="7"/>
  <c r="G542" i="13" s="1"/>
  <c r="Z548" i="7"/>
  <c r="G544" i="13" s="1"/>
  <c r="Z560" i="7"/>
  <c r="G556" i="13" s="1"/>
  <c r="Z565" i="7"/>
  <c r="G561" i="13" s="1"/>
  <c r="Z569" i="7"/>
  <c r="G565" i="13" s="1"/>
  <c r="Z612" i="7"/>
  <c r="G608" i="13" s="1"/>
  <c r="Z624" i="7"/>
  <c r="G620" i="13" s="1"/>
  <c r="Z634" i="7"/>
  <c r="G630" i="13" s="1"/>
  <c r="Z655" i="7"/>
  <c r="G651" i="13" s="1"/>
  <c r="Z672" i="7"/>
  <c r="G668" i="13" s="1"/>
  <c r="Z688" i="7"/>
  <c r="G684" i="13" s="1"/>
  <c r="Z706" i="7"/>
  <c r="G702" i="13" s="1"/>
  <c r="Z727" i="7"/>
  <c r="G723" i="13" s="1"/>
  <c r="Z748" i="7"/>
  <c r="G744" i="13" s="1"/>
  <c r="Z769" i="7"/>
  <c r="G765" i="13" s="1"/>
  <c r="Z783" i="7"/>
  <c r="G779" i="13" s="1"/>
  <c r="Z809" i="7"/>
  <c r="G805" i="13" s="1"/>
  <c r="Z829" i="7"/>
  <c r="G825" i="13" s="1"/>
  <c r="Z837" i="7"/>
  <c r="G833" i="13" s="1"/>
  <c r="Z848" i="7"/>
  <c r="G844" i="13" s="1"/>
  <c r="Z858" i="7"/>
  <c r="G854" i="13" s="1"/>
  <c r="Z885" i="7"/>
  <c r="G881" i="13" s="1"/>
  <c r="Z896" i="7"/>
  <c r="G892" i="13" s="1"/>
  <c r="Z904" i="7"/>
  <c r="G900" i="13" s="1"/>
  <c r="Z914" i="7"/>
  <c r="G910" i="13" s="1"/>
  <c r="Z943" i="7"/>
  <c r="G939" i="13" s="1"/>
  <c r="Z951" i="7"/>
  <c r="G947" i="13" s="1"/>
  <c r="Z959" i="7"/>
  <c r="G955" i="13" s="1"/>
  <c r="Z981" i="7"/>
  <c r="G977" i="13" s="1"/>
  <c r="Z989" i="7"/>
  <c r="G985" i="13" s="1"/>
  <c r="Z1018" i="7"/>
  <c r="G1014" i="13" s="1"/>
  <c r="Z1041" i="7"/>
  <c r="G1037" i="13" s="1"/>
  <c r="Z1053" i="7"/>
  <c r="G1049" i="13" s="1"/>
  <c r="Z1070" i="7"/>
  <c r="G1066" i="13" s="1"/>
  <c r="Z1078" i="7"/>
  <c r="G1074" i="13" s="1"/>
  <c r="Z1086" i="7"/>
  <c r="G1082" i="13" s="1"/>
  <c r="Z1098" i="7"/>
  <c r="G1094" i="13" s="1"/>
  <c r="Z1112" i="7"/>
  <c r="G1108" i="13" s="1"/>
  <c r="A23" i="7"/>
  <c r="A19" i="13" s="1"/>
  <c r="A24" i="7"/>
  <c r="A20" i="13" s="1"/>
  <c r="A25" i="7"/>
  <c r="A21" i="13" s="1"/>
  <c r="A26" i="7"/>
  <c r="A22" i="13" s="1"/>
  <c r="A27" i="7"/>
  <c r="A23" i="13" s="1"/>
  <c r="A28" i="7"/>
  <c r="A24" i="13" s="1"/>
  <c r="A29" i="7"/>
  <c r="A25" i="13" s="1"/>
  <c r="A30" i="7"/>
  <c r="A26" i="13" s="1"/>
  <c r="A31" i="7"/>
  <c r="A27" i="13" s="1"/>
  <c r="A32" i="7"/>
  <c r="A28" i="13" s="1"/>
  <c r="A33" i="7"/>
  <c r="A29" i="13" s="1"/>
  <c r="A34" i="7"/>
  <c r="A30" i="13" s="1"/>
  <c r="A35" i="7"/>
  <c r="A31" i="13" s="1"/>
  <c r="A36" i="7"/>
  <c r="A32" i="13" s="1"/>
  <c r="A37" i="7"/>
  <c r="A33" i="13" s="1"/>
  <c r="A38" i="7"/>
  <c r="A34" i="13" s="1"/>
  <c r="A39" i="7"/>
  <c r="A35" i="13" s="1"/>
  <c r="A40" i="7"/>
  <c r="A36" i="13" s="1"/>
  <c r="A41" i="7"/>
  <c r="A37" i="13" s="1"/>
  <c r="A42" i="7"/>
  <c r="A38" i="13" s="1"/>
  <c r="A43" i="7"/>
  <c r="A39" i="13" s="1"/>
  <c r="A44" i="7"/>
  <c r="A40" i="13" s="1"/>
  <c r="A45" i="7"/>
  <c r="A41" i="13" s="1"/>
  <c r="A46" i="7"/>
  <c r="A42" i="13" s="1"/>
  <c r="A47" i="7"/>
  <c r="A43" i="13" s="1"/>
  <c r="A48" i="7"/>
  <c r="A44" i="13" s="1"/>
  <c r="A49" i="7"/>
  <c r="A45" i="13" s="1"/>
  <c r="A50" i="7"/>
  <c r="A46" i="13" s="1"/>
  <c r="A51" i="7"/>
  <c r="A47" i="13" s="1"/>
  <c r="A52" i="7"/>
  <c r="A48" i="13" s="1"/>
  <c r="A53" i="7"/>
  <c r="A49" i="13" s="1"/>
  <c r="A54" i="7"/>
  <c r="A50" i="13" s="1"/>
  <c r="A55" i="7"/>
  <c r="A51" i="13" s="1"/>
  <c r="A56" i="7"/>
  <c r="A52" i="13" s="1"/>
  <c r="A57" i="7"/>
  <c r="A53" i="13" s="1"/>
  <c r="A58" i="7"/>
  <c r="A54" i="13" s="1"/>
  <c r="A59" i="7"/>
  <c r="A55" i="13" s="1"/>
  <c r="A60" i="7"/>
  <c r="A56" i="13" s="1"/>
  <c r="A61" i="7"/>
  <c r="A57" i="13" s="1"/>
  <c r="A62" i="7"/>
  <c r="A58" i="13" s="1"/>
  <c r="A63" i="7"/>
  <c r="A59" i="13" s="1"/>
  <c r="A64" i="7"/>
  <c r="A60" i="13" s="1"/>
  <c r="A65" i="7"/>
  <c r="A61" i="13" s="1"/>
  <c r="A66" i="7"/>
  <c r="A62" i="13" s="1"/>
  <c r="A67" i="7"/>
  <c r="A63" i="13" s="1"/>
  <c r="A68" i="7"/>
  <c r="A64" i="13" s="1"/>
  <c r="A69" i="7"/>
  <c r="A65" i="13" s="1"/>
  <c r="A70" i="7"/>
  <c r="A66" i="13" s="1"/>
  <c r="A71" i="7"/>
  <c r="A67" i="13" s="1"/>
  <c r="A72" i="7"/>
  <c r="A68" i="13" s="1"/>
  <c r="A73" i="7"/>
  <c r="A69" i="13" s="1"/>
  <c r="A74" i="7"/>
  <c r="A70" i="13" s="1"/>
  <c r="A75" i="7"/>
  <c r="A71" i="13" s="1"/>
  <c r="A76" i="7"/>
  <c r="A72" i="13" s="1"/>
  <c r="A77" i="7"/>
  <c r="A73" i="13" s="1"/>
  <c r="A78" i="7"/>
  <c r="A74" i="13" s="1"/>
  <c r="A79" i="7"/>
  <c r="A75" i="13" s="1"/>
  <c r="A80" i="7"/>
  <c r="A76" i="13" s="1"/>
  <c r="A81" i="7"/>
  <c r="A77" i="13" s="1"/>
  <c r="A82" i="7"/>
  <c r="A78" i="13" s="1"/>
  <c r="A83" i="7"/>
  <c r="A79" i="13" s="1"/>
  <c r="A84" i="7"/>
  <c r="A80" i="13" s="1"/>
  <c r="A85" i="7"/>
  <c r="A81" i="13" s="1"/>
  <c r="A86" i="7"/>
  <c r="A82" i="13" s="1"/>
  <c r="A87" i="7"/>
  <c r="A83" i="13" s="1"/>
  <c r="A88" i="7"/>
  <c r="A84" i="13" s="1"/>
  <c r="A89" i="7"/>
  <c r="A85" i="13" s="1"/>
  <c r="A90" i="7"/>
  <c r="A86" i="13" s="1"/>
  <c r="A91" i="7"/>
  <c r="A87" i="13" s="1"/>
  <c r="A92" i="7"/>
  <c r="A88" i="13" s="1"/>
  <c r="A93" i="7"/>
  <c r="A89" i="13" s="1"/>
  <c r="A94" i="7"/>
  <c r="A90" i="13" s="1"/>
  <c r="A95" i="7"/>
  <c r="A91" i="13" s="1"/>
  <c r="A96" i="7"/>
  <c r="A92" i="13" s="1"/>
  <c r="A97" i="7"/>
  <c r="A93" i="13" s="1"/>
  <c r="A98" i="7"/>
  <c r="A94" i="13" s="1"/>
  <c r="A99" i="7"/>
  <c r="A95" i="13" s="1"/>
  <c r="A100" i="7"/>
  <c r="A96" i="13" s="1"/>
  <c r="A101" i="7"/>
  <c r="A97" i="13" s="1"/>
  <c r="A102" i="7"/>
  <c r="A98" i="13" s="1"/>
  <c r="A103" i="7"/>
  <c r="A99" i="13" s="1"/>
  <c r="A104" i="7"/>
  <c r="A100" i="13" s="1"/>
  <c r="A105" i="7"/>
  <c r="A101" i="13" s="1"/>
  <c r="A106" i="7"/>
  <c r="A102" i="13" s="1"/>
  <c r="A107" i="7"/>
  <c r="A103" i="13" s="1"/>
  <c r="A108" i="7"/>
  <c r="A104" i="13" s="1"/>
  <c r="A109" i="7"/>
  <c r="A105" i="13" s="1"/>
  <c r="A110" i="7"/>
  <c r="A106" i="13" s="1"/>
  <c r="A111" i="7"/>
  <c r="A107" i="13" s="1"/>
  <c r="A112" i="7"/>
  <c r="A108" i="13" s="1"/>
  <c r="A113" i="7"/>
  <c r="A109" i="13" s="1"/>
  <c r="A114" i="7"/>
  <c r="A110" i="13" s="1"/>
  <c r="A115" i="7"/>
  <c r="A111" i="13" s="1"/>
  <c r="A116" i="7"/>
  <c r="A112" i="13" s="1"/>
  <c r="A117" i="7"/>
  <c r="A113" i="13" s="1"/>
  <c r="A118" i="7"/>
  <c r="A114" i="13" s="1"/>
  <c r="A119" i="7"/>
  <c r="A115" i="13" s="1"/>
  <c r="A120" i="7"/>
  <c r="A116" i="13" s="1"/>
  <c r="A121" i="7"/>
  <c r="A117" i="13" s="1"/>
  <c r="A122" i="7"/>
  <c r="A118" i="13" s="1"/>
  <c r="A123" i="7"/>
  <c r="A119" i="13" s="1"/>
  <c r="A124" i="7"/>
  <c r="A120" i="13" s="1"/>
  <c r="A125" i="7"/>
  <c r="A121" i="13" s="1"/>
  <c r="A126" i="7"/>
  <c r="A122" i="13" s="1"/>
  <c r="A127" i="7"/>
  <c r="A123" i="13" s="1"/>
  <c r="A128" i="7"/>
  <c r="A124" i="13" s="1"/>
  <c r="A129" i="7"/>
  <c r="A125" i="13" s="1"/>
  <c r="A130" i="7"/>
  <c r="A126" i="13" s="1"/>
  <c r="A131" i="7"/>
  <c r="A127" i="13" s="1"/>
  <c r="A132" i="7"/>
  <c r="A128" i="13" s="1"/>
  <c r="A133" i="7"/>
  <c r="A129" i="13" s="1"/>
  <c r="A134" i="7"/>
  <c r="A130" i="13" s="1"/>
  <c r="A135" i="7"/>
  <c r="A131" i="13" s="1"/>
  <c r="A136" i="7"/>
  <c r="A132" i="13" s="1"/>
  <c r="A137" i="7"/>
  <c r="A133" i="13" s="1"/>
  <c r="A138" i="7"/>
  <c r="A134" i="13" s="1"/>
  <c r="A139" i="7"/>
  <c r="A135" i="13" s="1"/>
  <c r="A140" i="7"/>
  <c r="A136" i="13" s="1"/>
  <c r="A141" i="7"/>
  <c r="A137" i="13" s="1"/>
  <c r="A142" i="7"/>
  <c r="A138" i="13" s="1"/>
  <c r="A143" i="7"/>
  <c r="A139" i="13" s="1"/>
  <c r="A144" i="7"/>
  <c r="A140" i="13" s="1"/>
  <c r="A145" i="7"/>
  <c r="A141" i="13" s="1"/>
  <c r="A146" i="7"/>
  <c r="A142" i="13" s="1"/>
  <c r="A147" i="7"/>
  <c r="A143" i="13" s="1"/>
  <c r="A148" i="7"/>
  <c r="A144" i="13" s="1"/>
  <c r="A149" i="7"/>
  <c r="A145" i="13" s="1"/>
  <c r="A150" i="7"/>
  <c r="A146" i="13" s="1"/>
  <c r="A151" i="7"/>
  <c r="A147" i="13" s="1"/>
  <c r="A152" i="7"/>
  <c r="A148" i="13" s="1"/>
  <c r="A153" i="7"/>
  <c r="A149" i="13" s="1"/>
  <c r="A154" i="7"/>
  <c r="A150" i="13" s="1"/>
  <c r="A155" i="7"/>
  <c r="A151" i="13" s="1"/>
  <c r="A156" i="7"/>
  <c r="A152" i="13" s="1"/>
  <c r="A157" i="7"/>
  <c r="A153" i="13" s="1"/>
  <c r="A158" i="7"/>
  <c r="A154" i="13" s="1"/>
  <c r="A159" i="7"/>
  <c r="A155" i="13" s="1"/>
  <c r="A160" i="7"/>
  <c r="A156" i="13" s="1"/>
  <c r="A161" i="7"/>
  <c r="A157" i="13" s="1"/>
  <c r="A162" i="7"/>
  <c r="A158" i="13" s="1"/>
  <c r="A163" i="7"/>
  <c r="A159" i="13" s="1"/>
  <c r="A164" i="7"/>
  <c r="A160" i="13" s="1"/>
  <c r="A165" i="7"/>
  <c r="A161" i="13" s="1"/>
  <c r="A166" i="7"/>
  <c r="A162" i="13" s="1"/>
  <c r="A167" i="7"/>
  <c r="A163" i="13" s="1"/>
  <c r="A168" i="7"/>
  <c r="A164" i="13" s="1"/>
  <c r="A169" i="7"/>
  <c r="A165" i="13" s="1"/>
  <c r="A170" i="7"/>
  <c r="A166" i="13" s="1"/>
  <c r="A171" i="7"/>
  <c r="A167" i="13" s="1"/>
  <c r="A172" i="7"/>
  <c r="A168" i="13" s="1"/>
  <c r="A173" i="7"/>
  <c r="A169" i="13" s="1"/>
  <c r="A174" i="7"/>
  <c r="A170" i="13" s="1"/>
  <c r="A175" i="7"/>
  <c r="A171" i="13" s="1"/>
  <c r="A176" i="7"/>
  <c r="A172" i="13" s="1"/>
  <c r="A177" i="7"/>
  <c r="A173" i="13" s="1"/>
  <c r="A178" i="7"/>
  <c r="A174" i="13" s="1"/>
  <c r="A179" i="7"/>
  <c r="A175" i="13" s="1"/>
  <c r="A180" i="7"/>
  <c r="A176" i="13" s="1"/>
  <c r="A181" i="7"/>
  <c r="A177" i="13" s="1"/>
  <c r="A182" i="7"/>
  <c r="A178" i="13" s="1"/>
  <c r="A183" i="7"/>
  <c r="A179" i="13" s="1"/>
  <c r="A184" i="7"/>
  <c r="A180" i="13" s="1"/>
  <c r="A185" i="7"/>
  <c r="A181" i="13" s="1"/>
  <c r="A186" i="7"/>
  <c r="A182" i="13" s="1"/>
  <c r="A187" i="7"/>
  <c r="A183" i="13" s="1"/>
  <c r="A188" i="7"/>
  <c r="A184" i="13" s="1"/>
  <c r="A189" i="7"/>
  <c r="A185" i="13" s="1"/>
  <c r="A190" i="7"/>
  <c r="A186" i="13" s="1"/>
  <c r="A191" i="7"/>
  <c r="A187" i="13" s="1"/>
  <c r="A192" i="7"/>
  <c r="A188" i="13" s="1"/>
  <c r="A193" i="7"/>
  <c r="A189" i="13" s="1"/>
  <c r="A194" i="7"/>
  <c r="A190" i="13" s="1"/>
  <c r="A195" i="7"/>
  <c r="A191" i="13" s="1"/>
  <c r="A196" i="7"/>
  <c r="A192" i="13" s="1"/>
  <c r="A197" i="7"/>
  <c r="A193" i="13" s="1"/>
  <c r="A198" i="7"/>
  <c r="A194" i="13" s="1"/>
  <c r="A199" i="7"/>
  <c r="A195" i="13" s="1"/>
  <c r="A200" i="7"/>
  <c r="A196" i="13" s="1"/>
  <c r="A201" i="7"/>
  <c r="A197" i="13" s="1"/>
  <c r="A202" i="7"/>
  <c r="A198" i="13" s="1"/>
  <c r="A203" i="7"/>
  <c r="A199" i="13" s="1"/>
  <c r="A204" i="7"/>
  <c r="A200" i="13" s="1"/>
  <c r="A205" i="7"/>
  <c r="A201" i="13" s="1"/>
  <c r="A206" i="7"/>
  <c r="A202" i="13" s="1"/>
  <c r="A207" i="7"/>
  <c r="A203" i="13" s="1"/>
  <c r="A208" i="7"/>
  <c r="A204" i="13" s="1"/>
  <c r="A209" i="7"/>
  <c r="A205" i="13" s="1"/>
  <c r="A210" i="7"/>
  <c r="A206" i="13" s="1"/>
  <c r="A211" i="7"/>
  <c r="A207" i="13" s="1"/>
  <c r="A212" i="7"/>
  <c r="A208" i="13" s="1"/>
  <c r="A213" i="7"/>
  <c r="A209" i="13" s="1"/>
  <c r="A214" i="7"/>
  <c r="A210" i="13" s="1"/>
  <c r="A215" i="7"/>
  <c r="A211" i="13" s="1"/>
  <c r="A216" i="7"/>
  <c r="A212" i="13" s="1"/>
  <c r="A217" i="7"/>
  <c r="A213" i="13" s="1"/>
  <c r="A218" i="7"/>
  <c r="A214" i="13" s="1"/>
  <c r="A219" i="7"/>
  <c r="A215" i="13" s="1"/>
  <c r="A220" i="7"/>
  <c r="A216" i="13" s="1"/>
  <c r="A221" i="7"/>
  <c r="A217" i="13" s="1"/>
  <c r="A222" i="7"/>
  <c r="A218" i="13" s="1"/>
  <c r="A223" i="7"/>
  <c r="A219" i="13" s="1"/>
  <c r="A224" i="7"/>
  <c r="A220" i="13" s="1"/>
  <c r="A225" i="7"/>
  <c r="A221" i="13" s="1"/>
  <c r="A226" i="7"/>
  <c r="A222" i="13" s="1"/>
  <c r="A227" i="7"/>
  <c r="A223" i="13" s="1"/>
  <c r="A228" i="7"/>
  <c r="A224" i="13" s="1"/>
  <c r="A229" i="7"/>
  <c r="A225" i="13" s="1"/>
  <c r="A230" i="7"/>
  <c r="A226" i="13" s="1"/>
  <c r="A231" i="7"/>
  <c r="A227" i="13" s="1"/>
  <c r="A232" i="7"/>
  <c r="A228" i="13" s="1"/>
  <c r="A233" i="7"/>
  <c r="A229" i="13" s="1"/>
  <c r="A234" i="7"/>
  <c r="A230" i="13" s="1"/>
  <c r="A235" i="7"/>
  <c r="A231" i="13" s="1"/>
  <c r="A236" i="7"/>
  <c r="A232" i="13" s="1"/>
  <c r="A237" i="7"/>
  <c r="A233" i="13" s="1"/>
  <c r="A238" i="7"/>
  <c r="A234" i="13" s="1"/>
  <c r="A239" i="7"/>
  <c r="A235" i="13" s="1"/>
  <c r="A240" i="7"/>
  <c r="A236" i="13" s="1"/>
  <c r="A241" i="7"/>
  <c r="A237" i="13" s="1"/>
  <c r="A242" i="7"/>
  <c r="A238" i="13" s="1"/>
  <c r="A243" i="7"/>
  <c r="A239" i="13" s="1"/>
  <c r="A244" i="7"/>
  <c r="A240" i="13" s="1"/>
  <c r="A245" i="7"/>
  <c r="A241" i="13" s="1"/>
  <c r="A246" i="7"/>
  <c r="A242" i="13" s="1"/>
  <c r="A247" i="7"/>
  <c r="A243" i="13" s="1"/>
  <c r="A248" i="7"/>
  <c r="A244" i="13" s="1"/>
  <c r="A249" i="7"/>
  <c r="A245" i="13" s="1"/>
  <c r="A250" i="7"/>
  <c r="A246" i="13" s="1"/>
  <c r="A251" i="7"/>
  <c r="A247" i="13" s="1"/>
  <c r="A252" i="7"/>
  <c r="A248" i="13" s="1"/>
  <c r="A253" i="7"/>
  <c r="A249" i="13" s="1"/>
  <c r="A254" i="7"/>
  <c r="A250" i="13" s="1"/>
  <c r="A255" i="7"/>
  <c r="A251" i="13" s="1"/>
  <c r="A256" i="7"/>
  <c r="A252" i="13" s="1"/>
  <c r="A257" i="7"/>
  <c r="A253" i="13" s="1"/>
  <c r="A258" i="7"/>
  <c r="A254" i="13" s="1"/>
  <c r="A259" i="7"/>
  <c r="A255" i="13" s="1"/>
  <c r="A260" i="7"/>
  <c r="A256" i="13" s="1"/>
  <c r="A261" i="7"/>
  <c r="A257" i="13" s="1"/>
  <c r="A262" i="7"/>
  <c r="A258" i="13" s="1"/>
  <c r="A263" i="7"/>
  <c r="A259" i="13" s="1"/>
  <c r="A264" i="7"/>
  <c r="A260" i="13" s="1"/>
  <c r="A265" i="7"/>
  <c r="A261" i="13" s="1"/>
  <c r="A266" i="7"/>
  <c r="A262" i="13" s="1"/>
  <c r="A267" i="7"/>
  <c r="A263" i="13" s="1"/>
  <c r="A268" i="7"/>
  <c r="A264" i="13" s="1"/>
  <c r="A269" i="7"/>
  <c r="A265" i="13" s="1"/>
  <c r="A270" i="7"/>
  <c r="A266" i="13" s="1"/>
  <c r="A271" i="7"/>
  <c r="A267" i="13" s="1"/>
  <c r="A272" i="7"/>
  <c r="A268" i="13" s="1"/>
  <c r="A273" i="7"/>
  <c r="A269" i="13" s="1"/>
  <c r="A274" i="7"/>
  <c r="A270" i="13" s="1"/>
  <c r="A275" i="7"/>
  <c r="A271" i="13" s="1"/>
  <c r="A276" i="7"/>
  <c r="A272" i="13" s="1"/>
  <c r="A277" i="7"/>
  <c r="A273" i="13" s="1"/>
  <c r="A278" i="7"/>
  <c r="A274" i="13" s="1"/>
  <c r="A279" i="7"/>
  <c r="A275" i="13" s="1"/>
  <c r="A280" i="7"/>
  <c r="A276" i="13" s="1"/>
  <c r="A281" i="7"/>
  <c r="A277" i="13" s="1"/>
  <c r="A282" i="7"/>
  <c r="A278" i="13" s="1"/>
  <c r="A283" i="7"/>
  <c r="A279" i="13" s="1"/>
  <c r="A284" i="7"/>
  <c r="A280" i="13" s="1"/>
  <c r="A285" i="7"/>
  <c r="A281" i="13" s="1"/>
  <c r="A286" i="7"/>
  <c r="A282" i="13" s="1"/>
  <c r="A287" i="7"/>
  <c r="A283" i="13" s="1"/>
  <c r="A288" i="7"/>
  <c r="A284" i="13" s="1"/>
  <c r="A289" i="7"/>
  <c r="A285" i="13" s="1"/>
  <c r="A290" i="7"/>
  <c r="A286" i="13" s="1"/>
  <c r="A291" i="7"/>
  <c r="A287" i="13" s="1"/>
  <c r="A292" i="7"/>
  <c r="A288" i="13" s="1"/>
  <c r="A293" i="7"/>
  <c r="A289" i="13" s="1"/>
  <c r="A294" i="7"/>
  <c r="A290" i="13" s="1"/>
  <c r="A295" i="7"/>
  <c r="A291" i="13" s="1"/>
  <c r="A296" i="7"/>
  <c r="A292" i="13" s="1"/>
  <c r="A297" i="7"/>
  <c r="A293" i="13" s="1"/>
  <c r="A298" i="7"/>
  <c r="A294" i="13" s="1"/>
  <c r="A299" i="7"/>
  <c r="A295" i="13" s="1"/>
  <c r="A300" i="7"/>
  <c r="A296" i="13" s="1"/>
  <c r="A301" i="7"/>
  <c r="A297" i="13" s="1"/>
  <c r="A302" i="7"/>
  <c r="A298" i="13" s="1"/>
  <c r="A303" i="7"/>
  <c r="A299" i="13" s="1"/>
  <c r="A304" i="7"/>
  <c r="A300" i="13" s="1"/>
  <c r="A305" i="7"/>
  <c r="A301" i="13" s="1"/>
  <c r="A306" i="7"/>
  <c r="A302" i="13" s="1"/>
  <c r="A307" i="7"/>
  <c r="A303" i="13" s="1"/>
  <c r="A308" i="7"/>
  <c r="A304" i="13" s="1"/>
  <c r="A309" i="7"/>
  <c r="A305" i="13" s="1"/>
  <c r="A310" i="7"/>
  <c r="A306" i="13" s="1"/>
  <c r="A311" i="7"/>
  <c r="A307" i="13" s="1"/>
  <c r="A312" i="7"/>
  <c r="A308" i="13" s="1"/>
  <c r="A313" i="7"/>
  <c r="A309" i="13" s="1"/>
  <c r="A314" i="7"/>
  <c r="A310" i="13" s="1"/>
  <c r="A315" i="7"/>
  <c r="A311" i="13" s="1"/>
  <c r="A316" i="7"/>
  <c r="A312" i="13" s="1"/>
  <c r="A317" i="7"/>
  <c r="A313" i="13" s="1"/>
  <c r="A318" i="7"/>
  <c r="A314" i="13" s="1"/>
  <c r="A319" i="7"/>
  <c r="A315" i="13" s="1"/>
  <c r="A320" i="7"/>
  <c r="A316" i="13" s="1"/>
  <c r="A321" i="7"/>
  <c r="A317" i="13" s="1"/>
  <c r="A322" i="7"/>
  <c r="A318" i="13" s="1"/>
  <c r="A323" i="7"/>
  <c r="A319" i="13" s="1"/>
  <c r="A324" i="7"/>
  <c r="A320" i="13" s="1"/>
  <c r="A325" i="7"/>
  <c r="A321" i="13" s="1"/>
  <c r="A326" i="7"/>
  <c r="A322" i="13" s="1"/>
  <c r="A327" i="7"/>
  <c r="A323" i="13" s="1"/>
  <c r="A328" i="7"/>
  <c r="A324" i="13" s="1"/>
  <c r="A329" i="7"/>
  <c r="A325" i="13" s="1"/>
  <c r="A330" i="7"/>
  <c r="A326" i="13" s="1"/>
  <c r="A331" i="7"/>
  <c r="A327" i="13" s="1"/>
  <c r="A332" i="7"/>
  <c r="A328" i="13" s="1"/>
  <c r="A333" i="7"/>
  <c r="A329" i="13" s="1"/>
  <c r="A334" i="7"/>
  <c r="A330" i="13" s="1"/>
  <c r="A335" i="7"/>
  <c r="A331" i="13" s="1"/>
  <c r="A336" i="7"/>
  <c r="A332" i="13" s="1"/>
  <c r="A337" i="7"/>
  <c r="A333" i="13" s="1"/>
  <c r="A338" i="7"/>
  <c r="A334" i="13" s="1"/>
  <c r="A339" i="7"/>
  <c r="A335" i="13" s="1"/>
  <c r="A340" i="7"/>
  <c r="A336" i="13" s="1"/>
  <c r="A341" i="7"/>
  <c r="A337" i="13" s="1"/>
  <c r="A342" i="7"/>
  <c r="A338" i="13" s="1"/>
  <c r="A343" i="7"/>
  <c r="A339" i="13" s="1"/>
  <c r="A344" i="7"/>
  <c r="A340" i="13" s="1"/>
  <c r="A345" i="7"/>
  <c r="A341" i="13" s="1"/>
  <c r="A346" i="7"/>
  <c r="A342" i="13" s="1"/>
  <c r="A347" i="7"/>
  <c r="A343" i="13" s="1"/>
  <c r="A348" i="7"/>
  <c r="A344" i="13" s="1"/>
  <c r="A349" i="7"/>
  <c r="A345" i="13" s="1"/>
  <c r="A350" i="7"/>
  <c r="A346" i="13" s="1"/>
  <c r="A351" i="7"/>
  <c r="A347" i="13" s="1"/>
  <c r="A352" i="7"/>
  <c r="A348" i="13" s="1"/>
  <c r="A353" i="7"/>
  <c r="A349" i="13" s="1"/>
  <c r="A354" i="7"/>
  <c r="A350" i="13" s="1"/>
  <c r="A355" i="7"/>
  <c r="A351" i="13" s="1"/>
  <c r="A356" i="7"/>
  <c r="A352" i="13" s="1"/>
  <c r="A357" i="7"/>
  <c r="A353" i="13" s="1"/>
  <c r="A358" i="7"/>
  <c r="A354" i="13" s="1"/>
  <c r="A359" i="7"/>
  <c r="A355" i="13" s="1"/>
  <c r="A360" i="7"/>
  <c r="A356" i="13" s="1"/>
  <c r="A361" i="7"/>
  <c r="A357" i="13" s="1"/>
  <c r="A362" i="7"/>
  <c r="A358" i="13" s="1"/>
  <c r="A363" i="7"/>
  <c r="A359" i="13" s="1"/>
  <c r="A364" i="7"/>
  <c r="A360" i="13" s="1"/>
  <c r="A365" i="7"/>
  <c r="A361" i="13" s="1"/>
  <c r="A366" i="7"/>
  <c r="A362" i="13" s="1"/>
  <c r="A367" i="7"/>
  <c r="A363" i="13" s="1"/>
  <c r="A368" i="7"/>
  <c r="A364" i="13" s="1"/>
  <c r="A369" i="7"/>
  <c r="A365" i="13" s="1"/>
  <c r="A370" i="7"/>
  <c r="A366" i="13" s="1"/>
  <c r="A371" i="7"/>
  <c r="A367" i="13" s="1"/>
  <c r="A372" i="7"/>
  <c r="A368" i="13" s="1"/>
  <c r="A373" i="7"/>
  <c r="A369" i="13" s="1"/>
  <c r="A374" i="7"/>
  <c r="A370" i="13" s="1"/>
  <c r="A375" i="7"/>
  <c r="A371" i="13" s="1"/>
  <c r="A376" i="7"/>
  <c r="A372" i="13" s="1"/>
  <c r="A377" i="7"/>
  <c r="A373" i="13" s="1"/>
  <c r="A378" i="7"/>
  <c r="A374" i="13" s="1"/>
  <c r="A379" i="7"/>
  <c r="A375" i="13" s="1"/>
  <c r="A380" i="7"/>
  <c r="A376" i="13" s="1"/>
  <c r="A381" i="7"/>
  <c r="A377" i="13" s="1"/>
  <c r="A382" i="7"/>
  <c r="A378" i="13" s="1"/>
  <c r="A383" i="7"/>
  <c r="A379" i="13" s="1"/>
  <c r="A384" i="7"/>
  <c r="A380" i="13" s="1"/>
  <c r="A385" i="7"/>
  <c r="A381" i="13" s="1"/>
  <c r="A386" i="7"/>
  <c r="A382" i="13" s="1"/>
  <c r="A387" i="7"/>
  <c r="A383" i="13" s="1"/>
  <c r="A388" i="7"/>
  <c r="A384" i="13" s="1"/>
  <c r="A389" i="7"/>
  <c r="A385" i="13" s="1"/>
  <c r="A390" i="7"/>
  <c r="A386" i="13" s="1"/>
  <c r="A391" i="7"/>
  <c r="A387" i="13" s="1"/>
  <c r="A392" i="7"/>
  <c r="A388" i="13" s="1"/>
  <c r="A393" i="7"/>
  <c r="A389" i="13" s="1"/>
  <c r="A394" i="7"/>
  <c r="A390" i="13" s="1"/>
  <c r="A395" i="7"/>
  <c r="A391" i="13" s="1"/>
  <c r="A396" i="7"/>
  <c r="A392" i="13" s="1"/>
  <c r="A397" i="7"/>
  <c r="A393" i="13" s="1"/>
  <c r="A398" i="7"/>
  <c r="A394" i="13" s="1"/>
  <c r="A399" i="7"/>
  <c r="A395" i="13" s="1"/>
  <c r="A400" i="7"/>
  <c r="A396" i="13" s="1"/>
  <c r="A401" i="7"/>
  <c r="A397" i="13" s="1"/>
  <c r="A402" i="7"/>
  <c r="A398" i="13" s="1"/>
  <c r="A403" i="7"/>
  <c r="A399" i="13" s="1"/>
  <c r="A404" i="7"/>
  <c r="A400" i="13" s="1"/>
  <c r="A405" i="7"/>
  <c r="A401" i="13" s="1"/>
  <c r="A406" i="7"/>
  <c r="A402" i="13" s="1"/>
  <c r="A407" i="7"/>
  <c r="A403" i="13" s="1"/>
  <c r="A408" i="7"/>
  <c r="A404" i="13" s="1"/>
  <c r="A409" i="7"/>
  <c r="A405" i="13" s="1"/>
  <c r="A410" i="7"/>
  <c r="A406" i="13" s="1"/>
  <c r="A411" i="7"/>
  <c r="A407" i="13" s="1"/>
  <c r="A412" i="7"/>
  <c r="A408" i="13" s="1"/>
  <c r="A413" i="7"/>
  <c r="A409" i="13" s="1"/>
  <c r="A414" i="7"/>
  <c r="A410" i="13" s="1"/>
  <c r="A415" i="7"/>
  <c r="A411" i="13" s="1"/>
  <c r="A416" i="7"/>
  <c r="A412" i="13" s="1"/>
  <c r="A417" i="7"/>
  <c r="A413" i="13" s="1"/>
  <c r="A418" i="7"/>
  <c r="A414" i="13" s="1"/>
  <c r="A419" i="7"/>
  <c r="A415" i="13" s="1"/>
  <c r="A420" i="7"/>
  <c r="A416" i="13" s="1"/>
  <c r="A421" i="7"/>
  <c r="A417" i="13" s="1"/>
  <c r="A422" i="7"/>
  <c r="A418" i="13" s="1"/>
  <c r="A423" i="7"/>
  <c r="A419" i="13" s="1"/>
  <c r="A424" i="7"/>
  <c r="A420" i="13" s="1"/>
  <c r="A425" i="7"/>
  <c r="A421" i="13" s="1"/>
  <c r="A426" i="7"/>
  <c r="A422" i="13" s="1"/>
  <c r="A427" i="7"/>
  <c r="A423" i="13" s="1"/>
  <c r="A428" i="7"/>
  <c r="A424" i="13" s="1"/>
  <c r="A429" i="7"/>
  <c r="A425" i="13" s="1"/>
  <c r="A430" i="7"/>
  <c r="A426" i="13" s="1"/>
  <c r="A431" i="7"/>
  <c r="A427" i="13" s="1"/>
  <c r="A432" i="7"/>
  <c r="A428" i="13" s="1"/>
  <c r="A433" i="7"/>
  <c r="A429" i="13" s="1"/>
  <c r="A434" i="7"/>
  <c r="A430" i="13" s="1"/>
  <c r="A435" i="7"/>
  <c r="A431" i="13" s="1"/>
  <c r="A436" i="7"/>
  <c r="A432" i="13" s="1"/>
  <c r="A437" i="7"/>
  <c r="A433" i="13" s="1"/>
  <c r="A438" i="7"/>
  <c r="A434" i="13" s="1"/>
  <c r="A439" i="7"/>
  <c r="A435" i="13" s="1"/>
  <c r="A440" i="7"/>
  <c r="A436" i="13" s="1"/>
  <c r="A441" i="7"/>
  <c r="A437" i="13" s="1"/>
  <c r="A442" i="7"/>
  <c r="A438" i="13" s="1"/>
  <c r="A443" i="7"/>
  <c r="A439" i="13" s="1"/>
  <c r="A444" i="7"/>
  <c r="A440" i="13" s="1"/>
  <c r="A445" i="7"/>
  <c r="A441" i="13" s="1"/>
  <c r="A446" i="7"/>
  <c r="A442" i="13" s="1"/>
  <c r="A447" i="7"/>
  <c r="A443" i="13" s="1"/>
  <c r="A448" i="7"/>
  <c r="A444" i="13" s="1"/>
  <c r="A449" i="7"/>
  <c r="A445" i="13" s="1"/>
  <c r="A450" i="7"/>
  <c r="A446" i="13" s="1"/>
  <c r="A451" i="7"/>
  <c r="A447" i="13" s="1"/>
  <c r="A452" i="7"/>
  <c r="A448" i="13" s="1"/>
  <c r="A453" i="7"/>
  <c r="A449" i="13" s="1"/>
  <c r="A454" i="7"/>
  <c r="A450" i="13" s="1"/>
  <c r="A455" i="7"/>
  <c r="A451" i="13" s="1"/>
  <c r="A456" i="7"/>
  <c r="A452" i="13" s="1"/>
  <c r="A457" i="7"/>
  <c r="A453" i="13" s="1"/>
  <c r="A458" i="7"/>
  <c r="A454" i="13" s="1"/>
  <c r="A459" i="7"/>
  <c r="A455" i="13" s="1"/>
  <c r="A460" i="7"/>
  <c r="A456" i="13" s="1"/>
  <c r="A461" i="7"/>
  <c r="A457" i="13" s="1"/>
  <c r="A462" i="7"/>
  <c r="A458" i="13" s="1"/>
  <c r="A463" i="7"/>
  <c r="A459" i="13" s="1"/>
  <c r="A464" i="7"/>
  <c r="A460" i="13" s="1"/>
  <c r="A465" i="7"/>
  <c r="A461" i="13" s="1"/>
  <c r="A466" i="7"/>
  <c r="A462" i="13" s="1"/>
  <c r="A467" i="7"/>
  <c r="A463" i="13" s="1"/>
  <c r="A468" i="7"/>
  <c r="A464" i="13" s="1"/>
  <c r="A469" i="7"/>
  <c r="A465" i="13" s="1"/>
  <c r="A470" i="7"/>
  <c r="A466" i="13" s="1"/>
  <c r="A471" i="7"/>
  <c r="A467" i="13" s="1"/>
  <c r="A472" i="7"/>
  <c r="A468" i="13" s="1"/>
  <c r="A473" i="7"/>
  <c r="A469" i="13" s="1"/>
  <c r="A474" i="7"/>
  <c r="A470" i="13" s="1"/>
  <c r="A475" i="7"/>
  <c r="A471" i="13" s="1"/>
  <c r="A476" i="7"/>
  <c r="A472" i="13" s="1"/>
  <c r="A477" i="7"/>
  <c r="A473" i="13" s="1"/>
  <c r="A478" i="7"/>
  <c r="A474" i="13" s="1"/>
  <c r="A479" i="7"/>
  <c r="A475" i="13" s="1"/>
  <c r="A480" i="7"/>
  <c r="A476" i="13" s="1"/>
  <c r="A481" i="7"/>
  <c r="A477" i="13" s="1"/>
  <c r="A482" i="7"/>
  <c r="A478" i="13" s="1"/>
  <c r="A483" i="7"/>
  <c r="A479" i="13" s="1"/>
  <c r="A484" i="7"/>
  <c r="A480" i="13" s="1"/>
  <c r="A485" i="7"/>
  <c r="A481" i="13" s="1"/>
  <c r="A486" i="7"/>
  <c r="A482" i="13" s="1"/>
  <c r="A487" i="7"/>
  <c r="A483" i="13" s="1"/>
  <c r="A488" i="7"/>
  <c r="A484" i="13" s="1"/>
  <c r="A489" i="7"/>
  <c r="A485" i="13" s="1"/>
  <c r="A490" i="7"/>
  <c r="A486" i="13" s="1"/>
  <c r="A491" i="7"/>
  <c r="A487" i="13" s="1"/>
  <c r="A492" i="7"/>
  <c r="A488" i="13" s="1"/>
  <c r="A493" i="7"/>
  <c r="A489" i="13" s="1"/>
  <c r="A494" i="7"/>
  <c r="A490" i="13" s="1"/>
  <c r="A495" i="7"/>
  <c r="A491" i="13" s="1"/>
  <c r="A496" i="7"/>
  <c r="A492" i="13" s="1"/>
  <c r="A497" i="7"/>
  <c r="A493" i="13" s="1"/>
  <c r="A498" i="7"/>
  <c r="A494" i="13" s="1"/>
  <c r="A499" i="7"/>
  <c r="A495" i="13" s="1"/>
  <c r="A500" i="7"/>
  <c r="A496" i="13" s="1"/>
  <c r="A501" i="7"/>
  <c r="A497" i="13" s="1"/>
  <c r="A502" i="7"/>
  <c r="A498" i="13" s="1"/>
  <c r="A503" i="7"/>
  <c r="A499" i="13" s="1"/>
  <c r="A504" i="7"/>
  <c r="A500" i="13" s="1"/>
  <c r="A505" i="7"/>
  <c r="A501" i="13" s="1"/>
  <c r="A506" i="7"/>
  <c r="A502" i="13" s="1"/>
  <c r="A507" i="7"/>
  <c r="A503" i="13" s="1"/>
  <c r="A508" i="7"/>
  <c r="A504" i="13" s="1"/>
  <c r="A509" i="7"/>
  <c r="A505" i="13" s="1"/>
  <c r="A510" i="7"/>
  <c r="A506" i="13" s="1"/>
  <c r="A511" i="7"/>
  <c r="A507" i="13" s="1"/>
  <c r="A512" i="7"/>
  <c r="A508" i="13" s="1"/>
  <c r="A513" i="7"/>
  <c r="A509" i="13" s="1"/>
  <c r="A514" i="7"/>
  <c r="A510" i="13" s="1"/>
  <c r="A515" i="7"/>
  <c r="A511" i="13" s="1"/>
  <c r="A516" i="7"/>
  <c r="A512" i="13" s="1"/>
  <c r="A517" i="7"/>
  <c r="A513" i="13" s="1"/>
  <c r="A518" i="7"/>
  <c r="A514" i="13" s="1"/>
  <c r="A519" i="7"/>
  <c r="A515" i="13" s="1"/>
  <c r="A520" i="7"/>
  <c r="A516" i="13" s="1"/>
  <c r="A521" i="7"/>
  <c r="A517" i="13" s="1"/>
  <c r="A522" i="7"/>
  <c r="A518" i="13" s="1"/>
  <c r="A523" i="7"/>
  <c r="A519" i="13" s="1"/>
  <c r="A524" i="7"/>
  <c r="A520" i="13" s="1"/>
  <c r="A525" i="7"/>
  <c r="A521" i="13" s="1"/>
  <c r="A526" i="7"/>
  <c r="A522" i="13" s="1"/>
  <c r="A527" i="7"/>
  <c r="A523" i="13" s="1"/>
  <c r="A528" i="7"/>
  <c r="A524" i="13" s="1"/>
  <c r="A529" i="7"/>
  <c r="A525" i="13" s="1"/>
  <c r="A530" i="7"/>
  <c r="A526" i="13" s="1"/>
  <c r="A531" i="7"/>
  <c r="A527" i="13" s="1"/>
  <c r="A532" i="7"/>
  <c r="A528" i="13" s="1"/>
  <c r="A533" i="7"/>
  <c r="A529" i="13" s="1"/>
  <c r="A534" i="7"/>
  <c r="A530" i="13" s="1"/>
  <c r="A535" i="7"/>
  <c r="A531" i="13" s="1"/>
  <c r="A536" i="7"/>
  <c r="A532" i="13" s="1"/>
  <c r="A537" i="7"/>
  <c r="A533" i="13" s="1"/>
  <c r="A538" i="7"/>
  <c r="A534" i="13" s="1"/>
  <c r="A539" i="7"/>
  <c r="A535" i="13" s="1"/>
  <c r="A540" i="7"/>
  <c r="A536" i="13" s="1"/>
  <c r="A541" i="7"/>
  <c r="A537" i="13" s="1"/>
  <c r="A542" i="7"/>
  <c r="A538" i="13" s="1"/>
  <c r="A543" i="7"/>
  <c r="A539" i="13" s="1"/>
  <c r="A544" i="7"/>
  <c r="A540" i="13" s="1"/>
  <c r="A545" i="7"/>
  <c r="A541" i="13" s="1"/>
  <c r="A546" i="7"/>
  <c r="A542" i="13" s="1"/>
  <c r="A547" i="7"/>
  <c r="A543" i="13" s="1"/>
  <c r="A548" i="7"/>
  <c r="A544" i="13" s="1"/>
  <c r="A549" i="7"/>
  <c r="A545" i="13" s="1"/>
  <c r="A550" i="7"/>
  <c r="A546" i="13" s="1"/>
  <c r="A551" i="7"/>
  <c r="A547" i="13" s="1"/>
  <c r="A552" i="7"/>
  <c r="A548" i="13" s="1"/>
  <c r="A553" i="7"/>
  <c r="A549" i="13" s="1"/>
  <c r="A554" i="7"/>
  <c r="A550" i="13" s="1"/>
  <c r="A555" i="7"/>
  <c r="A551" i="13" s="1"/>
  <c r="A556" i="7"/>
  <c r="A552" i="13" s="1"/>
  <c r="A557" i="7"/>
  <c r="A553" i="13" s="1"/>
  <c r="A558" i="7"/>
  <c r="A554" i="13" s="1"/>
  <c r="A559" i="7"/>
  <c r="A555" i="13" s="1"/>
  <c r="A560" i="7"/>
  <c r="A556" i="13" s="1"/>
  <c r="A561" i="7"/>
  <c r="A557" i="13" s="1"/>
  <c r="A562" i="7"/>
  <c r="A558" i="13" s="1"/>
  <c r="A563" i="7"/>
  <c r="A559" i="13" s="1"/>
  <c r="A564" i="7"/>
  <c r="A560" i="13" s="1"/>
  <c r="A565" i="7"/>
  <c r="A561" i="13" s="1"/>
  <c r="A566" i="7"/>
  <c r="A562" i="13" s="1"/>
  <c r="A567" i="7"/>
  <c r="A563" i="13" s="1"/>
  <c r="A568" i="7"/>
  <c r="A564" i="13" s="1"/>
  <c r="A569" i="7"/>
  <c r="A565" i="13" s="1"/>
  <c r="A570" i="7"/>
  <c r="A566" i="13" s="1"/>
  <c r="A571" i="7"/>
  <c r="A567" i="13" s="1"/>
  <c r="A572" i="7"/>
  <c r="A568" i="13" s="1"/>
  <c r="A573" i="7"/>
  <c r="A569" i="13" s="1"/>
  <c r="A574" i="7"/>
  <c r="A570" i="13" s="1"/>
  <c r="A575" i="7"/>
  <c r="A571" i="13" s="1"/>
  <c r="A576" i="7"/>
  <c r="A572" i="13" s="1"/>
  <c r="A577" i="7"/>
  <c r="A573" i="13" s="1"/>
  <c r="A578" i="7"/>
  <c r="A574" i="13" s="1"/>
  <c r="A579" i="7"/>
  <c r="A575" i="13" s="1"/>
  <c r="A580" i="7"/>
  <c r="A576" i="13" s="1"/>
  <c r="A581" i="7"/>
  <c r="A577" i="13" s="1"/>
  <c r="A582" i="7"/>
  <c r="A578" i="13" s="1"/>
  <c r="A583" i="7"/>
  <c r="A579" i="13" s="1"/>
  <c r="A584" i="7"/>
  <c r="A580" i="13" s="1"/>
  <c r="A585" i="7"/>
  <c r="A581" i="13" s="1"/>
  <c r="A586" i="7"/>
  <c r="A582" i="13" s="1"/>
  <c r="A587" i="7"/>
  <c r="A583" i="13" s="1"/>
  <c r="A588" i="7"/>
  <c r="A584" i="13" s="1"/>
  <c r="A589" i="7"/>
  <c r="A585" i="13" s="1"/>
  <c r="A590" i="7"/>
  <c r="A586" i="13" s="1"/>
  <c r="A591" i="7"/>
  <c r="A587" i="13" s="1"/>
  <c r="A592" i="7"/>
  <c r="A588" i="13" s="1"/>
  <c r="A593" i="7"/>
  <c r="A589" i="13" s="1"/>
  <c r="A594" i="7"/>
  <c r="A590" i="13" s="1"/>
  <c r="A595" i="7"/>
  <c r="A591" i="13" s="1"/>
  <c r="A596" i="7"/>
  <c r="A592" i="13" s="1"/>
  <c r="A597" i="7"/>
  <c r="A593" i="13" s="1"/>
  <c r="A598" i="7"/>
  <c r="A594" i="13" s="1"/>
  <c r="A599" i="7"/>
  <c r="A595" i="13" s="1"/>
  <c r="A600" i="7"/>
  <c r="A596" i="13" s="1"/>
  <c r="A601" i="7"/>
  <c r="A597" i="13" s="1"/>
  <c r="A602" i="7"/>
  <c r="A598" i="13" s="1"/>
  <c r="A603" i="7"/>
  <c r="A599" i="13" s="1"/>
  <c r="A604" i="7"/>
  <c r="A600" i="13" s="1"/>
  <c r="A605" i="7"/>
  <c r="A601" i="13" s="1"/>
  <c r="A606" i="7"/>
  <c r="A602" i="13" s="1"/>
  <c r="A607" i="7"/>
  <c r="A603" i="13" s="1"/>
  <c r="A608" i="7"/>
  <c r="A604" i="13" s="1"/>
  <c r="A609" i="7"/>
  <c r="A605" i="13" s="1"/>
  <c r="A610" i="7"/>
  <c r="A606" i="13" s="1"/>
  <c r="A611" i="7"/>
  <c r="A607" i="13" s="1"/>
  <c r="A612" i="7"/>
  <c r="A608" i="13" s="1"/>
  <c r="A613" i="7"/>
  <c r="A609" i="13" s="1"/>
  <c r="A614" i="7"/>
  <c r="A610" i="13" s="1"/>
  <c r="A615" i="7"/>
  <c r="A611" i="13" s="1"/>
  <c r="A616" i="7"/>
  <c r="A612" i="13" s="1"/>
  <c r="A617" i="7"/>
  <c r="A613" i="13" s="1"/>
  <c r="A618" i="7"/>
  <c r="A614" i="13" s="1"/>
  <c r="A619" i="7"/>
  <c r="A615" i="13" s="1"/>
  <c r="A620" i="7"/>
  <c r="A616" i="13" s="1"/>
  <c r="A621" i="7"/>
  <c r="A617" i="13" s="1"/>
  <c r="A622" i="7"/>
  <c r="A618" i="13" s="1"/>
  <c r="A623" i="7"/>
  <c r="A619" i="13" s="1"/>
  <c r="A624" i="7"/>
  <c r="A620" i="13" s="1"/>
  <c r="A625" i="7"/>
  <c r="A621" i="13" s="1"/>
  <c r="A626" i="7"/>
  <c r="A622" i="13" s="1"/>
  <c r="A627" i="7"/>
  <c r="A623" i="13" s="1"/>
  <c r="A628" i="7"/>
  <c r="A624" i="13" s="1"/>
  <c r="A629" i="7"/>
  <c r="A625" i="13" s="1"/>
  <c r="A630" i="7"/>
  <c r="A626" i="13" s="1"/>
  <c r="A631" i="7"/>
  <c r="A627" i="13" s="1"/>
  <c r="A632" i="7"/>
  <c r="A628" i="13" s="1"/>
  <c r="A633" i="7"/>
  <c r="A629" i="13" s="1"/>
  <c r="A634" i="7"/>
  <c r="A630" i="13" s="1"/>
  <c r="A635" i="7"/>
  <c r="A631" i="13" s="1"/>
  <c r="A636" i="7"/>
  <c r="A632" i="13" s="1"/>
  <c r="A637" i="7"/>
  <c r="A633" i="13" s="1"/>
  <c r="A638" i="7"/>
  <c r="A634" i="13" s="1"/>
  <c r="A639" i="7"/>
  <c r="A635" i="13" s="1"/>
  <c r="A640" i="7"/>
  <c r="A636" i="13" s="1"/>
  <c r="A641" i="7"/>
  <c r="A637" i="13" s="1"/>
  <c r="A642" i="7"/>
  <c r="A638" i="13" s="1"/>
  <c r="A643" i="7"/>
  <c r="A639" i="13" s="1"/>
  <c r="A644" i="7"/>
  <c r="A640" i="13" s="1"/>
  <c r="A645" i="7"/>
  <c r="A641" i="13" s="1"/>
  <c r="A646" i="7"/>
  <c r="A642" i="13" s="1"/>
  <c r="A647" i="7"/>
  <c r="A643" i="13" s="1"/>
  <c r="A648" i="7"/>
  <c r="A644" i="13" s="1"/>
  <c r="A649" i="7"/>
  <c r="A645" i="13" s="1"/>
  <c r="A650" i="7"/>
  <c r="A646" i="13" s="1"/>
  <c r="A651" i="7"/>
  <c r="A647" i="13" s="1"/>
  <c r="A652" i="7"/>
  <c r="A648" i="13" s="1"/>
  <c r="A653" i="7"/>
  <c r="A649" i="13" s="1"/>
  <c r="A654" i="7"/>
  <c r="A650" i="13" s="1"/>
  <c r="A655" i="7"/>
  <c r="A651" i="13" s="1"/>
  <c r="A656" i="7"/>
  <c r="A652" i="13" s="1"/>
  <c r="A657" i="7"/>
  <c r="A653" i="13" s="1"/>
  <c r="A658" i="7"/>
  <c r="A654" i="13" s="1"/>
  <c r="A659" i="7"/>
  <c r="A655" i="13" s="1"/>
  <c r="A660" i="7"/>
  <c r="A656" i="13" s="1"/>
  <c r="A661" i="7"/>
  <c r="A657" i="13" s="1"/>
  <c r="A662" i="7"/>
  <c r="A658" i="13" s="1"/>
  <c r="A663" i="7"/>
  <c r="A659" i="13" s="1"/>
  <c r="A664" i="7"/>
  <c r="A660" i="13" s="1"/>
  <c r="A665" i="7"/>
  <c r="A661" i="13" s="1"/>
  <c r="A666" i="7"/>
  <c r="A662" i="13" s="1"/>
  <c r="A667" i="7"/>
  <c r="A663" i="13" s="1"/>
  <c r="A668" i="7"/>
  <c r="A664" i="13" s="1"/>
  <c r="A669" i="7"/>
  <c r="A665" i="13" s="1"/>
  <c r="A670" i="7"/>
  <c r="A666" i="13" s="1"/>
  <c r="A671" i="7"/>
  <c r="A667" i="13" s="1"/>
  <c r="A672" i="7"/>
  <c r="A668" i="13" s="1"/>
  <c r="A673" i="7"/>
  <c r="A669" i="13" s="1"/>
  <c r="A674" i="7"/>
  <c r="A670" i="13" s="1"/>
  <c r="A675" i="7"/>
  <c r="A671" i="13" s="1"/>
  <c r="A676" i="7"/>
  <c r="A672" i="13" s="1"/>
  <c r="A677" i="7"/>
  <c r="A673" i="13" s="1"/>
  <c r="A678" i="7"/>
  <c r="A674" i="13" s="1"/>
  <c r="A679" i="7"/>
  <c r="A675" i="13" s="1"/>
  <c r="A680" i="7"/>
  <c r="A676" i="13" s="1"/>
  <c r="A681" i="7"/>
  <c r="A677" i="13" s="1"/>
  <c r="A682" i="7"/>
  <c r="A678" i="13" s="1"/>
  <c r="A683" i="7"/>
  <c r="A679" i="13" s="1"/>
  <c r="A684" i="7"/>
  <c r="A680" i="13" s="1"/>
  <c r="A685" i="7"/>
  <c r="A681" i="13" s="1"/>
  <c r="A686" i="7"/>
  <c r="A682" i="13" s="1"/>
  <c r="A687" i="7"/>
  <c r="A683" i="13" s="1"/>
  <c r="A688" i="7"/>
  <c r="A684" i="13" s="1"/>
  <c r="A689" i="7"/>
  <c r="A685" i="13" s="1"/>
  <c r="A690" i="7"/>
  <c r="A686" i="13" s="1"/>
  <c r="A691" i="7"/>
  <c r="A687" i="13" s="1"/>
  <c r="A692" i="7"/>
  <c r="A688" i="13" s="1"/>
  <c r="A693" i="7"/>
  <c r="A689" i="13" s="1"/>
  <c r="A694" i="7"/>
  <c r="A690" i="13" s="1"/>
  <c r="A695" i="7"/>
  <c r="A691" i="13" s="1"/>
  <c r="A696" i="7"/>
  <c r="A692" i="13" s="1"/>
  <c r="A697" i="7"/>
  <c r="A693" i="13" s="1"/>
  <c r="A698" i="7"/>
  <c r="A694" i="13" s="1"/>
  <c r="A699" i="7"/>
  <c r="A695" i="13" s="1"/>
  <c r="A700" i="7"/>
  <c r="A696" i="13" s="1"/>
  <c r="A701" i="7"/>
  <c r="A697" i="13" s="1"/>
  <c r="A702" i="7"/>
  <c r="A698" i="13" s="1"/>
  <c r="A703" i="7"/>
  <c r="A699" i="13" s="1"/>
  <c r="A704" i="7"/>
  <c r="A700" i="13" s="1"/>
  <c r="A705" i="7"/>
  <c r="A701" i="13" s="1"/>
  <c r="A706" i="7"/>
  <c r="A702" i="13" s="1"/>
  <c r="A707" i="7"/>
  <c r="A703" i="13" s="1"/>
  <c r="A708" i="7"/>
  <c r="A704" i="13" s="1"/>
  <c r="A709" i="7"/>
  <c r="A705" i="13" s="1"/>
  <c r="A710" i="7"/>
  <c r="A706" i="13" s="1"/>
  <c r="A711" i="7"/>
  <c r="A707" i="13" s="1"/>
  <c r="A712" i="7"/>
  <c r="A708" i="13" s="1"/>
  <c r="A713" i="7"/>
  <c r="A709" i="13" s="1"/>
  <c r="A714" i="7"/>
  <c r="A710" i="13" s="1"/>
  <c r="A715" i="7"/>
  <c r="A711" i="13" s="1"/>
  <c r="A716" i="7"/>
  <c r="A712" i="13" s="1"/>
  <c r="A717" i="7"/>
  <c r="A713" i="13" s="1"/>
  <c r="A718" i="7"/>
  <c r="A714" i="13" s="1"/>
  <c r="A719" i="7"/>
  <c r="A715" i="13" s="1"/>
  <c r="A720" i="7"/>
  <c r="A716" i="13" s="1"/>
  <c r="A721" i="7"/>
  <c r="A717" i="13" s="1"/>
  <c r="A722" i="7"/>
  <c r="A718" i="13" s="1"/>
  <c r="A723" i="7"/>
  <c r="A719" i="13" s="1"/>
  <c r="A724" i="7"/>
  <c r="A720" i="13" s="1"/>
  <c r="A725" i="7"/>
  <c r="A721" i="13" s="1"/>
  <c r="A726" i="7"/>
  <c r="A722" i="13" s="1"/>
  <c r="A727" i="7"/>
  <c r="A723" i="13" s="1"/>
  <c r="A728" i="7"/>
  <c r="A724" i="13" s="1"/>
  <c r="A729" i="7"/>
  <c r="A725" i="13" s="1"/>
  <c r="A730" i="7"/>
  <c r="A726" i="13" s="1"/>
  <c r="A731" i="7"/>
  <c r="A727" i="13" s="1"/>
  <c r="A732" i="7"/>
  <c r="A728" i="13" s="1"/>
  <c r="A733" i="7"/>
  <c r="A729" i="13" s="1"/>
  <c r="A734" i="7"/>
  <c r="A730" i="13" s="1"/>
  <c r="A735" i="7"/>
  <c r="A731" i="13" s="1"/>
  <c r="A736" i="7"/>
  <c r="A732" i="13" s="1"/>
  <c r="A737" i="7"/>
  <c r="A733" i="13" s="1"/>
  <c r="A738" i="7"/>
  <c r="A734" i="13" s="1"/>
  <c r="A739" i="7"/>
  <c r="A735" i="13" s="1"/>
  <c r="A740" i="7"/>
  <c r="A736" i="13" s="1"/>
  <c r="A741" i="7"/>
  <c r="A737" i="13" s="1"/>
  <c r="A742" i="7"/>
  <c r="A738" i="13" s="1"/>
  <c r="A743" i="7"/>
  <c r="A739" i="13" s="1"/>
  <c r="A744" i="7"/>
  <c r="A740" i="13" s="1"/>
  <c r="A745" i="7"/>
  <c r="A741" i="13" s="1"/>
  <c r="A746" i="7"/>
  <c r="A742" i="13" s="1"/>
  <c r="A747" i="7"/>
  <c r="A743" i="13" s="1"/>
  <c r="A748" i="7"/>
  <c r="A744" i="13" s="1"/>
  <c r="A749" i="7"/>
  <c r="A745" i="13" s="1"/>
  <c r="A750" i="7"/>
  <c r="A746" i="13" s="1"/>
  <c r="A751" i="7"/>
  <c r="A747" i="13" s="1"/>
  <c r="A752" i="7"/>
  <c r="A748" i="13" s="1"/>
  <c r="A753" i="7"/>
  <c r="A749" i="13" s="1"/>
  <c r="A754" i="7"/>
  <c r="A750" i="13" s="1"/>
  <c r="A755" i="7"/>
  <c r="A751" i="13" s="1"/>
  <c r="A756" i="7"/>
  <c r="A752" i="13" s="1"/>
  <c r="A757" i="7"/>
  <c r="A753" i="13" s="1"/>
  <c r="A758" i="7"/>
  <c r="A754" i="13" s="1"/>
  <c r="A759" i="7"/>
  <c r="A755" i="13" s="1"/>
  <c r="A760" i="7"/>
  <c r="A756" i="13" s="1"/>
  <c r="A761" i="7"/>
  <c r="A757" i="13" s="1"/>
  <c r="A762" i="7"/>
  <c r="A758" i="13" s="1"/>
  <c r="A763" i="7"/>
  <c r="A759" i="13" s="1"/>
  <c r="A764" i="7"/>
  <c r="A760" i="13" s="1"/>
  <c r="A765" i="7"/>
  <c r="A761" i="13" s="1"/>
  <c r="A766" i="7"/>
  <c r="A762" i="13" s="1"/>
  <c r="A767" i="7"/>
  <c r="A763" i="13" s="1"/>
  <c r="A768" i="7"/>
  <c r="A764" i="13" s="1"/>
  <c r="A769" i="7"/>
  <c r="A765" i="13" s="1"/>
  <c r="A770" i="7"/>
  <c r="A766" i="13" s="1"/>
  <c r="A771" i="7"/>
  <c r="A767" i="13" s="1"/>
  <c r="A772" i="7"/>
  <c r="A768" i="13" s="1"/>
  <c r="A773" i="7"/>
  <c r="A769" i="13" s="1"/>
  <c r="A774" i="7"/>
  <c r="A770" i="13" s="1"/>
  <c r="A775" i="7"/>
  <c r="A771" i="13" s="1"/>
  <c r="A776" i="7"/>
  <c r="A772" i="13" s="1"/>
  <c r="A777" i="7"/>
  <c r="A773" i="13" s="1"/>
  <c r="A778" i="7"/>
  <c r="A774" i="13" s="1"/>
  <c r="A779" i="7"/>
  <c r="A775" i="13" s="1"/>
  <c r="A780" i="7"/>
  <c r="A776" i="13" s="1"/>
  <c r="A781" i="7"/>
  <c r="A777" i="13" s="1"/>
  <c r="A782" i="7"/>
  <c r="A778" i="13" s="1"/>
  <c r="A783" i="7"/>
  <c r="A779" i="13" s="1"/>
  <c r="A784" i="7"/>
  <c r="A780" i="13" s="1"/>
  <c r="A785" i="7"/>
  <c r="A781" i="13" s="1"/>
  <c r="A786" i="7"/>
  <c r="A782" i="13" s="1"/>
  <c r="A787" i="7"/>
  <c r="A783" i="13" s="1"/>
  <c r="A788" i="7"/>
  <c r="A784" i="13" s="1"/>
  <c r="A789" i="7"/>
  <c r="A785" i="13" s="1"/>
  <c r="A790" i="7"/>
  <c r="A786" i="13" s="1"/>
  <c r="A791" i="7"/>
  <c r="A787" i="13" s="1"/>
  <c r="A792" i="7"/>
  <c r="A788" i="13" s="1"/>
  <c r="A793" i="7"/>
  <c r="A789" i="13" s="1"/>
  <c r="A794" i="7"/>
  <c r="A790" i="13" s="1"/>
  <c r="A795" i="7"/>
  <c r="A791" i="13" s="1"/>
  <c r="A796" i="7"/>
  <c r="A792" i="13" s="1"/>
  <c r="A797" i="7"/>
  <c r="A793" i="13" s="1"/>
  <c r="A798" i="7"/>
  <c r="A794" i="13" s="1"/>
  <c r="A799" i="7"/>
  <c r="A795" i="13" s="1"/>
  <c r="A800" i="7"/>
  <c r="A796" i="13" s="1"/>
  <c r="A801" i="7"/>
  <c r="A797" i="13" s="1"/>
  <c r="A802" i="7"/>
  <c r="A798" i="13" s="1"/>
  <c r="A803" i="7"/>
  <c r="A799" i="13" s="1"/>
  <c r="A804" i="7"/>
  <c r="A800" i="13" s="1"/>
  <c r="A805" i="7"/>
  <c r="A801" i="13" s="1"/>
  <c r="A806" i="7"/>
  <c r="A802" i="13" s="1"/>
  <c r="A807" i="7"/>
  <c r="A803" i="13" s="1"/>
  <c r="A808" i="7"/>
  <c r="A804" i="13" s="1"/>
  <c r="A809" i="7"/>
  <c r="A805" i="13" s="1"/>
  <c r="A810" i="7"/>
  <c r="A806" i="13" s="1"/>
  <c r="A811" i="7"/>
  <c r="A807" i="13" s="1"/>
  <c r="A812" i="7"/>
  <c r="A808" i="13" s="1"/>
  <c r="A813" i="7"/>
  <c r="A809" i="13" s="1"/>
  <c r="A814" i="7"/>
  <c r="A810" i="13" s="1"/>
  <c r="A815" i="7"/>
  <c r="A811" i="13" s="1"/>
  <c r="A816" i="7"/>
  <c r="A812" i="13" s="1"/>
  <c r="A817" i="7"/>
  <c r="A813" i="13" s="1"/>
  <c r="A818" i="7"/>
  <c r="A814" i="13" s="1"/>
  <c r="A819" i="7"/>
  <c r="A815" i="13" s="1"/>
  <c r="A820" i="7"/>
  <c r="A816" i="13" s="1"/>
  <c r="A821" i="7"/>
  <c r="A817" i="13" s="1"/>
  <c r="A822" i="7"/>
  <c r="A818" i="13" s="1"/>
  <c r="A823" i="7"/>
  <c r="A819" i="13" s="1"/>
  <c r="A824" i="7"/>
  <c r="A820" i="13" s="1"/>
  <c r="A825" i="7"/>
  <c r="A821" i="13" s="1"/>
  <c r="A826" i="7"/>
  <c r="A822" i="13" s="1"/>
  <c r="A827" i="7"/>
  <c r="A823" i="13" s="1"/>
  <c r="A828" i="7"/>
  <c r="A824" i="13" s="1"/>
  <c r="A829" i="7"/>
  <c r="A825" i="13" s="1"/>
  <c r="A830" i="7"/>
  <c r="A826" i="13" s="1"/>
  <c r="A831" i="7"/>
  <c r="A827" i="13" s="1"/>
  <c r="A832" i="7"/>
  <c r="A828" i="13" s="1"/>
  <c r="A833" i="7"/>
  <c r="A829" i="13" s="1"/>
  <c r="A834" i="7"/>
  <c r="A830" i="13" s="1"/>
  <c r="A835" i="7"/>
  <c r="A831" i="13" s="1"/>
  <c r="A836" i="7"/>
  <c r="A832" i="13" s="1"/>
  <c r="A837" i="7"/>
  <c r="A833" i="13" s="1"/>
  <c r="A838" i="7"/>
  <c r="A834" i="13" s="1"/>
  <c r="A839" i="7"/>
  <c r="A835" i="13" s="1"/>
  <c r="A840" i="7"/>
  <c r="A836" i="13" s="1"/>
  <c r="A841" i="7"/>
  <c r="A837" i="13" s="1"/>
  <c r="A842" i="7"/>
  <c r="A838" i="13" s="1"/>
  <c r="A843" i="7"/>
  <c r="A839" i="13" s="1"/>
  <c r="A844" i="7"/>
  <c r="A840" i="13" s="1"/>
  <c r="A845" i="7"/>
  <c r="A841" i="13" s="1"/>
  <c r="A846" i="7"/>
  <c r="A842" i="13" s="1"/>
  <c r="A847" i="7"/>
  <c r="A843" i="13" s="1"/>
  <c r="A848" i="7"/>
  <c r="A844" i="13" s="1"/>
  <c r="A849" i="7"/>
  <c r="A845" i="13" s="1"/>
  <c r="A850" i="7"/>
  <c r="A846" i="13" s="1"/>
  <c r="A851" i="7"/>
  <c r="A847" i="13" s="1"/>
  <c r="A852" i="7"/>
  <c r="A848" i="13" s="1"/>
  <c r="A853" i="7"/>
  <c r="A849" i="13" s="1"/>
  <c r="A854" i="7"/>
  <c r="A850" i="13" s="1"/>
  <c r="A855" i="7"/>
  <c r="A851" i="13" s="1"/>
  <c r="A856" i="7"/>
  <c r="A852" i="13" s="1"/>
  <c r="A857" i="7"/>
  <c r="A853" i="13" s="1"/>
  <c r="A858" i="7"/>
  <c r="A854" i="13" s="1"/>
  <c r="A859" i="7"/>
  <c r="A855" i="13" s="1"/>
  <c r="A860" i="7"/>
  <c r="A856" i="13" s="1"/>
  <c r="A861" i="7"/>
  <c r="A857" i="13" s="1"/>
  <c r="A862" i="7"/>
  <c r="A858" i="13" s="1"/>
  <c r="A863" i="7"/>
  <c r="A859" i="13" s="1"/>
  <c r="A864" i="7"/>
  <c r="A860" i="13" s="1"/>
  <c r="A865" i="7"/>
  <c r="A861" i="13" s="1"/>
  <c r="A866" i="7"/>
  <c r="A862" i="13" s="1"/>
  <c r="A867" i="7"/>
  <c r="A863" i="13" s="1"/>
  <c r="A868" i="7"/>
  <c r="A864" i="13" s="1"/>
  <c r="A869" i="7"/>
  <c r="A865" i="13" s="1"/>
  <c r="A870" i="7"/>
  <c r="A866" i="13" s="1"/>
  <c r="A871" i="7"/>
  <c r="A867" i="13" s="1"/>
  <c r="A872" i="7"/>
  <c r="A868" i="13" s="1"/>
  <c r="A873" i="7"/>
  <c r="A869" i="13" s="1"/>
  <c r="A874" i="7"/>
  <c r="A870" i="13" s="1"/>
  <c r="A875" i="7"/>
  <c r="A871" i="13" s="1"/>
  <c r="A876" i="7"/>
  <c r="A872" i="13" s="1"/>
  <c r="A877" i="7"/>
  <c r="A873" i="13" s="1"/>
  <c r="A878" i="7"/>
  <c r="A874" i="13" s="1"/>
  <c r="A879" i="7"/>
  <c r="A875" i="13" s="1"/>
  <c r="A880" i="7"/>
  <c r="A876" i="13" s="1"/>
  <c r="A881" i="7"/>
  <c r="A877" i="13" s="1"/>
  <c r="A882" i="7"/>
  <c r="A878" i="13" s="1"/>
  <c r="A883" i="7"/>
  <c r="A879" i="13" s="1"/>
  <c r="A884" i="7"/>
  <c r="A880" i="13" s="1"/>
  <c r="A885" i="7"/>
  <c r="A881" i="13" s="1"/>
  <c r="A886" i="7"/>
  <c r="A882" i="13" s="1"/>
  <c r="A887" i="7"/>
  <c r="A883" i="13" s="1"/>
  <c r="A888" i="7"/>
  <c r="A884" i="13" s="1"/>
  <c r="A889" i="7"/>
  <c r="A885" i="13" s="1"/>
  <c r="A890" i="7"/>
  <c r="A886" i="13" s="1"/>
  <c r="A891" i="7"/>
  <c r="A887" i="13" s="1"/>
  <c r="A892" i="7"/>
  <c r="A888" i="13" s="1"/>
  <c r="A893" i="7"/>
  <c r="A889" i="13" s="1"/>
  <c r="A894" i="7"/>
  <c r="A890" i="13" s="1"/>
  <c r="A895" i="7"/>
  <c r="A891" i="13" s="1"/>
  <c r="A896" i="7"/>
  <c r="A892" i="13" s="1"/>
  <c r="A897" i="7"/>
  <c r="A893" i="13" s="1"/>
  <c r="A898" i="7"/>
  <c r="A894" i="13" s="1"/>
  <c r="A899" i="7"/>
  <c r="A895" i="13" s="1"/>
  <c r="A900" i="7"/>
  <c r="A896" i="13" s="1"/>
  <c r="A901" i="7"/>
  <c r="A897" i="13" s="1"/>
  <c r="A902" i="7"/>
  <c r="A898" i="13" s="1"/>
  <c r="A903" i="7"/>
  <c r="A899" i="13" s="1"/>
  <c r="A904" i="7"/>
  <c r="A900" i="13" s="1"/>
  <c r="A905" i="7"/>
  <c r="A901" i="13" s="1"/>
  <c r="A906" i="7"/>
  <c r="A902" i="13" s="1"/>
  <c r="A907" i="7"/>
  <c r="A903" i="13" s="1"/>
  <c r="A908" i="7"/>
  <c r="A904" i="13" s="1"/>
  <c r="A909" i="7"/>
  <c r="A905" i="13" s="1"/>
  <c r="A910" i="7"/>
  <c r="A906" i="13" s="1"/>
  <c r="A911" i="7"/>
  <c r="A907" i="13" s="1"/>
  <c r="A912" i="7"/>
  <c r="A908" i="13" s="1"/>
  <c r="A913" i="7"/>
  <c r="A909" i="13" s="1"/>
  <c r="A914" i="7"/>
  <c r="A910" i="13" s="1"/>
  <c r="A915" i="7"/>
  <c r="A911" i="13" s="1"/>
  <c r="A916" i="7"/>
  <c r="A912" i="13" s="1"/>
  <c r="A917" i="7"/>
  <c r="A913" i="13" s="1"/>
  <c r="A918" i="7"/>
  <c r="A914" i="13" s="1"/>
  <c r="A919" i="7"/>
  <c r="A915" i="13" s="1"/>
  <c r="A920" i="7"/>
  <c r="A916" i="13" s="1"/>
  <c r="A921" i="7"/>
  <c r="A917" i="13" s="1"/>
  <c r="A922" i="7"/>
  <c r="A918" i="13" s="1"/>
  <c r="A923" i="7"/>
  <c r="A919" i="13" s="1"/>
  <c r="A924" i="7"/>
  <c r="A920" i="13" s="1"/>
  <c r="A925" i="7"/>
  <c r="A921" i="13" s="1"/>
  <c r="A926" i="7"/>
  <c r="A922" i="13" s="1"/>
  <c r="A927" i="7"/>
  <c r="A923" i="13" s="1"/>
  <c r="A928" i="7"/>
  <c r="A924" i="13" s="1"/>
  <c r="A929" i="7"/>
  <c r="A925" i="13" s="1"/>
  <c r="A930" i="7"/>
  <c r="A926" i="13" s="1"/>
  <c r="A931" i="7"/>
  <c r="A927" i="13" s="1"/>
  <c r="A932" i="7"/>
  <c r="A928" i="13" s="1"/>
  <c r="A933" i="7"/>
  <c r="A929" i="13" s="1"/>
  <c r="A934" i="7"/>
  <c r="A930" i="13" s="1"/>
  <c r="A935" i="7"/>
  <c r="A931" i="13" s="1"/>
  <c r="A936" i="7"/>
  <c r="A932" i="13" s="1"/>
  <c r="A937" i="7"/>
  <c r="A933" i="13" s="1"/>
  <c r="A938" i="7"/>
  <c r="A934" i="13" s="1"/>
  <c r="A939" i="7"/>
  <c r="A935" i="13" s="1"/>
  <c r="A940" i="7"/>
  <c r="A936" i="13" s="1"/>
  <c r="A941" i="7"/>
  <c r="A937" i="13" s="1"/>
  <c r="A942" i="7"/>
  <c r="A938" i="13" s="1"/>
  <c r="A943" i="7"/>
  <c r="A939" i="13" s="1"/>
  <c r="A944" i="7"/>
  <c r="A940" i="13" s="1"/>
  <c r="A945" i="7"/>
  <c r="A941" i="13" s="1"/>
  <c r="A946" i="7"/>
  <c r="A942" i="13" s="1"/>
  <c r="A947" i="7"/>
  <c r="A943" i="13" s="1"/>
  <c r="A948" i="7"/>
  <c r="A944" i="13" s="1"/>
  <c r="A949" i="7"/>
  <c r="A945" i="13" s="1"/>
  <c r="A950" i="7"/>
  <c r="A946" i="13" s="1"/>
  <c r="A951" i="7"/>
  <c r="A947" i="13" s="1"/>
  <c r="A952" i="7"/>
  <c r="A948" i="13" s="1"/>
  <c r="A953" i="7"/>
  <c r="A949" i="13" s="1"/>
  <c r="A954" i="7"/>
  <c r="A950" i="13" s="1"/>
  <c r="A955" i="7"/>
  <c r="A951" i="13" s="1"/>
  <c r="A956" i="7"/>
  <c r="A952" i="13" s="1"/>
  <c r="A957" i="7"/>
  <c r="A953" i="13" s="1"/>
  <c r="A958" i="7"/>
  <c r="A954" i="13" s="1"/>
  <c r="A959" i="7"/>
  <c r="A955" i="13" s="1"/>
  <c r="A960" i="7"/>
  <c r="A956" i="13" s="1"/>
  <c r="A961" i="7"/>
  <c r="A957" i="13" s="1"/>
  <c r="A962" i="7"/>
  <c r="A958" i="13" s="1"/>
  <c r="A963" i="7"/>
  <c r="A959" i="13" s="1"/>
  <c r="A964" i="7"/>
  <c r="A960" i="13" s="1"/>
  <c r="A965" i="7"/>
  <c r="A961" i="13" s="1"/>
  <c r="A966" i="7"/>
  <c r="A962" i="13" s="1"/>
  <c r="A967" i="7"/>
  <c r="A963" i="13" s="1"/>
  <c r="A968" i="7"/>
  <c r="A964" i="13" s="1"/>
  <c r="A969" i="7"/>
  <c r="A965" i="13" s="1"/>
  <c r="A970" i="7"/>
  <c r="A966" i="13" s="1"/>
  <c r="A971" i="7"/>
  <c r="A967" i="13" s="1"/>
  <c r="A972" i="7"/>
  <c r="A968" i="13" s="1"/>
  <c r="A973" i="7"/>
  <c r="A969" i="13" s="1"/>
  <c r="A974" i="7"/>
  <c r="A970" i="13" s="1"/>
  <c r="A975" i="7"/>
  <c r="A971" i="13" s="1"/>
  <c r="A976" i="7"/>
  <c r="A972" i="13" s="1"/>
  <c r="A977" i="7"/>
  <c r="A973" i="13" s="1"/>
  <c r="A978" i="7"/>
  <c r="A974" i="13" s="1"/>
  <c r="A979" i="7"/>
  <c r="A975" i="13" s="1"/>
  <c r="A980" i="7"/>
  <c r="A976" i="13" s="1"/>
  <c r="A981" i="7"/>
  <c r="A977" i="13" s="1"/>
  <c r="A982" i="7"/>
  <c r="A978" i="13" s="1"/>
  <c r="A983" i="7"/>
  <c r="A979" i="13" s="1"/>
  <c r="A984" i="7"/>
  <c r="A980" i="13" s="1"/>
  <c r="A985" i="7"/>
  <c r="A981" i="13" s="1"/>
  <c r="A986" i="7"/>
  <c r="A982" i="13" s="1"/>
  <c r="A987" i="7"/>
  <c r="A983" i="13" s="1"/>
  <c r="A988" i="7"/>
  <c r="A984" i="13" s="1"/>
  <c r="A989" i="7"/>
  <c r="A985" i="13" s="1"/>
  <c r="A990" i="7"/>
  <c r="A986" i="13" s="1"/>
  <c r="A991" i="7"/>
  <c r="A987" i="13" s="1"/>
  <c r="A992" i="7"/>
  <c r="A988" i="13" s="1"/>
  <c r="A993" i="7"/>
  <c r="A989" i="13" s="1"/>
  <c r="A994" i="7"/>
  <c r="A990" i="13" s="1"/>
  <c r="A995" i="7"/>
  <c r="A991" i="13" s="1"/>
  <c r="A996" i="7"/>
  <c r="A992" i="13" s="1"/>
  <c r="A997" i="7"/>
  <c r="A993" i="13" s="1"/>
  <c r="A998" i="7"/>
  <c r="A994" i="13" s="1"/>
  <c r="A999" i="7"/>
  <c r="A995" i="13" s="1"/>
  <c r="A1000" i="7"/>
  <c r="A996" i="13" s="1"/>
  <c r="A1001" i="7"/>
  <c r="A997" i="13" s="1"/>
  <c r="A1002" i="7"/>
  <c r="A998" i="13" s="1"/>
  <c r="A1003" i="7"/>
  <c r="A999" i="13" s="1"/>
  <c r="A1004" i="7"/>
  <c r="A1000" i="13" s="1"/>
  <c r="A1005" i="7"/>
  <c r="A1001" i="13" s="1"/>
  <c r="A1006" i="7"/>
  <c r="A1002" i="13" s="1"/>
  <c r="A1007" i="7"/>
  <c r="A1003" i="13" s="1"/>
  <c r="A1008" i="7"/>
  <c r="A1004" i="13" s="1"/>
  <c r="A1009" i="7"/>
  <c r="A1005" i="13" s="1"/>
  <c r="A1010" i="7"/>
  <c r="A1006" i="13" s="1"/>
  <c r="A1011" i="7"/>
  <c r="A1007" i="13" s="1"/>
  <c r="A1012" i="7"/>
  <c r="A1008" i="13" s="1"/>
  <c r="A1013" i="7"/>
  <c r="A1009" i="13" s="1"/>
  <c r="A1014" i="7"/>
  <c r="A1010" i="13" s="1"/>
  <c r="A1015" i="7"/>
  <c r="A1011" i="13" s="1"/>
  <c r="A1016" i="7"/>
  <c r="A1012" i="13" s="1"/>
  <c r="A1017" i="7"/>
  <c r="A1013" i="13" s="1"/>
  <c r="A1018" i="7"/>
  <c r="A1014" i="13" s="1"/>
  <c r="A1019" i="7"/>
  <c r="A1015" i="13" s="1"/>
  <c r="A1020" i="7"/>
  <c r="A1016" i="13" s="1"/>
  <c r="A1021" i="7"/>
  <c r="A1017" i="13" s="1"/>
  <c r="A1022" i="7"/>
  <c r="A1018" i="13" s="1"/>
  <c r="A1023" i="7"/>
  <c r="A1019" i="13" s="1"/>
  <c r="A1024" i="7"/>
  <c r="A1020" i="13" s="1"/>
  <c r="A1025" i="7"/>
  <c r="A1021" i="13" s="1"/>
  <c r="A1026" i="7"/>
  <c r="A1022" i="13" s="1"/>
  <c r="A1027" i="7"/>
  <c r="A1023" i="13" s="1"/>
  <c r="A1028" i="7"/>
  <c r="A1024" i="13" s="1"/>
  <c r="A1029" i="7"/>
  <c r="A1025" i="13" s="1"/>
  <c r="A1030" i="7"/>
  <c r="A1026" i="13" s="1"/>
  <c r="A1031" i="7"/>
  <c r="A1027" i="13" s="1"/>
  <c r="A1032" i="7"/>
  <c r="A1028" i="13" s="1"/>
  <c r="A1033" i="7"/>
  <c r="A1029" i="13" s="1"/>
  <c r="A1034" i="7"/>
  <c r="A1030" i="13" s="1"/>
  <c r="A1035" i="7"/>
  <c r="A1031" i="13" s="1"/>
  <c r="A1036" i="7"/>
  <c r="A1032" i="13" s="1"/>
  <c r="A1037" i="7"/>
  <c r="A1033" i="13" s="1"/>
  <c r="A1038" i="7"/>
  <c r="A1034" i="13" s="1"/>
  <c r="A1039" i="7"/>
  <c r="A1035" i="13" s="1"/>
  <c r="A1040" i="7"/>
  <c r="A1036" i="13" s="1"/>
  <c r="A1041" i="7"/>
  <c r="A1037" i="13" s="1"/>
  <c r="A1042" i="7"/>
  <c r="A1038" i="13" s="1"/>
  <c r="A1043" i="7"/>
  <c r="A1039" i="13" s="1"/>
  <c r="A1044" i="7"/>
  <c r="A1040" i="13" s="1"/>
  <c r="A1045" i="7"/>
  <c r="A1041" i="13" s="1"/>
  <c r="A1046" i="7"/>
  <c r="A1042" i="13" s="1"/>
  <c r="A1047" i="7"/>
  <c r="A1043" i="13" s="1"/>
  <c r="A1048" i="7"/>
  <c r="A1044" i="13" s="1"/>
  <c r="A1049" i="7"/>
  <c r="A1045" i="13" s="1"/>
  <c r="A1050" i="7"/>
  <c r="A1046" i="13" s="1"/>
  <c r="A1051" i="7"/>
  <c r="A1047" i="13" s="1"/>
  <c r="A1052" i="7"/>
  <c r="A1048" i="13" s="1"/>
  <c r="A1053" i="7"/>
  <c r="A1049" i="13" s="1"/>
  <c r="A1054" i="7"/>
  <c r="A1050" i="13" s="1"/>
  <c r="A1055" i="7"/>
  <c r="A1051" i="13" s="1"/>
  <c r="A1056" i="7"/>
  <c r="A1052" i="13" s="1"/>
  <c r="A1057" i="7"/>
  <c r="A1053" i="13" s="1"/>
  <c r="A1058" i="7"/>
  <c r="A1054" i="13" s="1"/>
  <c r="A1059" i="7"/>
  <c r="A1055" i="13" s="1"/>
  <c r="A1060" i="7"/>
  <c r="A1056" i="13" s="1"/>
  <c r="A1061" i="7"/>
  <c r="A1057" i="13" s="1"/>
  <c r="A1062" i="7"/>
  <c r="A1058" i="13" s="1"/>
  <c r="A1063" i="7"/>
  <c r="A1059" i="13" s="1"/>
  <c r="A1064" i="7"/>
  <c r="A1060" i="13" s="1"/>
  <c r="A1065" i="7"/>
  <c r="A1061" i="13" s="1"/>
  <c r="A1066" i="7"/>
  <c r="A1062" i="13" s="1"/>
  <c r="A1067" i="7"/>
  <c r="A1063" i="13" s="1"/>
  <c r="A1068" i="7"/>
  <c r="A1064" i="13" s="1"/>
  <c r="A1069" i="7"/>
  <c r="A1065" i="13" s="1"/>
  <c r="A1070" i="7"/>
  <c r="A1066" i="13" s="1"/>
  <c r="A1071" i="7"/>
  <c r="A1067" i="13" s="1"/>
  <c r="A1072" i="7"/>
  <c r="A1068" i="13" s="1"/>
  <c r="A1073" i="7"/>
  <c r="A1069" i="13" s="1"/>
  <c r="A1074" i="7"/>
  <c r="A1070" i="13" s="1"/>
  <c r="A1075" i="7"/>
  <c r="A1071" i="13" s="1"/>
  <c r="A1076" i="7"/>
  <c r="A1072" i="13" s="1"/>
  <c r="A1077" i="7"/>
  <c r="A1073" i="13" s="1"/>
  <c r="A1078" i="7"/>
  <c r="A1074" i="13" s="1"/>
  <c r="A1079" i="7"/>
  <c r="A1075" i="13" s="1"/>
  <c r="A1080" i="7"/>
  <c r="A1076" i="13" s="1"/>
  <c r="A1081" i="7"/>
  <c r="A1077" i="13" s="1"/>
  <c r="A1082" i="7"/>
  <c r="A1078" i="13" s="1"/>
  <c r="A1083" i="7"/>
  <c r="A1079" i="13" s="1"/>
  <c r="A1084" i="7"/>
  <c r="A1080" i="13" s="1"/>
  <c r="A1085" i="7"/>
  <c r="A1081" i="13" s="1"/>
  <c r="A1086" i="7"/>
  <c r="A1082" i="13" s="1"/>
  <c r="A1087" i="7"/>
  <c r="A1083" i="13" s="1"/>
  <c r="A1088" i="7"/>
  <c r="A1084" i="13" s="1"/>
  <c r="A1089" i="7"/>
  <c r="A1085" i="13" s="1"/>
  <c r="A1090" i="7"/>
  <c r="A1086" i="13" s="1"/>
  <c r="A1091" i="7"/>
  <c r="A1087" i="13" s="1"/>
  <c r="A1092" i="7"/>
  <c r="A1088" i="13" s="1"/>
  <c r="A1093" i="7"/>
  <c r="A1089" i="13" s="1"/>
  <c r="A1094" i="7"/>
  <c r="A1090" i="13" s="1"/>
  <c r="A1095" i="7"/>
  <c r="A1091" i="13" s="1"/>
  <c r="A1096" i="7"/>
  <c r="A1092" i="13" s="1"/>
  <c r="A1097" i="7"/>
  <c r="A1093" i="13" s="1"/>
  <c r="A1098" i="7"/>
  <c r="A1094" i="13" s="1"/>
  <c r="A1099" i="7"/>
  <c r="A1095" i="13" s="1"/>
  <c r="A1100" i="7"/>
  <c r="A1096" i="13" s="1"/>
  <c r="A1101" i="7"/>
  <c r="A1097" i="13" s="1"/>
  <c r="A1102" i="7"/>
  <c r="A1098" i="13" s="1"/>
  <c r="A1103" i="7"/>
  <c r="A1099" i="13" s="1"/>
  <c r="A1104" i="7"/>
  <c r="A1100" i="13" s="1"/>
  <c r="A1105" i="7"/>
  <c r="A1101" i="13" s="1"/>
  <c r="A1106" i="7"/>
  <c r="A1102" i="13" s="1"/>
  <c r="A1107" i="7"/>
  <c r="A1103" i="13" s="1"/>
  <c r="A1108" i="7"/>
  <c r="A1104" i="13" s="1"/>
  <c r="A1109" i="7"/>
  <c r="A1105" i="13" s="1"/>
  <c r="A1110" i="7"/>
  <c r="A1106" i="13" s="1"/>
  <c r="A1111" i="7"/>
  <c r="A1107" i="13" s="1"/>
  <c r="A1112" i="7"/>
  <c r="A1108" i="13" s="1"/>
  <c r="A1113" i="7"/>
  <c r="A1109" i="13" s="1"/>
  <c r="A1114" i="7"/>
  <c r="A1110" i="13" s="1"/>
  <c r="A1115" i="7"/>
  <c r="A1111" i="13" s="1"/>
  <c r="A1116" i="7"/>
  <c r="A1112" i="13" s="1"/>
  <c r="A1117" i="7"/>
  <c r="A1113" i="13" s="1"/>
  <c r="A1118" i="7"/>
  <c r="A1114" i="13" s="1"/>
  <c r="A1119" i="7"/>
  <c r="A1115" i="13" s="1"/>
  <c r="A1120" i="7"/>
  <c r="A1116" i="13" s="1"/>
  <c r="A1121" i="7"/>
  <c r="A1117" i="13" s="1"/>
  <c r="A1122" i="7"/>
  <c r="A1118" i="13" s="1"/>
  <c r="A1123" i="7"/>
  <c r="A1119" i="13" s="1"/>
  <c r="A1124" i="7"/>
  <c r="A1120" i="13" s="1"/>
  <c r="A1125" i="7"/>
  <c r="A1121" i="13" s="1"/>
  <c r="A1126" i="7"/>
  <c r="A1122" i="13" s="1"/>
  <c r="A1127" i="7"/>
  <c r="A1123" i="13" s="1"/>
  <c r="A1128" i="7"/>
  <c r="A1124" i="13" s="1"/>
  <c r="A1129" i="7"/>
  <c r="A1125" i="13" s="1"/>
  <c r="A1130" i="7"/>
  <c r="A1126" i="13" s="1"/>
  <c r="A1131" i="7"/>
  <c r="A1127" i="13" s="1"/>
  <c r="A1132" i="7"/>
  <c r="A1128" i="13" s="1"/>
  <c r="A1133" i="7"/>
  <c r="A1129" i="13" s="1"/>
  <c r="A1134" i="7"/>
  <c r="A1130" i="13" s="1"/>
  <c r="A1135" i="7"/>
  <c r="A1131" i="13" s="1"/>
  <c r="A1136" i="7"/>
  <c r="A1132" i="13" s="1"/>
  <c r="A1137" i="7"/>
  <c r="A1133" i="13" s="1"/>
  <c r="A1138" i="7"/>
  <c r="A1134" i="13" s="1"/>
  <c r="A1139" i="7"/>
  <c r="A1135" i="13" s="1"/>
  <c r="A1140" i="7"/>
  <c r="A1136" i="13" s="1"/>
  <c r="A1141" i="7"/>
  <c r="A1137" i="13" s="1"/>
  <c r="A1142" i="7"/>
  <c r="A1138" i="13" s="1"/>
  <c r="A1143" i="7"/>
  <c r="A1139" i="13" s="1"/>
  <c r="A1144" i="7"/>
  <c r="A1140" i="13" s="1"/>
  <c r="A1145" i="7"/>
  <c r="A1141" i="13" s="1"/>
  <c r="A1146" i="7"/>
  <c r="A1142" i="13" s="1"/>
  <c r="A1147" i="7"/>
  <c r="A1143" i="13" s="1"/>
  <c r="A1148" i="7"/>
  <c r="A1144" i="13" s="1"/>
  <c r="A1149" i="7"/>
  <c r="A1145" i="13" s="1"/>
  <c r="A1150" i="7"/>
  <c r="A1146" i="13" s="1"/>
  <c r="A1151" i="7"/>
  <c r="A1147" i="13" s="1"/>
  <c r="A1152" i="7"/>
  <c r="A1148" i="13" s="1"/>
  <c r="A1153" i="7"/>
  <c r="A1149" i="13" s="1"/>
  <c r="A1154" i="7"/>
  <c r="A1150" i="13" s="1"/>
  <c r="A1155" i="7"/>
  <c r="A1151" i="13" s="1"/>
  <c r="A1156" i="7"/>
  <c r="A1152" i="13" s="1"/>
  <c r="A1157" i="7"/>
  <c r="A1153" i="13" s="1"/>
  <c r="A1158" i="7"/>
  <c r="A1154" i="13" s="1"/>
  <c r="A1159" i="7"/>
  <c r="A1155" i="13" s="1"/>
  <c r="A1160" i="7"/>
  <c r="A1156" i="13" s="1"/>
  <c r="A1161" i="7"/>
  <c r="A1157" i="13" s="1"/>
  <c r="A1162" i="7"/>
  <c r="A1158" i="13" s="1"/>
  <c r="A1163" i="7"/>
  <c r="A1159" i="13" s="1"/>
  <c r="A1164" i="7"/>
  <c r="A1160" i="13" s="1"/>
  <c r="A1165" i="7"/>
  <c r="A1161" i="13" s="1"/>
  <c r="A1166" i="7"/>
  <c r="A1162" i="13" s="1"/>
  <c r="A1167" i="7"/>
  <c r="A1163" i="13" s="1"/>
  <c r="A1168" i="7"/>
  <c r="A1164" i="13" s="1"/>
  <c r="A1169" i="7"/>
  <c r="A1165" i="13" s="1"/>
  <c r="A1170" i="7"/>
  <c r="A1166" i="13" s="1"/>
  <c r="A1171" i="7"/>
  <c r="A1167" i="13" s="1"/>
  <c r="A1172" i="7"/>
  <c r="A1168" i="13" s="1"/>
  <c r="A1173" i="7"/>
  <c r="A1169" i="13" s="1"/>
  <c r="A1174" i="7"/>
  <c r="A1170" i="13" s="1"/>
  <c r="A1175" i="7"/>
  <c r="A1171" i="13" s="1"/>
  <c r="A1176" i="7"/>
  <c r="A1172" i="13" s="1"/>
  <c r="A1177" i="7"/>
  <c r="A1173" i="13" s="1"/>
  <c r="A1178" i="7"/>
  <c r="A1174" i="13" s="1"/>
  <c r="A1179" i="7"/>
  <c r="A1175" i="13" s="1"/>
  <c r="A1180" i="7"/>
  <c r="A1176" i="13" s="1"/>
  <c r="A1181" i="7"/>
  <c r="A1177" i="13" s="1"/>
  <c r="A1182" i="7"/>
  <c r="A1178" i="13" s="1"/>
  <c r="A1183" i="7"/>
  <c r="A1179" i="13" s="1"/>
  <c r="A1184" i="7"/>
  <c r="A1180" i="13" s="1"/>
  <c r="A1185" i="7"/>
  <c r="A1181" i="13" s="1"/>
  <c r="A1186" i="7"/>
  <c r="A1182" i="13" s="1"/>
  <c r="A1187" i="7"/>
  <c r="A1183" i="13" s="1"/>
  <c r="A1188" i="7"/>
  <c r="A1184" i="13" s="1"/>
  <c r="A1189" i="7"/>
  <c r="A1185" i="13" s="1"/>
  <c r="A1190" i="7"/>
  <c r="A1186" i="13" s="1"/>
  <c r="A1191" i="7"/>
  <c r="A1187" i="13" s="1"/>
  <c r="A1192" i="7"/>
  <c r="A1188" i="13" s="1"/>
  <c r="A1193" i="7"/>
  <c r="A1189" i="13" s="1"/>
  <c r="A1194" i="7"/>
  <c r="A1190" i="13" s="1"/>
  <c r="A1195" i="7"/>
  <c r="A1191" i="13" s="1"/>
  <c r="A1196" i="7"/>
  <c r="A1192" i="13" s="1"/>
  <c r="A1197" i="7"/>
  <c r="A1193" i="13" s="1"/>
  <c r="A1198" i="7"/>
  <c r="A1194" i="13" s="1"/>
  <c r="A1199" i="7"/>
  <c r="A1195" i="13" s="1"/>
  <c r="A1200" i="7"/>
  <c r="A1196" i="13" s="1"/>
  <c r="A1201" i="7"/>
  <c r="A1197" i="13" s="1"/>
  <c r="A1202" i="7"/>
  <c r="A1198" i="13" s="1"/>
  <c r="A1203" i="7"/>
  <c r="A1199" i="13" s="1"/>
  <c r="A1204" i="7"/>
  <c r="A1200" i="13" s="1"/>
  <c r="A1205" i="7"/>
  <c r="A1201" i="13" s="1"/>
  <c r="A1206" i="7"/>
  <c r="A1202" i="13" s="1"/>
  <c r="A1207" i="7"/>
  <c r="A1203" i="13" s="1"/>
  <c r="A1208" i="7"/>
  <c r="A1204" i="13" s="1"/>
  <c r="A1209" i="7"/>
  <c r="A1205" i="13" s="1"/>
  <c r="A1210" i="7"/>
  <c r="A1206" i="13" s="1"/>
  <c r="A1211" i="7"/>
  <c r="A1207" i="13" s="1"/>
  <c r="A1212" i="7"/>
  <c r="A1208" i="13" s="1"/>
  <c r="A1213" i="7"/>
  <c r="A1209" i="13" s="1"/>
  <c r="A1214" i="7"/>
  <c r="A1210" i="13" s="1"/>
  <c r="A1215" i="7"/>
  <c r="A1211" i="13" s="1"/>
  <c r="A1216" i="7"/>
  <c r="A1212" i="13" s="1"/>
  <c r="A1217" i="7"/>
  <c r="A1213" i="13" s="1"/>
  <c r="A1218" i="7"/>
  <c r="A1214" i="13" s="1"/>
  <c r="A1219" i="7"/>
  <c r="A1215" i="13" s="1"/>
  <c r="A1220" i="7"/>
  <c r="A1216" i="13" s="1"/>
  <c r="A1221" i="7"/>
  <c r="A1217" i="13" s="1"/>
  <c r="A1222" i="7"/>
  <c r="A1218" i="13" s="1"/>
  <c r="A1223" i="7"/>
  <c r="A1219" i="13" s="1"/>
  <c r="A1224" i="7"/>
  <c r="A1220" i="13" s="1"/>
  <c r="A1225" i="7"/>
  <c r="A1221" i="13" s="1"/>
  <c r="A1226" i="7"/>
  <c r="A1222" i="13" s="1"/>
  <c r="A1227" i="7"/>
  <c r="A1223" i="13" s="1"/>
  <c r="A1228" i="7"/>
  <c r="A1224" i="13" s="1"/>
  <c r="A1229" i="7"/>
  <c r="A1225" i="13" s="1"/>
  <c r="A1230" i="7"/>
  <c r="A1226" i="13" s="1"/>
  <c r="A1231" i="7"/>
  <c r="A1227" i="13" s="1"/>
  <c r="A1232" i="7"/>
  <c r="A1228" i="13" s="1"/>
  <c r="A1233" i="7"/>
  <c r="A1229" i="13" s="1"/>
  <c r="A1234" i="7"/>
  <c r="A1230" i="13" s="1"/>
  <c r="A1235" i="7"/>
  <c r="A1231" i="13" s="1"/>
  <c r="A1236" i="7"/>
  <c r="A1232" i="13" s="1"/>
  <c r="A1237" i="7"/>
  <c r="A1233" i="13" s="1"/>
  <c r="A1238" i="7"/>
  <c r="A1234" i="13" s="1"/>
  <c r="A1239" i="7"/>
  <c r="A1235" i="13" s="1"/>
  <c r="A1240" i="7"/>
  <c r="A1236" i="13" s="1"/>
  <c r="A1241" i="7"/>
  <c r="A1237" i="13" s="1"/>
  <c r="A1242" i="7"/>
  <c r="A1238" i="13" s="1"/>
  <c r="A1243" i="7"/>
  <c r="A1239" i="13" s="1"/>
  <c r="A1244" i="7"/>
  <c r="A1240" i="13" s="1"/>
  <c r="A1245" i="7"/>
  <c r="A1241" i="13" s="1"/>
  <c r="A1246" i="7"/>
  <c r="A1242" i="13" s="1"/>
  <c r="A1247" i="7"/>
  <c r="A1243" i="13" s="1"/>
  <c r="A1248" i="7"/>
  <c r="A1244" i="13" s="1"/>
  <c r="A1249" i="7"/>
  <c r="A1245" i="13" s="1"/>
  <c r="A1250" i="7"/>
  <c r="A1246" i="13" s="1"/>
  <c r="A1251" i="7"/>
  <c r="A1247" i="13" s="1"/>
  <c r="A1252" i="7"/>
  <c r="A1248" i="13" s="1"/>
  <c r="A1253" i="7"/>
  <c r="A1249" i="13" s="1"/>
  <c r="A1254" i="7"/>
  <c r="A1250" i="13" s="1"/>
  <c r="A1255" i="7"/>
  <c r="A1251" i="13" s="1"/>
  <c r="A1256" i="7"/>
  <c r="A1252" i="13" s="1"/>
  <c r="A1257" i="7"/>
  <c r="A1253" i="13" s="1"/>
  <c r="A1258" i="7"/>
  <c r="A1254" i="13" s="1"/>
  <c r="A1259" i="7"/>
  <c r="A1255" i="13" s="1"/>
  <c r="A1260" i="7"/>
  <c r="A1256" i="13" s="1"/>
  <c r="A1261" i="7"/>
  <c r="A1257" i="13" s="1"/>
  <c r="A1262" i="7"/>
  <c r="A1258" i="13" s="1"/>
  <c r="A1263" i="7"/>
  <c r="A1259" i="13" s="1"/>
  <c r="A1264" i="7"/>
  <c r="A1260" i="13" s="1"/>
  <c r="A1265" i="7"/>
  <c r="A1261" i="13" s="1"/>
  <c r="A1266" i="7"/>
  <c r="A1262" i="13" s="1"/>
  <c r="A1267" i="7"/>
  <c r="A1263" i="13" s="1"/>
  <c r="A1268" i="7"/>
  <c r="A1264" i="13" s="1"/>
  <c r="A1269" i="7"/>
  <c r="A1265" i="13" s="1"/>
  <c r="A1270" i="7"/>
  <c r="A1266" i="13" s="1"/>
  <c r="A1271" i="7"/>
  <c r="A1267" i="13" s="1"/>
  <c r="A1272" i="7"/>
  <c r="A1268" i="13" s="1"/>
  <c r="A1273" i="7"/>
  <c r="A1269" i="13" s="1"/>
  <c r="A1274" i="7"/>
  <c r="A1270" i="13" s="1"/>
  <c r="A1275" i="7"/>
  <c r="A1271" i="13" s="1"/>
  <c r="A1276" i="7"/>
  <c r="A1272" i="13" s="1"/>
  <c r="A1277" i="7"/>
  <c r="A1273" i="13" s="1"/>
  <c r="A1278" i="7"/>
  <c r="A1274" i="13" s="1"/>
  <c r="A1279" i="7"/>
  <c r="A1275" i="13" s="1"/>
  <c r="A1280" i="7"/>
  <c r="A1276" i="13" s="1"/>
  <c r="A1281" i="7"/>
  <c r="A1277" i="13" s="1"/>
  <c r="A1282" i="7"/>
  <c r="A1278" i="13" s="1"/>
  <c r="A1283" i="7"/>
  <c r="A1279" i="13" s="1"/>
  <c r="A1284" i="7"/>
  <c r="A1280" i="13" s="1"/>
  <c r="A1285" i="7"/>
  <c r="A1281" i="13" s="1"/>
  <c r="A1286" i="7"/>
  <c r="A1282" i="13" s="1"/>
  <c r="A1287" i="7"/>
  <c r="A1283" i="13" s="1"/>
  <c r="A1288" i="7"/>
  <c r="A1284" i="13" s="1"/>
  <c r="A1289" i="7"/>
  <c r="A1285" i="13" s="1"/>
  <c r="A1290" i="7"/>
  <c r="A1286" i="13" s="1"/>
  <c r="A1291" i="7"/>
  <c r="A1287" i="13" s="1"/>
  <c r="A1292" i="7"/>
  <c r="A1288" i="13" s="1"/>
  <c r="A1293" i="7"/>
  <c r="A1289" i="13" s="1"/>
  <c r="A1294" i="7"/>
  <c r="A1290" i="13" s="1"/>
  <c r="A1295" i="7"/>
  <c r="A1291" i="13" s="1"/>
  <c r="A1296" i="7"/>
  <c r="A1292" i="13" s="1"/>
  <c r="A1297" i="7"/>
  <c r="A1293" i="13" s="1"/>
  <c r="A1298" i="7"/>
  <c r="A1294" i="13" s="1"/>
  <c r="A1299" i="7"/>
  <c r="A1295" i="13" s="1"/>
  <c r="A1300" i="7"/>
  <c r="A1296" i="13" s="1"/>
  <c r="A1301" i="7"/>
  <c r="A1297" i="13" s="1"/>
  <c r="A1302" i="7"/>
  <c r="A1298" i="13" s="1"/>
  <c r="A1303" i="7"/>
  <c r="A1299" i="13" s="1"/>
  <c r="A1304" i="7"/>
  <c r="A1300" i="13" s="1"/>
  <c r="A1305" i="7"/>
  <c r="A1301" i="13" s="1"/>
  <c r="A1306" i="7"/>
  <c r="A1302" i="13" s="1"/>
  <c r="A1307" i="7"/>
  <c r="A1303" i="13" s="1"/>
  <c r="A1308" i="7"/>
  <c r="A1304" i="13" s="1"/>
  <c r="A1309" i="7"/>
  <c r="A1305" i="13" s="1"/>
  <c r="A1310" i="7"/>
  <c r="A1306" i="13" s="1"/>
  <c r="A1311" i="7"/>
  <c r="A1307" i="13" s="1"/>
  <c r="A1312" i="7"/>
  <c r="A1308" i="13" s="1"/>
  <c r="A1313" i="7"/>
  <c r="A1309" i="13" s="1"/>
  <c r="A1314" i="7"/>
  <c r="A1310" i="13" s="1"/>
  <c r="A1315" i="7"/>
  <c r="A1311" i="13" s="1"/>
  <c r="A1316" i="7"/>
  <c r="A1312" i="13" s="1"/>
  <c r="A1317" i="7"/>
  <c r="A1313" i="13" s="1"/>
  <c r="A1318" i="7"/>
  <c r="A1314" i="13" s="1"/>
  <c r="A1319" i="7"/>
  <c r="A1315" i="13" s="1"/>
  <c r="A1320" i="7"/>
  <c r="A1316" i="13" s="1"/>
  <c r="A1321" i="7"/>
  <c r="A1317" i="13" s="1"/>
  <c r="A1322" i="7"/>
  <c r="A1318" i="13" s="1"/>
  <c r="A1323" i="7"/>
  <c r="A1319" i="13" s="1"/>
  <c r="A1324" i="7"/>
  <c r="A1320" i="13" s="1"/>
  <c r="A1325" i="7"/>
  <c r="A1321" i="13" s="1"/>
  <c r="A1326" i="7"/>
  <c r="A1322" i="13" s="1"/>
  <c r="A1327" i="7"/>
  <c r="A1323" i="13" s="1"/>
  <c r="A1328" i="7"/>
  <c r="A1324" i="13" s="1"/>
  <c r="A1329" i="7"/>
  <c r="A1325" i="13" s="1"/>
  <c r="A1330" i="7"/>
  <c r="A1326" i="13" s="1"/>
  <c r="A1331" i="7"/>
  <c r="A1327" i="13" s="1"/>
  <c r="A1332" i="7"/>
  <c r="A1328" i="13" s="1"/>
  <c r="A1333" i="7"/>
  <c r="A1329" i="13" s="1"/>
  <c r="A1334" i="7"/>
  <c r="A1330" i="13" s="1"/>
  <c r="A1335" i="7"/>
  <c r="A1331" i="13" s="1"/>
  <c r="A1336" i="7"/>
  <c r="A1332" i="13" s="1"/>
  <c r="A1337" i="7"/>
  <c r="A1333" i="13" s="1"/>
  <c r="A1338" i="7"/>
  <c r="A1334" i="13" s="1"/>
  <c r="A1339" i="7"/>
  <c r="A1335" i="13" s="1"/>
  <c r="A1340" i="7"/>
  <c r="A1336" i="13" s="1"/>
  <c r="A1341" i="7"/>
  <c r="A1337" i="13" s="1"/>
  <c r="A1342" i="7"/>
  <c r="A1338" i="13" s="1"/>
  <c r="A1343" i="7"/>
  <c r="A1339" i="13" s="1"/>
  <c r="A1344" i="7"/>
  <c r="A1340" i="13" s="1"/>
  <c r="A1345" i="7"/>
  <c r="A1341" i="13" s="1"/>
  <c r="A1346" i="7"/>
  <c r="A1342" i="13" s="1"/>
  <c r="A1347" i="7"/>
  <c r="A1343" i="13" s="1"/>
  <c r="A1348" i="7"/>
  <c r="A1344" i="13" s="1"/>
  <c r="A1349" i="7"/>
  <c r="A1345" i="13" s="1"/>
  <c r="A1350" i="7"/>
  <c r="A1346" i="13" s="1"/>
  <c r="A1351" i="7"/>
  <c r="A1347" i="13" s="1"/>
  <c r="A1352" i="7"/>
  <c r="A1348" i="13" s="1"/>
  <c r="A1353" i="7"/>
  <c r="A1349" i="13" s="1"/>
  <c r="A1354" i="7"/>
  <c r="A1350" i="13" s="1"/>
  <c r="A1355" i="7"/>
  <c r="A1351" i="13" s="1"/>
  <c r="A1356" i="7"/>
  <c r="A1352" i="13" s="1"/>
  <c r="A1357" i="7"/>
  <c r="A1353" i="13" s="1"/>
  <c r="A1358" i="7"/>
  <c r="A1354" i="13" s="1"/>
  <c r="A1359" i="7"/>
  <c r="A1355" i="13" s="1"/>
  <c r="A1360" i="7"/>
  <c r="A1356" i="13" s="1"/>
  <c r="A1361" i="7"/>
  <c r="A1357" i="13" s="1"/>
  <c r="A1362" i="7"/>
  <c r="A1358" i="13" s="1"/>
  <c r="A1363" i="7"/>
  <c r="A1359" i="13" s="1"/>
  <c r="A1364" i="7"/>
  <c r="A1360" i="13" s="1"/>
  <c r="A1365" i="7"/>
  <c r="A1361" i="13" s="1"/>
  <c r="A1366" i="7"/>
  <c r="A1362" i="13" s="1"/>
  <c r="A1367" i="7"/>
  <c r="A1363" i="13" s="1"/>
  <c r="A1368" i="7"/>
  <c r="A1364" i="13" s="1"/>
  <c r="A1369" i="7"/>
  <c r="A1365" i="13" s="1"/>
  <c r="A1370" i="7"/>
  <c r="A1366" i="13" s="1"/>
  <c r="A1371" i="7"/>
  <c r="A1367" i="13" s="1"/>
  <c r="A1372" i="7"/>
  <c r="A1368" i="13" s="1"/>
  <c r="A1373" i="7"/>
  <c r="A1369" i="13" s="1"/>
  <c r="A1374" i="7"/>
  <c r="A1370" i="13" s="1"/>
  <c r="A1375" i="7"/>
  <c r="A1371" i="13" s="1"/>
  <c r="A1376" i="7"/>
  <c r="A1372" i="13" s="1"/>
  <c r="A1377" i="7"/>
  <c r="A1373" i="13" s="1"/>
  <c r="A1378" i="7"/>
  <c r="A1374" i="13" s="1"/>
  <c r="A1379" i="7"/>
  <c r="A1375" i="13" s="1"/>
  <c r="A1380" i="7"/>
  <c r="A1376" i="13" s="1"/>
  <c r="A1381" i="7"/>
  <c r="A1377" i="13" s="1"/>
  <c r="A1382" i="7"/>
  <c r="A1378" i="13" s="1"/>
  <c r="A1383" i="7"/>
  <c r="A1379" i="13" s="1"/>
  <c r="A1384" i="7"/>
  <c r="A1380" i="13" s="1"/>
  <c r="A1385" i="7"/>
  <c r="A1381" i="13" s="1"/>
  <c r="A1386" i="7"/>
  <c r="A1382" i="13" s="1"/>
  <c r="A1387" i="7"/>
  <c r="A1383" i="13" s="1"/>
  <c r="A1388" i="7"/>
  <c r="A1384" i="13" s="1"/>
  <c r="A1389" i="7"/>
  <c r="A1385" i="13" s="1"/>
  <c r="A1390" i="7"/>
  <c r="A1386" i="13" s="1"/>
  <c r="A1391" i="7"/>
  <c r="A1387" i="13" s="1"/>
  <c r="A1392" i="7"/>
  <c r="A1388" i="13" s="1"/>
  <c r="A1393" i="7"/>
  <c r="A1389" i="13" s="1"/>
  <c r="A1394" i="7"/>
  <c r="A1390" i="13" s="1"/>
  <c r="A1395" i="7"/>
  <c r="A1391" i="13" s="1"/>
  <c r="A1396" i="7"/>
  <c r="A1392" i="13" s="1"/>
  <c r="A1397" i="7"/>
  <c r="A1393" i="13" s="1"/>
  <c r="A1398" i="7"/>
  <c r="A1394" i="13" s="1"/>
  <c r="A1399" i="7"/>
  <c r="A1395" i="13" s="1"/>
  <c r="A1400" i="7"/>
  <c r="A1396" i="13" s="1"/>
  <c r="A1401" i="7"/>
  <c r="A1397" i="13" s="1"/>
  <c r="A1402" i="7"/>
  <c r="A1398" i="13" s="1"/>
  <c r="A1403" i="7"/>
  <c r="A1399" i="13" s="1"/>
  <c r="A1404" i="7"/>
  <c r="A1400" i="13" s="1"/>
  <c r="A1405" i="7"/>
  <c r="A1401" i="13" s="1"/>
  <c r="A1406" i="7"/>
  <c r="A1402" i="13" s="1"/>
  <c r="A1407" i="7"/>
  <c r="A1403" i="13" s="1"/>
  <c r="A1408" i="7"/>
  <c r="A1404" i="13" s="1"/>
  <c r="A1409" i="7"/>
  <c r="A1405" i="13" s="1"/>
  <c r="A1410" i="7"/>
  <c r="A1406" i="13" s="1"/>
  <c r="A1411" i="7"/>
  <c r="A1407" i="13" s="1"/>
  <c r="A1412" i="7"/>
  <c r="A1408" i="13" s="1"/>
  <c r="A1413" i="7"/>
  <c r="A1409" i="13" s="1"/>
  <c r="A1414" i="7"/>
  <c r="A1410" i="13" s="1"/>
  <c r="A1415" i="7"/>
  <c r="A1411" i="13" s="1"/>
  <c r="A1416" i="7"/>
  <c r="A1412" i="13" s="1"/>
  <c r="A1417" i="7"/>
  <c r="A1413" i="13" s="1"/>
  <c r="A1418" i="7"/>
  <c r="A1414" i="13" s="1"/>
  <c r="A1419" i="7"/>
  <c r="A1415" i="13" s="1"/>
  <c r="A1420" i="7"/>
  <c r="A1416" i="13" s="1"/>
  <c r="A1421" i="7"/>
  <c r="A1417" i="13" s="1"/>
  <c r="A1422" i="7"/>
  <c r="A1418" i="13" s="1"/>
  <c r="A1423" i="7"/>
  <c r="A1419" i="13" s="1"/>
  <c r="A1424" i="7"/>
  <c r="A1420" i="13" s="1"/>
  <c r="A1425" i="7"/>
  <c r="A1421" i="13" s="1"/>
  <c r="A1426" i="7"/>
  <c r="A1422" i="13" s="1"/>
  <c r="A1427" i="7"/>
  <c r="A1423" i="13" s="1"/>
  <c r="A1428" i="7"/>
  <c r="A1424" i="13" s="1"/>
  <c r="A1429" i="7"/>
  <c r="A1425" i="13" s="1"/>
  <c r="A1430" i="7"/>
  <c r="A1426" i="13" s="1"/>
  <c r="A1431" i="7"/>
  <c r="A1427" i="13" s="1"/>
  <c r="A1432" i="7"/>
  <c r="A1428" i="13" s="1"/>
  <c r="A1433" i="7"/>
  <c r="A1429" i="13" s="1"/>
  <c r="A1434" i="7"/>
  <c r="A1430" i="13" s="1"/>
  <c r="A1435" i="7"/>
  <c r="A1431" i="13" s="1"/>
  <c r="A1436" i="7"/>
  <c r="A1432" i="13" s="1"/>
  <c r="A1437" i="7"/>
  <c r="A1433" i="13" s="1"/>
  <c r="A1438" i="7"/>
  <c r="A1434" i="13" s="1"/>
  <c r="A1439" i="7"/>
  <c r="A1435" i="13" s="1"/>
  <c r="A1440" i="7"/>
  <c r="A1436" i="13" s="1"/>
  <c r="A1441" i="7"/>
  <c r="A1437" i="13" s="1"/>
  <c r="A1442" i="7"/>
  <c r="A1438" i="13" s="1"/>
  <c r="A1443" i="7"/>
  <c r="A1439" i="13" s="1"/>
  <c r="A1444" i="7"/>
  <c r="A1440" i="13" s="1"/>
  <c r="A1445" i="7"/>
  <c r="A1441" i="13" s="1"/>
  <c r="A1446" i="7"/>
  <c r="A1442" i="13" s="1"/>
  <c r="A1447" i="7"/>
  <c r="A1443" i="13" s="1"/>
  <c r="A1448" i="7"/>
  <c r="A1444" i="13" s="1"/>
  <c r="A1449" i="7"/>
  <c r="A1445" i="13" s="1"/>
  <c r="A3" i="7"/>
  <c r="A4" i="7"/>
  <c r="A5" i="7"/>
  <c r="A6" i="7"/>
  <c r="A2" i="13" s="1"/>
  <c r="A7" i="7"/>
  <c r="A3" i="13" s="1"/>
  <c r="A8" i="7"/>
  <c r="A4" i="13" s="1"/>
  <c r="A9" i="7"/>
  <c r="A5" i="13" s="1"/>
  <c r="A10" i="7"/>
  <c r="A6" i="13" s="1"/>
  <c r="A11" i="7"/>
  <c r="A7" i="13" s="1"/>
  <c r="A12" i="7"/>
  <c r="A8" i="13" s="1"/>
  <c r="A13" i="7"/>
  <c r="A9" i="13" s="1"/>
  <c r="A14" i="7"/>
  <c r="A10" i="13" s="1"/>
  <c r="A15" i="7"/>
  <c r="A11" i="13" s="1"/>
  <c r="A16" i="7"/>
  <c r="A12" i="13" s="1"/>
  <c r="A17" i="7"/>
  <c r="A13" i="13" s="1"/>
  <c r="A18" i="7"/>
  <c r="A14" i="13" s="1"/>
  <c r="A19" i="7"/>
  <c r="A15" i="13" s="1"/>
  <c r="A20" i="7"/>
  <c r="A16" i="13" s="1"/>
  <c r="A21" i="7"/>
  <c r="A17" i="13" s="1"/>
  <c r="A22" i="7"/>
  <c r="A18" i="13" s="1"/>
  <c r="A2" i="7"/>
</calcChain>
</file>

<file path=xl/comments1.xml><?xml version="1.0" encoding="utf-8"?>
<comments xmlns="http://schemas.openxmlformats.org/spreadsheetml/2006/main">
  <authors>
    <author>DURAND Pascal</author>
  </authors>
  <commentList>
    <comment ref="C2" authorId="0">
      <text>
        <r>
          <rPr>
            <b/>
            <sz val="9"/>
            <color indexed="81"/>
            <rFont val="Tahoma"/>
            <family val="2"/>
          </rPr>
          <t>DURAND Pascal:</t>
        </r>
        <r>
          <rPr>
            <sz val="9"/>
            <color indexed="81"/>
            <rFont val="Tahoma"/>
            <family val="2"/>
          </rPr>
          <t xml:space="preserve">
</t>
        </r>
        <r>
          <rPr>
            <u/>
            <sz val="9"/>
            <color indexed="81"/>
            <rFont val="Tahoma"/>
            <family val="2"/>
          </rPr>
          <t>si</t>
        </r>
        <r>
          <rPr>
            <sz val="9"/>
            <color indexed="81"/>
            <rFont val="Tahoma"/>
            <family val="2"/>
          </rPr>
          <t xml:space="preserve"> la colonne « CONTEXT_ROOT » de l'onglet 'Catalogue_UA' est valorisée par « /boreal_xxxxxxx »
</t>
        </r>
        <r>
          <rPr>
            <u/>
            <sz val="9"/>
            <color indexed="81"/>
            <rFont val="Tahoma"/>
            <family val="2"/>
          </rPr>
          <t>alors</t>
        </r>
        <r>
          <rPr>
            <sz val="9"/>
            <color indexed="81"/>
            <rFont val="Tahoma"/>
            <family val="2"/>
          </rPr>
          <t xml:space="preserve"> valeur = 'o' 
</t>
        </r>
        <r>
          <rPr>
            <u/>
            <sz val="9"/>
            <color indexed="81"/>
            <rFont val="Tahoma"/>
            <family val="2"/>
          </rPr>
          <t>Sinon</t>
        </r>
        <r>
          <rPr>
            <sz val="9"/>
            <color indexed="81"/>
            <rFont val="Tahoma"/>
            <family val="2"/>
          </rPr>
          <t xml:space="preserve"> valeur = 'n'</t>
        </r>
      </text>
    </comment>
    <comment ref="D2" authorId="0">
      <text>
        <r>
          <rPr>
            <b/>
            <sz val="9"/>
            <color indexed="81"/>
            <rFont val="Tahoma"/>
            <family val="2"/>
          </rPr>
          <t>DURAND Pascal:</t>
        </r>
        <r>
          <rPr>
            <sz val="9"/>
            <color indexed="81"/>
            <rFont val="Tahoma"/>
            <family val="2"/>
          </rPr>
          <t xml:space="preserve">
surligné VERT : existence d'un tests auto
surligné ORANGE : test auto en cours de dev
surligné ROUGE : test auto en cours de dev mais appli KO ou pas encore en prod</t>
        </r>
      </text>
    </comment>
    <comment ref="J2" authorId="0">
      <text>
        <r>
          <rPr>
            <b/>
            <sz val="9"/>
            <color indexed="81"/>
            <rFont val="Tahoma"/>
            <family val="2"/>
          </rPr>
          <t>DURAND Pascal:</t>
        </r>
        <r>
          <rPr>
            <sz val="9"/>
            <color indexed="81"/>
            <rFont val="Tahoma"/>
            <family val="2"/>
          </rPr>
          <t xml:space="preserve">
valeur 'x' : appli V2 autre que appli lanceur à développer
valeur 'l' : appli 'lanceur' à développer
'vide' : il existe un test auto</t>
        </r>
      </text>
    </comment>
    <comment ref="K2" authorId="0">
      <text>
        <r>
          <rPr>
            <b/>
            <sz val="9"/>
            <color indexed="81"/>
            <rFont val="Tahoma"/>
            <family val="2"/>
          </rPr>
          <t>DURAND Pascal:</t>
        </r>
        <r>
          <rPr>
            <sz val="9"/>
            <color indexed="81"/>
            <rFont val="Tahoma"/>
            <family val="2"/>
          </rPr>
          <t xml:space="preserve">
valeur 'x' : appli lanceur, c’est-à-dire avec la valeur 'package PU' dans la colonne 'libellé'</t>
        </r>
      </text>
    </comment>
    <comment ref="M2" authorId="0">
      <text>
        <r>
          <rPr>
            <b/>
            <sz val="9"/>
            <color indexed="81"/>
            <rFont val="Tahoma"/>
            <family val="2"/>
          </rPr>
          <t>DURAND Pascal:</t>
        </r>
        <r>
          <rPr>
            <sz val="9"/>
            <color indexed="81"/>
            <rFont val="Tahoma"/>
            <family val="2"/>
          </rPr>
          <t xml:space="preserve">
valeur 'x' : il existe déjà un test auto développer hors BEORUN20
valeur 'y' : le test auto a été développé dans le cadre du projet BEORUN20 </t>
        </r>
      </text>
    </comment>
  </commentList>
</comments>
</file>

<file path=xl/sharedStrings.xml><?xml version="1.0" encoding="utf-8"?>
<sst xmlns="http://schemas.openxmlformats.org/spreadsheetml/2006/main" count="134591" uniqueCount="13325">
  <si>
    <t>ID_UA</t>
  </si>
  <si>
    <t>CD_UA</t>
  </si>
  <si>
    <t>VRS_UA</t>
  </si>
  <si>
    <t>MODE_OUV</t>
  </si>
  <si>
    <t>SNGLT</t>
  </si>
  <si>
    <t>MOTS_CLE</t>
  </si>
  <si>
    <t>ABRVTN</t>
  </si>
  <si>
    <t>GRPE</t>
  </si>
  <si>
    <t>URI</t>
  </si>
  <si>
    <t>CONTEXT_ROOT</t>
  </si>
  <si>
    <t>SEARCH</t>
  </si>
  <si>
    <t>RESS</t>
  </si>
  <si>
    <t>UA_MODUL_ETNDU</t>
  </si>
  <si>
    <t>CSS</t>
  </si>
  <si>
    <t>ICON</t>
  </si>
  <si>
    <t>HAS_PARAM</t>
  </si>
  <si>
    <t>CNTRL_METIER</t>
  </si>
  <si>
    <t>TYP_APPLI_ID_TYP_APP</t>
  </si>
  <si>
    <t>ID_CATG</t>
  </si>
  <si>
    <t>ID_LGCL_HOST</t>
  </si>
  <si>
    <t>CONTEXT_CLI_IDENT</t>
  </si>
  <si>
    <t>CONTEXT_CLI_INCNU</t>
  </si>
  <si>
    <t>CONTEXT_CLI_ANONY</t>
  </si>
  <si>
    <t>SNGLT_SESSN</t>
  </si>
  <si>
    <t>CAEL</t>
  </si>
  <si>
    <t>1.0</t>
  </si>
  <si>
    <t>1</t>
  </si>
  <si>
    <t>0</t>
  </si>
  <si>
    <t/>
  </si>
  <si>
    <t>index.html</t>
  </si>
  <si>
    <t>/ua_lanceaborweb/ua_lanceaborweb/1.0/</t>
  </si>
  <si>
    <t>NULL</t>
  </si>
  <si>
    <t>SOPU</t>
  </si>
  <si>
    <t>CAMCA01</t>
  </si>
  <si>
    <t>/boreal_asc/boreal_asc/1.0/</t>
  </si>
  <si>
    <t>CAMCA02</t>
  </si>
  <si>
    <t>CAMCA04</t>
  </si>
  <si>
    <t>/boreal_asca/boreal_asca/1.0/</t>
  </si>
  <si>
    <t>CAC_PRO_CLOTURE</t>
  </si>
  <si>
    <t>/boreal_cspr/boreal_cspr/1.0/</t>
  </si>
  <si>
    <t>CTCOMP02</t>
  </si>
  <si>
    <t>CARMIN_CONTRAT</t>
  </si>
  <si>
    <t>ua/legacy/adsuFixed.html</t>
  </si>
  <si>
    <t>/socle/</t>
  </si>
  <si>
    <t>CARM006</t>
  </si>
  <si>
    <t>IHME</t>
  </si>
  <si>
    <t>CARMIN_PILOTAGE</t>
  </si>
  <si>
    <t>PAC;prêt;consommer;auto;véhicule;renouvelable;crédit;consommation;suppletis;suivi;production;activité;statistique;open;confort;travaux;perso;regroupé;regroupement;rachat;activité;réalisation;ouverture;financement;trésorerie</t>
  </si>
  <si>
    <t>CARM008</t>
  </si>
  <si>
    <t>CARMIN_PORTEFEUILLE</t>
  </si>
  <si>
    <t>PAC;prêt;consommer;auto;renouvelable;crédit;suppletis;transfert;perso;confort;regroupé;internet;délai;scrivener;attente;rétractation;validation;reprise;annulation;finalisation;délégation;trésorerie</t>
  </si>
  <si>
    <t>CARM007</t>
  </si>
  <si>
    <t>CASA_TIERS_GROUPES</t>
  </si>
  <si>
    <t>risque;professionnel;entreprise;CASA</t>
  </si>
  <si>
    <t xml:space="preserve"> </t>
  </si>
  <si>
    <t>CASATIER</t>
  </si>
  <si>
    <t>URLE-CATGR</t>
  </si>
  <si>
    <t>CCC_DETAIL</t>
  </si>
  <si>
    <t>caractéristique;budget;situation;familial;professionnel;mis;jour;MAJ;gestion;partenaire;information;revenu</t>
  </si>
  <si>
    <t>/boreal_ccc/boreal_ccc/1.0/</t>
  </si>
  <si>
    <t>CCCDETAIL</t>
  </si>
  <si>
    <t>CCC_DETAIL_A</t>
  </si>
  <si>
    <t>CCC_STATS</t>
  </si>
  <si>
    <t>conformité</t>
  </si>
  <si>
    <t>CCCSTATS</t>
  </si>
  <si>
    <t>EC00_A</t>
  </si>
  <si>
    <t>ua/legacy/3270.html</t>
  </si>
  <si>
    <t>EC00</t>
  </si>
  <si>
    <t>CCC_SUIVI</t>
  </si>
  <si>
    <t>validation;EER;Caractéristique;budget;situation;familiale;professionnelle;gestion partenaire;information;revenu</t>
  </si>
  <si>
    <t>CCCSUIVI</t>
  </si>
  <si>
    <t>CCC_VISUDOCGEIDE</t>
  </si>
  <si>
    <t>CCC_VISUDOCGEIDE_A</t>
  </si>
  <si>
    <t>CCMSUIVIVPE</t>
  </si>
  <si>
    <t>pilotage;campagne</t>
  </si>
  <si>
    <t>VPE; TOIP</t>
  </si>
  <si>
    <t>/boreal_ccm/boreal_ccm/1.0/</t>
  </si>
  <si>
    <t>SUIVENTE</t>
  </si>
  <si>
    <t>CCOMM01</t>
  </si>
  <si>
    <t>_layouts/DocIdRedir.aspx?Id=dd1487a0-3021-47fa-b6f4-f7e953d5c35a</t>
  </si>
  <si>
    <t>/sites/CDOCCLT/</t>
  </si>
  <si>
    <t>ENTRELATION</t>
  </si>
  <si>
    <t>SPSC</t>
  </si>
  <si>
    <t>CDV_PCH_VISIONGLOBALE</t>
  </si>
  <si>
    <t>financement;projet;habitat;consommation;simulation;acquisition;résidence;principale;secondaire;GREEN;travaux;CARMIN;suppletis;confort;perso;automobile;véhicule;deux roues;qualification;souscription;trésorerie;prêt à consommer;renouvelable;DIGICONSO</t>
  </si>
  <si>
    <t>Vision globale</t>
  </si>
  <si>
    <t>/boreal_cdv/boreal_cdv/1.0/</t>
  </si>
  <si>
    <t>PCH</t>
  </si>
  <si>
    <t>CGC_CONS</t>
  </si>
  <si>
    <t>impression;détail;visualisation;conseil;</t>
  </si>
  <si>
    <t>/boreal_cgc/boreal_cgc/1.0/</t>
  </si>
  <si>
    <t>CONVGCO4</t>
  </si>
  <si>
    <t>CGC_CREAT</t>
  </si>
  <si>
    <t>Accompagnement;compte;titre;CGC</t>
  </si>
  <si>
    <t>CGC</t>
  </si>
  <si>
    <t>CONVGCO1</t>
  </si>
  <si>
    <t>CGC_MAJ</t>
  </si>
  <si>
    <t>CGC;gestion;réimpression;mise;jour;MAJ</t>
  </si>
  <si>
    <t>CONVGCO2</t>
  </si>
  <si>
    <t>CGDA</t>
  </si>
  <si>
    <t>notification;dette;facture;avance;trésorerie;crédit;CIBF</t>
  </si>
  <si>
    <t>Dailly</t>
  </si>
  <si>
    <t>CHORALEDOC</t>
  </si>
  <si>
    <t>information;produit;fiche;documentation;document;memo;renseignement;intranet;Chorale</t>
  </si>
  <si>
    <t>Structure%20documentaire.aspx</t>
  </si>
  <si>
    <t>/StructureDocumentaire/</t>
  </si>
  <si>
    <t>CORALDOC</t>
  </si>
  <si>
    <t>CDOC</t>
  </si>
  <si>
    <t>CHORALEDOC_ADMIN</t>
  </si>
  <si>
    <t>AllItems.aspx</t>
  </si>
  <si>
    <t>/CC/ListeEntitesCDOC/</t>
  </si>
  <si>
    <t>CORALADM</t>
  </si>
  <si>
    <t>CDOCM</t>
  </si>
  <si>
    <t>CHORALEDOC_ARCHIVE</t>
  </si>
  <si>
    <t>/archivage</t>
  </si>
  <si>
    <t>CORALARC</t>
  </si>
  <si>
    <t>CHORALEDOC_NPCD</t>
  </si>
  <si>
    <t>/ua_paramctx/ua_paramctx/1.0/</t>
  </si>
  <si>
    <t>CORALREC</t>
  </si>
  <si>
    <t>CITRAITE</t>
  </si>
  <si>
    <t>/ua_citraite/ua_citraite/1.0/</t>
  </si>
  <si>
    <t>CITRAITE_AP</t>
  </si>
  <si>
    <t>billet;professionnel;entreprise;échéance;délai;moyen;paiement;tiré;tireur;bordereau;escompte;bénéficiaire;financement</t>
  </si>
  <si>
    <t>/boreal_cit/boreal_cit/1.0/</t>
  </si>
  <si>
    <t>CL30</t>
  </si>
  <si>
    <t>CL30_AP</t>
  </si>
  <si>
    <t>fiscalité;épargne;cession;plus;value;net;brut;impôt;revenu;IR;fortune;cesion;valeur;mobilier;perte;capital;abattement;seuil</t>
  </si>
  <si>
    <t>/boreal_interfaces3270/boreal_interfaces3270/1.0/</t>
  </si>
  <si>
    <t>CNPNETQS</t>
  </si>
  <si>
    <t>/ua_lancecnpnet/ua_lancecnpnet/1.0/</t>
  </si>
  <si>
    <t>CNP_PROD</t>
  </si>
  <si>
    <t>CNPNETQS_AP</t>
  </si>
  <si>
    <t>santé;assurance;décés;invalidité;incapacité;travail;indemnisation;maladie;questionnaire;QS;prêt;crédit</t>
  </si>
  <si>
    <t>CNPNET</t>
  </si>
  <si>
    <t>ua/legacy/adsu.html</t>
  </si>
  <si>
    <t>COMMEI</t>
  </si>
  <si>
    <t>CDV00006</t>
  </si>
  <si>
    <t>COMMPM</t>
  </si>
  <si>
    <t>_layouts/DocIdRedir.aspx?Id=1e97b3dd-811a-4984-a86f-503eaa113a43</t>
  </si>
  <si>
    <t>CONTACTSPREV</t>
  </si>
  <si>
    <t>rdv;entretien;planifié;événement;projet;agenda;emploi;temps;résultat</t>
  </si>
  <si>
    <t>/boreal_sae/boreal_sae/1.0/</t>
  </si>
  <si>
    <t>ua_analyserprofilepargne</t>
  </si>
  <si>
    <t>/ua_analyserprofilepargne/ua_analyserprofilepargne/1.0/</t>
  </si>
  <si>
    <t>V360SYNT</t>
  </si>
  <si>
    <t>ua_blocnotescommercial</t>
  </si>
  <si>
    <t>/ua_blocnotescommercial/ua_blocnotescommercial/1.0/</t>
  </si>
  <si>
    <t>ua_blocnotesrisque</t>
  </si>
  <si>
    <t>/ua_blocnotesrisque/ua_blocnotesrisque/1.0/</t>
  </si>
  <si>
    <t>CONTACTSREAL</t>
  </si>
  <si>
    <t>CONTSERVEI</t>
  </si>
  <si>
    <t>CONTSERVPM</t>
  </si>
  <si>
    <t>CONVCOMEI</t>
  </si>
  <si>
    <t>CONVCOMPM</t>
  </si>
  <si>
    <t>gestiongroupecommercial</t>
  </si>
  <si>
    <t>1.2</t>
  </si>
  <si>
    <t>groupe commercial; gestion; création; modification; suppression; entreprise</t>
  </si>
  <si>
    <t>Groupe co; gpe co; GCO; GC</t>
  </si>
  <si>
    <t>/gestiongroupecommercial/gestiongroupecommercial/1.2/</t>
  </si>
  <si>
    <t>GGCXC000</t>
  </si>
  <si>
    <t>COOR</t>
  </si>
  <si>
    <t>PUPTOUS</t>
  </si>
  <si>
    <t>COOR_A</t>
  </si>
  <si>
    <t>COORD</t>
  </si>
  <si>
    <t>COORD_A</t>
  </si>
  <si>
    <t>CPOCH</t>
  </si>
  <si>
    <t>/boreal_tpf_ofis/boreal_tpf_ofis/1.0/</t>
  </si>
  <si>
    <t>PTCH01</t>
  </si>
  <si>
    <t>DP45</t>
  </si>
  <si>
    <t>DP45_AP</t>
  </si>
  <si>
    <t>carnet;remise;formule;chèque;détail;chq</t>
  </si>
  <si>
    <t>DP60</t>
  </si>
  <si>
    <t>LEVFHISQUA</t>
  </si>
  <si>
    <t>fiscalité;USA;états;unis;déclaration;USD;dollars;impôt;loi americaine;lutte;évasion</t>
  </si>
  <si>
    <t>/boreal_levf/boreal_levf/1.0/</t>
  </si>
  <si>
    <t>FATCA002</t>
  </si>
  <si>
    <t>ua_consulteralertescommerciales</t>
  </si>
  <si>
    <t>/ua_consulteralertescommerciales/ua_consulteralertescommerciales/1.0/</t>
  </si>
  <si>
    <t>ua_consultermajinformationsclient</t>
  </si>
  <si>
    <t>/ua_consultermajinformationsclient/ua_consultermajinformationsclient/1.0/</t>
  </si>
  <si>
    <t>ua_identauthent</t>
  </si>
  <si>
    <t>/ua_identauthent/ua_identauthent/1.0/</t>
  </si>
  <si>
    <t>AUINIDAU</t>
  </si>
  <si>
    <t>ETAGESTYP5</t>
  </si>
  <si>
    <t>Pilotage;Commercial;Etats;Gestion;Type 5;Beta;Web</t>
  </si>
  <si>
    <t>BetaWeb</t>
  </si>
  <si>
    <t>/ua_lanceie9/ua_lanceie9/1.0/</t>
  </si>
  <si>
    <t>ETAGES01</t>
  </si>
  <si>
    <t>ua_scenarioepargnefinalisation</t>
  </si>
  <si>
    <t>/ua_scenarioepargnefinalisation/ua_scenarioepargnefinalisation/1.0/</t>
  </si>
  <si>
    <t>AVSOCONS</t>
  </si>
  <si>
    <t>ua_scenarioepargnepersonnalisation</t>
  </si>
  <si>
    <t>/ua_scenarioepargnepersonnalisation/ua_scenarioepargnepersonnalisation/1.0/</t>
  </si>
  <si>
    <t>ua_scenarioepargneprofil</t>
  </si>
  <si>
    <t>/ua_scenarioepargneprofil/ua_scenarioepargneprofil/1.0/</t>
  </si>
  <si>
    <t>ua_scenarioepargneprojets</t>
  </si>
  <si>
    <t>/ua_scenarioepargneprojets/ua_scenarioepargneprojets/1.0/</t>
  </si>
  <si>
    <t>ua_scenarioepargnepropositions</t>
  </si>
  <si>
    <t>/ua_scenarioepargnepropositions/ua_scenarioepargnepropositions/1.0/</t>
  </si>
  <si>
    <t>ua_syntheseclient</t>
  </si>
  <si>
    <t>/ua_syntheseclient/ua_syntheseclient/1.0/</t>
  </si>
  <si>
    <t>CPPCH</t>
  </si>
  <si>
    <t>CPR_OR</t>
  </si>
  <si>
    <t>commande;valeur;refuge;lingot;louis;napoléon;cours;devise</t>
  </si>
  <si>
    <t>GDV</t>
  </si>
  <si>
    <t>/</t>
  </si>
  <si>
    <t>CPR00004</t>
  </si>
  <si>
    <t>URLE-CPOR</t>
  </si>
  <si>
    <t>ua_rechercheclient</t>
  </si>
  <si>
    <t>/resultsearch/resultsearch/1.0/</t>
  </si>
  <si>
    <t>SCHERECH</t>
  </si>
  <si>
    <t>CPRBILLETS</t>
  </si>
  <si>
    <t>commande;coupure;espèce;devise;valeur;argent</t>
  </si>
  <si>
    <t>web_v2.html</t>
  </si>
  <si>
    <t>/generique/generique/1.12/</t>
  </si>
  <si>
    <t>CPRCOURS</t>
  </si>
  <si>
    <t>commande;international;billet;étranger</t>
  </si>
  <si>
    <t>URLE-CPRB</t>
  </si>
  <si>
    <t>CREACONTRAT01</t>
  </si>
  <si>
    <t>CREAPART01</t>
  </si>
  <si>
    <t>_layouts/DocIdRedir.aspx?Id=5039d82b-9ae9-4802-b760-1a73bac664a0</t>
  </si>
  <si>
    <t>ALI_CCER</t>
  </si>
  <si>
    <t>/boreal_ali/boreal_ali/1.0/</t>
  </si>
  <si>
    <t>ACTILIB2</t>
  </si>
  <si>
    <t>SIMULBAILPCA</t>
  </si>
  <si>
    <t>UCABAIL</t>
  </si>
  <si>
    <t>CRESER</t>
  </si>
  <si>
    <t>CALF;dailly;facture;créance;internet;professionnel;cession;affacturage;escompte;EUROFACTOR;financement;recouvrement;électronique;ligne;crédit;court;terme;trésorerie;paiement;mobilisation;factor</t>
  </si>
  <si>
    <t>NEWSESAME</t>
  </si>
  <si>
    <t>CSNVMODULE04102</t>
  </si>
  <si>
    <t>_layouts/DocIdRedir.aspx?Id=89e216e9-941e-41a7-aace-4f773c498c85</t>
  </si>
  <si>
    <t>CTCOMP01</t>
  </si>
  <si>
    <t>CSNVMODULE04103</t>
  </si>
  <si>
    <t>CSNVMODULE04104</t>
  </si>
  <si>
    <t>CARMIN_SIMPPA</t>
  </si>
  <si>
    <t>Simulateur;Simulation;PPA;CARMIN;Crédit Conso;prêt consommation</t>
  </si>
  <si>
    <t>PPA/CARMIN</t>
  </si>
  <si>
    <t>CARM001</t>
  </si>
  <si>
    <t>http://websatstatic.sat.cam/dossier_config/bureau/zapette/images/racsofinco.gif</t>
  </si>
  <si>
    <t>CARMIN_SIMREV</t>
  </si>
  <si>
    <t>Simulateur;Simulation;PPA;CARMIN;Crédit Conso Renouvelable;prêt</t>
  </si>
  <si>
    <t>PPA/Renouvelable</t>
  </si>
  <si>
    <t>CARM002</t>
  </si>
  <si>
    <t>CSNVMODULE04105</t>
  </si>
  <si>
    <t>CSNVMODULE04106</t>
  </si>
  <si>
    <t>CSNVMODULE04114</t>
  </si>
  <si>
    <t>CAC_PRO_MONTEEDESCENTEENGAMME</t>
  </si>
  <si>
    <t>CCM_BILAN_APPEL_ENTRANT</t>
  </si>
  <si>
    <t>CCMENTAP</t>
  </si>
  <si>
    <t>CCM_BILAN_APPEL_ENTRANT_MASQUE</t>
  </si>
  <si>
    <t>CCMENTMASQ</t>
  </si>
  <si>
    <t>CCMBILSOR</t>
  </si>
  <si>
    <t>CCMENTCO</t>
  </si>
  <si>
    <t>CCMSORAP</t>
  </si>
  <si>
    <t>CCMSORCO</t>
  </si>
  <si>
    <t>CCMSORDECO</t>
  </si>
  <si>
    <t>CCMSORNI</t>
  </si>
  <si>
    <t>CCM00009</t>
  </si>
  <si>
    <t>CAC_PRO_PERSONNALISATION</t>
  </si>
  <si>
    <t>ua_presenterdetailrepriseentretienpatrimonial</t>
  </si>
  <si>
    <t>/ua_presenterdetailrepriseentretienpatrimonial/ua_presenterdetailrepriseentretienpatrimonial/1.0/</t>
  </si>
  <si>
    <t>AVSOERA1</t>
  </si>
  <si>
    <t>ua_espacenumeriqueclient2</t>
  </si>
  <si>
    <t>/ua_espacenumeriqueclient/ua_espacenumeriqueclient/1.0/</t>
  </si>
  <si>
    <t>GRENCGED</t>
  </si>
  <si>
    <t>ua_recapproduitprevoyance</t>
  </si>
  <si>
    <t>/ua_personnaliseretpresenterproduitprevoyance/ua_personnaliseretpresenterproduitprevoyance/1.0/</t>
  </si>
  <si>
    <t>AVSOPPVE</t>
  </si>
  <si>
    <t>ua_lancernexecurdeeroue</t>
  </si>
  <si>
    <t>/ua_lancernexecurdeeroue/ua_lancernexecurdeeroue/1.0/</t>
  </si>
  <si>
    <t>NEXRSOPR</t>
  </si>
  <si>
    <t>ua_activite</t>
  </si>
  <si>
    <t>activite;agri;pro</t>
  </si>
  <si>
    <t>/ua_activite/ua_activite/1.0/</t>
  </si>
  <si>
    <t>CRAPDEAP</t>
  </si>
  <si>
    <t>PRIIPS</t>
  </si>
  <si>
    <t>credit-agricole</t>
  </si>
  <si>
    <t>/priips/</t>
  </si>
  <si>
    <t>URLE-PRIIPS</t>
  </si>
  <si>
    <t>ua_activite_pro</t>
  </si>
  <si>
    <t>/ua_activite_pro/ua_activite_pro/1.0/</t>
  </si>
  <si>
    <t>ua_dossierengagement</t>
  </si>
  <si>
    <t>/ua_dossierengagement/ua_dossierengagement/1.0/</t>
  </si>
  <si>
    <t>AEENDNEO</t>
  </si>
  <si>
    <t>DP16</t>
  </si>
  <si>
    <t>détail;historique;opération;visualisation;renseignement</t>
  </si>
  <si>
    <t>DP20</t>
  </si>
  <si>
    <t>DP20_AP</t>
  </si>
  <si>
    <t>ordre;virement;permanent;abonnement;versement;régulier;périodique</t>
  </si>
  <si>
    <t>DP25</t>
  </si>
  <si>
    <t>ua_eptica</t>
  </si>
  <si>
    <t>/ua_eptica/ua_eptica/1.0/</t>
  </si>
  <si>
    <t>OINTMESS</t>
  </si>
  <si>
    <t>cmsgenerique_hub2_onglet1</t>
  </si>
  <si>
    <t>2.0</t>
  </si>
  <si>
    <t>cmsgenerique</t>
  </si>
  <si>
    <t>/cmsgenerique/cmsgenerique/2.0/</t>
  </si>
  <si>
    <t>ADCQRCMS</t>
  </si>
  <si>
    <t>ua_moteurDeRecherchePC</t>
  </si>
  <si>
    <t>Moteur;Recherche;Perimetre;client;secours</t>
  </si>
  <si>
    <t>/ua_moteurDeRecherchePC/ua_moteurDeRecherchePC/1.0/</t>
  </si>
  <si>
    <t>IDCLPMOS</t>
  </si>
  <si>
    <t>DP25_A</t>
  </si>
  <si>
    <t>EPICASTE_AP</t>
  </si>
  <si>
    <t>AVAGEN</t>
  </si>
  <si>
    <t>DP25_AP</t>
  </si>
  <si>
    <t>CB;bancaire;règlement;monétique;porteur;précision;renseignement;caractéristique;différé;historique;plafond;paiement;relevé;encours</t>
  </si>
  <si>
    <t>DP40</t>
  </si>
  <si>
    <t>DP40_AP</t>
  </si>
  <si>
    <t>Compartiment;salle;coffre-fort;sécurité;garde;objet;valeur</t>
  </si>
  <si>
    <t>DP60_AP</t>
  </si>
  <si>
    <t>dav;consolide</t>
  </si>
  <si>
    <t>DP65</t>
  </si>
  <si>
    <t>DP65_AP</t>
  </si>
  <si>
    <t>facturation;négociation;tarification;personnalisation;contrat;particuliere;détail;taux;plafond;intérêt;débiteur;créditeur;</t>
  </si>
  <si>
    <t>CP;</t>
  </si>
  <si>
    <t>DPOPU</t>
  </si>
  <si>
    <t>CB;bancaire;CACP</t>
  </si>
  <si>
    <t>DIAGPORT</t>
  </si>
  <si>
    <t>DRIS-C1</t>
  </si>
  <si>
    <t>DERICA;professionnel;entreprise;banque;France;anomalie</t>
  </si>
  <si>
    <t>DRIS-G1</t>
  </si>
  <si>
    <t>EM6W</t>
  </si>
  <si>
    <t>téléphone; téléphonie</t>
  </si>
  <si>
    <t>TOIP</t>
  </si>
  <si>
    <t>EM6Y</t>
  </si>
  <si>
    <t>DRIS-G2</t>
  </si>
  <si>
    <t>Sea</t>
  </si>
  <si>
    <t>BOREAL</t>
  </si>
  <si>
    <t>indexFille.html</t>
  </si>
  <si>
    <t>/boreal_sea/boreal_sea/1.0/</t>
  </si>
  <si>
    <t>uasynthesepersonnemorale</t>
  </si>
  <si>
    <t>/uasynthesepersonnemorale/uasynthesepersonnemorale/1.0/</t>
  </si>
  <si>
    <t>V360PMN1</t>
  </si>
  <si>
    <t>ua_telephonie_agence</t>
  </si>
  <si>
    <t>/ua_telephonie/ua_telephonie/1.0/</t>
  </si>
  <si>
    <t>TOIPTOUS</t>
  </si>
  <si>
    <t>DRIS-G4</t>
  </si>
  <si>
    <t>DERICA;professionnel;entreprise;banque;France;anomalie;changement</t>
  </si>
  <si>
    <t>DRIS-G5</t>
  </si>
  <si>
    <t>DRIS-G6</t>
  </si>
  <si>
    <t>DRIS-G7</t>
  </si>
  <si>
    <t>DRIS0011</t>
  </si>
  <si>
    <t>ua_gererrelationintereds</t>
  </si>
  <si>
    <t>/ua_gererrelationintereds/ua_gererrelationintereds/1.0/</t>
  </si>
  <si>
    <t>SDGE01UA</t>
  </si>
  <si>
    <t>ua_acteepargnedisponible</t>
  </si>
  <si>
    <t>/ua_acteepargnedisponible/ua_acteepargnedisponible/1.0/</t>
  </si>
  <si>
    <t>AVSOEPDI</t>
  </si>
  <si>
    <t>ua_analyserstrategierelationnelle</t>
  </si>
  <si>
    <t>/ua_analyserstrategierelationnelle/ua_analyserstrategierelationnelle/1.0/</t>
  </si>
  <si>
    <t>V360SPM</t>
  </si>
  <si>
    <t>uaanalyserdonneesfiben</t>
  </si>
  <si>
    <t>/uaanalyserdonneesfiben/uaanalyserdonneesfiben/1.0/</t>
  </si>
  <si>
    <t>V360TSOC</t>
  </si>
  <si>
    <t>EC30</t>
  </si>
  <si>
    <t>EC30_AP</t>
  </si>
  <si>
    <t>porte;monnaie;electronique;carte;CB;bancaire</t>
  </si>
  <si>
    <t>EC32</t>
  </si>
  <si>
    <t>EC32_AP</t>
  </si>
  <si>
    <t>ecrandetailpacifica</t>
  </si>
  <si>
    <t>SESAMEWEB</t>
  </si>
  <si>
    <t>EDI0</t>
  </si>
  <si>
    <t>transfert;professionnel;pro;entreprise;virement;EDIWEB;WEB;flux;teletransmission</t>
  </si>
  <si>
    <t>EDIT_FIP_DAT</t>
  </si>
  <si>
    <t>/boreal_ata/boreal_ata/1.0/</t>
  </si>
  <si>
    <t>ATASPA_AP2</t>
  </si>
  <si>
    <t>http://websatstatic.sat.cam/dossier_config/bureau/zapette/images/racata.gif</t>
  </si>
  <si>
    <t>EFTI</t>
  </si>
  <si>
    <t>EFTI_AP</t>
  </si>
  <si>
    <t>EFTI;billet;professionnel;entreprise;échéance;délai;moyen;paiement;tiré;tireur;bordereau;escompte;bénéficiaire;financement</t>
  </si>
  <si>
    <t>EM_HIST_CNT</t>
  </si>
  <si>
    <t>client_lourd.html</t>
  </si>
  <si>
    <t>EM_ACTIVITE</t>
  </si>
  <si>
    <t>CSNVMODULE04115</t>
  </si>
  <si>
    <t>CSNVOFFRE00839</t>
  </si>
  <si>
    <t>CSNVOFFRE00840</t>
  </si>
  <si>
    <t>CSNVOFFRE00841</t>
  </si>
  <si>
    <t>CSNVOFFRE00844</t>
  </si>
  <si>
    <t>_layouts/DocIdRedir.aspx?Id=27df669b-5aef-4074-9a8b-7b82fc829ea7</t>
  </si>
  <si>
    <t>CSNVOFFRE00845</t>
  </si>
  <si>
    <t>CSPREVN501</t>
  </si>
  <si>
    <t>CSPRMODULE06100</t>
  </si>
  <si>
    <t>_layouts/DocIdRedir.aspx?Id=40cbcb23-788b-4ad4-9ec5-43f6fc67cc6f</t>
  </si>
  <si>
    <t>CSPRMODULE06101</t>
  </si>
  <si>
    <t>CSPRMODULE06102</t>
  </si>
  <si>
    <t>CSPRMODULE06103</t>
  </si>
  <si>
    <t>DRIS-G8</t>
  </si>
  <si>
    <t>DRIS0012</t>
  </si>
  <si>
    <t>DRIS-G9</t>
  </si>
  <si>
    <t>DRIS0013</t>
  </si>
  <si>
    <t>DTWH0001MS</t>
  </si>
  <si>
    <t>développement;rapport;suivi;pilotage</t>
  </si>
  <si>
    <t>MSTR;PIL</t>
  </si>
  <si>
    <t>servlet/mstrWeb?useSAML=true</t>
  </si>
  <si>
    <t>/MSTR/</t>
  </si>
  <si>
    <t>DTWH0001</t>
  </si>
  <si>
    <t>MSTREXPT</t>
  </si>
  <si>
    <t>EAC_agent</t>
  </si>
  <si>
    <t>Impression;domicile;enveloppe;coordonnée</t>
  </si>
  <si>
    <t>/boreal_eac/boreal_eac/1.0/</t>
  </si>
  <si>
    <t>EAC</t>
  </si>
  <si>
    <t>CSPRMODULE06600</t>
  </si>
  <si>
    <t>_layouts/DocIdRedir.aspx?Id=0bb66be4-4f1f-4d23-88c9-f83e1139024d</t>
  </si>
  <si>
    <t>CSPRMODULE06601</t>
  </si>
  <si>
    <t>CSPRMODULE06602</t>
  </si>
  <si>
    <t>CSPRMODULE06603</t>
  </si>
  <si>
    <t>CTCAM</t>
  </si>
  <si>
    <t>alarme;surveillance;sécurité;service;télésurveillance</t>
  </si>
  <si>
    <t>PORCTCAM</t>
  </si>
  <si>
    <t>URLE-CTCAM</t>
  </si>
  <si>
    <t>DA1</t>
  </si>
  <si>
    <t>DAIL</t>
  </si>
  <si>
    <t>notification;dette;facture;avance;trésorerie;crédit;CIBF;mis;jour;MAJ</t>
  </si>
  <si>
    <t>DC01</t>
  </si>
  <si>
    <t>DC01_A</t>
  </si>
  <si>
    <t>DC01_A_AP</t>
  </si>
  <si>
    <t>carnet;formule;chèque;chq;commande;résiliation</t>
  </si>
  <si>
    <t>DC030001</t>
  </si>
  <si>
    <t>http://websatstatic.sat.cam/dossier_config/bureau/zapette/images/racmp01.gif</t>
  </si>
  <si>
    <t>DC01_C_AP</t>
  </si>
  <si>
    <t>carnet;formule;chèque;chq;commande</t>
  </si>
  <si>
    <t>DC01_M_AP</t>
  </si>
  <si>
    <t>carnet;remise;formule;chèque;postal;agence;modif;courrier;recommandé;chq</t>
  </si>
  <si>
    <t>DC030002</t>
  </si>
  <si>
    <t>DC04</t>
  </si>
  <si>
    <t>détruire;récupérer;carnet;formule;chèque;chq</t>
  </si>
  <si>
    <t>DC09</t>
  </si>
  <si>
    <t>commande;carnet;remise;formule;chèque;entrée;stock;chq</t>
  </si>
  <si>
    <t>DC11</t>
  </si>
  <si>
    <t>CNPNET2</t>
  </si>
  <si>
    <t>CREAPARTEI</t>
  </si>
  <si>
    <t>CREAPARTPM</t>
  </si>
  <si>
    <t>DC15</t>
  </si>
  <si>
    <t>détruire;récupérer;carnet;formule;chèque;chq;récupération</t>
  </si>
  <si>
    <t>DC1A</t>
  </si>
  <si>
    <t>DC1M</t>
  </si>
  <si>
    <t>DCLA</t>
  </si>
  <si>
    <t>/boreal_dcl/boreal_dcl/1.0/</t>
  </si>
  <si>
    <t>DE25</t>
  </si>
  <si>
    <t>DE25_AP</t>
  </si>
  <si>
    <t>transfert;OVD;interbancaire;emetteur;IBAN;BIC</t>
  </si>
  <si>
    <t>DEB_CREDITS</t>
  </si>
  <si>
    <t>/boreal_deb/boreal_deb/1.0/</t>
  </si>
  <si>
    <t>DEBCRED</t>
  </si>
  <si>
    <t>DEB_HISTORIQUE</t>
  </si>
  <si>
    <t>risque;débiteur;consultation</t>
  </si>
  <si>
    <t>DEBHIST</t>
  </si>
  <si>
    <t>DEB_HISTORIQUE_A</t>
  </si>
  <si>
    <t>DEB_HISTORIQUE_A_COMPTECLOS</t>
  </si>
  <si>
    <t>risque;débiteur;consultation;suspens;incident;rejet;anomalie</t>
  </si>
  <si>
    <t>DEBHCLO</t>
  </si>
  <si>
    <t>DEB_HISTORIQUE_A_EDSDATE</t>
  </si>
  <si>
    <t>suspens;incident;débiteur;rejet;anomalie;dépassement;risque</t>
  </si>
  <si>
    <t>DEBHDAT</t>
  </si>
  <si>
    <t>DEB_PERIODIQUE</t>
  </si>
  <si>
    <t>suspens;incident;débiteur;rejet;anomalie;dépassement;risque;passager</t>
  </si>
  <si>
    <t>DEBPERI</t>
  </si>
  <si>
    <t>DEB_QUOTIDIEN</t>
  </si>
  <si>
    <t>DEBQUOT</t>
  </si>
  <si>
    <t>http://websatstatic.sat.cam/dossier_config/bureau/zapette/images/racad01.gif</t>
  </si>
  <si>
    <t>DEBC</t>
  </si>
  <si>
    <t>DEBE</t>
  </si>
  <si>
    <t>DEBF</t>
  </si>
  <si>
    <t>DEBGEN</t>
  </si>
  <si>
    <t>DEBH</t>
  </si>
  <si>
    <t>DEBH_AP</t>
  </si>
  <si>
    <t>suspens;incident;débit;rejet;anomalie;dépassement;risque;historique</t>
  </si>
  <si>
    <t>DEBHA</t>
  </si>
  <si>
    <t>DEBI2</t>
  </si>
  <si>
    <t>contentieux;surveillance;anomalie;recouvrement;amiable</t>
  </si>
  <si>
    <t>DECISION01</t>
  </si>
  <si>
    <t>DECLIENTEI</t>
  </si>
  <si>
    <t>DECLIENTPM</t>
  </si>
  <si>
    <t>/sites/CDOCCLT</t>
  </si>
  <si>
    <t>ua_activite_agri</t>
  </si>
  <si>
    <t>/ua_activite_agri/ua_activite_agri/1.0/</t>
  </si>
  <si>
    <t>CCMVPECONTRAT</t>
  </si>
  <si>
    <t>ua_entrerenrelation</t>
  </si>
  <si>
    <t>Access;Banking;Entrée relation;EERD;eer;ab;web;EKO;EER;ACCESS BANKING;OFFRE;SOUSCRIPTION;FORMULAIRE;MIDDLE OFFICE;EKO by CA</t>
  </si>
  <si>
    <t>AB</t>
  </si>
  <si>
    <t>/ua_entrerenrelation/ua_entrerenrelation/1.0/</t>
  </si>
  <si>
    <t>EERDERAB</t>
  </si>
  <si>
    <t>CSNVMODULE04113</t>
  </si>
  <si>
    <t>DP05_AP</t>
  </si>
  <si>
    <t>information;caractéristique;compte</t>
  </si>
  <si>
    <t>DP05</t>
  </si>
  <si>
    <t>DP13_CLIENT</t>
  </si>
  <si>
    <t>relevé;compte;RDC;opération;bancaire;débit;crédit;solde</t>
  </si>
  <si>
    <t>/boreal_tec/boreal_tec/1.0/</t>
  </si>
  <si>
    <t>DP13</t>
  </si>
  <si>
    <t>http://websatstatic.sat.cam/dossier_config/bureau/zapette/images/racdp13.gif</t>
  </si>
  <si>
    <t>DP13_NONCLIENT</t>
  </si>
  <si>
    <t>DP13A</t>
  </si>
  <si>
    <t>DP13_NONCLIENT_DEB</t>
  </si>
  <si>
    <t>DP13ADEB</t>
  </si>
  <si>
    <t>DP15</t>
  </si>
  <si>
    <t>DP15_AP</t>
  </si>
  <si>
    <t>chèque;carte;prélèvement;domiciliation;oppo;avis;refus;précision;perte;vol</t>
  </si>
  <si>
    <t>ua_outilsproduction</t>
  </si>
  <si>
    <t>outils;production;agri;pro</t>
  </si>
  <si>
    <t>/ua_outilsproduction/ua_outilsproduction/1.0/</t>
  </si>
  <si>
    <t>ua_outilsproduction_agri</t>
  </si>
  <si>
    <t>/ua_outilsproduction_agri/ua_outilsproduction_agri/1.0/</t>
  </si>
  <si>
    <t>ua_outilsproduction_pro</t>
  </si>
  <si>
    <t>/ua_outilsproduction_pro/ua_outilsproduction_pro/1.0/</t>
  </si>
  <si>
    <t>GACQUIS_GREEN_SI</t>
  </si>
  <si>
    <t>GEDAQ009</t>
  </si>
  <si>
    <t>GACQUISITION</t>
  </si>
  <si>
    <t>GEDAQ010</t>
  </si>
  <si>
    <t>GATU</t>
  </si>
  <si>
    <t>automate;approvisionnement</t>
  </si>
  <si>
    <t>GDV;DAB; GAB</t>
  </si>
  <si>
    <t>GBANCOR</t>
  </si>
  <si>
    <t>GBANCOR_A</t>
  </si>
  <si>
    <t>GBANCOR_HORS_GED</t>
  </si>
  <si>
    <t>scan;archive;conformité;scanner;archivage;stockage;numeriser</t>
  </si>
  <si>
    <t>GEIDE034</t>
  </si>
  <si>
    <t>http://websatstatic.sat.cam/applications/images/icoscanmanager24x24.gif</t>
  </si>
  <si>
    <t>GBANCOR_MENU</t>
  </si>
  <si>
    <t>scan;scanner;numériser;fichier;image;geide;GED;acquisition;MMF</t>
  </si>
  <si>
    <t>EAC_client</t>
  </si>
  <si>
    <t>EAC_clientCCM</t>
  </si>
  <si>
    <t>http://websatstatic.sat.cam/dossier_config/bureau/zapette/images/raceacclient.gif</t>
  </si>
  <si>
    <t>ua_identificationclient</t>
  </si>
  <si>
    <t>/ua_identificationclient/ua_identificationclient/1.0/</t>
  </si>
  <si>
    <t>GREEN_INFP</t>
  </si>
  <si>
    <t>GREE_INFP</t>
  </si>
  <si>
    <t>EC00_AP</t>
  </si>
  <si>
    <t>CB;plafond;historique;différé;code;opposition;remplacement;defectueuse;annulation;blocage;commande;renouvellement;échéance;transfert</t>
  </si>
  <si>
    <t>http://websatstatic.sat.cam/dossier_config/bureau/zapette/images/racevca.gif</t>
  </si>
  <si>
    <t>EC25</t>
  </si>
  <si>
    <t>CB;CR;caisse;régionnale;bancaire</t>
  </si>
  <si>
    <t>ua_signerassurancevie</t>
  </si>
  <si>
    <t>/ua_signerassurancevie/ua_signerassurancevie/1.0/</t>
  </si>
  <si>
    <t>AVSOPAVE</t>
  </si>
  <si>
    <t>EC27</t>
  </si>
  <si>
    <t>CB;CR;confidentiel;caisse;régionnale;bancaire</t>
  </si>
  <si>
    <t>GEIDE_GREEN</t>
  </si>
  <si>
    <t>GEIDE_GREEN_AGT</t>
  </si>
  <si>
    <t>GEPATCH</t>
  </si>
  <si>
    <t>prêt;crédit;geide;archive;archivage;green;scan;archive;conformité;scanner;stockage;justificatifs;numérisation;numériser</t>
  </si>
  <si>
    <t>tpfApprovisionnementProduitsDivers</t>
  </si>
  <si>
    <t>/boreal_tpf_opfi/boreal_tpf_opfi/1.0/</t>
  </si>
  <si>
    <t>DEPLANIFAGT</t>
  </si>
  <si>
    <t>/boreal_agd/boreal_agd/1.0/</t>
  </si>
  <si>
    <t>DETMOTCTC</t>
  </si>
  <si>
    <t>GIDPARTCC</t>
  </si>
  <si>
    <t>/boreal_geide/boreal_geide/1.0/</t>
  </si>
  <si>
    <t>GIDPART</t>
  </si>
  <si>
    <t>GIDPM1</t>
  </si>
  <si>
    <t>GIDPM1_AP</t>
  </si>
  <si>
    <t>client;fichier;archive;archivage;identité;carte;domicile;justificatif;relevé</t>
  </si>
  <si>
    <t>GIDPMEI</t>
  </si>
  <si>
    <t>GIDPP1_AP</t>
  </si>
  <si>
    <t>GIDPP1</t>
  </si>
  <si>
    <t>GIDPP2</t>
  </si>
  <si>
    <t>GIDPP2_AP</t>
  </si>
  <si>
    <t>GIDPMEI_AP</t>
  </si>
  <si>
    <t>GIDPP1_A</t>
  </si>
  <si>
    <t>GREEN_SYNTREG</t>
  </si>
  <si>
    <t>GREE_SYNTREG</t>
  </si>
  <si>
    <t>WORD</t>
  </si>
  <si>
    <t>word</t>
  </si>
  <si>
    <t>SOPUTOUS</t>
  </si>
  <si>
    <t>OAVTEO</t>
  </si>
  <si>
    <t>Epargne ;Assurance Vie ;PEA ;CTO ;Compte ;Titre ;Fonds ;Garanti ;Euro ;Action ;Obligation ;Indice ;Investir ;Investissement ;SICAV ;FCP ;OPCVM ;OPC ;Fiscalité ;Patrimoine ;Performance ;Placement ;Immobilier ;Amundi ;Predica ;Actif ;Gestion ;Mandat ;OPCI</t>
  </si>
  <si>
    <t>TEO</t>
  </si>
  <si>
    <t>TEOACDIV</t>
  </si>
  <si>
    <t>GIDPP3</t>
  </si>
  <si>
    <t>externe;ranger;classer;trier;archive;archivage;numériser;scan;stockage;numérisation</t>
  </si>
  <si>
    <t>GIDPP5</t>
  </si>
  <si>
    <t>GIDPP5_AP</t>
  </si>
  <si>
    <t>classer;ranger;trier;archive;numériser;scanner;central</t>
  </si>
  <si>
    <t>GMICCONS</t>
  </si>
  <si>
    <t>prospect;identifié;renseignement</t>
  </si>
  <si>
    <t>GEIDE025</t>
  </si>
  <si>
    <t>GPAR</t>
  </si>
  <si>
    <t>GPAR_AP</t>
  </si>
  <si>
    <t>changement;mise;jour;MAJ;adresse;profession;frontalier;groupement;capacité;nationnalité;procuration;MIF;transfert;agence</t>
  </si>
  <si>
    <t>http://websatstatic.sat.cam/dossier_config/bureau/zapette/images/racgpar.gif</t>
  </si>
  <si>
    <t>GPARA</t>
  </si>
  <si>
    <t>INTERRORISK</t>
  </si>
  <si>
    <t>/boreal_risques/boreal_risques/1.0/</t>
  </si>
  <si>
    <t>GR_VISU_UNIT</t>
  </si>
  <si>
    <t>GRSCL</t>
  </si>
  <si>
    <t>GR03</t>
  </si>
  <si>
    <t>prêt;numéro;correspondance;green;transfert</t>
  </si>
  <si>
    <t>ESPAS</t>
  </si>
  <si>
    <t>suivi;Pilotage;Commercial;Statistiques;Production;Nette;Stocks;ESPAS</t>
  </si>
  <si>
    <t>ESPAS;PIL</t>
  </si>
  <si>
    <t>GRCLOS</t>
  </si>
  <si>
    <t>GRCLOS_AP</t>
  </si>
  <si>
    <t>archive;numériser;client;geide;dossier;document;ancien;compte;cloturer;cloture</t>
  </si>
  <si>
    <t>GRDCG</t>
  </si>
  <si>
    <t>DEPLANIFACT</t>
  </si>
  <si>
    <t>ASAARGU</t>
  </si>
  <si>
    <t>/boreal_gcn/boreal_gcn/1.0/</t>
  </si>
  <si>
    <t>A-GESCNTPP</t>
  </si>
  <si>
    <t>GPCH</t>
  </si>
  <si>
    <t>prêt;archivage;archive;numériser</t>
  </si>
  <si>
    <t>GRDER_AP</t>
  </si>
  <si>
    <t>prospect;connaissance;justificatif;domicile;identité;numériser;nouveau;client;conformité;piece;document</t>
  </si>
  <si>
    <t>GRDER</t>
  </si>
  <si>
    <t>GRDER2</t>
  </si>
  <si>
    <t>GRDGG</t>
  </si>
  <si>
    <t>/boreal_dgg/boreal_dgg/1.0/</t>
  </si>
  <si>
    <t>GRDGG_AP</t>
  </si>
  <si>
    <t>archive;archivage;client;document;numériser</t>
  </si>
  <si>
    <t>GRDVG</t>
  </si>
  <si>
    <t>/boreal_dvg/boreal_dvg/1.0/</t>
  </si>
  <si>
    <t>GRDVG_AP</t>
  </si>
  <si>
    <t>GREEN_ACTE</t>
  </si>
  <si>
    <t>GREE_ACTE</t>
  </si>
  <si>
    <t>GREEN_ACTE_AP</t>
  </si>
  <si>
    <t>Caution;bancaire;prêt;ligne;crédit;GREEN</t>
  </si>
  <si>
    <t>/boreal_alg/boreal_alg/1.0/</t>
  </si>
  <si>
    <t>GREEN_AIGUIL</t>
  </si>
  <si>
    <t>GREENWEB</t>
  </si>
  <si>
    <t>GREEN_APAIEM</t>
  </si>
  <si>
    <t>GREE_ATTEST</t>
  </si>
  <si>
    <t>GREEN_APAIEM_AP</t>
  </si>
  <si>
    <t>certificat;échéancier;mensualité;paiement;crédit;prêt;emprunt</t>
  </si>
  <si>
    <t>GREEN_APUR</t>
  </si>
  <si>
    <t>GREE_APUR</t>
  </si>
  <si>
    <t>GREEN_APUR_AP</t>
  </si>
  <si>
    <t>échéancier;reglement;échelonnement;anomalie;retard</t>
  </si>
  <si>
    <t>GREEN_ARBTANT</t>
  </si>
  <si>
    <t>GREE_ARBTANT</t>
  </si>
  <si>
    <t>GREEN_ARBTANT_AP</t>
  </si>
  <si>
    <t>RA ;suppression</t>
  </si>
  <si>
    <t>GREEN_AVESIMP</t>
  </si>
  <si>
    <t>GREE_AVESIMP</t>
  </si>
  <si>
    <t>EMX_DC_GC</t>
  </si>
  <si>
    <t>EM_GEST_CNT</t>
  </si>
  <si>
    <t>ENTREERELATION</t>
  </si>
  <si>
    <t>entretien;prendre contact;prospect;nouveau client; interrogation banque de France; particuliers; partenaire; connaissance</t>
  </si>
  <si>
    <t>EER PP</t>
  </si>
  <si>
    <t>EPMCOMMER</t>
  </si>
  <si>
    <t>EPMCONVCO</t>
  </si>
  <si>
    <t>EPMCRPART</t>
  </si>
  <si>
    <t>EPMCRPROC</t>
  </si>
  <si>
    <t>EPMCTRSER</t>
  </si>
  <si>
    <t>EPMDECOUC</t>
  </si>
  <si>
    <t>EPMERPMEI</t>
  </si>
  <si>
    <t>EPMIDENRQ</t>
  </si>
  <si>
    <t>EPMPIAFER</t>
  </si>
  <si>
    <t>/boreal_paf/boreal_paf/1.0/</t>
  </si>
  <si>
    <t>EPMPRDECI</t>
  </si>
  <si>
    <t>EPMSUIVIEER</t>
  </si>
  <si>
    <t>non finalisée;à faire;partenaire pro</t>
  </si>
  <si>
    <t>Suivi EER</t>
  </si>
  <si>
    <t>CDV00004</t>
  </si>
  <si>
    <t>EPMSUIVIEERT</t>
  </si>
  <si>
    <t>finalisée;partenaire pro</t>
  </si>
  <si>
    <t>CDV00005</t>
  </si>
  <si>
    <t>EPMVALIDF</t>
  </si>
  <si>
    <t>FACI</t>
  </si>
  <si>
    <t>FACI_AP</t>
  </si>
  <si>
    <t>découvert;facturation;frais;agio;débiteur</t>
  </si>
  <si>
    <t>FD02</t>
  </si>
  <si>
    <t>remboursement;extourne</t>
  </si>
  <si>
    <t>FD05</t>
  </si>
  <si>
    <t>facturation;client;commercial</t>
  </si>
  <si>
    <t>FD20</t>
  </si>
  <si>
    <t>FD20_AP</t>
  </si>
  <si>
    <t>négociation;tarification;personnalisation;contrat;CP;particulier</t>
  </si>
  <si>
    <t>FD30</t>
  </si>
  <si>
    <t>FD30_AP</t>
  </si>
  <si>
    <t>frais;facture;commission;agio</t>
  </si>
  <si>
    <t>FD50</t>
  </si>
  <si>
    <t>FD50_AP</t>
  </si>
  <si>
    <t xml:space="preserve">frais;facture;prix;opération </t>
  </si>
  <si>
    <t>FD60</t>
  </si>
  <si>
    <t>FD60_AP</t>
  </si>
  <si>
    <t>remboursement;redressement;ristourne;PP;perte;profit;réclamation</t>
  </si>
  <si>
    <t>FD70</t>
  </si>
  <si>
    <t>DECOAUT</t>
  </si>
  <si>
    <t>ligne;crédit;OC;ouverture;autorisation;débit</t>
  </si>
  <si>
    <t>/boreal_deco/boreal_deco/1.0/</t>
  </si>
  <si>
    <t>VEDECAUT</t>
  </si>
  <si>
    <t>CSNVMODULE04112</t>
  </si>
  <si>
    <t>FD95_AP</t>
  </si>
  <si>
    <t>limite;seuil;particulier;professionnel;entreprise</t>
  </si>
  <si>
    <t>FD95</t>
  </si>
  <si>
    <t>FD97</t>
  </si>
  <si>
    <t>MAJ;prêt;pro;entreprise;crédit;financier;bilan;étude</t>
  </si>
  <si>
    <t>FICP</t>
  </si>
  <si>
    <t>FICP_AP</t>
  </si>
  <si>
    <t xml:space="preserve">injonction;recouvrement;courrier;débiteur </t>
  </si>
  <si>
    <t>FIDELITE</t>
  </si>
  <si>
    <t>/ua_paramctxsrv/ua_paramctxsrv/1.0/</t>
  </si>
  <si>
    <t>GREEN_PIAF_CARMIN_SI</t>
  </si>
  <si>
    <t xml:space="preserve">ua_deroulerunscenarioassurancevie </t>
  </si>
  <si>
    <t>ua_deroulerunscenarioassurancevie</t>
  </si>
  <si>
    <t>/ua_deroulerunscenarioassurancevie/ua_deroulerunscenarioassurancevie/2.0/</t>
  </si>
  <si>
    <t>FINAXY</t>
  </si>
  <si>
    <t>FS05</t>
  </si>
  <si>
    <t>FS05_AP</t>
  </si>
  <si>
    <t>DAV;consolidation;consolidé;facturation</t>
  </si>
  <si>
    <t>G37W</t>
  </si>
  <si>
    <t>remplaçant;CPM;absence</t>
  </si>
  <si>
    <t>G37X</t>
  </si>
  <si>
    <t>agence;changement;élément;structure;point;vente</t>
  </si>
  <si>
    <t>G37Y</t>
  </si>
  <si>
    <t>agence;élément;structure;point;vente;information</t>
  </si>
  <si>
    <t>G37Z</t>
  </si>
  <si>
    <t>motif;opportunité;commerciale;déléguer</t>
  </si>
  <si>
    <t>GACQUIS_GREEN</t>
  </si>
  <si>
    <t>ua_tableaudebordactionsenattente</t>
  </si>
  <si>
    <t>/ua_tableaudebordactionsenattente/ua_tableaudebordactionsenattente/1.0/</t>
  </si>
  <si>
    <t>SOPUTDBN</t>
  </si>
  <si>
    <t>ua_digitaleasysignature</t>
  </si>
  <si>
    <t>SIGNATURE;UNI EDITIONS;simpli;signe</t>
  </si>
  <si>
    <t>DEASI</t>
  </si>
  <si>
    <t>/ua_digitaleasysignature/ua_digitaleasysignature/1.0/</t>
  </si>
  <si>
    <t>SIDOSIMP</t>
  </si>
  <si>
    <t>GREEN_CAUTION</t>
  </si>
  <si>
    <t>GREE_CAUTION</t>
  </si>
  <si>
    <t>GREEN_CAUTION_AP</t>
  </si>
  <si>
    <t>Crédit;garant;emprunt;prêt;solidaire</t>
  </si>
  <si>
    <t>GREEN_DECDELAI</t>
  </si>
  <si>
    <t>GREE_DECDELA</t>
  </si>
  <si>
    <t>GREEN_DECDELAI_AP</t>
  </si>
  <si>
    <t xml:space="preserve">prêt;crédit;échéance;retard;emprunt;différé;sursis </t>
  </si>
  <si>
    <t>GREEN_DEMDELAI</t>
  </si>
  <si>
    <t>GREE_DEMDELA</t>
  </si>
  <si>
    <t>GREEN_DEMDELAI_AP</t>
  </si>
  <si>
    <t>prêt;crédit;échéance;retard;emprunt;différé;sursis;report</t>
  </si>
  <si>
    <t>GREEN_EACONSO</t>
  </si>
  <si>
    <t>GREEN_EACONSO_AP</t>
  </si>
  <si>
    <t>certificat;crédit;conso;personnel;emprunt;justificatif</t>
  </si>
  <si>
    <t>GREEN_EAFISC</t>
  </si>
  <si>
    <t>GREEN_EAFISC_AP</t>
  </si>
  <si>
    <t>certificat;crédit;immobilier;emprunt;justificatif</t>
  </si>
  <si>
    <t>GREEN_ECALLOG</t>
  </si>
  <si>
    <t>GREE_CERTIF</t>
  </si>
  <si>
    <t>chorale_metier_o1</t>
  </si>
  <si>
    <t>choralenet</t>
  </si>
  <si>
    <t>/choralenet/choralenet/1.0/</t>
  </si>
  <si>
    <t>GREEN_ECALLOG_AP</t>
  </si>
  <si>
    <t>Allocation;logement;attestation;justificatif</t>
  </si>
  <si>
    <t>GREEN_ECAPL</t>
  </si>
  <si>
    <t>GRL</t>
  </si>
  <si>
    <t>crédit;financement;internet</t>
  </si>
  <si>
    <t>GREEN_ECAPL_AP</t>
  </si>
  <si>
    <t>aide ;personnalisé;logement ;attestation;justificatif</t>
  </si>
  <si>
    <t>GREEN_ECAUT</t>
  </si>
  <si>
    <t>GREEN_ECAUT_AP</t>
  </si>
  <si>
    <t>attestation;crédit;emprunt;justificatif</t>
  </si>
  <si>
    <t>GREEN_ECHE</t>
  </si>
  <si>
    <t>GREE_ECHE</t>
  </si>
  <si>
    <t>GREEN_ECHE_AP</t>
  </si>
  <si>
    <t>mensualité;paiement;prêt;emprunt;annuité</t>
  </si>
  <si>
    <t>GREEN_ECHREC</t>
  </si>
  <si>
    <t>GREE_ECHREC</t>
  </si>
  <si>
    <t>GREEN_ECHREC_AP</t>
  </si>
  <si>
    <t>suppression;annuler;événement;crédit;prêt;emprunt;mensualité;annuité;trimestrialité;semestrialité</t>
  </si>
  <si>
    <t>GREEN_EDFIN</t>
  </si>
  <si>
    <t>GREEN_EDOFFRE</t>
  </si>
  <si>
    <t>GREEN_ETADATE</t>
  </si>
  <si>
    <t>GREE_EDITA</t>
  </si>
  <si>
    <t>GREEN_ETADATE_AP</t>
  </si>
  <si>
    <t>impression;tableau;amortissement;échéance;imprimer</t>
  </si>
  <si>
    <t>DOCDOMER</t>
  </si>
  <si>
    <t>DOCTH</t>
  </si>
  <si>
    <t>information;produit;fiche;document;memo;renseignement;intranet</t>
  </si>
  <si>
    <t>GREEN_ETADUR_AP</t>
  </si>
  <si>
    <t>GREEN_ETAORI</t>
  </si>
  <si>
    <t>GREEN_ETAORI_AP</t>
  </si>
  <si>
    <t>CACProAgriEditions</t>
  </si>
  <si>
    <t>GREEN_IMPORT_SIMCA</t>
  </si>
  <si>
    <t>GREEN_INFOPRET_AP</t>
  </si>
  <si>
    <t>GREEN_INFP_AP</t>
  </si>
  <si>
    <t>état;crédit;emprunt</t>
  </si>
  <si>
    <t>GREEN_LSTPILOT</t>
  </si>
  <si>
    <t>GREEN_LSTPROINST</t>
  </si>
  <si>
    <t>vueunifiee</t>
  </si>
  <si>
    <t>/vueunifiee/vueunifiee/1.0/</t>
  </si>
  <si>
    <t>cmsgenerique_hub2_onglet2</t>
  </si>
  <si>
    <t>GREEN_MDATECH</t>
  </si>
  <si>
    <t>GREE_MDATECH</t>
  </si>
  <si>
    <t>GREEN_MDATECH_AP</t>
  </si>
  <si>
    <t>gestion;crédit;emprunt;mensualité;modifier;changer;prêt</t>
  </si>
  <si>
    <t>GREEN_MDISPO</t>
  </si>
  <si>
    <t>GREE_DISPO</t>
  </si>
  <si>
    <t>GREEN_MDISPO_AP</t>
  </si>
  <si>
    <t>réalisation;prêt;facture;ligne;credit;emprunt</t>
  </si>
  <si>
    <t>GREEN_MPAYEUR</t>
  </si>
  <si>
    <t>GREE_MPAYEUR</t>
  </si>
  <si>
    <t>GREEN_MPAYEUR_AP</t>
  </si>
  <si>
    <t>IBAN;changement;RIB;domiciliation;credit;prêt;emprunt</t>
  </si>
  <si>
    <t>GREEN_MPER</t>
  </si>
  <si>
    <t>GREE_MPER</t>
  </si>
  <si>
    <t>GREEN_MPER_AP</t>
  </si>
  <si>
    <t>changement;intervalle;remboursement;date</t>
  </si>
  <si>
    <t>GREEN_MT1ECH</t>
  </si>
  <si>
    <t>GREE_ECHRET</t>
  </si>
  <si>
    <t>GREEN_MT1ECH_AP</t>
  </si>
  <si>
    <t>amortissement;paiement;crédit;anomalie;emprunt;prêt</t>
  </si>
  <si>
    <t>GREEN_MTNECH</t>
  </si>
  <si>
    <t>GREEN_MTNECH_A</t>
  </si>
  <si>
    <t>ECHRETDEB</t>
  </si>
  <si>
    <t>GREEN_MTNECH_AP</t>
  </si>
  <si>
    <t>GREEN_PIAF</t>
  </si>
  <si>
    <t>GREEN_PIAF_CARMIN</t>
  </si>
  <si>
    <t>PTCHAUTSU</t>
  </si>
  <si>
    <t>GREEN_PIAF_SI</t>
  </si>
  <si>
    <t>GREEN_POOL</t>
  </si>
  <si>
    <t>GREEN_POOL_AP</t>
  </si>
  <si>
    <t>tableau;amortissement;crédit;imprimer;échéance;banque;inter;bancaire;emprunt;collectivite;locale;multibanque</t>
  </si>
  <si>
    <t>GREEN_QUALPROJET</t>
  </si>
  <si>
    <t>BOEWBOEP</t>
  </si>
  <si>
    <t>Back-office;PAYLIB;e-wallet</t>
  </si>
  <si>
    <t>BO-EW</t>
  </si>
  <si>
    <t>/issuer-bo/boe_acc</t>
  </si>
  <si>
    <t>URLE-BOEWBOEP</t>
  </si>
  <si>
    <t>GREEN_QUALPROJET_A</t>
  </si>
  <si>
    <t>GREEN_QUALPROJET_AP</t>
  </si>
  <si>
    <t>GREEN_QUALPROJET_AP_A</t>
  </si>
  <si>
    <t>GREEN_QUALPROJET_AP_T</t>
  </si>
  <si>
    <t>context_execution</t>
  </si>
  <si>
    <t>1.12</t>
  </si>
  <si>
    <t>contexte exécution</t>
  </si>
  <si>
    <t>/context_execution/context_execution/1.12/</t>
  </si>
  <si>
    <t>GREEN_QUALPROJET_T</t>
  </si>
  <si>
    <t>GREEN_RBTANT</t>
  </si>
  <si>
    <t>GREE_RBTANT</t>
  </si>
  <si>
    <t>GREEN_RBTANT_AP</t>
  </si>
  <si>
    <t>RA;amortissement;paiement;prêt;crédit;emprunt</t>
  </si>
  <si>
    <t>GREEN_RBTANT2</t>
  </si>
  <si>
    <t>GREEN_RBTANT2_AP</t>
  </si>
  <si>
    <t>crédit;prêt;emprunt;professionnel;entreprise;traite;escompte;encaissement;demande;litige;plainte;requête</t>
  </si>
  <si>
    <t>GREEN_ROC</t>
  </si>
  <si>
    <t>SCRIVE02</t>
  </si>
  <si>
    <t>GEREPRI</t>
  </si>
  <si>
    <t>gestion;anomalie;classement;archive;archivage;ranger;trier;scan;conformité;scanner;stockage;justificatifs;numérisation;numériser</t>
  </si>
  <si>
    <t>GESTIONPIAF</t>
  </si>
  <si>
    <t>PIAF01</t>
  </si>
  <si>
    <t>GCONSPRI</t>
  </si>
  <si>
    <t>GEIDE</t>
  </si>
  <si>
    <t>SANCTUAIRECR</t>
  </si>
  <si>
    <t>GDRPGANET</t>
  </si>
  <si>
    <t>CB;alarme;fraude;suspicion;perte;vol</t>
  </si>
  <si>
    <t>/FraudManager/</t>
  </si>
  <si>
    <t>CBALERT1</t>
  </si>
  <si>
    <t>URLE-3PG</t>
  </si>
  <si>
    <t>GBANCOR_MENU_CLI</t>
  </si>
  <si>
    <t>NUM</t>
  </si>
  <si>
    <t>GBANCOR_PCH</t>
  </si>
  <si>
    <t>GBANCOR_PS_PMEI</t>
  </si>
  <si>
    <t>GBANCOR_WR</t>
  </si>
  <si>
    <t>GBANCOR_WR_CLIENT</t>
  </si>
  <si>
    <t>GBANCTEC</t>
  </si>
  <si>
    <t>GBAS</t>
  </si>
  <si>
    <t>GEIDE;scan;archive;conformité;scanner;archivage;stockage;justificatifs;numérisation;numériser</t>
  </si>
  <si>
    <t>GEIDE030</t>
  </si>
  <si>
    <t>GCONSHIS</t>
  </si>
  <si>
    <t>geide;archive;historique;stockage</t>
  </si>
  <si>
    <t>GEIDE035</t>
  </si>
  <si>
    <t>ELSNET</t>
  </si>
  <si>
    <t>ELSANET1</t>
  </si>
  <si>
    <t>ELSNET_AP</t>
  </si>
  <si>
    <t>PEE;PEI;PERCO;Epargne;défiscalisation;Plan Epargne Entreprise</t>
  </si>
  <si>
    <t>ELS</t>
  </si>
  <si>
    <t>DC11_AP</t>
  </si>
  <si>
    <t>détruire;récupérer;délivrer;restituer;carnet;formule;chèque;chq</t>
  </si>
  <si>
    <t>http://websatstatic.sat.cam/dossier_config/bureau/zapette/images/racmp02.gif</t>
  </si>
  <si>
    <t>CAMCA05</t>
  </si>
  <si>
    <t>CAMCA06</t>
  </si>
  <si>
    <t>CAMCA03</t>
  </si>
  <si>
    <t>HRV7esso</t>
  </si>
  <si>
    <t>Absence; congé; planning; frais; coordonnées; RTT; CET; formation; DIF; CPF; épargne salariale; pointage; badgeage; ressources humaines</t>
  </si>
  <si>
    <t>SIRHUS06</t>
  </si>
  <si>
    <t>ua_recherchedossierengagement</t>
  </si>
  <si>
    <t>NEO;dossier;engagement;octroi;octroyer</t>
  </si>
  <si>
    <t>/ua_recherchedossierengagement/ua_recherchedossierengagement/1.0/</t>
  </si>
  <si>
    <t>ua_recherchedossierengagementac</t>
  </si>
  <si>
    <t>FD70_AP</t>
  </si>
  <si>
    <t>remboursement;facturation;écriture;réclamation</t>
  </si>
  <si>
    <t>HISTOPRO</t>
  </si>
  <si>
    <t>IAR3</t>
  </si>
  <si>
    <t>IAR3_AP</t>
  </si>
  <si>
    <t>transfert;prospect;IARD;assurance;contrat;devis;nouveau</t>
  </si>
  <si>
    <t>IARDSECOURS</t>
  </si>
  <si>
    <t>IARD;assurance;pacifica</t>
  </si>
  <si>
    <t>http://websatstatic.sat.cam/dossier_config/bureau/zapette/images/racassiard.gif</t>
  </si>
  <si>
    <t>IDENTITE01</t>
  </si>
  <si>
    <t>IDENTRISQUESEI</t>
  </si>
  <si>
    <t>IDENTRISQUESPM</t>
  </si>
  <si>
    <t>IDEX</t>
  </si>
  <si>
    <t>encaissement;précision;dépôt;carnet;formule</t>
  </si>
  <si>
    <t>IDPROSPECT</t>
  </si>
  <si>
    <t>/boreal_idc/boreal_idc/1.0/</t>
  </si>
  <si>
    <t>IDIC</t>
  </si>
  <si>
    <t>IDPROSPECTPM</t>
  </si>
  <si>
    <t>IFUC</t>
  </si>
  <si>
    <t>IFUC_AP</t>
  </si>
  <si>
    <t>imprimé;fiscal;unique;épargne;fiscalité;impots;IR;ISF;déclaration;unitaire</t>
  </si>
  <si>
    <t>IFUC_BIS</t>
  </si>
  <si>
    <t>IMMATRICULATION</t>
  </si>
  <si>
    <t>Société en formation;SIREN;SIRET</t>
  </si>
  <si>
    <t xml:space="preserve">immat </t>
  </si>
  <si>
    <t>CDV00003</t>
  </si>
  <si>
    <t>IMPFIPCGL</t>
  </si>
  <si>
    <t>FIP;CG</t>
  </si>
  <si>
    <t>IMPSYNTHESE</t>
  </si>
  <si>
    <t>rdv;entretien;planifié;événement;projet;résultat;RAC;résumé;rapport;objectif</t>
  </si>
  <si>
    <t>INTEROP</t>
  </si>
  <si>
    <t>BDF;espèce;monnaie;faux;usagé;déchiré</t>
  </si>
  <si>
    <t>FIDUBDF</t>
  </si>
  <si>
    <t>OPPA</t>
  </si>
  <si>
    <t>GRDCN</t>
  </si>
  <si>
    <t>GRDCN_A</t>
  </si>
  <si>
    <t>GRDCN_AP</t>
  </si>
  <si>
    <t xml:space="preserve"> archive;archivage;justificatif;numériser</t>
  </si>
  <si>
    <t>GRDCN2</t>
  </si>
  <si>
    <t>GREEN_SCHXPRM_AP</t>
  </si>
  <si>
    <t>facilissime;souplesse;modification;échéance;pause;diminuer;augmenter;double;mensualite;facilimmo</t>
  </si>
  <si>
    <t>GREE_SCHXPRM</t>
  </si>
  <si>
    <t>GREEN_SIMDEC</t>
  </si>
  <si>
    <t>GREE_SIMDEC</t>
  </si>
  <si>
    <t>PSOC</t>
  </si>
  <si>
    <t>SQARHABI</t>
  </si>
  <si>
    <t>location;vente;immobilier;gérance;compromis;mandat;logement;locataire;propriétaire</t>
  </si>
  <si>
    <t>STIN</t>
  </si>
  <si>
    <t>Prélèvement;opération;liste</t>
  </si>
  <si>
    <t>GREEN_ETADIF</t>
  </si>
  <si>
    <t>GREEN_ETADIF_AP</t>
  </si>
  <si>
    <t>GREEN_ETADUR</t>
  </si>
  <si>
    <t>PTF</t>
  </si>
  <si>
    <t>consultation;affectation;conseiller;gestionnaire;client</t>
  </si>
  <si>
    <t>/boreal_ptf/boreal_ptf/1.0/</t>
  </si>
  <si>
    <t>PTFE</t>
  </si>
  <si>
    <t>changement;conseiller;transfert;client;partenaire;interlocuteur</t>
  </si>
  <si>
    <t>RTFEDITEUR_CLIENT</t>
  </si>
  <si>
    <t>PUDCLFACT</t>
  </si>
  <si>
    <t>PUDCLOPER</t>
  </si>
  <si>
    <t>PUDCLROL</t>
  </si>
  <si>
    <t>PUDETASCH</t>
  </si>
  <si>
    <t>PUDETBGPI</t>
  </si>
  <si>
    <t>GREEN_SIMDEC_AP</t>
  </si>
  <si>
    <t>remboursement;anticipé;paiement;simulation;restant</t>
  </si>
  <si>
    <t>GREEN_SIMDEC2</t>
  </si>
  <si>
    <t>GREEN_SIMDEC2_AP</t>
  </si>
  <si>
    <t>PROCUEI</t>
  </si>
  <si>
    <t>PACIFICA_EDITION</t>
  </si>
  <si>
    <t>PUDETPREC</t>
  </si>
  <si>
    <t>PUDETQUALIF</t>
  </si>
  <si>
    <t>PUDETRCPA</t>
  </si>
  <si>
    <t>PUDETROL</t>
  </si>
  <si>
    <t>PUDETSECURIPEL</t>
  </si>
  <si>
    <t>PUDETTITR</t>
  </si>
  <si>
    <t>PUGESTACCESEL</t>
  </si>
  <si>
    <t>CAELHABDE</t>
  </si>
  <si>
    <t>RAC_OPTIMISE</t>
  </si>
  <si>
    <t>RAC;résultat;résumé;activité;vente;objectif;événement</t>
  </si>
  <si>
    <t>RACOPTIMISE</t>
  </si>
  <si>
    <t>RAC_OPTIMISE_PC</t>
  </si>
  <si>
    <t>RAC_PROSPECT</t>
  </si>
  <si>
    <t>RAC;résultat;résumé;activité;vente;objectif;événement;non;client;futur;conquête;démarchage</t>
  </si>
  <si>
    <t>RAC00002</t>
  </si>
  <si>
    <t>tableaudebordowa</t>
  </si>
  <si>
    <t>/tableaudebordowa/tableaudebordowa/1.0/</t>
  </si>
  <si>
    <t>SOPUTDBO</t>
  </si>
  <si>
    <t>QUICK3270</t>
  </si>
  <si>
    <t>quick 3270</t>
  </si>
  <si>
    <t>q3270</t>
  </si>
  <si>
    <t>QUICK001</t>
  </si>
  <si>
    <t>GEIDE_FACTU</t>
  </si>
  <si>
    <t>GEIDE_FACTU_A</t>
  </si>
  <si>
    <t>GREEN_SYNTREG_AP</t>
  </si>
  <si>
    <t>échéance;mensualité;amortissement;intérêt;capital;annuite</t>
  </si>
  <si>
    <t>GREEN_TTRET</t>
  </si>
  <si>
    <t>GREEN_TTRET_AP</t>
  </si>
  <si>
    <t>amortissement;paiement;crédit;anomalie;risque;prêt;emprunt</t>
  </si>
  <si>
    <t>GREEN_VISU_EDFIN</t>
  </si>
  <si>
    <t>GREEN_VISUGAR</t>
  </si>
  <si>
    <t>GREE_VISUGAR</t>
  </si>
  <si>
    <t>GREEN_VISUGAR_AP</t>
  </si>
  <si>
    <t>caution;gage;hypothèque;PPD;privilège;solidaire;preteur;denier</t>
  </si>
  <si>
    <t>GREENWEB_AP</t>
  </si>
  <si>
    <t>SAV;financement;situation prêt;projet;instance;consommation</t>
  </si>
  <si>
    <t>http://websatstatic.sat.cam/dossier_config/bureau/zapette/images/racgreen.gif</t>
  </si>
  <si>
    <t>GREENWEB_SI</t>
  </si>
  <si>
    <t>GRIMAGE</t>
  </si>
  <si>
    <t>ua_newsesame_digiconso</t>
  </si>
  <si>
    <t>/ua_lancenewsesame/ua_lancenewsesame/1.2/</t>
  </si>
  <si>
    <t>IARDSABP</t>
  </si>
  <si>
    <t>GRJDI</t>
  </si>
  <si>
    <t>GRJDI_AP</t>
  </si>
  <si>
    <t>archive;attestation;bordereau;certificat;document;preuve;carte;CNI;passeport;conformité;connaissance</t>
  </si>
  <si>
    <t>GRJDI2</t>
  </si>
  <si>
    <t>GRRCG</t>
  </si>
  <si>
    <t>copie;recherche;bordereau;duplicata;archive;archivage;scan;numérisation;remise;carnet</t>
  </si>
  <si>
    <t>/boreal_rmi/boreal_rmi/1.0/</t>
  </si>
  <si>
    <t>GRRRG</t>
  </si>
  <si>
    <t>archive;archivage;recherche;carnet;encaisser;encaissement;scan;numérisation</t>
  </si>
  <si>
    <t>LISTCHEQ_A</t>
  </si>
  <si>
    <t>/boreal_chq/boreal_chq/1.0/</t>
  </si>
  <si>
    <t>LISTCHEQ_B</t>
  </si>
  <si>
    <t>LOGIBAT</t>
  </si>
  <si>
    <t>2.1</t>
  </si>
  <si>
    <t>GREEN_AVESIMP_AP</t>
  </si>
  <si>
    <t>crédit;prêt;emprunt;changement;mise;jour;technique;limite</t>
  </si>
  <si>
    <t>GREEN_SIMFOR</t>
  </si>
  <si>
    <t>Simulateur;Simulation;Tableau d'amortissement;crédit</t>
  </si>
  <si>
    <t>Tableau Amort</t>
  </si>
  <si>
    <t>GREE_SIMFOR</t>
  </si>
  <si>
    <t>GREEN_STEG</t>
  </si>
  <si>
    <t>Simulation;Simulateur;Tableau  amortissement;Simul habitat;calcul mensualité;calcul CRD</t>
  </si>
  <si>
    <t>Calcul TEG</t>
  </si>
  <si>
    <t>GREE_STEG</t>
  </si>
  <si>
    <t>OLVP_AP</t>
  </si>
  <si>
    <t>compte;transfert;transféré;crédité;envoi;débité;éxécute;sepa;multiple;salaire;fournisseur;facture;salarié</t>
  </si>
  <si>
    <t>OLVP</t>
  </si>
  <si>
    <t>ONEGATE</t>
  </si>
  <si>
    <t>espèce;monnaie;faux;usagé;déchiré</t>
  </si>
  <si>
    <t>GDV;BDF</t>
  </si>
  <si>
    <t>OPEI</t>
  </si>
  <si>
    <t>OPEI_AP</t>
  </si>
  <si>
    <t>identifiant;partenaire;identification;client;OPEN;SOFINCO</t>
  </si>
  <si>
    <t>OPEN</t>
  </si>
  <si>
    <t>utilisation;tableau;amortissement;plan;renouvelable;crédit;consommation;résiliation;visu;position;trésorerie;modip;modiv;évolution;vts;simu</t>
  </si>
  <si>
    <t>../images/solde.gif</t>
  </si>
  <si>
    <t>OPPA_AP</t>
  </si>
  <si>
    <t>refus;contestation;créancier;domiciliation;autorisation;blocage;provision</t>
  </si>
  <si>
    <t>OSCARE</t>
  </si>
  <si>
    <t>oscare;synthèse;résultat;objectif;RAC;rapport;commercial</t>
  </si>
  <si>
    <t>OSCARE_CLI</t>
  </si>
  <si>
    <t>OSIRIS</t>
  </si>
  <si>
    <t>décès;visualisation;notaire;héritier;dévolution;héritage;osiris</t>
  </si>
  <si>
    <t>OUTLOOK</t>
  </si>
  <si>
    <t>messagerie;Outlook;message;email;mail;calendrier;réception;envoi</t>
  </si>
  <si>
    <t>MESS0004</t>
  </si>
  <si>
    <t>PACR</t>
  </si>
  <si>
    <t>numéro;personne;crédit;correspondance</t>
  </si>
  <si>
    <t>PATRIC</t>
  </si>
  <si>
    <t>/ua_patric/ua_patric/1.0/</t>
  </si>
  <si>
    <t>PATSIEGE</t>
  </si>
  <si>
    <t>Recouvrement;patric;p@tric;collection</t>
  </si>
  <si>
    <t>/boreal_ipa/boreal_ipa/1.0/</t>
  </si>
  <si>
    <t>PCH_CRD</t>
  </si>
  <si>
    <t>documentation;prêt;stocker;archive;archivage;numériser;emprunt;contrat</t>
  </si>
  <si>
    <t>PCH_AUTRE</t>
  </si>
  <si>
    <t>RTFEDITEUR_AGT</t>
  </si>
  <si>
    <t>PCH_CARMIN</t>
  </si>
  <si>
    <t>PCH_CARMIN_PORTEF</t>
  </si>
  <si>
    <t>PCH_CARMIN_VENTE</t>
  </si>
  <si>
    <t>PUDETPDIK</t>
  </si>
  <si>
    <t>GRSCL_AP</t>
  </si>
  <si>
    <t>consultation;document;visualisation;image;pièce</t>
  </si>
  <si>
    <t>GRSDS</t>
  </si>
  <si>
    <t>GRSDS_AP</t>
  </si>
  <si>
    <t>modèle;paraphe;archive;exemple;authentifié;authentification;validité</t>
  </si>
  <si>
    <t>GRSDS2</t>
  </si>
  <si>
    <t>PCH_CTRSRV</t>
  </si>
  <si>
    <t>PCH_ECRTRANS</t>
  </si>
  <si>
    <t>PCH_MDFSCI</t>
  </si>
  <si>
    <t>PCH_MISEENGEIDEPCREDIT</t>
  </si>
  <si>
    <t>PCH_MISEENGEIDEPCREDIT_SI</t>
  </si>
  <si>
    <t>ISILIS</t>
  </si>
  <si>
    <t>mobilité clients;ISILIS;changement de domiciliation bancaire;site isilis</t>
  </si>
  <si>
    <t>index.jsp</t>
  </si>
  <si>
    <t>/ISILIS/Public/</t>
  </si>
  <si>
    <t>URLE-ISILIS</t>
  </si>
  <si>
    <t>PCH_SCORE</t>
  </si>
  <si>
    <t>PCH_SYNTCRED</t>
  </si>
  <si>
    <t>PCH_SYNTCREDASSOC</t>
  </si>
  <si>
    <t>EPTICA</t>
  </si>
  <si>
    <t>message; eptica; mail; messagerie</t>
  </si>
  <si>
    <t>msg; mail; ept</t>
  </si>
  <si>
    <t>EPTICA01</t>
  </si>
  <si>
    <t>PCH_SYNTCREDPRO</t>
  </si>
  <si>
    <t>PCH_SYNTCREDSOC</t>
  </si>
  <si>
    <t>PCH_SYNTRISQ</t>
  </si>
  <si>
    <t>PE00</t>
  </si>
  <si>
    <t>PE00_AP</t>
  </si>
  <si>
    <t>crédit;contrat;DAV;relevé;totalité;emprunt</t>
  </si>
  <si>
    <t>PE05</t>
  </si>
  <si>
    <t>PE05_AP</t>
  </si>
  <si>
    <t>remboursement;prêt;emprunt;consultation;échéance</t>
  </si>
  <si>
    <t>http://websatstatic.sat.cam/dossier_config/bureau/zapette/images/racpe05.gif</t>
  </si>
  <si>
    <t>PLANIFACT</t>
  </si>
  <si>
    <t>PLANIFAGT</t>
  </si>
  <si>
    <t>planification;masse;planifier;collaborateur;conseillé</t>
  </si>
  <si>
    <t>PNBCLIENTNICE</t>
  </si>
  <si>
    <t>produit;net;bancaire;rentabilité;négociation;dérogation</t>
  </si>
  <si>
    <t>PNB</t>
  </si>
  <si>
    <t>PNBCNICE</t>
  </si>
  <si>
    <t>POBI</t>
  </si>
  <si>
    <t>fichage;BDF;interdit;bancaire;ITBF;FCC;FICP</t>
  </si>
  <si>
    <t>PREA_IDC</t>
  </si>
  <si>
    <t>PREAEPMERPMEI</t>
  </si>
  <si>
    <t>PREDICA</t>
  </si>
  <si>
    <t>observatoire;marché;assurance;vie;haut;gamme;prediagri;gestion;qualnet;corpus;serpico;asa;ebx;prestation;sinistre;AIA;fond;actualité;IACA;suivi;documentation;synthèse;collecte;simulateur</t>
  </si>
  <si>
    <t>ua_lancement_reftel</t>
  </si>
  <si>
    <t>/ua_lancement_reftel/ua_lancement_reftel/1.0/</t>
  </si>
  <si>
    <t>PRESCLIENT01</t>
  </si>
  <si>
    <t>PRISEDECEI</t>
  </si>
  <si>
    <t>PRISEDECPM</t>
  </si>
  <si>
    <t>GREEN_SCHXPRM</t>
  </si>
  <si>
    <t>SYNTEL</t>
  </si>
  <si>
    <t>immobilier;vente;habitat</t>
  </si>
  <si>
    <t>SYNTHESE_CARMIN_CONTRAT</t>
  </si>
  <si>
    <t>PAC;prêt;consommer;auto;véhicule;renouvelable;crédit;suppletis;modification;plafond;RIB;reprise;open;perso;confort;travaux;regroupé;regroupement;rachat;vts;étude;triennale;forçage;hors;délégation;dérogation;trésorerie</t>
  </si>
  <si>
    <t>/boreal_carmin/boreal_carmin/1.0/</t>
  </si>
  <si>
    <t>CARM009</t>
  </si>
  <si>
    <t>SYNTHESE_CARMIN_CONTRAT_GESTION</t>
  </si>
  <si>
    <t>PAC;prêt à consommer;auto;renouvelable;crédit;suppletis;transfert;perso;confort;regroupé;internet;délai scrivener;attente;rétractation;validation;reprise;annulation;finalisation;délégation;trésorerie</t>
  </si>
  <si>
    <t>TE3I</t>
  </si>
  <si>
    <t>TE3IA</t>
  </si>
  <si>
    <t>TEC_EDIT_HISTMVTSGRC</t>
  </si>
  <si>
    <t>TEMIS01</t>
  </si>
  <si>
    <t>espèce;fiduciaire;billet;banque;distributeur;devise;OR;livraison;caisse</t>
  </si>
  <si>
    <t>GDV;GAB;DAB</t>
  </si>
  <si>
    <t>URLE-TEMIS</t>
  </si>
  <si>
    <t>TPFAJPOS</t>
  </si>
  <si>
    <t>état;caisse;quotidien;gestion;espèce;arrêté;solde;écart;erreur;ajustement;approvisionnement;réception;fond</t>
  </si>
  <si>
    <t>RC10</t>
  </si>
  <si>
    <t>RAM;transfert;impayé;créance;douteux;litigieux;CDL</t>
  </si>
  <si>
    <t>EXCEL</t>
  </si>
  <si>
    <t>excel</t>
  </si>
  <si>
    <t>DE02</t>
  </si>
  <si>
    <t>facilité;caisse;crédit;débiteur;anomalie;rejet;risque</t>
  </si>
  <si>
    <t>CODECAUT</t>
  </si>
  <si>
    <t>RELEVE_CHATEL</t>
  </si>
  <si>
    <t>RELEVECHATEL</t>
  </si>
  <si>
    <t>RELEVE_CHATEL_AP</t>
  </si>
  <si>
    <t>RESCTC</t>
  </si>
  <si>
    <t>RESULTATS</t>
  </si>
  <si>
    <t>résumé;activité;vente;objectif;compte;rendu</t>
  </si>
  <si>
    <t>RI20</t>
  </si>
  <si>
    <t>RI20_AP</t>
  </si>
  <si>
    <t>relevé;annuel;régularisation;facturation;chatel</t>
  </si>
  <si>
    <t>RIB</t>
  </si>
  <si>
    <t>RIB;BIC;clé;coordonnée;bancaire;domiciliation;prélèvement;européen</t>
  </si>
  <si>
    <t>/boreal_rib/boreal_rib/1.0/</t>
  </si>
  <si>
    <t>RIBC</t>
  </si>
  <si>
    <t>relevé;information;bancaire</t>
  </si>
  <si>
    <t>RPAR</t>
  </si>
  <si>
    <t>RPAR_AP</t>
  </si>
  <si>
    <t>information;caractéristique;adresse;archivage;portefeuille;secondaire;personne;physique;visualisation;coordonnée</t>
  </si>
  <si>
    <t>RPOP</t>
  </si>
  <si>
    <t>RPOP_AP</t>
  </si>
  <si>
    <t>amortissement;paiement;crédit;prêt;réglement;anticipé;acquitement</t>
  </si>
  <si>
    <t>RTC2</t>
  </si>
  <si>
    <t>RTC2_AP</t>
  </si>
  <si>
    <t>activité</t>
  </si>
  <si>
    <t>SAZIAS</t>
  </si>
  <si>
    <t>espèce;fiduciaire;billet;banque;distributeur;devise;OR;livraison;convoyeur;caisse</t>
  </si>
  <si>
    <t>URLE-SAZIAS</t>
  </si>
  <si>
    <t>SB05</t>
  </si>
  <si>
    <t>SB05_AP</t>
  </si>
  <si>
    <t>CSCA;équilibre;initial;optimum;mozaic;souplesse;sérénité;prélude;découvert;assurance;autorisation</t>
  </si>
  <si>
    <t>SB07</t>
  </si>
  <si>
    <t>SB07_AP</t>
  </si>
  <si>
    <t>CSCA;équilibre;initial;optimum;mozaic;souplesse;sérénité;prélude;découvert;assurance;autorisation;crédit</t>
  </si>
  <si>
    <t>SBA_EDITSYNTGRC</t>
  </si>
  <si>
    <t>SC02</t>
  </si>
  <si>
    <t>risque;débiteur;alarme</t>
  </si>
  <si>
    <t>LOOMIS01</t>
  </si>
  <si>
    <t>espèce;fiduciaire;billet;banque;distributeur;devise;or;livraison;convoyeur;caisse;approvisionnement;monnaie</t>
  </si>
  <si>
    <t>/sitecom/</t>
  </si>
  <si>
    <t>URLE-LOOMIS</t>
  </si>
  <si>
    <t>MESSAOWA</t>
  </si>
  <si>
    <t>Outlook;webapp;message;email;calendrier;tâche</t>
  </si>
  <si>
    <t>/owa/</t>
  </si>
  <si>
    <t>OWAC</t>
  </si>
  <si>
    <t>NEMONET</t>
  </si>
  <si>
    <t>suivi;transfert;quota;répartition;NEMONET;portefeuille;placement</t>
  </si>
  <si>
    <t>NEMONET_AGIL</t>
  </si>
  <si>
    <t xml:space="preserve">suivi;transfert;quota;répartition;NEMONET;portefeuille;placement </t>
  </si>
  <si>
    <t>NEMOAGIL</t>
  </si>
  <si>
    <t>crédit;financement;signature;contrat</t>
  </si>
  <si>
    <t>SCRIV</t>
  </si>
  <si>
    <t>/boreal_roc/boreal_roc/1.0/</t>
  </si>
  <si>
    <t>SDDE_PU1CONSORD</t>
  </si>
  <si>
    <t>SDD01</t>
  </si>
  <si>
    <t>cmsgenerique_hub3_onglet3</t>
  </si>
  <si>
    <t>/cmsgenerique/cmsgenerique/index.html/</t>
  </si>
  <si>
    <t>cmsgenerique_hub2_onglet3</t>
  </si>
  <si>
    <t>SDDE_PU1CONSORD_AP</t>
  </si>
  <si>
    <t>numero;national;émetteur;IBAN;organisme;payeur;domiciliation;coordonnée;bancaire;rejet;virement;prélèvement;annulation;BIC</t>
  </si>
  <si>
    <t>/boreal_sepa3pg/boreal_sepa3pg/1.0/</t>
  </si>
  <si>
    <t>SDDE_PU4CONSOPE</t>
  </si>
  <si>
    <t>SDD02</t>
  </si>
  <si>
    <t>SDDE_PU4CONSOPE_AP</t>
  </si>
  <si>
    <t>SDDE_PU6CONSCON</t>
  </si>
  <si>
    <t>SDD06</t>
  </si>
  <si>
    <t>SDDE_PU6CONSCON_AP</t>
  </si>
  <si>
    <t>numero;national;émetteur;IBAN;organisme;payeur;domiciliation;coordonnée;bancaire;rejet;virement;prélèvement;annulation;BIC;SDD</t>
  </si>
  <si>
    <t>SDDE_PU9CREACON</t>
  </si>
  <si>
    <t>SDD05</t>
  </si>
  <si>
    <t>SDDE_PU9CREACON_AP</t>
  </si>
  <si>
    <t xml:space="preserve">numero;national;émetteur;IBAN;organisme;payeur;domiciliation;coordonnée;bancaire;rejet;virement;prélèvement;annulation;BIC;SDD;enregistrement;mise;place </t>
  </si>
  <si>
    <t>SDDR_PU3CONSOPR</t>
  </si>
  <si>
    <t>SDD03</t>
  </si>
  <si>
    <t>CSNVMODULE04101</t>
  </si>
  <si>
    <t>RAC01</t>
  </si>
  <si>
    <t>RC01</t>
  </si>
  <si>
    <t>RC01_AP</t>
  </si>
  <si>
    <t>lettre;découvert;régularisation;retard;dépassement;avertissement;anomalie</t>
  </si>
  <si>
    <t>RC01A</t>
  </si>
  <si>
    <t>RC02</t>
  </si>
  <si>
    <t>injonction;ultimatum;recouvrement;courrier;débiteur;quotidien</t>
  </si>
  <si>
    <t>INTERRORISK_A</t>
  </si>
  <si>
    <t>INTERRORISK_T</t>
  </si>
  <si>
    <t>INTERRORISQ</t>
  </si>
  <si>
    <t>PCH_CONSOGREEN</t>
  </si>
  <si>
    <t>PCH_CONSOSCORE</t>
  </si>
  <si>
    <t>ATEL</t>
  </si>
  <si>
    <t>PCH_CREASCI</t>
  </si>
  <si>
    <t>PCH_CTRLCPT</t>
  </si>
  <si>
    <t>ISFA</t>
  </si>
  <si>
    <t>impôt;fortune;fiscalité;déclaration;imposition;patrimoine;</t>
  </si>
  <si>
    <t>ISF;</t>
  </si>
  <si>
    <t>ISF00002</t>
  </si>
  <si>
    <t>boreal_titr</t>
  </si>
  <si>
    <t>/boreal_titr/boreal_titr/1.0</t>
  </si>
  <si>
    <t>OBS_PACIFICA</t>
  </si>
  <si>
    <t>Simulation;profideo;concurrence;concurrent;groupama;axa;gan;aviva;mma;macif;maif;gmf;generali;matmut;allianz;ag2r;swisslife;mutuelle santé;crédit mutuel;simulateur</t>
  </si>
  <si>
    <t>IARDOCPA</t>
  </si>
  <si>
    <t>ua_resultsearchpopup</t>
  </si>
  <si>
    <t>LC_CST</t>
  </si>
  <si>
    <t>détail;visualisation;professionnel;échelle;SCI;fusion;regroupement</t>
  </si>
  <si>
    <t>/boreal_lcp/boreal_lcp/1.0/</t>
  </si>
  <si>
    <t>LIACOCON</t>
  </si>
  <si>
    <t>LC_OUV</t>
  </si>
  <si>
    <t>professionnel;création;souscription;échelle;fusion;regroupement;SCI</t>
  </si>
  <si>
    <t>LIACOOUV</t>
  </si>
  <si>
    <t>LC_SUP</t>
  </si>
  <si>
    <t>professionnel;interruption;résiliation;fermeture;SCI;fusion;regroupement</t>
  </si>
  <si>
    <t>LIACOCLO</t>
  </si>
  <si>
    <t>LC_UPD</t>
  </si>
  <si>
    <t>professionnel;mise;jour;changement;MAJ;échelle;SCI;fusion;regroupement</t>
  </si>
  <si>
    <t>LIACOMOD</t>
  </si>
  <si>
    <t>LCTMNEERPMEI</t>
  </si>
  <si>
    <t>Entreprises individuelles;personnes morales;nouveau client</t>
  </si>
  <si>
    <t>EER PM/EI</t>
  </si>
  <si>
    <t>LIC</t>
  </si>
  <si>
    <t>/boreal_lic/boreal_lic/1.0/</t>
  </si>
  <si>
    <t>SITECRCA</t>
  </si>
  <si>
    <t>CRCA</t>
  </si>
  <si>
    <t>SPU_ACQ</t>
  </si>
  <si>
    <t>GEIDE031</t>
  </si>
  <si>
    <t>SPU_ACQ_AP</t>
  </si>
  <si>
    <t>scan;archive;conformité;archivage;stockage;document</t>
  </si>
  <si>
    <t>detailcontratsmonetique</t>
  </si>
  <si>
    <t>/detailcontratsmonetique/detailcontratsmonetique/1.0/</t>
  </si>
  <si>
    <t>interlocuteursetrepresentants</t>
  </si>
  <si>
    <t>/interlocuteursetrepresentants/interlocuteursetrepresentants/1.0/</t>
  </si>
  <si>
    <t>ua_scenarioepargne</t>
  </si>
  <si>
    <t>Epargner ; Placer ; Souscrire ; Retraite ; Investir ; Conseil ; Offre ; Réaliser ; Projet ; Assurance Vie ; A Terme ; Titres ; Bourse ; Constituer ; Capital ; Transmettre ; Valoriser ; Payer ; Impôts ; Défiscaliser;</t>
  </si>
  <si>
    <t>EE; VP;</t>
  </si>
  <si>
    <t>/ua_scenarioepargne/ua_scenarioepargne/1.0/</t>
  </si>
  <si>
    <t>chorale_cr_o1</t>
  </si>
  <si>
    <t>ua_scenarioepargnenpcd</t>
  </si>
  <si>
    <t>/ua_scenarioepargnenpcd/ua_scenarioepargnenpcd/1.0/</t>
  </si>
  <si>
    <t>AVSOPUEB</t>
  </si>
  <si>
    <t>ua_scenariorecapitulatifepargnebancaire</t>
  </si>
  <si>
    <t>/ua_scenariorecapitulatifepargnebancaire/ua_scenariorecapitulatifepargnebancaire/1.0/</t>
  </si>
  <si>
    <t>ua_scenariosignatureepargnebancaire</t>
  </si>
  <si>
    <t>/scenariosignatureepargnebancaire/scenariosignatureepargnebancaire/1.0/</t>
  </si>
  <si>
    <t>chorale_reseau_o1</t>
  </si>
  <si>
    <t>ua_lync</t>
  </si>
  <si>
    <t>lync; visio; conf; chat; tchat</t>
  </si>
  <si>
    <t>lync; visio; conf</t>
  </si>
  <si>
    <t>ua_resultsearch</t>
  </si>
  <si>
    <t>/ua_resultsearch/ua_resultsearch/1.0/</t>
  </si>
  <si>
    <t>PUDETCAPP</t>
  </si>
  <si>
    <t>/boreal_synthese/boreal_synthese/1.0/</t>
  </si>
  <si>
    <t>PUDETEPARGNE</t>
  </si>
  <si>
    <t>PAGESJAUNES</t>
  </si>
  <si>
    <t>recherche ; nom ; annuaire</t>
  </si>
  <si>
    <t>URLE-PJ</t>
  </si>
  <si>
    <t>PUDETEVT</t>
  </si>
  <si>
    <t>PUDETPCTC</t>
  </si>
  <si>
    <t>PACIFICA</t>
  </si>
  <si>
    <t>SIMCACREAT</t>
  </si>
  <si>
    <t>ua_v1_vue_globale_agence</t>
  </si>
  <si>
    <t>téléphone; statistiques; agence; agents</t>
  </si>
  <si>
    <t>TELGLOBA</t>
  </si>
  <si>
    <t>ua_v1_ma_telephonie</t>
  </si>
  <si>
    <t>téléphone; agent; messagerie vocale, binôme</t>
  </si>
  <si>
    <t>TELAMOI</t>
  </si>
  <si>
    <t>ua_v1_statistiques_telephonie</t>
  </si>
  <si>
    <t>téléphone; froid; agence</t>
  </si>
  <si>
    <t>TELSTAT</t>
  </si>
  <si>
    <t>SPU_IND</t>
  </si>
  <si>
    <t>GEIDE032</t>
  </si>
  <si>
    <t>SPU_IND_AP</t>
  </si>
  <si>
    <t>document;scan;archive;archivage;conformité;stockage;classer</t>
  </si>
  <si>
    <t>TPFV1A</t>
  </si>
  <si>
    <t>dépôt;espèce;monnaie;billet</t>
  </si>
  <si>
    <t>TPFV1C</t>
  </si>
  <si>
    <t>http://websatstatic.sat.cam/dossier_config/bureau/zapette/images/versement.gif</t>
  </si>
  <si>
    <t>SU20</t>
  </si>
  <si>
    <t>SU20_AP</t>
  </si>
  <si>
    <t>décès;visualisation;notaire;héritier;dévolution;héritage;gestion</t>
  </si>
  <si>
    <t>ua_journal_appel</t>
  </si>
  <si>
    <t xml:space="preserve">journal; appel; liste; téléphone; numéro, appel entrant, appel sortant, </t>
  </si>
  <si>
    <t>/ua_journal_appel/ua_journal_appel/1.0/</t>
  </si>
  <si>
    <t>ua_telephonie_ccm</t>
  </si>
  <si>
    <t>/ua_telephonie_ccm/ua_telephonie_ccm/1.0/</t>
  </si>
  <si>
    <t>TOIPCCM</t>
  </si>
  <si>
    <t>ua_telephonie_parent</t>
  </si>
  <si>
    <t>/ua_telephonie_parent/ua_telephonie_parent/1.0/</t>
  </si>
  <si>
    <t>ua_telephonie</t>
  </si>
  <si>
    <t>TPFATC</t>
  </si>
  <si>
    <t>traveller;devise;vacance;étranger;international;change</t>
  </si>
  <si>
    <t>TPFAUTO</t>
  </si>
  <si>
    <t>approvisionnement;alimentation;distributeur;panne;interruption;erreur;billet</t>
  </si>
  <si>
    <t>TPFAVBB</t>
  </si>
  <si>
    <t>change;étranger;espèce;voyage;cession;international</t>
  </si>
  <si>
    <t>TPFAVBB_SIM</t>
  </si>
  <si>
    <t>étranger;espèce;voyage;cession;change;cour;contre;valeur</t>
  </si>
  <si>
    <t>CDVCOORDONNEES</t>
  </si>
  <si>
    <t>ua_transcoidentifiantcrm</t>
  </si>
  <si>
    <t>/ua_transcoidentifiantcrm/ua_transcoidentifiantcrm/1.0/</t>
  </si>
  <si>
    <t>TPFCDECV</t>
  </si>
  <si>
    <t>traveller;devise;vacance;étranger;international;change;délivrance;paiement</t>
  </si>
  <si>
    <t>TPFCFOND</t>
  </si>
  <si>
    <t>espèce;fiduciaire;billet;banque;distributeur;devise;OR;monnaie</t>
  </si>
  <si>
    <t>TPFCHEMI</t>
  </si>
  <si>
    <t>valeur;paiement;sécurisé;certifié</t>
  </si>
  <si>
    <t>TPFCOURS</t>
  </si>
  <si>
    <t>contrevaleur;étranger;monnaie;international;impression</t>
  </si>
  <si>
    <t>TPFCTX</t>
  </si>
  <si>
    <t>gestion;changement;date;valeur;ajustement;erreur;oubli</t>
  </si>
  <si>
    <t>TPFDCA</t>
  </si>
  <si>
    <t>déclaration;perte;profit;erreur;écart</t>
  </si>
  <si>
    <t>TPFDCC</t>
  </si>
  <si>
    <t>cdvidrisq</t>
  </si>
  <si>
    <t>TPFECM</t>
  </si>
  <si>
    <t>pièce;rouleau;fond;caisse;argent;espèce</t>
  </si>
  <si>
    <t>TPFFRG</t>
  </si>
  <si>
    <t>facturation;coût;dépense</t>
  </si>
  <si>
    <t>SDDR_PU3CONSOPR_AP</t>
  </si>
  <si>
    <t>numero;national;émetteur;IBAN;SEPA;organisme;payeur;domiciliation;coordonnée;bancaire;rejet;virement;prélèvement;annulation;BIC</t>
  </si>
  <si>
    <t>RC04</t>
  </si>
  <si>
    <t>PSOC_AP</t>
  </si>
  <si>
    <t>sociétaire;caisse;locale;PS;PSV;sociétariat;situation;volontaire</t>
  </si>
  <si>
    <t>PTCH</t>
  </si>
  <si>
    <t>CHF;autorisation;international;Franc;fond;devise;étranger</t>
  </si>
  <si>
    <t>PROCUPM</t>
  </si>
  <si>
    <t>SDDR_PU7CONSAUT_AP</t>
  </si>
  <si>
    <t>numero;national;émetteur;IBAN;SEPA;organisme;payeur;domiciliation;coordonnée;bancaire;rejet;virement;prélèvement;annulation;BIC;mise;jour;MAJ</t>
  </si>
  <si>
    <t>SDD10</t>
  </si>
  <si>
    <t>SDDR_PU7CONSOPP</t>
  </si>
  <si>
    <t>SDD08</t>
  </si>
  <si>
    <t>SDDR_PU7CONSOPP_AP</t>
  </si>
  <si>
    <t>numero;national;émetteur;IBAN;SEPA;organisme;payeur;domiciliation;coordonnée;bancaires;rejet;virement;prélèvement;annulation;BIC</t>
  </si>
  <si>
    <t>SDDR_PU8CREAAUT</t>
  </si>
  <si>
    <t>SDD09</t>
  </si>
  <si>
    <t>SDDR_PU8CREAAUT_AP</t>
  </si>
  <si>
    <t>numéro;national;émetteur;IBAN;organisme;payeur;domiciliation;coordonnée;bancaire;virement;prélèvement;BIC;enregistrement;mise;place</t>
  </si>
  <si>
    <t>SDDR_PU8CREAOPP</t>
  </si>
  <si>
    <t>SDD07</t>
  </si>
  <si>
    <t>SDDR_PU8CREAOPP_AP</t>
  </si>
  <si>
    <t>numero;national;émetteur;IBAN;SEPA;organisme;payeur;domiciliation;coordonnée;bancaire;rejet;virement;prélèvement;annulation;BIC;enregistrement;mise;place</t>
  </si>
  <si>
    <t>SEA</t>
  </si>
  <si>
    <t>SIGNELEC</t>
  </si>
  <si>
    <t>SEACONV</t>
  </si>
  <si>
    <t>SEACONVENTIO</t>
  </si>
  <si>
    <t>SEACONV_AP</t>
  </si>
  <si>
    <t>signature;électronique;agence;preuve;SEA;modalités</t>
  </si>
  <si>
    <t>INTERRORISQ_NI</t>
  </si>
  <si>
    <t>INTRACOM</t>
  </si>
  <si>
    <t>site</t>
  </si>
  <si>
    <t>IPSO</t>
  </si>
  <si>
    <t>crédit;compte;international;IPSO;prêt;monnaie</t>
  </si>
  <si>
    <t>ISF1</t>
  </si>
  <si>
    <t>ISF00001</t>
  </si>
  <si>
    <t>ISF1_AP</t>
  </si>
  <si>
    <t>fiscalité;impôt;fortune;patrimoine;déclaration;imposition;relevé</t>
  </si>
  <si>
    <t>SESAMEWEBC</t>
  </si>
  <si>
    <t>SI00_AP</t>
  </si>
  <si>
    <t>ATD;justice;trésor;public;dette;avis;tiers;détenteur;impayé,huissier;créancier;compte;bloqué;bloquage;provision;conservatoire</t>
  </si>
  <si>
    <t>ATD</t>
  </si>
  <si>
    <t>SI00</t>
  </si>
  <si>
    <t>SI50</t>
  </si>
  <si>
    <t xml:space="preserve">ATD;justice;saisissant;trésor;public;dette </t>
  </si>
  <si>
    <t>SI60</t>
  </si>
  <si>
    <t>SIEUROCARD</t>
  </si>
  <si>
    <t>carte;CB;réseau;assistance;assurance;cash;dépannage;site;web;voyage;étranger;visa;pays;éligibilité</t>
  </si>
  <si>
    <t>URLE-MASTF</t>
  </si>
  <si>
    <t>SIGMA</t>
  </si>
  <si>
    <t>gestion;privée;haut;gamme;indosuez</t>
  </si>
  <si>
    <t>/sigma</t>
  </si>
  <si>
    <t>SIGMA01</t>
  </si>
  <si>
    <t>URLE-SIGMA</t>
  </si>
  <si>
    <t>SCANCHEQ</t>
  </si>
  <si>
    <t>images;remise;encaissement;scanner;scan</t>
  </si>
  <si>
    <t>SCANNER01</t>
  </si>
  <si>
    <t>SCOP</t>
  </si>
  <si>
    <t>SCOP_AP</t>
  </si>
  <si>
    <t>statistique;pourcentage;chiffre;bilan;entreprise;étude;risque;note</t>
  </si>
  <si>
    <t>SDDR_PU5CONSMDT_AP</t>
  </si>
  <si>
    <t>révocation;créancier;domiciliation;numero;national;émetteur;IBAN;SEPA;organisme;payeur;domiciliation;coordonnée;bancaire;rejet;virement;prélèvement;annulation;BIC;opposition</t>
  </si>
  <si>
    <t>SDD04</t>
  </si>
  <si>
    <t>SDDR_PU7CONSAUT</t>
  </si>
  <si>
    <t>URBA0001</t>
  </si>
  <si>
    <t>réservation ressource, réservation voiture, réservation salle</t>
  </si>
  <si>
    <t>Réservation de ressources</t>
  </si>
  <si>
    <t>URBA</t>
  </si>
  <si>
    <t>SIMUL_CALCUL</t>
  </si>
  <si>
    <t>Simulation;Simulateur;Calcul;Calcul Rapide;Calculatrice;Crédit</t>
  </si>
  <si>
    <t>CALCUL</t>
  </si>
  <si>
    <t>SIMCACALCUL</t>
  </si>
  <si>
    <t>SIMUL_CONNECTDOS</t>
  </si>
  <si>
    <t>Simulateur; simulation;Crédit;Habitat</t>
  </si>
  <si>
    <t>SimulCA</t>
  </si>
  <si>
    <t>SIMUL_CREAT</t>
  </si>
  <si>
    <t>Simulateur ; Simulation ;Crédit;Prêt;habitat;emprunt;</t>
  </si>
  <si>
    <t>SIMUL_CREAT_GREEN</t>
  </si>
  <si>
    <t>SIMUL_CREAT_GREEN_SI</t>
  </si>
  <si>
    <t>SIMUL_CREAT_NEW</t>
  </si>
  <si>
    <t>simulateur;Simulation;Crédit;Prêt</t>
  </si>
  <si>
    <t>SIMCANEW</t>
  </si>
  <si>
    <t>SIMUL_ELRAPID</t>
  </si>
  <si>
    <t>Simulation;Simulateur;Crédit;Création simulation;Prêt Epargne Logement</t>
  </si>
  <si>
    <t>SimulCA EL</t>
  </si>
  <si>
    <t>SIMCAELRAPID</t>
  </si>
  <si>
    <t>SIMUL_PARAM</t>
  </si>
  <si>
    <t>Simulation;Simulateur;Crédit;Création simulation;Prêt;Paramétrage</t>
  </si>
  <si>
    <t>SimulCAParam/Simul</t>
  </si>
  <si>
    <t>SIMCAPARAM</t>
  </si>
  <si>
    <t>SIMUL_QUALIF_HAB_SAG</t>
  </si>
  <si>
    <t>Simulation;Simulateur;Qualification;Prêt Habitat;Crédit</t>
  </si>
  <si>
    <t>SimulCAQualif/Simul</t>
  </si>
  <si>
    <t>SIMU0017</t>
  </si>
  <si>
    <t>SIMUL_QUALIF_SAG</t>
  </si>
  <si>
    <t>Simulation;Simulateur;Qualification;Prêt;Internet;Crédit</t>
  </si>
  <si>
    <t>SimulCAQualif/Simul/Internet</t>
  </si>
  <si>
    <t>QSIMULCA</t>
  </si>
  <si>
    <t>SIMUL_RAP_GREEN</t>
  </si>
  <si>
    <t>SIMUL_RAP_GREEN_SI</t>
  </si>
  <si>
    <t>SIMUL_RAPDOS</t>
  </si>
  <si>
    <t>SIMCARAPPEL</t>
  </si>
  <si>
    <t>SIMUL_RAPDOS_SI</t>
  </si>
  <si>
    <t>SIMUL_RAPIDE</t>
  </si>
  <si>
    <t>Simulation;Simulation;Entretien crédit;crédit;simul rapide;simul crédit client</t>
  </si>
  <si>
    <t>Simul client</t>
  </si>
  <si>
    <t>SIMUL_RAPIDE_NEW</t>
  </si>
  <si>
    <t>Simulation;Simulateur;Entretien crédit;crédit;simul rapide;simul crédit prospect</t>
  </si>
  <si>
    <t>Simul prospect</t>
  </si>
  <si>
    <t>SIMUL_RAPPEL</t>
  </si>
  <si>
    <t>Simulation;Simulateur ;Rappel;Crédit client</t>
  </si>
  <si>
    <t>Simul rappel client</t>
  </si>
  <si>
    <t>SIMUL_RAPPEL_NEW</t>
  </si>
  <si>
    <t>Simulation;Simulateur;Rappel;Crédit prospect</t>
  </si>
  <si>
    <t>Simul rappel prospect</t>
  </si>
  <si>
    <t>SIMCARNEW</t>
  </si>
  <si>
    <t>SIMUL_REVMOD</t>
  </si>
  <si>
    <t>Simulation;Simulateur;Modulable révisable;crédit</t>
  </si>
  <si>
    <t>Simul Rev Mod</t>
  </si>
  <si>
    <t>SIMCAMODREV</t>
  </si>
  <si>
    <t>SIMUL_SUPERVISEUR_SAG</t>
  </si>
  <si>
    <t>Simulateur;Simulateur;internet;crédit</t>
  </si>
  <si>
    <t>Simul internet</t>
  </si>
  <si>
    <t>SIMU0016</t>
  </si>
  <si>
    <t>SIMUL_TECH</t>
  </si>
  <si>
    <t>Simulateur;Simulation ;gestion;crédit;paramétrage</t>
  </si>
  <si>
    <t xml:space="preserve">Gestion technique </t>
  </si>
  <si>
    <t>VA50</t>
  </si>
  <si>
    <t>VA50_AP</t>
  </si>
  <si>
    <t>remise;scan</t>
  </si>
  <si>
    <t>uascenarioepargnenpcd</t>
  </si>
  <si>
    <t>/uascenarioepargnenpcd/uascenarioepargnenpcd/1.0/</t>
  </si>
  <si>
    <t>VALIDEI</t>
  </si>
  <si>
    <t>VALIDPM</t>
  </si>
  <si>
    <t>VALTIS01</t>
  </si>
  <si>
    <t>webcom_PTV</t>
  </si>
  <si>
    <t>URLE-VALTIS</t>
  </si>
  <si>
    <t>VD00</t>
  </si>
  <si>
    <t>couverture;échéance;confirmation</t>
  </si>
  <si>
    <t>VDDA</t>
  </si>
  <si>
    <t>notification;dette;retard;revenu;remboursement;amiable;facture;avance;trésorerie;crédit;CIBF</t>
  </si>
  <si>
    <t>VI00</t>
  </si>
  <si>
    <t>PROCPOUV</t>
  </si>
  <si>
    <t>VI00_AP</t>
  </si>
  <si>
    <t>détail;mandataire;mandant;mandat</t>
  </si>
  <si>
    <t>ua_consulterdetailethistoriquecomptedepot</t>
  </si>
  <si>
    <t>/ua_consulterdetailethistoriquecomptedepot/ua_consulterdetailethistoriquecomptedepot/1.0/</t>
  </si>
  <si>
    <t>VIPS</t>
  </si>
  <si>
    <t>VIPS_AP</t>
  </si>
  <si>
    <t>contrat;ouverture;clôture;modification;gestion;souscription;ligne;transfert;annulation;réédition;virement;permanent</t>
  </si>
  <si>
    <t>VIPS;BAM;CA;CAEL</t>
  </si>
  <si>
    <t>http://websatstatic.sat.cam/dossier_config/bureau/zapette/images/racvips.gif</t>
  </si>
  <si>
    <t>VIPS_GPAR_AP</t>
  </si>
  <si>
    <t>couple;autre;marié;groupement;personne;client;commercial;indivision;prospect;gestion;partenaire</t>
  </si>
  <si>
    <t>/boreal_i3p/boreal_i3p/1.0/</t>
  </si>
  <si>
    <t>TERT</t>
  </si>
  <si>
    <t>TERT_DP25</t>
  </si>
  <si>
    <t>TERTA</t>
  </si>
  <si>
    <t>TERTA_DP25</t>
  </si>
  <si>
    <t>TM05</t>
  </si>
  <si>
    <t>TM05_AP</t>
  </si>
  <si>
    <t>écrêtage;CSCA;écopage;épargne;automatique</t>
  </si>
  <si>
    <t>TPF00045</t>
  </si>
  <si>
    <t>prélèvement;constitution;CHF;devise;franc;suisse;PTCH;visualisation</t>
  </si>
  <si>
    <t>/boreal_tpd/boreal_tpd/1.0/</t>
  </si>
  <si>
    <t>TPFAJVIEDS</t>
  </si>
  <si>
    <t>TPFSIEGE</t>
  </si>
  <si>
    <t>JETBAM</t>
  </si>
  <si>
    <t>/ua_jetbam/ua_jetbam/1.0/</t>
  </si>
  <si>
    <t>JUSTIF01</t>
  </si>
  <si>
    <t>KOMU</t>
  </si>
  <si>
    <t>KOMU_AP</t>
  </si>
  <si>
    <t xml:space="preserve">coordonnée;changement;mise;jour;domicile;MAJ;code;postal;ville </t>
  </si>
  <si>
    <t>habitat</t>
  </si>
  <si>
    <t>histocour</t>
  </si>
  <si>
    <t>HistoriqueTraitementDebiteursTraitement</t>
  </si>
  <si>
    <t>idaminima</t>
  </si>
  <si>
    <t>identaminima</t>
  </si>
  <si>
    <t>interrogationrisquesepm</t>
  </si>
  <si>
    <t>LancementSEA</t>
  </si>
  <si>
    <t>TPF00052</t>
  </si>
  <si>
    <t>international;opération;étranger;vente;achat</t>
  </si>
  <si>
    <t>/boreal_cde/boreal_cde/1.0/</t>
  </si>
  <si>
    <t>TPF00053</t>
  </si>
  <si>
    <t>encaissement;dépôt;devise;carnet;talon;formule;international;europe</t>
  </si>
  <si>
    <t>/boreal_eib/boreal_eib/1.0/</t>
  </si>
  <si>
    <t>READERPST</t>
  </si>
  <si>
    <t xml:space="preserve">archivage;consultation;document </t>
  </si>
  <si>
    <t>LEAROUTL</t>
  </si>
  <si>
    <t>http://websatstatic.sat.cam/applications/images/icoreaderforpst24x24.gif</t>
  </si>
  <si>
    <t>TPFAPPRO</t>
  </si>
  <si>
    <t>état;caisse;quotidien;gestion;espèce;ajustement;approvisionnement;réception;fond;distributeur;billet</t>
  </si>
  <si>
    <t>PUEditionASCAProAgri</t>
  </si>
  <si>
    <t>PURechercheEdsDependant</t>
  </si>
  <si>
    <t>/boreal_aab/boreal_aab/1.0/</t>
  </si>
  <si>
    <t>PURecherchePosteFonctionnelEds</t>
  </si>
  <si>
    <t>PURechercheTypeFonction</t>
  </si>
  <si>
    <t>/boreal_deB/boreal_deb/1.0/</t>
  </si>
  <si>
    <t>ccmTransfertagents</t>
  </si>
  <si>
    <t>QUIDONC</t>
  </si>
  <si>
    <t>Pages jaunes ;  annuaire inversé</t>
  </si>
  <si>
    <t>QUI</t>
  </si>
  <si>
    <t>pagesblanches/aquiestcenumero.do?portail=PJ</t>
  </si>
  <si>
    <t>cdvcmdcch</t>
  </si>
  <si>
    <t>tpfAchatChequesVoyageEuro</t>
  </si>
  <si>
    <t>TPFAJEDS</t>
  </si>
  <si>
    <t>état;caisse;quotidien;gestion;espèce;arrêté;solde;écart;erreur;ajustement;approvisionnement;réception;fond;agence</t>
  </si>
  <si>
    <t>UA_BackOfficeIB</t>
  </si>
  <si>
    <t>international</t>
  </si>
  <si>
    <t>IB</t>
  </si>
  <si>
    <t>EIBTINIB</t>
  </si>
  <si>
    <t>THORAX-SAMWEB</t>
  </si>
  <si>
    <t>thorax; commande; carte; visite</t>
  </si>
  <si>
    <t>thorax</t>
  </si>
  <si>
    <t>index.php</t>
  </si>
  <si>
    <t>/thorax/cacb/</t>
  </si>
  <si>
    <t>THORAX02</t>
  </si>
  <si>
    <t>URLE-THORAX</t>
  </si>
  <si>
    <t>RechercheBureauxDistributeurs</t>
  </si>
  <si>
    <t>RechercheCommunes</t>
  </si>
  <si>
    <t>SEAPREALABLE</t>
  </si>
  <si>
    <t>SEAPRODUCTEUR</t>
  </si>
  <si>
    <t>SESAM001</t>
  </si>
  <si>
    <t>IARD;pacifica;support</t>
  </si>
  <si>
    <t>SESAMEWEB-AP</t>
  </si>
  <si>
    <t>http://websatstatic.sat.cam/dossier_config/bureau/zapette/images/racsesameweb.gif</t>
  </si>
  <si>
    <t>VIPSA</t>
  </si>
  <si>
    <t>VISIONNEUSEPIAF</t>
  </si>
  <si>
    <t>VPEPATRIM</t>
  </si>
  <si>
    <t>/boreal_vpe/boreal_vpe/1.0/</t>
  </si>
  <si>
    <t>VSOT</t>
  </si>
  <si>
    <t>treso;TVA;URSSAF</t>
  </si>
  <si>
    <t>cmsgenerique_hub_mes_clients</t>
  </si>
  <si>
    <t>ua_scenarioepargnehistorique</t>
  </si>
  <si>
    <t>/ua_scenarioepargnehistorique/ua_scenarioepargnehistorique/1.0/</t>
  </si>
  <si>
    <t>AVSOHIST</t>
  </si>
  <si>
    <t>UNIGER</t>
  </si>
  <si>
    <t>SCPI;OPCI;pierre;papier;GFV;GFA;groupement;foncier;viticole;agricole;forestier;Amundi;immobilier;Compte;épargne;immobilière;Edissimo;Premely;Reximmo;Girardin;Sylvofort;Photofort;placement</t>
  </si>
  <si>
    <t>URLE-AMUNDI</t>
  </si>
  <si>
    <t>rolecntrpart</t>
  </si>
  <si>
    <t>Budget</t>
  </si>
  <si>
    <t>CACProAgriCloture</t>
  </si>
  <si>
    <t>CACProAgriMonteeDescenteEnGamme</t>
  </si>
  <si>
    <t>CACProAgriPersonnalisation</t>
  </si>
  <si>
    <t>CACProAgriSouscription</t>
  </si>
  <si>
    <t>caractpps</t>
  </si>
  <si>
    <t>ccmBarometre</t>
  </si>
  <si>
    <t>ccmInfoDeconnexion</t>
  </si>
  <si>
    <t>ua_identification_client</t>
  </si>
  <si>
    <t>/ua_identification_client/ua_identification_client/1.0/</t>
  </si>
  <si>
    <t>ccmTransfertActivites</t>
  </si>
  <si>
    <t>ua_v1_telephonie_agence</t>
  </si>
  <si>
    <t>téléphone; statistiques; supervision;</t>
  </si>
  <si>
    <t>TELAGENC</t>
  </si>
  <si>
    <t>cdvcrepar</t>
  </si>
  <si>
    <t>cdvctrsrv</t>
  </si>
  <si>
    <t>cdvdeccli</t>
  </si>
  <si>
    <t>cdvenfmin</t>
  </si>
  <si>
    <t>cdvscannr</t>
  </si>
  <si>
    <t>cdvidrisqmaj</t>
  </si>
  <si>
    <t>ua_v1_referentiel_telephonique</t>
  </si>
  <si>
    <t>téléphone; statistiques; paramétrage; routage; Filvert; messagerie; vocale; supervision</t>
  </si>
  <si>
    <t>AVI; CCM; SAV; TOIP</t>
  </si>
  <si>
    <t>TELREFER</t>
  </si>
  <si>
    <t>ua_v1_telephonie_siege</t>
  </si>
  <si>
    <t>téléphone; statistiques; supervision; site; siège; téléphonie</t>
  </si>
  <si>
    <t>TELSIEGE</t>
  </si>
  <si>
    <t>ua_v1_vue_globale_siege</t>
  </si>
  <si>
    <t>téléphone; statistiques; site; agents;</t>
  </si>
  <si>
    <t>SAV; TOIP</t>
  </si>
  <si>
    <t>TELGLOSI</t>
  </si>
  <si>
    <t>ua_v1_statistiques_telephonie_siege</t>
  </si>
  <si>
    <t>téléphone; froid; sites; siège;</t>
  </si>
  <si>
    <t>TELSTASI</t>
  </si>
  <si>
    <t>ua_v1_suivi_du_jour_accueil_vocal</t>
  </si>
  <si>
    <t>téléphone; statistiques; chaud; jour</t>
  </si>
  <si>
    <t>TELACVOC</t>
  </si>
  <si>
    <t>ua_v1_statistiques_accueil_vocal</t>
  </si>
  <si>
    <t>téléphone; froid</t>
  </si>
  <si>
    <t>TELSTAAV</t>
  </si>
  <si>
    <t>ua_v1_reecoute_verintn</t>
  </si>
  <si>
    <t>téléphone; enregistrement; vente; enregistrement</t>
  </si>
  <si>
    <t>VERINT02</t>
  </si>
  <si>
    <t>GDRANET</t>
  </si>
  <si>
    <t>Risque;Acquéreur; alerte</t>
  </si>
  <si>
    <t>GDR</t>
  </si>
  <si>
    <t>GDRISKAP</t>
  </si>
  <si>
    <t>URLE-GDRANET</t>
  </si>
  <si>
    <t>TPFAJVIPO</t>
  </si>
  <si>
    <t>TPF00051</t>
  </si>
  <si>
    <t>international;opération;devise;étranger;change;monnaie;transfert;transférer;créditer;envoi;débiter</t>
  </si>
  <si>
    <t>TPFRC</t>
  </si>
  <si>
    <t>Registre, Consignation</t>
  </si>
  <si>
    <t>TRACFIN1</t>
  </si>
  <si>
    <t>TPFR1A</t>
  </si>
  <si>
    <t>argent;monnaie;billet;espèce</t>
  </si>
  <si>
    <t>TPFR1C</t>
  </si>
  <si>
    <t>/boreal_tpf_glsi/boreal_tpf_glsi/1.0/</t>
  </si>
  <si>
    <t>http://websatstatic.sat.cam/dossier_config/bureau/zapette/images/retraits.gif</t>
  </si>
  <si>
    <t>TPFR2</t>
  </si>
  <si>
    <t>argent;monnaie;billet;changement;transfert;espèce;CR;agence;mise;disposition</t>
  </si>
  <si>
    <t>TPFREDRA</t>
  </si>
  <si>
    <t>modification;comptabilité;erreur;correction;opération</t>
  </si>
  <si>
    <t>TPFREDRC</t>
  </si>
  <si>
    <t>TPFTFVE</t>
  </si>
  <si>
    <t>encaissement;dépôt;devise;international</t>
  </si>
  <si>
    <t>TPFTIC</t>
  </si>
  <si>
    <t>déplacement;déplacé;monnaie;virement;argent;versement;retrait</t>
  </si>
  <si>
    <t>TPFTIG</t>
  </si>
  <si>
    <t>TPFTIGB</t>
  </si>
  <si>
    <t>TPFTIGS</t>
  </si>
  <si>
    <t>cdvcnvcom</t>
  </si>
  <si>
    <t>cdvcomrac</t>
  </si>
  <si>
    <t>TPFV2</t>
  </si>
  <si>
    <t>dépôt;espèce;monnaie;billet;transfert</t>
  </si>
  <si>
    <t>TPFVDEVI</t>
  </si>
  <si>
    <t>dépôt;espèce;monnaie;billet;transfert;étranger;international</t>
  </si>
  <si>
    <t>TPFVIR</t>
  </si>
  <si>
    <t>compte;transfert;transférer;crédité;débité;éxécuter;SEPA;envoi</t>
  </si>
  <si>
    <t>/boreal_tpf_virj/boreal_tpf_virj/1.0/</t>
  </si>
  <si>
    <t>http://websatstatic.sat.cam/dossier_config/bureau/zapette/images/racvirements.gif</t>
  </si>
  <si>
    <t>TPFVIRA</t>
  </si>
  <si>
    <t>compte;transfert;transférer;crédité;débité;éxécuter;envoi</t>
  </si>
  <si>
    <t>GDV;SEPA</t>
  </si>
  <si>
    <t>TPFVIRCAPICCOU</t>
  </si>
  <si>
    <t>TPFVPSD</t>
  </si>
  <si>
    <t>timbre;chasse</t>
  </si>
  <si>
    <t>ua_citraite</t>
  </si>
  <si>
    <t>ua_detailpacifica</t>
  </si>
  <si>
    <t>/ua_detailpacifica/ua_detailpacifica/1.0/</t>
  </si>
  <si>
    <t>ua_jetbam</t>
  </si>
  <si>
    <t>SDO</t>
  </si>
  <si>
    <t>Pilotage;Commercial;Objectifs;Saisie</t>
  </si>
  <si>
    <t>/boreal_sdo/boreal_sdo/1.0/</t>
  </si>
  <si>
    <t>ua_lanceaborweb</t>
  </si>
  <si>
    <t>ua_lancecnpnet</t>
  </si>
  <si>
    <t>CALC</t>
  </si>
  <si>
    <t>calculatrice</t>
  </si>
  <si>
    <t>calc</t>
  </si>
  <si>
    <t>ua_lanceie9</t>
  </si>
  <si>
    <t>ua_paramctx</t>
  </si>
  <si>
    <t>gcnInfocli</t>
  </si>
  <si>
    <t>gcnInfocliaso</t>
  </si>
  <si>
    <t>ATANETSAO</t>
  </si>
  <si>
    <t>ATAPU</t>
  </si>
  <si>
    <t>gcnMotcnt</t>
  </si>
  <si>
    <t>gcnPtfcnt</t>
  </si>
  <si>
    <t>gcnStrrdvcnt</t>
  </si>
  <si>
    <t>gcnSuicnt</t>
  </si>
  <si>
    <t>gcnTrtcnt</t>
  </si>
  <si>
    <t>gcnTrtcntasa</t>
  </si>
  <si>
    <t>gcnTrtcntaso</t>
  </si>
  <si>
    <t>gcnValanncnt</t>
  </si>
  <si>
    <t>VPEEPARGNE</t>
  </si>
  <si>
    <t>VPENTCON</t>
  </si>
  <si>
    <t>AJUSTIFDOM</t>
  </si>
  <si>
    <t>Entrée en relation;représentant légal;prospect;PIAF;mandataire</t>
  </si>
  <si>
    <t>Justif dom</t>
  </si>
  <si>
    <t>AIGSOUSCAMCA</t>
  </si>
  <si>
    <t>securi;budget;premium;compte plus;découvert;épargne;compte pro plus;help;assurance;service;web;zen;agri plus</t>
  </si>
  <si>
    <t>CAMCA</t>
  </si>
  <si>
    <t>AIGGESCAMCA</t>
  </si>
  <si>
    <t>assurance;CAC;compte;composer;service</t>
  </si>
  <si>
    <t>cdvsitfam</t>
  </si>
  <si>
    <t>WDRC_ADMIN</t>
  </si>
  <si>
    <t>gestion;administratif;demande;réclamation;client</t>
  </si>
  <si>
    <t>RECLA004</t>
  </si>
  <si>
    <t>WDRC_DEMANDE</t>
  </si>
  <si>
    <t>création;déclaration;requête</t>
  </si>
  <si>
    <t>RECLA001</t>
  </si>
  <si>
    <t>WDRC_DEMANDE_NC</t>
  </si>
  <si>
    <t>création;déclaration;requête;client</t>
  </si>
  <si>
    <t>WDRC_LISTE</t>
  </si>
  <si>
    <t>requête;information;service;agence;siège;réseau</t>
  </si>
  <si>
    <t>RECLA003</t>
  </si>
  <si>
    <t>WDRC_PARTENAIRE</t>
  </si>
  <si>
    <t>requête;information;client</t>
  </si>
  <si>
    <t>RECLA002</t>
  </si>
  <si>
    <t>WDRC_STAT</t>
  </si>
  <si>
    <t>tendance;pourcentage;volumétrie</t>
  </si>
  <si>
    <t>STATIS01</t>
  </si>
  <si>
    <t>motif;opportunité;commerciale;cliprio;entretien</t>
  </si>
  <si>
    <t>A-GESCNT</t>
  </si>
  <si>
    <t>http://websatstatic.sat.cam/dossier_config/bureau/zapette/images/racemacocont.gif</t>
  </si>
  <si>
    <t>AGD_TOUS_AGENDAS</t>
  </si>
  <si>
    <t>emploi;temps;planning;horaire;collaborateur;agence;agent;conseiller;equipe</t>
  </si>
  <si>
    <t>AGDTOUSAGD</t>
  </si>
  <si>
    <t>http://websatstatic.sat.cam/applications/images/agenda.gif</t>
  </si>
  <si>
    <t>AGD_RDVPART_A</t>
  </si>
  <si>
    <t>RDVPART</t>
  </si>
  <si>
    <t>AGD_RDVPART</t>
  </si>
  <si>
    <t>AGD_RDVEDS_APP_A</t>
  </si>
  <si>
    <t>RDVEDS</t>
  </si>
  <si>
    <t>RechercheElementsStructure</t>
  </si>
  <si>
    <t>RecherchePosteFonctionnel</t>
  </si>
  <si>
    <t>RechercheTypeFonction</t>
  </si>
  <si>
    <t>rechoffre</t>
  </si>
  <si>
    <t>/boreal_cof/boreal_cof/1.0/</t>
  </si>
  <si>
    <t>resctc</t>
  </si>
  <si>
    <t>result</t>
  </si>
  <si>
    <t>resultctc</t>
  </si>
  <si>
    <t>siren</t>
  </si>
  <si>
    <t>/boreal_gpa/boreal_gpa/1.0/</t>
  </si>
  <si>
    <t>tpfAchatChequesVoyageDevise</t>
  </si>
  <si>
    <t>ua_digiconsosimm</t>
  </si>
  <si>
    <t>/ua_digiconsosimm/ua_digiconsosimm/1.0/</t>
  </si>
  <si>
    <t>DIGIPCCO</t>
  </si>
  <si>
    <t>TPFFRGEN</t>
  </si>
  <si>
    <t>dépense;collaborateur;site;remboursement;indemnisation;fiche;facture;déplacement;transport</t>
  </si>
  <si>
    <t>TPFGGUI</t>
  </si>
  <si>
    <t>comptabilité;intendance;gérance;superviser;caisse;guichet</t>
  </si>
  <si>
    <t>TPFJE</t>
  </si>
  <si>
    <t>financier;opération;mouvement;caisse</t>
  </si>
  <si>
    <t>TPFJEVIEDS</t>
  </si>
  <si>
    <t>consultation;financier;opération;mouvement;caisse;guichet</t>
  </si>
  <si>
    <t>MajCoordonneesPartenaires</t>
  </si>
  <si>
    <t>majevt</t>
  </si>
  <si>
    <t>majpropo</t>
  </si>
  <si>
    <t>motifctc</t>
  </si>
  <si>
    <t>prdv</t>
  </si>
  <si>
    <t>PUCSCAParticuliersMonteeDescenteEnGamme</t>
  </si>
  <si>
    <t>/boreal_csca/boreal_csca/1.0/</t>
  </si>
  <si>
    <t>AGD_JOUR_AGENT_APP</t>
  </si>
  <si>
    <t>AGENDAJAGT</t>
  </si>
  <si>
    <t>AGD_JOUR_AGENT</t>
  </si>
  <si>
    <t>liste;rdv;rendez;vous;conseiller;emploi;temps;planning;horaire</t>
  </si>
  <si>
    <t>AGD_HEBDOA_CHOIXSUP</t>
  </si>
  <si>
    <t>AGD_CHOIXSUP</t>
  </si>
  <si>
    <t>AGD_HEBDO_CHOIXSUP</t>
  </si>
  <si>
    <t>AGD_HEBDO_A</t>
  </si>
  <si>
    <t>emploi;temps;planning;rdv;rendez;vous;réunion;congé</t>
  </si>
  <si>
    <t>AGD_HEBDO</t>
  </si>
  <si>
    <t>cdvprdv</t>
  </si>
  <si>
    <t>cdvpridec</t>
  </si>
  <si>
    <t>ua_analyserprofilcredit</t>
  </si>
  <si>
    <t>/ua_analyserprofilcredit/ua_analyserprofilcredit/1.0/</t>
  </si>
  <si>
    <t>ua_analyserprofilassurance</t>
  </si>
  <si>
    <t>/ua_analyserprofilassurance/ua_analyserprofilassurance/1.0/</t>
  </si>
  <si>
    <t>tableaudebordtache</t>
  </si>
  <si>
    <t>/tableaudebordtache/tableaudebordtache/1.0/</t>
  </si>
  <si>
    <t>SOPUTDBT</t>
  </si>
  <si>
    <t>tableaudebordagenda</t>
  </si>
  <si>
    <t>/tableaudebordagenda/tableaudebordagenda/1.0/</t>
  </si>
  <si>
    <t>SOPUTDBA</t>
  </si>
  <si>
    <t>analyseridentification</t>
  </si>
  <si>
    <t>/analyseridentification/analyseridentification/1.0/</t>
  </si>
  <si>
    <t>V360STM</t>
  </si>
  <si>
    <t>cdvidrisqmin</t>
  </si>
  <si>
    <t>cdvintris</t>
  </si>
  <si>
    <t>cdvjustdo</t>
  </si>
  <si>
    <t>cdvjustif</t>
  </si>
  <si>
    <t>cdvmotenr</t>
  </si>
  <si>
    <t>cdvmotenrepm</t>
  </si>
  <si>
    <t>histopropo</t>
  </si>
  <si>
    <t>ua_paramctxsrv</t>
  </si>
  <si>
    <t>ua_patric</t>
  </si>
  <si>
    <t>ua_generique_boreal</t>
  </si>
  <si>
    <t>UA_POURTOUS</t>
  </si>
  <si>
    <t>SICACEF1</t>
  </si>
  <si>
    <t>internet ; CR</t>
  </si>
  <si>
    <t>Frontaliers_accueil.html</t>
  </si>
  <si>
    <t>URLE-CACE</t>
  </si>
  <si>
    <t>SICADSF1</t>
  </si>
  <si>
    <t>ca-frontaliers-suisse.html</t>
  </si>
  <si>
    <t>/frontaliers/</t>
  </si>
  <si>
    <t>URLE-CAFRONT</t>
  </si>
  <si>
    <t>SDDR_PU5CONSMDT</t>
  </si>
  <si>
    <t>cdvsitpro</t>
  </si>
  <si>
    <t>compcrcpro</t>
  </si>
  <si>
    <t>ConcurrenceAssurance</t>
  </si>
  <si>
    <t>ConcurrenceCredit</t>
  </si>
  <si>
    <t>ConcurrenceEpargne</t>
  </si>
  <si>
    <t>coordon</t>
  </si>
  <si>
    <t>Coordonnees</t>
  </si>
  <si>
    <t>creapropo</t>
  </si>
  <si>
    <t>TPFBONANO</t>
  </si>
  <si>
    <t>anonymat;épargne;beca;porteur;nominatif;remboursement;VIF;rachat;terme;don;manuel;TRACFIN;monnaie</t>
  </si>
  <si>
    <t>CSCAParticuliersPersonnalisation</t>
  </si>
  <si>
    <t>CSCAParticuliersRebond</t>
  </si>
  <si>
    <t>CSCAParticuliersSouscription</t>
  </si>
  <si>
    <t>detailcontactrealise</t>
  </si>
  <si>
    <t>detailmotifctc</t>
  </si>
  <si>
    <t>detdav</t>
  </si>
  <si>
    <t>detpreco</t>
  </si>
  <si>
    <t>EditionClausierCSCA</t>
  </si>
  <si>
    <t>EditionClausierDECO</t>
  </si>
  <si>
    <t>editionelementcontratasca</t>
  </si>
  <si>
    <t>UCABAILCACE</t>
  </si>
  <si>
    <t>Simulation;simulateur;ucabail;simulbail;crédit pro;leasing;ca factoring;crédit bail;location;option;achat;loyer;équipement;financement;moyen;valeur;résiduelle;investissement;immobilier;mobilier;cbm;cbi;lixxbail</t>
  </si>
  <si>
    <t>edsyncli</t>
  </si>
  <si>
    <t>events</t>
  </si>
  <si>
    <t>gcnAffcnt</t>
  </si>
  <si>
    <t>gcnAffcntcrc</t>
  </si>
  <si>
    <t>gcnEdicnt</t>
  </si>
  <si>
    <t>ATASPA_AP1</t>
  </si>
  <si>
    <t>titre;plan;epargne;populaire;capital;placement;bleu;vert;ivoire;mauve;atanet;jaune</t>
  </si>
  <si>
    <t>cmsgenerique_hub3_onglet1</t>
  </si>
  <si>
    <t>ATASPA_AP0</t>
  </si>
  <si>
    <t>ATASAO_AP1</t>
  </si>
  <si>
    <t>titre;objectif;FCP;fond;commun;placement;oblig;TSR;formule;FAF;emprunt;simulation;simulateur;CASA;atanet</t>
  </si>
  <si>
    <t>ATANETUNI</t>
  </si>
  <si>
    <t>ATANETSVA</t>
  </si>
  <si>
    <t>ATANETSPA</t>
  </si>
  <si>
    <t>3500</t>
  </si>
  <si>
    <t>prêt;espagne;financement</t>
  </si>
  <si>
    <t>CRSUCBAR</t>
  </si>
  <si>
    <t>ATANE_AP</t>
  </si>
  <si>
    <t>titre;action;OPCVM;oblig;simulateur;obligation;part;social;simulation;simulateur;atanet</t>
  </si>
  <si>
    <t>SCT00019</t>
  </si>
  <si>
    <t>ATANE</t>
  </si>
  <si>
    <t>A-PROPO</t>
  </si>
  <si>
    <t>APOCH</t>
  </si>
  <si>
    <t>APFI_AP</t>
  </si>
  <si>
    <t>émetteur;RIB;code;consultation;précision;domiciliation;bordereau;permanent</t>
  </si>
  <si>
    <t>APFI</t>
  </si>
  <si>
    <t>AP90</t>
  </si>
  <si>
    <t>ATOUT001</t>
  </si>
  <si>
    <t>ALI_MMTR</t>
  </si>
  <si>
    <t>ALI_MMEP</t>
  </si>
  <si>
    <t>ALI_EDITS</t>
  </si>
  <si>
    <t>ACTILIB1</t>
  </si>
  <si>
    <t>ALI_EDITC</t>
  </si>
  <si>
    <t>ALI_CVMTR</t>
  </si>
  <si>
    <t>ALI_CVMEP</t>
  </si>
  <si>
    <t>ALI_CMTR</t>
  </si>
  <si>
    <t>ALI_CMEP</t>
  </si>
  <si>
    <t>ALI_CMCC</t>
  </si>
  <si>
    <t xml:space="preserve">actilibre;écrêtage;imprimer;éditer;gestion;épargne;automatique </t>
  </si>
  <si>
    <t>ALI_CIC</t>
  </si>
  <si>
    <t>mandat;épargne;epargne;trésorerie;tandem;écopage;écrétage;ecopage retour; actilibre</t>
  </si>
  <si>
    <t>actilibre;ECOP; ACTI; ALIB</t>
  </si>
  <si>
    <t>ALERTNICE</t>
  </si>
  <si>
    <t>bilan;comptable;note;score;prêt;credit;outils;statistique;notation</t>
  </si>
  <si>
    <t>ALRTNICE</t>
  </si>
  <si>
    <t>ALERT_CLINICE</t>
  </si>
  <si>
    <t>ALE</t>
  </si>
  <si>
    <t>/boreal_ale/boreal_ale/1.0/</t>
  </si>
  <si>
    <t>ua_syntheseidentite</t>
  </si>
  <si>
    <t>/ua_syntheseidentite/ua_syntheseidentite/1.0/</t>
  </si>
  <si>
    <t>AGD_RDVEDS_APP</t>
  </si>
  <si>
    <t>AGD_RDVEDS</t>
  </si>
  <si>
    <t>RDV;entretien;agence;planning;agenda;horaire</t>
  </si>
  <si>
    <t>AGD_RDVAGENT_APP_A</t>
  </si>
  <si>
    <t>RDVAGENT</t>
  </si>
  <si>
    <t>AGD_RDVAGENT_APP</t>
  </si>
  <si>
    <t>AGD_RDVAGENT</t>
  </si>
  <si>
    <t>RDV;entretien;planning;horaire</t>
  </si>
  <si>
    <t>AGD_PRDV_PI</t>
  </si>
  <si>
    <t>AGD_PRDV</t>
  </si>
  <si>
    <t>AGD_PRDV_NC</t>
  </si>
  <si>
    <t>cdvniveng</t>
  </si>
  <si>
    <t>tpfVirementInterne</t>
  </si>
  <si>
    <t>tpfVirementInterneRapide</t>
  </si>
  <si>
    <t>TraitementDebiteursTraitement</t>
  </si>
  <si>
    <t>VisuDocGeide</t>
  </si>
  <si>
    <t>ATASPA_AP4</t>
  </si>
  <si>
    <t>titre;impots;IR;revenu;fiscal;simulation;simulateur;plus;value;prélèvement;forfaitaire;libératoire;PFL;coupon;dividende;atanet</t>
  </si>
  <si>
    <t>ATASPA_AP3</t>
  </si>
  <si>
    <t>titre;épargne;remboursement;simulation;simulateur;anonyme;beca;dépôt;terme;atanet</t>
  </si>
  <si>
    <t>titre;action;OPCVM;oblig;simulateur;obligation;part;social;simulation;portefeuille;atanet</t>
  </si>
  <si>
    <t>cmsgenerique_hub3_onglet2</t>
  </si>
  <si>
    <t>IntranetCADIF</t>
  </si>
  <si>
    <t>AIDBILGE</t>
  </si>
  <si>
    <t>entreprises;accompagnement;professionnels;agriculteurs;comptabilité;impot;défiscalisation</t>
  </si>
  <si>
    <t>bilan</t>
  </si>
  <si>
    <t>A-HISTOCTC</t>
  </si>
  <si>
    <t>cdvautoce</t>
  </si>
  <si>
    <t>ADFI_NOCONTEXT</t>
  </si>
  <si>
    <t>/ua_lanceanadefi/ua_lanceanadefi/1.0/</t>
  </si>
  <si>
    <t>ADFI</t>
  </si>
  <si>
    <t>ADFI_VALNOT</t>
  </si>
  <si>
    <t>bilan;comptable;note;score;prêt;credit;outil;statistique;notation;confirmation</t>
  </si>
  <si>
    <t>ADI1</t>
  </si>
  <si>
    <t>ADI1_AP</t>
  </si>
  <si>
    <t>prêt;CNP;assurance;décès;invalidité;incapacité;travail</t>
  </si>
  <si>
    <t>ADI2</t>
  </si>
  <si>
    <t>ADI2_AP</t>
  </si>
  <si>
    <t>/boreal_lcc/boreal_lcc/1.0/</t>
  </si>
  <si>
    <t>ADI3</t>
  </si>
  <si>
    <t>ADI3_AP</t>
  </si>
  <si>
    <t>ADI4</t>
  </si>
  <si>
    <t>ADI4_AP</t>
  </si>
  <si>
    <t>prêt;CNP;assurance;décès;invalidité;incapacité;travail;ITT</t>
  </si>
  <si>
    <t>ADI6</t>
  </si>
  <si>
    <t>ADI6_AP</t>
  </si>
  <si>
    <t>ADI7</t>
  </si>
  <si>
    <t>HRV7</t>
  </si>
  <si>
    <t>SIRHUS02</t>
  </si>
  <si>
    <t>DEVDUR</t>
  </si>
  <si>
    <t>achat;actif;amortissement;bien;chaleur;déchets;échéance;EDF;électricité;énergie;équipement;étude;financement;fiscalité;intrants;investissement;matériel;moyen;panneaux;production;renouvelable;revente;solaire;terme;valeur;projet</t>
  </si>
  <si>
    <t>CALFDEDU</t>
  </si>
  <si>
    <t>URLE-DEVDUR</t>
  </si>
  <si>
    <t>PHOTOVOL</t>
  </si>
  <si>
    <t>projet;étude;énergie;chaleur;électricité;renouvelable;solaire;panneaux;EDF;achat;production;matériel;équipement;bien;financement;moyen;terme;valeur;revente;investissement;échéance;actif;fiscalité;amortissement</t>
  </si>
  <si>
    <t>CALFPHOT</t>
  </si>
  <si>
    <t>URLE-PHOTOVOL</t>
  </si>
  <si>
    <t>ua_tableaudebordappplusutilise</t>
  </si>
  <si>
    <t>/ua_tableaudebordappplusutilise/ua_tableaudebordappplusutilise/1.0/</t>
  </si>
  <si>
    <t>SOPUTDBU</t>
  </si>
  <si>
    <t>COB_UPDATE</t>
  </si>
  <si>
    <t>/boreal_cob/boreal_cob/1.0/</t>
  </si>
  <si>
    <t>EMAC0006</t>
  </si>
  <si>
    <t>COB_CHOIX</t>
  </si>
  <si>
    <t>Catalogue, Objectif, saisie</t>
  </si>
  <si>
    <t>EMAO</t>
  </si>
  <si>
    <t>COB_VISU</t>
  </si>
  <si>
    <t>BRIOPORTAL</t>
  </si>
  <si>
    <t>reporting;leasing;crédit;bail;location;option;achat;loyer;matériel;équipement;bien;financement;moyen;terme;production;investissement;immobilier;mobilier;échéance;cbm;cbi;lixxbail;actif;fiscalité;amortissement</t>
  </si>
  <si>
    <t>CALFPORT</t>
  </si>
  <si>
    <t>URLE-BRIOPORTAL</t>
  </si>
  <si>
    <t>BIOMASSE</t>
  </si>
  <si>
    <t>projet;étude;énergie;chaleur;électricité;renouvelable;intrants;déchets;achat;production;matériel;équipement;bien;financement;moyen;terme;valeur;revente;investissement;échéance;actif;fiscalité;amortissement</t>
  </si>
  <si>
    <t>CALFBIOM</t>
  </si>
  <si>
    <t>URLE-BIOMASSE</t>
  </si>
  <si>
    <t>POWERPNT</t>
  </si>
  <si>
    <t>powerpoint</t>
  </si>
  <si>
    <t>PREM0002</t>
  </si>
  <si>
    <t>Simulation;Simulateur;Calcul impôts;Premis;simul impot;revenus fiscal de reference</t>
  </si>
  <si>
    <t>Premis</t>
  </si>
  <si>
    <t>accueil.jsp</t>
  </si>
  <si>
    <t>/epremis/module/intro</t>
  </si>
  <si>
    <t>PREM</t>
  </si>
  <si>
    <t>chorale_metier_o3</t>
  </si>
  <si>
    <t>chorale_metier_o4</t>
  </si>
  <si>
    <t>chorale_metier_o5</t>
  </si>
  <si>
    <t>chorale_cr_o2</t>
  </si>
  <si>
    <t>ua_releveidentitesepamail</t>
  </si>
  <si>
    <t>SEPAMAIL;DDR;DEMANDE DE REGLEMENT;FACTURES;PAIEMENT;RELEVE;IDENTITE;RIS;QXBAN;COORDONNEES;SEPAMAIL</t>
  </si>
  <si>
    <t>QXBAN</t>
  </si>
  <si>
    <t>/ua_releveidentitesepamail/ua_releveidentitesepamail/1.0/</t>
  </si>
  <si>
    <t>SDD13</t>
  </si>
  <si>
    <t>ua_detailsepamail</t>
  </si>
  <si>
    <t>/ua_detailsepamail/ua_detailsepamail/1.0/</t>
  </si>
  <si>
    <t>IDC_CREATCARTE_VG</t>
  </si>
  <si>
    <t>/IDC_CREATCARTE_VG/IDC_CREATCARTE_VG/1.0/</t>
  </si>
  <si>
    <t>fluxInternationaux</t>
  </si>
  <si>
    <t>/fluxInternationaux/fluxInternationaux/1.0/</t>
  </si>
  <si>
    <t>analyserproduitsetservices</t>
  </si>
  <si>
    <t>/analyserproduitsetservices/analyserproduitsetservices/1.0/</t>
  </si>
  <si>
    <t>analyserticketagios</t>
  </si>
  <si>
    <t>/analyserticketagios/analyserticketagios/1.0/</t>
  </si>
  <si>
    <t>3PG_ACCES3PG</t>
  </si>
  <si>
    <t>prélèvement;SEPA;SDD;SDDE;virement;moyen;paiement;pro</t>
  </si>
  <si>
    <t>SDD11</t>
  </si>
  <si>
    <t>3PG_ARCHICEDI</t>
  </si>
  <si>
    <t>prélèvement;SEPA;SDD;SDDE;virement;moyen de paiement;pro;archive</t>
  </si>
  <si>
    <t>ARCHCEDI</t>
  </si>
  <si>
    <t>ACCEO</t>
  </si>
  <si>
    <t>traduction;handicap;langage;signe;webcam</t>
  </si>
  <si>
    <t>ACCEO001</t>
  </si>
  <si>
    <t>A-CHQ-OP2</t>
  </si>
  <si>
    <t>A-CHQ-OPP</t>
  </si>
  <si>
    <t>A-CONSOCAN</t>
  </si>
  <si>
    <t>ACTIVITE</t>
  </si>
  <si>
    <t>résultat;suivi;objectif;vente;nombre</t>
  </si>
  <si>
    <t>http://websatstatic.sat.cam/dossier_config/bureau/zapette/images/racemacoact.gif</t>
  </si>
  <si>
    <t>MESSACLI</t>
  </si>
  <si>
    <t>MESSACLP</t>
  </si>
  <si>
    <t>CHORALEREC</t>
  </si>
  <si>
    <t>Consultation Chorale; recherche; documentation; infos commerciales, procédures, outils information;produit;fiche;document;memo;renseignement; intranet</t>
  </si>
  <si>
    <t>Chorale</t>
  </si>
  <si>
    <t>cdocdefault.aspx</t>
  </si>
  <si>
    <t>/sites/SCHCEN/Pages/</t>
  </si>
  <si>
    <t>CRSE</t>
  </si>
  <si>
    <t>ADFI_CONTEXT</t>
  </si>
  <si>
    <t>ADFICLIENT</t>
  </si>
  <si>
    <t>ISBGBrowser</t>
  </si>
  <si>
    <t>Dictionnaire Pilotage Glossaire Dico Décisionnel</t>
  </si>
  <si>
    <t>bg/login.jsp</t>
  </si>
  <si>
    <t>DICOPILO</t>
  </si>
  <si>
    <t>ISBG</t>
  </si>
  <si>
    <t>lancerpilotagecommercial</t>
  </si>
  <si>
    <t>Portail Pilotage Activité Commercial Indicateur Multicanal</t>
  </si>
  <si>
    <t>/pilotagecommercial/pilotagecommercial/1.0/</t>
  </si>
  <si>
    <t>MSTRPOPI</t>
  </si>
  <si>
    <t>pilotagecommercial</t>
  </si>
  <si>
    <t>EERD</t>
  </si>
  <si>
    <t>dématérialisée;mobile;smartphone;EERD;Back-office;Plateforme;ouverture de compte;DAV;Compte chèque;distance;compte courant;prospect;tablette;ma banque;iphone</t>
  </si>
  <si>
    <t>identification.do</t>
  </si>
  <si>
    <t>/CONNECT_BO</t>
  </si>
  <si>
    <t>CDV00007</t>
  </si>
  <si>
    <t>URLE-EERD</t>
  </si>
  <si>
    <t>cdvCarteHorsCR</t>
  </si>
  <si>
    <t>AGD_JOUR_EDS_APP_A</t>
  </si>
  <si>
    <t>AGENDAJEDS</t>
  </si>
  <si>
    <t>AGD_JOUR_EDS_APP</t>
  </si>
  <si>
    <t>AGD_DETAIL_A</t>
  </si>
  <si>
    <t>AGD_DETAIL</t>
  </si>
  <si>
    <t>ADI7_AP</t>
  </si>
  <si>
    <t>prêt;CNP;assurance;décès;invalidité;incapacité;travail;indemnite;prise;charge;indemnisation</t>
  </si>
  <si>
    <t>uaanalysercredits</t>
  </si>
  <si>
    <t>/uaanalysercredits/uaanalysercredits/1.0/</t>
  </si>
  <si>
    <t>creationevt</t>
  </si>
  <si>
    <t>CSCAParticuliersCloture</t>
  </si>
  <si>
    <t>tpfAnnulTFVE</t>
  </si>
  <si>
    <t>explorateurcataloguedesoffres_sansClient</t>
  </si>
  <si>
    <t>/explorateurcataloguedesoffres/explorateurcataloguedesoffres/1.0/</t>
  </si>
  <si>
    <t>AVSOACDO</t>
  </si>
  <si>
    <t>tpfCreationCommandeFond</t>
  </si>
  <si>
    <t>tpfDecaissementBonAnonyme</t>
  </si>
  <si>
    <t>tpfDeclarationDifferenceCaisse</t>
  </si>
  <si>
    <t>INTRACNCA</t>
  </si>
  <si>
    <t>Informations ; CR ; CRs ; Interne ; Groupe</t>
  </si>
  <si>
    <t>CASA</t>
  </si>
  <si>
    <t>CPRONLINE</t>
  </si>
  <si>
    <t>bourse;finance;portail;groupe;CA;Invest Store;marché;informations;Netfincarama</t>
  </si>
  <si>
    <t>URLE-NETFIN</t>
  </si>
  <si>
    <t>VPEGLOBAL</t>
  </si>
  <si>
    <t>tpfDecompte</t>
  </si>
  <si>
    <t>ua_owa</t>
  </si>
  <si>
    <t>/ua_owa/ua_owa/1.0/</t>
  </si>
  <si>
    <t>tpfEncaissementBonAnonyme</t>
  </si>
  <si>
    <t>tpfRegularisationDifferenceCaisse</t>
  </si>
  <si>
    <t>tpfRemboursementFraisGenerauxParCaisse</t>
  </si>
  <si>
    <t>tpfRemboursementFraisGenerauxParCheque</t>
  </si>
  <si>
    <t>ua_mpMessagerie</t>
  </si>
  <si>
    <t>/ua_mpMessagerie/ua_mpMessagerie/1.0/</t>
  </si>
  <si>
    <t>/portail/css/widget/mpmessagerie.css</t>
  </si>
  <si>
    <t>tableaudebordrisque</t>
  </si>
  <si>
    <t>SOPUTDBR</t>
  </si>
  <si>
    <t>ua_newsesame_mandat</t>
  </si>
  <si>
    <t>IARDRMCP</t>
  </si>
  <si>
    <t>ua_webemaco</t>
  </si>
  <si>
    <t>Pilotage; Commercial; Synthese; Tableaux de bord; Emaco; Activité; Resultats; Motifs; Suivi</t>
  </si>
  <si>
    <t>Pil; Co; TDB; MDC</t>
  </si>
  <si>
    <t>tpfRemboursementFraisGenerauxParCompte</t>
  </si>
  <si>
    <t>AGD_PRDV_IDC</t>
  </si>
  <si>
    <t>RDV;rendez;vous;entretien;thème;objet;motif;projet;événement;proposition</t>
  </si>
  <si>
    <t>AGD_PRDV_APP</t>
  </si>
  <si>
    <t>LEVFSUIQUA</t>
  </si>
  <si>
    <t>FATCA001</t>
  </si>
  <si>
    <t>telephonie</t>
  </si>
  <si>
    <t>listcntr</t>
  </si>
  <si>
    <t>boreal_cdv</t>
  </si>
  <si>
    <t>/boreal_cdv/boreal_cdv/1.0</t>
  </si>
  <si>
    <t>ua_newsesame_modif</t>
  </si>
  <si>
    <t>IARDMCPA</t>
  </si>
  <si>
    <t>tpfVirementExterneRapide</t>
  </si>
  <si>
    <t>boreal_eib</t>
  </si>
  <si>
    <t>/boreal_eib/boreal_eib/1.0</t>
  </si>
  <si>
    <t>boreal_gcn</t>
  </si>
  <si>
    <t>/boreal_gcn/boreal_gcn/1.0</t>
  </si>
  <si>
    <t>boreal_geide</t>
  </si>
  <si>
    <t>/boreal_geide/boreal_geide/1.0</t>
  </si>
  <si>
    <t>boreal_gpa</t>
  </si>
  <si>
    <t>/boreal_gpa/boreal_gpa/1.0</t>
  </si>
  <si>
    <t>boreal_i3p</t>
  </si>
  <si>
    <t>/boreal_i3p/boreal_i3p/1.0</t>
  </si>
  <si>
    <t>boreal_idc</t>
  </si>
  <si>
    <t>/boreal_idc/boreal_idc/1.0</t>
  </si>
  <si>
    <t>boreal_interfaces3270</t>
  </si>
  <si>
    <t>/boreal_interfaces3270/boreal_interfaces3270/1.0</t>
  </si>
  <si>
    <t>boreal_ipa</t>
  </si>
  <si>
    <t>/boreal_ipa/boreal_ipa/1.0</t>
  </si>
  <si>
    <t>boreal_lcc</t>
  </si>
  <si>
    <t>/boreal_lcc/boreal_lcc/1.0</t>
  </si>
  <si>
    <t>boreal_lcp</t>
  </si>
  <si>
    <t>/boreal_lcp/boreal_lcp/1.0</t>
  </si>
  <si>
    <t>boreal_levf</t>
  </si>
  <si>
    <t>/boreal_levf/boreal_levf/1.0</t>
  </si>
  <si>
    <t>boreal_lic</t>
  </si>
  <si>
    <t>/boreal_lic/boreal_lic/1.0</t>
  </si>
  <si>
    <t>boreal_paf</t>
  </si>
  <si>
    <t>/boreal_paf/boreal_paf/1.0</t>
  </si>
  <si>
    <t>boreal_ptf</t>
  </si>
  <si>
    <t>/boreal_ptf/boreal_ptf/1.0</t>
  </si>
  <si>
    <t>boreal_rib</t>
  </si>
  <si>
    <t>/boreal_rib/boreal_rib/1.0</t>
  </si>
  <si>
    <t>boreal_risques</t>
  </si>
  <si>
    <t>/boreal_risques/boreal_risques/1.0</t>
  </si>
  <si>
    <t>boreal_rmi</t>
  </si>
  <si>
    <t>/boreal_rmi/boreal_rmi/1.0</t>
  </si>
  <si>
    <t>boreal_roc</t>
  </si>
  <si>
    <t>/boreal_roc/boreal_roc/1.0</t>
  </si>
  <si>
    <t>boreal_rubi</t>
  </si>
  <si>
    <t>/boreal_rubi/boreal_rubi/1.0</t>
  </si>
  <si>
    <t>boreal_sae</t>
  </si>
  <si>
    <t>/boreal_sae/boreal_sae/1.0</t>
  </si>
  <si>
    <t>boreal_sdo</t>
  </si>
  <si>
    <t>/boreal_sdo/boreal_sdo/1.0</t>
  </si>
  <si>
    <t>boreal_sea</t>
  </si>
  <si>
    <t>/boreal_sea/boreal_sea/1.0</t>
  </si>
  <si>
    <t>boreal_sepa3pg</t>
  </si>
  <si>
    <t>/boreal_sepa3pg/boreal_sepa3pg/1.0</t>
  </si>
  <si>
    <t>boreal_sfl</t>
  </si>
  <si>
    <t>/boreal_sfl/boreal_sfl/1.0</t>
  </si>
  <si>
    <t>boreal_synthese</t>
  </si>
  <si>
    <t>/boreal_synthese/boreal_synthese/1.0</t>
  </si>
  <si>
    <t>boreal_tec</t>
  </si>
  <si>
    <t>/boreal_tec/boreal_tec/1.0</t>
  </si>
  <si>
    <t>boreal_tpd</t>
  </si>
  <si>
    <t>/boreal_tpd/boreal_tpd/1.0</t>
  </si>
  <si>
    <t>boreal_vpe</t>
  </si>
  <si>
    <t>/boreal_vpe/boreal_vpe/1.0</t>
  </si>
  <si>
    <t>ua_lancereroue</t>
  </si>
  <si>
    <t>1.1</t>
  </si>
  <si>
    <t>eroue;e-roue;Roue;Eroue;Diagnostic;Bilan;Entretien;Assurance;Protection;Prévoyance;Dommages;Télésurveillance;Téléassistance;Santé;Accidents;Obsèques;Décès;Dépendance;Automobile;2 roues;Habitation;Automoteurs;offres spécifiques;démarche protection</t>
  </si>
  <si>
    <t>GAV;AT;AGR;VP;VPM;VLA;MA;MP;ANI;ATM;PJ;RDD;VU;Santé collective;Prévoyance collective;Récoltes;Prairies;grêle;e-Roue Agri;e-Roue Pro;</t>
  </si>
  <si>
    <t>/ua_lancereroue/ua_lancereroue/1.1/</t>
  </si>
  <si>
    <t>IARDROUE</t>
  </si>
  <si>
    <t>OAVELS</t>
  </si>
  <si>
    <t>EPARGNE SALARIALE ENTREPRISE;PEE;PEI;PERCO;EPARGNE;DEFISCALISATION;PLAN EPARGNE ENTREPRISE PER CONVERGENCE;PERCOI;PLAN D’EPARGNE RETRAITE CONVERGENCE;ELSNET;ABONDEMENT;VERSEMENT;VERSEMENT VOLONTAIRE;SIMULATION;AIDE VENTE;ELS;OAV</t>
  </si>
  <si>
    <t>OAV</t>
  </si>
  <si>
    <t>EPSAL002</t>
  </si>
  <si>
    <t>URLE-EPSAOAV</t>
  </si>
  <si>
    <t>CLIC</t>
  </si>
  <si>
    <t>clic</t>
  </si>
  <si>
    <t>capca</t>
  </si>
  <si>
    <t>/cliceclair/comptes/</t>
  </si>
  <si>
    <t>CLICECL2</t>
  </si>
  <si>
    <t>URLE-CLIC</t>
  </si>
  <si>
    <t>DOCS</t>
  </si>
  <si>
    <t>commande;imprimés;fournitures;docsourcing</t>
  </si>
  <si>
    <t>DOCS;docs</t>
  </si>
  <si>
    <t>index.cil</t>
  </si>
  <si>
    <t>DOCSCIEF</t>
  </si>
  <si>
    <t>URLE-DOCS</t>
  </si>
  <si>
    <t>ADFI_AP</t>
  </si>
  <si>
    <t>/boreal_ana/boreal_ana/1.0/</t>
  </si>
  <si>
    <t>OCE</t>
  </si>
  <si>
    <t>flowerdocs;flux circulant;courrier postal;enveloppe numérique;zéro papier;courrier dématérialisé</t>
  </si>
  <si>
    <t>login.jsp</t>
  </si>
  <si>
    <t>/Docapost/CAPCAFlower/</t>
  </si>
  <si>
    <t>COPOSTA2</t>
  </si>
  <si>
    <t>URLE-OCE</t>
  </si>
  <si>
    <t>AGD_JOUR_EDS</t>
  </si>
  <si>
    <t>liste;rdv;rendez;vous;agence;emploi;temps;planning;horaire;équipe</t>
  </si>
  <si>
    <t>AGD_JOUR_AGENT_APP_A</t>
  </si>
  <si>
    <t>ua_lanceanadefi</t>
  </si>
  <si>
    <t>analyserfluxtotaux</t>
  </si>
  <si>
    <t>/analyserfluxtotaux/analyserfluxtotaux/1.0/</t>
  </si>
  <si>
    <t>AIDEGREEN_SI</t>
  </si>
  <si>
    <t>AIDEGREEN</t>
  </si>
  <si>
    <t>AIDBILSO</t>
  </si>
  <si>
    <t>accompagnement;professionnel</t>
  </si>
  <si>
    <t>chorale_cr_o3</t>
  </si>
  <si>
    <t>chorale_cr_o4</t>
  </si>
  <si>
    <t>chorale_cr_o5</t>
  </si>
  <si>
    <t>TALENTSOFT</t>
  </si>
  <si>
    <t>SIRHUS03</t>
  </si>
  <si>
    <t>HRAC-TALENTSOFT</t>
  </si>
  <si>
    <t>ELEARNING</t>
  </si>
  <si>
    <t>formation en ligne;Elearning;IFCAM</t>
  </si>
  <si>
    <t>SIRHUS04</t>
  </si>
  <si>
    <t>COMP_ADI</t>
  </si>
  <si>
    <t>Simulation;Simulateur assurance;assurance externe;assurance interne;garantie;couverture;loi lagarde;loi bancaire;hamon;deces invalidité;ADE;Assurance emprunteur;PTIA;ITT;ITD;ADI;COMPARER;COMPARATEUR;DELEGATION EXTERNE;SUBSTITUTION;COUVERTURE DE PRÊT</t>
  </si>
  <si>
    <t>ADICOMP1</t>
  </si>
  <si>
    <t>ua_imprimersyntheseentreprise</t>
  </si>
  <si>
    <t>synthèse; entreprise; impression</t>
  </si>
  <si>
    <t>/ua_imprimersyntheseentreprise/ua_imprimersyntheseentreprise/1.0/</t>
  </si>
  <si>
    <t>V360PMIM</t>
  </si>
  <si>
    <t>ua_fichesectorielle</t>
  </si>
  <si>
    <t>/ua_fichesectorielle/ua_fichesectorielle/1.0/</t>
  </si>
  <si>
    <t>tpfApprovisionnementFonds</t>
  </si>
  <si>
    <t>tpfApprovisionnementLocalConvoyeur</t>
  </si>
  <si>
    <t>ua_lanceurcreationprospect</t>
  </si>
  <si>
    <t>PROSPECT</t>
  </si>
  <si>
    <t>Création prospect</t>
  </si>
  <si>
    <t>/ua_lanceurcreationprospect/ua_lanceurcreationprospect/1.0/</t>
  </si>
  <si>
    <t>ua_lanceurcreationprospectpm</t>
  </si>
  <si>
    <t>PROSPECT PM</t>
  </si>
  <si>
    <t>création prospect PM</t>
  </si>
  <si>
    <t>/ua_lanceurcreationprospectpm/ua_lanceurcreationprospectpm/1.0/</t>
  </si>
  <si>
    <t>ua_majperimetreclient</t>
  </si>
  <si>
    <t>/ua_majperimetreclient/ua_majperimetreclient/1.0/</t>
  </si>
  <si>
    <t>UA_SEAREFUS</t>
  </si>
  <si>
    <t>Refus, Convention, SEA, Signature, Electronique, Resiliation</t>
  </si>
  <si>
    <t>SEAREFUS</t>
  </si>
  <si>
    <t>SDD12</t>
  </si>
  <si>
    <t>SEPAMAIL;DDR;HISTORIQUE;DEMANDE;REGLEMENT;FACTURES;PAIEMENT</t>
  </si>
  <si>
    <t>HISTO</t>
  </si>
  <si>
    <t>/boreal_rubi/boreal_rubi/1.0/</t>
  </si>
  <si>
    <t>ACTI</t>
  </si>
  <si>
    <t>Borne,orientation,Agence Active,Client,Gestion,Pile,Accueil,Administration</t>
  </si>
  <si>
    <t>SOPUACTIV</t>
  </si>
  <si>
    <t>CNPNETQS2</t>
  </si>
  <si>
    <t>ALI_MMER</t>
  </si>
  <si>
    <t>CGC_CPVIERGES</t>
  </si>
  <si>
    <t>convention;CGC;CVGC;édition;impression;contrat;vierge;gestion;conseillée;conseil</t>
  </si>
  <si>
    <t>CONVGCO5</t>
  </si>
  <si>
    <t>ua_preparerentretien</t>
  </si>
  <si>
    <t>/ua_preparerentretien/ua_preparerentretien/1.0/</t>
  </si>
  <si>
    <t>V360CRPE</t>
  </si>
  <si>
    <t>CREDITLOGEMENT</t>
  </si>
  <si>
    <t>CREDIT LOGEMENT;CRELOG;CAUTION;GARANTIES;GARANTIE;CREDIT;HABITAT;ORGANISME</t>
  </si>
  <si>
    <t>CRELOG</t>
  </si>
  <si>
    <t>CRELOGCL</t>
  </si>
  <si>
    <t>ua_gestionlienicqxpm</t>
  </si>
  <si>
    <t>SEPAMAIL, IDENTIFIANT CREANCIER, DEMANDE, REGLEMENT, FACTURES, PAIEMENT</t>
  </si>
  <si>
    <t>ICQX</t>
  </si>
  <si>
    <t>/ua_gestionlienicqxpm/ua_gestionlienicqxpm/1.0/</t>
  </si>
  <si>
    <t>SDD14</t>
  </si>
  <si>
    <t>ua_actecarre</t>
  </si>
  <si>
    <t>/ua_actecarre/ua_actecarre/1.0/</t>
  </si>
  <si>
    <t>AVSOSPEL</t>
  </si>
  <si>
    <t>ua_integrationpredicadetailcontrat</t>
  </si>
  <si>
    <t>/ua_integrationpredicadetailcontrat/ua_integrationpredicadetailcontrat/1.0/</t>
  </si>
  <si>
    <t>V360PDK1</t>
  </si>
  <si>
    <t>THORAX</t>
  </si>
  <si>
    <t>THORAX01</t>
  </si>
  <si>
    <t>ua_consulterprocurations</t>
  </si>
  <si>
    <t>/ua_consulterprocurations/ua_consulterprocurations/1.0/</t>
  </si>
  <si>
    <t>ua_consulteralertesrisque</t>
  </si>
  <si>
    <t>/ua_consulteralertesrisque/ua_consulteralertesrisque/1.0/</t>
  </si>
  <si>
    <t>TPF00044</t>
  </si>
  <si>
    <t>prélèvement,constitution,CHF,devise,franc,suisse,PTCH,visualisation</t>
  </si>
  <si>
    <t>ua_startersimulbail</t>
  </si>
  <si>
    <t>leasing;crédit;bail;location;option;achat;loyer;matériel;équipement;bien;financement;moyen;terme;valeur;revente;résiduelle;investissement;mobilier;échéance;CBM;LOA;LIXXBAIL;actif;fiscalité;amortissement;</t>
  </si>
  <si>
    <t>SB</t>
  </si>
  <si>
    <t>/ua_startersimulbail/ua_startersimulbail/1.0/</t>
  </si>
  <si>
    <t>CREDBAIL</t>
  </si>
  <si>
    <t>SIMULBAIL</t>
  </si>
  <si>
    <t>ua_BackOfficeAffaireNouvelle</t>
  </si>
  <si>
    <t>vente;contrat;souscription;assurance;prévoyance;adhésion;avanet</t>
  </si>
  <si>
    <t>/boreal_ava/boreal_ava/1.0/</t>
  </si>
  <si>
    <t>AVA00015</t>
  </si>
  <si>
    <t>ua_BackOfficeOperationsSurContrats</t>
  </si>
  <si>
    <t>versement;retrait;arbitrage;clause;bénéficiaire;assurance vie;modification;retraite;rachat;résiliation;rente;avanet;frais; renonciation;annulation;épargne;prévoyance;obsèques;nantissement; garantie;conseil;mandat;archive;courrier</t>
  </si>
  <si>
    <t>AVA00016</t>
  </si>
  <si>
    <t>OUTILPERI</t>
  </si>
  <si>
    <t>Outil Portail IU;Peri-informatique;Access;Excel;Macro;WorkFlow;Application Formulaire;</t>
  </si>
  <si>
    <t>OUTIU</t>
  </si>
  <si>
    <t>PERIOUCO</t>
  </si>
  <si>
    <t>CCC_DETAILPM</t>
  </si>
  <si>
    <t>conformité;connaissance client;</t>
  </si>
  <si>
    <t>confo</t>
  </si>
  <si>
    <t>CHORALENET_CONTRIBUTION</t>
  </si>
  <si>
    <t>Contribution Chorale-Net; contribution intranet;mise à jour article; mise à jour Documentation Intranet</t>
  </si>
  <si>
    <t>CNET</t>
  </si>
  <si>
    <t>CORALNET</t>
  </si>
  <si>
    <t>ua_integrationpredicalistetitres</t>
  </si>
  <si>
    <t>/ua_integrationpredicalistetitres/ua_integrationpredicalistetitres/1.0/</t>
  </si>
  <si>
    <t>V360PDK2</t>
  </si>
  <si>
    <t>tpfRemboursementFraisGenerauxSiegeParCompte</t>
  </si>
  <si>
    <t>tpfRetraitDeplaceParCarte</t>
  </si>
  <si>
    <t>tpfRetraitDeplaceParChequeAutreCR</t>
  </si>
  <si>
    <t>tpfRetraitDeplaceParMiseADisposition</t>
  </si>
  <si>
    <t>tpfRetraitDeplaceParOrganismeHabilite</t>
  </si>
  <si>
    <t>tpfVirementCAEL</t>
  </si>
  <si>
    <t>tpfVirementExterne</t>
  </si>
  <si>
    <t>ua_newsesame_consult</t>
  </si>
  <si>
    <t>IARDCDCP</t>
  </si>
  <si>
    <t>boreal_asca</t>
  </si>
  <si>
    <t>/boreal_asca/boreal_asca/1.0</t>
  </si>
  <si>
    <t>boreal_ata</t>
  </si>
  <si>
    <t>/boreal_ata/boreal_ata/1.0</t>
  </si>
  <si>
    <t>boreal_ava</t>
  </si>
  <si>
    <t>/boreal_ava/boreal_ava/1.0</t>
  </si>
  <si>
    <t>boreal_bex</t>
  </si>
  <si>
    <t>/boreal_bex/boreal_bex/1.0</t>
  </si>
  <si>
    <t>boreal_carmin</t>
  </si>
  <si>
    <t>/boreal_carmin/boreal_carmin/1.0</t>
  </si>
  <si>
    <t>boreal_cob</t>
  </si>
  <si>
    <t>/boreal_cob/boreal_cob/1.0</t>
  </si>
  <si>
    <t>boreal_cof</t>
  </si>
  <si>
    <t>/boreal_cof/boreal_cof/1.0</t>
  </si>
  <si>
    <t>boreal_csca</t>
  </si>
  <si>
    <t>/boreal_csca/boreal_csca/1.0</t>
  </si>
  <si>
    <t>boreal_cspr</t>
  </si>
  <si>
    <t>/boreal_cspr/boreal_cspr/1.0</t>
  </si>
  <si>
    <t>boreal_dcl</t>
  </si>
  <si>
    <t>/boreal_dcl/boreal_dcl/1.0</t>
  </si>
  <si>
    <t>boreal_deb</t>
  </si>
  <si>
    <t>/boreal_deb/boreal_deb/1.0</t>
  </si>
  <si>
    <t>boreal_deco</t>
  </si>
  <si>
    <t>/boreal_deco/boreal_deco/1.0</t>
  </si>
  <si>
    <t>boreal_dgg</t>
  </si>
  <si>
    <t>/boreal_dgg/boreal_dgg/1.0</t>
  </si>
  <si>
    <t>boreal_dvg</t>
  </si>
  <si>
    <t>/boreal_dvg/boreal_dvg/1.0</t>
  </si>
  <si>
    <t>boreal_eac</t>
  </si>
  <si>
    <t>/boreal_eac/boreal_eac/1.0</t>
  </si>
  <si>
    <t>AVANETABD</t>
  </si>
  <si>
    <t>AVANETAAN</t>
  </si>
  <si>
    <t>AVACDS_AP</t>
  </si>
  <si>
    <t>décès;invalidité;vie;bénéficiaire;règlement;assurance;avanet;héritier;succession;successoral</t>
  </si>
  <si>
    <t>AVANETCDS</t>
  </si>
  <si>
    <t>AVAARC_AP</t>
  </si>
  <si>
    <t>AVANET;back;office;pilotage;FRC;fiche;renseignement;confidentiel;surveillance;épargne;titre;capitalisation;tracfin;anti;blanchiment;sécurité</t>
  </si>
  <si>
    <t>AVANETARC</t>
  </si>
  <si>
    <t>AVAAOC_AP</t>
  </si>
  <si>
    <t>AVANETAOC</t>
  </si>
  <si>
    <t>AVAAGT_AP</t>
  </si>
  <si>
    <t>bon;predicis;anonyme;assurance;vie;épargne;avanet;terme;dépôt;nantissement;remboursement;nominatif;rachat;vif;porteur;prorogation;capca</t>
  </si>
  <si>
    <t>AVANETAGT</t>
  </si>
  <si>
    <t>AVAAGR_AP</t>
  </si>
  <si>
    <t>relevé;identité;bancaire;assurance;vie;IBAN;SEPA;domiciliation;coordonnée;support;avanet;titulaire</t>
  </si>
  <si>
    <t>AVANETAGR</t>
  </si>
  <si>
    <t>AVAAGO_AP</t>
  </si>
  <si>
    <t>assurance;vie;personne;épargne;police;avanet;opération;enregistrement;validation;annulation;suppression;confirmation;garantie;décès;solution;couple;habilitation</t>
  </si>
  <si>
    <t>AVANETAGO</t>
  </si>
  <si>
    <t>AVAASA2_AP</t>
  </si>
  <si>
    <t>Simulation;Simulateur;Simulation assurance;assurance;numéro du contrat</t>
  </si>
  <si>
    <t>AFF EXIST</t>
  </si>
  <si>
    <t>AVANETASA2</t>
  </si>
  <si>
    <t>AVAASA_AP</t>
  </si>
  <si>
    <t>Simulation;Simulateur;Simulation assurance;assurance;nouveaux contrats assurances.;simuler;affaire nouvelle ;adhésion;simulassur;assurance vie;epargne ;prevoyance assurance</t>
  </si>
  <si>
    <t>AFF NVLE</t>
  </si>
  <si>
    <t>AVANETASA</t>
  </si>
  <si>
    <t>http://websatstatic.sat.cam/dossier_config/bureau/zapette/images/racava.gif</t>
  </si>
  <si>
    <t>AVAAED_AP</t>
  </si>
  <si>
    <t>réédition;contrat;assurance;vie;AVANET;impression;réimpression;copie</t>
  </si>
  <si>
    <t>AVANETAED</t>
  </si>
  <si>
    <t>AVAACC_AP</t>
  </si>
  <si>
    <t>épargne;assurance;vie;avanet; valeur;rachat;predica;simulation;rachat partiel;rachat total;remboursement anticipé</t>
  </si>
  <si>
    <t>AVANETACC</t>
  </si>
  <si>
    <t>AVAABD_AP</t>
  </si>
  <si>
    <t>condition;générale;fiche;produit;avanet;support;offre;assurance;vie;notice;information;bordereau;contractuel;questionnaire;médical;guide</t>
  </si>
  <si>
    <t>AVAAAN_AP0</t>
  </si>
  <si>
    <t>AVAAAN_AP</t>
  </si>
  <si>
    <t>AVA00014</t>
  </si>
  <si>
    <t>autonomie;perte;assurance;PREDICA;APA;dépendant;aide;handicap;concurrence;comparaison;comparative;observatoire</t>
  </si>
  <si>
    <t>AVASECOURS</t>
  </si>
  <si>
    <t>URLE-IDEP</t>
  </si>
  <si>
    <t>AUPP</t>
  </si>
  <si>
    <t>ATOUTPLUS</t>
  </si>
  <si>
    <t>Assurance vie;épargne;versement;contrat</t>
  </si>
  <si>
    <t>atout plus</t>
  </si>
  <si>
    <t>/boreal_asap/boreal_asap/1.0/</t>
  </si>
  <si>
    <t>chorale_metier_o2</t>
  </si>
  <si>
    <t>ATASVA_AP1</t>
  </si>
  <si>
    <t>titre;action;atanet;bourse;OPCVM;oblig;obligation;simulation;simulateur;cours;cotation</t>
  </si>
  <si>
    <t>ua_analyserfonctionnementcomptespp</t>
  </si>
  <si>
    <t>/ua_analyserfonctionnementcomptespp/ua_analyserfonctionnementcomptespp/1.0/</t>
  </si>
  <si>
    <t>ua_analyserepargne</t>
  </si>
  <si>
    <t>/ua_analyserepargne/ua_analyserepargne/1.0/</t>
  </si>
  <si>
    <t>ua_ael</t>
  </si>
  <si>
    <t>ael</t>
  </si>
  <si>
    <t>/ua_ael/ua_ael/1.0/</t>
  </si>
  <si>
    <t>ua_Pilote_de_Contractualisation</t>
  </si>
  <si>
    <t>Pilote_de_Contractualisation</t>
  </si>
  <si>
    <t>/ua_Pilote_de_Contractualisation/ua_Pilote_de_Contractualisation/2.1/</t>
  </si>
  <si>
    <t>AVSOSMCP</t>
  </si>
  <si>
    <t>ua_PilotageSignature</t>
  </si>
  <si>
    <t>pilotagesignature</t>
  </si>
  <si>
    <t>/ua_PilotageSignature/ua_PilotageSignature/2.0/</t>
  </si>
  <si>
    <t>AVSOSEAG</t>
  </si>
  <si>
    <t>testcms</t>
  </si>
  <si>
    <t>/testcms/testcms/1.2/</t>
  </si>
  <si>
    <t>ADCQOCMS</t>
  </si>
  <si>
    <t>syntheseclientparticulier</t>
  </si>
  <si>
    <t>/syntheseclientparticulier/syntheseclientparticulier/1.0/</t>
  </si>
  <si>
    <t>scenarioventedirecteepargnebancaire</t>
  </si>
  <si>
    <t>/scenarioventedirecteepargnebancaire/scenarioventedirecteepargnebancaire/1.0/</t>
  </si>
  <si>
    <t>AVSONPEB</t>
  </si>
  <si>
    <t>scenariosignatureepargnebancaire</t>
  </si>
  <si>
    <t>scenarioboiteaoutils</t>
  </si>
  <si>
    <t>/scenarioboiteaoutils/scenarioboiteaoutils/1.0/</t>
  </si>
  <si>
    <t>AVSONP00</t>
  </si>
  <si>
    <t>resultsearch</t>
  </si>
  <si>
    <t>scenarioselecteur</t>
  </si>
  <si>
    <t>/scenarioselecteur/scenarioselecteur/1.0/</t>
  </si>
  <si>
    <t>PATRITEQ</t>
  </si>
  <si>
    <t>Base documentaire;guide;actualité législative;fiscalité mariage;pacs;donation;transmission;prévoyance;assurance vie;immobilier;bourse;crédit;dirigeants d'entreprise;Bibliothèque fiscale;aide juridique et fiscale;succession;Big Expert;Patrithèque</t>
  </si>
  <si>
    <t>pat</t>
  </si>
  <si>
    <t>index.htm</t>
  </si>
  <si>
    <t>/PATRITHEQUE/</t>
  </si>
  <si>
    <t>BIGEXP06</t>
  </si>
  <si>
    <t>URLE-PATRITHEQ</t>
  </si>
  <si>
    <t>scenariorecapitulatifepargnebancaire</t>
  </si>
  <si>
    <t>/scenariorecapitulatifepargnebancaire/scenariorecapitulatifepargnebancaire/1.0/</t>
  </si>
  <si>
    <t>scenariopersonnalisationepargnebancaire</t>
  </si>
  <si>
    <t>/scenariopersonnalisationepargnebancaire/scenariopersonnalisationepargnebancaire/1.0/</t>
  </si>
  <si>
    <t>scenarioinformationepargnebancaire</t>
  </si>
  <si>
    <t>/scenarioinformationepargnebancaire/scenarioinformationepargnebancaire/1.0/</t>
  </si>
  <si>
    <t>scenarioillustrateurlivret</t>
  </si>
  <si>
    <t>/scenarioillustrateurlivret/scenarioillustrateurlivret/1.0/</t>
  </si>
  <si>
    <t>scenariofinalisationepargnebancaire</t>
  </si>
  <si>
    <t>/scenariofinalisationepargnebancaire/scenariofinalisationepargnebancaire/1.0/</t>
  </si>
  <si>
    <t>scenarioconformitevente</t>
  </si>
  <si>
    <t>/scenarioconformitevente/scenarioconformitevente/1.0/</t>
  </si>
  <si>
    <t>nav_reseau</t>
  </si>
  <si>
    <t>ua/hubs/navigationMap/navMapApplication.jsp</t>
  </si>
  <si>
    <t>/portail/</t>
  </si>
  <si>
    <t>ua_imprimersyntheses</t>
  </si>
  <si>
    <t>/ua_imprimersyntheses/ua_imprimersyntheses/1.0/</t>
  </si>
  <si>
    <t>nav_metier</t>
  </si>
  <si>
    <t>nav_cr</t>
  </si>
  <si>
    <t>nav_client</t>
  </si>
  <si>
    <t>nav_activite</t>
  </si>
  <si>
    <t>mpmessagerie</t>
  </si>
  <si>
    <t>/mpmessagerie/mpmessagerie/1.0/</t>
  </si>
  <si>
    <t>/portail/ua/widgets/message/assets/icon.png</t>
  </si>
  <si>
    <t>moteurRechercheClientMock</t>
  </si>
  <si>
    <t>/moteurRechercheClientMock/moteurRechercheClientMock/1.2/</t>
  </si>
  <si>
    <t>IDCLP000</t>
  </si>
  <si>
    <t>contact</t>
  </si>
  <si>
    <t>/contact/contact/1.12/</t>
  </si>
  <si>
    <t>/portail/css/widget/contact.css</t>
  </si>
  <si>
    <t>/portail/ua/widgets/contact/assets/icon.png</t>
  </si>
  <si>
    <t>LANCEABAC_AP</t>
  </si>
  <si>
    <t>STATISTIQUES;AUTOMATES;LUG;DISPONIBILITE;RETRAIT;ACTIVITE;REPORTING;TABLEAU DE BORD;DISTRIBUTEUR;PANNE;BILLET;STATISTIQUE;AUTOMATE;BILLETS</t>
  </si>
  <si>
    <t>ABAC;DAB;GAB</t>
  </si>
  <si>
    <t>/boreal_glsi/boreal_glsi/1.0/</t>
  </si>
  <si>
    <t>ABAC0001</t>
  </si>
  <si>
    <t>LANCEABAC</t>
  </si>
  <si>
    <t>boreal_glsi</t>
  </si>
  <si>
    <t>BATICA-SAMWEB</t>
  </si>
  <si>
    <t>CALF;FIBEN;interrogation;BDF;ciblage;prospect;cotation;finance;information;légale;factoring;financière;surveillance;risque;affacturage;kbis;greffe;procédure;collective;banque;France;bilan;entreprise;fournisseur</t>
  </si>
  <si>
    <t>index.phtml</t>
  </si>
  <si>
    <t>/batica/</t>
  </si>
  <si>
    <t>BATICA2</t>
  </si>
  <si>
    <t>URLE-BATICA</t>
  </si>
  <si>
    <t>ua_accesconditionnel</t>
  </si>
  <si>
    <t>/ua_accesconditionnel/ua_accesconditionnel/1.1/</t>
  </si>
  <si>
    <t>DCPAACCO</t>
  </si>
  <si>
    <t>boreal_aab</t>
  </si>
  <si>
    <t>/boreal_aab/boreal_aab/1.0</t>
  </si>
  <si>
    <t>boreal_agd</t>
  </si>
  <si>
    <t>/boreal_agd/boreal_agd/1.0</t>
  </si>
  <si>
    <t>boreal_ale</t>
  </si>
  <si>
    <t>/boreal_ale/boreal_ale/1.0</t>
  </si>
  <si>
    <t>boreal_alg</t>
  </si>
  <si>
    <t>/boreal_alg/boreal_alg/1.0</t>
  </si>
  <si>
    <t>boreal_ali</t>
  </si>
  <si>
    <t>/boreal_ali/boreal_ali/1.0</t>
  </si>
  <si>
    <t>boreal_ana</t>
  </si>
  <si>
    <t>/boreal_ana/boreal_ana/1.0</t>
  </si>
  <si>
    <t>boreal_asap</t>
  </si>
  <si>
    <t>/boreal_asap/boreal_asap/1.0</t>
  </si>
  <si>
    <t>boreal_asc</t>
  </si>
  <si>
    <t>/boreal_asc/boreal_asc/1.0</t>
  </si>
  <si>
    <t>ELEARNING_CHROME</t>
  </si>
  <si>
    <t>formation;chrome;formation en ligne;Elearning;IFCAM</t>
  </si>
  <si>
    <t>SIRHUS05</t>
  </si>
  <si>
    <t>HRAC-ELEARNING</t>
  </si>
  <si>
    <t>SPRK_INT</t>
  </si>
  <si>
    <t>spark;archives physiques; tiers-archiveur;archives</t>
  </si>
  <si>
    <t>spark</t>
  </si>
  <si>
    <t>SPARK01</t>
  </si>
  <si>
    <t>SPARK</t>
  </si>
  <si>
    <t>CSNVMODULE04100</t>
  </si>
  <si>
    <t>_layouts/DocIdRedir.aspx?Id=0e9f64e6-8bab-4e8c-9a16-bc1a2c5109a3</t>
  </si>
  <si>
    <t>CSNV</t>
  </si>
  <si>
    <t>securicompte;assurance;découvert;budget;epargne;socle;options</t>
  </si>
  <si>
    <t>CAC part</t>
  </si>
  <si>
    <t>BureautiqueWeb</t>
  </si>
  <si>
    <t>Bureautique</t>
  </si>
  <si>
    <t>BURC</t>
  </si>
  <si>
    <t>CAC PRO AGRI</t>
  </si>
  <si>
    <t>securicompte;assurance;pleinchamp;occc;flux de tresorerie;gestion des flux</t>
  </si>
  <si>
    <t>CAC pro</t>
  </si>
  <si>
    <t>BRINKS03</t>
  </si>
  <si>
    <t>GDV; GAB; DAB</t>
  </si>
  <si>
    <t>BLOCNOTE</t>
  </si>
  <si>
    <t>Agenda</t>
  </si>
  <si>
    <t>http://websatstatic.sat.cam/applications/images/iconotes24x24.gif</t>
  </si>
  <si>
    <t>boreal_tpf_glsi</t>
  </si>
  <si>
    <t>ua_saisiebilletsrecycles</t>
  </si>
  <si>
    <t>recyclage;billets;recyclés; onegate;BDF;GOLFI</t>
  </si>
  <si>
    <t>/ua_saisiebilletsrecycles/ua_saisiebilletsrecycles/1.0/</t>
  </si>
  <si>
    <t>ONEGAT2</t>
  </si>
  <si>
    <t>BI00</t>
  </si>
  <si>
    <t>pilotage;téléphone;stat;statistique;tendance;suivi</t>
  </si>
  <si>
    <t>ASA;ASO;CCM;CPM;TOIP</t>
  </si>
  <si>
    <t>BATICA</t>
  </si>
  <si>
    <t>boreal_ccc</t>
  </si>
  <si>
    <t>/boreal_ccc/boreal_ccc/1.0</t>
  </si>
  <si>
    <t>boreal_ccm</t>
  </si>
  <si>
    <t>/boreal_ccm/boreal_ccm/1.0</t>
  </si>
  <si>
    <t>boreal_cde</t>
  </si>
  <si>
    <t>/boreal_cde/boreal_cde/1.0</t>
  </si>
  <si>
    <t>ua_surveillanceflux</t>
  </si>
  <si>
    <t>SDD;SCT;surveillance;virement; prelevement;controle</t>
  </si>
  <si>
    <t>SRV</t>
  </si>
  <si>
    <t>/ua_surveillanceflux/ua_surveillanceflux/1.0/</t>
  </si>
  <si>
    <t>SPEFSFSS</t>
  </si>
  <si>
    <t>PATSIEGE54</t>
  </si>
  <si>
    <t>PATRIC03</t>
  </si>
  <si>
    <t>boreal_cgc</t>
  </si>
  <si>
    <t>/boreal_cgc/boreal_cgc/1.0</t>
  </si>
  <si>
    <t>boreal_chq</t>
  </si>
  <si>
    <t>/boreal_chq/boreal_chq/1.0</t>
  </si>
  <si>
    <t>boreal_cit</t>
  </si>
  <si>
    <t>/boreal_cit/boreal_cit/1.0</t>
  </si>
  <si>
    <t>ua_partenaires</t>
  </si>
  <si>
    <t>/ua_partenaires/ua_partenaires/1.0/</t>
  </si>
  <si>
    <t>ua_consultercontactsafaire</t>
  </si>
  <si>
    <t>/ua_consultercontactsafaire/ua_consultercontactsafaire/1.0/</t>
  </si>
  <si>
    <t>SOPUTDBC</t>
  </si>
  <si>
    <t>ua_listerprocessusdistribution</t>
  </si>
  <si>
    <t>Processus interrompus;Reprendre;Signatures en Attente;Espace de Reprise;Valider;Validation;Enregistrer;Signer assurance vie;Contrat;Assurance vie;Reprendre un contrat;Signer un bilan conseil;Reprendre un bilan conseil;Annuler;Supprimer;Renoncer</t>
  </si>
  <si>
    <t>ERA;NPCD;NPV;Mon Patrimoine;mon patrimoine;patrimonial;patrimoine;conseil patrimonial</t>
  </si>
  <si>
    <t>/ua_listerprocessusdistribution/ua_listerprocessusdistribution/1.0/</t>
  </si>
  <si>
    <t>ua_univers</t>
  </si>
  <si>
    <t>/ua_univers/ua_univers/1.0/</t>
  </si>
  <si>
    <t>ua_listedocumentsplanaffichage</t>
  </si>
  <si>
    <t>/ua_listedocumentsplanaffichage/ua_listedocumentsplanaffichage/1.0/</t>
  </si>
  <si>
    <t>ua_visionneuse</t>
  </si>
  <si>
    <t>/ua_visionneuse/ua_visionneuse/2.0/</t>
  </si>
  <si>
    <t>GEIDE043</t>
  </si>
  <si>
    <t>ua_signeroffreepargnebancaire</t>
  </si>
  <si>
    <t>/ua_signeroffreepargnebancaire/ua_signeroffreepargnebancaire/1.0/</t>
  </si>
  <si>
    <t>CHORALE_RS_PROFIL</t>
  </si>
  <si>
    <t>RSE00001</t>
  </si>
  <si>
    <t>CHORALE_RS_ANNUAIRE</t>
  </si>
  <si>
    <t>CHORALE_RS_MESCOMMUNAUTES</t>
  </si>
  <si>
    <t>RSE00002</t>
  </si>
  <si>
    <t>SMACLSWEB</t>
  </si>
  <si>
    <t>CHORALE_RS_COMMUNAUTES</t>
  </si>
  <si>
    <t>chorale_reseau_o2</t>
  </si>
  <si>
    <t>ua_newsesame_accueil</t>
  </si>
  <si>
    <t>devis;attestation;contrat;protection juridique;multirisque; habitation;auto;deux roues;pleins droits;atm;NH;MH;A4; sésameweb;IARD;agricole;pro;professionnel;particulier;Automobile; 2 roues;MA;MP;Automoteurs;ANI;ATM;PJ;offres</t>
  </si>
  <si>
    <t>IARD ;A4 ;A2 ;MH ;NH ;PJ ;ATM ;NO ;</t>
  </si>
  <si>
    <t>IARDNPAB</t>
  </si>
  <si>
    <t>ua_lancerRapprochementComptaRisque</t>
  </si>
  <si>
    <t>Gérico;rappro;rapprochement compta risque</t>
  </si>
  <si>
    <t>GRCO</t>
  </si>
  <si>
    <t>/ua_lancerRapprochementComptaRisque/ua_lancerRapprochementComptaRisque/1.0/</t>
  </si>
  <si>
    <t>GRCO0001</t>
  </si>
  <si>
    <t>DOCS-SAMWEB</t>
  </si>
  <si>
    <t>/Docsourcing/</t>
  </si>
  <si>
    <t>DOCSCIF2</t>
  </si>
  <si>
    <t xml:space="preserve">ua_personnaliseretpresenteroffreassurancevie </t>
  </si>
  <si>
    <t>ua_personnaliseretpresenteroffreassurancevie</t>
  </si>
  <si>
    <t>/ua_personnaliseretpresenteroffreassurancevie/ua_personnaliseretpresenteroffreassurancevie/1.0/</t>
  </si>
  <si>
    <t xml:space="preserve">ua_PreparerLancementScenarioAssuranceVie </t>
  </si>
  <si>
    <t>ua_PreparerLancementScenarioAssuranceVie</t>
  </si>
  <si>
    <t>/ua_PreparerLancementScenarioAssuranceVie/ua_PreparerLancementScenarioAssuranceVie/1.0/</t>
  </si>
  <si>
    <t>AVSOPAV0</t>
  </si>
  <si>
    <t>GACQUIS_PROCESS</t>
  </si>
  <si>
    <t>ua_personnaliseretpresenterproduitassurancevie</t>
  </si>
  <si>
    <t>/ua_personnaliseretpresenterproduitassurancevie/ua_personnaliseretpresenterproduitassurancevie/1.0/</t>
  </si>
  <si>
    <t>ALI_CMER</t>
  </si>
  <si>
    <t>GESTIONPIAFPP</t>
  </si>
  <si>
    <t>ua_ficheproduit</t>
  </si>
  <si>
    <t>/ua_ficheproduit/ua_ficheproduit/1.0/</t>
  </si>
  <si>
    <t>ua_lanceurnfc</t>
  </si>
  <si>
    <t>/ua_lanceurnfc/ua_lanceurnfc/1.0/</t>
  </si>
  <si>
    <t>LEASCBMO</t>
  </si>
  <si>
    <t>ua_lignedetemps</t>
  </si>
  <si>
    <t>/ua_lignedetemps/ua_lignedetemps/1.0/</t>
  </si>
  <si>
    <t>V360LTPS</t>
  </si>
  <si>
    <t>ICACI_PREA</t>
  </si>
  <si>
    <t>/ua_lancecaci/ua_lancecaci/1.0/</t>
  </si>
  <si>
    <t>ICACI002</t>
  </si>
  <si>
    <t>ICACI_PREA_AP</t>
  </si>
  <si>
    <t>CACI;I-CACI;ADI - I-CACI;ADI;CAAE;déconnecté;e-ADE.net;e-ADE;portail;ADE;souscription;adhésion;contrat groupe;contrat défensif;loi bancaire;loi hamon;loi lagarde;sapin 2;</t>
  </si>
  <si>
    <t>CACI</t>
  </si>
  <si>
    <t>ICACI_NOCTX</t>
  </si>
  <si>
    <t>ICACI_CTX</t>
  </si>
  <si>
    <t>ua_lancecaci</t>
  </si>
  <si>
    <t>VICLCONF</t>
  </si>
  <si>
    <t>UA_ecautions</t>
  </si>
  <si>
    <t>e-cautions;vialink;dématérialisation cautions domestiques</t>
  </si>
  <si>
    <t>ecaut</t>
  </si>
  <si>
    <t>ECAUTION</t>
  </si>
  <si>
    <t>LOGIWE2</t>
  </si>
  <si>
    <t>Incidents chèques;Interdiction;bancaire;BDF;provision;affecté;timbre;fiscal;IB;impayé;interdit</t>
  </si>
  <si>
    <t>Logicweb</t>
  </si>
  <si>
    <t>ua_saisirrefusdiamond</t>
  </si>
  <si>
    <t>SEPAmail;DIAMOND;consentement;refus;contrôle;demande;vérification;coordonnées;compte</t>
  </si>
  <si>
    <t>DDV</t>
  </si>
  <si>
    <t>/ua_saisirrefusdiamond/ua_saisirrefusdiamond/1.0/</t>
  </si>
  <si>
    <t>DIAMGRSD</t>
  </si>
  <si>
    <t>ESIM-ePrescripteuragence</t>
  </si>
  <si>
    <t>e-prescripteur;e-prescripteurs;e prescripteur;eprescripteur;prescripteur;indicateur;courtier;immobilier</t>
  </si>
  <si>
    <t>EPRES</t>
  </si>
  <si>
    <t>ESIMEPAG</t>
  </si>
  <si>
    <t>ESIM-ePrescripteursiege</t>
  </si>
  <si>
    <t>ESIMEPSI</t>
  </si>
  <si>
    <t>ua_newsesame_eroue</t>
  </si>
  <si>
    <t>ua_consultersinistre</t>
  </si>
  <si>
    <t>sinistre;CAMCA;garantie;préjudice;dommage;parabancaire; para-bancaire;évènement;risque;gestion;consultation;</t>
  </si>
  <si>
    <t>/ua_consultersinistre/ua_consultersinistre/1.0/</t>
  </si>
  <si>
    <t>CAMCA11</t>
  </si>
  <si>
    <t>ua_mobilitesortantemacron</t>
  </si>
  <si>
    <t>Mobilité bancaire loi Macron demande de mobilité sortante banque origine</t>
  </si>
  <si>
    <t>MOBBO</t>
  </si>
  <si>
    <t>/ua_mobilitesortantemacron/ua_mobilitesortantemacron/1.0/</t>
  </si>
  <si>
    <t>MIB0SORT</t>
  </si>
  <si>
    <t>tableaudebordtachechapeau</t>
  </si>
  <si>
    <t>/tableaudebordchapeau/tableaudebordchapeau/1.0/</t>
  </si>
  <si>
    <t>pilotageprocessus</t>
  </si>
  <si>
    <t>/pilotageprocessus/pilotageprocessus/1.0/</t>
  </si>
  <si>
    <t>ua_actepel</t>
  </si>
  <si>
    <t>/ua_actepel/ua_actepel/1.0/</t>
  </si>
  <si>
    <t>catalogAdministration</t>
  </si>
  <si>
    <t>catalogue;ua</t>
  </si>
  <si>
    <t>/catalogAdministration/catalogAdministration/1.12/</t>
  </si>
  <si>
    <t>SOPUCSLT</t>
  </si>
  <si>
    <t>ua_rechercherdossiersinistre</t>
  </si>
  <si>
    <t>/ua_rechercherdossiersinistre/ua_rechercherdossiersinistre/2.0/</t>
  </si>
  <si>
    <t>ua_ventepartsamundi</t>
  </si>
  <si>
    <t>/ua_souscriptionetventepartsamundi/ua_souscriptionetventepartsamundi/1.0/</t>
  </si>
  <si>
    <t>AMIMSORA</t>
  </si>
  <si>
    <t>CASA_TIERS_GROUPES-SAMWEB</t>
  </si>
  <si>
    <t>/siris/</t>
  </si>
  <si>
    <t>CASATIER2</t>
  </si>
  <si>
    <t>CPRBILLETS-SAMWEB</t>
  </si>
  <si>
    <t>/CPRBillet/</t>
  </si>
  <si>
    <t>CPRBILLETS2</t>
  </si>
  <si>
    <t>URLE-CPRBIL</t>
  </si>
  <si>
    <t>CTCAM-SAMWEB</t>
  </si>
  <si>
    <t>/ctcams</t>
  </si>
  <si>
    <t>PORCTCAM2</t>
  </si>
  <si>
    <t>ISILIS-SAMWEB</t>
  </si>
  <si>
    <t>CmdLoginSilencieux.do?chp1=A&amp;chp2=B&amp;chp3=C</t>
  </si>
  <si>
    <t>/isilis/ISILIS/client/</t>
  </si>
  <si>
    <t>ISILIS2</t>
  </si>
  <si>
    <t>SIGMA-SAMWEB</t>
  </si>
  <si>
    <t>SIGMA02</t>
  </si>
  <si>
    <t>client</t>
  </si>
  <si>
    <t>/client/client/1.2/</t>
  </si>
  <si>
    <t>client-extended</t>
  </si>
  <si>
    <t>/portail/css/widget/client.css</t>
  </si>
  <si>
    <t>/portail/ua/widgets/client/assets/icon.png</t>
  </si>
  <si>
    <t>/client-extended/client-extended/1.2/</t>
  </si>
  <si>
    <t>cmsgenerique_hub4_onglet1</t>
  </si>
  <si>
    <t>cmsgenerique_hub4_onglet2</t>
  </si>
  <si>
    <t>cmsgenerique_hub4_onglet3</t>
  </si>
  <si>
    <t>cmsgenerique_hub5_onglet1</t>
  </si>
  <si>
    <t>cmsgenerique_hub5_onglet2</t>
  </si>
  <si>
    <t>cmsgenerique_hub5_onglet3</t>
  </si>
  <si>
    <t>componentsexplorer</t>
  </si>
  <si>
    <t>1.18</t>
  </si>
  <si>
    <t>composant</t>
  </si>
  <si>
    <t>/componentsexplorer/componentsexplorer/1.18/</t>
  </si>
  <si>
    <t>explorateurcataloguedesoffres</t>
  </si>
  <si>
    <t>favorites</t>
  </si>
  <si>
    <t>/favorites/favorites/1.12/</t>
  </si>
  <si>
    <t>fluxmonetique</t>
  </si>
  <si>
    <t>/fluxmonetique/fluxmonetique/1.0/</t>
  </si>
  <si>
    <t>gererlespiafs</t>
  </si>
  <si>
    <t>/gererlespiafs/gererlespiafs/1.0/</t>
  </si>
  <si>
    <t>ua_lancetalensoft</t>
  </si>
  <si>
    <t>entretien;carrière;recrutement;mobilité;talents;évaluation;talentsoft;appréciation;compétences</t>
  </si>
  <si>
    <t>/ua_lancetalensoft/ua_lancetalensoft/1.0/</t>
  </si>
  <si>
    <t>CDV_ENT_AUTOCERTIF</t>
  </si>
  <si>
    <t>ua_lancenewsesame</t>
  </si>
  <si>
    <t>ua_reprendredemandesignature</t>
  </si>
  <si>
    <t>/ua_reprendredemandesignature/ua_reprendredemandesignature/1.0/</t>
  </si>
  <si>
    <t>ua_newsesame_souscri</t>
  </si>
  <si>
    <t>EFIRST</t>
  </si>
  <si>
    <t>EFA;EFIRST;Archives;Chèques;Archivage;BANCTEC;GED;GEIDE</t>
  </si>
  <si>
    <t>GDCH;EFA</t>
  </si>
  <si>
    <t>GDCHEFAC</t>
  </si>
  <si>
    <t>ua_pilotersignatureagence</t>
  </si>
  <si>
    <t>/ua_pilotersignatureagence/ua_pilotersignatureagence/2.0/</t>
  </si>
  <si>
    <t>ua_signerhorsscenario</t>
  </si>
  <si>
    <t>simm ua signer hors scenario</t>
  </si>
  <si>
    <t>/ua_signerhorsscenario/ua_signerhorsscenario/2.0/</t>
  </si>
  <si>
    <t>ua_newsesame_attestation</t>
  </si>
  <si>
    <t>IARDDACP</t>
  </si>
  <si>
    <t>LANCESIMMIPP</t>
  </si>
  <si>
    <t>lanceur</t>
  </si>
  <si>
    <t>SIMPRODUCTEUR</t>
  </si>
  <si>
    <t>ua_analyserdonneesfinancieres</t>
  </si>
  <si>
    <t>/ua_analyserdonneesfinancieres/ua_analyserdonneesfinancieres/1.0/</t>
  </si>
  <si>
    <t>OSCARE_SIREN</t>
  </si>
  <si>
    <t>DeclarationSinistreCAMCA</t>
  </si>
  <si>
    <t>ModificationSinistreCAMCA</t>
  </si>
  <si>
    <t>EditionDocumentsSinistresCAMCA</t>
  </si>
  <si>
    <t>BIG_RDP</t>
  </si>
  <si>
    <t>Simulation;Simulateur;Big Expert;analyse patrimoniale;étude patrimoniale;défiscalisation;Big</t>
  </si>
  <si>
    <t>Big Expert</t>
  </si>
  <si>
    <t>BIGEXP05</t>
  </si>
  <si>
    <t>BIG_ADMIN</t>
  </si>
  <si>
    <t>Big Expert;analyse patrimoniale;étude patrimoniale;paramétrage;défiscalisation;Big;paramétrage</t>
  </si>
  <si>
    <t>BIGEXP04</t>
  </si>
  <si>
    <t>BEX_UPDATE</t>
  </si>
  <si>
    <t>/boreal_bex/boreal_bex/1.0/</t>
  </si>
  <si>
    <t>BIGEXP02</t>
  </si>
  <si>
    <t>boreal_pce</t>
  </si>
  <si>
    <t>/boreal_pce/boreal_pce/1.0/</t>
  </si>
  <si>
    <t>ua_piloterprocessusdistribution</t>
  </si>
  <si>
    <t>/ua_piloterprocessusdistribution/ua_piloterprocessusdistribution/1.0/</t>
  </si>
  <si>
    <t>AVSOERA2</t>
  </si>
  <si>
    <t>ESIM-EspaceProjetHabitatagence</t>
  </si>
  <si>
    <t>Espace Projet Habitat;Projet Habitat;Mon Projet Immobilier;Projets Crédit;Projets Crédits;Projet Crédit;Crédit Immobilier;Crédits Immobilier;Espace Habitat;Espace Crédit Habitat;Espace Crédit</t>
  </si>
  <si>
    <t>EPH</t>
  </si>
  <si>
    <t>ESIMEPHA</t>
  </si>
  <si>
    <t>ua_meteoetatgestion</t>
  </si>
  <si>
    <t>météo;états;gestion;flux;EDI;échanges;effets;ci-traite;virements;prélèvements;BETAWEB</t>
  </si>
  <si>
    <t>MTO</t>
  </si>
  <si>
    <t>/ua_meteoetatgestion/ua_meteoetatgestion/1.0/</t>
  </si>
  <si>
    <t>SPEFEGMT</t>
  </si>
  <si>
    <t>ESIM-EspaceProjetHabitatsiege</t>
  </si>
  <si>
    <t>ESIMEPHS</t>
  </si>
  <si>
    <t>ua_lancernouveauformatcreditbail</t>
  </si>
  <si>
    <t>leasing crédit bail location option achat loyer matériel équipement bien financement moyen terme valeur revente résiduelle investissement mobilier échéance CBM LOA LIXXBAIL actif fiscalité amortissement GreenLease LeaseNet</t>
  </si>
  <si>
    <t>CBAIL</t>
  </si>
  <si>
    <t>/ua_lancernouveauformatcreditbail/ua_lancernouveauformatcreditbail/1.0/</t>
  </si>
  <si>
    <t>ua_espacenumeriqueclient</t>
  </si>
  <si>
    <t>ENC;Espace Numérique Client;GED;archive;document numérique</t>
  </si>
  <si>
    <t>ENC</t>
  </si>
  <si>
    <t>ua_listerprocessuspilotageoperationnel</t>
  </si>
  <si>
    <t>/ua_listerprocessuspilotageoperationnel/ua_listerprocessuspilotageoperationnel/1.0/</t>
  </si>
  <si>
    <t>AVSOERA3</t>
  </si>
  <si>
    <t>sinistre;CAMCA;garantie;préjudice;dommage;parabancaire;évènement;risque;sinistre;gestion;déclaration</t>
  </si>
  <si>
    <t>CAMCA10</t>
  </si>
  <si>
    <t>ua_souscriptionpartsamundi</t>
  </si>
  <si>
    <t>ua_lanceuramundi</t>
  </si>
  <si>
    <t>/ua_lanceuramundi/ua_lanceuramundi/1.0/</t>
  </si>
  <si>
    <t>ua_suiviordresamundi</t>
  </si>
  <si>
    <t>SCPI;OPCI;pierre;papier;GFV;GFA;groupement;foncier;viticole;agricole; forestier;Amundi;immobilier;Compte;épargne;immobilière;Edissimo; Premely;Reximmo;Sylvofort;placement;CEI;CEID;Gémméo;Rivoli</t>
  </si>
  <si>
    <t>SOAMU</t>
  </si>
  <si>
    <t>/ua_suiviordresamundi/ua_suiviordresamundi/1.0/</t>
  </si>
  <si>
    <t>AMIMSDOR</t>
  </si>
  <si>
    <t>ua_souscriptionetventepartsamundi</t>
  </si>
  <si>
    <t>ua_affichersynthesen3amundi</t>
  </si>
  <si>
    <t>/ua_affichersynthesen3amundi/ua_affichersynthesen3amundi/1.0/</t>
  </si>
  <si>
    <t>V360AMIM</t>
  </si>
  <si>
    <t>ua_detailcontratassuranceviebanqueprive</t>
  </si>
  <si>
    <t>/ua_detailcontratassuranceviebanqueprive/ua_detailcontratassuranceviebanqueprive/1.0/</t>
  </si>
  <si>
    <t>V360ASBP</t>
  </si>
  <si>
    <t>ua_consultersinistre_activite</t>
  </si>
  <si>
    <t>ConsultationCAMCA</t>
  </si>
  <si>
    <t>ua_consulterrecommandationsclient</t>
  </si>
  <si>
    <t>PREPARATION ENTRETIEN;ENTRETIEN;PREPARATION;FICHE</t>
  </si>
  <si>
    <t>FAPE</t>
  </si>
  <si>
    <t>/ua_consulterrecommandationsclient/ua_consulterrecommandationsclient/1.0/</t>
  </si>
  <si>
    <t>FAPEFIEN</t>
  </si>
  <si>
    <t>ua_ReprendreProcessusEntretienEpargne</t>
  </si>
  <si>
    <t>/ua_ReprendreProcessusEntretienEpargne/ua_ReprendreProcessusEntretienEpargne/1.0/</t>
  </si>
  <si>
    <t>ua_PresenterDetailRepriseProcessusEntretienEpargne</t>
  </si>
  <si>
    <t>/ua_PresenterDetailRepriseProcessusEntretienEpargne/ua_PresenterDetailRepriseProcessusEntretienEpargne/1.0/</t>
  </si>
  <si>
    <t>AVANETAAP</t>
  </si>
  <si>
    <t>AVANETAFP</t>
  </si>
  <si>
    <t>AVANETAVV</t>
  </si>
  <si>
    <t>AVANETEUV</t>
  </si>
  <si>
    <t>AVANETAGC</t>
  </si>
  <si>
    <t>AVANETOSC</t>
  </si>
  <si>
    <t>AVANETAAV</t>
  </si>
  <si>
    <t>AVANETALC</t>
  </si>
  <si>
    <t>AVAAAP_AP</t>
  </si>
  <si>
    <t>vente/contrat/souscription/assurance/prévoyance/adhésion/avanet</t>
  </si>
  <si>
    <t>AVAAGC_AP</t>
  </si>
  <si>
    <t>versement/retrait/arbitrage/clause/bénéficiaire/assurance/vie/modification/ retraite/rachat/résiliation/rente/avanet/frais/renonciation/annulation/épargne/ prévoyance/obsèques/nantissement/garantie/conseil/mandat/archive/courrier</t>
  </si>
  <si>
    <t>AVAAAV_AP</t>
  </si>
  <si>
    <t>AVAAVV_AP</t>
  </si>
  <si>
    <t>ua_accesconditionnel_arbitrage</t>
  </si>
  <si>
    <t>ua_accesconditionnel_versement</t>
  </si>
  <si>
    <t>ua_mandatmacron</t>
  </si>
  <si>
    <t>Mobilité bancaire loi Macron mandat  de mobilité banque accueil</t>
  </si>
  <si>
    <t>MOBBA</t>
  </si>
  <si>
    <t>/ua_mandatmacron/ua_mandatmacron/1.0/</t>
  </si>
  <si>
    <t>MIB0ENTR</t>
  </si>
  <si>
    <t>e-MEMO</t>
  </si>
  <si>
    <t>e-MEMO;eMEMO;Fiche MEMO;Fiches MEMO;Tutoriels; formation;IFCAM</t>
  </si>
  <si>
    <t>MEMO</t>
  </si>
  <si>
    <t>EMEMO001</t>
  </si>
  <si>
    <t>URLE-EMEMO</t>
  </si>
  <si>
    <t>EditionGeneriqueActilibre</t>
  </si>
  <si>
    <t>CETCAWEB</t>
  </si>
  <si>
    <t>IFCAM;cours;bachelor;master;formation</t>
  </si>
  <si>
    <t>CETCA</t>
  </si>
  <si>
    <t>ua_consulterlescomptes</t>
  </si>
  <si>
    <t>comptes; consulter comptes; consulter les comptes; DAC; CCOU; CCHQ; passage; technique</t>
  </si>
  <si>
    <t>/ua_consulterlescomptes/ua_consulterlescomptes/1.0/</t>
  </si>
  <si>
    <t>ua_PreparerLancementScenarioEpargneBancaire</t>
  </si>
  <si>
    <t>/ua_PreparerLancementScenarioEpargneBancaire/ua_PreparerLancementScenarioEpargneBancaire/1.0/</t>
  </si>
  <si>
    <t>scenarioventedirecteepargnebancairevad</t>
  </si>
  <si>
    <t>AVSONPVD</t>
  </si>
  <si>
    <t>ConsultationSinistreCAMCA</t>
  </si>
  <si>
    <t>ua_referentielparametragelignedetemps</t>
  </si>
  <si>
    <t>Paramétrage Ligne Temps</t>
  </si>
  <si>
    <t>/ua_referentielparametragelignedetemps/ua_referentielparametragelignedetemps/1.0/</t>
  </si>
  <si>
    <t>PARALDT</t>
  </si>
  <si>
    <t>ua_presenterdetailrepriseventeassurancevie</t>
  </si>
  <si>
    <t>/ua_presenterdetailrepriseventeassurancevie/ua_presenterdetailrepriseventeassurancevie/1.0/</t>
  </si>
  <si>
    <t>ua_lanceurdigiconsosav</t>
  </si>
  <si>
    <t>/ua_lanceurdigiconsosav/ua_lanceurdigiconsosav/1.0/</t>
  </si>
  <si>
    <t>DIGISAVG</t>
  </si>
  <si>
    <t>SEAPREALABLEAGREGATIONCATITRES</t>
  </si>
  <si>
    <t>/boreal_titr/boreal_titr/1.0/</t>
  </si>
  <si>
    <t>ua_resultsearchgedclient</t>
  </si>
  <si>
    <t>mdr;moteur;recherche;ged;moteur de recherche;</t>
  </si>
  <si>
    <t>mdr;ged;rech</t>
  </si>
  <si>
    <t>GEIDE041</t>
  </si>
  <si>
    <t>ua_consultermodulepilotagenexecur</t>
  </si>
  <si>
    <t>NEXECUR;Pilotage</t>
  </si>
  <si>
    <t>/ua_consultermodulepilotagenexecur/ua_consultermodulepilotagenexecur/1.0/</t>
  </si>
  <si>
    <t>NEXRPILO</t>
  </si>
  <si>
    <t>ua_prescrisouscrioffrenexecur</t>
  </si>
  <si>
    <t>/ua_prescriresouscrireoffrenexecur/ua_prescriresouscrireoffrenexecur/1.0/</t>
  </si>
  <si>
    <t>ua_prescriresouscrireoffrenexecur</t>
  </si>
  <si>
    <t>ua_controlerreglerdossiersinistre</t>
  </si>
  <si>
    <t>/ua_controlerreglerdossiersinistre/ua_controlerreglerdossiersinistre/1.0/</t>
  </si>
  <si>
    <t>CAMCA12</t>
  </si>
  <si>
    <t>ua_gererdossiersinistre</t>
  </si>
  <si>
    <t>indemnisation;remboursement;sinistre;CAMCA;garantie;préjudice; dommage;parabancaire; para-bancaire;évènement;risque;gestion;consultation;</t>
  </si>
  <si>
    <t>/ua_gererdossiersinistre/ua_gererdossiersinistre/1.0/</t>
  </si>
  <si>
    <t>boreal_tpf_ofis</t>
  </si>
  <si>
    <t>boreal_tpf_opfi</t>
  </si>
  <si>
    <t>boreal_tpf_virj</t>
  </si>
  <si>
    <t>ua_acquisition</t>
  </si>
  <si>
    <t>/ua_acquisition/ua_acquisition/1.0/</t>
  </si>
  <si>
    <t>ua_acquisition_clients</t>
  </si>
  <si>
    <t>GEIDE;GED;acquisition;miseenged;scan;archive;conformité;archivage;stockage;document</t>
  </si>
  <si>
    <t>GEDAQ001</t>
  </si>
  <si>
    <t>ua_netavem</t>
  </si>
  <si>
    <t>MONETIQUE COMMERCANT;ADHERENT TPE;CONTRAT EQUIPEMENT;AFFILIATION CB;PAIEMENT CARTE;LOCATION;FORMULAIRE;BORDEREAU</t>
  </si>
  <si>
    <t>NETAVEM;AVEM</t>
  </si>
  <si>
    <t>/ua_netavem/ua_netavem/1.0/</t>
  </si>
  <si>
    <t>AVEMNEEX</t>
  </si>
  <si>
    <t>ua_lanceurdigiconsovisionglobale</t>
  </si>
  <si>
    <t>/ua_lanceurdigiconsovisionglobale/ua_lanceurdigiconsovisionglobale/1.0/</t>
  </si>
  <si>
    <t>HRAC</t>
  </si>
  <si>
    <t>congés;note de frais;RTT;évolution;carrières;formation;tâches;document RH;planning absences;</t>
  </si>
  <si>
    <t>/ua_lanceie9/lanceie9/1.0/</t>
  </si>
  <si>
    <t>HRAC4YOU</t>
  </si>
  <si>
    <t>ua_recapproduitassurancevie</t>
  </si>
  <si>
    <t>ua_enregistrerdateretourcourrier</t>
  </si>
  <si>
    <t>/ua_enregistrerdateretourcourrier/ua_enregistrerdateretourcourrier/1.0/</t>
  </si>
  <si>
    <t>ua_wibaagc</t>
  </si>
  <si>
    <t>Accès;Gestion;Confirmation;Validation;fichiers;Ordres;Opérations; Suspicieux;Lots;Bordereaux;Fraude;Contrats;Abonnés; Demandeurs;flux</t>
  </si>
  <si>
    <t>WIBA;EDI;</t>
  </si>
  <si>
    <t>WIBAAGEN</t>
  </si>
  <si>
    <t>ua_acquisition_spu</t>
  </si>
  <si>
    <t>GEDAQ003</t>
  </si>
  <si>
    <t>ua_acquisition_presta</t>
  </si>
  <si>
    <t>GEIDE;GED;acquisition;miseenged;externe;ranger;classer;trier;archive;archivage;numériser;scan;stockage;numérisation</t>
  </si>
  <si>
    <t>GEDAQ005</t>
  </si>
  <si>
    <t>ua_acquisition_hg</t>
  </si>
  <si>
    <t>GEIDE;GED;acquisition;miseenged;scan;archive;conformité;scanner;archivage;stockage;numeriser</t>
  </si>
  <si>
    <t>GEDAQ004</t>
  </si>
  <si>
    <t>PATRIC54</t>
  </si>
  <si>
    <t>ua_lanceurdigiconsoportef</t>
  </si>
  <si>
    <t>PAC;prêt;consommer;auto;véhicule;renouvelable;crédit;perso; travaux;regroupé;regroupement;rachat;internet;délai;scrivener; rétractation;validation;reprise;annulation;finalisation;délégation; trésorerie</t>
  </si>
  <si>
    <t>/ua_lanceurdigiconsoportef/ua_lanceurdigiconsoportef/1.0/</t>
  </si>
  <si>
    <t>DIGIPORT</t>
  </si>
  <si>
    <t>ua_Inspire_Interactive</t>
  </si>
  <si>
    <t>Conception;Communication;Interactive</t>
  </si>
  <si>
    <t>/interactive</t>
  </si>
  <si>
    <t>PFCCDEVT</t>
  </si>
  <si>
    <t>PFCC</t>
  </si>
  <si>
    <t>ua_lancewiba</t>
  </si>
  <si>
    <t>WIBA;EDI</t>
  </si>
  <si>
    <t>/ua_lancewiba/ua_lancewiba/1.0/</t>
  </si>
  <si>
    <t>WIBACPTE</t>
  </si>
  <si>
    <t>ua_referentielcommunication</t>
  </si>
  <si>
    <t>communication externe;publicité;communication communautaire;communication privative;inspire interactive;e mail;sms;mobile et messagerie sécurisée</t>
  </si>
  <si>
    <t>Param Com Cli</t>
  </si>
  <si>
    <t>/ua_referentielcommunication/ua_referentielcommunication/1.0/</t>
  </si>
  <si>
    <t>PRCOPARA</t>
  </si>
  <si>
    <t>SPU_IND_AP_V2</t>
  </si>
  <si>
    <t>document</t>
  </si>
  <si>
    <t>AVAACC_AP2</t>
  </si>
  <si>
    <t>épargne;assurance;vie;contrats;clos;predica;consultation</t>
  </si>
  <si>
    <t>AIDESINCAMCA</t>
  </si>
  <si>
    <t>DocIdRedir.aspx?Id=8d56c375-d052-436e-90ab-18982f071133</t>
  </si>
  <si>
    <t>/sites/CDOCCLT/_layouts/</t>
  </si>
  <si>
    <t>ua_deroulerentretienpatrimonial</t>
  </si>
  <si>
    <t>/ua_deroulerentretienpatrimonial/ua_deroulerentretienpatrimonial/1.0/</t>
  </si>
  <si>
    <t>ua_dncchoixaffichagepiecesjustificatives</t>
  </si>
  <si>
    <t>/ua_dncchoixaffichagepiecesjustificatives/ua_dncchoixaffichagepiecesjustificatives/1.0/</t>
  </si>
  <si>
    <t>DNCLDCAP</t>
  </si>
  <si>
    <t>ua_DeroulerUnScenarioPrevoyance</t>
  </si>
  <si>
    <t>/ua_DeroulerUnScenarioPrevoyance/ua_DeroulerUnScenarioPrevoyance/1.0/</t>
  </si>
  <si>
    <t>ua_acquisition_sansclient</t>
  </si>
  <si>
    <t>GEIDE;GED;acquisition;miseenged;scan;scanner;numériser;fichier;image;MMF</t>
  </si>
  <si>
    <t>GEDAQ002</t>
  </si>
  <si>
    <t>ua_ConsultationTarificationIB</t>
  </si>
  <si>
    <t>/ua_ConsultationTarificationIB/ua_ConsultationTarificationIB/1.0/</t>
  </si>
  <si>
    <t>EFAIFAIB</t>
  </si>
  <si>
    <t>ua_referentielcommunication2</t>
  </si>
  <si>
    <t>/ua_referentielcommunication2/ua_referentielcommunication2/2.0/</t>
  </si>
  <si>
    <t>PRCOPAR2</t>
  </si>
  <si>
    <t>ua_GererClientLCBFT</t>
  </si>
  <si>
    <t>conformité Banque Privée;conformité</t>
  </si>
  <si>
    <t>LCB/FT BP</t>
  </si>
  <si>
    <t>/ua_GererClientLCBFT/ua_GererClientLCBFT/1.0/</t>
  </si>
  <si>
    <t>LFFTCCBP</t>
  </si>
  <si>
    <t>ua_controlerconformiteclientprevoyance</t>
  </si>
  <si>
    <t>/ua_controlerconformiteclientprevoyance/ua_controlerconformiteclientprevoyance/1.0/</t>
  </si>
  <si>
    <t>ua_personnaliseretpresenteroffreprevoyance</t>
  </si>
  <si>
    <t>/ua_personnaliseretpresenteroffreprevoyance/ua_personnaliseretpresenteroffreprevoyance/1.0/</t>
  </si>
  <si>
    <t>MYGC</t>
  </si>
  <si>
    <t>gestion;conseillée;conseiller;allocation;portefeuille;comité;investissement;Digital;My;GC;actualité;marchés;advisory</t>
  </si>
  <si>
    <t>MyGC;MY GC</t>
  </si>
  <si>
    <t>/advisory/fr/casabp/</t>
  </si>
  <si>
    <t>AMIMMAGC</t>
  </si>
  <si>
    <t>URLE-MYGC</t>
  </si>
  <si>
    <t>ua_signerprevoyance</t>
  </si>
  <si>
    <t>/ua_signerprevoyance/ua_signerprevoyance/1.0/</t>
  </si>
  <si>
    <t>GENERALI_DETAIL</t>
  </si>
  <si>
    <t>/ua_integrationassuranceviebanqueprivee/ua_integrationassuranceviebanqueprivee/1.0/</t>
  </si>
  <si>
    <t>ASBPGENE</t>
  </si>
  <si>
    <t>CALIE_DETAIL</t>
  </si>
  <si>
    <t>ASBPCALI</t>
  </si>
  <si>
    <t>EDRAC_DETAIL</t>
  </si>
  <si>
    <t>ASBPEDRA</t>
  </si>
  <si>
    <t>INDOSUEZ_DETAIL</t>
  </si>
  <si>
    <t>ASBPINDO</t>
  </si>
  <si>
    <t>ua_priservv</t>
  </si>
  <si>
    <t>Visio;Prise de RDV;Prise de RDV Visio;Visio-conférence</t>
  </si>
  <si>
    <t>Visio;RDV;VICL;RVV</t>
  </si>
  <si>
    <t>/ua_priservv/ua_priservv/1.0/</t>
  </si>
  <si>
    <t>VICLPRVV</t>
  </si>
  <si>
    <t>ua_simulationassuranceviebanqueprivee</t>
  </si>
  <si>
    <t>simulation assurance vie banque privee</t>
  </si>
  <si>
    <t>/ua_simulationassuranceviebanqueprivee/ua_simulationassuranceviebanqueprivee/1.0/</t>
  </si>
  <si>
    <t>ua_integrationassuranceviebanqueprivee</t>
  </si>
  <si>
    <t>ua_outilinteractionclient</t>
  </si>
  <si>
    <t>/ua_outilinteractionclient/ua_outilinteractionclient/1.0/</t>
  </si>
  <si>
    <t>GNYSBOIC</t>
  </si>
  <si>
    <t>ua_InitialiserScenarPrevoyance</t>
  </si>
  <si>
    <t>/ua_InitialiserScenarPrevoyance/ua_InitialiserScenarPrevoyance/1.0/</t>
  </si>
  <si>
    <t>AVSOPPV0</t>
  </si>
  <si>
    <t>parametrage_oic_bouton_vert</t>
  </si>
  <si>
    <t>bouton vert</t>
  </si>
  <si>
    <t>oic</t>
  </si>
  <si>
    <t>TELOICBV</t>
  </si>
  <si>
    <t>ua_npf_listedossiers</t>
  </si>
  <si>
    <t>npf credit agri pro</t>
  </si>
  <si>
    <t>/ua_npf_listedossiers/ua_npf_listedossiers/1.0/</t>
  </si>
  <si>
    <t>ua_npf_listedossiers_activite</t>
  </si>
  <si>
    <t>ua_npf_consulterediterdossier</t>
  </si>
  <si>
    <t>/ua_npf_consulterediterdossier/ua_npf_consulterediterdossier/1.0/</t>
  </si>
  <si>
    <t>ua_personnaliseretpresenterproduitprevoyance</t>
  </si>
  <si>
    <t>ua_lanceurdigiconsosimulateur</t>
  </si>
  <si>
    <t>simulateur;digiconso;auto;perso;travaux;</t>
  </si>
  <si>
    <t>/ua_lanceurdigiconsosimulateur/ua_lanceurdigiconsosimulateur/1.0/</t>
  </si>
  <si>
    <t>DIGISIMU</t>
  </si>
  <si>
    <t>ua_PresenterDetailRepriseSED</t>
  </si>
  <si>
    <t>/ua_PresenterDetailRepriseSED/ua_PresenterDetailRepriseSED/1.0/</t>
  </si>
  <si>
    <t>ua_ConsultationTarificationIB_AP</t>
  </si>
  <si>
    <t>Condition;Facturation;Tarif;Tarification;IB</t>
  </si>
  <si>
    <t>FACIB</t>
  </si>
  <si>
    <t>ua_presenterdetailrepriseventeprevoyance</t>
  </si>
  <si>
    <t>/ua_presenterdetailrepriseventeprevoyance/ua_presenterdetailrepriseventeprevoyance/1.0/</t>
  </si>
  <si>
    <t>ua_lanceoav</t>
  </si>
  <si>
    <t>OAV ADI;quotités;garanties;ADE;e-ADE;assurance interne; assurance externe;sapin;PTIA;ITT;ITD;Simulation;Simulateur ;assurance emprunteur;assurance interne;couverture;loi lagarde;loi bancaire;hamon;décès;invalidité;comparer;délégation;couverture</t>
  </si>
  <si>
    <t>ADI</t>
  </si>
  <si>
    <t>/ua_lanceoav/ua_lanceoav/1.0/</t>
  </si>
  <si>
    <t>ADICAAE1</t>
  </si>
  <si>
    <t>ua_PresenterDetailReprisePEL</t>
  </si>
  <si>
    <t>/ua_PresenterDetailReprisePEL/ua_PresenterDetailReprisePEL/1.0/</t>
  </si>
  <si>
    <t>ua_bilanadequation</t>
  </si>
  <si>
    <t>bilan;adéquation</t>
  </si>
  <si>
    <t>ADEQU;BILAN</t>
  </si>
  <si>
    <t>/ua_bilanadequation/ua_bilanadequation/1.0/</t>
  </si>
  <si>
    <t>AVSOBIAD</t>
  </si>
  <si>
    <t>Nombre de ID_UA</t>
  </si>
  <si>
    <t>Étiquettes de lignes</t>
  </si>
  <si>
    <t>Total général</t>
  </si>
  <si>
    <t>ID</t>
  </si>
  <si>
    <t>URL</t>
  </si>
  <si>
    <t>Nom</t>
  </si>
  <si>
    <t>CrÃ©Ã© par</t>
  </si>
  <si>
    <t>04_Importance metier</t>
  </si>
  <si>
    <t>06_Non regression</t>
  </si>
  <si>
    <t>07_Bon fonctionnement</t>
  </si>
  <si>
    <t>10_PÃ´le MÃ©tier</t>
  </si>
  <si>
    <t>10.1_PÃ©rimÃ¨tre d'Expertise</t>
  </si>
  <si>
    <t>10.1.1_Grande Fonction</t>
  </si>
  <si>
    <t>10.1.1.1_Fonction</t>
  </si>
  <si>
    <t>05_Automatisation</t>
  </si>
  <si>
    <t>07_SpÃ©cificitÃ©s</t>
  </si>
  <si>
    <t>https://ttp10-jazz.ca-technologies.credit-agricole.fr/jazz/service/com.ibm.rqm.integration.service.IIntegrationService/resources/PRJF_R%C3%A9f%C3%A9rentiel/testcase/31593</t>
  </si>
  <si>
    <t>SC_CMC7-Bos Pilot-traitement dans le SI ok</t>
  </si>
  <si>
    <t>TRICOT Nicolas</t>
  </si>
  <si>
    <t>04- StratÃ©gique</t>
  </si>
  <si>
    <t>02- Non</t>
  </si>
  <si>
    <t>07 - MDP</t>
  </si>
  <si>
    <t>07-01 - ChÃ¨ques &amp; ChÃ©quiers</t>
  </si>
  <si>
    <t>07-01-02 - CMC7 - Traitement des chÃ¨ques</t>
  </si>
  <si>
    <t>07-01-02-03 - Administration des flux</t>
  </si>
  <si>
    <t>Non affectÃ©</t>
  </si>
  <si>
    <t>https://ttp10-jazz.ca-technologies.credit-agricole.fr/jazz/service/com.ibm.rqm.integration.service.IIntegrationService/resources/PRJF_R%C3%A9f%C3%A9rentiel/testcase/54079</t>
  </si>
  <si>
    <t>SC_ContrÃ´ler l Ã©tat KCPJ4B</t>
  </si>
  <si>
    <t>01- Oui</t>
  </si>
  <si>
    <t>12 - FIN</t>
  </si>
  <si>
    <t>12-02 - ContrÃ´le Comptable</t>
  </si>
  <si>
    <t>12-02-01 - ContrÃ´les des fonctionnalitÃ©s de l'outil  KCPT</t>
  </si>
  <si>
    <t>12-02-01-01 - ContrÃ´le des alertes</t>
  </si>
  <si>
    <t>https://ttp10-jazz.ca-technologies.credit-agricole.fr/jazz/service/com.ibm.rqm.integration.service.IIntegrationService/resources/PRJF_R%C3%A9f%C3%A9rentiel/testcase/54004</t>
  </si>
  <si>
    <t>SC_Saisir des Ã©critures simples</t>
  </si>
  <si>
    <t>12-06 - Production Comptable</t>
  </si>
  <si>
    <t>12-06-01 - Saisie d'Ã©critures comptables</t>
  </si>
  <si>
    <t>12-06-01-01 - Saisir des Ã©critures compta/DÃ©pots - TC01</t>
  </si>
  <si>
    <t>https://ttp10-jazz.ca-technologies.credit-agricole.fr/jazz/service/com.ibm.rqm.integration.service.IIntegrationService/resources/PRJF_R%C3%A9f%C3%A9rentiel/testcase/30139</t>
  </si>
  <si>
    <t>SC_CMC7-Fichier des circulants Format valide</t>
  </si>
  <si>
    <t>07-01-02-05 - Reception fichier provenance trieur chÃ¨ques</t>
  </si>
  <si>
    <t>https://ttp10-jazz.ca-technologies.credit-agricole.fr/jazz/service/com.ibm.rqm.integration.service.IIntegrationService/resources/PRJF_R%C3%A9f%C3%A9rentiel/testcase/54008</t>
  </si>
  <si>
    <t>SC_Modifier un lot TC01</t>
  </si>
  <si>
    <t>https://ttp10-jazz.ca-technologies.credit-agricole.fr/jazz/service/com.ibm.rqm.integration.service.IIntegrationService/resources/PRJF_R%C3%A9f%C3%A9rentiel/testcase/30140</t>
  </si>
  <si>
    <t>SC_CMC7-Fichier des circulants-nb de donnÃ©es incorrectes</t>
  </si>
  <si>
    <t>https://ttp10-jazz.ca-technologies.credit-agricole.fr/jazz/service/com.ibm.rqm.integration.service.IIntegrationService/resources/PRJF_R%C3%A9f%C3%A9rentiel/testcase/23030</t>
  </si>
  <si>
    <t>SC_CHEQ - Visualisation type de chÃ©quier</t>
  </si>
  <si>
    <t>07-01-01 - CHEQ - Gestion chÃ©quiers (stock, commande)</t>
  </si>
  <si>
    <t>07-01-01-02 - GÃ©rer le type de chÃ©quier</t>
  </si>
  <si>
    <t>https://ttp10-jazz.ca-technologies.credit-agricole.fr/jazz/service/com.ibm.rqm.integration.service.IIntegrationService/resources/PRJF_R%C3%A9f%C3%A9rentiel/testcase/31584</t>
  </si>
  <si>
    <t>SC_CMC7-Bos Pilot-transferer un fichier bon avec plus de 100,000 mouvements</t>
  </si>
  <si>
    <t>https://ttp10-jazz.ca-technologies.credit-agricole.fr/jazz/service/com.ibm.rqm.integration.service.IIntegrationService/resources/PRJF_R%C3%A9f%C3%A9rentiel/testcase/54356</t>
  </si>
  <si>
    <t>SC_VÃ©rifier la crÃ©ation de comptes comptables</t>
  </si>
  <si>
    <t>12-06-03 - Gestion des filiales dans CIEL</t>
  </si>
  <si>
    <t>12-06-03-01 - VÃ©rification des fonctionnalitÃ©s CIEL</t>
  </si>
  <si>
    <t>https://ttp10-jazz.ca-technologies.credit-agricole.fr/jazz/service/com.ibm.rqm.integration.service.IIntegrationService/resources/PRJF_R%C3%A9f%C3%A9rentiel/testcase/54009</t>
  </si>
  <si>
    <t>SC_DÃ©truire un lot TC01</t>
  </si>
  <si>
    <t>https://ttp10-jazz.ca-technologies.credit-agricole.fr/jazz/service/com.ibm.rqm.integration.service.IIntegrationService/resources/PRJF_R%C3%A9f%C3%A9rentiel/testcase/30141</t>
  </si>
  <si>
    <t>SC_CMC7-Fichier des circulants origine CR</t>
  </si>
  <si>
    <t>https://ttp10-jazz.ca-technologies.credit-agricole.fr/jazz/service/com.ibm.rqm.integration.service.IIntegrationService/resources/PRJF_R%C3%A9f%C3%A9rentiel/testcase/54357</t>
  </si>
  <si>
    <t>SC_VÃ©rifier la saisie des Ã©critures comptables</t>
  </si>
  <si>
    <t>https://ttp10-jazz.ca-technologies.credit-agricole.fr/jazz/service/com.ibm.rqm.integration.service.IIntegrationService/resources/PRJF_R%C3%A9f%C3%A9rentiel/testcase/54010</t>
  </si>
  <si>
    <t>SC_ContrÃ´ler Ã©tat TECJB2</t>
  </si>
  <si>
    <t>https://ttp10-jazz.ca-technologies.credit-agricole.fr/jazz/service/com.ibm.rqm.integration.service.IIntegrationService/resources/PRJF_R%C3%A9f%C3%A9rentiel/testcase/54358</t>
  </si>
  <si>
    <t>SC_VÃ©rifier la saisie d un mvt en brouillard</t>
  </si>
  <si>
    <t>https://ttp10-jazz.ca-technologies.credit-agricole.fr/jazz/service/com.ibm.rqm.integration.service.IIntegrationService/resources/PRJF_R%C3%A9f%C3%A9rentiel/testcase/54027</t>
  </si>
  <si>
    <t>SC_ContrÃ´ler Ã©tat TECJB1</t>
  </si>
  <si>
    <t>https://ttp10-jazz.ca-technologies.credit-agricole.fr/jazz/service/com.ibm.rqm.integration.service.IIntegrationService/resources/PRJF_R%C3%A9f%C3%A9rentiel/testcase/31586</t>
  </si>
  <si>
    <t>SC_CMC7-Bos Pilot-fichier avec origine diffÃ©rente de CR</t>
  </si>
  <si>
    <t>https://ttp10-jazz.ca-technologies.credit-agricole.fr/jazz/service/com.ibm.rqm.integration.service.IIntegrationService/resources/PRJF_R%C3%A9f%C3%A9rentiel/testcase/30283</t>
  </si>
  <si>
    <t>SC_OBCC-0001 Ctrl crÃ©at. RÃ©gule cpt client et dÃ©lai</t>
  </si>
  <si>
    <t>07-01-04 - OBCC - Oppositions sur chÃ¨ques</t>
  </si>
  <si>
    <t>07-01-04-02 - CrÃ©er une opposition sur chÃ¨que</t>
  </si>
  <si>
    <t>https://ttp10-jazz.ca-technologies.credit-agricole.fr/jazz/service/com.ibm.rqm.integration.service.IIntegrationService/resources/PRJF_R%C3%A9f%C3%A9rentiel/testcase/54032</t>
  </si>
  <si>
    <t>SC_VÃ©rifier les contrÃ´les bloquants TC01</t>
  </si>
  <si>
    <t>https://ttp10-jazz.ca-technologies.credit-agricole.fr/jazz/service/com.ibm.rqm.integration.service.IIntegrationService/resources/PRJF_R%C3%A9f%C3%A9rentiel/testcase/54360</t>
  </si>
  <si>
    <t>SC_Editer la balance</t>
  </si>
  <si>
    <t>https://ttp10-jazz.ca-technologies.credit-agricole.fr/jazz/service/com.ibm.rqm.integration.service.IIntegrationService/resources/PRJF_R%C3%A9f%C3%A9rentiel/testcase/30133</t>
  </si>
  <si>
    <t>SC_CMC7-transferer un fichier bon avec plus de 100,000 mouvements</t>
  </si>
  <si>
    <t>https://ttp10-jazz.ca-technologies.credit-agricole.fr/jazz/service/com.ibm.rqm.integration.service.IIntegrationService/resources/PRJF_R%C3%A9f%C3%A9rentiel/testcase/31587</t>
  </si>
  <si>
    <t>SC_CMC7-Bos Pilot-Fichier des manquants-Format valide</t>
  </si>
  <si>
    <t>https://ttp10-jazz.ca-technologies.credit-agricole.fr/jazz/service/com.ibm.rqm.integration.service.IIntegrationService/resources/PRJF_R%C3%A9f%C3%A9rentiel/testcase/53536</t>
  </si>
  <si>
    <t>SC_ContrÃ´ler les Ã©tats de Restitution  PF_ IC_facture</t>
  </si>
  <si>
    <t>12-05 - Gestion des DÃ©penses</t>
  </si>
  <si>
    <t>12-05-01 - Gestion de la comptabilitÃ© Fournisseur</t>
  </si>
  <si>
    <t>12-05-01-02 - Traitement d'une facture</t>
  </si>
  <si>
    <t>https://ttp10-jazz.ca-technologies.credit-agricole.fr/jazz/service/com.ibm.rqm.integration.service.IIntegrationService/resources/PRJF_R%C3%A9f%C3%A9rentiel/testcase/53534</t>
  </si>
  <si>
    <t>SC_Controler et Valider la saisie des gestionnaires</t>
  </si>
  <si>
    <t>https://ttp10-jazz.ca-technologies.credit-agricole.fr/jazz/service/com.ibm.rqm.integration.service.IIntegrationService/resources/PRJF_R%C3%A9f%C3%A9rentiel/testcase/53535</t>
  </si>
  <si>
    <t>SC_Effectuer les reglements des factures</t>
  </si>
  <si>
    <t>https://ttp10-jazz.ca-technologies.credit-agricole.fr/jazz/service/com.ibm.rqm.integration.service.IIntegrationService/resources/PRJF_R%C3%A9f%C3%A9rentiel/testcase/53537</t>
  </si>
  <si>
    <t>SC_Traiter les Journaux Non Imputes</t>
  </si>
  <si>
    <t>12-05-01-01 - Traitement d'une charge Ã  payer</t>
  </si>
  <si>
    <t>https://ttp10-jazz.ca-technologies.credit-agricole.fr/jazz/service/com.ibm.rqm.integration.service.IIntegrationService/resources/PRJF_R%C3%A9f%C3%A9rentiel/testcase/53538</t>
  </si>
  <si>
    <t>SC_Enregistrer une OD comptable</t>
  </si>
  <si>
    <t>https://ttp10-jazz.ca-technologies.credit-agricole.fr/jazz/service/com.ibm.rqm.integration.service.IIntegrationService/resources/PRJF_R%C3%A9f%C3%A9rentiel/testcase/53539</t>
  </si>
  <si>
    <t>SC_VÃ©rfier la bonne imputation comptable</t>
  </si>
  <si>
    <t>https://ttp10-jazz.ca-technologies.credit-agricole.fr/jazz/service/com.ibm.rqm.integration.service.IIntegrationService/resources/PRJF_R%C3%A9f%C3%A9rentiel/testcase/54361</t>
  </si>
  <si>
    <t>SC_Editer le grand livre - global</t>
  </si>
  <si>
    <t>https://ttp10-jazz.ca-technologies.credit-agricole.fr/jazz/service/com.ibm.rqm.integration.service.IIntegrationService/resources/PRJF_R%C3%A9f%C3%A9rentiel/testcase/53563</t>
  </si>
  <si>
    <t>SC_CrÃ©er une immobilisation via une facture</t>
  </si>
  <si>
    <t>12-05-02 - Gestion des immobilisations</t>
  </si>
  <si>
    <t>12-05-02-01 - Traitement d'une immobilisation</t>
  </si>
  <si>
    <t>https://ttp10-jazz.ca-technologies.credit-agricole.fr/jazz/service/com.ibm.rqm.integration.service.IIntegrationService/resources/PRJF_R%C3%A9f%C3%A9rentiel/testcase/30285</t>
  </si>
  <si>
    <t>SC_OBCC-0003 Ctrl crÃ©at. RÃ©gule cpt client et dÃ©lai</t>
  </si>
  <si>
    <t>https://ttp10-jazz.ca-technologies.credit-agricole.fr/jazz/service/com.ibm.rqm.integration.service.IIntegrationService/resources/PRJF_R%C3%A9f%C3%A9rentiel/testcase/21414</t>
  </si>
  <si>
    <t>SC_CHEQ - commande chÃ©quier pour mineur Ã©mancipÃ© partenaire PP par agent du rÃ©seau</t>
  </si>
  <si>
    <t>07-01-01-01 - GÃ©rer des commandes SiÃ¨ge et Agence</t>
  </si>
  <si>
    <t>https://ttp10-jazz.ca-technologies.credit-agricole.fr/jazz/service/com.ibm.rqm.integration.service.IIntegrationService/resources/PRJF_R%C3%A9f%C3%A9rentiel/testcase/53616</t>
  </si>
  <si>
    <t>SC_Modifer l imputation budgetaire d une facture</t>
  </si>
  <si>
    <t>12-05-03 - Gestion du Budget</t>
  </si>
  <si>
    <t>12-05-03-02 - Suivi du budget</t>
  </si>
  <si>
    <t>https://ttp10-jazz.ca-technologies.credit-agricole.fr/jazz/service/com.ibm.rqm.integration.service.IIntegrationService/resources/PRJF_R%C3%A9f%C3%A9rentiel/testcase/53621</t>
  </si>
  <si>
    <t>SC_Enrichir SMS par des flux hors SMS</t>
  </si>
  <si>
    <t>https://ttp10-jazz.ca-technologies.credit-agricole.fr/jazz/service/com.ibm.rqm.integration.service.IIntegrationService/resources/PRJF_R%C3%A9f%C3%A9rentiel/testcase/31588</t>
  </si>
  <si>
    <t>SC_CMC7-Bos Pilot-Fichier des manquants-nb de donnÃ©es incorrectes</t>
  </si>
  <si>
    <t>https://ttp10-jazz.ca-technologies.credit-agricole.fr/jazz/service/com.ibm.rqm.integration.service.IIntegrationService/resources/PRJF_R%C3%A9f%C3%A9rentiel/testcase/53622</t>
  </si>
  <si>
    <t>SC_Saisir l atterrissage final du budget des charges de fonctionne</t>
  </si>
  <si>
    <t>12-05-03-01 - Elaboration d'un budget</t>
  </si>
  <si>
    <t>https://ttp10-jazz.ca-technologies.credit-agricole.fr/jazz/service/com.ibm.rqm.integration.service.IIntegrationService/resources/PRJF_R%C3%A9f%C3%A9rentiel/testcase/54362</t>
  </si>
  <si>
    <t>SC_Editer le grand livre - partiel</t>
  </si>
  <si>
    <t>https://ttp10-jazz.ca-technologies.credit-agricole.fr/jazz/service/com.ibm.rqm.integration.service.IIntegrationService/resources/PRJF_R%C3%A9f%C3%A9rentiel/testcase/53626</t>
  </si>
  <si>
    <t>SC_3. Editer le suivi d elaboration budgetaire (BUâ€¦)</t>
  </si>
  <si>
    <t>https://ttp10-jazz.ca-technologies.credit-agricole.fr/jazz/service/com.ibm.rqm.integration.service.IIntegrationService/resources/PRJF_R%C3%A9f%C3%A9rentiel/testcase/53633</t>
  </si>
  <si>
    <t>SC_Creer des dimensions dans Architect et SMS</t>
  </si>
  <si>
    <t>https://ttp10-jazz.ca-technologies.credit-agricole.fr/jazz/service/com.ibm.rqm.integration.service.IIntegrationService/resources/PRJF_R%C3%A9f%C3%A9rentiel/testcase/54062</t>
  </si>
  <si>
    <t>SC_VÃ©rifier les Ã©tats du pont comptable</t>
  </si>
  <si>
    <t>12-06-02 - DÃ©versement des Ã©critures comptables</t>
  </si>
  <si>
    <t>12-06-02-01 - Validation des diffÃ©rentes Ã©tapes de dÃ©versement</t>
  </si>
  <si>
    <t>https://ttp10-jazz.ca-technologies.credit-agricole.fr/jazz/service/com.ibm.rqm.integration.service.IIntegrationService/resources/PRJF_R%C3%A9f%C3%A9rentiel/testcase/54363</t>
  </si>
  <si>
    <t>SC_Editer le bilan et les comptes de rÃ©sultats</t>
  </si>
  <si>
    <t>https://ttp10-jazz.ca-technologies.credit-agricole.fr/jazz/service/com.ibm.rqm.integration.service.IIntegrationService/resources/PRJF_R%C3%A9f%C3%A9rentiel/testcase/30135</t>
  </si>
  <si>
    <t>SC_CMC7-fichier avec origine diffÃ©rente</t>
  </si>
  <si>
    <t>https://ttp10-jazz.ca-technologies.credit-agricole.fr/jazz/service/com.ibm.rqm.integration.service.IIntegrationService/resources/PRJF_R%C3%A9f%C3%A9rentiel/testcase/54063</t>
  </si>
  <si>
    <t>SC_VÃ©rifier les Ã©tats des rejets RDJ</t>
  </si>
  <si>
    <t>https://ttp10-jazz.ca-technologies.credit-agricole.fr/jazz/service/com.ibm.rqm.integration.service.IIntegrationService/resources/PRJF_R%C3%A9f%C3%A9rentiel/testcase/54064</t>
  </si>
  <si>
    <t>SC_VÃ©rifier les Ã©critures prÃ©sentÃ©es Ã  GL-Oracle</t>
  </si>
  <si>
    <t>https://ttp10-jazz.ca-technologies.credit-agricole.fr/jazz/service/com.ibm.rqm.integration.service.IIntegrationService/resources/PRJF_R%C3%A9f%C3%A9rentiel/testcase/30136</t>
  </si>
  <si>
    <t>SC_CMC7-Fichier des manquants Format valide</t>
  </si>
  <si>
    <t>https://ttp10-jazz.ca-technologies.credit-agricole.fr/jazz/service/com.ibm.rqm.integration.service.IIntegrationService/resources/PRJF_R%C3%A9f%C3%A9rentiel/testcase/31591</t>
  </si>
  <si>
    <t>SC_CMC7-Bos Pilot-Fichier des circulants-nb de donnÃ©es incorrectes</t>
  </si>
  <si>
    <t>https://ttp10-jazz.ca-technologies.credit-agricole.fr/jazz/service/com.ibm.rqm.integration.service.IIntegrationService/resources/PRJF_R%C3%A9f%C3%A9rentiel/testcase/54000</t>
  </si>
  <si>
    <t>SC_Visualiser piÃ¨ces GLEC</t>
  </si>
  <si>
    <t>12-06-01-02 - Saisir des Ã©critures comptables - GLEC</t>
  </si>
  <si>
    <t>https://ttp10-jazz.ca-technologies.credit-agricole.fr/jazz/service/com.ibm.rqm.integration.service.IIntegrationService/resources/PRJF_R%C3%A9f%C3%A9rentiel/testcase/30277</t>
  </si>
  <si>
    <t>SC_OBCC-0001 Ctrl de la crÃ©ation et blocage</t>
  </si>
  <si>
    <t>https://ttp10-jazz.ca-technologies.credit-agricole.fr/jazz/service/com.ibm.rqm.integration.service.IIntegrationService/resources/PRJF_R%C3%A9f%C3%A9rentiel/testcase/54001</t>
  </si>
  <si>
    <t>SC_Modifier un lot GLEC</t>
  </si>
  <si>
    <t>https://ttp10-jazz.ca-technologies.credit-agricole.fr/jazz/service/com.ibm.rqm.integration.service.IIntegrationService/resources/PRJF_R%C3%A9f%C3%A9rentiel/testcase/30137</t>
  </si>
  <si>
    <t>SC_CMC7-Fichier des manquants-nb de donnÃ©es incorrectes</t>
  </si>
  <si>
    <t>https://ttp10-jazz.ca-technologies.credit-agricole.fr/jazz/service/com.ibm.rqm.integration.service.IIntegrationService/resources/PRJF_R%C3%A9f%C3%A9rentiel/testcase/31592</t>
  </si>
  <si>
    <t>SC_CMC7-Bos Pilot-fichier des circulants origine de la CR</t>
  </si>
  <si>
    <t>https://ttp10-jazz.ca-technologies.credit-agricole.fr/jazz/service/com.ibm.rqm.integration.service.IIntegrationService/resources/PRJF_R%C3%A9f%C3%A9rentiel/testcase/54002</t>
  </si>
  <si>
    <t>SC_DÃ©truire un lot GLEC</t>
  </si>
  <si>
    <t>https://ttp10-jazz.ca-technologies.credit-agricole.fr/jazz/service/com.ibm.rqm.integration.service.IIntegrationService/resources/PRJF_R%C3%A9f%C3%A9rentiel/testcase/28432</t>
  </si>
  <si>
    <t>SC_TITR-Cloture PEA</t>
  </si>
  <si>
    <t>06 - PLA</t>
  </si>
  <si>
    <t>06-07 - Titres</t>
  </si>
  <si>
    <t>06-07-01 - Gestion des Comptes Titres TITR</t>
  </si>
  <si>
    <t>06-07-01-06 - ClÃ´ture de comptes Titres</t>
  </si>
  <si>
    <t>https://ttp10-jazz.ca-technologies.credit-agricole.fr/jazz/service/com.ibm.rqm.integration.service.IIntegrationService/resources/PRJF_R%C3%A9f%C3%A9rentiel/testcase/29055</t>
  </si>
  <si>
    <t>SC_CELC-transfert entrÃ©e  CEL</t>
  </si>
  <si>
    <t>06-02 - Epargne Bilantielle</t>
  </si>
  <si>
    <t>06-02-02 - CELC - Gestion des livrets d'Ã©pargne hors LEP</t>
  </si>
  <si>
    <t>06-02-02-06 - TransfÃ©rer un livret Ã©pargne</t>
  </si>
  <si>
    <t>https://ttp10-jazz.ca-technologies.credit-agricole.fr/jazz/service/com.ibm.rqm.integration.service.IIntegrationService/resources/PRJF_R%C3%A9f%C3%A9rentiel/testcase/29056</t>
  </si>
  <si>
    <t>SC_CELC-transfert sortie  CEL</t>
  </si>
  <si>
    <t>https://ttp10-jazz.ca-technologies.credit-agricole.fr/jazz/service/com.ibm.rqm.integration.service.IIntegrationService/resources/PRJF_R%C3%A9f%C3%A9rentiel/testcase/57312</t>
  </si>
  <si>
    <t>SC_SUCC - Initialisation de la journÃ©e</t>
  </si>
  <si>
    <t>06-06 - Succession</t>
  </si>
  <si>
    <t>06-06-02 - Traitement de journÃ©e sur OSIRIS</t>
  </si>
  <si>
    <t>06-06-02-02 - Lancer le Traitement batch OSIRIS</t>
  </si>
  <si>
    <t>https://ttp10-jazz.ca-technologies.credit-agricole.fr/jazz/service/com.ibm.rqm.integration.service.IIntegrationService/resources/PRJF_R%C3%A9f%C3%A9rentiel/testcase/54722</t>
  </si>
  <si>
    <t>SC_PWEB- en STMM Identification d un client</t>
  </si>
  <si>
    <t>01 - DML</t>
  </si>
  <si>
    <t>01-06 - Portail</t>
  </si>
  <si>
    <t>01-06-01 - VÃ©rifier le fonctionnement du poste</t>
  </si>
  <si>
    <t>01-06-01-02 - Valider les situations de travail</t>
  </si>
  <si>
    <t>https://ttp10-jazz.ca-technologies.credit-agricole.fr/jazz/service/com.ibm.rqm.integration.service.IIntegrationService/resources/PRJF_R%C3%A9f%C3%A9rentiel/testcase/53967</t>
  </si>
  <si>
    <t>SC_EPTA-AR-Traiter Mail entrant</t>
  </si>
  <si>
    <t>01-04 - Outils d'interaction</t>
  </si>
  <si>
    <t>01-04-01 - GÃ©rer les mails</t>
  </si>
  <si>
    <t>01-04-01-01 - GÃ©rer les mails en agence</t>
  </si>
  <si>
    <t>https://ttp10-jazz.ca-technologies.credit-agricole.fr/jazz/service/com.ibm.rqm.integration.service.IIntegrationService/resources/PRJF_R%C3%A9f%C3%A9rentiel/testcase/53968</t>
  </si>
  <si>
    <t>SC_EPTA-AR-Traiter Mail entrant avec demande assistance Agent</t>
  </si>
  <si>
    <t>https://ttp10-jazz.ca-technologies.credit-agricole.fr/jazz/service/com.ibm.rqm.integration.service.IIntegrationService/resources/PRJF_R%C3%A9f%C3%A9rentiel/testcase/53969</t>
  </si>
  <si>
    <t>SC_EPTA-AR-Traiter Mail entrant avec demande assistance spÃ©cialiste</t>
  </si>
  <si>
    <t>https://ttp10-jazz.ca-technologies.credit-agricole.fr/jazz/service/com.ibm.rqm.integration.service.IIntegrationService/resources/PRJF_R%C3%A9f%C3%A9rentiel/testcase/54219</t>
  </si>
  <si>
    <t>SC_EPTA-Serv-Transfert vers agent rÃ©seau</t>
  </si>
  <si>
    <t>01-04-01-02 - GÃ©rer les mails sur le Centre d'Appel</t>
  </si>
  <si>
    <t>https://ttp10-jazz.ca-technologies.credit-agricole.fr/jazz/service/com.ibm.rqm.integration.service.IIntegrationService/resources/PRJF_R%C3%A9f%C3%A9rentiel/testcase/54221</t>
  </si>
  <si>
    <t>SC_EPTA-Serv-Transfert vers spÃ©cialiste externe sans attendre une rÃ©ponse</t>
  </si>
  <si>
    <t>https://ttp10-jazz.ca-technologies.credit-agricole.fr/jazz/service/com.ibm.rqm.integration.service.IIntegrationService/resources/PRJF_R%C3%A9f%C3%A9rentiel/testcase/urn:com.ibm.rqm:testcase:38273</t>
  </si>
  <si>
    <t>SC_Consultation dossier en entrÃ©e automatique</t>
  </si>
  <si>
    <t>LE CORNEUR Christine</t>
  </si>
  <si>
    <t>09 - RIS</t>
  </si>
  <si>
    <t>09-04 - Recouvrement</t>
  </si>
  <si>
    <t>09-04-02 - OBSOLETE</t>
  </si>
  <si>
    <t>09-04-02-06 - OBSOLETE</t>
  </si>
  <si>
    <t>https://ttp10-jazz.ca-technologies.credit-agricole.fr/jazz/service/com.ibm.rqm.integration.service.IIntegrationService/resources/PRJF_R%C3%A9f%C3%A9rentiel/testcase/urn:com.ibm.rqm:testcase:38275</t>
  </si>
  <si>
    <t>SC_VÃ©rifier le provisionnement par requÃªte forfaitaire sur crÃ©ance titrisÃ©e</t>
  </si>
  <si>
    <t>09-04-05 - OBSOLETE</t>
  </si>
  <si>
    <t>09-04-05-02 - OBSOLETE</t>
  </si>
  <si>
    <t>https://ttp10-jazz.ca-technologies.credit-agricole.fr/jazz/service/com.ibm.rqm.integration.service.IIntegrationService/resources/PRJF_R%C3%A9f%C3%A9rentiel/testcase/58254</t>
  </si>
  <si>
    <t>SC_VÃ©rification du suivi de qualifications pour les pers non habilitÃ©es</t>
  </si>
  <si>
    <t>06-04 - FATCA</t>
  </si>
  <si>
    <t>06-04-03 - Valider les Ã©crans de restitution BorÃ©@l - TP</t>
  </si>
  <si>
    <t>06-04-03-01 - VÃ©rifier les Ã©crans Fatca pour les personnes non-habilitÃ©es</t>
  </si>
  <si>
    <t>https://ttp10-jazz.ca-technologies.credit-agricole.fr/jazz/service/com.ibm.rqm.integration.service.IIntegrationService/resources/PRJF_R%C3%A9f%C3%A9rentiel/testcase/58894</t>
  </si>
  <si>
    <t>SC_TITR-PEA PME ouverture</t>
  </si>
  <si>
    <t>06-07-01-02 - Ouvrir un compte Titres</t>
  </si>
  <si>
    <t>https://ttp10-jazz.ca-technologies.credit-agricole.fr/jazz/service/com.ibm.rqm.integration.service.IIntegrationService/resources/PRJF_R%C3%A9f%C3%A9rentiel/testcase/21204</t>
  </si>
  <si>
    <t>SC_BAMC - souscription PEL cas du mineur</t>
  </si>
  <si>
    <t>01-02 - Animation Internet</t>
  </si>
  <si>
    <t>01-02-06 - GÃ©rer ses comptes sur la BAM</t>
  </si>
  <si>
    <t>01-02-06-01 - Vente En Ligne (VEL)</t>
  </si>
  <si>
    <t>https://ttp10-jazz.ca-technologies.credit-agricole.fr/jazz/service/com.ibm.rqm.integration.service.IIntegrationService/resources/PRJF_R%C3%A9f%C3%A9rentiel/testcase/22751</t>
  </si>
  <si>
    <t>SC_Positionner une alerte MS pour mail perso</t>
  </si>
  <si>
    <t>01-02-02 - GÃ©rer la Messagerie SÃ©curisÃ©e (MS)</t>
  </si>
  <si>
    <t>01-02-02-03 - GÃ©rer un message</t>
  </si>
  <si>
    <t>https://ttp10-jazz.ca-technologies.credit-agricole.fr/jazz/service/com.ibm.rqm.integration.service.IIntegrationService/resources/PRJF_R%C3%A9f%C3%A9rentiel/testcase/22771</t>
  </si>
  <si>
    <t>SC_Lire un message</t>
  </si>
  <si>
    <t>https://ttp10-jazz.ca-technologies.credit-agricole.fr/jazz/service/com.ibm.rqm.integration.service.IIntegrationService/resources/PRJF_R%C3%A9f%C3%A9rentiel/testcase/22846</t>
  </si>
  <si>
    <t>SC_RÃ©pondre Ã  un message</t>
  </si>
  <si>
    <t>https://ttp10-jazz.ca-technologies.credit-agricole.fr/jazz/service/com.ibm.rqm.integration.service.IIntegrationService/resources/PRJF_R%C3%A9f%C3%A9rentiel/testcase/22847</t>
  </si>
  <si>
    <t>SC_Archiver un message</t>
  </si>
  <si>
    <t>https://ttp10-jazz.ca-technologies.credit-agricole.fr/jazz/service/com.ibm.rqm.integration.service.IIntegrationService/resources/PRJF_R%C3%A9f%C3%A9rentiel/testcase/25649</t>
  </si>
  <si>
    <t>SC_0-Connexion</t>
  </si>
  <si>
    <t>01-02-06-02 - 1Ã¨re Connexion au CAEL</t>
  </si>
  <si>
    <t>https://ttp10-jazz.ca-technologies.credit-agricole.fr/jazz/service/com.ibm.rqm.integration.service.IIntegrationService/resources/PRJF_R%C3%A9f%C3%A9rentiel/testcase/25660</t>
  </si>
  <si>
    <t>SC_AccÃ©der aux liens Espace Conseil</t>
  </si>
  <si>
    <t>01-02-06-03 - Services/Outils</t>
  </si>
  <si>
    <t>https://ttp10-jazz.ca-technologies.credit-agricole.fr/jazz/service/com.ibm.rqm.integration.service.IIntegrationService/resources/PRJF_R%C3%A9f%C3%A9rentiel/testcase/25666</t>
  </si>
  <si>
    <t>SC_CrÃ©er un devis ou une simulation</t>
  </si>
  <si>
    <t>https://ttp10-jazz.ca-technologies.credit-agricole.fr/jazz/service/com.ibm.rqm.integration.service.IIntegrationService/resources/PRJF_R%C3%A9f%C3%A9rentiel/testcase/25750</t>
  </si>
  <si>
    <t>SC_1-Identification directe sur page Accueil</t>
  </si>
  <si>
    <t>https://ttp10-jazz.ca-technologies.credit-agricole.fr/jazz/service/com.ibm.rqm.integration.service.IIntegrationService/resources/PRJF_R%C3%A9f%C3%A9rentiel/testcase/25751</t>
  </si>
  <si>
    <t>SC_2-Identification rÃ©ussie</t>
  </si>
  <si>
    <t>https://ttp10-jazz.ca-technologies.credit-agricole.fr/jazz/service/com.ibm.rqm.integration.service.IIntegrationService/resources/PRJF_R%C3%A9f%C3%A9rentiel/testcase/25752</t>
  </si>
  <si>
    <t>SC_3-Echec Identification</t>
  </si>
  <si>
    <t>https://ttp10-jazz.ca-technologies.credit-agricole.fr/jazz/service/com.ibm.rqm.integration.service.IIntegrationService/resources/PRJF_R%C3%A9f%C3%A9rentiel/testcase/26041</t>
  </si>
  <si>
    <t>SC_Afficher PAP option dÃ©sactivÃ©e</t>
  </si>
  <si>
    <t>01-02-03 - GÃ©rer la vitrine BAM</t>
  </si>
  <si>
    <t>01-02-03-01 - GÃ©rer l'animation commerciale</t>
  </si>
  <si>
    <t>https://ttp10-jazz.ca-technologies.credit-agricole.fr/jazz/service/com.ibm.rqm.integration.service.IIntegrationService/resources/PRJF_R%C3%A9f%C3%A9rentiel/testcase/26042</t>
  </si>
  <si>
    <t>SC_Afficher PAP option activÃ©e</t>
  </si>
  <si>
    <t>https://ttp10-jazz.ca-technologies.credit-agricole.fr/jazz/service/com.ibm.rqm.integration.service.IIntegrationService/resources/PRJF_R%C3%A9f%C3%A9rentiel/testcase/26118</t>
  </si>
  <si>
    <t>SC_Consulter la synthÃ¨se des cpt</t>
  </si>
  <si>
    <t>01-02-06-05 - SynthÃ¨ses</t>
  </si>
  <si>
    <t>https://ttp10-jazz.ca-technologies.credit-agricole.fr/jazz/service/com.ibm.rqm.integration.service.IIntegrationService/resources/PRJF_R%C3%A9f%C3%A9rentiel/testcase/26120</t>
  </si>
  <si>
    <t>SC_Consulter la synthÃ¨se epargne</t>
  </si>
  <si>
    <t>https://ttp10-jazz.ca-technologies.credit-agricole.fr/jazz/service/com.ibm.rqm.integration.service.IIntegrationService/resources/PRJF_R%C3%A9f%C3%A9rentiel/testcase/26121</t>
  </si>
  <si>
    <t>SC_Consulter la synthÃ¨se credit</t>
  </si>
  <si>
    <t>https://ttp10-jazz.ca-technologies.credit-agricole.fr/jazz/service/com.ibm.rqm.integration.service.IIntegrationService/resources/PRJF_R%C3%A9f%C3%A9rentiel/testcase/26123</t>
  </si>
  <si>
    <t>SC_Consulter la synthÃ¨se devise</t>
  </si>
  <si>
    <t>https://ttp10-jazz.ca-technologies.credit-agricole.fr/jazz/service/com.ibm.rqm.integration.service.IIntegrationService/resources/PRJF_R%C3%A9f%C3%A9rentiel/testcase/26124</t>
  </si>
  <si>
    <t>SC_Consulter les synthÃ¨ses globale et graphe</t>
  </si>
  <si>
    <t>https://ttp10-jazz.ca-technologies.credit-agricole.fr/jazz/service/com.ibm.rqm.integration.service.IIntegrationService/resources/PRJF_R%C3%A9f%C3%A9rentiel/testcase/26126</t>
  </si>
  <si>
    <t>SC_Afficher la ventilation pour les clients PRO</t>
  </si>
  <si>
    <t>https://ttp10-jazz.ca-technologies.credit-agricole.fr/jazz/service/com.ibm.rqm.integration.service.IIntegrationService/resources/PRJF_R%C3%A9f%C3%A9rentiel/testcase/26127</t>
  </si>
  <si>
    <t>SC_Afficher la consolidation des comptes</t>
  </si>
  <si>
    <t>https://ttp10-jazz.ca-technologies.credit-agricole.fr/jazz/service/com.ibm.rqm.integration.service.IIntegrationService/resources/PRJF_R%C3%A9f%C3%A9rentiel/testcase/26128</t>
  </si>
  <si>
    <t>SC_Interroger un effet dans la BAM</t>
  </si>
  <si>
    <t>https://ttp10-jazz.ca-technologies.credit-agricole.fr/jazz/service/com.ibm.rqm.integration.service.IIntegrationService/resources/PRJF_R%C3%A9f%C3%A9rentiel/testcase/26145</t>
  </si>
  <si>
    <t>SC_BAMC-MO-alertes sms  mail</t>
  </si>
  <si>
    <t>01-02-05 - GÃ©rer les contrats BAM</t>
  </si>
  <si>
    <t>01-02-05-01 - GÃ©rer les Alertes</t>
  </si>
  <si>
    <t>https://ttp10-jazz.ca-technologies.credit-agricole.fr/jazz/service/com.ibm.rqm.integration.service.IIntegrationService/resources/PRJF_R%C3%A9f%C3%A9rentiel/testcase/26961</t>
  </si>
  <si>
    <t>SC_Supprimer un message</t>
  </si>
  <si>
    <t>https://ttp10-jazz.ca-technologies.credit-agricole.fr/jazz/service/com.ibm.rqm.integration.service.IIntegrationService/resources/PRJF_R%C3%A9f%C3%A9rentiel/testcase/26962</t>
  </si>
  <si>
    <t>SC_DÃ©placer un message</t>
  </si>
  <si>
    <t>https://ttp10-jazz.ca-technologies.credit-agricole.fr/jazz/service/com.ibm.rqm.integration.service.IIntegrationService/resources/PRJF_R%C3%A9f%C3%A9rentiel/testcase/55786</t>
  </si>
  <si>
    <t>SC_ExÃ©cuter un tÃ©lÃ©chargement</t>
  </si>
  <si>
    <t>https://ttp10-jazz.ca-technologies.credit-agricole.fr/jazz/service/com.ibm.rqm.integration.service.IIntegrationService/resources/PRJF_R%C3%A9f%C3%A9rentiel/testcase/23386</t>
  </si>
  <si>
    <t>SC_INET-DOCT-Stats</t>
  </si>
  <si>
    <t>14 - TRV</t>
  </si>
  <si>
    <t>14-04 - Intranet - Echange de Documents</t>
  </si>
  <si>
    <t>14-04-02 - DOCT - DocthÃ¨que</t>
  </si>
  <si>
    <t>14-04-02-05 - Autres fonctionnalitÃ©s</t>
  </si>
  <si>
    <t>https://ttp10-jazz.ca-technologies.credit-agricole.fr/jazz/service/com.ibm.rqm.integration.service.IIntegrationService/resources/PRJF_R%C3%A9f%C3%A9rentiel/testcase/32153</t>
  </si>
  <si>
    <t>SC_Editer un Patch CACF - Autres Evts</t>
  </si>
  <si>
    <t>14-03 - DÃ©matÃ©rialisation et Archivage</t>
  </si>
  <si>
    <t>14-03-02 - GEDC - Gestion Ã©lectronique de document</t>
  </si>
  <si>
    <t>14-03-02-03 - Acquisition industrielle de documents (atelier)</t>
  </si>
  <si>
    <t>Navigateur</t>
  </si>
  <si>
    <t>https://ttp10-jazz.ca-technologies.credit-agricole.fr/jazz/service/com.ibm.rqm.integration.service.IIntegrationService/resources/PRJF_R%C3%A9f%C3%A9rentiel/testcase/46390</t>
  </si>
  <si>
    <t>SC_Lync - ABOR accÃ¨s BorÃ©al HabilitÃ©</t>
  </si>
  <si>
    <t>14-02 - Communication Inter-personnes</t>
  </si>
  <si>
    <t>14-02-03 - Outil de Communication UnifiÃ© (LYNC)</t>
  </si>
  <si>
    <t>14-02-03-01 - Lancer LYNC</t>
  </si>
  <si>
    <t>https://ttp10-jazz.ca-technologies.credit-agricole.fr/jazz/service/com.ibm.rqm.integration.service.IIntegrationService/resources/PRJF_R%C3%A9f%C3%A9rentiel/testcase/34608</t>
  </si>
  <si>
    <t>SC_ACT-1-Visualiser les OPAI</t>
  </si>
  <si>
    <t>03 - MSP</t>
  </si>
  <si>
    <t>03-03 - International</t>
  </si>
  <si>
    <t>03-03-01 - ACT75 - GÃ©rer les flux internationaux</t>
  </si>
  <si>
    <t>03-03-01-03 - GÃ©rer les rapatriements</t>
  </si>
  <si>
    <t>https://ttp10-jazz.ca-technologies.credit-agricole.fr/jazz/service/com.ibm.rqm.integration.service.IIntegrationService/resources/PRJF_R%C3%A9f%C3%A9rentiel/testcase/34610</t>
  </si>
  <si>
    <t>SC_ACT-1-Saisie d un opai manuel</t>
  </si>
  <si>
    <t>https://ttp10-jazz.ca-technologies.credit-agricole.fr/jazz/service/com.ibm.rqm.integration.service.IIntegrationService/resources/PRJF_R%C3%A9f%C3%A9rentiel/testcase/34611</t>
  </si>
  <si>
    <t>SC_ACT - VDCT</t>
  </si>
  <si>
    <t>03-03-01-02 - GÃ©rer les achats - ventes de devises au comptant</t>
  </si>
  <si>
    <t>https://ttp10-jazz.ca-technologies.credit-agricole.fr/jazz/service/com.ibm.rqm.integration.service.IIntegrationService/resources/PRJF_R%C3%A9f%C3%A9rentiel/testcase/46605</t>
  </si>
  <si>
    <t>SC_ACT-1-Envoi des messages et des TSAI</t>
  </si>
  <si>
    <t>03-03-01-04 - GÃ©rer les transferts internationaux</t>
  </si>
  <si>
    <t>https://ttp10-jazz.ca-technologies.credit-agricole.fr/jazz/service/com.ibm.rqm.integration.service.IIntegrationService/resources/PRJF_R%C3%A9f%C3%A9rentiel/testcase/51574</t>
  </si>
  <si>
    <t>SC_ACT-2-ComplÃ¨ter un OPAI reÃ§u non automatisable</t>
  </si>
  <si>
    <t>https://ttp10-jazz.ca-technologies.credit-agricole.fr/jazz/service/com.ibm.rqm.integration.service.IIntegrationService/resources/PRJF_R%C3%A9f%C3%A9rentiel/testcase/56607</t>
  </si>
  <si>
    <t>SC_PROC_ESS_10_OFIS-Connexion IPSO</t>
  </si>
  <si>
    <t>03-03-04 - IPSO - Gestion des comptes et crÃ©dits en devise</t>
  </si>
  <si>
    <t>03-03-04-01 - AccÃ¨s</t>
  </si>
  <si>
    <t>https://ttp10-jazz.ca-technologies.credit-agricole.fr/jazz/service/com.ibm.rqm.integration.service.IIntegrationService/resources/PRJF_R%C3%A9f%C3%A9rentiel/testcase/56608</t>
  </si>
  <si>
    <t>SC_PROC_ESS_10_OFIS-Controle nÂ° version</t>
  </si>
  <si>
    <t>https://ttp10-jazz.ca-technologies.credit-agricole.fr/jazz/service/com.ibm.rqm.integration.service.IIntegrationService/resources/PRJF_R%C3%A9f%C3%A9rentiel/testcase/56718</t>
  </si>
  <si>
    <t>SC_PROC_ESS_10_OFIS-REQ Lancer une requÃªte</t>
  </si>
  <si>
    <t>03-03-04-10 - Traiter une requÃªte</t>
  </si>
  <si>
    <t>https://ttp10-jazz.ca-technologies.credit-agricole.fr/jazz/service/com.ibm.rqm.integration.service.IIntegrationService/resources/PRJF_R%C3%A9f%C3%A9rentiel/testcase/56719</t>
  </si>
  <si>
    <t>SC_PROC_ESS_10_OFIS-REQ Consulter le rÃ©sultat</t>
  </si>
  <si>
    <t>https://ttp10-jazz.ca-technologies.credit-agricole.fr/jazz/service/com.ibm.rqm.integration.service.IIntegrationService/resources/PRJF_R%C3%A9f%C3%A9rentiel/testcase/56726</t>
  </si>
  <si>
    <t>SC_OFIS-AVD crÃ©er prÃªt court terme avance en devise export ou import hors plafond</t>
  </si>
  <si>
    <t>03-03-04-06 - GÃ©rer des prÃªts court terme</t>
  </si>
  <si>
    <t>https://ttp10-jazz.ca-technologies.credit-agricole.fr/jazz/service/com.ibm.rqm.integration.service.IIntegrationService/resources/PRJF_R%C3%A9f%C3%A9rentiel/testcase/56735</t>
  </si>
  <si>
    <t>SC_OFIS-AVD CrÃ©er prÃªt court terme avance en devise export ou import sous plafond</t>
  </si>
  <si>
    <t>https://ttp10-jazz.ca-technologies.credit-agricole.fr/jazz/service/com.ibm.rqm.integration.service.IIntegrationService/resources/PRJF_R%C3%A9f%C3%A9rentiel/testcase/56749</t>
  </si>
  <si>
    <t>SC_OFIS-DAT VÃ©rifier crÃ©ation DAT dans dÃ©pÃ´ts</t>
  </si>
  <si>
    <t>03-03-04-05 - GÃ©rer des DAT</t>
  </si>
  <si>
    <t>https://ttp10-jazz.ca-technologies.credit-agricole.fr/jazz/service/com.ibm.rqm.integration.service.IIntegrationService/resources/PRJF_R%C3%A9f%C3%A9rentiel/testcase/56750</t>
  </si>
  <si>
    <t>SC_OFIS-DAT VÃ©rifier CrÃ©ation DAT dans IPSO</t>
  </si>
  <si>
    <t>https://ttp10-jazz.ca-technologies.credit-agricole.fr/jazz/service/com.ibm.rqm.integration.service.IIntegrationService/resources/PRJF_R%C3%A9f%C3%A9rentiel/testcase/56914</t>
  </si>
  <si>
    <t>SC_OFIS-AAT CrÃ©er Achat Ã  terme hors plafond</t>
  </si>
  <si>
    <t>03-03-04-04 - GÃ©rer des couvertures de change</t>
  </si>
  <si>
    <t>https://ttp10-jazz.ca-technologies.credit-agricole.fr/jazz/service/com.ibm.rqm.integration.service.IIntegrationService/resources/PRJF_R%C3%A9f%C3%A9rentiel/testcase/56917</t>
  </si>
  <si>
    <t>SC_OFIS-VAT CrÃ©er Vente Ã  terme hors plafond</t>
  </si>
  <si>
    <t>https://ttp10-jazz.ca-technologies.credit-agricole.fr/jazz/service/com.ibm.rqm.integration.service.IIntegrationService/resources/PRJF_R%C3%A9f%C3%A9rentiel/testcase/56920</t>
  </si>
  <si>
    <t>SC_OFIS-AAT CrÃ©er Achat Ã  terme sous plafond</t>
  </si>
  <si>
    <t>https://ttp10-jazz.ca-technologies.credit-agricole.fr/jazz/service/com.ibm.rqm.integration.service.IIntegrationService/resources/PRJF_R%C3%A9f%C3%A9rentiel/testcase/56922</t>
  </si>
  <si>
    <t>SC_OFIS-VAT CrÃ©er Vente Ã  terme sous plafond</t>
  </si>
  <si>
    <t>https://ttp10-jazz.ca-technologies.credit-agricole.fr/jazz/service/com.ibm.rqm.integration.service.IIntegrationService/resources/PRJF_R%C3%A9f%C3%A9rentiel/testcase/58726</t>
  </si>
  <si>
    <t>SC_OFIS-PARAM Modifier un paramÃ¨tre</t>
  </si>
  <si>
    <t>03-03-04-07 - GÃ©rer le paramÃ©trage interne</t>
  </si>
  <si>
    <t>https://ttp10-jazz.ca-technologies.credit-agricole.fr/jazz/service/com.ibm.rqm.integration.service.IIntegrationService/resources/PRJF_R%C3%A9f%C3%A9rentiel/testcase/58727</t>
  </si>
  <si>
    <t>SC_OFIS-PARAM Modifier une table de configuration</t>
  </si>
  <si>
    <t>https://ttp10-jazz.ca-technologies.credit-agricole.fr/jazz/service/com.ibm.rqm.integration.service.IIntegrationService/resources/PRJF_R%C3%A9f%C3%A9rentiel/testcase/58732</t>
  </si>
  <si>
    <t>SC_OFIS-FLEX Utiliser un Flexigain achat</t>
  </si>
  <si>
    <t>03-03-04-09 - GÃ©rer les couvertures de risques de change</t>
  </si>
  <si>
    <t>https://ttp10-jazz.ca-technologies.credit-agricole.fr/jazz/service/com.ibm.rqm.integration.service.IIntegrationService/resources/PRJF_R%C3%A9f%C3%A9rentiel/testcase/58733</t>
  </si>
  <si>
    <t>SC_OFIS-FLEX Utiliser un Flexiterme achat</t>
  </si>
  <si>
    <t>https://ttp10-jazz.ca-technologies.credit-agricole.fr/jazz/service/com.ibm.rqm.integration.service.IIntegrationService/resources/PRJF_R%C3%A9f%C3%A9rentiel/testcase/58734</t>
  </si>
  <si>
    <t>SC_OFIS-FLEX Utiliser un Flexigain vente</t>
  </si>
  <si>
    <t>https://ttp10-jazz.ca-technologies.credit-agricole.fr/jazz/service/com.ibm.rqm.integration.service.IIntegrationService/resources/PRJF_R%C3%A9f%C3%A9rentiel/testcase/58735</t>
  </si>
  <si>
    <t>SC_OFIS-FLEX Utiliser un Flexiterme vente</t>
  </si>
  <si>
    <t>https://ttp10-jazz.ca-technologies.credit-agricole.fr/jazz/service/com.ibm.rqm.integration.service.IIntegrationService/resources/PRJF_R%C3%A9f%C3%A9rentiel/testcase/58737</t>
  </si>
  <si>
    <t>SC_OFIS-FLEX VÃ©rifier la bonne fin de journÃ©e des utilisations de couv de risque dans dÃ©pÃ´ts</t>
  </si>
  <si>
    <t>https://ttp10-jazz.ca-technologies.credit-agricole.fr/jazz/service/com.ibm.rqm.integration.service.IIntegrationService/resources/PRJF_R%C3%A9f%C3%A9rentiel/testcase/58739</t>
  </si>
  <si>
    <t>SC_OFIS-FLEX VÃ©rifier la bonne fin de journÃ©e des utilisations de couv de risque dans IPSO</t>
  </si>
  <si>
    <t>https://ttp10-jazz.ca-technologies.credit-agricole.fr/jazz/service/com.ibm.rqm.integration.service.IIntegrationService/resources/PRJF_R%C3%A9f%C3%A9rentiel/testcase/58741</t>
  </si>
  <si>
    <t>SC_OFIS-CED VÃ©rifier bonne fin de journÃ©e de ouverture CED</t>
  </si>
  <si>
    <t>03-03-04-08 - GÃ©rer les comptes en devise</t>
  </si>
  <si>
    <t>https://ttp10-jazz.ca-technologies.credit-agricole.fr/jazz/service/com.ibm.rqm.integration.service.IIntegrationService/resources/PRJF_R%C3%A9f%C3%A9rentiel/testcase/58742</t>
  </si>
  <si>
    <t>SC_OFIS-CED Modifier un CED</t>
  </si>
  <si>
    <t>https://ttp10-jazz.ca-technologies.credit-agricole.fr/jazz/service/com.ibm.rqm.integration.service.IIntegrationService/resources/PRJF_R%C3%A9f%C3%A9rentiel/testcase/59025</t>
  </si>
  <si>
    <t>SC_OFIS-TRAITMA1 Lancer les traitements du menu Traitements du matin</t>
  </si>
  <si>
    <t>03-03-04-03 - ExÃ©cuter les traitements manuels</t>
  </si>
  <si>
    <t>https://ttp10-jazz.ca-technologies.credit-agricole.fr/jazz/service/com.ibm.rqm.integration.service.IIntegrationService/resources/PRJF_R%C3%A9f%C3%A9rentiel/testcase/59028</t>
  </si>
  <si>
    <t>SC_OFIS-TRAITAP1 Lancer les traitements du menu Compteurs et rÃ©alisation</t>
  </si>
  <si>
    <t>https://ttp10-jazz.ca-technologies.credit-agricole.fr/jazz/service/com.ibm.rqm.integration.service.IIntegrationService/resources/PRJF_R%C3%A9f%C3%A9rentiel/testcase/59029</t>
  </si>
  <si>
    <t>SC_OFIS-TRAITAP2 Lancer les traitement du menu Saisie cours et taux</t>
  </si>
  <si>
    <t>https://ttp10-jazz.ca-technologies.credit-agricole.fr/jazz/service/com.ibm.rqm.integration.service.IIntegrationService/resources/PRJF_R%C3%A9f%C3%A9rentiel/testcase/59072</t>
  </si>
  <si>
    <t>SC_OFIS-TRAITMOIS Lancer les traitements spÃ©cifiques de fin de mois</t>
  </si>
  <si>
    <t>https://ttp10-jazz.ca-technologies.credit-agricole.fr/jazz/service/com.ibm.rqm.integration.service.IIntegrationService/resources/PRJF_R%C3%A9f%C3%A9rentiel/testcase/44084</t>
  </si>
  <si>
    <t>SC_contacter des clients hors CCM - Acces appels sortant</t>
  </si>
  <si>
    <t>01-08 - TÃ©lÃ©phonie</t>
  </si>
  <si>
    <t>01-08-02 - Effectuer les appels sortants</t>
  </si>
  <si>
    <t>01-08-02-03 - GÃ©rer les appels sortants hors CCM</t>
  </si>
  <si>
    <t>https://ttp10-jazz.ca-technologies.credit-agricole.fr/jazz/service/com.ibm.rqm.integration.service.IIntegrationService/resources/PRJF_R%C3%A9f%C3%A9rentiel/testcase/59504</t>
  </si>
  <si>
    <t>SC_VÃ©rifier les champs de la calling-list et son format</t>
  </si>
  <si>
    <t>01-08-02-02 - GÃ©rer les appels sortants CCM</t>
  </si>
  <si>
    <t>https://ttp10-jazz.ca-technologies.credit-agricole.fr/jazz/service/com.ibm.rqm.integration.service.IIntegrationService/resources/PRJF_R%C3%A9f%C3%A9rentiel/testcase/59505</t>
  </si>
  <si>
    <t>SC_VÃ©rifier l existence de la description, du param et de la liste d appel</t>
  </si>
  <si>
    <t>https://ttp10-jazz.ca-technologies.credit-agricole.fr/jazz/service/com.ibm.rqm.integration.service.IIntegrationService/resources/PRJF_R%C3%A9f%C3%A9rentiel/testcase/59506</t>
  </si>
  <si>
    <t>SC_VÃ©rifier la poss de visualiser nom du groupe agent et le mode de campagne</t>
  </si>
  <si>
    <t>https://ttp10-jazz.ca-technologies.credit-agricole.fr/jazz/service/com.ibm.rqm.integration.service.IIntegrationService/resources/PRJF_R%C3%A9f%C3%A9rentiel/testcase/59508</t>
  </si>
  <si>
    <t>SC_VÃ©rifier la poss de visualiser et d agir sur les param sortants dans OCM</t>
  </si>
  <si>
    <t>https://ttp10-jazz.ca-technologies.credit-agricole.fr/jazz/service/com.ibm.rqm.integration.service.IIntegrationService/resources/PRJF_R%C3%A9f%C3%A9rentiel/testcase/59510</t>
  </si>
  <si>
    <t>SC_Agir sur les param appels sortants dans OCM-Gestion de groupes</t>
  </si>
  <si>
    <t>https://ttp10-jazz.ca-technologies.credit-agricole.fr/jazz/service/com.ibm.rqm.integration.service.IIntegrationService/resources/PRJF_R%C3%A9f%C3%A9rentiel/testcase/59511</t>
  </si>
  <si>
    <t>SC_Agir sur les param appels sortants dans OCM-Liste des appels</t>
  </si>
  <si>
    <t>https://ttp10-jazz.ca-technologies.credit-agricole.fr/jazz/service/com.ibm.rqm.integration.service.IIntegrationService/resources/PRJF_R%C3%A9f%C3%A9rentiel/testcase/59512</t>
  </si>
  <si>
    <t>SC_Appeler sur tel fixe et tel portable En mode progressif</t>
  </si>
  <si>
    <t>https://ttp10-jazz.ca-technologies.credit-agricole.fr/jazz/service/com.ibm.rqm.integration.service.IIntegrationService/resources/PRJF_R%C3%A9f%C3%A9rentiel/testcase/59513</t>
  </si>
  <si>
    <t>SC_Prioriser les appels du numÃ©ro fixe au numÃ©ro GSM</t>
  </si>
  <si>
    <t>https://ttp10-jazz.ca-technologies.credit-agricole.fr/jazz/service/com.ibm.rqm.integration.service.IIntegrationService/resources/PRJF_R%C3%A9f%C3%A9rentiel/testcase/59514</t>
  </si>
  <si>
    <t>SC_GÃ©rer les appels sur les NumÃ©ros en doublon dans la base</t>
  </si>
  <si>
    <t>https://ttp10-jazz.ca-technologies.credit-agricole.fr/jazz/service/com.ibm.rqm.integration.service.IIntegrationService/resources/PRJF_R%C3%A9f%C3%A9rentiel/testcase/59515</t>
  </si>
  <si>
    <t>SC_Appeller un Numero  international</t>
  </si>
  <si>
    <t>https://ttp10-jazz.ca-technologies.credit-agricole.fr/jazz/service/com.ibm.rqm.integration.service.IIntegrationService/resources/PRJF_R%C3%A9f%C3%A9rentiel/testcase/59517</t>
  </si>
  <si>
    <t>SC_VÃ©rification du format des numÃ©ros</t>
  </si>
  <si>
    <t>https://ttp10-jazz.ca-technologies.credit-agricole.fr/jazz/service/com.ibm.rqm.integration.service.IIntegrationService/resources/PRJF_R%C3%A9f%C3%A9rentiel/testcase/59518</t>
  </si>
  <si>
    <t>SC_Consulter la calling liste sur Client avec 2 numÃ©ros de tÃ©lÃ©phones</t>
  </si>
  <si>
    <t>https://ttp10-jazz.ca-technologies.credit-agricole.fr/jazz/service/com.ibm.rqm.integration.service.IIntegrationService/resources/PRJF_R%C3%A9f%C3%A9rentiel/testcase/59521</t>
  </si>
  <si>
    <t>SC_Verifier la coherence des niveaux de saturation</t>
  </si>
  <si>
    <t>https://ttp10-jazz.ca-technologies.credit-agricole.fr/jazz/service/com.ibm.rqm.integration.service.IIntegrationService/resources/PRJF_R%C3%A9f%C3%A9rentiel/testcase/59522</t>
  </si>
  <si>
    <t>SC_Saturer les flux entrants sur une session de sortants avec un puis n TC</t>
  </si>
  <si>
    <t>https://ttp10-jazz.ca-technologies.credit-agricole.fr/jazz/service/com.ibm.rqm.integration.service.IIntegrationService/resources/PRJF_R%C3%A9f%C3%A9rentiel/testcase/59523</t>
  </si>
  <si>
    <t>SC_Visualiserle bilan des sortants suite au raccrochÃ© (agent ou client)</t>
  </si>
  <si>
    <t>https://ttp10-jazz.ca-technologies.credit-agricole.fr/jazz/service/com.ibm.rqm.integration.service.IIntegrationService/resources/PRJF_R%C3%A9f%C3%A9rentiel/testcase/59524</t>
  </si>
  <si>
    <t>SC_Verifier l affichage du bilan d appel sortants</t>
  </si>
  <si>
    <t>https://ttp10-jazz.ca-technologies.credit-agricole.fr/jazz/service/com.ibm.rqm.integration.service.IIntegrationService/resources/PRJF_R%C3%A9f%C3%A9rentiel/testcase/59526</t>
  </si>
  <si>
    <t>SC_Verifier la duree d appel enregistrÃ©e lors du bilan d un sortant</t>
  </si>
  <si>
    <t>https://ttp10-jazz.ca-technologies.credit-agricole.fr/jazz/service/com.ibm.rqm.integration.service.IIntegrationService/resources/PRJF_R%C3%A9f%C3%A9rentiel/testcase/59528</t>
  </si>
  <si>
    <t>SC_Verifierles statistiques du bilan d appels sortants</t>
  </si>
  <si>
    <t>https://ttp10-jazz.ca-technologies.credit-agricole.fr/jazz/service/com.ibm.rqm.integration.service.IIntegrationService/resources/PRJF_R%C3%A9f%C3%A9rentiel/testcase/57843</t>
  </si>
  <si>
    <t>SC_PROM-02-01-Interroger les personnes dans Syntel</t>
  </si>
  <si>
    <t>03-01 - Entreprises</t>
  </si>
  <si>
    <t>03-01-03 - PROM - Promotion ImmobiliÃ¨re</t>
  </si>
  <si>
    <t>03-01-03-02 - VÃ©rifier les donnÃ©es en base Syntel</t>
  </si>
  <si>
    <t>https://ttp10-jazz.ca-technologies.credit-agricole.fr/jazz/service/com.ibm.rqm.integration.service.IIntegrationService/resources/PRJF_R%C3%A9f%C3%A9rentiel/testcase/58291</t>
  </si>
  <si>
    <t>SC_PROM-02-02-VÃ©rifier la prÃ©sence des opÃ©rations</t>
  </si>
  <si>
    <t>https://ttp10-jazz.ca-technologies.credit-agricole.fr/jazz/service/com.ibm.rqm.integration.service.IIntegrationService/resources/PRJF_R%C3%A9f%C3%A9rentiel/testcase/58292</t>
  </si>
  <si>
    <t>SC_PROM-02-03-Faire une Ã©dition dans Syntel</t>
  </si>
  <si>
    <t>https://ttp10-jazz.ca-technologies.credit-agricole.fr/jazz/service/com.ibm.rqm.integration.service.IIntegrationService/resources/PRJF_R%C3%A9f%C3%A9rentiel/testcase/urn:com.ibm.rqm:testcase:70194</t>
  </si>
  <si>
    <t>SC_Consulter la synthese ass</t>
  </si>
  <si>
    <t>PAULIN Catherine</t>
  </si>
  <si>
    <t>https://ttp10-jazz.ca-technologies.credit-agricole.fr/jazz/service/com.ibm.rqm.integration.service.IIntegrationService/resources/PRJF_R%C3%A9f%C3%A9rentiel/testcase/urn:com.ibm.rqm:testcase:114307</t>
  </si>
  <si>
    <t>SC_TA-RLVBLOC</t>
  </si>
  <si>
    <t>02 - MKT</t>
  </si>
  <si>
    <t>02-01 - Communication Client</t>
  </si>
  <si>
    <t>02-01-06 - Les courriers de gestion et communications ponctuelles (PRINT)</t>
  </si>
  <si>
    <t>02-01-06-01 - ParamÃ©trer les informations figurant sur les courriers</t>
  </si>
  <si>
    <t>https://ttp10-jazz.ca-technologies.credit-agricole.fr/jazz/service/com.ibm.rqm.integration.service.IIntegrationService/resources/PRJF_R%C3%A9f%C3%A9rentiel/testcase/urn:com.ibm.rqm:testcase:114315</t>
  </si>
  <si>
    <t>SC_FLRV-MO-NR-Convention en envoi CR</t>
  </si>
  <si>
    <t>02-01-06-07 - VÃ©rifier le routage</t>
  </si>
  <si>
    <t>https://ttp10-jazz.ca-technologies.credit-agricole.fr/jazz/service/com.ibm.rqm.integration.service.IIntegrationService/resources/PRJF_R%C3%A9f%C3%A9rentiel/testcase/urn:com.ibm.rqm:testcase:114316</t>
  </si>
  <si>
    <t>SC_FLRV-MO-NR-Courrier interne</t>
  </si>
  <si>
    <t>https://ttp10-jazz.ca-technologies.credit-agricole.fr/jazz/service/com.ibm.rqm.integration.service.IIntegrationService/resources/PRJF_R%C3%A9f%C3%A9rentiel/testcase/urn:com.ibm.rqm:testcase:129884</t>
  </si>
  <si>
    <t>SC_PUC_NumÃ©riser des contrats code barrÃ©s (VIPS GPAR)</t>
  </si>
  <si>
    <t>GOUARD Corinne</t>
  </si>
  <si>
    <t>https://ttp10-jazz.ca-technologies.credit-agricole.fr/jazz/service/com.ibm.rqm.integration.service.IIntegrationService/resources/PRJF_R%C3%A9f%C3%A9rentiel/testcase/urn:com.ibm.rqm:testcase:129886</t>
  </si>
  <si>
    <t>SC_PUC_NumÃ©riser des contrats code barrÃ©s (ANDG)</t>
  </si>
  <si>
    <t>https://ttp10-jazz.ca-technologies.credit-agricole.fr/jazz/service/com.ibm.rqm.integration.service.IIntegrationService/resources/PRJF_R%C3%A9f%C3%A9rentiel/testcase/urn:com.ibm.rqm:testcase:130036</t>
  </si>
  <si>
    <t>SC_PUC_Indexer des documents pour une PP</t>
  </si>
  <si>
    <t>14-03-02-02 - Indexation de documents numÃ©risÃ©s manuellement</t>
  </si>
  <si>
    <t>https://ttp10-jazz.ca-technologies.credit-agricole.fr/jazz/service/com.ibm.rqm.integration.service.IIntegrationService/resources/PRJF_R%C3%A9f%C3%A9rentiel/testcase/urn:com.ibm.rqm:testcase:130038</t>
  </si>
  <si>
    <t>SC_PUC_Indexer des documents pour une PM</t>
  </si>
  <si>
    <t>https://ttp10-jazz.ca-technologies.credit-agricole.fr/jazz/service/com.ibm.rqm.integration.service.IIntegrationService/resources/PRJF_R%C3%A9f%C3%A9rentiel/testcase/urn:com.ibm.rqm:testcase:130046</t>
  </si>
  <si>
    <t>SC_PUC_AcquÃ©rir un document hors Geide</t>
  </si>
  <si>
    <t>14-03-02-01 - Acquisition manuelle de documents</t>
  </si>
  <si>
    <t>https://ttp10-jazz.ca-technologies.credit-agricole.fr/jazz/service/com.ibm.rqm.integration.service.IIntegrationService/resources/PRJF_R%C3%A9f%C3%A9rentiel/testcase/urn:com.ibm.rqm:testcase:130066</t>
  </si>
  <si>
    <t>SC_PUC_Traiter des rebuts Geide</t>
  </si>
  <si>
    <t>https://ttp10-jazz.ca-technologies.credit-agricole.fr/jazz/service/com.ibm.rqm.integration.service.IIntegrationService/resources/PRJF_R%C3%A9f%C3%A9rentiel/testcase/1975593271</t>
  </si>
  <si>
    <t>SC_GPAR-Changer une nationalitÃ©</t>
  </si>
  <si>
    <t>04 - CCP</t>
  </si>
  <si>
    <t>04-01 - Clients Contrats</t>
  </si>
  <si>
    <t>04-01-05 - Gestion Base Personnes</t>
  </si>
  <si>
    <t>04-01-05-04 - GPAR Gestion partenaires</t>
  </si>
  <si>
    <t>https://ttp10-jazz.ca-technologies.credit-agricole.fr/jazz/service/com.ibm.rqm.integration.service.IIntegrationService/resources/PRJF_R%C3%A9f%C3%A9rentiel/testcase/880426746</t>
  </si>
  <si>
    <t>SC_GPAR-RÃ©voquer toutes les procurations pour un ou plusieurs mandataires.</t>
  </si>
  <si>
    <t>https://ttp10-jazz.ca-technologies.credit-agricole.fr/jazz/service/com.ibm.rqm.integration.service.IIntegrationService/resources/PRJF_R%C3%A9f%C3%A9rentiel/testcase/1601623148</t>
  </si>
  <si>
    <t>SC_GPAR-Modifier la part d'un associÃ© Ã  la hausse : un associÃ© dÃ©tenteur de - 25% devient dÃ©tenteur de +25% et n'Ã©tait pas BE.</t>
  </si>
  <si>
    <t>https://ttp10-jazz.ca-technologies.credit-agricole.fr/jazz/service/com.ibm.rqm.integration.service.IIntegrationService/resources/PRJF_R%C3%A9f%C3%A9rentiel/testcase/2040990643</t>
  </si>
  <si>
    <t>SC_GPAR-Changer reprÃ©sentant d une PM</t>
  </si>
  <si>
    <t>https://ttp10-jazz.ca-technologies.credit-agricole.fr/jazz/service/com.ibm.rqm.integration.service.IIntegrationService/resources/PRJF_R%C3%A9f%C3%A9rentiel/testcase/1658275843</t>
  </si>
  <si>
    <t>SC_FACTU_FDS-VÃ©rifier station FDS</t>
  </si>
  <si>
    <t>04-04 - Facturation</t>
  </si>
  <si>
    <t>04-04-02 - Gestion de la station de Facturation</t>
  </si>
  <si>
    <t>04-04-02-01 - FDS-Gerer la station</t>
  </si>
  <si>
    <t>https://ttp10-jazz.ca-technologies.credit-agricole.fr/jazz/service/com.ibm.rqm.integration.service.IIntegrationService/resources/PRJF_R%C3%A9f%C3%A9rentiel/testcase/119909535</t>
  </si>
  <si>
    <t>SC_DRC Traiter une demande par le gestionnaire siÃ¨ge</t>
  </si>
  <si>
    <t>04-03 - Demandes Clients</t>
  </si>
  <si>
    <t>04-03-01 - Gestion Multicanal des demandes et rÃ©clamations clients</t>
  </si>
  <si>
    <t>04-03-01-01 - Demandes et rÃ©clamations Clients</t>
  </si>
  <si>
    <t>https://ttp10-jazz.ca-technologies.credit-agricole.fr/jazz/service/com.ibm.rqm.integration.service.IIntegrationService/resources/PRJF_R%C3%A9f%C3%A9rentiel/testcase/2005634817</t>
  </si>
  <si>
    <t>SC_PUC_AcquÃ©rir un document dans le process EER PM-EI (PIAF)</t>
  </si>
  <si>
    <t>https://ttp10-jazz.ca-technologies.credit-agricole.fr/jazz/service/com.ibm.rqm.integration.service.IIntegrationService/resources/PRJF_R%C3%A9f%C3%A9rentiel/testcase/1814834980</t>
  </si>
  <si>
    <t>SC_PUC_Traiter un bon Ã  scanner</t>
  </si>
  <si>
    <t>https://ttp10-jazz.ca-technologies.credit-agricole.fr/jazz/service/com.ibm.rqm.integration.service.IIntegrationService/resources/PRJF_R%C3%A9f%C3%A9rentiel/testcase/43573903</t>
  </si>
  <si>
    <t>SC_PUC_AcquÃ©rir un document dans le workflow Demandes et RÃ©clamations Clients</t>
  </si>
  <si>
    <t>https://ttp10-jazz.ca-technologies.credit-agricole.fr/jazz/service/com.ibm.rqm.integration.service.IIntegrationService/resources/PRJF_R%C3%A9f%C3%A9rentiel/testcase/1413466306</t>
  </si>
  <si>
    <t>SC_PUC_AcquÃ©rir un document dans le process EER PP</t>
  </si>
  <si>
    <t>https://ttp10-jazz.ca-technologies.credit-agricole.fr/jazz/service/com.ibm.rqm.integration.service.IIntegrationService/resources/PRJF_R%C3%A9f%C3%A9rentiel/testcase/626518464</t>
  </si>
  <si>
    <t>SC_PUC_AcquÃ©rir un document confidentiel Ã  partir d un fichier</t>
  </si>
  <si>
    <t>https://ttp10-jazz.ca-technologies.credit-agricole.fr/jazz/service/com.ibm.rqm.integration.service.IIntegrationService/resources/PRJF_R%C3%A9f%C3%A9rentiel/testcase/585844053</t>
  </si>
  <si>
    <t>SC_PUC_AcquÃ©rir un document non client par scanner de poste</t>
  </si>
  <si>
    <t>https://ttp10-jazz.ca-technologies.credit-agricole.fr/jazz/service/com.ibm.rqm.integration.service.IIntegrationService/resources/PRJF_R%C3%A9f%C3%A9rentiel/testcase/1555924242</t>
  </si>
  <si>
    <t>SC_PUC_Indexer un document non client</t>
  </si>
  <si>
    <t>https://ttp10-jazz.ca-technologies.credit-agricole.fr/jazz/service/com.ibm.rqm.integration.service.IIntegrationService/resources/PRJF_R%C3%A9f%C3%A9rentiel/testcase/344154344</t>
  </si>
  <si>
    <t>SC_PUC_Consulter les documents d un partenaire clos</t>
  </si>
  <si>
    <t>14-03-02-04 - Consultation de documents archivÃ©s numÃ©riquement</t>
  </si>
  <si>
    <t>https://ttp10-jazz.ca-technologies.credit-agricole.fr/jazz/service/com.ibm.rqm.integration.service.IIntegrationService/resources/PRJF_R%C3%A9f%C3%A9rentiel/testcase/727732977</t>
  </si>
  <si>
    <t>SC_PUC_Consulter des documents non client</t>
  </si>
  <si>
    <t>https://ttp10-jazz.ca-technologies.credit-agricole.fr/jazz/service/com.ibm.rqm.integration.service.IIntegrationService/resources/PRJF_R%C3%A9f%C3%A9rentiel/testcase/2129151222</t>
  </si>
  <si>
    <t>SC_PUC_Consulter des documents EER</t>
  </si>
  <si>
    <t>https://ttp10-jazz.ca-technologies.credit-agricole.fr/jazz/service/com.ibm.rqm.integration.service.IIntegrationService/resources/PRJF_R%C3%A9f%C3%A9rentiel/testcase/674058531</t>
  </si>
  <si>
    <t>SC_PUC_Consulter des dossiers crÃ©dits (Process crÃ©dits)</t>
  </si>
  <si>
    <t>https://ttp10-jazz.ca-technologies.credit-agricole.fr/jazz/service/com.ibm.rqm.integration.service.IIntegrationService/resources/PRJF_R%C3%A9f%C3%A9rentiel/testcase/1539582794</t>
  </si>
  <si>
    <t>SC_PUC_Indexer des documents en client non identifiÃ©</t>
  </si>
  <si>
    <t>https://ttp10-jazz.ca-technologies.credit-agricole.fr/jazz/service/com.ibm.rqm.integration.service.IIntegrationService/resources/PRJF_R%C3%A9f%C3%A9rentiel/testcase/745775233</t>
  </si>
  <si>
    <t>SC_PUC_Indexer des documents en centralisÃ©</t>
  </si>
  <si>
    <t>https://ttp10-jazz.ca-technologies.credit-agricole.fr/jazz/service/com.ibm.rqm.integration.service.IIntegrationService/resources/PRJF_R%C3%A9f%C3%A9rentiel/testcase/1675564611</t>
  </si>
  <si>
    <t>SC_PUC_Indexer des documents par un prestataire</t>
  </si>
  <si>
    <t>https://ttp10-jazz.ca-technologies.credit-agricole.fr/jazz/service/com.ibm.rqm.integration.service.IIntegrationService/resources/PRJF_R%C3%A9f%C3%A9rentiel/testcase/urn:com.ibm.rqm:testcase:153955</t>
  </si>
  <si>
    <t>SC_RCP -EUROP-Icone rapport-VÃ©rification</t>
  </si>
  <si>
    <t>13 - CIS</t>
  </si>
  <si>
    <t>13-03 - ContrÃ´le Permanent et ROP</t>
  </si>
  <si>
    <t>13-03-01 - RCP - Outils contrÃ´le permanent</t>
  </si>
  <si>
    <t>13-03-01-01 - Cartographier les Risques OpÃ©rationnels (EUROPA)</t>
  </si>
  <si>
    <t>https://ttp10-jazz.ca-technologies.credit-agricole.fr/jazz/service/com.ibm.rqm.integration.service.IIntegrationService/resources/PRJF_R%C3%A9f%C3%A9rentiel/testcase/urn:com.ibm.rqm:testcase:154044</t>
  </si>
  <si>
    <t>SC_RCP -OLIMP-VÃ©rifier piste audit profils</t>
  </si>
  <si>
    <t>13-03-01-06 - Recenser les Risques OpÃ©rationnels (OLIMPIA)</t>
  </si>
  <si>
    <t>https://ttp10-jazz.ca-technologies.credit-agricole.fr/jazz/service/com.ibm.rqm.integration.service.IIntegrationService/resources/PRJF_R%C3%A9f%C3%A9rentiel/testcase/1485831</t>
  </si>
  <si>
    <t>SC3_importer en masse des documents_ erreurs dans rapport</t>
  </si>
  <si>
    <t>RAYMOND Carole</t>
  </si>
  <si>
    <t>https://ttp10-jazz.ca-technologies.credit-agricole.fr/jazz/service/com.ibm.rqm.integration.service.IIntegrationService/resources/PRJF_R%C3%A9f%C3%A9rentiel/testcase/1065464750</t>
  </si>
  <si>
    <t>SC2_importer en masse des documents hors short-list</t>
  </si>
  <si>
    <t>https://ttp10-jazz.ca-technologies.credit-agricole.fr/jazz/service/com.ibm.rqm.integration.service.IIntegrationService/resources/PRJF_R%C3%A9f%C3%A9rentiel/testcase/1535444210</t>
  </si>
  <si>
    <t>SC1_importer en masse des documents dans la Geide</t>
  </si>
  <si>
    <t>https://ttp10-jazz.ca-technologies.credit-agricole.fr/jazz/service/com.ibm.rqm.integration.service.IIntegrationService/resources/PRJF_R%C3%A9f%C3%A9rentiel/testcase/urn:com.ibm.rqm:testcase:166884</t>
  </si>
  <si>
    <t>SC_CONNEXION_EIB_BOREAL</t>
  </si>
  <si>
    <t>03-03-03 - EIB - OpÃ©rations Internationales</t>
  </si>
  <si>
    <t>03-03-03-01 - CrÃ©dit Documentaire - Export</t>
  </si>
  <si>
    <t>https://ttp10-jazz.ca-technologies.credit-agricole.fr/jazz/service/com.ibm.rqm.integration.service.IIntegrationService/resources/PRJF_R%C3%A9f%C3%A9rentiel/testcase/urn:com.ibm.rqm:testcase:166883</t>
  </si>
  <si>
    <t>SC_SAICOM_PSI</t>
  </si>
  <si>
    <t>https://ttp10-jazz.ca-technologies.credit-agricole.fr/jazz/service/com.ibm.rqm.integration.service.IIntegrationService/resources/PRJF_R%C3%A9f%C3%A9rentiel/testcase/2128204100</t>
  </si>
  <si>
    <t>SC_MOA_ContrÃ´ler la liste des comptes pour le versement initial( coupure) lors de la souscription d'un produit carre vert/carre bleu</t>
  </si>
  <si>
    <t>DESLOGIS Alexis</t>
  </si>
  <si>
    <t>01-07 - Processus Multicanal</t>
  </si>
  <si>
    <t>01-07-01 - Univers Epargne</t>
  </si>
  <si>
    <t>01-07-01-01 - Avant Vente</t>
  </si>
  <si>
    <t>https://ttp10-jazz.ca-technologies.credit-agricole.fr/jazz/service/com.ibm.rqm.integration.service.IIntegrationService/resources/PRJF_R%C3%A9f%C3%A9rentiel/testcase/urn:com.ibm.rqm:testcase:176306</t>
  </si>
  <si>
    <t>SC_VERIFIER FONCTIONNEMENT FLUX EN BASCULE PSI_01-CONSULT-3PG-SDDE</t>
  </si>
  <si>
    <t>LASNIER Laetitia</t>
  </si>
  <si>
    <t>07-03 - Echanges et Flux</t>
  </si>
  <si>
    <t>07-03-03 - PrÃ©lÃ¨vement SEPA</t>
  </si>
  <si>
    <t>07-03-03-02 - Emission d'un ordre SDD (format xml ou SOD)</t>
  </si>
  <si>
    <t>https://ttp10-jazz.ca-technologies.credit-agricole.fr/jazz/service/com.ibm.rqm.integration.service.IIntegrationService/resources/PRJF_R%C3%A9f%C3%A9rentiel/testcase/urn:com.ibm.rqm:testcase:176302</t>
  </si>
  <si>
    <t>SC_VERIFIER FONCTIONNEMENT FLUX EN BASCULE PSI_09-CONSULT-SCTE-RECALL</t>
  </si>
  <si>
    <t>07-03-04 - Virement SEPA</t>
  </si>
  <si>
    <t>07-03-04-09 - Rejets de SCT</t>
  </si>
  <si>
    <t>https://ttp10-jazz.ca-technologies.credit-agricole.fr/jazz/service/com.ibm.rqm.integration.service.IIntegrationService/resources/PRJF_R%C3%A9f%C3%A9rentiel/testcase/urn:com.ibm.rqm:testcase:176303</t>
  </si>
  <si>
    <t>SC_VERIFIER FONCTIONNEMENT FLUX EN BASCULE PSI_10-CONSULT-EFFET</t>
  </si>
  <si>
    <t>07-03-02 - Effets</t>
  </si>
  <si>
    <t>07-03-02-01 - GÃ©rer les effets</t>
  </si>
  <si>
    <t>https://ttp10-jazz.ca-technologies.credit-agricole.fr/jazz/service/com.ibm.rqm.integration.service.IIntegrationService/resources/PRJF_R%C3%A9f%C3%A9rentiel/testcase/urn:com.ibm.rqm:testcase:176304</t>
  </si>
  <si>
    <t>SC_VERIFIER FONCTIONNEMENT FLUX EN BASCULE PSI_05-CONSULT-PAA-MINOS</t>
  </si>
  <si>
    <t>07-03-04-01 - Traitement des virements immÃ©diats</t>
  </si>
  <si>
    <t>https://ttp10-jazz.ca-technologies.credit-agricole.fr/jazz/service/com.ibm.rqm.integration.service.IIntegrationService/resources/PRJF_R%C3%A9f%C3%A9rentiel/testcase/urn:com.ibm.rqm:testcase:176320</t>
  </si>
  <si>
    <t>SC_VERIFIER FONCTIONNEMENT FLUX EN BASCULE PSI_03-CONSULT_SCTE</t>
  </si>
  <si>
    <t>07-03-04-02 - Traitement des virements permanents</t>
  </si>
  <si>
    <t>https://ttp10-jazz.ca-technologies.credit-agricole.fr/jazz/service/com.ibm.rqm.integration.service.IIntegrationService/resources/PRJF_R%C3%A9f%C3%A9rentiel/testcase/urn:com.ibm.rqm:testcase:176322</t>
  </si>
  <si>
    <t>SC_VERIFIER FONCTIONNEMENT FLUX EN BASCULE PSI_04-CONSULT_SCTR</t>
  </si>
  <si>
    <t>https://ttp10-jazz.ca-technologies.credit-agricole.fr/jazz/service/com.ibm.rqm.integration.service.IIntegrationService/resources/PRJF_R%C3%A9f%C3%A9rentiel/testcase/urn:com.ibm.rqm:testcase:176323</t>
  </si>
  <si>
    <t>SC_VERIFIER FONCTIONNEMENT FLUX EN BASCULE PSI_07-CONSULT-3PG-SDDR</t>
  </si>
  <si>
    <t>07-03-03-03 - RÃ©ception d'un SDD</t>
  </si>
  <si>
    <t>https://ttp10-jazz.ca-technologies.credit-agricole.fr/jazz/service/com.ibm.rqm.integration.service.IIntegrationService/resources/PRJF_R%C3%A9f%C3%A9rentiel/testcase/1098484774</t>
  </si>
  <si>
    <t>SC_DÃ©river_LC inter objet</t>
  </si>
  <si>
    <t>GAUVRIT Jean-Luc</t>
  </si>
  <si>
    <t>09-06 - Gerico</t>
  </si>
  <si>
    <t>09-06-01 - AcquÃ©rir et contrÃ´ler les flux</t>
  </si>
  <si>
    <t>09-06-01-04 - GÃ©nÃ©rer le langage commun</t>
  </si>
  <si>
    <t>https://ttp10-jazz.ca-technologies.credit-agricole.fr/jazz/service/com.ibm.rqm.integration.service.IIntegrationService/resources/PRJF_R%C3%A9f%C3%A9rentiel/testcase/228879222</t>
  </si>
  <si>
    <t>SC_DÃ©river_LC  Garanties</t>
  </si>
  <si>
    <t>https://ttp10-jazz.ca-technologies.credit-agricole.fr/jazz/service/com.ibm.rqm.integration.service.IIntegrationService/resources/PRJF_R%C3%A9f%C3%A9rentiel/testcase/1651210118</t>
  </si>
  <si>
    <t>SC_DÃ©river_LC fichier creance</t>
  </si>
  <si>
    <t>https://ttp10-jazz.ca-technologies.credit-agricole.fr/jazz/service/com.ibm.rqm.integration.service.IIntegrationService/resources/PRJF_R%C3%A9f%C3%A9rentiel/testcase/884441773</t>
  </si>
  <si>
    <t>SC_MOA_Substituer les seuils rÃ©glementaires</t>
  </si>
  <si>
    <t>09-06-02 - Effectuer les calculs GERICO</t>
  </si>
  <si>
    <t>09-06-02-01 - Calculer le RWA retail</t>
  </si>
  <si>
    <t>https://ttp10-jazz.ca-technologies.credit-agricole.fr/jazz/service/com.ibm.rqm.integration.service.IIntegrationService/resources/PRJF_R%C3%A9f%C3%A9rentiel/testcase/1799934129</t>
  </si>
  <si>
    <t>SC_MOA_Comparaison RWA Gerico et Arcade</t>
  </si>
  <si>
    <t>https://ttp10-jazz.ca-technologies.credit-agricole.fr/jazz/service/com.ibm.rqm.integration.service.IIntegrationService/resources/PRJF_R%C3%A9f%C3%A9rentiel/testcase/42530923</t>
  </si>
  <si>
    <t>SC_MOA_DÃ©rivation des courbes de pondÃ©ration</t>
  </si>
  <si>
    <t>https://ttp10-jazz.ca-technologies.credit-agricole.fr/jazz/service/com.ibm.rqm.integration.service.IIntegrationService/resources/PRJF_R%C3%A9f%C3%A9rentiel/testcase/2963828</t>
  </si>
  <si>
    <t>SC_MOA_ContrÃ´le de la piste d'audit</t>
  </si>
  <si>
    <t>https://ttp10-jazz.ca-technologies.credit-agricole.fr/jazz/service/com.ibm.rqm.integration.service.IIntegrationService/resources/PRJF_R%C3%A9f%C3%A9rentiel/testcase/1652864802</t>
  </si>
  <si>
    <t>SC_MOA_CRRV4_retail_agrÃ©gÃ©_creat_P5_Engagement</t>
  </si>
  <si>
    <t>CROISE Florence</t>
  </si>
  <si>
    <t>09-06-04 - GÃ©rer le CRRV4</t>
  </si>
  <si>
    <t>09-06-04-01 - CrÃ©er le CRRV4</t>
  </si>
  <si>
    <t>https://ttp10-jazz.ca-technologies.credit-agricole.fr/jazz/service/com.ibm.rqm.integration.service.IIntegrationService/resources/PRJF_R%C3%A9f%C3%A9rentiel/testcase/966855400</t>
  </si>
  <si>
    <t>SC_MOA_CRRV4_Restitutions</t>
  </si>
  <si>
    <t>https://ttp10-jazz.ca-technologies.credit-agricole.fr/jazz/service/com.ibm.rqm.integration.service.IIntegrationService/resources/PRJF_R%C3%A9f%C3%A9rentiel/testcase/107662354</t>
  </si>
  <si>
    <t>SC_MOA_CRRV4_Corporate_creat_P2_engagement_PNU</t>
  </si>
  <si>
    <t>https://ttp10-jazz.ca-technologies.credit-agricole.fr/jazz/service/com.ibm.rqm.integration.service.IIntegrationService/resources/PRJF_R%C3%A9f%C3%A9rentiel/testcase/1006280793</t>
  </si>
  <si>
    <t>SC_MOA_CRRV4_retail_unitaire_creat_M5_Surete_reÃ§ue</t>
  </si>
  <si>
    <t>https://ttp10-jazz.ca-technologies.credit-agricole.fr/jazz/service/com.ibm.rqm.integration.service.IIntegrationService/resources/PRJF_R%C3%A9f%C3%A9rentiel/testcase/144454904</t>
  </si>
  <si>
    <t>SC_MOA_CRRV4_Corporate_creat_M1_suretÃ©s</t>
  </si>
  <si>
    <t>https://ttp10-jazz.ca-technologies.credit-agricole.fr/jazz/service/com.ibm.rqm.integration.service.IIntegrationService/resources/PRJF_R%C3%A9f%C3%A9rentiel/testcase/1022904496</t>
  </si>
  <si>
    <t>SC_MOA_CRRV4_Corporate_creat_F2_detail_autorisation</t>
  </si>
  <si>
    <t>https://ttp10-jazz.ca-technologies.credit-agricole.fr/jazz/service/com.ibm.rqm.integration.service.IIntegrationService/resources/PRJF_R%C3%A9f%C3%A9rentiel/testcase/477186471</t>
  </si>
  <si>
    <t>SC_MOA_CRRV4_DÃ©gradÃ©_crÃ©ation</t>
  </si>
  <si>
    <t>https://ttp10-jazz.ca-technologies.credit-agricole.fr/jazz/service/com.ibm.rqm.integration.service.IIntegrationService/resources/PRJF_R%C3%A9f%C3%A9rentiel/testcase/387833416</t>
  </si>
  <si>
    <t>SC_MOA_CRRV4_retail_agrÃ©gÃ©_creat_P8_Provision_decote</t>
  </si>
  <si>
    <t>https://ttp10-jazz.ca-technologies.credit-agricole.fr/jazz/service/com.ibm.rqm.integration.service.IIntegrationService/resources/PRJF_R%C3%A9f%C3%A9rentiel/testcase/762927998</t>
  </si>
  <si>
    <t>SC_MOA_CRRV4_retail_unitaire_creat_C1_Tiers_Corporate</t>
  </si>
  <si>
    <t>https://ttp10-jazz.ca-technologies.credit-agricole.fr/jazz/service/com.ibm.rqm.integration.service.IIntegrationService/resources/PRJF_R%C3%A9f%C3%A9rentiel/testcase/1464029439</t>
  </si>
  <si>
    <t>SC_MOA_CRRV4_retail_unitaire_creat_P5_Engagement</t>
  </si>
  <si>
    <t>https://ttp10-jazz.ca-technologies.credit-agricole.fr/jazz/service/com.ibm.rqm.integration.service.IIntegrationService/resources/PRJF_R%C3%A9f%C3%A9rentiel/testcase/1778883539</t>
  </si>
  <si>
    <t>SC_MOA_CRRV4_retail_unitaire_creat_C5_Tiers_Retail</t>
  </si>
  <si>
    <t>https://ttp10-jazz.ca-technologies.credit-agricole.fr/jazz/service/com.ibm.rqm.integration.service.IIntegrationService/resources/PRJF_R%C3%A9f%C3%A9rentiel/testcase/1962868119</t>
  </si>
  <si>
    <t>SC_MOA_CRRV4_Corporate_creat_C1_Tiers_Corporate</t>
  </si>
  <si>
    <t>https://ttp10-jazz.ca-technologies.credit-agricole.fr/jazz/service/com.ibm.rqm.integration.service.IIntegrationService/resources/PRJF_R%C3%A9f%C3%A9rentiel/testcase/613219285</t>
  </si>
  <si>
    <t>SC_MOA_CRRV4_retail_agrÃ©gÃ©_creat_C5_Tiers_Retail</t>
  </si>
  <si>
    <t>https://ttp10-jazz.ca-technologies.credit-agricole.fr/jazz/service/com.ibm.rqm.integration.service.IIntegrationService/resources/PRJF_R%C3%A9f%C3%A9rentiel/testcase/926618332</t>
  </si>
  <si>
    <t>SC_MOA_CRRV4_Corporate_creat_F1_chapeau_autorisation</t>
  </si>
  <si>
    <t>https://ttp10-jazz.ca-technologies.credit-agricole.fr/jazz/service/com.ibm.rqm.integration.service.IIntegrationService/resources/PRJF_R%C3%A9f%C3%A9rentiel/testcase/944450434</t>
  </si>
  <si>
    <t>SC_MOA_CRRV4_retail_agrÃ©gÃ©_creat_M5_Surete_reÃ§ue</t>
  </si>
  <si>
    <t>https://ttp10-jazz.ca-technologies.credit-agricole.fr/jazz/service/com.ibm.rqm.integration.service.IIntegrationService/resources/PRJF_R%C3%A9f%C3%A9rentiel/testcase/1989166156</t>
  </si>
  <si>
    <t>SC_MOA_trvx_preparatoires_CRRV4</t>
  </si>
  <si>
    <t>https://ttp10-jazz.ca-technologies.credit-agricole.fr/jazz/service/com.ibm.rqm.integration.service.IIntegrationService/resources/PRJF_R%C3%A9f%C3%A9rentiel/testcase/2137707931</t>
  </si>
  <si>
    <t>SC_MOA_CRRV4_retail_unitaire_creat_P6_Ventilation_baloise</t>
  </si>
  <si>
    <t>https://ttp10-jazz.ca-technologies.credit-agricole.fr/jazz/service/com.ibm.rqm.integration.service.IIntegrationService/resources/PRJF_R%C3%A9f%C3%A9rentiel/testcase/831073596</t>
  </si>
  <si>
    <t>SC_MOA_CRRV4_envoi_CASA</t>
  </si>
  <si>
    <t>https://ttp10-jazz.ca-technologies.credit-agricole.fr/jazz/service/com.ibm.rqm.integration.service.IIntegrationService/resources/PRJF_R%C3%A9f%C3%A9rentiel/testcase/1625161042</t>
  </si>
  <si>
    <t>SC_MOA_envoi d'un lot CRRv4_CASA</t>
  </si>
  <si>
    <t>https://ttp10-jazz.ca-technologies.credit-agricole.fr/jazz/service/com.ibm.rqm.integration.service.IIntegrationService/resources/PRJF_R%C3%A9f%C3%A9rentiel/testcase/524098678</t>
  </si>
  <si>
    <t>SC_MOA_Constitution_CRRV4_final</t>
  </si>
  <si>
    <t>https://ttp10-jazz.ca-technologies.credit-agricole.fr/jazz/service/com.ibm.rqm.integration.service.IIntegrationService/resources/PRJF_R%C3%A9f%C3%A9rentiel/testcase/1323671301</t>
  </si>
  <si>
    <t>SC_MOA_CRRV4_archiver_dans_BRL</t>
  </si>
  <si>
    <t>https://ttp10-jazz.ca-technologies.credit-agricole.fr/jazz/service/com.ibm.rqm.integration.service.IIntegrationService/resources/PRJF_R%C3%A9f%C3%A9rentiel/testcase/996970226</t>
  </si>
  <si>
    <t>SC20_Manipuler un groupe SharePoint</t>
  </si>
  <si>
    <t>MOLLET Teddy</t>
  </si>
  <si>
    <t>14-04-07 - CNET - Chorale-Net</t>
  </si>
  <si>
    <t>14-04-07-02 - Disposer de rÃ´les diffÃ©rents</t>
  </si>
  <si>
    <t>https://ttp10-jazz.ca-technologies.credit-agricole.fr/jazz/service/com.ibm.rqm.integration.service.IIntegrationService/resources/PRJF_R%C3%A9f%C3%A9rentiel/testcase/545628614</t>
  </si>
  <si>
    <t>SC30_Produire un document de type bureautique (.docx)</t>
  </si>
  <si>
    <t>14-04-07-03 - Produire l'information</t>
  </si>
  <si>
    <t>https://ttp10-jazz.ca-technologies.credit-agricole.fr/jazz/service/com.ibm.rqm.integration.service.IIntegrationService/resources/PRJF_R%C3%A9f%C3%A9rentiel/testcase/1837264709</t>
  </si>
  <si>
    <t>SC40 - Afficher une webpart d'affichage vidÃ©o (page)</t>
  </si>
  <si>
    <t>14-04-07-04 - PrÃ©senter l'information</t>
  </si>
  <si>
    <t>https://ttp10-jazz.ca-technologies.credit-agricole.fr/jazz/service/com.ibm.rqm.integration.service.IIntegrationService/resources/PRJF_R%C3%A9f%C3%A9rentiel/testcase/344731471</t>
  </si>
  <si>
    <t>SC20_Se connecter Ã  CNET en lecteur</t>
  </si>
  <si>
    <t>https://ttp10-jazz.ca-technologies.credit-agricole.fr/jazz/service/com.ibm.rqm.integration.service.IIntegrationService/resources/PRJF_R%C3%A9f%C3%A9rentiel/testcase/884879570</t>
  </si>
  <si>
    <t>SC20_Se connecter Ã  CNET en contributeur</t>
  </si>
  <si>
    <t>https://ttp10-jazz.ca-technologies.credit-agricole.fr/jazz/service/com.ibm.rqm.integration.service.IIntegrationService/resources/PRJF_R%C3%A9f%C3%A9rentiel/testcase/924968014</t>
  </si>
  <si>
    <t>SC50_Acceder Ã  la page d'accueil CNET via URL dans un navigateur</t>
  </si>
  <si>
    <t>https://ttp10-jazz.ca-technologies.credit-agricole.fr/jazz/service/com.ibm.rqm.integration.service.IIntegrationService/resources/PRJF_R%C3%A9f%C3%A9rentiel/testcase/409830037</t>
  </si>
  <si>
    <t>SC50_ouvrir une page depuis une URL dans une webpart</t>
  </si>
  <si>
    <t>https://ttp10-jazz.ca-technologies.credit-agricole.fr/jazz/service/com.ibm.rqm.integration.service.IIntegrationService/resources/PRJF_R%C3%A9f%C3%A9rentiel/testcase/1483190283</t>
  </si>
  <si>
    <t>SC99_Effectuer une recherche dans la barre de recherche</t>
  </si>
  <si>
    <t>14-04-09 - Centre de recherche Chorale</t>
  </si>
  <si>
    <t>14-04-09-01 - Trouver l'information</t>
  </si>
  <si>
    <t>https://ttp10-jazz.ca-technologies.credit-agricole.fr/jazz/service/com.ibm.rqm.integration.service.IIntegrationService/resources/PRJF_R%C3%A9f%C3%A9rentiel/testcase/58253075</t>
  </si>
  <si>
    <t>SC30_Publier Article CNET</t>
  </si>
  <si>
    <t>https://ttp10-jazz.ca-technologies.credit-agricole.fr/jazz/service/com.ibm.rqm.integration.service.IIntegrationService/resources/PRJF_R%C3%A9f%C3%A9rentiel/testcase/829662292</t>
  </si>
  <si>
    <t>SC10_Manipuler la page d'accueil PUCC</t>
  </si>
  <si>
    <t>14-04-07-01 - Organiser l'information</t>
  </si>
  <si>
    <t>https://ttp10-jazz.ca-technologies.credit-agricole.fr/jazz/service/com.ibm.rqm.integration.service.IIntegrationService/resources/PRJF_R%C3%A9f%C3%A9rentiel/testcase/2000018325</t>
  </si>
  <si>
    <t>SC_CSCA-7-Tester la non Ã©ligibilitÃ© Ã  un CAC PART d'un partenaire ayant une Situation particuliÃ¨re personne incorrecte (DÃ©cÃ¨s)</t>
  </si>
  <si>
    <t>04-02 - Comptes Services</t>
  </si>
  <si>
    <t>04-02-01 - Abonnements, Offres PackagÃ©es</t>
  </si>
  <si>
    <t>04-02-01-01 - GÃ©rer les CSCA CAC PART</t>
  </si>
  <si>
    <t>https://ttp10-jazz.ca-technologies.credit-agricole.fr/jazz/service/com.ibm.rqm.integration.service.IIntegrationService/resources/PRJF_R%C3%A9f%C3%A9rentiel/testcase/1742525004</t>
  </si>
  <si>
    <t>SC_CNTR-6-RÃ©Ã©diter un contrat</t>
  </si>
  <si>
    <t>04-05 - Gestion Bancaire</t>
  </si>
  <si>
    <t>04-05-01 - Gestion des comptes</t>
  </si>
  <si>
    <t>04-05-01-03 - DEPT -  Gestion des comptes</t>
  </si>
  <si>
    <t>https://ttp10-jazz.ca-technologies.credit-agricole.fr/jazz/service/com.ibm.rqm.integration.service.IIntegrationService/resources/PRJF_R%C3%A9f%C3%A9rentiel/testcase/1749750855</t>
  </si>
  <si>
    <t>SC_CNTR-7-Transformer un compte joint en compte individuel</t>
  </si>
  <si>
    <t>https://ttp10-jazz.ca-technologies.credit-agricole.fr/jazz/service/com.ibm.rqm.integration.service.IIntegrationService/resources/PRJF_R%C3%A9f%C3%A9rentiel/testcase/319897968</t>
  </si>
  <si>
    <t>SC_CNTR-8-Transformer un compte individuel en compte joint</t>
  </si>
  <si>
    <t>https://ttp10-jazz.ca-technologies.credit-agricole.fr/jazz/service/com.ibm.rqm.integration.service.IIntegrationService/resources/PRJF_R%C3%A9f%C3%A9rentiel/testcase/532004044</t>
  </si>
  <si>
    <t>SC_CNTR-1-Ouvrir un CCHQ  (00001)</t>
  </si>
  <si>
    <t>https://ttp10-jazz.ca-technologies.credit-agricole.fr/jazz/service/com.ibm.rqm.integration.service.IIntegrationService/resources/PRJF_R%C3%A9f%C3%A9rentiel/testcase/1875761647</t>
  </si>
  <si>
    <t>SC_CNTR-5-ClÃ´turer un CCOU</t>
  </si>
  <si>
    <t>https://ttp10-jazz.ca-technologies.credit-agricole.fr/jazz/service/com.ibm.rqm.integration.service.IIntegrationService/resources/PRJF_R%C3%A9f%C3%A9rentiel/testcase/1638194798</t>
  </si>
  <si>
    <t>SC_CNTR-2-ClÃ´turer un CCHQ</t>
  </si>
  <si>
    <t>https://ttp10-jazz.ca-technologies.credit-agricole.fr/jazz/service/com.ibm.rqm.integration.service.IIntegrationService/resources/PRJF_R%C3%A9f%C3%A9rentiel/testcase/1082715951</t>
  </si>
  <si>
    <t>SC_DECI-2-Statuer sur des Mouvements Non DÃ©rivÃ©s</t>
  </si>
  <si>
    <t>04-05-02 - Tenue de solde client</t>
  </si>
  <si>
    <t>04-05-02-01 - DECI - GÃ©rer les suspens</t>
  </si>
  <si>
    <t>https://ttp10-jazz.ca-technologies.credit-agricole.fr/jazz/service/com.ibm.rqm.integration.service.IIntegrationService/resources/PRJF_R%C3%A9f%C3%A9rentiel/testcase/399704102</t>
  </si>
  <si>
    <t>SC_DECI-3-Statuer sur des Mouvements Non AffectÃ©s</t>
  </si>
  <si>
    <t>https://ttp10-jazz.ca-technologies.credit-agricole.fr/jazz/service/com.ibm.rqm.integration.service.IIntegrationService/resources/PRJF_R%C3%A9f%C3%A9rentiel/testcase/1359633851</t>
  </si>
  <si>
    <t>SC_DECI-1-Statuer sur des Mouvements BloquÃ©s</t>
  </si>
  <si>
    <t>https://ttp10-jazz.ca-technologies.credit-agricole.fr/jazz/service/com.ibm.rqm.integration.service.IIntegrationService/resources/PRJF_R%C3%A9f%C3%A9rentiel/testcase/997103460</t>
  </si>
  <si>
    <t>SC_DECI-4-Saisir des Mouvements BloquÃ©s en TP</t>
  </si>
  <si>
    <t>https://ttp10-jazz.ca-technologies.credit-agricole.fr/jazz/service/com.ibm.rqm.integration.service.IIntegrationService/resources/PRJF_R%C3%A9f%C3%A9rentiel/testcase/627598480</t>
  </si>
  <si>
    <t>SC_DECI-5-Consulter les Mouvements OpposÃ©s</t>
  </si>
  <si>
    <t>https://ttp10-jazz.ca-technologies.credit-agricole.fr/jazz/service/com.ibm.rqm.integration.service.IIntegrationService/resources/PRJF_R%C3%A9f%C3%A9rentiel/testcase/1587323863</t>
  </si>
  <si>
    <t>SC_CSCA-6-ClÃ´turer un CAC PART avec socle tous les modules alertes et produits complÃ©mentaires</t>
  </si>
  <si>
    <t>https://ttp10-jazz.ca-technologies.credit-agricole.fr/jazz/service/com.ibm.rqm.integration.service.IIntegrationService/resources/PRJF_R%C3%A9f%C3%A9rentiel/testcase/127553889</t>
  </si>
  <si>
    <t>SC_CSCA-8-ClÃ´turer CSCA sanctuarisÃ©</t>
  </si>
  <si>
    <t>https://ttp10-jazz.ca-technologies.credit-agricole.fr/jazz/service/com.ibm.rqm.integration.service.IIntegrationService/resources/PRJF_R%C3%A9f%C3%A9rentiel/testcase/10659901</t>
  </si>
  <si>
    <t>SC_DECO-1-Souscrire un DECOUVERT AUTORISE en sec</t>
  </si>
  <si>
    <t>04-05-01-02 - DECO - GÃ©rer le DÃ©couvert autorisÃ©</t>
  </si>
  <si>
    <t>https://ttp10-jazz.ca-technologies.credit-agricole.fr/jazz/service/com.ibm.rqm.integration.service.IIntegrationService/resources/PRJF_R%C3%A9f%C3%A9rentiel/testcase/1634287545</t>
  </si>
  <si>
    <t>SC_TECC-2-Saisir les conditions de valeur (DVAL)</t>
  </si>
  <si>
    <t>04-05-02-02 - TECC - GÃ©rer la Tenue de solde clients</t>
  </si>
  <si>
    <t>https://ttp10-jazz.ca-technologies.credit-agricole.fr/jazz/service/com.ibm.rqm.integration.service.IIntegrationService/resources/PRJF_R%C3%A9f%C3%A9rentiel/testcase/1134213210</t>
  </si>
  <si>
    <t>SC_TECC-3-Cumuls soldes en valeur</t>
  </si>
  <si>
    <t>https://ttp10-jazz.ca-technologies.credit-agricole.fr/jazz/service/com.ibm.rqm.integration.service.IIntegrationService/resources/PRJF_R%C3%A9f%C3%A9rentiel/testcase/1773206528</t>
  </si>
  <si>
    <t>SC_SATD-5-Effectuer le rÃ¨glement pour une SA attribuÃ©e</t>
  </si>
  <si>
    <t>04-05-01-04 - SATD - Saisie Attribution</t>
  </si>
  <si>
    <t>https://ttp10-jazz.ca-technologies.credit-agricole.fr/jazz/service/com.ibm.rqm.integration.service.IIntegrationService/resources/PRJF_R%C3%A9f%C3%A9rentiel/testcase/248583784</t>
  </si>
  <si>
    <t>SC_SATD-4-Enregistrer la mainlevÃ©e totale d'une PCE</t>
  </si>
  <si>
    <t>https://ttp10-jazz.ca-technologies.credit-agricole.fr/jazz/service/com.ibm.rqm.integration.service.IIntegrationService/resources/PRJF_R%C3%A9f%C3%A9rentiel/testcase/583923756</t>
  </si>
  <si>
    <t>SC_SATD-1-Enregistrer un nouveau saisissant</t>
  </si>
  <si>
    <t>https://ttp10-jazz.ca-technologies.credit-agricole.fr/jazz/service/com.ibm.rqm.integration.service.IIntegrationService/resources/PRJF_R%C3%A9f%C3%A9rentiel/testcase/484970350</t>
  </si>
  <si>
    <t>SC_SATD-2-CrÃ©er une PCE Ã  une PP ayant des avoirs</t>
  </si>
  <si>
    <t>https://ttp10-jazz.ca-technologies.credit-agricole.fr/jazz/service/com.ibm.rqm.integration.service.IIntegrationService/resources/PRJF_R%C3%A9f%C3%A9rentiel/testcase/583812080</t>
  </si>
  <si>
    <t>SC_CVLC-2-Mettre Ã  jour une CONVENTION DE LIAISON DE COMPTES</t>
  </si>
  <si>
    <t>04-05-01-01 - CVLC - GÃ©rer les Conventions de liaison de compte</t>
  </si>
  <si>
    <t>https://ttp10-jazz.ca-technologies.credit-agricole.fr/jazz/service/com.ibm.rqm.integration.service.IIntegrationService/resources/PRJF_R%C3%A9f%C3%A9rentiel/testcase/896150220</t>
  </si>
  <si>
    <t>SC_CVLC-1-CrÃ©er une CONVENTION DE LIAISON DE COMPTES</t>
  </si>
  <si>
    <t>https://ttp10-jazz.ca-technologies.credit-agricole.fr/jazz/service/com.ibm.rqm.integration.service.IIntegrationService/resources/PRJF_R%C3%A9f%C3%A9rentiel/testcase/1322063847</t>
  </si>
  <si>
    <t>SC_CVLC-3-ClÃ´turer une CONVENTION DE LIAISON DE COMPTES</t>
  </si>
  <si>
    <t>https://ttp10-jazz.ca-technologies.credit-agricole.fr/jazz/service/com.ibm.rqm.integration.service.IIntegrationService/resources/PRJF_R%C3%A9f%C3%A9rentiel/testcase/593989324</t>
  </si>
  <si>
    <t>SC_CSCA-5-Descendre en gamme sur un CAC</t>
  </si>
  <si>
    <t>https://ttp10-jazz.ca-technologies.credit-agricole.fr/jazz/service/com.ibm.rqm.integration.service.IIntegrationService/resources/PRJF_R%C3%A9f%C3%A9rentiel/testcase/553221870</t>
  </si>
  <si>
    <t>SC_CSCA-4-Personnaliser le CAC PART</t>
  </si>
  <si>
    <t>https://ttp10-jazz.ca-technologies.credit-agricole.fr/jazz/service/com.ibm.rqm.integration.service.IIntegrationService/resources/PRJF_R%C3%A9f%C3%A9rentiel/testcase/798927028</t>
  </si>
  <si>
    <t>SC_CSCA-1-Souscrire CAC PART Socle</t>
  </si>
  <si>
    <t>https://ttp10-jazz.ca-technologies.credit-agricole.fr/jazz/service/com.ibm.rqm.integration.service.IIntegrationService/resources/PRJF_R%C3%A9f%C3%A9rentiel/testcase/2032959613</t>
  </si>
  <si>
    <t>SC_CSCA-2-Souscrire un CAC PART sur un CSCA existant</t>
  </si>
  <si>
    <t>https://ttp10-jazz.ca-technologies.credit-agricole.fr/jazz/service/com.ibm.rqm.integration.service.IIntegrationService/resources/PRJF_R%C3%A9f%C3%A9rentiel/testcase/1200113624</t>
  </si>
  <si>
    <t>SC_DECO-4-RÃ©silier un DECOUVERT AUTORISE en sec</t>
  </si>
  <si>
    <t>https://ttp10-jazz.ca-technologies.credit-agricole.fr/jazz/service/com.ibm.rqm.integration.service.IIntegrationService/resources/PRJF_R%C3%A9f%C3%A9rentiel/testcase/334334316</t>
  </si>
  <si>
    <t>SC_CSPR-6-ClÃ´turer le CAC PRO AGRI</t>
  </si>
  <si>
    <t>04-02-01-02 - GÃ©rer les CSPR CAC PRO AGRI</t>
  </si>
  <si>
    <t>https://ttp10-jazz.ca-technologies.credit-agricole.fr/jazz/service/com.ibm.rqm.integration.service.IIntegrationService/resources/PRJF_R%C3%A9f%C3%A9rentiel/testcase/1292750136</t>
  </si>
  <si>
    <t>SC_CSPR-1-ClÃ´turer CSPRO sanctuarisÃ©</t>
  </si>
  <si>
    <t>https://ttp10-jazz.ca-technologies.credit-agricole.fr/jazz/service/com.ibm.rqm.integration.service.IIntegrationService/resources/PRJF_R%C3%A9f%C3%A9rentiel/testcase/1957432255</t>
  </si>
  <si>
    <t>SC_CSPR-2-Souscrire CAC PRO AGRI sur un CSPR existant</t>
  </si>
  <si>
    <t>https://ttp10-jazz.ca-technologies.credit-agricole.fr/jazz/service/com.ibm.rqm.integration.service.IIntegrationService/resources/PRJF_R%C3%A9f%C3%A9rentiel/testcase/951215195</t>
  </si>
  <si>
    <t>SC_DECO-2-Consulter un DECOUVERT AUTORISE</t>
  </si>
  <si>
    <t>PLANTIER Sylvie</t>
  </si>
  <si>
    <t>https://ttp10-jazz.ca-technologies.credit-agricole.fr/jazz/service/com.ibm.rqm.integration.service.IIntegrationService/resources/PRJF_R%C3%A9f%C3%A9rentiel/testcase/708593268</t>
  </si>
  <si>
    <t>SC_SATD-6-Annuler une PCE non attribuÃ©e</t>
  </si>
  <si>
    <t>https://ttp10-jazz.ca-technologies.credit-agricole.fr/jazz/service/com.ibm.rqm.integration.service.IIntegrationService/resources/PRJF_R%C3%A9f%C3%A9rentiel/testcase/433127116</t>
  </si>
  <si>
    <t>SC_DECO-3-Modifier un DECOUVERT AUTORISE en sec</t>
  </si>
  <si>
    <t>https://ttp10-jazz.ca-technologies.credit-agricole.fr/jazz/service/com.ibm.rqm.integration.service.IIntegrationService/resources/PRJF_R%C3%A9f%C3%A9rentiel/testcase/372757521</t>
  </si>
  <si>
    <t>SC_SATD-3-Consultation de la liste des PCE</t>
  </si>
  <si>
    <t>https://ttp10-jazz.ca-technologies.credit-agricole.fr/jazz/service/com.ibm.rqm.integration.service.IIntegrationService/resources/PRJF_R%C3%A9f%C3%A9rentiel/testcase/1496315123</t>
  </si>
  <si>
    <t>SC_Souscription d'un CAC PART</t>
  </si>
  <si>
    <t>FERRE Julien</t>
  </si>
  <si>
    <t>08 - ASS</t>
  </si>
  <si>
    <t>08-02 - Assurances Parabancaires Camca</t>
  </si>
  <si>
    <t>08-02-07 - Souscrire un contrat Parabancaire CAMCA</t>
  </si>
  <si>
    <t>08-02-07-01 - Personnaliser le contrat Parabancaire CAMCA</t>
  </si>
  <si>
    <t>https://ttp10-jazz.ca-technologies.credit-agricole.fr/jazz/service/com.ibm.rqm.integration.service.IIntegrationService/resources/PRJF_R%C3%A9f%C3%A9rentiel/testcase/934770537</t>
  </si>
  <si>
    <t>SC_SÃ©curiBudget Souscription en sec</t>
  </si>
  <si>
    <t>https://ttp10-jazz.ca-technologies.credit-agricole.fr/jazz/service/com.ibm.rqm.integration.service.IIntegrationService/resources/PRJF_R%C3%A9f%C3%A9rentiel/testcase/1463800026</t>
  </si>
  <si>
    <t>SC_SÃ©curiHelp Agri Souscription</t>
  </si>
  <si>
    <t>https://ttp10-jazz.ca-technologies.credit-agricole.fr/jazz/service/com.ibm.rqm.integration.service.IIntegrationService/resources/PRJF_R%C3%A9f%C3%A9rentiel/testcase/1591503998</t>
  </si>
  <si>
    <t>SC_SEA Souscription</t>
  </si>
  <si>
    <t>08-02-08 - GÃ©rer un contrat Parabancaire CAMCA</t>
  </si>
  <si>
    <t>08-02-08-04 - Signer doc. contractuelle Parabancaire CAMCA</t>
  </si>
  <si>
    <t>https://ttp10-jazz.ca-technologies.credit-agricole.fr/jazz/service/com.ibm.rqm.integration.service.IIntegrationService/resources/PRJF_R%C3%A9f%C3%A9rentiel/testcase/320630310</t>
  </si>
  <si>
    <t>SC_SÃ©curiCompte Plus Souscription en sec</t>
  </si>
  <si>
    <t>https://ttp10-jazz.ca-technologies.credit-agricole.fr/jazz/service/com.ibm.rqm.integration.service.IIntegrationService/resources/PRJF_R%C3%A9f%C3%A9rentiel/testcase/1597740154</t>
  </si>
  <si>
    <t>SC_SÃ©curicompte Pro Plus Souscription</t>
  </si>
  <si>
    <t>https://ttp10-jazz.ca-technologies.credit-agricole.fr/jazz/service/com.ibm.rqm.integration.service.IIntegrationService/resources/PRJF_R%C3%A9f%C3%A9rentiel/testcase/1717244730</t>
  </si>
  <si>
    <t>SC_SÃ©curiHelp Pro Souscription</t>
  </si>
  <si>
    <t>https://ttp10-jazz.ca-technologies.credit-agricole.fr/jazz/service/com.ibm.rqm.integration.service.IIntegrationService/resources/PRJF_R%C3%A9f%C3%A9rentiel/testcase/1988718776</t>
  </si>
  <si>
    <t>SC_Ouverture d'une GOBS</t>
  </si>
  <si>
    <t>ANDRE Magali</t>
  </si>
  <si>
    <t>08-03 - Assurances Vie et PrÃ©voyance PrÃ©dica</t>
  </si>
  <si>
    <t>08-03-06 - Souscrire contrat PrÃ©voyance Predica</t>
  </si>
  <si>
    <t>08-03-06-01 - Personnaliser le contrat PrÃ©voyance</t>
  </si>
  <si>
    <t>https://ttp10-jazz.ca-technologies.credit-agricole.fr/jazz/service/com.ibm.rqm.integration.service.IIntegrationService/resources/PRJF_R%C3%A9f%C3%A9rentiel/testcase/1319922635</t>
  </si>
  <si>
    <t>SC_Ouverture d'une Garantie DÃ©cÃ¨s</t>
  </si>
  <si>
    <t>https://ttp10-jazz.ca-technologies.credit-agricole.fr/jazz/service/com.ibm.rqm.integration.service.IIntegrationService/resources/PRJF_R%C3%A9f%C3%A9rentiel/testcase/1007105263</t>
  </si>
  <si>
    <t>SC_SEA Augmentation Capital Garantie DÃ©cÃ¨s ou IVP</t>
  </si>
  <si>
    <t>08-03-08 - GÃ©rer un contrat PrÃ©voyance Predica</t>
  </si>
  <si>
    <t>08-03-08-03 - Signer doc. contractuelle PrÃ©voyance</t>
  </si>
  <si>
    <t>https://ttp10-jazz.ca-technologies.credit-agricole.fr/jazz/service/com.ibm.rqm.integration.service.IIntegrationService/resources/PRJF_R%C3%A9f%C3%A9rentiel/testcase/1764524180</t>
  </si>
  <si>
    <t>SC_SEA Arbitrage</t>
  </si>
  <si>
    <t>08-03-09 - GÃ©rer un contrat Epargne Vie Predica</t>
  </si>
  <si>
    <t>08-03-09-03 - Signer doc. contractuelle Epargne Vie</t>
  </si>
  <si>
    <t>https://ttp10-jazz.ca-technologies.credit-agricole.fr/jazz/service/com.ibm.rqm.integration.service.IIntegrationService/resources/PRJF_R%C3%A9f%C3%A9rentiel/testcase/104040623</t>
  </si>
  <si>
    <t>SC_SEA Versement libre</t>
  </si>
  <si>
    <t>https://ttp10-jazz.ca-technologies.credit-agricole.fr/jazz/service/com.ibm.rqm.integration.service.IIntegrationService/resources/PRJF_R%C3%A9f%C3%A9rentiel/testcase/1847343838</t>
  </si>
  <si>
    <t>SC_AccÃ¨s contrat PrÃ©dica sur la BAM</t>
  </si>
  <si>
    <t>08-03-09-01 - Modifier le contrat Epargne Vie</t>
  </si>
  <si>
    <t>https://ttp10-jazz.ca-technologies.credit-agricole.fr/jazz/service/com.ibm.rqm.integration.service.IIntegrationService/resources/PRJF_R%C3%A9f%C3%A9rentiel/testcase/1609931934</t>
  </si>
  <si>
    <t>SC_Versement contrat PrÃ©dica depuis le menu Info Actions</t>
  </si>
  <si>
    <t>https://ttp10-jazz.ca-technologies.credit-agricole.fr/jazz/service/com.ibm.rqm.integration.service.IIntegrationService/resources/PRJF_R%C3%A9f%C3%A9rentiel/testcase/187127710</t>
  </si>
  <si>
    <t>SC_changement de clause d'un contrat SÃ©curibudget</t>
  </si>
  <si>
    <t>08-02-08-01 - Modifier la clause bÃ©nÃ©ficiaire CAMCA</t>
  </si>
  <si>
    <t>https://ttp10-jazz.ca-technologies.credit-agricole.fr/jazz/service/com.ibm.rqm.integration.service.IIntegrationService/resources/PRJF_R%C3%A9f%C3%A9rentiel/testcase/521286045</t>
  </si>
  <si>
    <t>SC_SÃ©curiBudget Modification</t>
  </si>
  <si>
    <t>https://ttp10-jazz.ca-technologies.credit-agricole.fr/jazz/service/com.ibm.rqm.integration.service.IIntegrationService/resources/PRJF_R%C3%A9f%C3%A9rentiel/testcase/1461264181</t>
  </si>
  <si>
    <t>SC_GICD ContrÃ´ler l envoi du courrier de declaration sur un crÃ©dit</t>
  </si>
  <si>
    <t>09-03 - Amont recouvrement</t>
  </si>
  <si>
    <t>09-03-02 - GÃ©rer des remontÃ©es FICP (GICD)</t>
  </si>
  <si>
    <t>09-03-02-03 - ContrÃ´ler les dÃ©clarations</t>
  </si>
  <si>
    <t>https://ttp10-jazz.ca-technologies.credit-agricole.fr/jazz/service/com.ibm.rqm.integration.service.IIntegrationService/resources/PRJF_R%C3%A9f%C3%A9rentiel/testcase/411789398</t>
  </si>
  <si>
    <t>SC_MOA (RG)E 22 VÃ©rifier les liens affichÃ©s hors environnement de travail SOC prospect "vu par "reprÃ©sentant</t>
  </si>
  <si>
    <t>MARTIN Dominique</t>
  </si>
  <si>
    <t>01-06-01-05 - Valider la restitution client</t>
  </si>
  <si>
    <t>https://ttp10-jazz.ca-technologies.credit-agricole.fr/jazz/service/com.ibm.rqm.integration.service.IIntegrationService/resources/PRJF_R%C3%A9f%C3%A9rentiel/testcase/823700110</t>
  </si>
  <si>
    <t>SC_MOA (RG)E 22 VÃ©rifier les liens affichÃ©s hors environnement de travail PRO avec GAFF</t>
  </si>
  <si>
    <t>https://ttp10-jazz.ca-technologies.credit-agricole.fr/jazz/service/com.ibm.rqm.integration.service.IIntegrationService/resources/PRJF_R%C3%A9f%C3%A9rentiel/testcase/1967001788</t>
  </si>
  <si>
    <t>SC_MOA (RG)E 22 VÃ©rifier les liens affichÃ©s hors environnement de travail ASSOC "vu par " un membre</t>
  </si>
  <si>
    <t>https://ttp10-jazz.ca-technologies.credit-agricole.fr/jazz/service/com.ibm.rqm.integration.service.IIntegrationService/resources/PRJF_R%C3%A9f%C3%A9rentiel/testcase/1911043450</t>
  </si>
  <si>
    <t>SC_MOA (RG)E 22 VÃ©rifier les liens affichÃ©s hors environnement de travail PART lien avec PP sous ADL</t>
  </si>
  <si>
    <t>https://ttp10-jazz.ca-technologies.credit-agricole.fr/jazz/service/com.ibm.rqm.integration.service.IIntegrationService/resources/PRJF_R%C3%A9f%C3%A9rentiel/testcase/1030009652</t>
  </si>
  <si>
    <t>SC_MOA (RG)E 22 VÃ©rifier les liens affichÃ©s hors environnement de travail PRO "vu par" propriÃ©taire</t>
  </si>
  <si>
    <t>https://ttp10-jazz.ca-technologies.credit-agricole.fr/jazz/service/com.ibm.rqm.integration.service.IIntegrationService/resources/PRJF_R%C3%A9f%C3%A9rentiel/testcase/1875727019</t>
  </si>
  <si>
    <t>SC_MOA (RG)E 22 VÃ©rifier les liens affichÃ©s hors environnement de travail PART sans lien</t>
  </si>
  <si>
    <t>https://ttp10-jazz.ca-technologies.credit-agricole.fr/jazz/service/com.ibm.rqm.integration.service.IIntegrationService/resources/PRJF_R%C3%A9f%C3%A9rentiel/testcase/1898125647</t>
  </si>
  <si>
    <t>SC_MOA (RG)E 22 VÃ©rifier les liens affichÃ©s hors environnement de travail ASSOC "vu par " mandataire</t>
  </si>
  <si>
    <t>https://ttp10-jazz.ca-technologies.credit-agricole.fr/jazz/service/com.ibm.rqm.integration.service.IIntegrationService/resources/PRJF_R%C3%A9f%C3%A9rentiel/testcase/959337368</t>
  </si>
  <si>
    <t>SC_MOA E 22 (RG) VÃ©rifier les dÃ©nominations et l'affichage dans la carte client SOC nb&gt;6</t>
  </si>
  <si>
    <t>https://ttp10-jazz.ca-technologies.credit-agricole.fr/jazz/service/com.ibm.rqm.integration.service.IIntegrationService/resources/PRJF_R%C3%A9f%C3%A9rentiel/testcase/1708856040</t>
  </si>
  <si>
    <t>SC_MOA (nav)E 22 Afficher la carte d'un client NON particulier REPRESENTE PAR reprÃ©sentant</t>
  </si>
  <si>
    <t>https://ttp10-jazz.ca-technologies.credit-agricole.fr/jazz/service/com.ibm.rqm.integration.service.IIntegrationService/resources/PRJF_R%C3%A9f%C3%A9rentiel/testcase/1747945109</t>
  </si>
  <si>
    <t>SC_MOA (RG)E 22 VÃ©rifier les liens affichÃ©s hors environnement de travail PRO "vu par" mandataire</t>
  </si>
  <si>
    <t>https://ttp10-jazz.ca-technologies.credit-agricole.fr/jazz/service/com.ibm.rqm.integration.service.IIntegrationService/resources/PRJF_R%C3%A9f%C3%A9rentiel/testcase/2091704030</t>
  </si>
  <si>
    <t>SC_MOA (nav)E 22 Afficher la carte client d'un client AUTRE QUE particulier</t>
  </si>
  <si>
    <t>https://ttp10-jazz.ca-technologies.credit-agricole.fr/jazz/service/com.ibm.rqm.integration.service.IIntegrationService/resources/PRJF_R%C3%A9f%C3%A9rentiel/testcase/984972724</t>
  </si>
  <si>
    <t>SC_MOA (RG)E 22 VÃ©rifier les liens affichÃ©s hors environnement de travail PART majeur "vu par"</t>
  </si>
  <si>
    <t>https://ttp10-jazz.ca-technologies.credit-agricole.fr/jazz/service/com.ibm.rqm.integration.service.IIntegrationService/resources/PRJF_R%C3%A9f%C3%A9rentiel/testcase/1434006362</t>
  </si>
  <si>
    <t>SC_MOA (RG)E 22 VÃ©rifier les liens affichÃ©s hors environnement de travail SOC</t>
  </si>
  <si>
    <t>https://ttp10-jazz.ca-technologies.credit-agricole.fr/jazz/service/com.ibm.rqm.integration.service.IIntegrationService/resources/PRJF_R%C3%A9f%C3%A9rentiel/testcase/658324122</t>
  </si>
  <si>
    <t>SC_MOA (RG)E 22 VÃ©rifier les liens affichÃ©s hors environnement de travail PRO avec ET seulement</t>
  </si>
  <si>
    <t>https://ttp10-jazz.ca-technologies.credit-agricole.fr/jazz/service/com.ibm.rqm.integration.service.IIntegrationService/resources/PRJF_R%C3%A9f%C3%A9rentiel/testcase/1652976042</t>
  </si>
  <si>
    <t>SC_MOA (RG)E 22 VÃ©rifier les liens affichÃ©s hors environnement de travail PRO "vu par" membre du GAFF</t>
  </si>
  <si>
    <t>https://ttp10-jazz.ca-technologies.credit-agricole.fr/jazz/service/com.ibm.rqm.integration.service.IIntegrationService/resources/PRJF_R%C3%A9f%C3%A9rentiel/testcase/1728720578</t>
  </si>
  <si>
    <t>SC_MOA (nav)E 22 Afficher la carte client pour un client sans lien hors environnement de travail</t>
  </si>
  <si>
    <t>https://ttp10-jazz.ca-technologies.credit-agricole.fr/jazz/service/com.ibm.rqm.integration.service.IIntegrationService/resources/PRJF_R%C3%A9f%C3%A9rentiel/testcase/1789998189</t>
  </si>
  <si>
    <t>SC_MOA (nav)E 22 Afficher la carte client PART sur le poste collaborateur</t>
  </si>
  <si>
    <t>https://ttp10-jazz.ca-technologies.credit-agricole.fr/jazz/service/com.ibm.rqm.integration.service.IIntegrationService/resources/PRJF_R%C3%A9f%C3%A9rentiel/testcase/624620311</t>
  </si>
  <si>
    <t>SC_MOA (nav)E 22 Afficher la carte d'un client particulier REPRESENTE PAR une personne</t>
  </si>
  <si>
    <t>https://ttp10-jazz.ca-technologies.credit-agricole.fr/jazz/service/com.ibm.rqm.integration.service.IIntegrationService/resources/PRJF_R%C3%A9f%C3%A9rentiel/testcase/730347174</t>
  </si>
  <si>
    <t>SC_MOA (RG)E 22 VÃ©rifier les liens affichÃ©s hors environnement de travail PART avec liens de toutes sortes</t>
  </si>
  <si>
    <t>https://ttp10-jazz.ca-technologies.credit-agricole.fr/jazz/service/com.ibm.rqm.integration.service.IIntegrationService/resources/PRJF_R%C3%A9f%C3%A9rentiel/testcase/97991085</t>
  </si>
  <si>
    <t>SC_MOA E 22 (RG) VÃ©rifier les dÃ©nominations et l'affichage dans la carte client PART famille nb&lt;6</t>
  </si>
  <si>
    <t>https://ttp10-jazz.ca-technologies.credit-agricole.fr/jazz/service/com.ibm.rqm.integration.service.IIntegrationService/resources/PRJF_R%C3%A9f%C3%A9rentiel/testcase/1839417695</t>
  </si>
  <si>
    <t>SC_REAM_01_RÃ©amÃ©nager un prÃªt Hors loi</t>
  </si>
  <si>
    <t>MIOLA Nelly</t>
  </si>
  <si>
    <t>05 - CRE</t>
  </si>
  <si>
    <t>05-02 - GREE - Gestion des crÃ©dits (GREEN)</t>
  </si>
  <si>
    <t>05-02-01 - OpÃ©rations de gestion sur prÃªts</t>
  </si>
  <si>
    <t>05-02-01-02 - RÃ©amÃ©nagements</t>
  </si>
  <si>
    <t>https://ttp10-jazz.ca-technologies.credit-agricole.fr/jazz/service/com.ibm.rqm.integration.service.IIntegrationService/resources/PRJF_R%C3%A9f%C3%A9rentiel/testcase/921133844</t>
  </si>
  <si>
    <t>SC_REAM_03_RÃ©amÃ©nager un prÃªt SC2</t>
  </si>
  <si>
    <t>https://ttp10-jazz.ca-technologies.credit-agricole.fr/jazz/service/com.ibm.rqm.integration.service.IIntegrationService/resources/PRJF_R%C3%A9f%C3%A9rentiel/testcase/1725224678</t>
  </si>
  <si>
    <t>SC_MOA-ContrÃ´ler la saisie d'un compte inexistant dans le S.I pour le versement initial</t>
  </si>
  <si>
    <t>GESINA Pascale</t>
  </si>
  <si>
    <t>https://ttp10-jazz.ca-technologies.credit-agricole.fr/jazz/service/com.ibm.rqm.integration.service.IIntegrationService/resources/PRJF_R%C3%A9f%C3%A9rentiel/testcase/2107875371</t>
  </si>
  <si>
    <t>SC_MOA-ContrÃ´ler la cohÃ©rence entre le montant initial et  le compte Ã  dÃ©biter</t>
  </si>
  <si>
    <t>https://ttp10-jazz.ca-technologies.credit-agricole.fr/jazz/service/com.ibm.rqm.integration.service.IIntegrationService/resources/PRJF_R%C3%A9f%C3%A9rentiel/testcase/367579273</t>
  </si>
  <si>
    <t>SC_MOA-ContrÃ´ler l'affichage des donnÃ©es dans l'Ã©cran de saisie des caractÃ©ristiques d'un PEL</t>
  </si>
  <si>
    <t>https://ttp10-jazz.ca-technologies.credit-agricole.fr/jazz/service/com.ibm.rqm.integration.service.IIntegrationService/resources/PRJF_R%C3%A9f%C3%A9rentiel/testcase/862139835</t>
  </si>
  <si>
    <t>SC_MOA-Valider le rÃ©capitulatif de souscription d'un PEL</t>
  </si>
  <si>
    <t>https://ttp10-jazz.ca-technologies.credit-agricole.fr/jazz/service/com.ibm.rqm.integration.service.IIntegrationService/resources/PRJF_R%C3%A9f%C3%A9rentiel/testcase/397665642</t>
  </si>
  <si>
    <t>SC_MOA-VÃ©rifier la mise en fonctionnement d'un produit PEL cÃ´tÃ© distributeur</t>
  </si>
  <si>
    <t>https://ttp10-jazz.ca-technologies.credit-agricole.fr/jazz/service/com.ibm.rqm.integration.service.IIntegrationService/resources/PRJF_R%C3%A9f%C3%A9rentiel/testcase/677345935</t>
  </si>
  <si>
    <t>SC_MOA-VÃ©rifier la mise en fonctionnement d'un produit PEL cÃ´tÃ© producteur Ã©pargne</t>
  </si>
  <si>
    <t>https://ttp10-jazz.ca-technologies.credit-agricole.fr/jazz/service/com.ibm.rqm.integration.service.IIntegrationService/resources/PRJF_R%C3%A9f%C3%A9rentiel/testcase/143396709</t>
  </si>
  <si>
    <t>SC_CCPO-MO-EntrÃ©e CC en portefeuille</t>
  </si>
  <si>
    <t>01-05 - Outils pilotage Distribution</t>
  </si>
  <si>
    <t>01-05-02 - GÃ©rer l'activitÃ© commerciale via les portefeuilles</t>
  </si>
  <si>
    <t>01-05-02-01 - GÃ©rer des portefeuilles</t>
  </si>
  <si>
    <t>https://ttp10-jazz.ca-technologies.credit-agricole.fr/jazz/service/com.ibm.rqm.integration.service.IIntegrationService/resources/PRJF_R%C3%A9f%C3%A9rentiel/testcase/1676401480</t>
  </si>
  <si>
    <t>SC_CCPO-MO-Affectation en portefeuille suite passage Ã  majoritÃ©</t>
  </si>
  <si>
    <t>https://ttp10-jazz.ca-technologies.credit-agricole.fr/jazz/service/com.ibm.rqm.integration.service.IIntegrationService/resources/PRJF_R%C3%A9f%C3%A9rentiel/testcase/454535140</t>
  </si>
  <si>
    <t>SC_PUC_TNR_ CCPO-MO-EntrÃ©e CC en portefeuille</t>
  </si>
  <si>
    <t>SIMON Karine</t>
  </si>
  <si>
    <t>https://ttp10-jazz.ca-technologies.credit-agricole.fr/jazz/service/com.ibm.rqm.integration.service.IIntegrationService/resources/PRJF_R%C3%A9f%C3%A9rentiel/testcase/165323255</t>
  </si>
  <si>
    <t>SC_NR_A_A02_UC02_CrÃ©er groupe communautaire de mise Ã  disposition  et affecter les docs. au groupe</t>
  </si>
  <si>
    <t>DARELLIS Ghislaine</t>
  </si>
  <si>
    <t>14-04-08 - CDOC - Chorale-Doc</t>
  </si>
  <si>
    <t>14-04-08-02 - Organiser le dÃ©ploiement</t>
  </si>
  <si>
    <t>https://ttp10-jazz.ca-technologies.credit-agricole.fr/jazz/service/com.ibm.rqm.integration.service.IIntegrationService/resources/PRJF_R%C3%A9f%C3%A9rentiel/testcase/2087886432</t>
  </si>
  <si>
    <t>SC_NR_030_A_A02_UC05_Affecter les documents aux groupes de mise Ã  disposition</t>
  </si>
  <si>
    <t>https://ttp10-jazz.ca-technologies.credit-agricole.fr/jazz/service/com.ibm.rqm.integration.service.IIntegrationService/resources/PRJF_R%C3%A9f%C3%A9rentiel/testcase/1742958346</t>
  </si>
  <si>
    <t>SC_NR_070_A_A02_UC11_Valider les groupes de mise Ã  disposition-PM</t>
  </si>
  <si>
    <t>https://ttp10-jazz.ca-technologies.credit-agricole.fr/jazz/service/com.ibm.rqm.integration.service.IIntegrationService/resources/PRJF_R%C3%A9f%C3%A9rentiel/testcase/1134731555</t>
  </si>
  <si>
    <t>SC_NR_050_A_A03_UC01_Solliciter la crÃ©ation version majeure (demander validation) - PM</t>
  </si>
  <si>
    <t>https://ttp10-jazz.ca-technologies.credit-agricole.fr/jazz/service/com.ibm.rqm.integration.service.IIntegrationService/resources/PRJF_R%C3%A9f%C3%A9rentiel/testcase/963818027</t>
  </si>
  <si>
    <t>SC_NR_424_A_A03_UC01_Modifier des documents</t>
  </si>
  <si>
    <t>FREYSSINET Sandra</t>
  </si>
  <si>
    <t>14-04-08-03 - Fabriquer la documentation</t>
  </si>
  <si>
    <t>https://ttp10-jazz.ca-technologies.credit-agricole.fr/jazz/service/com.ibm.rqm.integration.service.IIntegrationService/resources/PRJF_R%C3%A9f%C3%A9rentiel/testcase/1261736433</t>
  </si>
  <si>
    <t>SC_NR_060_A_A03_UC04_Valider documents (CC)</t>
  </si>
  <si>
    <t>https://ttp10-jazz.ca-technologies.credit-agricole.fr/jazz/service/com.ibm.rqm.integration.service.IIntegrationService/resources/PRJF_R%C3%A9f%C3%A9rentiel/testcase/356950969</t>
  </si>
  <si>
    <t>SC_NR_120_A_A02_UC04_Valider groupes publications et navigations - CR1</t>
  </si>
  <si>
    <t>14-04-08-08 - DÃ©ployer la documentation</t>
  </si>
  <si>
    <t>https://ttp10-jazz.ca-technologies.credit-agricole.fr/jazz/service/com.ibm.rqm.integration.service.IIntegrationService/resources/PRJF_R%C3%A9f%C3%A9rentiel/testcase/373793195</t>
  </si>
  <si>
    <t>SC_A_A08_UC01_Valider la navigation dans l'application de consultation</t>
  </si>
  <si>
    <t>FLAHAUT Pascale</t>
  </si>
  <si>
    <t>14-04-08-06 - Consulter la documentation</t>
  </si>
  <si>
    <t>https://ttp10-jazz.ca-technologies.credit-agricole.fr/jazz/service/com.ibm.rqm.integration.service.IIntegrationService/resources/PRJF_R%C3%A9f%C3%A9rentiel/testcase/1341214100</t>
  </si>
  <si>
    <t>SC_NR_010_A_A01_UC15_CrÃ©er plan de classements et Valider la gestion des valeurs de mÃ©tadonnÃ©es communautaires</t>
  </si>
  <si>
    <t>CANTE Jennifer</t>
  </si>
  <si>
    <t>14-04-08-01 - Organiser la documentation</t>
  </si>
  <si>
    <t>https://ttp10-jazz.ca-technologies.credit-agricole.fr/jazz/service/com.ibm.rqm.integration.service.IIntegrationService/resources/PRJF_R%C3%A9f%C3%A9rentiel/testcase/454435118</t>
  </si>
  <si>
    <t>SC_A_WKF_DRT_Valider un contenu (Marketing)</t>
  </si>
  <si>
    <t>MARY Cedric</t>
  </si>
  <si>
    <t>01-06-01-01 - Valider l'accÃ¨s au portail</t>
  </si>
  <si>
    <t>https://ttp10-jazz.ca-technologies.credit-agricole.fr/jazz/service/com.ibm.rqm.integration.service.IIntegrationService/resources/PRJF_R%C3%A9f%C3%A9rentiel/testcase/1290108955</t>
  </si>
  <si>
    <t>SC_A_WKF_Valider et publier un contenu via un workflow complet</t>
  </si>
  <si>
    <t>TAN Dara</t>
  </si>
  <si>
    <t>https://ttp10-jazz.ca-technologies.credit-agricole.fr/jazz/service/com.ibm.rqm.integration.service.IIntegrationService/resources/PRJF_R%C3%A9f%C3%A9rentiel/testcase/1877189716</t>
  </si>
  <si>
    <t>SC_A_FP01_Publier un contenu de type "Fiche offre" au niveau rÃ©gional</t>
  </si>
  <si>
    <t>https://ttp10-jazz.ca-technologies.credit-agricole.fr/jazz/service/com.ibm.rqm.integration.service.IIntegrationService/resources/PRJF_R%C3%A9f%C3%A9rentiel/testcase/263268957</t>
  </si>
  <si>
    <t>SC_A_NPCD09_DÃ©ployer un contenu "CaractÃ©ristiques offre" du national vers les CRs</t>
  </si>
  <si>
    <t>https://ttp10-jazz.ca-technologies.credit-agricole.fr/jazz/service/com.ibm.rqm.integration.service.IIntegrationService/resources/PRJF_R%C3%A9f%C3%A9rentiel/testcase/101544578</t>
  </si>
  <si>
    <t>SC_A_DAM_Charger un document EXCEL dans le DAM au niveau national dans le dossier "public"</t>
  </si>
  <si>
    <t>https://ttp10-jazz.ca-technologies.credit-agricole.fr/jazz/service/com.ibm.rqm.integration.service.IIntegrationService/resources/PRJF_R%C3%A9f%C3%A9rentiel/testcase/815491727</t>
  </si>
  <si>
    <t>SC_A_DAM_Charger un document EXCEL dans le DAM au niveau national dans le dossier "privÃ©"</t>
  </si>
  <si>
    <t>https://ttp10-jazz.ca-technologies.credit-agricole.fr/jazz/service/com.ibm.rqm.integration.service.IIntegrationService/resources/PRJF_R%C3%A9f%C3%A9rentiel/testcase/651046254</t>
  </si>
  <si>
    <t>SC_A_WKF_Rejeter un contenu</t>
  </si>
  <si>
    <t>https://ttp10-jazz.ca-technologies.credit-agricole.fr/jazz/service/com.ibm.rqm.integration.service.IIntegrationService/resources/PRJF_R%C3%A9f%C3%A9rentiel/testcase/1155175212</t>
  </si>
  <si>
    <t>SC_A_DAM_Charger un document POWERPOINT dans le DAM au niveau national dans le dossier "public"</t>
  </si>
  <si>
    <t>https://ttp10-jazz.ca-technologies.credit-agricole.fr/jazz/service/com.ibm.rqm.integration.service.IIntegrationService/resources/PRJF_R%C3%A9f%C3%A9rentiel/testcase/192471134</t>
  </si>
  <si>
    <t>SC_A_DAM_Charger une IMAGE au niveau d'une Caisse RÃ©gionale</t>
  </si>
  <si>
    <t>https://ttp10-jazz.ca-technologies.credit-agricole.fr/jazz/service/com.ibm.rqm.integration.service.IIntegrationService/resources/PRJF_R%C3%A9f%C3%A9rentiel/testcase/279953722</t>
  </si>
  <si>
    <t>SC_A_DAM_Charger une IMAGE au niveau national dans le dossier "privÃ©"</t>
  </si>
  <si>
    <t>https://ttp10-jazz.ca-technologies.credit-agricole.fr/jazz/service/com.ibm.rqm.integration.service.IIntegrationService/resources/PRJF_R%C3%A9f%C3%A9rentiel/testcase/853902740</t>
  </si>
  <si>
    <t>SC_A_DAM_Charger un document WORD dans le DAM au niveau RÃ©gional</t>
  </si>
  <si>
    <t>https://ttp10-jazz.ca-technologies.credit-agricole.fr/jazz/service/com.ibm.rqm.integration.service.IIntegrationService/resources/PRJF_R%C3%A9f%C3%A9rentiel/testcase/896126162</t>
  </si>
  <si>
    <t>SC_A_NPCD09_Modifier un contenu de type "Conditions de l'offre"</t>
  </si>
  <si>
    <t>https://ttp10-jazz.ca-technologies.credit-agricole.fr/jazz/service/com.ibm.rqm.integration.service.IIntegrationService/resources/PRJF_R%C3%A9f%C3%A9rentiel/testcase/424610567</t>
  </si>
  <si>
    <t>SC_A_WKF_DRT_Valider un contenu (Communication)</t>
  </si>
  <si>
    <t>https://ttp10-jazz.ca-technologies.credit-agricole.fr/jazz/service/com.ibm.rqm.integration.service.IIntegrationService/resources/PRJF_R%C3%A9f%C3%A9rentiel/testcase/1465975114</t>
  </si>
  <si>
    <t>SC_A_VAR_Modifier une variable de maniÃ¨re manuelle</t>
  </si>
  <si>
    <t>https://ttp10-jazz.ca-technologies.credit-agricole.fr/jazz/service/com.ibm.rqm.integration.service.IIntegrationService/resources/PRJF_R%C3%A9f%C3%A9rentiel/testcase/718068861</t>
  </si>
  <si>
    <t>SC_A_VAR_Supprimer une variable de maniÃ¨re manuelle</t>
  </si>
  <si>
    <t>https://ttp10-jazz.ca-technologies.credit-agricole.fr/jazz/service/com.ibm.rqm.integration.service.IIntegrationService/resources/PRJF_R%C3%A9f%C3%A9rentiel/testcase/1477521552</t>
  </si>
  <si>
    <t>SC_A_DAM_Charger un document EXCEL dans le DAM au niveau RÃ©gional</t>
  </si>
  <si>
    <t>https://ttp10-jazz.ca-technologies.credit-agricole.fr/jazz/service/com.ibm.rqm.integration.service.IIntegrationService/resources/PRJF_R%C3%A9f%C3%A9rentiel/testcase/1268839296</t>
  </si>
  <si>
    <t>SC_A_NPCD11_Diffuser un contenu "Points clÃ©s" du national vers les CRs</t>
  </si>
  <si>
    <t>https://ttp10-jazz.ca-technologies.credit-agricole.fr/jazz/service/com.ibm.rqm.integration.service.IIntegrationService/resources/PRJF_R%C3%A9f%C3%A9rentiel/testcase/877971309</t>
  </si>
  <si>
    <t>SC_A_FP01_modifier un contenu de type "Fiche/Vignette offres" au niveau national</t>
  </si>
  <si>
    <t>https://ttp10-jazz.ca-technologies.credit-agricole.fr/jazz/service/com.ibm.rqm.integration.service.IIntegrationService/resources/PRJF_R%C3%A9f%C3%A9rentiel/testcase/429259176</t>
  </si>
  <si>
    <t>SC_A_VAR_VÃ©rifier la valorisation d'une variable mÃ©tier rÃ©gionale sur un contenu crÃ©Ã© de maniÃ¨re communautaire</t>
  </si>
  <si>
    <t>https://ttp10-jazz.ca-technologies.credit-agricole.fr/jazz/service/com.ibm.rqm.integration.service.IIntegrationService/resources/PRJF_R%C3%A9f%C3%A9rentiel/testcase/1189093028</t>
  </si>
  <si>
    <t>SC_A_DAM_Charger une IMAGE au niveau national dans le dossier "public"</t>
  </si>
  <si>
    <t>https://ttp10-jazz.ca-technologies.credit-agricole.fr/jazz/service/com.ibm.rqm.integration.service.IIntegrationService/resources/PRJF_R%C3%A9f%C3%A9rentiel/testcase/1053491236</t>
  </si>
  <si>
    <t>SC_A_DAM_Charger un document WORD dans le DAM au niveau national dans le dossier "privÃ©"</t>
  </si>
  <si>
    <t>https://ttp10-jazz.ca-technologies.credit-agricole.fr/jazz/service/com.ibm.rqm.integration.service.IIntegrationService/resources/PRJF_R%C3%A9f%C3%A9rentiel/testcase/1311354687</t>
  </si>
  <si>
    <t>SC_A_DAM_Charger un document POWERPOINT dans le DAM au niveau RÃ©gional</t>
  </si>
  <si>
    <t>https://ttp10-jazz.ca-technologies.credit-agricole.fr/jazz/service/com.ibm.rqm.integration.service.IIntegrationService/resources/PRJF_R%C3%A9f%C3%A9rentiel/testcase/832193667</t>
  </si>
  <si>
    <t>SC_A_NPCD09_Publier un contenu de type "Conditions de l'offre"</t>
  </si>
  <si>
    <t>https://ttp10-jazz.ca-technologies.credit-agricole.fr/jazz/service/com.ibm.rqm.integration.service.IIntegrationService/resources/PRJF_R%C3%A9f%C3%A9rentiel/testcase/1349972650</t>
  </si>
  <si>
    <t>SC_A_DAM_Charger un document PDF dans le DAM au niveau RÃ©gional</t>
  </si>
  <si>
    <t>https://ttp10-jazz.ca-technologies.credit-agricole.fr/jazz/service/com.ibm.rqm.integration.service.IIntegrationService/resources/PRJF_R%C3%A9f%C3%A9rentiel/testcase/1474032983</t>
  </si>
  <si>
    <t>SC_A_VAR_Ajouter une variable de maniÃ¨re manuelle</t>
  </si>
  <si>
    <t>https://ttp10-jazz.ca-technologies.credit-agricole.fr/jazz/service/com.ibm.rqm.integration.service.IIntegrationService/resources/PRJF_R%C3%A9f%C3%A9rentiel/testcase/1994437217</t>
  </si>
  <si>
    <t>SC_A_DAM_Charger un document PDF dans le DAM au niveau national dans le dossier "privÃ©"</t>
  </si>
  <si>
    <t>https://ttp10-jazz.ca-technologies.credit-agricole.fr/jazz/service/com.ibm.rqm.integration.service.IIntegrationService/resources/PRJF_R%C3%A9f%C3%A9rentiel/testcase/1349092039</t>
  </si>
  <si>
    <t>SC_A_FP02_Charger une fiche mÃ©mo (document PDF) dans le DAM au niveau RÃ©gional</t>
  </si>
  <si>
    <t>https://ttp10-jazz.ca-technologies.credit-agricole.fr/jazz/service/com.ibm.rqm.integration.service.IIntegrationService/resources/PRJF_R%C3%A9f%C3%A9rentiel/testcase/1431160449</t>
  </si>
  <si>
    <t>SC_A_WKF_Valider et publier un contenu via un workflow intermÃ©diaire</t>
  </si>
  <si>
    <t>https://ttp10-jazz.ca-technologies.credit-agricole.fr/jazz/service/com.ibm.rqm.integration.service.IIntegrationService/resources/PRJF_R%C3%A9f%C3%A9rentiel/testcase/1675567953</t>
  </si>
  <si>
    <t>SC_A_WKF_DRT_Valider un contenu (DÃ©ontologue)</t>
  </si>
  <si>
    <t>https://ttp10-jazz.ca-technologies.credit-agricole.fr/jazz/service/com.ibm.rqm.integration.service.IIntegrationService/resources/PRJF_R%C3%A9f%C3%A9rentiel/testcase/13598872</t>
  </si>
  <si>
    <t>SC_A_WKF_DRT_Valider un contenu (Juriste)</t>
  </si>
  <si>
    <t>https://ttp10-jazz.ca-technologies.credit-agricole.fr/jazz/service/com.ibm.rqm.integration.service.IIntegrationService/resources/PRJF_R%C3%A9f%C3%A9rentiel/testcase/1953447901</t>
  </si>
  <si>
    <t>SC_CrÃ©er un groupe commercial</t>
  </si>
  <si>
    <t>LECLERE Francoise</t>
  </si>
  <si>
    <t>03-01-04 - Portail Entreprises</t>
  </si>
  <si>
    <t>03-01-04-01 - Gestion des Groupes Commerciaux</t>
  </si>
  <si>
    <t>https://ttp10-jazz.ca-technologies.credit-agricole.fr/jazz/service/com.ibm.rqm.integration.service.IIntegrationService/resources/PRJF_R%C3%A9f%C3%A9rentiel/testcase/484530114</t>
  </si>
  <si>
    <t>SC_Supprimer un groupe commercial</t>
  </si>
  <si>
    <t>https://ttp10-jazz.ca-technologies.credit-agricole.fr/jazz/service/com.ibm.rqm.integration.service.IIntegrationService/resources/PRJF_R%C3%A9f%C3%A9rentiel/testcase/1681197349</t>
  </si>
  <si>
    <t>SC_ALERTES_AccÃ©der au paramÃ©trage des notifications_MOA</t>
  </si>
  <si>
    <t>TEYSSIER Gilles</t>
  </si>
  <si>
    <t>07-06 - Gestion des Porteurs</t>
  </si>
  <si>
    <t>07-06-03 - Gestion carte</t>
  </si>
  <si>
    <t>07-06-03-01 - EvÃ©nements carte</t>
  </si>
  <si>
    <t>https://ttp10-jazz.ca-technologies.credit-agricole.fr/jazz/service/com.ibm.rqm.integration.service.IIntegrationService/resources/PRJF_R%C3%A9f%C3%A9rentiel/testcase/1410568582</t>
  </si>
  <si>
    <t>SC_ALERTES_modification en temps rÃ©Ã©l_MOA</t>
  </si>
  <si>
    <t>https://ttp10-jazz.ca-technologies.credit-agricole.fr/jazz/service/com.ibm.rqm.integration.service.IIntegrationService/resources/PRJF_R%C3%A9f%C3%A9rentiel/testcase/2071514497</t>
  </si>
  <si>
    <t>SC_ALERTES_wording opÃ©rations sur seuil_MOA</t>
  </si>
  <si>
    <t>https://ttp10-jazz.ca-technologies.credit-agricole.fr/jazz/service/com.ibm.rqm.integration.service.IIntegrationService/resources/PRJF_R%C3%A9f%C3%A9rentiel/testcase/674925360</t>
  </si>
  <si>
    <t>SC_ALERTES_alerte Ã  80 % du plafond des paiements mensuels France_MOA</t>
  </si>
  <si>
    <t>https://ttp10-jazz.ca-technologies.credit-agricole.fr/jazz/service/com.ibm.rqm.integration.service.IIntegrationService/resources/PRJF_R%C3%A9f%C3%A9rentiel/testcase/652411680</t>
  </si>
  <si>
    <t>SC_ALERTES_alerte sur plusieurs devices_MOA</t>
  </si>
  <si>
    <t>https://ttp10-jazz.ca-technologies.credit-agricole.fr/jazz/service/com.ibm.rqm.integration.service.IIntegrationService/resources/PRJF_R%C3%A9f%C3%A9rentiel/testcase/1708412555</t>
  </si>
  <si>
    <t>SC_Affecter le client en portefeuille commercial "Analyste Recouvrement" Ã  l'entrÃ©e au Recouvrement</t>
  </si>
  <si>
    <t>BRUGEROLLE Eric</t>
  </si>
  <si>
    <t>https://ttp10-jazz.ca-technologies.credit-agricole.fr/jazz/service/com.ibm.rqm.integration.service.IIntegrationService/resources/PRJF_R%C3%A9f%C3%A9rentiel/testcase/966843239</t>
  </si>
  <si>
    <t>SC2_Pose d'incident (RJ, LJ, SA) sur le partenaire</t>
  </si>
  <si>
    <t>09-04-02-05 - OBSOLETE</t>
  </si>
  <si>
    <t>https://ttp10-jazz.ca-technologies.credit-agricole.fr/jazz/service/com.ibm.rqm.integration.service.IIntegrationService/resources/PRJF_R%C3%A9f%C3%A9rentiel/testcase/1050966943</t>
  </si>
  <si>
    <t>SC1_Mettre Ã  disposition l'Ã©tat quotidien des alertes</t>
  </si>
  <si>
    <t>https://ttp10-jazz.ca-technologies.credit-agricole.fr/jazz/service/com.ibm.rqm.integration.service.IIntegrationService/resources/PRJF_R%C3%A9f%C3%A9rentiel/testcase/2120426654</t>
  </si>
  <si>
    <t>SC_Affecter le client en portefeuille commercial "Analyste Recouvrement" lors de son transfert Ã  un autre analyste recouvrement</t>
  </si>
  <si>
    <t>09-04-02-08 - OBSOLETE</t>
  </si>
  <si>
    <t>https://ttp10-jazz.ca-technologies.credit-agricole.fr/jazz/service/com.ibm.rqm.integration.service.IIntegrationService/resources/PRJF_R%C3%A9f%C3%A9rentiel/testcase/2043823465</t>
  </si>
  <si>
    <t>SC_Affecter le client en portefeuille commercial "rÃ©seau" lors de sa sortie du Recouvrement</t>
  </si>
  <si>
    <t>09-04-02-07 - OBSOLETE</t>
  </si>
  <si>
    <t>https://ttp10-jazz.ca-technologies.credit-agricole.fr/jazz/service/com.ibm.rqm.integration.service.IIntegrationService/resources/PRJF_R%C3%A9f%C3%A9rentiel/testcase/1726818413</t>
  </si>
  <si>
    <t>SC_GPAR_Poser une dÃ©rogation</t>
  </si>
  <si>
    <t>https://ttp10-jazz.ca-technologies.credit-agricole.fr/jazz/service/com.ibm.rqm.integration.service.IIntegrationService/resources/PRJF_R%C3%A9f%C3%A9rentiel/testcase/1922357174</t>
  </si>
  <si>
    <t>SC_GPAR_Modifier les donnÃ©es administratives d'une PM par la transaction Ã©volution caractÃ©ristiques personne morale</t>
  </si>
  <si>
    <t>https://ttp10-jazz.ca-technologies.credit-agricole.fr/jazz/service/com.ibm.rqm.integration.service.IIntegrationService/resources/PRJF_R%C3%A9f%C3%A9rentiel/testcase/2081095642</t>
  </si>
  <si>
    <t>SC_GPAR_Modifier les donnÃ©es administratives d'une PM par la transaction Evolution caractÃ©ristiques entreprise. Evt modifiÃ© par EAI</t>
  </si>
  <si>
    <t>DUNESME Valerie-Anne</t>
  </si>
  <si>
    <t>https://ttp10-jazz.ca-technologies.credit-agricole.fr/jazz/service/com.ibm.rqm.integration.service.IIntegrationService/resources/PRJF_R%C3%A9f%C3%A9rentiel/testcase/1304966683</t>
  </si>
  <si>
    <t>SC_GPAR_Modifier les donnÃ©es d'un Ã©tablissement par la transaction Gestion des Ã©tablissements</t>
  </si>
  <si>
    <t>https://ttp10-jazz.ca-technologies.credit-agricole.fr/jazz/service/com.ibm.rqm.integration.service.IIntegrationService/resources/PRJF_R%C3%A9f%C3%A9rentiel/testcase/762990006</t>
  </si>
  <si>
    <t>SC_GPAR_CrÃ©er un ET supplÃ©mentaire pour une PM</t>
  </si>
  <si>
    <t>https://ttp10-jazz.ca-technologies.credit-agricole.fr/jazz/service/com.ibm.rqm.integration.service.IIntegrationService/resources/PRJF_R%C3%A9f%C3%A9rentiel/testcase/225521344</t>
  </si>
  <si>
    <t>SC_Choisir un portefeuille dans Collection</t>
  </si>
  <si>
    <t>09-04-06 - OBSOLETE</t>
  </si>
  <si>
    <t>09-04-06-02 - OBSOLETE</t>
  </si>
  <si>
    <t>https://ttp10-jazz.ca-technologies.credit-agricole.fr/jazz/service/com.ibm.rqm.integration.service.IIntegrationService/resources/PRJF_R%C3%A9f%C3%A9rentiel/testcase/1185562738</t>
  </si>
  <si>
    <t>SC_SÃ©lectionner un dossier via l'agenda</t>
  </si>
  <si>
    <t>https://ttp10-jazz.ca-technologies.credit-agricole.fr/jazz/service/com.ibm.rqm.integration.service.IIntegrationService/resources/PRJF_R%C3%A9f%C3%A9rentiel/testcase/752852156</t>
  </si>
  <si>
    <t>SC_Se connecter Ã  P@tric / Collection</t>
  </si>
  <si>
    <t>https://ttp10-jazz.ca-technologies.credit-agricole.fr/jazz/service/com.ibm.rqm.integration.service.IIntegrationService/resources/PRJF_R%C3%A9f%C3%A9rentiel/testcase/1078941022</t>
  </si>
  <si>
    <t>https://ttp10-jazz.ca-technologies.credit-agricole.fr/jazz/service/com.ibm.rqm.integration.service.IIntegrationService/resources/PRJF_R%C3%A9f%C3%A9rentiel/testcase/511435848</t>
  </si>
  <si>
    <t>https://ttp10-jazz.ca-technologies.credit-agricole.fr/jazz/service/com.ibm.rqm.integration.service.IIntegrationService/resources/PRJF_R%C3%A9f%C3%A9rentiel/testcase/639697419</t>
  </si>
  <si>
    <t>SC_A_NPCD09_DÃ©publier un contenu de type "Conditions de l'offre"</t>
  </si>
  <si>
    <t>https://ttp10-jazz.ca-technologies.credit-agricole.fr/jazz/service/com.ibm.rqm.integration.service.IIntegrationService/resources/PRJF_R%C3%A9f%C3%A9rentiel/testcase/1233329561</t>
  </si>
  <si>
    <t>https://ttp10-jazz.ca-technologies.credit-agricole.fr/jazz/service/com.ibm.rqm.integration.service.IIntegrationService/resources/PRJF_R%C3%A9f%C3%A9rentiel/testcase/155906446</t>
  </si>
  <si>
    <t>https://ttp10-jazz.ca-technologies.credit-agricole.fr/jazz/service/com.ibm.rqm.integration.service.IIntegrationService/resources/PRJF_R%C3%A9f%C3%A9rentiel/testcase/1119765360</t>
  </si>
  <si>
    <t>SC_A_WKF_DRT_Valider et publier un contenu via un workflow direct (Web Master)</t>
  </si>
  <si>
    <t>https://ttp10-jazz.ca-technologies.credit-agricole.fr/jazz/service/com.ibm.rqm.integration.service.IIntegrationService/resources/PRJF_R%C3%A9f%C3%A9rentiel/testcase/1862386707</t>
  </si>
  <si>
    <t>https://ttp10-jazz.ca-technologies.credit-agricole.fr/jazz/service/com.ibm.rqm.integration.service.IIntegrationService/resources/PRJF_R%C3%A9f%C3%A9rentiel/testcase/1594989770</t>
  </si>
  <si>
    <t>https://ttp10-jazz.ca-technologies.credit-agricole.fr/jazz/service/com.ibm.rqm.integration.service.IIntegrationService/resources/PRJF_R%C3%A9f%C3%A9rentiel/testcase/1442654590</t>
  </si>
  <si>
    <t>https://ttp10-jazz.ca-technologies.credit-agricole.fr/jazz/service/com.ibm.rqm.integration.service.IIntegrationService/resources/PRJF_R%C3%A9f%C3%A9rentiel/testcase/2035799181</t>
  </si>
  <si>
    <t>https://ttp10-jazz.ca-technologies.credit-agricole.fr/jazz/service/com.ibm.rqm.integration.service.IIntegrationService/resources/PRJF_R%C3%A9f%C3%A9rentiel/testcase/898512326</t>
  </si>
  <si>
    <t>https://ttp10-jazz.ca-technologies.credit-agricole.fr/jazz/service/com.ibm.rqm.integration.service.IIntegrationService/resources/PRJF_R%C3%A9f%C3%A9rentiel/testcase/1020780238</t>
  </si>
  <si>
    <t>https://ttp10-jazz.ca-technologies.credit-agricole.fr/jazz/service/com.ibm.rqm.integration.service.IIntegrationService/resources/PRJF_R%C3%A9f%C3%A9rentiel/testcase/728273284</t>
  </si>
  <si>
    <t>SC_A_FP01_Modifier un contenu de type "Fiche Commercial de l'Offre" au niveau national</t>
  </si>
  <si>
    <t>https://ttp10-jazz.ca-technologies.credit-agricole.fr/jazz/service/com.ibm.rqm.integration.service.IIntegrationService/resources/PRJF_R%C3%A9f%C3%A9rentiel/testcase/286954772</t>
  </si>
  <si>
    <t>https://ttp10-jazz.ca-technologies.credit-agricole.fr/jazz/service/com.ibm.rqm.integration.service.IIntegrationService/resources/PRJF_R%C3%A9f%C3%A9rentiel/testcase/1421342439</t>
  </si>
  <si>
    <t>https://ttp10-jazz.ca-technologies.credit-agricole.fr/jazz/service/com.ibm.rqm.integration.service.IIntegrationService/resources/PRJF_R%C3%A9f%C3%A9rentiel/testcase/1249505623</t>
  </si>
  <si>
    <t>SC_A_NPCD11_DÃ©ployer un contenu "Points clÃ©s" du national vers les CRs</t>
  </si>
  <si>
    <t>https://ttp10-jazz.ca-technologies.credit-agricole.fr/jazz/service/com.ibm.rqm.integration.service.IIntegrationService/resources/PRJF_R%C3%A9f%C3%A9rentiel/testcase/1159864621</t>
  </si>
  <si>
    <t>https://ttp10-jazz.ca-technologies.credit-agricole.fr/jazz/service/com.ibm.rqm.integration.service.IIntegrationService/resources/PRJF_R%C3%A9f%C3%A9rentiel/testcase/1913535308</t>
  </si>
  <si>
    <t>SC_A_KPI_IO08_Identifier les Ã©lÃ©ments du DAM non utilisÃ©s</t>
  </si>
  <si>
    <t>https://ttp10-jazz.ca-technologies.credit-agricole.fr/jazz/service/com.ibm.rqm.integration.service.IIntegrationService/resources/PRJF_R%C3%A9f%C3%A9rentiel/testcase/1049653674</t>
  </si>
  <si>
    <t>https://ttp10-jazz.ca-technologies.credit-agricole.fr/jazz/service/com.ibm.rqm.integration.service.IIntegrationService/resources/PRJF_R%C3%A9f%C3%A9rentiel/testcase/697606817</t>
  </si>
  <si>
    <t>https://ttp10-jazz.ca-technologies.credit-agricole.fr/jazz/service/com.ibm.rqm.integration.service.IIntegrationService/resources/PRJF_R%C3%A9f%C3%A9rentiel/testcase/608436008</t>
  </si>
  <si>
    <t>https://ttp10-jazz.ca-technologies.credit-agricole.fr/jazz/service/com.ibm.rqm.integration.service.IIntegrationService/resources/PRJF_R%C3%A9f%C3%A9rentiel/testcase/2013857462</t>
  </si>
  <si>
    <t>SC_A_VAR_Valider le fonctionnement de l'interface de gestion des VM</t>
  </si>
  <si>
    <t>https://ttp10-jazz.ca-technologies.credit-agricole.fr/jazz/service/com.ibm.rqm.integration.service.IIntegrationService/resources/PRJF_R%C3%A9f%C3%A9rentiel/testcase/1566508781</t>
  </si>
  <si>
    <t>https://ttp10-jazz.ca-technologies.credit-agricole.fr/jazz/service/com.ibm.rqm.integration.service.IIntegrationService/resources/PRJF_R%C3%A9f%C3%A9rentiel/testcase/2012177186</t>
  </si>
  <si>
    <t>https://ttp10-jazz.ca-technologies.credit-agricole.fr/jazz/service/com.ibm.rqm.integration.service.IIntegrationService/resources/PRJF_R%C3%A9f%C3%A9rentiel/testcase/1205309276</t>
  </si>
  <si>
    <t>https://ttp10-jazz.ca-technologies.credit-agricole.fr/jazz/service/com.ibm.rqm.integration.service.IIntegrationService/resources/PRJF_R%C3%A9f%C3%A9rentiel/testcase/289022049</t>
  </si>
  <si>
    <t>https://ttp10-jazz.ca-technologies.credit-agricole.fr/jazz/service/com.ibm.rqm.integration.service.IIntegrationService/resources/PRJF_R%C3%A9f%C3%A9rentiel/testcase/1427850001</t>
  </si>
  <si>
    <t>https://ttp10-jazz.ca-technologies.credit-agricole.fr/jazz/service/com.ibm.rqm.integration.service.IIntegrationService/resources/PRJF_R%C3%A9f%C3%A9rentiel/testcase/628821365</t>
  </si>
  <si>
    <t>https://ttp10-jazz.ca-technologies.credit-agricole.fr/jazz/service/com.ibm.rqm.integration.service.IIntegrationService/resources/PRJF_R%C3%A9f%C3%A9rentiel/testcase/602581810</t>
  </si>
  <si>
    <t>https://ttp10-jazz.ca-technologies.credit-agricole.fr/jazz/service/com.ibm.rqm.integration.service.IIntegrationService/resources/PRJF_R%C3%A9f%C3%A9rentiel/testcase/334313098</t>
  </si>
  <si>
    <t>SC_E_Signer Convention SEA : VÃ©rifier l'archivage GEIDE asynchrone</t>
  </si>
  <si>
    <t>MARQUIGNY Pascale</t>
  </si>
  <si>
    <t>01-09 - SEA</t>
  </si>
  <si>
    <t>01-09-02 - Signer un contrat</t>
  </si>
  <si>
    <t>01-09-02-01 - Signer Ã©lectroniquement</t>
  </si>
  <si>
    <t>https://ttp10-jazz.ca-technologies.credit-agricole.fr/jazz/service/com.ibm.rqm.integration.service.IIntegrationService/resources/PRJF_R%C3%A9f%C3%A9rentiel/testcase/1946176753</t>
  </si>
  <si>
    <t>SC_E_Signer : VÃ©rifier l'archivage GEIDE asynchrone en erreur de documents SEA</t>
  </si>
  <si>
    <t>https://ttp10-jazz.ca-technologies.credit-agricole.fr/jazz/service/com.ibm.rqm.integration.service.IIntegrationService/resources/PRJF_R%C3%A9f%C3%A9rentiel/testcase/1495279366</t>
  </si>
  <si>
    <t>SC_E_Piloter signature agence : Souscrire un CAEL</t>
  </si>
  <si>
    <t>https://ttp10-jazz.ca-technologies.credit-agricole.fr/jazz/service/com.ibm.rqm.integration.service.IIntegrationService/resources/PRJF_R%C3%A9f%C3%A9rentiel/testcase/864201500</t>
  </si>
  <si>
    <t>SC_E_ContrÃ´ler Ã©ligibilitÃ© SEA : VÃ©rifier signature immÃ©diate impossible avec demande liÃ©e non signÃ©e</t>
  </si>
  <si>
    <t>https://ttp10-jazz.ca-technologies.credit-agricole.fr/jazz/service/com.ibm.rqm.integration.service.IIntegrationService/resources/PRJF_R%C3%A9f%C3%A9rentiel/testcase/2083933726</t>
  </si>
  <si>
    <t>SC_E_ContrÃ´ler Ã©ligibilitÃ© SE : VÃ©rifier non Ã©ligibilitÃ© Ã  la SE des administrateurs de mineurs sous contrÃ´le judiciaire</t>
  </si>
  <si>
    <t>https://ttp10-jazz.ca-technologies.credit-agricole.fr/jazz/service/com.ibm.rqm.integration.service.IIntegrationService/resources/PRJF_R%C3%A9f%C3%A9rentiel/testcase/154566484</t>
  </si>
  <si>
    <t>SC_E_ContrÃ´ler Ã©ligibilitÃ© SE : VÃ©rifier non Ã©ligibilitÃ© Ã  la SE si aucun signataire n'a de CAEL</t>
  </si>
  <si>
    <t>https://ttp10-jazz.ca-technologies.credit-agricole.fr/jazz/service/com.ibm.rqm.integration.service.IIntegrationService/resources/PRJF_R%C3%A9f%C3%A9rentiel/testcase/1085094980</t>
  </si>
  <si>
    <t>SC_E_ContrÃ´ler Ã©ligibilitÃ© SE : VÃ©rifier non Ã©ligibilitÃ© Ã  la SE des mineurs sous administration lÃ©gale</t>
  </si>
  <si>
    <t>https://ttp10-jazz.ca-technologies.credit-agricole.fr/jazz/service/com.ibm.rqm.integration.service.IIntegrationService/resources/PRJF_R%C3%A9f%C3%A9rentiel/testcase/1199989041</t>
  </si>
  <si>
    <t>SC_E_ContrÃ´ler Ã©ligibilitÃ© SEA : VÃ©rifier non Ã©ligibilitÃ© d'un partenaire en situation d'EER avec une PI en GED et sans numÃ©ro de tÃ©lÃ©phone portable fiabilisÃ©</t>
  </si>
  <si>
    <t>https://ttp10-jazz.ca-technologies.credit-agricole.fr/jazz/service/com.ibm.rqm.integration.service.IIntegrationService/resources/PRJF_R%C3%A9f%C3%A9rentiel/testcase/1662550750</t>
  </si>
  <si>
    <t>SC_E_ContrÃ´ler Ã©ligibilitÃ© SEA : VÃ©rifier cinÃ©matique si signataire sans CAEL et demande liÃ©e non signÃ©e</t>
  </si>
  <si>
    <t>https://ttp10-jazz.ca-technologies.credit-agricole.fr/jazz/service/com.ibm.rqm.integration.service.IIntegrationService/resources/PRJF_R%C3%A9f%C3%A9rentiel/testcase/563204721</t>
  </si>
  <si>
    <t>SC_E_ContrÃ´ler Ã©ligibilitÃ© SE : VÃ©rifier non Ã©ligibilitÃ© Ã  la SE des personnes sans identifiant</t>
  </si>
  <si>
    <t>https://ttp10-jazz.ca-technologies.credit-agricole.fr/jazz/service/com.ibm.rqm.integration.service.IIntegrationService/resources/PRJF_R%C3%A9f%C3%A9rentiel/testcase/2055659440</t>
  </si>
  <si>
    <t>SC_E_ContrÃ´ler Ã©ligibilitÃ© SE : VÃ©rifier non Ã©ligibilitÃ© Ã  la SE des mineurs sous controle judiciaire</t>
  </si>
  <si>
    <t>https://ttp10-jazz.ca-technologies.credit-agricole.fr/jazz/service/com.ibm.rqm.integration.service.IIntegrationService/resources/PRJF_R%C3%A9f%C3%A9rentiel/testcase/604170533</t>
  </si>
  <si>
    <t>SC_E_ContrÃ´ler Ã©ligibilitÃ© SE : VÃ©rifier non Ã©ligibilitÃ© Ã  la SE d'un signataire multi-rÃ´les dont un inÃ©ligible Ã  la SE</t>
  </si>
  <si>
    <t>https://ttp10-jazz.ca-technologies.credit-agricole.fr/jazz/service/com.ibm.rqm.integration.service.IIntegrationService/resources/PRJF_R%C3%A9f%C3%A9rentiel/testcase/1818226761</t>
  </si>
  <si>
    <t>SC_E_ContrÃ´ler Ã©ligibilitÃ© SEA : VÃ©rifier prioritÃ© message inÃ©ligibilitÃ© SEA profil agent</t>
  </si>
  <si>
    <t>https://ttp10-jazz.ca-technologies.credit-agricole.fr/jazz/service/com.ibm.rqm.integration.service.IIntegrationService/resources/PRJF_R%C3%A9f%C3%A9rentiel/testcase/1697673172</t>
  </si>
  <si>
    <t>SC_E_ContrÃ´ler Ã©ligibilitÃ© SE : VÃ©rifier non habilitation Ã  la SEA du conseiller</t>
  </si>
  <si>
    <t>https://ttp10-jazz.ca-technologies.credit-agricole.fr/jazz/service/com.ibm.rqm.integration.service.IIntegrationService/resources/PRJF_R%C3%A9f%C3%A9rentiel/testcase/1657714459</t>
  </si>
  <si>
    <t>SC_E_ContrÃ´ler Ã©ligibilitÃ© SEA : VÃ©rifier prioritÃ© message inÃ©ligibilitÃ© SEA des personnes en refus SEA</t>
  </si>
  <si>
    <t>https://ttp10-jazz.ca-technologies.credit-agricole.fr/jazz/service/com.ibm.rqm.integration.service.IIntegrationService/resources/PRJF_R%C3%A9f%C3%A9rentiel/testcase/1171686167</t>
  </si>
  <si>
    <t>SC_E_ContrÃ´ler Ã©ligibilitÃ© SEA : VÃ©rifier Ã©ligibilitÃ© d'un partenaire en situation d'EER avec une PI en GED et un numÃ©ro de portable fiabilisÃ©</t>
  </si>
  <si>
    <t>https://ttp10-jazz.ca-technologies.credit-agricole.fr/jazz/service/com.ibm.rqm.integration.service.IIntegrationService/resources/PRJF_R%C3%A9f%C3%A9rentiel/testcase/2021743105</t>
  </si>
  <si>
    <t>SC_E_ContrÃ´ler Ã©ligibilitÃ© SE : VÃ©rifier prioritÃ© inÃ©ligibilitÃ© SE de documents de personnes inÃ©ligibles</t>
  </si>
  <si>
    <t>https://ttp10-jazz.ca-technologies.credit-agricole.fr/jazz/service/com.ibm.rqm.integration.service.IIntegrationService/resources/PRJF_R%C3%A9f%C3%A9rentiel/testcase/1008502727</t>
  </si>
  <si>
    <t>SC_E_ContrÃ´ler Ã©ligibilitÃ© SEA : VÃ©rifier prioritÃ© message inÃ©ligibilitÃ© SEA justificatif identitÃ©</t>
  </si>
  <si>
    <t>https://ttp10-jazz.ca-technologies.credit-agricole.fr/jazz/service/com.ibm.rqm.integration.service.IIntegrationService/resources/PRJF_R%C3%A9f%C3%A9rentiel/testcase/1875132379</t>
  </si>
  <si>
    <t>SC_E_ContrÃ´ler Ã©ligibilitÃ© SEA : VÃ©rifier SEA Ã  un poste non Ã©quipÃ© d'une tablette</t>
  </si>
  <si>
    <t>https://ttp10-jazz.ca-technologies.credit-agricole.fr/jazz/service/com.ibm.rqm.integration.service.IIntegrationService/resources/PRJF_R%C3%A9f%C3%A9rentiel/testcase/1008528817</t>
  </si>
  <si>
    <t>SC_E_Controler Ã©ligibilitÃ© SE : VÃ©rifier non affichage message poste non Ã©quipÃ© d'une tablette si signature immÃ©diate impossible</t>
  </si>
  <si>
    <t>https://ttp10-jazz.ca-technologies.credit-agricole.fr/jazz/service/com.ibm.rqm.integration.service.IIntegrationService/resources/PRJF_R%C3%A9f%C3%A9rentiel/testcase/730484187</t>
  </si>
  <si>
    <t>SC_E_Controler Ã©ligibilitÃ© DÃ©pose : VÃ©rifier Ã©ligibilitÃ© au mode dÃ©pose des documents</t>
  </si>
  <si>
    <t>https://ttp10-jazz.ca-technologies.credit-agricole.fr/jazz/service/com.ibm.rqm.integration.service.IIntegrationService/resources/PRJF_R%C3%A9f%C3%A9rentiel/testcase/1479052133</t>
  </si>
  <si>
    <t>SC_E_Controler Ã©ligibilitÃ© DÃ©pose : VÃ©rifier inÃ©ligibilitÃ© au mode dÃ©pose d'une demande multi-documents</t>
  </si>
  <si>
    <t>https://ttp10-jazz.ca-technologies.credit-agricole.fr/jazz/service/com.ibm.rqm.integration.service.IIntegrationService/resources/PRJF_R%C3%A9f%C3%A9rentiel/testcase/1438853737</t>
  </si>
  <si>
    <t>SC_E_ContrÃ´ler Ã©ligibilitÃ© SEA : VÃ©rifier prioritÃ© message inÃ©ligibilitÃ© SEA des personnes inÃ©ligibles</t>
  </si>
  <si>
    <t>https://ttp10-jazz.ca-technologies.credit-agricole.fr/jazz/service/com.ibm.rqm.integration.service.IIntegrationService/resources/PRJF_R%C3%A9f%C3%A9rentiel/testcase/954360384</t>
  </si>
  <si>
    <t>SC_E_ContrÃ´ler Ã©ligibilitÃ© SE : VÃ©rifier non Ã©ligibilitÃ© Ã  la SE si plusieurs signataires obligatoires dont un sans CAEL</t>
  </si>
  <si>
    <t>https://ttp10-jazz.ca-technologies.credit-agricole.fr/jazz/service/com.ibm.rqm.integration.service.IIntegrationService/resources/PRJF_R%C3%A9f%C3%A9rentiel/testcase/1980098599</t>
  </si>
  <si>
    <t>SC_E_ContrÃ´ler Ã©ligibilitÃ© SEA : VÃ©rifier prioritÃ© message inÃ©ligibilitÃ© SEA poste sans tablette</t>
  </si>
  <si>
    <t>https://ttp10-jazz.ca-technologies.credit-agricole.fr/jazz/service/com.ibm.rqm.integration.service.IIntegrationService/resources/PRJF_R%C3%A9f%C3%A9rentiel/testcase/449183555</t>
  </si>
  <si>
    <t>SC_E_ContrÃ´ler Ã©ligibilitÃ© SEA : VÃ©rifier prioritÃ© message inÃ©ligibilitÃ© SEA poste sans tablette de personnes inÃ©ligibles</t>
  </si>
  <si>
    <t>https://ttp10-jazz.ca-technologies.credit-agricole.fr/jazz/service/com.ibm.rqm.integration.service.IIntegrationService/resources/PRJF_R%C3%A9f%C3%A9rentiel/testcase/621896305</t>
  </si>
  <si>
    <t>SC_E_ContrÃ´ler Ã©ligibilitÃ© SEA : VÃ©rifier habilitation Ã  la SEA du conseiller</t>
  </si>
  <si>
    <t>https://ttp10-jazz.ca-technologies.credit-agricole.fr/jazz/service/com.ibm.rqm.integration.service.IIntegrationService/resources/PRJF_R%C3%A9f%C3%A9rentiel/testcase/659639927</t>
  </si>
  <si>
    <t>SC_E_ContrÃ´ler Ã©ligibilitÃ© SE : VÃ©rifier Ã©ligibilitÃ© Ã  la SE d'un signataire multi-rÃ´les avec tous les rÃ´les eligibles SE</t>
  </si>
  <si>
    <t>https://ttp10-jazz.ca-technologies.credit-agricole.fr/jazz/service/com.ibm.rqm.integration.service.IIntegrationService/resources/PRJF_R%C3%A9f%C3%A9rentiel/testcase/1864992497</t>
  </si>
  <si>
    <t>SC_E_ContrÃ´ler Ã©ligibilitÃ© SEA : VÃ©rifier cinÃ©matique de signature si plusieurs documents et le 1er non Ã©ligible SEA</t>
  </si>
  <si>
    <t>https://ttp10-jazz.ca-technologies.credit-agricole.fr/jazz/service/com.ibm.rqm.integration.service.IIntegrationService/resources/PRJF_R%C3%A9f%C3%A9rentiel/testcase/455937370</t>
  </si>
  <si>
    <t>SC_E_ContrÃ´ler Ã©ligibilitÃ© SE: VÃ©rifier prioritÃ© message inÃ©ligibilitÃ© SE si absence CAEL</t>
  </si>
  <si>
    <t>https://ttp10-jazz.ca-technologies.credit-agricole.fr/jazz/service/com.ibm.rqm.integration.service.IIntegrationService/resources/PRJF_R%C3%A9f%C3%A9rentiel/testcase/1432543694</t>
  </si>
  <si>
    <t>SC_E_ContrÃ´ler Ã©ligibilitÃ© DÃ©pose : VÃ©rifier Ã©ligibilitÃ© au mode dÃ©pose d'un partenaire en situation d'EER sans conformitÃ© calculÃ©e et avec un numÃ©ro de portable fiabilisÃ©</t>
  </si>
  <si>
    <t>https://ttp10-jazz.ca-technologies.credit-agricole.fr/jazz/service/com.ibm.rqm.integration.service.IIntegrationService/resources/PRJF_R%C3%A9f%C3%A9rentiel/testcase/693799146</t>
  </si>
  <si>
    <t>SC_E_ContrÃ´ler Ã©ligibilitÃ© SE : VÃ©rifier non Ã©ligibilitÃ© Ã  la SE des majeurs sous sauvegarde de justice</t>
  </si>
  <si>
    <t>https://ttp10-jazz.ca-technologies.credit-agricole.fr/jazz/service/com.ibm.rqm.integration.service.IIntegrationService/resources/PRJF_R%C3%A9f%C3%A9rentiel/testcase/224593187</t>
  </si>
  <si>
    <t>SC_E_ContrÃ´ler Ã©ligibilitÃ© SE : VÃ©rifier non Ã©ligibilitÃ© Ã  la SE des mineurs sous tutelle</t>
  </si>
  <si>
    <t>https://ttp10-jazz.ca-technologies.credit-agricole.fr/jazz/service/com.ibm.rqm.integration.service.IIntegrationService/resources/PRJF_R%C3%A9f%C3%A9rentiel/testcase/2133494681</t>
  </si>
  <si>
    <t>SC_E_ContrÃ´ler Ã©ligibilitÃ© SE: VÃ©rifier non Ã©ligibilitÃ© Ã  la SE des curateurs de majeurs sous curatelle</t>
  </si>
  <si>
    <t>https://ttp10-jazz.ca-technologies.credit-agricole.fr/jazz/service/com.ibm.rqm.integration.service.IIntegrationService/resources/PRJF_R%C3%A9f%C3%A9rentiel/testcase/896875542</t>
  </si>
  <si>
    <t>SC_E_ContrÃ´ler Ã©ligibilitÃ© SEA : VÃ©rifier non Ã©ligibilitÃ© Ã  la SEA des tuteurs de mineurs sous tutelle</t>
  </si>
  <si>
    <t>https://ttp10-jazz.ca-technologies.credit-agricole.fr/jazz/service/com.ibm.rqm.integration.service.IIntegrationService/resources/PRJF_R%C3%A9f%C3%A9rentiel/testcase/1896769818</t>
  </si>
  <si>
    <t>SC_E_ContrÃ´ler Ã©ligibilitÃ© DiffÃ©rÃ© Courrier : VÃ©rifier Ã©ligibilitÃ© au diffÃ©rÃ© Courrier des personnes en refus SEA</t>
  </si>
  <si>
    <t>https://ttp10-jazz.ca-technologies.credit-agricole.fr/jazz/service/com.ibm.rqm.integration.service.IIntegrationService/resources/PRJF_R%C3%A9f%C3%A9rentiel/testcase/960476168</t>
  </si>
  <si>
    <t>SC_E_ContrÃ´ler Ã©ligibilitÃ© DÃ©pose : VÃ©rifier Ã©ligibilitÃ© au mode dÃ©pose d'un agent non habilitÃ© Ã  la SEA</t>
  </si>
  <si>
    <t>https://ttp10-jazz.ca-technologies.credit-agricole.fr/jazz/service/com.ibm.rqm.integration.service.IIntegrationService/resources/PRJF_R%C3%A9f%C3%A9rentiel/testcase/334499339</t>
  </si>
  <si>
    <t>SC_E_ContrÃ´ler Ã©ligibilitÃ© SE : VÃ©rifier non Ã©ligibilitÃ© Ã  la SE des majeurs sous tutelle</t>
  </si>
  <si>
    <t>https://ttp10-jazz.ca-technologies.credit-agricole.fr/jazz/service/com.ibm.rqm.integration.service.IIntegrationService/resources/PRJF_R%C3%A9f%C3%A9rentiel/testcase/1290697658</t>
  </si>
  <si>
    <t>SC_E_ContrÃ´ler Ã©ligibilitÃ© SE : VÃ©rifier non Ã©ligibilitÃ© Ã  la SE des tuteurs de majeurs sous tutelle</t>
  </si>
  <si>
    <t>https://ttp10-jazz.ca-technologies.credit-agricole.fr/jazz/service/com.ibm.rqm.integration.service.IIntegrationService/resources/PRJF_R%C3%A9f%C3%A9rentiel/testcase/1560263744</t>
  </si>
  <si>
    <t>SC_E_ContrÃ´ler Ã©ligibilitÃ© DÃ©pose : VÃ©rifier Ã©ligibilitÃ© au mode dÃ©pose d'un poste Ã©quipÃ© d'une tablette non dÃ©marrÃ©e</t>
  </si>
  <si>
    <t>https://ttp10-jazz.ca-technologies.credit-agricole.fr/jazz/service/com.ibm.rqm.integration.service.IIntegrationService/resources/PRJF_R%C3%A9f%C3%A9rentiel/testcase/760276019</t>
  </si>
  <si>
    <t>SC_E_ContrÃ´ler Ã©ligibilitÃ© SEA : VÃ©rifier SEA Ã  un poste non Ã©quipÃ© d'une tablette sans convention de preuve</t>
  </si>
  <si>
    <t>https://ttp10-jazz.ca-technologies.credit-agricole.fr/jazz/service/com.ibm.rqm.integration.service.IIntegrationService/resources/PRJF_R%C3%A9f%C3%A9rentiel/testcase/127481355</t>
  </si>
  <si>
    <t>SC_E_ContrÃ´ler Ã©ligibilitÃ© DÃ©pose : VÃ©rifier Ã©ligibilitÃ© au mode dÃ©pose d'un partenaire en situation d'EER avec conformitÃ© calculÃ©e et sans tÃ©lÃ©phone portable fiabilisÃ©</t>
  </si>
  <si>
    <t>https://ttp10-jazz.ca-technologies.credit-agricole.fr/jazz/service/com.ibm.rqm.integration.service.IIntegrationService/resources/PRJF_R%C3%A9f%C3%A9rentiel/testcase/1830581639</t>
  </si>
  <si>
    <t>SC_E_ContrÃ´ler Ã©ligibilitÃ© SEA : VÃ©rifier non Ã©ligibilitÃ© Ã  la SE des signataires sans justificatif d'identitÃ©</t>
  </si>
  <si>
    <t>https://ttp10-jazz.ca-technologies.credit-agricole.fr/jazz/service/com.ibm.rqm.integration.service.IIntegrationService/resources/PRJF_R%C3%A9f%C3%A9rentiel/testcase/1330952762</t>
  </si>
  <si>
    <t>SC_E_ContrÃ´ler Ã©ligibilitÃ© SEA : VÃ©rifier cinÃ©matique de signature si plusieurs documents et le 2Ã¨me non Ã©ligible SEA</t>
  </si>
  <si>
    <t>https://ttp10-jazz.ca-technologies.credit-agricole.fr/jazz/service/com.ibm.rqm.integration.service.IIntegrationService/resources/PRJF_R%C3%A9f%C3%A9rentiel/testcase/824699523</t>
  </si>
  <si>
    <t>SC_E_ContrÃ´ler Ã©ligibilitÃ© SEA : VÃ©rifier prioritÃ© message inÃ©ligibilitÃ© SEA profil agent de personnes inÃ©ligibles</t>
  </si>
  <si>
    <t>https://ttp10-jazz.ca-technologies.credit-agricole.fr/jazz/service/com.ibm.rqm.integration.service.IIntegrationService/resources/PRJF_R%C3%A9f%C3%A9rentiel/testcase/1977941267</t>
  </si>
  <si>
    <t>SC_E_ContrÃ´ler Ã©ligibilitÃ© DÃ©pose : VÃ©rifier Ã©ligibilitÃ© au mode dÃ©pose d'un partenaire en situation d'EER avec conformitÃ© calculÃ©e et avec un numÃ©ro de portable fiabilisÃ©</t>
  </si>
  <si>
    <t>https://ttp10-jazz.ca-technologies.credit-agricole.fr/jazz/service/com.ibm.rqm.integration.service.IIntegrationService/resources/PRJF_R%C3%A9f%C3%A9rentiel/testcase/614626597</t>
  </si>
  <si>
    <t>SC_E_ContrÃ´ler Ã©ligibilitÃ© SE : VÃ©rifier non Ã©ligibilitÃ© Ã  la SE des administrateurs de majeurs sous sauvegarde de justice</t>
  </si>
  <si>
    <t>https://ttp10-jazz.ca-technologies.credit-agricole.fr/jazz/service/com.ibm.rqm.integration.service.IIntegrationService/resources/PRJF_R%C3%A9f%C3%A9rentiel/testcase/1898288664</t>
  </si>
  <si>
    <t>SC_E_ContrÃ´ler Ã©ligibilitÃ© SEA : VÃ©rifier prioritÃ© message inÃ©ligibilitÃ© SEA document</t>
  </si>
  <si>
    <t>https://ttp10-jazz.ca-technologies.credit-agricole.fr/jazz/service/com.ibm.rqm.integration.service.IIntegrationService/resources/PRJF_R%C3%A9f%C3%A9rentiel/testcase/42427543</t>
  </si>
  <si>
    <t>SC_E_ContrÃ´ler Ã©ligibilitÃ© SEA : VÃ©rifier prioritÃ© message inÃ©ligibilitÃ© SEA indivision</t>
  </si>
  <si>
    <t>https://ttp10-jazz.ca-technologies.credit-agricole.fr/jazz/service/com.ibm.rqm.integration.service.IIntegrationService/resources/PRJF_R%C3%A9f%C3%A9rentiel/testcase/1863811928</t>
  </si>
  <si>
    <t>SC_E_ContrÃ´ler Ã©ligibilitÃ© SEA : vÃ©rifier non Ã©ligibilitÃ© SEA d'un signataire sans convention SEA</t>
  </si>
  <si>
    <t>https://ttp10-jazz.ca-technologies.credit-agricole.fr/jazz/service/com.ibm.rqm.integration.service.IIntegrationService/resources/PRJF_R%C3%A9f%C3%A9rentiel/testcase/554693358</t>
  </si>
  <si>
    <t>SC_E_ContrÃ´ler Ã©ligibilitÃ© DÃ©pose : vÃ©rifier Ã©ligibilitÃ© au mode dÃ©pose DÃ©pose d'un signataire sans convention SEA</t>
  </si>
  <si>
    <t>https://ttp10-jazz.ca-technologies.credit-agricole.fr/jazz/service/com.ibm.rqm.integration.service.IIntegrationService/resources/PRJF_R%C3%A9f%C3%A9rentiel/testcase/1035087782</t>
  </si>
  <si>
    <t>SC_E_ContrÃ´ler Ã©ligibilitÃ© DÃ©pose : VÃ©rifier Ã©ligibilitÃ© au mode dÃ©pose des personnes en refus SEA</t>
  </si>
  <si>
    <t>https://ttp10-jazz.ca-technologies.credit-agricole.fr/jazz/service/com.ibm.rqm.integration.service.IIntegrationService/resources/PRJF_R%C3%A9f%C3%A9rentiel/testcase/1102840510</t>
  </si>
  <si>
    <t>SC_E_ContrÃ´ler Ã©ligibilitÃ© SEA : VÃ©rifier prioritÃ© message inÃ©ligibilitÃ© SEA avec documents uniquement canal papier</t>
  </si>
  <si>
    <t>https://ttp10-jazz.ca-technologies.credit-agricole.fr/jazz/service/com.ibm.rqm.integration.service.IIntegrationService/resources/PRJF_R%C3%A9f%C3%A9rentiel/testcase/1792458396</t>
  </si>
  <si>
    <t>SC_E_ContrÃ´ler Ã©ligibilitÃ© DiffÃ©rÃ© Courrier : VÃ©rifier Ã©ligibilitÃ© au mode DiffÃ©rÃ© Courrier d'un agent non habilitÃ© Ã  la SEA</t>
  </si>
  <si>
    <t>https://ttp10-jazz.ca-technologies.credit-agricole.fr/jazz/service/com.ibm.rqm.integration.service.IIntegrationService/resources/PRJF_R%C3%A9f%C3%A9rentiel/testcase/580915409</t>
  </si>
  <si>
    <t>SC_E_ContrÃ´ler Ã©ligibilitÃ© SEA : VÃ©rifier non Ã©ligibilitÃ© Ã  la SEA si plusieurs signataires obligatoires dont un sans Convention SEA</t>
  </si>
  <si>
    <t>https://ttp10-jazz.ca-technologies.credit-agricole.fr/jazz/service/com.ibm.rqm.integration.service.IIntegrationService/resources/PRJF_R%C3%A9f%C3%A9rentiel/testcase/453071814</t>
  </si>
  <si>
    <t>SC_E_ContrÃ´ler Ã©ligibilitÃ© SE : VÃ©rifier Ã©ligibilitÃ© Ã  la SE des mineures Ã©mancipÃ©es</t>
  </si>
  <si>
    <t>https://ttp10-jazz.ca-technologies.credit-agricole.fr/jazz/service/com.ibm.rqm.integration.service.IIntegrationService/resources/PRJF_R%C3%A9f%C3%A9rentiel/testcase/770551664</t>
  </si>
  <si>
    <t>SC_E_ContrÃ´ler Ã©ligibilitÃ© Courrier : vÃ©rifier Ã©ligibilitÃ© au mode Courrier d'un signataire sans convention SEA</t>
  </si>
  <si>
    <t>https://ttp10-jazz.ca-technologies.credit-agricole.fr/jazz/service/com.ibm.rqm.integration.service.IIntegrationService/resources/PRJF_R%C3%A9f%C3%A9rentiel/testcase/275354597</t>
  </si>
  <si>
    <t>SC_E_ContrÃ´ler Ã©ligibilitÃ© SEA : VÃ©rifier non Ã©ligibilitÃ© d'un partenaire en situation d'EER sans PI en GED et sans tÃ©lÃ©phone portable fiabilisÃ©</t>
  </si>
  <si>
    <t>https://ttp10-jazz.ca-technologies.credit-agricole.fr/jazz/service/com.ibm.rqm.integration.service.IIntegrationService/resources/PRJF_R%C3%A9f%C3%A9rentiel/testcase/2105153435</t>
  </si>
  <si>
    <t>SC_E_ContrÃ´ler Ã©ligibilitÃ© SE : VÃ©rifier Ã©ligibilitÃ© Ã  la SE des administrateurs de mineurs sous administration lÃ©gale</t>
  </si>
  <si>
    <t>https://ttp10-jazz.ca-technologies.credit-agricole.fr/jazz/service/com.ibm.rqm.integration.service.IIntegrationService/resources/PRJF_R%C3%A9f%C3%A9rentiel/testcase/811578859</t>
  </si>
  <si>
    <t>SC_E_ContrÃ´ler Ã©ligibilitÃ© SE : VÃ©rifier Ã©ligibilitÃ© Ã  la SE des personnes majeures capables</t>
  </si>
  <si>
    <t>https://ttp10-jazz.ca-technologies.credit-agricole.fr/jazz/service/com.ibm.rqm.integration.service.IIntegrationService/resources/PRJF_R%C3%A9f%C3%A9rentiel/testcase/1986309892</t>
  </si>
  <si>
    <t>SC_E_Piloter Signature Agence : VÃ©rifier la cinÃ©matique si refus SE du 1er signataire d'un groupe de document</t>
  </si>
  <si>
    <t>https://ttp10-jazz.ca-technologies.credit-agricole.fr/jazz/service/com.ibm.rqm.integration.service.IIntegrationService/resources/PRJF_R%C3%A9f%C3%A9rentiel/testcase/1783448903</t>
  </si>
  <si>
    <t>SC_E_Piloter Signature Agence : VÃ©rifier la cinÃ©matique si refus SEA du 2Ã¨me document des groupes suivants</t>
  </si>
  <si>
    <t>https://ttp10-jazz.ca-technologies.credit-agricole.fr/jazz/service/com.ibm.rqm.integration.service.IIntegrationService/resources/PRJF_R%C3%A9f%C3%A9rentiel/testcase/279279135</t>
  </si>
  <si>
    <t>SC_E_Piloter Signature Agence : VÃ©rifier la cinÃ©matique si refus SEA du signataire et groupes suivants mÃªme signataire</t>
  </si>
  <si>
    <t>https://ttp10-jazz.ca-technologies.credit-agricole.fr/jazz/service/com.ibm.rqm.integration.service.IIntegrationService/resources/PRJF_R%C3%A9f%C3%A9rentiel/testcase/1600680639</t>
  </si>
  <si>
    <t>SC_E_SiMM Signer : VÃ©rifier l'enregistrement de la signature des documents</t>
  </si>
  <si>
    <t>https://ttp10-jazz.ca-technologies.credit-agricole.fr/jazz/service/com.ibm.rqm.integration.service.IIntegrationService/resources/PRJF_R%C3%A9f%C3%A9rentiel/testcase/955986305</t>
  </si>
  <si>
    <t>SC_E_Piloter Signature Agence : VÃ©rifier la cinÃ©matique si abandon conseiller du 2Ã¨me signataire d'un groupe de document</t>
  </si>
  <si>
    <t>https://ttp10-jazz.ca-technologies.credit-agricole.fr/jazz/service/com.ibm.rqm.integration.service.IIntegrationService/resources/PRJF_R%C3%A9f%C3%A9rentiel/testcase/482790942</t>
  </si>
  <si>
    <t>SC_E_Piloter Signature Agence : VÃ©rifier la cinÃ©matique d'une demande multidocument avec un mÃªme signataire obligatoire et facultatif (ou exclusif)</t>
  </si>
  <si>
    <t>https://ttp10-jazz.ca-technologies.credit-agricole.fr/jazz/service/com.ibm.rqm.integration.service.IIntegrationService/resources/PRJF_R%C3%A9f%C3%A9rentiel/testcase/613823691</t>
  </si>
  <si>
    <t>SC_E_Piloter Signature Agence : VÃ©rifier la cinÃ©matique si abandon conseiller de la SEA du 2Ã¨me document d'un groupe de document</t>
  </si>
  <si>
    <t>https://ttp10-jazz.ca-technologies.credit-agricole.fr/jazz/service/com.ibm.rqm.integration.service.IIntegrationService/resources/PRJF_R%C3%A9f%C3%A9rentiel/testcase/1743053447</t>
  </si>
  <si>
    <t>SC_E_Piloter Signature Agence : VÃ©rifier la cinÃ©matique de signature d'une demande monogroupe multidocument avec diffÃ©rents signataires exclusifs</t>
  </si>
  <si>
    <t>https://ttp10-jazz.ca-technologies.credit-agricole.fr/jazz/service/com.ibm.rqm.integration.service.IIntegrationService/resources/PRJF_R%C3%A9f%C3%A9rentiel/testcase/263437343</t>
  </si>
  <si>
    <t>SC_E_Piloter Signature Agence : VÃ©rifier la cinÃ©matique si abandon conseiller de la SEA et groupes suivants meme signataire</t>
  </si>
  <si>
    <t>https://ttp10-jazz.ca-technologies.credit-agricole.fr/jazz/service/com.ibm.rqm.integration.service.IIntegrationService/resources/PRJF_R%C3%A9f%C3%A9rentiel/testcase/1407079439</t>
  </si>
  <si>
    <t>SC_E_Piloter Signature Agence : VÃ©rifier la cinÃ©matique si abandon conseiller du 1er signataire d'un groupe de document</t>
  </si>
  <si>
    <t>https://ttp10-jazz.ca-technologies.credit-agricole.fr/jazz/service/com.ibm.rqm.integration.service.IIntegrationService/resources/PRJF_R%C3%A9f%C3%A9rentiel/testcase/1661679715</t>
  </si>
  <si>
    <t>SC_E_Piloter Signature Agence : VÃ©rifier la cinÃ©matique de signature d'une demande multidocument avec signataire facultatif</t>
  </si>
  <si>
    <t>https://ttp10-jazz.ca-technologies.credit-agricole.fr/jazz/service/com.ibm.rqm.integration.service.IIntegrationService/resources/PRJF_R%C3%A9f%C3%A9rentiel/testcase/918814232</t>
  </si>
  <si>
    <t>SC_E_Piloter Signature Agence : VÃ©rifier la cinÃ©matique si refus SEA du 2Ã¨me signataire d'un groupe de document</t>
  </si>
  <si>
    <t>https://ttp10-jazz.ca-technologies.credit-agricole.fr/jazz/service/com.ibm.rqm.integration.service.IIntegrationService/resources/PRJF_R%C3%A9f%C3%A9rentiel/testcase/655632338</t>
  </si>
  <si>
    <t>SC_E_Piloter Signature Agence : VÃ©rifier la cinÃ©matique de signature d'une demande monogroupe multidocument avec les memes signataires exclusifs</t>
  </si>
  <si>
    <t>https://ttp10-jazz.ca-technologies.credit-agricole.fr/jazz/service/com.ibm.rqm.integration.service.IIntegrationService/resources/PRJF_R%C3%A9f%C3%A9rentiel/testcase/677038374</t>
  </si>
  <si>
    <t>SC_PROC_ESS_49_SDGE-Connexion au bloc applicatif</t>
  </si>
  <si>
    <t>13-04 - Gestion des Habilitations et des ElÃ©ments de structure</t>
  </si>
  <si>
    <t>13-04-02 - Gestion des EDS</t>
  </si>
  <si>
    <t>13-04-02-01 - Gestion des EDS d'une CR</t>
  </si>
  <si>
    <t>https://ttp10-jazz.ca-technologies.credit-agricole.fr/jazz/service/com.ibm.rqm.integration.service.IIntegrationService/resources/PRJF_R%C3%A9f%C3%A9rentiel/testcase/135363418</t>
  </si>
  <si>
    <t>SC_AD- AccÃ©der aux donnÃ©es</t>
  </si>
  <si>
    <t>PRUDENT Alain</t>
  </si>
  <si>
    <t>13-04-01 - Administration de l'Active Directory</t>
  </si>
  <si>
    <t>13-04-01-01 - Gestion de l'AD</t>
  </si>
  <si>
    <t>https://ttp10-jazz.ca-technologies.credit-agricole.fr/jazz/service/com.ibm.rqm.integration.service.IIntegrationService/resources/PRJF_R%C3%A9f%C3%A9rentiel/testcase/582222943</t>
  </si>
  <si>
    <t>SC_E_Piloter Signature Agence : VÃ©rifier non proposition de signature de la convention SEA pour un signataire si aucun doc signable Ã©lectroniquement</t>
  </si>
  <si>
    <t>https://ttp10-jazz.ca-technologies.credit-agricole.fr/jazz/service/com.ibm.rqm.integration.service.IIntegrationService/resources/PRJF_R%C3%A9f%C3%A9rentiel/testcase/1784654727</t>
  </si>
  <si>
    <t>SC_E_Signer hors scÃ©nario : vÃ©rifier l'enregistrement de la demande de signature</t>
  </si>
  <si>
    <t>https://ttp10-jazz.ca-technologies.credit-agricole.fr/jazz/service/com.ibm.rqm.integration.service.IIntegrationService/resources/PRJF_R%C3%A9f%C3%A9rentiel/testcase/1397201342</t>
  </si>
  <si>
    <t>SC_E_Signer hors scÃ©nario :  vÃ©rifier l'affichage du bouton FERMER</t>
  </si>
  <si>
    <t>https://ttp10-jazz.ca-technologies.credit-agricole.fr/jazz/service/com.ibm.rqm.integration.service.IIntegrationService/resources/PRJF_R%C3%A9f%C3%A9rentiel/testcase/1435355254</t>
  </si>
  <si>
    <t>SC_E_Signer hors scÃ©nario : vÃ©rifier le retour KO si impossible d'enregistrer la demande</t>
  </si>
  <si>
    <t>https://ttp10-jazz.ca-technologies.credit-agricole.fr/jazz/service/com.ibm.rqm.integration.service.IIntegrationService/resources/PRJF_R%C3%A9f%C3%A9rentiel/testcase/62754599</t>
  </si>
  <si>
    <t>SC_E_Signer hors scÃ©nario : vÃ©rifier la sortie impossible de l'Ã©tape de signature</t>
  </si>
  <si>
    <t>https://ttp10-jazz.ca-technologies.credit-agricole.fr/jazz/service/com.ibm.rqm.integration.service.IIntegrationService/resources/PRJF_R%C3%A9f%C3%A9rentiel/testcase/1471366348</t>
  </si>
  <si>
    <t>SC_E_Piloter Signature Agence : VÃ©rifier la cinÃ©matique de dÃ©pose d'une demande de signature monogroupe mono document monosignataire</t>
  </si>
  <si>
    <t>https://ttp10-jazz.ca-technologies.credit-agricole.fr/jazz/service/com.ibm.rqm.integration.service.IIntegrationService/resources/PRJF_R%C3%A9f%C3%A9rentiel/testcase/1145972967</t>
  </si>
  <si>
    <t>SC_E_Piloter Signature Agence : VÃ©rifier la SEA d'une convention SEA aprÃ¨s  la signature d'un groupe de documents</t>
  </si>
  <si>
    <t>https://ttp10-jazz.ca-technologies.credit-agricole.fr/jazz/service/com.ibm.rqm.integration.service.IIntegrationService/resources/PRJF_R%C3%A9f%C3%A9rentiel/testcase/274949739</t>
  </si>
  <si>
    <t>SC_E_Piloter signature agence - VÃ©rifier l'abandon d'une demande de signature</t>
  </si>
  <si>
    <t>https://ttp10-jazz.ca-technologies.credit-agricole.fr/jazz/service/com.ibm.rqm.integration.service.IIntegrationService/resources/PRJF_R%C3%A9f%C3%A9rentiel/testcase/235640041</t>
  </si>
  <si>
    <t>SC_E_Enregistrer Demande Signature : vÃ©rifier l'enregistrement d'une demande d'un producteur avec type document producteur externe absent paramÃ©trage</t>
  </si>
  <si>
    <t>https://ttp10-jazz.ca-technologies.credit-agricole.fr/jazz/service/com.ibm.rqm.integration.service.IIntegrationService/resources/PRJF_R%C3%A9f%C3%A9rentiel/testcase/1136189157</t>
  </si>
  <si>
    <t>SC_E_Piloter signature agence - VÃ©rifier l'ouverture des canaux de signature</t>
  </si>
  <si>
    <t>https://ttp10-jazz.ca-technologies.credit-agricole.fr/jazz/service/com.ibm.rqm.integration.service.IIntegrationService/resources/PRJF_R%C3%A9f%C3%A9rentiel/testcase/1998474372</t>
  </si>
  <si>
    <t>SC_E_Piloter Signature Agence : VÃ©rifier l'Ã©mission des Ã©vÃ¨nements d'une demande de signature</t>
  </si>
  <si>
    <t>https://ttp10-jazz.ca-technologies.credit-agricole.fr/jazz/service/com.ibm.rqm.integration.service.IIntegrationService/resources/PRJF_R%C3%A9f%C3%A9rentiel/testcase/53697007</t>
  </si>
  <si>
    <t>SC_E_Piloter Signature Agence : VÃ©rifier la SEA d'une convention SEA avant la signature des groupes de documents</t>
  </si>
  <si>
    <t>https://ttp10-jazz.ca-technologies.credit-agricole.fr/jazz/service/com.ibm.rqm.integration.service.IIntegrationService/resources/PRJF_R%C3%A9f%C3%A9rentiel/testcase/1396527489</t>
  </si>
  <si>
    <t>SC_E_Piloter signature agence - VÃ©rifier la mise Ã  jour des documents physiques</t>
  </si>
  <si>
    <t>https://ttp10-jazz.ca-technologies.credit-agricole.fr/jazz/service/com.ibm.rqm.integration.service.IIntegrationService/resources/PRJF_R%C3%A9f%C3%A9rentiel/testcase/1310154716</t>
  </si>
  <si>
    <t>SC_E_Piloter signature agence - VÃ©rifier affichage des modes de signature en fonction des canaux de signature des documents</t>
  </si>
  <si>
    <t>https://ttp10-jazz.ca-technologies.credit-agricole.fr/jazz/service/com.ibm.rqm.integration.service.IIntegrationService/resources/PRJF_R%C3%A9f%C3%A9rentiel/testcase/655513981</t>
  </si>
  <si>
    <t>SC_E_Piloter Signature Agence : VÃ©rifier la proposition de SEA d'une convention pÃ©rimÃ©e</t>
  </si>
  <si>
    <t>https://ttp10-jazz.ca-technologies.credit-agricole.fr/jazz/service/com.ibm.rqm.integration.service.IIntegrationService/resources/PRJF_R%C3%A9f%C3%A9rentiel/testcase/1524223335</t>
  </si>
  <si>
    <t>SC_E_Piloter Signature Agence : VÃ©rifier la cinÃ©matique de diffÃ©rÃ© Courrier d'une demande de signature multigroupe multidocument multisignataire</t>
  </si>
  <si>
    <t>https://ttp10-jazz.ca-technologies.credit-agricole.fr/jazz/service/com.ibm.rqm.integration.service.IIntegrationService/resources/PRJF_R%C3%A9f%C3%A9rentiel/testcase/119497601</t>
  </si>
  <si>
    <t>SC_E_Piloter Signature Agence : VÃ©rifier la cinÃ©matique de dÃ©pose d'une demande de signature multigroupe monodocument multisignataire</t>
  </si>
  <si>
    <t>https://ttp10-jazz.ca-technologies.credit-agricole.fr/jazz/service/com.ibm.rqm.integration.service.IIntegrationService/resources/PRJF_R%C3%A9f%C3%A9rentiel/testcase/1456435588</t>
  </si>
  <si>
    <t>SC_E_Piloter signature agence - VÃ©rifier le tÃ©lÃ©chargement des documents Ã  la demande</t>
  </si>
  <si>
    <t>https://ttp10-jazz.ca-technologies.credit-agricole.fr/jazz/service/com.ibm.rqm.integration.service.IIntegrationService/resources/PRJF_R%C3%A9f%C3%A9rentiel/testcase/1857429044</t>
  </si>
  <si>
    <t>SC_E_Piloter signature agence - VÃ©rifier non proposition de signature diffÃ©rÃ©e avec signataires facultatifs/exclusifs</t>
  </si>
  <si>
    <t>https://ttp10-jazz.ca-technologies.credit-agricole.fr/jazz/service/com.ibm.rqm.integration.service.IIntegrationService/resources/PRJF_R%C3%A9f%C3%A9rentiel/testcase/467767089</t>
  </si>
  <si>
    <t>SC_E_Signer Convention SEA : VÃ©rifier l'enregistrement de la convention SEA</t>
  </si>
  <si>
    <t>https://ttp10-jazz.ca-technologies.credit-agricole.fr/jazz/service/com.ibm.rqm.integration.service.IIntegrationService/resources/PRJF_R%C3%A9f%C3%A9rentiel/testcase/2102359176</t>
  </si>
  <si>
    <t>SC_E_Signer Convention SEA : VÃ©rifier la gÃ©nÃ©ration du document</t>
  </si>
  <si>
    <t>https://ttp10-jazz.ca-technologies.credit-agricole.fr/jazz/service/com.ibm.rqm.integration.service.IIntegrationService/resources/PRJF_R%C3%A9f%C3%A9rentiel/testcase/138782886</t>
  </si>
  <si>
    <t>SC_E_Piloter la Signature Agence : VÃ©rifier la cinÃ©matique de SEA de groupes avec signataires diffÃ©rents</t>
  </si>
  <si>
    <t>https://ttp10-jazz.ca-technologies.credit-agricole.fr/jazz/service/com.ibm.rqm.integration.service.IIntegrationService/resources/PRJF_R%C3%A9f%C3%A9rentiel/testcase/1555540050</t>
  </si>
  <si>
    <t>SC_E_Piloter Signature Agence : VÃ©rifier la cinÃ©matique de diffÃ©rÃ© Courrier d'une demande de signature monogroupe multidocument monosignataire</t>
  </si>
  <si>
    <t>https://ttp10-jazz.ca-technologies.credit-agricole.fr/jazz/service/com.ibm.rqm.integration.service.IIntegrationService/resources/PRJF_R%C3%A9f%C3%A9rentiel/testcase/313485495</t>
  </si>
  <si>
    <t>SC_E_Piloter Signature Agence : VÃ©rifier la cinÃ©matique de signature d'une demande monogroupe monodocument avec plusieurs signataires exclusifs</t>
  </si>
  <si>
    <t>https://ttp10-jazz.ca-technologies.credit-agricole.fr/jazz/service/com.ibm.rqm.integration.service.IIntegrationService/resources/PRJF_R%C3%A9f%C3%A9rentiel/testcase/836263468</t>
  </si>
  <si>
    <t>SC_E_Piloter signature agence - VÃ©rifier le tÃ©lÃ©chargement immÃ©diat des documents</t>
  </si>
  <si>
    <t>https://ttp10-jazz.ca-technologies.credit-agricole.fr/jazz/service/com.ibm.rqm.integration.service.IIntegrationService/resources/PRJF_R%C3%A9f%C3%A9rentiel/testcase/115366330</t>
  </si>
  <si>
    <t>SC_E_Piloter Signature Agence : VÃ©rifier la cinÃ©matique de signature d'une demande monogroupe monodocument avec signataire facultatif</t>
  </si>
  <si>
    <t>https://ttp10-jazz.ca-technologies.credit-agricole.fr/jazz/service/com.ibm.rqm.integration.service.IIntegrationService/resources/PRJF_R%C3%A9f%C3%A9rentiel/testcase/1987306855</t>
  </si>
  <si>
    <t>SC_E_Piloter Signature Agence : VÃ©rifier la cinÃ©matique de DÃ©pose d'une demande de signature monogroupe monodocument multisignataire</t>
  </si>
  <si>
    <t>https://ttp10-jazz.ca-technologies.credit-agricole.fr/jazz/service/com.ibm.rqm.integration.service.IIntegrationService/resources/PRJF_R%C3%A9f%C3%A9rentiel/testcase/1584939916</t>
  </si>
  <si>
    <t>SC_E_Signer une demande sur la BAM comportant : 1 DAS avec 3 DAP type info (dont le 3Ã¨me sans validation) et 1 DAP type rÃ©cap</t>
  </si>
  <si>
    <t>DISSARD Lionel</t>
  </si>
  <si>
    <t>https://ttp10-jazz.ca-technologies.credit-agricole.fr/jazz/service/com.ibm.rqm.integration.service.IIntegrationService/resources/PRJF_R%C3%A9f%C3%A9rentiel/testcase/10387507</t>
  </si>
  <si>
    <t>SC_ Arbitrage d'un contrat d'assurance -vie de l'E.E via AVANET</t>
  </si>
  <si>
    <t>BIEC Patricia</t>
  </si>
  <si>
    <t>https://ttp10-jazz.ca-technologies.credit-agricole.fr/jazz/service/com.ibm.rqm.integration.service.IIntegrationService/resources/PRJF_R%C3%A9f%C3%A9rentiel/testcase/1319954481</t>
  </si>
  <si>
    <t>SC_OFIS-AVD vÃ©rifier crÃ©ation prÃªt court terme avance en devise export ou import dans dÃ©pÃ´ts</t>
  </si>
  <si>
    <t>https://ttp10-jazz.ca-technologies.credit-agricole.fr/jazz/service/com.ibm.rqm.integration.service.IIntegrationService/resources/PRJF_R%C3%A9f%C3%A9rentiel/testcase/1870912276</t>
  </si>
  <si>
    <t>SC_OFIS-AAT VÃ©rifier la bonne fin de journÃ©e des crÃ©ations de AAT dans dÃ©pÃ´ts</t>
  </si>
  <si>
    <t>https://ttp10-jazz.ca-technologies.credit-agricole.fr/jazz/service/com.ibm.rqm.integration.service.IIntegrationService/resources/PRJF_R%C3%A9f%C3%A9rentiel/testcase/1061441894</t>
  </si>
  <si>
    <t>SC_OFIS-VAT VÃ©rifier la bonne fin de journÃ©e des crÃ©ations de VAT dans dÃ©pÃ´ts</t>
  </si>
  <si>
    <t>https://ttp10-jazz.ca-technologies.credit-agricole.fr/jazz/service/com.ibm.rqm.integration.service.IIntegrationService/resources/PRJF_R%C3%A9f%C3%A9rentiel/testcase/359332011</t>
  </si>
  <si>
    <t>SC_OFIS-VAT VÃ©rifier la bonne fin de journÃ©e des crÃ©ations de VAT dans compta</t>
  </si>
  <si>
    <t>https://ttp10-jazz.ca-technologies.credit-agricole.fr/jazz/service/com.ibm.rqm.integration.service.IIntegrationService/resources/PRJF_R%C3%A9f%C3%A9rentiel/testcase/1540829107</t>
  </si>
  <si>
    <t>SC_Valider Ã©tats statistiques</t>
  </si>
  <si>
    <t>13-01 - ConformitÃ© - Fraude</t>
  </si>
  <si>
    <t>13-01-01 - Gestion de la sÃ©curitÃ© financiÃ¨re</t>
  </si>
  <si>
    <t>13-01-01-01 - DÃ©tection OpÃ©rations Frauduleuses ou Suspectes (NORKOM)</t>
  </si>
  <si>
    <t>https://ttp10-jazz.ca-technologies.credit-agricole.fr/jazz/service/com.ibm.rqm.integration.service.IIntegrationService/resources/PRJF_R%C3%A9f%C3%A9rentiel/testcase/583590657</t>
  </si>
  <si>
    <t>SC_AUDI-BASIGA-Connexion Ã  Basiga</t>
  </si>
  <si>
    <t>13-02 - ContrÃ´le PÃ©riodique</t>
  </si>
  <si>
    <t>13-02-01 - ContrÃ´ler les ActivitÃ©s d'une CR</t>
  </si>
  <si>
    <t>13-02-01-01 - AccÃ©der aux donnÃ©es de sa CR</t>
  </si>
  <si>
    <t>https://ttp10-jazz.ca-technologies.credit-agricole.fr/jazz/service/com.ibm.rqm.integration.service.IIntegrationService/resources/PRJF_R%C3%A9f%C3%A9rentiel/testcase/993486240</t>
  </si>
  <si>
    <t>SC_Se connecter Ã  NORKOM</t>
  </si>
  <si>
    <t>https://ttp10-jazz.ca-technologies.credit-agricole.fr/jazz/service/com.ibm.rqm.integration.service.IIntegrationService/resources/PRJF_R%C3%A9f%C3%A9rentiel/testcase/1609488079</t>
  </si>
  <si>
    <t>SC_VÃ©rifier alertes dÃ©tections</t>
  </si>
  <si>
    <t>https://ttp10-jazz.ca-technologies.credit-agricole.fr/jazz/service/com.ibm.rqm.integration.service.IIntegrationService/resources/PRJF_R%C3%A9f%C3%A9rentiel/testcase/2056764179</t>
  </si>
  <si>
    <t>SC_dÃ©rouler le WF de CrÃ©ation d un dossier</t>
  </si>
  <si>
    <t>https://ttp10-jazz.ca-technologies.credit-agricole.fr/jazz/service/com.ibm.rqm.integration.service.IIntegrationService/resources/PRJF_R%C3%A9f%C3%A9rentiel/testcase/1862404949</t>
  </si>
  <si>
    <t>SC_Controler accÃ¨s role et user</t>
  </si>
  <si>
    <t>https://ttp10-jazz.ca-technologies.credit-agricole.fr/jazz/service/com.ibm.rqm.integration.service.IIntegrationService/resources/PRJF_R%C3%A9f%C3%A9rentiel/testcase/2136848602</t>
  </si>
  <si>
    <t>SC_VÃ©rifier le bon fonctionnement de BASIGA</t>
  </si>
  <si>
    <t>CHARLES Matthieu</t>
  </si>
  <si>
    <t>https://ttp10-jazz.ca-technologies.credit-agricole.fr/jazz/service/com.ibm.rqm.integration.service.IIntegrationService/resources/PRJF_R%C3%A9f%C3%A9rentiel/testcase/591806565</t>
  </si>
  <si>
    <t>SC_MOA_UC_314_Signer un contrat NPCD Ã  distance</t>
  </si>
  <si>
    <t>THEUX Michele</t>
  </si>
  <si>
    <t>https://ttp10-jazz.ca-technologies.credit-agricole.fr/jazz/service/com.ibm.rqm.integration.service.IIntegrationService/resources/PRJF_R%C3%A9f%C3%A9rentiel/testcase/895849761</t>
  </si>
  <si>
    <t>SC_MOA_Story1_Afficher l'accueil du catalogue_Chorale Doc_vÃ©rifier l'accÃ¨s HCC</t>
  </si>
  <si>
    <t>https://ttp10-jazz.ca-technologies.credit-agricole.fr/jazz/service/com.ibm.rqm.integration.service.IIntegrationService/resources/PRJF_R%C3%A9f%C3%A9rentiel/testcase/764556462</t>
  </si>
  <si>
    <t>SC_MOA_UC81_Story1_Afficher l'accueil du catalogue_ Nos simulateurs_vÃ©rifier l'accÃ¨s  en contexte   client non identifiÃ©</t>
  </si>
  <si>
    <t>https://ttp10-jazz.ca-technologies.credit-agricole.fr/jazz/service/com.ibm.rqm.integration.service.IIntegrationService/resources/PRJF_R%C3%A9f%C3%A9rentiel/testcase/494564187</t>
  </si>
  <si>
    <t>SC_MOA_UC81_Story2_Afficher l'accueil du catalogue_ Nos simulateurs_vÃ©rifier l'accÃ¨s  en contexte   client identifiÃ©</t>
  </si>
  <si>
    <t>https://ttp10-jazz.ca-technologies.credit-agricole.fr/jazz/service/com.ibm.rqm.integration.service.IIntegrationService/resources/PRJF_R%C3%A9f%C3%A9rentiel/testcase/2144863068</t>
  </si>
  <si>
    <t>SC_MOA_UC81_STORY2_lancer un acte d'aprÃ¨s vente depuis une vignette _ famille S'assurer _ producteur  PACIFICA</t>
  </si>
  <si>
    <t>https://ttp10-jazz.ca-technologies.credit-agricole.fr/jazz/service/com.ibm.rqm.integration.service.IIntegrationService/resources/PRJF_R%C3%A9f%C3%A9rentiel/testcase/1081047779</t>
  </si>
  <si>
    <t>SC_MOA_UC81_Story2_Nominal_ReprÃ©sentation de la vignette offre_contexte client identifiÃ©</t>
  </si>
  <si>
    <t>PEREDA Laurence</t>
  </si>
  <si>
    <t>https://ttp10-jazz.ca-technologies.credit-agricole.fr/jazz/service/com.ibm.rqm.integration.service.IIntegrationService/resources/PRJF_R%C3%A9f%C3%A9rentiel/testcase/1078606918</t>
  </si>
  <si>
    <t>SC_MOA_UC81_STORY2_lancer un acte d'aprÃ¨s vente depuis une vignette _ famille au quotidien _ Cartes</t>
  </si>
  <si>
    <t>https://ttp10-jazz.ca-technologies.credit-agricole.fr/jazz/service/com.ibm.rqm.integration.service.IIntegrationService/resources/PRJF_R%C3%A9f%C3%A9rentiel/testcase/1426434384</t>
  </si>
  <si>
    <t>SC_MOA_UC81_STORY2_lancer un acte d'aprÃ¨s vente depuis une vignette offre_NPCD_  PEL_CarrÃ© vert_CarrÃ© bleu</t>
  </si>
  <si>
    <t>https://ttp10-jazz.ca-technologies.credit-agricole.fr/jazz/service/com.ibm.rqm.integration.service.IIntegrationService/resources/PRJF_R%C3%A9f%C3%A9rentiel/testcase/1238419311</t>
  </si>
  <si>
    <t>SC_MOA_UC81_STORY2_lancer un acte d'aprÃ¨s vente depuis une vignette _ famille S'assurer _ Producteur  PREDICA</t>
  </si>
  <si>
    <t>https://ttp10-jazz.ca-technologies.credit-agricole.fr/jazz/service/com.ibm.rqm.integration.service.IIntegrationService/resources/PRJF_R%C3%A9f%C3%A9rentiel/testcase/1797937912</t>
  </si>
  <si>
    <t>SC_AccÃ©der Ã  Nous Contacter</t>
  </si>
  <si>
    <t>https://ttp10-jazz.ca-technologies.credit-agricole.fr/jazz/service/com.ibm.rqm.integration.service.IIntegrationService/resources/PRJF_R%C3%A9f%C3%A9rentiel/testcase/353230025</t>
  </si>
  <si>
    <t>SC_bloc agence_ afficher/masquer tÃ©lÃ©phone et email</t>
  </si>
  <si>
    <t>DURBECQ Renaud</t>
  </si>
  <si>
    <t>https://ttp10-jazz.ca-technologies.credit-agricole.fr/jazz/service/com.ibm.rqm.integration.service.IIntegrationService/resources/PRJF_R%C3%A9f%C3%A9rentiel/testcase/301415569</t>
  </si>
  <si>
    <t>SC_Affichage bloc mon conseiller</t>
  </si>
  <si>
    <t>https://ttp10-jazz.ca-technologies.credit-agricole.fr/jazz/service/com.ibm.rqm.integration.service.IIntegrationService/resources/PRJF_R%C3%A9f%C3%A9rentiel/testcase/1276313104</t>
  </si>
  <si>
    <t>SC_affichage bloc agence</t>
  </si>
  <si>
    <t>https://ttp10-jazz.ca-technologies.credit-agricole.fr/jazz/service/com.ibm.rqm.integration.service.IIntegrationService/resources/PRJF_R%C3%A9f%C3%A9rentiel/testcase/54078</t>
  </si>
  <si>
    <t>SC_ContrÃ´ler l Ã©tat KCPJ4A</t>
  </si>
  <si>
    <t>https://ttp10-jazz.ca-technologies.credit-agricole.fr/jazz/service/com.ibm.rqm.integration.service.IIntegrationService/resources/PRJF_R%C3%A9f%C3%A9rentiel/testcase/30138</t>
  </si>
  <si>
    <t>SC_CMC7-Fichier des manquants origine CR</t>
  </si>
  <si>
    <t>https://ttp10-jazz.ca-technologies.credit-agricole.fr/jazz/service/com.ibm.rqm.integration.service.IIntegrationService/resources/PRJF_R%C3%A9f%C3%A9rentiel/testcase/54003</t>
  </si>
  <si>
    <t>SC_ContrÃ´ler Ã©tat des piÃ¨ces comptables saisies</t>
  </si>
  <si>
    <t>https://ttp10-jazz.ca-technologies.credit-agricole.fr/jazz/service/com.ibm.rqm.integration.service.IIntegrationService/resources/PRJF_R%C3%A9f%C3%A9rentiel/testcase/27121</t>
  </si>
  <si>
    <t>SC_CMC7-traitement dans le SI ok</t>
  </si>
  <si>
    <t>https://ttp10-jazz.ca-technologies.credit-agricole.fr/jazz/service/com.ibm.rqm.integration.service.IIntegrationService/resources/PRJF_R%C3%A9f%C3%A9rentiel/testcase/30983</t>
  </si>
  <si>
    <t>SC_PROC_ESS_03_KTP-Connexion Ã  l outil</t>
  </si>
  <si>
    <t>12-04 - Gestion de TrÃ©sorerie</t>
  </si>
  <si>
    <t>12-04-03 - Valider les outils de trÃ©sorerie</t>
  </si>
  <si>
    <t>12-04-03-01 - AccÃ©der au logiciel KTP</t>
  </si>
  <si>
    <t>https://ttp10-jazz.ca-technologies.credit-agricole.fr/jazz/service/com.ibm.rqm.integration.service.IIntegrationService/resources/PRJF_R%C3%A9f%C3%A9rentiel/testcase/31585</t>
  </si>
  <si>
    <t>SC_CMC7-Bos Pilot-dÃ©but de lot et fin de lot diffÃ©rents</t>
  </si>
  <si>
    <t>https://ttp10-jazz.ca-technologies.credit-agricole.fr/jazz/service/com.ibm.rqm.integration.service.IIntegrationService/resources/PRJF_R%C3%A9f%C3%A9rentiel/testcase/54359</t>
  </si>
  <si>
    <t>SC_VÃ©rifier la dÃ©claration de TVA</t>
  </si>
  <si>
    <t>https://ttp10-jazz.ca-technologies.credit-agricole.fr/jazz/service/com.ibm.rqm.integration.service.IIntegrationService/resources/PRJF_R%C3%A9f%C3%A9rentiel/testcase/30284</t>
  </si>
  <si>
    <t>SC_OBCC-0002 Ctrl crÃ©at. RÃ©gule cpt client et dÃ©lai</t>
  </si>
  <si>
    <t>https://ttp10-jazz.ca-technologies.credit-agricole.fr/jazz/service/com.ibm.rqm.integration.service.IIntegrationService/resources/PRJF_R%C3%A9f%C3%A9rentiel/testcase/23023</t>
  </si>
  <si>
    <t>SC_CHEQ - CrÃ©ation type de chÃ©quier KO</t>
  </si>
  <si>
    <t>https://ttp10-jazz.ca-technologies.credit-agricole.fr/jazz/service/com.ibm.rqm.integration.service.IIntegrationService/resources/PRJF_R%C3%A9f%C3%A9rentiel/testcase/54007</t>
  </si>
  <si>
    <t>SC_Visualiser piÃ¨ces TC01</t>
  </si>
  <si>
    <t>https://ttp10-jazz.ca-technologies.credit-agricole.fr/jazz/service/com.ibm.rqm.integration.service.IIntegrationService/resources/PRJF_R%C3%A9f%C3%A9rentiel/testcase/30134</t>
  </si>
  <si>
    <t>SC_CMC7-dÃ©but de lot et fin de lot diffÃ©rents</t>
  </si>
  <si>
    <t>https://ttp10-jazz.ca-technologies.credit-agricole.fr/jazz/service/com.ibm.rqm.integration.service.IIntegrationService/resources/PRJF_R%C3%A9f%C3%A9rentiel/testcase/53625</t>
  </si>
  <si>
    <t>SC_Modifier le budget en cours d_annee</t>
  </si>
  <si>
    <t>https://ttp10-jazz.ca-technologies.credit-agricole.fr/jazz/service/com.ibm.rqm.integration.service.IIntegrationService/resources/PRJF_R%C3%A9f%C3%A9rentiel/testcase/53627</t>
  </si>
  <si>
    <t>SC_Elaborer des ecrans de consultations via Viewmanager</t>
  </si>
  <si>
    <t>https://ttp10-jazz.ca-technologies.credit-agricole.fr/jazz/service/com.ibm.rqm.integration.service.IIntegrationService/resources/PRJF_R%C3%A9f%C3%A9rentiel/testcase/53634</t>
  </si>
  <si>
    <t>SC_Gerer la securite dans Architect</t>
  </si>
  <si>
    <t>https://ttp10-jazz.ca-technologies.credit-agricole.fr/jazz/service/com.ibm.rqm.integration.service.IIntegrationService/resources/PRJF_R%C3%A9f%C3%A9rentiel/testcase/31590</t>
  </si>
  <si>
    <t>SC_CMC7-Bos Pilot-Fichier des circulants-Format valide</t>
  </si>
  <si>
    <t>https://ttp10-jazz.ca-technologies.credit-agricole.fr/jazz/service/com.ibm.rqm.integration.service.IIntegrationService/resources/PRJF_R%C3%A9f%C3%A9rentiel/testcase/54065</t>
  </si>
  <si>
    <t>SC_ContrÃ´ler les Ã©tats de Restitution  PF_ IC_charge Ã  payer</t>
  </si>
  <si>
    <t>https://ttp10-jazz.ca-technologies.credit-agricole.fr/jazz/service/com.ibm.rqm.integration.service.IIntegrationService/resources/PRJF_R%C3%A9f%C3%A9rentiel/testcase/54067</t>
  </si>
  <si>
    <t>SC_VÃ©rifier les compteurs RDJ - Ã©tat RJKJ1I</t>
  </si>
  <si>
    <t>https://ttp10-jazz.ca-technologies.credit-agricole.fr/jazz/service/com.ibm.rqm.integration.service.IIntegrationService/resources/PRJF_R%C3%A9f%C3%A9rentiel/testcase/28973</t>
  </si>
  <si>
    <t>SC_PCVL-rÃ©siliation CarrÃ©</t>
  </si>
  <si>
    <t>06-02-05 - PCVL - Gestion des livrets d'Ã©pargne planifiÃ©e</t>
  </si>
  <si>
    <t>06-02-05-05 - Clore une Ã©pargne planifiÃ©e</t>
  </si>
  <si>
    <t>https://ttp10-jazz.ca-technologies.credit-agricole.fr/jazz/service/com.ibm.rqm.integration.service.IIntegrationService/resources/PRJF_R%C3%A9f%C3%A9rentiel/testcase/57308</t>
  </si>
  <si>
    <t>SC_SUCC-CrÃ©ation dÃ©cÃ¨s simple</t>
  </si>
  <si>
    <t>06-06-01 - Initialisation du dossier</t>
  </si>
  <si>
    <t>06-06-01-01 - GÃ©rer les dossiers de succession</t>
  </si>
  <si>
    <t>https://ttp10-jazz.ca-technologies.credit-agricole.fr/jazz/service/com.ibm.rqm.integration.service.IIntegrationService/resources/PRJF_R%C3%A9f%C3%A9rentiel/testcase/54220</t>
  </si>
  <si>
    <t>SC_EPTA-Serv-Transfert vers spÃ©cialiste externe et attendre une rÃ©ponse</t>
  </si>
  <si>
    <t>https://ttp10-jazz.ca-technologies.credit-agricole.fr/jazz/service/com.ibm.rqm.integration.service.IIntegrationService/resources/PRJF_R%C3%A9f%C3%A9rentiel/testcase/urn:com.ibm.rqm:testcase:38274</t>
  </si>
  <si>
    <t>SC_VÃ©rifier les entrÃ©es auto en recouvrement de crÃ©ances titrisÃ©es</t>
  </si>
  <si>
    <t>https://ttp10-jazz.ca-technologies.credit-agricole.fr/jazz/service/com.ibm.rqm.integration.service.IIntegrationService/resources/PRJF_R%C3%A9f%C3%A9rentiel/testcase/urn:com.ibm.rqm:testcase:38276</t>
  </si>
  <si>
    <t>SC_ClÃ´turer un dossier</t>
  </si>
  <si>
    <t>https://ttp10-jazz.ca-technologies.credit-agricole.fr/jazz/service/com.ibm.rqm.integration.service.IIntegrationService/resources/PRJF_R%C3%A9f%C3%A9rentiel/testcase/58261</t>
  </si>
  <si>
    <t>SC_VÃ©rification de l accÃ¨s Ã  l historique pour les pers non habilitÃ©es</t>
  </si>
  <si>
    <t>https://ttp10-jazz.ca-technologies.credit-agricole.fr/jazz/service/com.ibm.rqm.integration.service.IIntegrationService/resources/PRJF_R%C3%A9f%C3%A9rentiel/testcase/21205</t>
  </si>
  <si>
    <t>SC_BAMC - souscription PEL cas gÃ©nÃ©ral</t>
  </si>
  <si>
    <t>https://ttp10-jazz.ca-technologies.credit-agricole.fr/jazz/service/com.ibm.rqm.integration.service.IIntegrationService/resources/PRJF_R%C3%A9f%C3%A9rentiel/testcase/22836</t>
  </si>
  <si>
    <t>SC_VÃ©rifier le suivi de messages</t>
  </si>
  <si>
    <t>https://ttp10-jazz.ca-technologies.credit-agricole.fr/jazz/service/com.ibm.rqm.integration.service.IIntegrationService/resources/PRJF_R%C3%A9f%C3%A9rentiel/testcase/25667</t>
  </si>
  <si>
    <t>SC_Personnaliser Vos PrÃ©fÃ©rences</t>
  </si>
  <si>
    <t>https://ttp10-jazz.ca-technologies.credit-agricole.fr/jazz/service/com.ibm.rqm.integration.service.IIntegrationService/resources/PRJF_R%C3%A9f%C3%A9rentiel/testcase/26125</t>
  </si>
  <si>
    <t>SC_Consulter la synthÃ¨se cpte Tdb</t>
  </si>
  <si>
    <t>https://ttp10-jazz.ca-technologies.credit-agricole.fr/jazz/service/com.ibm.rqm.integration.service.IIntegrationService/resources/PRJF_R%C3%A9f%C3%A9rentiel/testcase/26958</t>
  </si>
  <si>
    <t>SC_CrÃ©er un dossier</t>
  </si>
  <si>
    <t>01-02-02-02 - GÃ©rer ses dossiers</t>
  </si>
  <si>
    <t>https://ttp10-jazz.ca-technologies.credit-agricole.fr/jazz/service/com.ibm.rqm.integration.service.IIntegrationService/resources/PRJF_R%C3%A9f%C3%A9rentiel/testcase/26963</t>
  </si>
  <si>
    <t>SC_Suivre un message</t>
  </si>
  <si>
    <t>https://ttp10-jazz.ca-technologies.credit-agricole.fr/jazz/service/com.ibm.rqm.integration.service.IIntegrationService/resources/PRJF_R%C3%A9f%C3%A9rentiel/testcase/58443</t>
  </si>
  <si>
    <t>SC_Consulter ses coordonnÃ©es BAM</t>
  </si>
  <si>
    <t>01-02-06-09 - Consulter ses coordonnÃ©es BAM</t>
  </si>
  <si>
    <t>https://ttp10-jazz.ca-technologies.credit-agricole.fr/jazz/service/com.ibm.rqm.integration.service.IIntegrationService/resources/PRJF_R%C3%A9f%C3%A9rentiel/testcase/34612</t>
  </si>
  <si>
    <t>SC_ACT - ADCT</t>
  </si>
  <si>
    <t>https://ttp10-jazz.ca-technologies.credit-agricole.fr/jazz/service/com.ibm.rqm.integration.service.IIntegrationService/resources/PRJF_R%C3%A9f%C3%A9rentiel/testcase/36374</t>
  </si>
  <si>
    <t>SC_ACT-1-Visualiser un transfert</t>
  </si>
  <si>
    <t>https://ttp10-jazz.ca-technologies.credit-agricole.fr/jazz/service/com.ibm.rqm.integration.service.IIntegrationService/resources/PRJF_R%C3%A9f%C3%A9rentiel/testcase/58736</t>
  </si>
  <si>
    <t>SC_OFIS-FLEX VÃ©rifier la bonne fin de journÃ©e des ouvertures de couv de risque dans dÃ©pÃ´ts</t>
  </si>
  <si>
    <t>https://ttp10-jazz.ca-technologies.credit-agricole.fr/jazz/service/com.ibm.rqm.integration.service.IIntegrationService/resources/PRJF_R%C3%A9f%C3%A9rentiel/testcase/58738</t>
  </si>
  <si>
    <t>SC_OFIS-FLEX VÃ©rifier la bonne fin de journÃ©e des ouvertures de couv de risque dans IPSO</t>
  </si>
  <si>
    <t>https://ttp10-jazz.ca-technologies.credit-agricole.fr/jazz/service/com.ibm.rqm.integration.service.IIntegrationService/resources/PRJF_R%C3%A9f%C3%A9rentiel/testcase/59026</t>
  </si>
  <si>
    <t>SC_OFIS-TRAITMA2 Lancer les traitements du menu Compteurs et rÃ©alisation</t>
  </si>
  <si>
    <t>https://ttp10-jazz.ca-technologies.credit-agricole.fr/jazz/service/com.ibm.rqm.integration.service.IIntegrationService/resources/PRJF_R%C3%A9f%C3%A9rentiel/testcase/59507</t>
  </si>
  <si>
    <t>SC_VÃ©rifier la cohÃ©rence campagne-description-association Ã  un grp d agents</t>
  </si>
  <si>
    <t>https://ttp10-jazz.ca-technologies.credit-agricole.fr/jazz/service/com.ibm.rqm.integration.service.IIntegrationService/resources/PRJF_R%C3%A9f%C3%A9rentiel/testcase/59509</t>
  </si>
  <si>
    <t>SC_VÃ©rifier la possibilitÃ© d agir sur les param appels sortants dans OCM</t>
  </si>
  <si>
    <t>https://ttp10-jazz.ca-technologies.credit-agricole.fr/jazz/service/com.ibm.rqm.integration.service.IIntegrationService/resources/PRJF_R%C3%A9f%C3%A9rentiel/testcase/59516</t>
  </si>
  <si>
    <t>SC_Contacter les clients professionnels</t>
  </si>
  <si>
    <t>https://ttp10-jazz.ca-technologies.credit-agricole.fr/jazz/service/com.ibm.rqm.integration.service.IIntegrationService/resources/PRJF_R%C3%A9f%C3%A9rentiel/testcase/59520</t>
  </si>
  <si>
    <t>SC_Saturer le flux d appels entrants sur une session d appels sortants</t>
  </si>
  <si>
    <t>https://ttp10-jazz.ca-technologies.credit-agricole.fr/jazz/service/com.ibm.rqm.integration.service.IIntegrationService/resources/PRJF_R%C3%A9f%C3%A9rentiel/testcase/59525</t>
  </si>
  <si>
    <t>SC_Validerla Non saisie d un motif d appel sur le bilan d appel sortant</t>
  </si>
  <si>
    <t>https://ttp10-jazz.ca-technologies.credit-agricole.fr/jazz/service/com.ibm.rqm.integration.service.IIntegrationService/resources/PRJF_R%C3%A9f%C3%A9rentiel/testcase/59527</t>
  </si>
  <si>
    <t>SC_Verifier la crÃ©ation d un rÃ©sultat UNICA lors de la saisie d un bilan</t>
  </si>
  <si>
    <t>https://ttp10-jazz.ca-technologies.credit-agricole.fr/jazz/service/com.ibm.rqm.integration.service.IIntegrationService/resources/PRJF_R%C3%A9f%C3%A9rentiel/testcase/urn:com.ibm.rqm:testcase:114304</t>
  </si>
  <si>
    <t>SC_TA-RLVLISBL</t>
  </si>
  <si>
    <t>https://ttp10-jazz.ca-technologies.credit-agricole.fr/jazz/service/com.ibm.rqm.integration.service.IIntegrationService/resources/PRJF_R%C3%A9f%C3%A9rentiel/testcase/urn:com.ibm.rqm:testcase:114308</t>
  </si>
  <si>
    <t>SC_TA-PARMFLRV</t>
  </si>
  <si>
    <t>https://ttp10-jazz.ca-technologies.credit-agricole.fr/jazz/service/com.ibm.rqm.integration.service.IIntegrationService/resources/PRJF_R%C3%A9f%C3%A9rentiel/testcase/urn:com.ibm.rqm:testcase:114310</t>
  </si>
  <si>
    <t>SC_TA-RLVLEGAL</t>
  </si>
  <si>
    <t>https://ttp10-jazz.ca-technologies.credit-agricole.fr/jazz/service/com.ibm.rqm.integration.service.IIntegrationService/resources/PRJF_R%C3%A9f%C3%A9rentiel/testcase/urn:com.ibm.rqm:testcase:114311</t>
  </si>
  <si>
    <t>SC_TA-RLVLILEG</t>
  </si>
  <si>
    <t>https://ttp10-jazz.ca-technologies.credit-agricole.fr/jazz/service/com.ibm.rqm.integration.service.IIntegrationService/resources/PRJF_R%C3%A9f%C3%A9rentiel/testcase/462292406</t>
  </si>
  <si>
    <t>SC_GPAR-Creer un procuration sans option sur contrats Ã  venir</t>
  </si>
  <si>
    <t>https://ttp10-jazz.ca-technologies.credit-agricole.fr/jazz/service/com.ibm.rqm.integration.service.IIntegrationService/resources/PRJF_R%C3%A9f%C3%A9rentiel/testcase/453037982</t>
  </si>
  <si>
    <t>SC_GPAR-Changer le bureau gestionnaire pour tous les partenaires composant le Client commercial</t>
  </si>
  <si>
    <t>https://ttp10-jazz.ca-technologies.credit-agricole.fr/jazz/service/com.ibm.rqm.integration.service.IIntegrationService/resources/PRJF_R%C3%A9f%C3%A9rentiel/testcase/782766649</t>
  </si>
  <si>
    <t>SC_CNTR-Editer et vÃ©rifier un contrat</t>
  </si>
  <si>
    <t>04-01-03 - Comptes de DÃ©pÃ´ts</t>
  </si>
  <si>
    <t>04-01-03-01 - CNTR Gestion Contrats de DÃ©pÃ´ts</t>
  </si>
  <si>
    <t>https://ttp10-jazz.ca-technologies.credit-agricole.fr/jazz/service/com.ibm.rqm.integration.service.IIntegrationService/resources/PRJF_R%C3%A9f%C3%A9rentiel/testcase/2135410953</t>
  </si>
  <si>
    <t>SC_PUC_AcquÃ©rir un document dans le process CrÃ©dits (PIAF)</t>
  </si>
  <si>
    <t>https://ttp10-jazz.ca-technologies.credit-agricole.fr/jazz/service/com.ibm.rqm.integration.service.IIntegrationService/resources/PRJF_R%C3%A9f%C3%A9rentiel/testcase/1283360941</t>
  </si>
  <si>
    <t>SC_PUC_AcquÃ©rir un document confidentiel par scanner de poste</t>
  </si>
  <si>
    <t>https://ttp10-jazz.ca-technologies.credit-agricole.fr/jazz/service/com.ibm.rqm.integration.service.IIntegrationService/resources/PRJF_R%C3%A9f%C3%A9rentiel/testcase/1661879619</t>
  </si>
  <si>
    <t>SC_PUC_AcquÃ©rir un document non client Ã  partir d un fichier</t>
  </si>
  <si>
    <t>https://ttp10-jazz.ca-technologies.credit-agricole.fr/jazz/service/com.ibm.rqm.integration.service.IIntegrationService/resources/PRJF_R%C3%A9f%C3%A9rentiel/testcase/2006597279</t>
  </si>
  <si>
    <t>SC_PUC_Indexer un document confidentiel</t>
  </si>
  <si>
    <t>https://ttp10-jazz.ca-technologies.credit-agricole.fr/jazz/service/com.ibm.rqm.integration.service.IIntegrationService/resources/PRJF_R%C3%A9f%C3%A9rentiel/testcase/426166648</t>
  </si>
  <si>
    <t>SC_PUC_Consulter des justificatifs via l Ã©cran ConformitÃ©</t>
  </si>
  <si>
    <t>https://ttp10-jazz.ca-technologies.credit-agricole.fr/jazz/service/com.ibm.rqm.integration.service.IIntegrationService/resources/PRJF_R%C3%A9f%C3%A9rentiel/testcase/1832952217</t>
  </si>
  <si>
    <t>SC_PUC_Indexer des documents en client identifiÃ©</t>
  </si>
  <si>
    <t>https://ttp10-jazz.ca-technologies.credit-agricole.fr/jazz/service/com.ibm.rqm.integration.service.IIntegrationService/resources/PRJF_R%C3%A9f%C3%A9rentiel/testcase/urn:com.ibm.rqm:testcase:176301</t>
  </si>
  <si>
    <t>SC_VERIFIER FONCTIONNEMENT FLUX EN BASCULE PSI_01-CONSULT-VDEX</t>
  </si>
  <si>
    <t>https://ttp10-jazz.ca-technologies.credit-agricole.fr/jazz/service/com.ibm.rqm.integration.service.IIntegrationService/resources/PRJF_R%C3%A9f%C3%A9rentiel/testcase/urn:com.ibm.rqm:testcase:176321</t>
  </si>
  <si>
    <t>SC_VERIFIER FONCTIONNEMENT FLUX EN BASCULE PSI_02-CONSULT-DP20</t>
  </si>
  <si>
    <t>https://ttp10-jazz.ca-technologies.credit-agricole.fr/jazz/service/com.ibm.rqm.integration.service.IIntegrationService/resources/PRJF_R%C3%A9f%C3%A9rentiel/testcase/urn:com.ibm.rqm:testcase:176324</t>
  </si>
  <si>
    <t>SC_VERIFIER FONCTIONNEMENT FLUX EN BASCULE PSI_08-CONSULT-SCTE-R</t>
  </si>
  <si>
    <t>https://ttp10-jazz.ca-technologies.credit-agricole.fr/jazz/service/com.ibm.rqm.integration.service.IIntegrationService/resources/PRJF_R%C3%A9f%C3%A9rentiel/testcase/1738588776</t>
  </si>
  <si>
    <t>SC_MOA_Calcul du RWA</t>
  </si>
  <si>
    <t>https://ttp10-jazz.ca-technologies.credit-agricole.fr/jazz/service/com.ibm.rqm.integration.service.IIntegrationService/resources/PRJF_R%C3%A9f%C3%A9rentiel/testcase/1893328961</t>
  </si>
  <si>
    <t>SC_MOA_ForÃ§age de cas Ã  vÃ©rifier</t>
  </si>
  <si>
    <t>https://ttp10-jazz.ca-technologies.credit-agricole.fr/jazz/service/com.ibm.rqm.integration.service.IIntegrationService/resources/PRJF_R%C3%A9f%C3%A9rentiel/testcase/116701527</t>
  </si>
  <si>
    <t>SC_MOA_contrÃ´le mise Ã  disposition pour la BRL</t>
  </si>
  <si>
    <t>https://ttp10-jazz.ca-technologies.credit-agricole.fr/jazz/service/com.ibm.rqm.integration.service.IIntegrationService/resources/PRJF_R%C3%A9f%C3%A9rentiel/testcase/1599862656</t>
  </si>
  <si>
    <t>SC_MOA_CRRV4_retail_unitaire_creat_P8_Provision_decote</t>
  </si>
  <si>
    <t>https://ttp10-jazz.ca-technologies.credit-agricole.fr/jazz/service/com.ibm.rqm.integration.service.IIntegrationService/resources/PRJF_R%C3%A9f%C3%A9rentiel/testcase/1445410566</t>
  </si>
  <si>
    <t>SC_MOA_CRRV4_Corporate_creat_P9_provision_dÃ©cote</t>
  </si>
  <si>
    <t>https://ttp10-jazz.ca-technologies.credit-agricole.fr/jazz/service/com.ibm.rqm.integration.service.IIntegrationService/resources/PRJF_R%C3%A9f%C3%A9rentiel/testcase/43959350</t>
  </si>
  <si>
    <t>SC_MOA_CRRV4_Corporate_creat_P1_Encours</t>
  </si>
  <si>
    <t>https://ttp10-jazz.ca-technologies.credit-agricole.fr/jazz/service/com.ibm.rqm.integration.service.IIntegrationService/resources/PRJF_R%C3%A9f%C3%A9rentiel/testcase/1446020034</t>
  </si>
  <si>
    <t>SC_MOA_CRRV4_retail_agrÃ©gÃ©_creat_P6_Ventilation_baloise</t>
  </si>
  <si>
    <t>https://ttp10-jazz.ca-technologies.credit-agricole.fr/jazz/service/com.ibm.rqm.integration.service.IIntegrationService/resources/PRJF_R%C3%A9f%C3%A9rentiel/testcase/1084979296</t>
  </si>
  <si>
    <t>SC10_CrÃ©er et supprimer un site</t>
  </si>
  <si>
    <t>https://ttp10-jazz.ca-technologies.credit-agricole.fr/jazz/service/com.ibm.rqm.integration.service.IIntegrationService/resources/PRJF_R%C3%A9f%C3%A9rentiel/testcase/194742850</t>
  </si>
  <si>
    <t>SC10_Manipuler une mÃ©tadonnÃ©e</t>
  </si>
  <si>
    <t>https://ttp10-jazz.ca-technologies.credit-agricole.fr/jazz/service/com.ibm.rqm.integration.service.IIntegrationService/resources/PRJF_R%C3%A9f%C3%A9rentiel/testcase/1553290913</t>
  </si>
  <si>
    <t>SC99_Effectuer une recherche dans le centre de recherche</t>
  </si>
  <si>
    <t>https://ttp10-jazz.ca-technologies.credit-agricole.fr/jazz/service/com.ibm.rqm.integration.service.IIntegrationService/resources/PRJF_R%C3%A9f%C3%A9rentiel/testcase/482383798</t>
  </si>
  <si>
    <t>SC_CNTR-3-Ouvrir CCHQ MAJEUR PROTEGE (00047)</t>
  </si>
  <si>
    <t>https://ttp10-jazz.ca-technologies.credit-agricole.fr/jazz/service/com.ibm.rqm.integration.service.IIntegrationService/resources/PRJF_R%C3%A9f%C3%A9rentiel/testcase/1334478201</t>
  </si>
  <si>
    <t>SC_CNTR-4-Ouvrir un CCOU (00050)</t>
  </si>
  <si>
    <t>https://ttp10-jazz.ca-technologies.credit-agricole.fr/jazz/service/com.ibm.rqm.integration.service.IIntegrationService/resources/PRJF_R%C3%A9f%C3%A9rentiel/testcase/1886044663</t>
  </si>
  <si>
    <t>SC_TECC-1-VÃ©rifier les historiques des mouvements de comptes depÃ´t</t>
  </si>
  <si>
    <t>https://ttp10-jazz.ca-technologies.credit-agricole.fr/jazz/service/com.ibm.rqm.integration.service.IIntegrationService/resources/PRJF_R%C3%A9f%C3%A9rentiel/testcase/1050390039</t>
  </si>
  <si>
    <t>SC_FACTURER CAC PART</t>
  </si>
  <si>
    <t>https://ttp10-jazz.ca-technologies.credit-agricole.fr/jazz/service/com.ibm.rqm.integration.service.IIntegrationService/resources/PRJF_R%C3%A9f%C3%A9rentiel/testcase/346976370</t>
  </si>
  <si>
    <t>SC_CSCA-3-Monter en gamme sur un CAC PART</t>
  </si>
  <si>
    <t>https://ttp10-jazz.ca-technologies.credit-agricole.fr/jazz/service/com.ibm.rqm.integration.service.IIntegrationService/resources/PRJF_R%C3%A9f%C3%A9rentiel/testcase/224434877</t>
  </si>
  <si>
    <t>SC_CSPR-7-Souscrire CAC PRO AGRI Socle</t>
  </si>
  <si>
    <t>https://ttp10-jazz.ca-technologies.credit-agricole.fr/jazz/service/com.ibm.rqm.integration.service.IIntegrationService/resources/PRJF_R%C3%A9f%C3%A9rentiel/testcase/1281755886</t>
  </si>
  <si>
    <t>SC_SÃ©curicompte Agri Plus Souscription</t>
  </si>
  <si>
    <t>https://ttp10-jazz.ca-technologies.credit-agricole.fr/jazz/service/com.ibm.rqm.integration.service.IIntegrationService/resources/PRJF_R%C3%A9f%C3%A9rentiel/testcase/1220292564</t>
  </si>
  <si>
    <t>SC_MOA (RG)E 22 VÃ©rifier les liens affichÃ©s hors environnement de travail SOC "vu par "mandataire</t>
  </si>
  <si>
    <t>https://ttp10-jazz.ca-technologies.credit-agricole.fr/jazz/service/com.ibm.rqm.integration.service.IIntegrationService/resources/PRJF_R%C3%A9f%C3%A9rentiel/testcase/1882112768</t>
  </si>
  <si>
    <t>SC_MOA (RG)E 22 VÃ©rifier les liens affichÃ©s hors environnement de travail ASSOC avec GAFF</t>
  </si>
  <si>
    <t>https://ttp10-jazz.ca-technologies.credit-agricole.fr/jazz/service/com.ibm.rqm.integration.service.IIntegrationService/resources/PRJF_R%C3%A9f%C3%A9rentiel/testcase/1745210733</t>
  </si>
  <si>
    <t>SC_MOA (RG)E 22 VÃ©rifier les liens affichÃ©s hors environnement de travail PART dont CC &gt; env. travail</t>
  </si>
  <si>
    <t>https://ttp10-jazz.ca-technologies.credit-agricole.fr/jazz/service/com.ibm.rqm.integration.service.IIntegrationService/resources/PRJF_R%C3%A9f%C3%A9rentiel/testcase/1325316040</t>
  </si>
  <si>
    <t>SC_MOA (RG)E 22 VÃ©rifier les liens affichÃ©s hors environnement de travail ASSOC avec ET</t>
  </si>
  <si>
    <t>https://ttp10-jazz.ca-technologies.credit-agricole.fr/jazz/service/com.ibm.rqm.integration.service.IIntegrationService/resources/PRJF_R%C3%A9f%C3%A9rentiel/testcase/977889424</t>
  </si>
  <si>
    <t>SC_MOA (RG)E 22 VÃ©rifier les liens affichÃ©s hors environnement de travail PART dont CC = env. travail</t>
  </si>
  <si>
    <t>https://ttp10-jazz.ca-technologies.credit-agricole.fr/jazz/service/com.ibm.rqm.integration.service.IIntegrationService/resources/PRJF_R%C3%A9f%C3%A9rentiel/testcase/2078686570</t>
  </si>
  <si>
    <t>SC_MOA E 22 (RG) VÃ©rifier les dÃ©nominations et l'affichage dans la carte client PART nb &gt; limite affichage</t>
  </si>
  <si>
    <t>https://ttp10-jazz.ca-technologies.credit-agricole.fr/jazz/service/com.ibm.rqm.integration.service.IIntegrationService/resources/PRJF_R%C3%A9f%C3%A9rentiel/testcase/2061665859</t>
  </si>
  <si>
    <t>SC_MOA (RG)E 22 VÃ©rifier les liens affichÃ©s hors environnement de travail PART mineur "vu par"</t>
  </si>
  <si>
    <t>https://ttp10-jazz.ca-technologies.credit-agricole.fr/jazz/service/com.ibm.rqm.integration.service.IIntegrationService/resources/PRJF_R%C3%A9f%C3%A9rentiel/testcase/995726322</t>
  </si>
  <si>
    <t>SC_REAM_02_RÃ©amÃ©nager un prÃªt LCC</t>
  </si>
  <si>
    <t>https://ttp10-jazz.ca-technologies.credit-agricole.fr/jazz/service/com.ibm.rqm.integration.service.IIntegrationService/resources/PRJF_R%C3%A9f%C3%A9rentiel/testcase/130483231</t>
  </si>
  <si>
    <t>SC_MOA-Valider le rÃ©capitulatif de souscription d'un Livret A</t>
  </si>
  <si>
    <t>AUTHEMAN Marc</t>
  </si>
  <si>
    <t>https://ttp10-jazz.ca-technologies.credit-agricole.fr/jazz/service/com.ibm.rqm.integration.service.IIntegrationService/resources/PRJF_R%C3%A9f%C3%A9rentiel/testcase/100707913</t>
  </si>
  <si>
    <t>SC_CCPO-MO-EntrÃ©e en PTFE de CC Hors Portefeuille (complement)</t>
  </si>
  <si>
    <t>https://ttp10-jazz.ca-technologies.credit-agricole.fr/jazz/service/com.ibm.rqm.integration.service.IIntegrationService/resources/PRJF_R%C3%A9f%C3%A9rentiel/testcase/2107664481</t>
  </si>
  <si>
    <t>SC_A_L2_A08_UC01_Valider la consultation de document d'un classeur transverse Ã  partir du produit</t>
  </si>
  <si>
    <t>https://ttp10-jazz.ca-technologies.credit-agricole.fr/jazz/service/com.ibm.rqm.integration.service.IIntegrationService/resources/PRJF_R%C3%A9f%C3%A9rentiel/testcase/949208086</t>
  </si>
  <si>
    <t>SC_A_L2_A01_UCxx_Valider le paramÃ©trage et la consultation des extracts de PDC</t>
  </si>
  <si>
    <t>14-04-08-07 - Piloter et suivre la fabrication</t>
  </si>
  <si>
    <t>https://ttp10-jazz.ca-technologies.credit-agricole.fr/jazz/service/com.ibm.rqm.integration.service.IIntegrationService/resources/PRJF_R%C3%A9f%C3%A9rentiel/testcase/976480116</t>
  </si>
  <si>
    <t>https://ttp10-jazz.ca-technologies.credit-agricole.fr/jazz/service/com.ibm.rqm.integration.service.IIntegrationService/resources/PRJF_R%C3%A9f%C3%A9rentiel/testcase/1887787533</t>
  </si>
  <si>
    <t>SC_A_DAM_Charger un document POWERPOINT dans le DAM au niveau national dans le dossier "privÃ©"</t>
  </si>
  <si>
    <t>https://ttp10-jazz.ca-technologies.credit-agricole.fr/jazz/service/com.ibm.rqm.integration.service.IIntegrationService/resources/PRJF_R%C3%A9f%C3%A9rentiel/testcase/262603495</t>
  </si>
  <si>
    <t>https://ttp10-jazz.ca-technologies.credit-agricole.fr/jazz/service/com.ibm.rqm.integration.service.IIntegrationService/resources/PRJF_R%C3%A9f%C3%A9rentiel/testcase/2015621523</t>
  </si>
  <si>
    <t>SC_A_NPCD11_Modifier un contenu de type "Point clÃ©"</t>
  </si>
  <si>
    <t>https://ttp10-jazz.ca-technologies.credit-agricole.fr/jazz/service/com.ibm.rqm.integration.service.IIntegrationService/resources/PRJF_R%C3%A9f%C3%A9rentiel/testcase/1698557064</t>
  </si>
  <si>
    <t>SC_A_DAM_Charger un document WORD dans le DAM au niveau national dans le dossier "public"</t>
  </si>
  <si>
    <t>https://ttp10-jazz.ca-technologies.credit-agricole.fr/jazz/service/com.ibm.rqm.integration.service.IIntegrationService/resources/PRJF_R%C3%A9f%C3%A9rentiel/testcase/1322332918</t>
  </si>
  <si>
    <t>SC_A_DAM_Charger un document PDF dans le DAM au niveau national dans le dossier "public"</t>
  </si>
  <si>
    <t>https://ttp10-jazz.ca-technologies.credit-agricole.fr/jazz/service/com.ibm.rqm.integration.service.IIntegrationService/resources/PRJF_R%C3%A9f%C3%A9rentiel/testcase/269717457</t>
  </si>
  <si>
    <t>SC_Valider le bloc IdentitÃ© groupe Entreprises</t>
  </si>
  <si>
    <t>03-01-04-02 - Gestion des autres donnÃ©es Entreprises</t>
  </si>
  <si>
    <t>https://ttp10-jazz.ca-technologies.credit-agricole.fr/jazz/service/com.ibm.rqm.integration.service.IIntegrationService/resources/PRJF_R%C3%A9f%C3%A9rentiel/testcase/1313327701</t>
  </si>
  <si>
    <t>SC_Modifier un groupe commercial</t>
  </si>
  <si>
    <t>https://ttp10-jazz.ca-technologies.credit-agricole.fr/jazz/service/com.ibm.rqm.integration.service.IIntegrationService/resources/PRJF_R%C3%A9f%C3%A9rentiel/testcase/1374717899</t>
  </si>
  <si>
    <t>SC_ALERTES_Ã©cran pour paramÃ©trer les notifications_MOA</t>
  </si>
  <si>
    <t>https://ttp10-jazz.ca-technologies.credit-agricole.fr/jazz/service/com.ibm.rqm.integration.service.IIntegrationService/resources/PRJF_R%C3%A9f%C3%A9rentiel/testcase/947402173</t>
  </si>
  <si>
    <t>SC_ALERTES_AccÃ¨s Ã  la page ParamÃ©trage des notifications de la carte_MOA</t>
  </si>
  <si>
    <t>https://ttp10-jazz.ca-technologies.credit-agricole.fr/jazz/service/com.ibm.rqm.integration.service.IIntegrationService/resources/PRJF_R%C3%A9f%C3%A9rentiel/testcase/197952296</t>
  </si>
  <si>
    <t>SC_ALERTES_menu cloche_MOA</t>
  </si>
  <si>
    <t>https://ttp10-jazz.ca-technologies.credit-agricole.fr/jazz/service/com.ibm.rqm.integration.service.IIntegrationService/resources/PRJF_R%C3%A9f%C3%A9rentiel/testcase/1727108370</t>
  </si>
  <si>
    <t>SC_ALERTES_alerte disparait_MOA</t>
  </si>
  <si>
    <t>https://ttp10-jazz.ca-technologies.credit-agricole.fr/jazz/service/com.ibm.rqm.integration.service.IIntegrationService/resources/PRJF_R%C3%A9f%C3%A9rentiel/testcase/42696056</t>
  </si>
  <si>
    <t>SC3_ Afficher une action BODACC dans l'agenda COLLECTION</t>
  </si>
  <si>
    <t>https://ttp10-jazz.ca-technologies.credit-agricole.fr/jazz/service/com.ibm.rqm.integration.service.IIntegrationService/resources/PRJF_R%C3%A9f%C3%A9rentiel/testcase/1796679700</t>
  </si>
  <si>
    <t>SC_Se dÃ©connecter de Collection par fermeture de la fenÃªtre</t>
  </si>
  <si>
    <t>https://ttp10-jazz.ca-technologies.credit-agricole.fr/jazz/service/com.ibm.rqm.integration.service.IIntegrationService/resources/PRJF_R%C3%A9f%C3%A9rentiel/testcase/646958654</t>
  </si>
  <si>
    <t>SC_Acceder au serveur P@tric</t>
  </si>
  <si>
    <t>https://ttp10-jazz.ca-technologies.credit-agricole.fr/jazz/service/com.ibm.rqm.integration.service.IIntegrationService/resources/PRJF_R%C3%A9f%C3%A9rentiel/testcase/86633105</t>
  </si>
  <si>
    <t>SC_Ouvrir une 2Ã¨me session Evolan Collection</t>
  </si>
  <si>
    <t>https://ttp10-jazz.ca-technologies.credit-agricole.fr/jazz/service/com.ibm.rqm.integration.service.IIntegrationService/resources/PRJF_R%C3%A9f%C3%A9rentiel/testcase/834690243</t>
  </si>
  <si>
    <t>https://ttp10-jazz.ca-technologies.credit-agricole.fr/jazz/service/com.ibm.rqm.integration.service.IIntegrationService/resources/PRJF_R%C3%A9f%C3%A9rentiel/testcase/2021993607</t>
  </si>
  <si>
    <t>https://ttp10-jazz.ca-technologies.credit-agricole.fr/jazz/service/com.ibm.rqm.integration.service.IIntegrationService/resources/PRJF_R%C3%A9f%C3%A9rentiel/testcase/1887944748</t>
  </si>
  <si>
    <t>SC_A_FP01_Imprimer une fiche Offre</t>
  </si>
  <si>
    <t>https://ttp10-jazz.ca-technologies.credit-agricole.fr/jazz/service/com.ibm.rqm.integration.service.IIntegrationService/resources/PRJF_R%C3%A9f%C3%A9rentiel/testcase/1453699156</t>
  </si>
  <si>
    <t>https://ttp10-jazz.ca-technologies.credit-agricole.fr/jazz/service/com.ibm.rqm.integration.service.IIntegrationService/resources/PRJF_R%C3%A9f%C3%A9rentiel/testcase/1041166408</t>
  </si>
  <si>
    <t>https://ttp10-jazz.ca-technologies.credit-agricole.fr/jazz/service/com.ibm.rqm.integration.service.IIntegrationService/resources/PRJF_R%C3%A9f%C3%A9rentiel/testcase/772442044</t>
  </si>
  <si>
    <t>https://ttp10-jazz.ca-technologies.credit-agricole.fr/jazz/service/com.ibm.rqm.integration.service.IIntegrationService/resources/PRJF_R%C3%A9f%C3%A9rentiel/testcase/1460408699</t>
  </si>
  <si>
    <t>https://ttp10-jazz.ca-technologies.credit-agricole.fr/jazz/service/com.ibm.rqm.integration.service.IIntegrationService/resources/PRJF_R%C3%A9f%C3%A9rentiel/testcase/327410853</t>
  </si>
  <si>
    <t>https://ttp10-jazz.ca-technologies.credit-agricole.fr/jazz/service/com.ibm.rqm.integration.service.IIntegrationService/resources/PRJF_R%C3%A9f%C3%A9rentiel/testcase/458123410</t>
  </si>
  <si>
    <t>https://ttp10-jazz.ca-technologies.credit-agricole.fr/jazz/service/com.ibm.rqm.integration.service.IIntegrationService/resources/PRJF_R%C3%A9f%C3%A9rentiel/testcase/1924642310</t>
  </si>
  <si>
    <t>https://ttp10-jazz.ca-technologies.credit-agricole.fr/jazz/service/com.ibm.rqm.integration.service.IIntegrationService/resources/PRJF_R%C3%A9f%C3%A9rentiel/testcase/809087668</t>
  </si>
  <si>
    <t>SC_A_FP01_DÃ©publier un contenu de type "Fiche offre" au niveau rÃ©gional</t>
  </si>
  <si>
    <t>https://ttp10-jazz.ca-technologies.credit-agricole.fr/jazz/service/com.ibm.rqm.integration.service.IIntegrationService/resources/PRJF_R%C3%A9f%C3%A9rentiel/testcase/1150312049</t>
  </si>
  <si>
    <t>SC_E_Signer Convention SEA : VÃ©rifier l'archivage GEIDE synchrone</t>
  </si>
  <si>
    <t>https://ttp10-jazz.ca-technologies.credit-agricole.fr/jazz/service/com.ibm.rqm.integration.service.IIntegrationService/resources/PRJF_R%C3%A9f%C3%A9rentiel/testcase/1167032159</t>
  </si>
  <si>
    <t>SC_E_SiMM Signer : VÃ©rifier l'archivage GEIDE synchrone de documents SEA</t>
  </si>
  <si>
    <t>https://ttp10-jazz.ca-technologies.credit-agricole.fr/jazz/service/com.ibm.rqm.integration.service.IIntegrationService/resources/PRJF_R%C3%A9f%C3%A9rentiel/testcase/160008371</t>
  </si>
  <si>
    <t>SC_E_SiMM Signer : VÃ©rifier l'archivage GEIDE asynchrone de documents SEA</t>
  </si>
  <si>
    <t>https://ttp10-jazz.ca-technologies.credit-agricole.fr/jazz/service/com.ibm.rqm.integration.service.IIntegrationService/resources/PRJF_R%C3%A9f%C3%A9rentiel/testcase/820837547</t>
  </si>
  <si>
    <t>SC_E_ContrÃ´ler Ã©ligibilitÃ© DÃ©pose : VÃ©rifier Ã©ligibilitÃ© au mode dÃ©pose d'un poste non Ã©quipÃ© d'une tablette</t>
  </si>
  <si>
    <t>https://ttp10-jazz.ca-technologies.credit-agricole.fr/jazz/service/com.ibm.rqm.integration.service.IIntegrationService/resources/PRJF_R%C3%A9f%C3%A9rentiel/testcase/250753640</t>
  </si>
  <si>
    <t>SC_E_ContrÃ´ler Ã©ligibilitÃ© SE : VÃ©rifier non Ã©ligibilitÃ© Ã  la SE d'une indivision</t>
  </si>
  <si>
    <t>https://ttp10-jazz.ca-technologies.credit-agricole.fr/jazz/service/com.ibm.rqm.integration.service.IIntegrationService/resources/PRJF_R%C3%A9f%C3%A9rentiel/testcase/1883654247</t>
  </si>
  <si>
    <t>SC_E_ContrÃ´ler Ã©ligibilitÃ© DÃ©pose : VÃ©rifier non Ã©ligibilitÃ© au mode dÃ©pose d'un partenaire en situation d'EER sans conformitÃ© calculÃ©e et sans tÃ©lÃ©phone portable fiabilisÃ©</t>
  </si>
  <si>
    <t>https://ttp10-jazz.ca-technologies.credit-agricole.fr/jazz/service/com.ibm.rqm.integration.service.IIntegrationService/resources/PRJF_R%C3%A9f%C3%A9rentiel/testcase/47040663</t>
  </si>
  <si>
    <t>SC_E_ContrÃ´ler Ã©ligibilitÃ© SEA : VÃ©rifier abandon SEA d'une convention SEA Ã  un poste Ã©quipÃ© d'une tablette non dÃ©marrÃ©e</t>
  </si>
  <si>
    <t>https://ttp10-jazz.ca-technologies.credit-agricole.fr/jazz/service/com.ibm.rqm.integration.service.IIntegrationService/resources/PRJF_R%C3%A9f%C3%A9rentiel/testcase/101173273</t>
  </si>
  <si>
    <t>SC_E_ContrÃ´ler Ã©ligibilitÃ© SEA : VÃ©rifier SEA d'une convention SEA Ã  un poste Ã©quipÃ© d'une tablette non dÃ©marrÃ©e</t>
  </si>
  <si>
    <t>https://ttp10-jazz.ca-technologies.credit-agricole.fr/jazz/service/com.ibm.rqm.integration.service.IIntegrationService/resources/PRJF_R%C3%A9f%C3%A9rentiel/testcase/583222404</t>
  </si>
  <si>
    <t>SC_E_ContrÃ´ler Ã©ligibilitÃ© SEA : VÃ©rifier non proposition de signature de la convention SEA si signature diffÃ©rÃ©e</t>
  </si>
  <si>
    <t>https://ttp10-jazz.ca-technologies.credit-agricole.fr/jazz/service/com.ibm.rqm.integration.service.IIntegrationService/resources/PRJF_R%C3%A9f%C3%A9rentiel/testcase/314574264</t>
  </si>
  <si>
    <t>SC_E_ContrÃ´ler Ã©ligibilitÃ© DÃ©pose : VÃ©rifier prioritÃ© inÃ©ligibilitÃ© au mode dÃ©pose des personnes inÃ©ligibles</t>
  </si>
  <si>
    <t>https://ttp10-jazz.ca-technologies.credit-agricole.fr/jazz/service/com.ibm.rqm.integration.service.IIntegrationService/resources/PRJF_R%C3%A9f%C3%A9rentiel/testcase/487920377</t>
  </si>
  <si>
    <t>SC_E_ContrÃ´ler Ã©ligibilitÃ© SEA : VÃ©rifier prioritÃ© message inÃ©ligibilitÃ© SEA document de personnes inÃ©ligibles</t>
  </si>
  <si>
    <t>https://ttp10-jazz.ca-technologies.credit-agricole.fr/jazz/service/com.ibm.rqm.integration.service.IIntegrationService/resources/PRJF_R%C3%A9f%C3%A9rentiel/testcase/1480340541</t>
  </si>
  <si>
    <t>SC_E_Controler Ã©ligibilitÃ© DiffÃ©rÃ© Courrier : VÃ©rifier Ã©ligibilitÃ© au DiffÃ©rÃ© Courrier des documents</t>
  </si>
  <si>
    <t>https://ttp10-jazz.ca-technologies.credit-agricole.fr/jazz/service/com.ibm.rqm.integration.service.IIntegrationService/resources/PRJF_R%C3%A9f%C3%A9rentiel/testcase/1892569283</t>
  </si>
  <si>
    <t>SC_E_ContrÃ´ler Ã©ligibilitÃ© SEA : VÃ©rifier la non Ã©ligibilitÃ© Ã  la SEA des personnes en refus SEA</t>
  </si>
  <si>
    <t>https://ttp10-jazz.ca-technologies.credit-agricole.fr/jazz/service/com.ibm.rqm.integration.service.IIntegrationService/resources/PRJF_R%C3%A9f%C3%A9rentiel/testcase/83685675</t>
  </si>
  <si>
    <t>SC_E_ContrÃ´ler Ã©ligibilitÃ© SEA : VÃ©rifier SEA Ã  un poste Ã©quipÃ© d'une tablette non dÃ©marrÃ©e</t>
  </si>
  <si>
    <t>https://ttp10-jazz.ca-technologies.credit-agricole.fr/jazz/service/com.ibm.rqm.integration.service.IIntegrationService/resources/PRJF_R%C3%A9f%C3%A9rentiel/testcase/657214666</t>
  </si>
  <si>
    <t>SC_E_ContrÃ´ler Ã©ligibilitÃ© SEA : VÃ©rifier non Ã©ligibilitÃ© d'un partenaire en situation d'EER sans PI en GED et avec un tÃ©lÃ©phone portable fiabilisÃ©</t>
  </si>
  <si>
    <t>https://ttp10-jazz.ca-technologies.credit-agricole.fr/jazz/service/com.ibm.rqm.integration.service.IIntegrationService/resources/PRJF_R%C3%A9f%C3%A9rentiel/testcase/1626574347</t>
  </si>
  <si>
    <t>SC_E_ContrÃ´ler Ã©ligibilitÃ© SEA : VÃ©rifier Ã©ligibilitÃ© SEA des documents</t>
  </si>
  <si>
    <t>https://ttp10-jazz.ca-technologies.credit-agricole.fr/jazz/service/com.ibm.rqm.integration.service.IIntegrationService/resources/PRJF_R%C3%A9f%C3%A9rentiel/testcase/846262998</t>
  </si>
  <si>
    <t>SC_E_ContrÃ´ler Ã©ligibilitÃ© SE : VÃ©rifier non Ã©ligibilitÃ© Ã  la SE des majeurs sous curatelle</t>
  </si>
  <si>
    <t>https://ttp10-jazz.ca-technologies.credit-agricole.fr/jazz/service/com.ibm.rqm.integration.service.IIntegrationService/resources/PRJF_R%C3%A9f%C3%A9rentiel/testcase/1597724933</t>
  </si>
  <si>
    <t>SC_E_ContrÃ´ler Ã©ligibilitÃ© SEA : VÃ©rifier Ã©ligibilitÃ© SEA des documents en fonction du montant de l'opÃ©ration</t>
  </si>
  <si>
    <t>https://ttp10-jazz.ca-technologies.credit-agricole.fr/jazz/service/com.ibm.rqm.integration.service.IIntegrationService/resources/PRJF_R%C3%A9f%C3%A9rentiel/testcase/1761776231</t>
  </si>
  <si>
    <t>SC_E_Piloter Signature Agence : VÃ©rifier la cinÃ©matique si refus SEA du 1er document des groupes suivants</t>
  </si>
  <si>
    <t>https://ttp10-jazz.ca-technologies.credit-agricole.fr/jazz/service/com.ibm.rqm.integration.service.IIntegrationService/resources/PRJF_R%C3%A9f%C3%A9rentiel/testcase/1964272912</t>
  </si>
  <si>
    <t>SC_E_Piloter Signature Agence : VÃ©rifier la gestion des erreurs</t>
  </si>
  <si>
    <t>https://ttp10-jazz.ca-technologies.credit-agricole.fr/jazz/service/com.ibm.rqm.integration.service.IIntegrationService/resources/PRJF_R%C3%A9f%C3%A9rentiel/testcase/2097225456</t>
  </si>
  <si>
    <t>SC_E_Piloter Signature Agence : VÃ©rifier la cinÃ©matique si abandon conseiller de la SEA et groupes suivants autre signataire</t>
  </si>
  <si>
    <t>https://ttp10-jazz.ca-technologies.credit-agricole.fr/jazz/service/com.ibm.rqm.integration.service.IIntegrationService/resources/PRJF_R%C3%A9f%C3%A9rentiel/testcase/1304046593</t>
  </si>
  <si>
    <t>SC_E_Piloter Signature Agence : VÃ©rifier la cinÃ©matique si refus SE du 2Ã¨me document d'un groupe de document</t>
  </si>
  <si>
    <t>https://ttp10-jazz.ca-technologies.credit-agricole.fr/jazz/service/com.ibm.rqm.integration.service.IIntegrationService/resources/PRJF_R%C3%A9f%C3%A9rentiel/testcase/1233920374</t>
  </si>
  <si>
    <t>SC_E_Piloter Signature Agence : VÃ©rifier la cinÃ©matique si refus SEA du signataire et groupes suivants autre signataire</t>
  </si>
  <si>
    <t>https://ttp10-jazz.ca-technologies.credit-agricole.fr/jazz/service/com.ibm.rqm.integration.service.IIntegrationService/resources/PRJF_R%C3%A9f%C3%A9rentiel/testcase/221997881</t>
  </si>
  <si>
    <t>SC_PROC_ESS_49_SGST-Connexion au bloc applicatif</t>
  </si>
  <si>
    <t>13-04-03 - Gestion des Habilitations Site Central</t>
  </si>
  <si>
    <t>13-04-03-01 - Gestion du systÃ¨me SGS et TSS d'une CR</t>
  </si>
  <si>
    <t>https://ttp10-jazz.ca-technologies.credit-agricole.fr/jazz/service/com.ibm.rqm.integration.service.IIntegrationService/resources/PRJF_R%C3%A9f%C3%A9rentiel/testcase/1229496664</t>
  </si>
  <si>
    <t>SC_E_Piloter Signature Agence : VÃ©rifier l'impression des copies de documents signÃ©s Ã©lectroniquement</t>
  </si>
  <si>
    <t>https://ttp10-jazz.ca-technologies.credit-agricole.fr/jazz/service/com.ibm.rqm.integration.service.IIntegrationService/resources/PRJF_R%C3%A9f%C3%A9rentiel/testcase/1351781526</t>
  </si>
  <si>
    <t>SC_E_Signer hors scÃ©nario :  vÃ©rifier l'affichage du libellÃ© de la demande</t>
  </si>
  <si>
    <t>https://ttp10-jazz.ca-technologies.credit-agricole.fr/jazz/service/com.ibm.rqm.integration.service.IIntegrationService/resources/PRJF_R%C3%A9f%C3%A9rentiel/testcase/1675489991</t>
  </si>
  <si>
    <t>SC_E_Piloter Signature Agence : VÃ©rifier la cinÃ©matique de dÃ©pose d'une demande de signature monogroupe multi document monosignataire</t>
  </si>
  <si>
    <t>https://ttp10-jazz.ca-technologies.credit-agricole.fr/jazz/service/com.ibm.rqm.integration.service.IIntegrationService/resources/PRJF_R%C3%A9f%C3%A9rentiel/testcase/1058464652</t>
  </si>
  <si>
    <t>SC_E_Piloter signature agence - VÃ©rifier le tÃ©lÃ©chargement diffÃ©rÃ© des documents</t>
  </si>
  <si>
    <t>https://ttp10-jazz.ca-technologies.credit-agricole.fr/jazz/service/com.ibm.rqm.integration.service.IIntegrationService/resources/PRJF_R%C3%A9f%C3%A9rentiel/testcase/1059519600</t>
  </si>
  <si>
    <t>SC_E_Piloter Signature Agence : VÃ©rifier la non proposition de la signature de la convention SEA si le signataire est inÃ©ligible SEA</t>
  </si>
  <si>
    <t>https://ttp10-jazz.ca-technologies.credit-agricole.fr/jazz/service/com.ibm.rqm.integration.service.IIntegrationService/resources/PRJF_R%C3%A9f%C3%A9rentiel/testcase/1285599619</t>
  </si>
  <si>
    <t>SC_OFIS-AVD vÃ©rifier crÃ©ation prÃªt court terme avance en devise export ou import dans IPSO</t>
  </si>
  <si>
    <t>https://ttp10-jazz.ca-technologies.credit-agricole.fr/jazz/service/com.ibm.rqm.integration.service.IIntegrationService/resources/PRJF_R%C3%A9f%C3%A9rentiel/testcase/188175755</t>
  </si>
  <si>
    <t>SC_OFIS-AVD vÃ©rifier crÃ©ation prÃªt court terme avance en devise export ou import dans compta</t>
  </si>
  <si>
    <t>https://ttp10-jazz.ca-technologies.credit-agricole.fr/jazz/service/com.ibm.rqm.integration.service.IIntegrationService/resources/PRJF_R%C3%A9f%C3%A9rentiel/testcase/1823843565</t>
  </si>
  <si>
    <t>SC_OFIS-AAT VÃ©rifier la bonne fin de journÃ©e des crÃ©ations de AAT dans compta</t>
  </si>
  <si>
    <t>https://ttp10-jazz.ca-technologies.credit-agricole.fr/jazz/service/com.ibm.rqm.integration.service.IIntegrationService/resources/PRJF_R%C3%A9f%C3%A9rentiel/testcase/640514333</t>
  </si>
  <si>
    <t>SC_Afficher Piste audit dossier piece jointe</t>
  </si>
  <si>
    <t>https://ttp10-jazz.ca-technologies.credit-agricole.fr/jazz/service/com.ibm.rqm.integration.service.IIntegrationService/resources/PRJF_R%C3%A9f%C3%A9rentiel/testcase/2086511272</t>
  </si>
  <si>
    <t>SC_Faire un Attachement Tracfin</t>
  </si>
  <si>
    <t>https://ttp10-jazz.ca-technologies.credit-agricole.fr/jazz/service/com.ibm.rqm.integration.service.IIntegrationService/resources/PRJF_R%C3%A9f%C3%A9rentiel/testcase/599197553</t>
  </si>
  <si>
    <t>SC_MOA_UC81_Story2_Consulter les offres par famille_Utiliser les filtres Epargne et Moyens de Paiement  dans les besoins</t>
  </si>
  <si>
    <t>https://ttp10-jazz.ca-technologies.credit-agricole.fr/jazz/service/com.ibm.rqm.integration.service.IIntegrationService/resources/PRJF_R%C3%A9f%C3%A9rentiel/testcase/1150519517</t>
  </si>
  <si>
    <t>SC_MOA_UC81_STORY2_lancer un acte d'aprÃ¨s vente depuis une vignette _ famille Ã‰pargner tous marchÃ©s_ Hors NPCD</t>
  </si>
  <si>
    <t>https://ttp10-jazz.ca-technologies.credit-agricole.fr/jazz/service/com.ibm.rqm.integration.service.IIntegrationService/resources/PRJF_R%C3%A9f%C3%A9rentiel/testcase/1254419924</t>
  </si>
  <si>
    <t>SC_MOA_UC81_STORY2_lancer un acte d'aprÃ¨s vente depuis une vignette _ famille Emprunter</t>
  </si>
  <si>
    <t>https://ttp10-jazz.ca-technologies.credit-agricole.fr/jazz/service/com.ibm.rqm.integration.service.IIntegrationService/resources/PRJF_R%C3%A9f%C3%A9rentiel/testcase/541234681</t>
  </si>
  <si>
    <t>SC_MOA-ContrÃ´ler le montant du versement rÃ©gulier dans le cadre d'une souscription d'un produit d'Ã©pargne disponible</t>
  </si>
  <si>
    <t>https://ttp10-jazz.ca-technologies.credit-agricole.fr/jazz/service/com.ibm.rqm.integration.service.IIntegrationService/resources/PRJF_R%C3%A9f%C3%A9rentiel/testcase/620587040</t>
  </si>
  <si>
    <t>SC_bloc conseiller afficher/masquer tÃ©lÃ©phone et email</t>
  </si>
  <si>
    <t>https://ttp10-jazz.ca-technologies.credit-agricole.fr/jazz/service/com.ibm.rqm.integration.service.IIntegrationService/resources/PRJF_R%C3%A9f%C3%A9rentiel/testcase/1119166243</t>
  </si>
  <si>
    <t>SC_Consulter le dÃ©tail mvt cpt</t>
  </si>
  <si>
    <t>01-02-06-04 - Consulter ses comptes</t>
  </si>
  <si>
    <t>https://ttp10-jazz.ca-technologies.credit-agricole.fr/jazz/service/com.ibm.rqm.integration.service.IIntegrationService/resources/PRJF_R%C3%A9f%C3%A9rentiel/testcase/1126213237</t>
  </si>
  <si>
    <t>SC_Consulter le dÃ©tail mvts valeur ope &amp; cartes</t>
  </si>
  <si>
    <t>https://ttp10-jazz.ca-technologies.credit-agricole.fr/jazz/service/com.ibm.rqm.integration.service.IIntegrationService/resources/PRJF_R%C3%A9f%C3%A9rentiel/testcase/1033839267</t>
  </si>
  <si>
    <t>SC_Joindre un SAV - TNR</t>
  </si>
  <si>
    <t>01-08-01 - Distribuer les appels</t>
  </si>
  <si>
    <t>01-08-01-02 - Joindre un agent</t>
  </si>
  <si>
    <t>https://ttp10-jazz.ca-technologies.credit-agricole.fr/jazz/service/com.ibm.rqm.integration.service.IIntegrationService/resources/PRJF_R%C3%A9f%C3%A9rentiel/testcase/2120843379</t>
  </si>
  <si>
    <t>SC_Acceder Ã  Filvert via AVI CCM</t>
  </si>
  <si>
    <t>01-08-01-01 - Joindre le Service FILVERT</t>
  </si>
  <si>
    <t>https://ttp10-jazz.ca-technologies.credit-agricole.fr/jazz/service/com.ibm.rqm.integration.service.IIntegrationService/resources/PRJF_R%C3%A9f%C3%A9rentiel/testcase/574673137</t>
  </si>
  <si>
    <t>SC_Acceder Ã  Filvert - numero dÃ©diÃ©</t>
  </si>
  <si>
    <t>https://ttp10-jazz.ca-technologies.credit-agricole.fr/jazz/service/com.ibm.rqm.integration.service.IIntegrationService/resources/PRJF_R%C3%A9f%C3%A9rentiel/testcase/373870173</t>
  </si>
  <si>
    <t>SC_Acceder Ã  Filvert via AVI Agence</t>
  </si>
  <si>
    <t>https://ttp10-jazz.ca-technologies.credit-agricole.fr/jazz/service/com.ibm.rqm.integration.service.IIntegrationService/resources/PRJF_R%C3%A9f%C3%A9rentiel/testcase/503715860</t>
  </si>
  <si>
    <t>SC_PUC-PWEB-Modification contexte poste</t>
  </si>
  <si>
    <t>01-06-02 - Effectuer des opÃ©rations financiÃ¨res</t>
  </si>
  <si>
    <t>01-06-02-03 - Effectuer des opÃ©rations financiÃ¨res de gestion de la caisse</t>
  </si>
  <si>
    <t>https://ttp10-jazz.ca-technologies.credit-agricole.fr/jazz/service/com.ibm.rqm.integration.service.IIntegrationService/resources/PRJF_R%C3%A9f%C3%A9rentiel/testcase/610823323</t>
  </si>
  <si>
    <t>SC_PUC-PWEB-Virement client interne_hors SEA</t>
  </si>
  <si>
    <t>01-06-02-01 - Effectuer des opÃ©rations financiÃ¨res impactant la clientele hors SEA</t>
  </si>
  <si>
    <t>https://ttp10-jazz.ca-technologies.credit-agricole.fr/jazz/service/com.ibm.rqm.integration.service.IIntegrationService/resources/PRJF_R%C3%A9f%C3%A9rentiel/testcase/1470900739</t>
  </si>
  <si>
    <t>SC_PUC_PWEB-Remise de chÃ¨que Ã©tranger_avec SEA</t>
  </si>
  <si>
    <t>01-06-02-02 - Effectuer des opÃ©rations financiÃ¨res impactant la clientele avec la SEA</t>
  </si>
  <si>
    <t>https://ttp10-jazz.ca-technologies.credit-agricole.fr/jazz/service/com.ibm.rqm.integration.service.IIntegrationService/resources/PRJF_R%C3%A9f%C3%A9rentiel/testcase/119875007</t>
  </si>
  <si>
    <t>SC_PUC-PWEB-Remise de chÃ¨que Ã©tranger_hors SEA</t>
  </si>
  <si>
    <t>https://ttp10-jazz.ca-technologies.credit-agricole.fr/jazz/service/com.ibm.rqm.integration.service.IIntegrationService/resources/PRJF_R%C3%A9f%C3%A9rentiel/testcase/2045172997</t>
  </si>
  <si>
    <t>SC_PUC_PORTAIL-AccÃ¨s Ã  SesameWeb (IARD)</t>
  </si>
  <si>
    <t>01-06-01-03 - Valider les accÃ¨s aux applications commerciales</t>
  </si>
  <si>
    <t>https://ttp10-jazz.ca-technologies.credit-agricole.fr/jazz/service/com.ibm.rqm.integration.service.IIntegrationService/resources/PRJF_R%C3%A9f%C3%A9rentiel/testcase/1597303023</t>
  </si>
  <si>
    <t>SC_PUC_PWEB-Achats devises Client identifiÃ©_avec SEA</t>
  </si>
  <si>
    <t>https://ttp10-jazz.ca-technologies.credit-agricole.fr/jazz/service/com.ibm.rqm.integration.service.IIntegrationService/resources/PRJF_R%C3%A9f%C3%A9rentiel/testcase/505646470</t>
  </si>
  <si>
    <t>SC_PUC_PWEB-Virement client type externe TFVE_avec SEA</t>
  </si>
  <si>
    <t>https://ttp10-jazz.ca-technologies.credit-agricole.fr/jazz/service/com.ibm.rqm.integration.service.IIntegrationService/resources/PRJF_R%C3%A9f%C3%A9rentiel/testcase/15196721</t>
  </si>
  <si>
    <t>SC_PUC_Afficher la carte client d'une PM vu par son reprÃ©sentant</t>
  </si>
  <si>
    <t>https://ttp10-jazz.ca-technologies.credit-agricole.fr/jazz/service/com.ibm.rqm.integration.service.IIntegrationService/resources/PRJF_R%C3%A9f%C3%A9rentiel/testcase/1090312268</t>
  </si>
  <si>
    <t>SC_PUC-Portail : 2- VÃ©rifier l'affichage des modules permanents</t>
  </si>
  <si>
    <t>https://ttp10-jazz.ca-technologies.credit-agricole.fr/jazz/service/com.ibm.rqm.integration.service.IIntegrationService/resources/PRJF_R%C3%A9f%C3%A9rentiel/testcase/370556605</t>
  </si>
  <si>
    <t>SC_PUC_PORTAIL-AccÃ¨s Ã  EvÃ¨nement Cartes</t>
  </si>
  <si>
    <t>https://ttp10-jazz.ca-technologies.credit-agricole.fr/jazz/service/com.ibm.rqm.integration.service.IIntegrationService/resources/PRJF_R%C3%A9f%C3%A9rentiel/testcase/668997228</t>
  </si>
  <si>
    <t>SC_PUC-PWEB-Frais gÃ©nÃ©raux par caisse, compte et chÃ¨que</t>
  </si>
  <si>
    <t>https://ttp10-jazz.ca-technologies.credit-agricole.fr/jazz/service/com.ibm.rqm.integration.service.IIntegrationService/resources/PRJF_R%C3%A9f%C3%A9rentiel/testcase/1640155884</t>
  </si>
  <si>
    <t>SC_PUC-PWEB-Annulation d opÃ©ration</t>
  </si>
  <si>
    <t>https://ttp10-jazz.ca-technologies.credit-agricole.fr/jazz/service/com.ibm.rqm.integration.service.IIntegrationService/resources/PRJF_R%C3%A9f%C3%A9rentiel/testcase/1095820636</t>
  </si>
  <si>
    <t>SC_PUC_Afficher la carte client PART sur le poste collaborateur</t>
  </si>
  <si>
    <t>https://ttp10-jazz.ca-technologies.credit-agricole.fr/jazz/service/com.ibm.rqm.integration.service.IIntegrationService/resources/PRJF_R%C3%A9f%C3%A9rentiel/testcase/161442474</t>
  </si>
  <si>
    <t>SC_PUC_EMAE-MO-91-Traitement Contact via entretien par agent com</t>
  </si>
  <si>
    <t>01-05-04 - GÃ©rer l'activitÃ© commerciale via les motifs de contacts</t>
  </si>
  <si>
    <t>01-05-04-01 - GÃ©rer les motifs de contacts</t>
  </si>
  <si>
    <t>https://ttp10-jazz.ca-technologies.credit-agricole.fr/jazz/service/com.ibm.rqm.integration.service.IIntegrationService/resources/PRJF_R%C3%A9f%C3%A9rentiel/testcase/1130601697</t>
  </si>
  <si>
    <t>SC_PUC_EMAA-MO- visu et action possible sur plage protÃ©gÃ©e</t>
  </si>
  <si>
    <t>01-05-03 - GÃ©rer l'activitÃ© commerciale via les agendas</t>
  </si>
  <si>
    <t>01-05-03-01 - GÃ©rer les agendas</t>
  </si>
  <si>
    <t>https://ttp10-jazz.ca-technologies.credit-agricole.fr/jazz/service/com.ibm.rqm.integration.service.IIntegrationService/resources/PRJF_R%C3%A9f%C3%A9rentiel/testcase/728723011</t>
  </si>
  <si>
    <t>SC_PUC_PWEB-Virement client type externe SEPA_avec SEA</t>
  </si>
  <si>
    <t>https://ttp10-jazz.ca-technologies.credit-agricole.fr/jazz/service/com.ibm.rqm.integration.service.IIntegrationService/resources/PRJF_R%C3%A9f%C3%A9rentiel/testcase/1654962789</t>
  </si>
  <si>
    <t>SC_PUC_PORTAIL-AccÃ¨s Ã  Gestion des Oppositions</t>
  </si>
  <si>
    <t>https://ttp10-jazz.ca-technologies.credit-agricole.fr/jazz/service/com.ibm.rqm.integration.service.IIntegrationService/resources/PRJF_R%C3%A9f%C3%A9rentiel/testcase/26799023</t>
  </si>
  <si>
    <t>SC_PUC_EMAE-MO-Visualisation du motif des contacts</t>
  </si>
  <si>
    <t>https://ttp10-jazz.ca-technologies.credit-agricole.fr/jazz/service/com.ibm.rqm.integration.service.IIntegrationService/resources/PRJF_R%C3%A9f%C3%A9rentiel/testcase/98474075</t>
  </si>
  <si>
    <t>SC_PUC_PORTAIL-AccÃ¨s Ã  AVANET</t>
  </si>
  <si>
    <t>https://ttp10-jazz.ca-technologies.credit-agricole.fr/jazz/service/com.ibm.rqm.integration.service.IIntegrationService/resources/PRJF_R%C3%A9f%C3%A9rentiel/testcase/211524255</t>
  </si>
  <si>
    <t>SC_PUC_PWEB-Retrait, versement en DEV_avec SEA</t>
  </si>
  <si>
    <t>https://ttp10-jazz.ca-technologies.credit-agricole.fr/jazz/service/com.ibm.rqm.integration.service.IIntegrationService/resources/PRJF_R%C3%A9f%C3%A9rentiel/testcase/990093538</t>
  </si>
  <si>
    <t>SC_PUC_EMAE-MO- Visualisation liste des contacts</t>
  </si>
  <si>
    <t>https://ttp10-jazz.ca-technologies.credit-agricole.fr/jazz/service/com.ibm.rqm.integration.service.IIntegrationService/resources/PRJF_R%C3%A9f%C3%A9rentiel/testcase/952134445</t>
  </si>
  <si>
    <t>SC_PUC-PWEB-Versement en mode saisie rapide_hors SEA</t>
  </si>
  <si>
    <t>https://ttp10-jazz.ca-technologies.credit-agricole.fr/jazz/service/com.ibm.rqm.integration.service.IIntegrationService/resources/PRJF_R%C3%A9f%C3%A9rentiel/testcase/731663147</t>
  </si>
  <si>
    <t>SC_PUC_EMAA-MO- Prise RDV par synthÃ¨se client</t>
  </si>
  <si>
    <t>https://ttp10-jazz.ca-technologies.credit-agricole.fr/jazz/service/com.ibm.rqm.integration.service.IIntegrationService/resources/PRJF_R%C3%A9f%C3%A9rentiel/testcase/674459484</t>
  </si>
  <si>
    <t>SC_PUC_EMAE-MO- Traitement des contacts via rendez-vous par agent commercial</t>
  </si>
  <si>
    <t>https://ttp10-jazz.ca-technologies.credit-agricole.fr/jazz/service/com.ibm.rqm.integration.service.IIntegrationService/resources/PRJF_R%C3%A9f%C3%A9rentiel/testcase/1312526100</t>
  </si>
  <si>
    <t>SC_PUC-PWEB-Edition des cours devises_hors SEA</t>
  </si>
  <si>
    <t>https://ttp10-jazz.ca-technologies.credit-agricole.fr/jazz/service/com.ibm.rqm.integration.service.IIntegrationService/resources/PRJF_R%C3%A9f%C3%A9rentiel/testcase/213374688</t>
  </si>
  <si>
    <t>SC_PUC-PWEB-Gestion des automates</t>
  </si>
  <si>
    <t>https://ttp10-jazz.ca-technologies.credit-agricole.fr/jazz/service/com.ibm.rqm.integration.service.IIntegrationService/resources/PRJF_R%C3%A9f%C3%A9rentiel/testcase/323031241</t>
  </si>
  <si>
    <t>SC_PUC_EMAD-MO-05- Rapport ActivitÃ© Commerciale</t>
  </si>
  <si>
    <t>01-05-05 - GÃ©rer l'activitÃ© commerciale via le dossier client</t>
  </si>
  <si>
    <t>01-05-05-03 - Saisir un rapport d'activitÃ© commerciale</t>
  </si>
  <si>
    <t>https://ttp10-jazz.ca-technologies.credit-agricole.fr/jazz/service/com.ibm.rqm.integration.service.IIntegrationService/resources/PRJF_R%C3%A9f%C3%A9rentiel/testcase/85258702</t>
  </si>
  <si>
    <t>SC_PUC_EMAD RAC AUTO</t>
  </si>
  <si>
    <t>https://ttp10-jazz.ca-technologies.credit-agricole.fr/jazz/service/com.ibm.rqm.integration.service.IIntegrationService/resources/PRJF_R%C3%A9f%C3%A9rentiel/testcase/1746803035</t>
  </si>
  <si>
    <t>SC_PUC_EMAA-MO- Prise et dÃ©placement RDV par mon agenda</t>
  </si>
  <si>
    <t>https://ttp10-jazz.ca-technologies.credit-agricole.fr/jazz/service/com.ibm.rqm.integration.service.IIntegrationService/resources/PRJF_R%C3%A9f%C3%A9rentiel/testcase/773568189</t>
  </si>
  <si>
    <t>SC_PUC-PWEB-Virement client type externe TFVE_hors SEA</t>
  </si>
  <si>
    <t>https://ttp10-jazz.ca-technologies.credit-agricole.fr/jazz/service/com.ibm.rqm.integration.service.IIntegrationService/resources/PRJF_R%C3%A9f%C3%A9rentiel/testcase/1824984992</t>
  </si>
  <si>
    <t>SC_TNRPUC_PORTAIL_AccÃ¨s Ã  historique mouvement</t>
  </si>
  <si>
    <t>https://ttp10-jazz.ca-technologies.credit-agricole.fr/jazz/service/com.ibm.rqm.integration.service.IIntegrationService/resources/PRJF_R%C3%A9f%C3%A9rentiel/testcase/130096847</t>
  </si>
  <si>
    <t>SC_PUC-PWEB-Vente devises Client identifiÃ©_hors SEA</t>
  </si>
  <si>
    <t>https://ttp10-jazz.ca-technologies.credit-agricole.fr/jazz/service/com.ibm.rqm.integration.service.IIntegrationService/resources/PRJF_R%C3%A9f%C3%A9rentiel/testcase/1427669862</t>
  </si>
  <si>
    <t>SC_PUC_PORTAIL-AccÃ¨s Ã  GPAR</t>
  </si>
  <si>
    <t>https://ttp10-jazz.ca-technologies.credit-agricole.fr/jazz/service/com.ibm.rqm.integration.service.IIntegrationService/resources/PRJF_R%C3%A9f%C3%A9rentiel/testcase/2068592058</t>
  </si>
  <si>
    <t>SC_PUC-PWEB-Edition</t>
  </si>
  <si>
    <t>https://ttp10-jazz.ca-technologies.credit-agricole.fr/jazz/service/com.ibm.rqm.integration.service.IIntegrationService/resources/PRJF_R%C3%A9f%C3%A9rentiel/testcase/1740226126</t>
  </si>
  <si>
    <t>SC_PUC_EMAA-MO- Planification et dÃ©planification de masse par agent</t>
  </si>
  <si>
    <t>https://ttp10-jazz.ca-technologies.credit-agricole.fr/jazz/service/com.ibm.rqm.integration.service.IIntegrationService/resources/PRJF_R%C3%A9f%C3%A9rentiel/testcase/1238541647</t>
  </si>
  <si>
    <t>SC_PUC_PORTAIL-AccÃ¨s Ã  VIPS</t>
  </si>
  <si>
    <t>https://ttp10-jazz.ca-technologies.credit-agricole.fr/jazz/service/com.ibm.rqm.integration.service.IIntegrationService/resources/PRJF_R%C3%A9f%C3%A9rentiel/testcase/421633648</t>
  </si>
  <si>
    <t>SC_PUC_PORTAIL-AccÃ¨s au Dossier Client NumÃ©rique</t>
  </si>
  <si>
    <t>https://ttp10-jazz.ca-technologies.credit-agricole.fr/jazz/service/com.ibm.rqm.integration.service.IIntegrationService/resources/PRJF_R%C3%A9f%C3%A9rentiel/testcase/1472231732</t>
  </si>
  <si>
    <t>SC_PUC_ Afficher la carte d'un client particulier reprÃ©sentÃ© par un mandataire</t>
  </si>
  <si>
    <t>https://ttp10-jazz.ca-technologies.credit-agricole.fr/jazz/service/com.ibm.rqm.integration.service.IIntegrationService/resources/PRJF_R%C3%A9f%C3%A9rentiel/testcase/603858387</t>
  </si>
  <si>
    <t>SC_PUC_Afficher la carte client d'un pro</t>
  </si>
  <si>
    <t>https://ttp10-jazz.ca-technologies.credit-agricole.fr/jazz/service/com.ibm.rqm.integration.service.IIntegrationService/resources/PRJF_R%C3%A9f%C3%A9rentiel/testcase/834315798</t>
  </si>
  <si>
    <t>SC_PUC_EMAD-MO- Traitement de proposition commerciale par un agent</t>
  </si>
  <si>
    <t>01-05-05-04 - Traiter une proposition ou une prÃ©conisation</t>
  </si>
  <si>
    <t>https://ttp10-jazz.ca-technologies.credit-agricole.fr/jazz/service/com.ibm.rqm.integration.service.IIntegrationService/resources/PRJF_R%C3%A9f%C3%A9rentiel/testcase/688668781</t>
  </si>
  <si>
    <t>SC_PUC_EMAE-MO- Affectation contacts Ã  un renfort</t>
  </si>
  <si>
    <t>https://ttp10-jazz.ca-technologies.credit-agricole.fr/jazz/service/com.ibm.rqm.integration.service.IIntegrationService/resources/PRJF_R%C3%A9f%C3%A9rentiel/testcase/438914061</t>
  </si>
  <si>
    <t>SC_PUC_Afficher la carte client pour un client sans lien hors environnement de travail</t>
  </si>
  <si>
    <t>https://ttp10-jazz.ca-technologies.credit-agricole.fr/jazz/service/com.ibm.rqm.integration.service.IIntegrationService/resources/PRJF_R%C3%A9f%C3%A9rentiel/testcase/641727695</t>
  </si>
  <si>
    <t>SC_PUC-PORTAIL-AccÃ¨s Ã  l Indexation</t>
  </si>
  <si>
    <t>https://ttp10-jazz.ca-technologies.credit-agricole.fr/jazz/service/com.ibm.rqm.integration.service.IIntegrationService/resources/PRJF_R%C3%A9f%C3%A9rentiel/testcase/350508697</t>
  </si>
  <si>
    <t>SC_PUC_PWEB-Virement client interne_avec SEA</t>
  </si>
  <si>
    <t>https://ttp10-jazz.ca-technologies.credit-agricole.fr/jazz/service/com.ibm.rqm.integration.service.IIntegrationService/resources/PRJF_R%C3%A9f%C3%A9rentiel/testcase/456439528</t>
  </si>
  <si>
    <t>SC_PUC-PWEB-Ajustement du poste</t>
  </si>
  <si>
    <t>https://ttp10-jazz.ca-technologies.credit-agricole.fr/jazz/service/com.ibm.rqm.integration.service.IIntegrationService/resources/PRJF_R%C3%A9f%C3%A9rentiel/testcase/837835617</t>
  </si>
  <si>
    <t>SC_PUC-PWEB-Achats devises Client identifiÃ©_hors SEA</t>
  </si>
  <si>
    <t>https://ttp10-jazz.ca-technologies.credit-agricole.fr/jazz/service/com.ibm.rqm.integration.service.IIntegrationService/resources/PRJF_R%C3%A9f%C3%A9rentiel/testcase/2075298771</t>
  </si>
  <si>
    <t>SC_PUC_EMAE-MO- Affectation dÃ©saffectation des contacts par Directeur agence</t>
  </si>
  <si>
    <t>https://ttp10-jazz.ca-technologies.credit-agricole.fr/jazz/service/com.ibm.rqm.integration.service.IIntegrationService/resources/PRJF_R%C3%A9f%C3%A9rentiel/testcase/1214355155</t>
  </si>
  <si>
    <t>SC_PUC_EMAE - GÃ©nÃ©ration Ã©vÃ¨nements Projet</t>
  </si>
  <si>
    <t>https://ttp10-jazz.ca-technologies.credit-agricole.fr/jazz/service/com.ibm.rqm.integration.service.IIntegrationService/resources/PRJF_R%C3%A9f%C3%A9rentiel/testcase/330834689</t>
  </si>
  <si>
    <t>SC_PUC_PORTAIL-AccÃ¨s au RIB</t>
  </si>
  <si>
    <t>https://ttp10-jazz.ca-technologies.credit-agricole.fr/jazz/service/com.ibm.rqm.integration.service.IIntegrationService/resources/PRJF_R%C3%A9f%C3%A9rentiel/testcase/185014481</t>
  </si>
  <si>
    <t>SC_PUC_PWEB-Vente devises Client identifiÃ©_avec SEA</t>
  </si>
  <si>
    <t>https://ttp10-jazz.ca-technologies.credit-agricole.fr/jazz/service/com.ibm.rqm.integration.service.IIntegrationService/resources/PRJF_R%C3%A9f%C3%A9rentiel/testcase/2118671245</t>
  </si>
  <si>
    <t>SC_PUC_PWEB-Retrait en mode client_avec SEA</t>
  </si>
  <si>
    <t>https://ttp10-jazz.ca-technologies.credit-agricole.fr/jazz/service/com.ibm.rqm.integration.service.IIntegrationService/resources/PRJF_R%C3%A9f%C3%A9rentiel/testcase/2022937155</t>
  </si>
  <si>
    <t>SC_PUC_PORTAILWEB-AccÃ¨s Ã  ATANET</t>
  </si>
  <si>
    <t>https://ttp10-jazz.ca-technologies.credit-agricole.fr/jazz/service/com.ibm.rqm.integration.service.IIntegrationService/resources/PRJF_R%C3%A9f%C3%A9rentiel/testcase/1520169738</t>
  </si>
  <si>
    <t>SC_PUC_PORTAIL-AccÃ¨s Ã  Entretien Epargne</t>
  </si>
  <si>
    <t>https://ttp10-jazz.ca-technologies.credit-agricole.fr/jazz/service/com.ibm.rqm.integration.service.IIntegrationService/resources/PRJF_R%C3%A9f%C3%A9rentiel/testcase/2031072640</t>
  </si>
  <si>
    <t>SC_PUC_EMAD-MO crÃ©ation de proposition commerciale par un agent</t>
  </si>
  <si>
    <t>01-05-05-02 - CrÃ©er une proposition</t>
  </si>
  <si>
    <t>https://ttp10-jazz.ca-technologies.credit-agricole.fr/jazz/service/com.ibm.rqm.integration.service.IIntegrationService/resources/PRJF_R%C3%A9f%C3%A9rentiel/testcase/993104869</t>
  </si>
  <si>
    <t>SC_PUC-PWEB-Virement client type externe SEPA_hors SEA</t>
  </si>
  <si>
    <t>https://ttp10-jazz.ca-technologies.credit-agricole.fr/jazz/service/com.ibm.rqm.integration.service.IIntegrationService/resources/PRJF_R%C3%A9f%C3%A9rentiel/testcase/1143840195</t>
  </si>
  <si>
    <t>SC_PUC_EMAA-MO- CrÃ©ation RDV sur prospect.</t>
  </si>
  <si>
    <t>https://ttp10-jazz.ca-technologies.credit-agricole.fr/jazz/service/com.ibm.rqm.integration.service.IIntegrationService/resources/PRJF_R%C3%A9f%C3%A9rentiel/testcase/1194232844</t>
  </si>
  <si>
    <t>SC_PUC_PWEB-Versement en mode client_avec SEA</t>
  </si>
  <si>
    <t>https://ttp10-jazz.ca-technologies.credit-agricole.fr/jazz/service/com.ibm.rqm.integration.service.IIntegrationService/resources/PRJF_R%C3%A9f%C3%A9rentiel/testcase/39585187</t>
  </si>
  <si>
    <t>SC_PUC_PWEB-Retrait en mode client_hors SEA</t>
  </si>
  <si>
    <t>https://ttp10-jazz.ca-technologies.credit-agricole.fr/jazz/service/com.ibm.rqm.integration.service.IIntegrationService/resources/PRJF_R%C3%A9f%C3%A9rentiel/testcase/185884361</t>
  </si>
  <si>
    <t>SC_PUC-Portail : 3- VÃ©rifier l'affichage du Stack et des cartouches</t>
  </si>
  <si>
    <t>https://ttp10-jazz.ca-technologies.credit-agricole.fr/jazz/service/com.ibm.rqm.integration.service.IIntegrationService/resources/PRJF_R%C3%A9f%C3%A9rentiel/testcase/1201378753</t>
  </si>
  <si>
    <t>SC_PUC_PWEB-Remise de carte en SEA</t>
  </si>
  <si>
    <t>https://ttp10-jazz.ca-technologies.credit-agricole.fr/jazz/service/com.ibm.rqm.integration.service.IIntegrationService/resources/PRJF_R%C3%A9f%C3%A9rentiel/testcase/1834038411</t>
  </si>
  <si>
    <t>SC_PUC_EMAA-MO- Annulation RDV</t>
  </si>
  <si>
    <t>https://ttp10-jazz.ca-technologies.credit-agricole.fr/jazz/service/com.ibm.rqm.integration.service.IIntegrationService/resources/PRJF_R%C3%A9f%C3%A9rentiel/testcase/570610749</t>
  </si>
  <si>
    <t>SC_PUC-PWEB-Visualisation</t>
  </si>
  <si>
    <t>https://ttp10-jazz.ca-technologies.credit-agricole.fr/jazz/service/com.ibm.rqm.integration.service.IIntegrationService/resources/PRJF_R%C3%A9f%C3%A9rentiel/testcase/1243773368</t>
  </si>
  <si>
    <t>SC_PUC_PWEB-Remise de chÃ©quier en SEA</t>
  </si>
  <si>
    <t>https://ttp10-jazz.ca-technologies.credit-agricole.fr/jazz/service/com.ibm.rqm.integration.service.IIntegrationService/resources/PRJF_R%C3%A9f%C3%A9rentiel/testcase/38456716</t>
  </si>
  <si>
    <t>SC_PUC-PWEB-Gestion des approvisionnements</t>
  </si>
  <si>
    <t>https://ttp10-jazz.ca-technologies.credit-agricole.fr/jazz/service/com.ibm.rqm.integration.service.IIntegrationService/resources/PRJF_R%C3%A9f%C3%A9rentiel/testcase/181335587</t>
  </si>
  <si>
    <t>SC_PUC-PWEB-Versement en mode client_hors SEA</t>
  </si>
  <si>
    <t>https://ttp10-jazz.ca-technologies.credit-agricole.fr/jazz/service/com.ibm.rqm.integration.service.IIntegrationService/resources/PRJF_R%C3%A9f%C3%A9rentiel/testcase/37264472</t>
  </si>
  <si>
    <t>SC_PUC-PWEB-Ajustement EDS</t>
  </si>
  <si>
    <t>https://ttp10-jazz.ca-technologies.credit-agricole.fr/jazz/service/com.ibm.rqm.integration.service.IIntegrationService/resources/PRJF_R%C3%A9f%C3%A9rentiel/testcase/471463912</t>
  </si>
  <si>
    <t>SC_PUC_EER Personne Physique Majeur</t>
  </si>
  <si>
    <t>https://ttp10-jazz.ca-technologies.credit-agricole.fr/jazz/service/com.ibm.rqm.integration.service.IIntegrationService/resources/PRJF_R%C3%A9f%C3%A9rentiel/testcase/387612475</t>
  </si>
  <si>
    <t>SC_PUC_EMAE-MO- Motifs de contact sur titulaires de Port et transfert de BG</t>
  </si>
  <si>
    <t>https://ttp10-jazz.ca-technologies.credit-agricole.fr/jazz/service/com.ibm.rqm.integration.service.IIntegrationService/resources/PRJF_R%C3%A9f%C3%A9rentiel/testcase/1802125922</t>
  </si>
  <si>
    <t>SC_PUC-PWEB-Transfert interguichet</t>
  </si>
  <si>
    <t>https://ttp10-jazz.ca-technologies.credit-agricole.fr/jazz/service/com.ibm.rqm.integration.service.IIntegrationService/resources/PRJF_R%C3%A9f%C3%A9rentiel/testcase/1963580895</t>
  </si>
  <si>
    <t>SC_PUC_EMAD-MO- Consulter les donnÃ©es particuliÃ¨res pour un CC</t>
  </si>
  <si>
    <t>01-05-05-01 - Consulter les donnÃ©es particuliÃ¨res pour un CC</t>
  </si>
  <si>
    <t>https://ttp10-jazz.ca-technologies.credit-agricole.fr/jazz/service/com.ibm.rqm.integration.service.IIntegrationService/resources/PRJF_R%C3%A9f%C3%A9rentiel/testcase/1262056024</t>
  </si>
  <si>
    <t>SC_PUC_Afficher la carte d'un client particulier reprÃ©sentÃ© par un administrateur lÃ©gal</t>
  </si>
  <si>
    <t>https://ttp10-jazz.ca-technologies.credit-agricole.fr/jazz/service/com.ibm.rqm.integration.service.IIntegrationService/resources/PRJF_R%C3%A9f%C3%A9rentiel/testcase/331984332</t>
  </si>
  <si>
    <t>SC_TNRPUC_PORTAIL_AccÃ¨s Ã  la NumÃ©risation</t>
  </si>
  <si>
    <t>https://ttp10-jazz.ca-technologies.credit-agricole.fr/jazz/service/com.ibm.rqm.integration.service.IIntegrationService/resources/PRJF_R%C3%A9f%C3%A9rentiel/testcase/14582816</t>
  </si>
  <si>
    <t>SC_PUC-PWEB-Retrait, versement en DEV_hors SEA</t>
  </si>
  <si>
    <t>https://ttp10-jazz.ca-technologies.credit-agricole.fr/jazz/service/com.ibm.rqm.integration.service.IIntegrationService/resources/PRJF_R%C3%A9f%C3%A9rentiel/testcase/820331767</t>
  </si>
  <si>
    <t>SC_PUC_EMAA-MO- Consulter liste RDV hebdo mon agenda</t>
  </si>
  <si>
    <t>https://ttp10-jazz.ca-technologies.credit-agricole.fr/jazz/service/com.ibm.rqm.integration.service.IIntegrationService/resources/PRJF_R%C3%A9f%C3%A9rentiel/testcase/902501670</t>
  </si>
  <si>
    <t>SC_PUC_PORTAIL-AccÃ¨s Ã  la Gestion des Risques</t>
  </si>
  <si>
    <t>https://ttp10-jazz.ca-technologies.credit-agricole.fr/jazz/service/com.ibm.rqm.integration.service.IIntegrationService/resources/PRJF_R%C3%A9f%C3%A9rentiel/testcase/902731695</t>
  </si>
  <si>
    <t>SC_PUC_PWEB-ChÃ¨que de banque_avec SEA</t>
  </si>
  <si>
    <t>https://ttp10-jazz.ca-technologies.credit-agricole.fr/jazz/service/com.ibm.rqm.integration.service.IIntegrationService/resources/PRJF_R%C3%A9f%C3%A9rentiel/testcase/1237708475</t>
  </si>
  <si>
    <t>SC_PROC_ESS_85_TITR-Consulter client contrat via ATANET</t>
  </si>
  <si>
    <t>06-07-01-03 - Consulter les comptes Titres</t>
  </si>
  <si>
    <t>https://ttp10-jazz.ca-technologies.credit-agricole.fr/jazz/service/com.ibm.rqm.integration.service.IIntegrationService/resources/PRJF_R%C3%A9f%C3%A9rentiel/testcase/1098795451</t>
  </si>
  <si>
    <t>SC_TITR-Consulter client contrat via NEMONET</t>
  </si>
  <si>
    <t>https://ttp10-jazz.ca-technologies.credit-agricole.fr/jazz/service/com.ibm.rqm.integration.service.IIntegrationService/resources/PRJF_R%C3%A9f%C3%A9rentiel/testcase/753875079</t>
  </si>
  <si>
    <t>SC_SIEL- lancer en mode identifiÃ©</t>
  </si>
  <si>
    <t>06-02-06 - SIEL - Simulation Epargne</t>
  </si>
  <si>
    <t>06-02-06-01 - Fonctionnement de SIMUEL</t>
  </si>
  <si>
    <t>https://ttp10-jazz.ca-technologies.credit-agricole.fr/jazz/service/com.ibm.rqm.integration.service.IIntegrationService/resources/PRJF_R%C3%A9f%C3%A9rentiel/testcase/1497106907</t>
  </si>
  <si>
    <t>SC_PROC_ESS_14_SUCC-Consultation dossier OSIRIS en cours</t>
  </si>
  <si>
    <t>06-06-02-01 - Consulter un dossier OSIRIS</t>
  </si>
  <si>
    <t>https://ttp10-jazz.ca-technologies.credit-agricole.fr/jazz/service/com.ibm.rqm.integration.service.IIntegrationService/resources/PRJF_R%C3%A9f%C3%A9rentiel/testcase/918175421</t>
  </si>
  <si>
    <t>SC_VÃ©rification du suivi de qualifications pour les pers habilitÃ©es</t>
  </si>
  <si>
    <t>06-04-03-02 - VÃ©rifier les Ã©crans Fatca pour les personnes habilitÃ©es</t>
  </si>
  <si>
    <t>https://ttp10-jazz.ca-technologies.credit-agricole.fr/jazz/service/com.ibm.rqm.integration.service.IIntegrationService/resources/PRJF_R%C3%A9f%C3%A9rentiel/testcase/525859677</t>
  </si>
  <si>
    <t>SC_Consultation de l historique des qualifications pour les pers habilitÃ©es</t>
  </si>
  <si>
    <t>https://ttp10-jazz.ca-technologies.credit-agricole.fr/jazz/service/com.ibm.rqm.integration.service.IIntegrationService/resources/PRJF_R%C3%A9f%C3%A9rentiel/testcase/728883423</t>
  </si>
  <si>
    <t>SC_PROC_ESS_94_Executer une paie de contrÃ´le</t>
  </si>
  <si>
    <t>11 - RH</t>
  </si>
  <si>
    <t>11-01 - RH</t>
  </si>
  <si>
    <t>11-01-01 - GÃ©rer les Ressources Humaines</t>
  </si>
  <si>
    <t>11-01-01-02 - GÃ©rer la RÃ©munÃ©ration</t>
  </si>
  <si>
    <t>https://ttp10-jazz.ca-technologies.credit-agricole.fr/jazz/service/com.ibm.rqm.integration.service.IIntegrationService/resources/PRJF_R%C3%A9f%C3%A9rentiel/testcase/663146875</t>
  </si>
  <si>
    <t>SC_PROC_ESS_04_SC_VÃ©rifier la connection</t>
  </si>
  <si>
    <t>https://ttp10-jazz.ca-technologies.credit-agricole.fr/jazz/service/com.ibm.rqm.integration.service.IIntegrationService/resources/PRJF_R%C3%A9f%C3%A9rentiel/testcase/1343764629</t>
  </si>
  <si>
    <t>SC_Enregistrer des factures toutes typologie</t>
  </si>
  <si>
    <t>https://ttp10-jazz.ca-technologies.credit-agricole.fr/jazz/service/com.ibm.rqm.integration.service.IIntegrationService/resources/PRJF_R%C3%A9f%C3%A9rentiel/testcase/392078323</t>
  </si>
  <si>
    <t>SC_PROC_ESS_06_SC_Enregistrer une facture classique</t>
  </si>
  <si>
    <t>https://ttp10-jazz.ca-technologies.credit-agricole.fr/jazz/service/com.ibm.rqm.integration.service.IIntegrationService/resources/PRJF_R%C3%A9f%C3%A9rentiel/testcase/958158547</t>
  </si>
  <si>
    <t>SC_PROC_ESS_06_SC_Interroger une consommation budgetaire</t>
  </si>
  <si>
    <t>https://ttp10-jazz.ca-technologies.credit-agricole.fr/jazz/service/com.ibm.rqm.integration.service.IIntegrationService/resources/PRJF_R%C3%A9f%C3%A9rentiel/testcase/1750343638</t>
  </si>
  <si>
    <t>SC_Suivre la Consommation budgetaire</t>
  </si>
  <si>
    <t>https://ttp10-jazz.ca-technologies.credit-agricole.fr/jazz/service/com.ibm.rqm.integration.service.IIntegrationService/resources/PRJF_R%C3%A9f%C3%A9rentiel/testcase/1958799884</t>
  </si>
  <si>
    <t>SC_01 - VÃ©rifer les rÃ©sultats des passages de TG</t>
  </si>
  <si>
    <t>12-08 - Productions RÃ¨glementaires</t>
  </si>
  <si>
    <t>12-08-01 - Production des Ã©tats rÃ©glementaires</t>
  </si>
  <si>
    <t>12-08-01-02 - DÃ©roulement d'une production  rÃ©glementaire</t>
  </si>
  <si>
    <t>https://ttp10-jazz.ca-technologies.credit-agricole.fr/jazz/service/com.ibm.rqm.integration.service.IIntegrationService/resources/PRJF_R%C3%A9f%C3%A9rentiel/testcase/195854092</t>
  </si>
  <si>
    <t>SC_PROC_ESS_06_SC_Saisir des Ã©critures comptables GLEC</t>
  </si>
  <si>
    <t>https://ttp10-jazz.ca-technologies.credit-agricole.fr/jazz/service/com.ibm.rqm.integration.service.IIntegrationService/resources/PRJF_R%C3%A9f%C3%A9rentiel/testcase/195381071</t>
  </si>
  <si>
    <t>SC_VÃ©rifier les contrÃ´les bloquants GLEC</t>
  </si>
  <si>
    <t>https://ttp10-jazz.ca-technologies.credit-agricole.fr/jazz/service/com.ibm.rqm.integration.service.IIntegrationService/resources/PRJF_R%C3%A9f%C3%A9rentiel/testcase/1458350198</t>
  </si>
  <si>
    <t>SC_PROC_ESS_95_GICD Modifier les donnÃ©es sur la personne</t>
  </si>
  <si>
    <t>09-03-02-01 - ContrÃ´ler la partie TP</t>
  </si>
  <si>
    <t>https://ttp10-jazz.ca-technologies.credit-agricole.fr/jazz/service/com.ibm.rqm.integration.service.IIntegrationService/resources/PRJF_R%C3%A9f%C3%A9rentiel/testcase/493995803</t>
  </si>
  <si>
    <t>SC_PROC_ESS_95_GICD ContrÃ´ler les informations personne</t>
  </si>
  <si>
    <t>https://ttp10-jazz.ca-technologies.credit-agricole.fr/jazz/service/com.ibm.rqm.integration.service.IIntegrationService/resources/PRJF_R%C3%A9f%C3%A9rentiel/testcase/1200670550</t>
  </si>
  <si>
    <t>SC_PROC_ESS_95_GICD ContrÃ´ler l Ã©tat civil de la personne</t>
  </si>
  <si>
    <t>https://ttp10-jazz.ca-technologies.credit-agricole.fr/jazz/service/com.ibm.rqm.integration.service.IIntegrationService/resources/PRJF_R%C3%A9f%C3%A9rentiel/testcase/1986066573</t>
  </si>
  <si>
    <t>SC_AOSE-AccÃ©s client en direct</t>
  </si>
  <si>
    <t>03-01-02 - OSCARE - Alimentation outil suivi entreprise</t>
  </si>
  <si>
    <t>03-01-02-03 - GÃ©rer les clients dans OSCARE</t>
  </si>
  <si>
    <t>https://ttp10-jazz.ca-technologies.credit-agricole.fr/jazz/service/com.ibm.rqm.integration.service.IIntegrationService/resources/PRJF_R%C3%A9f%C3%A9rentiel/testcase/458384123</t>
  </si>
  <si>
    <t>SC_AOSE-AccÃ¨s client par recherche</t>
  </si>
  <si>
    <t>https://ttp10-jazz.ca-technologies.credit-agricole.fr/jazz/service/com.ibm.rqm.integration.service.IIntegrationService/resources/PRJF_R%C3%A9f%C3%A9rentiel/testcase/1044492166</t>
  </si>
  <si>
    <t>SC_AOSE-Afficher liste de prospects</t>
  </si>
  <si>
    <t>03-01-02-04 - GÃ©rer les prospects</t>
  </si>
  <si>
    <t>https://ttp10-jazz.ca-technologies.credit-agricole.fr/jazz/service/com.ibm.rqm.integration.service.IIntegrationService/resources/PRJF_R%C3%A9f%C3%A9rentiel/testcase/1826460616</t>
  </si>
  <si>
    <t>SC_AOSE-Consulter rÃ©fÃ©rentiel OSCARE</t>
  </si>
  <si>
    <t>03-01-02-02 - Administrer OSCARE</t>
  </si>
  <si>
    <t>https://ttp10-jazz.ca-technologies.credit-agricole.fr/jazz/service/com.ibm.rqm.integration.service.IIntegrationService/resources/PRJF_R%C3%A9f%C3%A9rentiel/testcase/382137927</t>
  </si>
  <si>
    <t>SC_AOSE-Piloter CRC des clients ou des prospects</t>
  </si>
  <si>
    <t>03-01-02-05 - Piloter - vision commerciale</t>
  </si>
  <si>
    <t>https://ttp10-jazz.ca-technologies.credit-agricole.fr/jazz/service/com.ibm.rqm.integration.service.IIntegrationService/resources/PRJF_R%C3%A9f%C3%A9rentiel/testcase/1053592337</t>
  </si>
  <si>
    <t>SC_AOSE-Piloter CRC des clients et des prospects</t>
  </si>
  <si>
    <t>https://ttp10-jazz.ca-technologies.credit-agricole.fr/jazz/service/com.ibm.rqm.integration.service.IIntegrationService/resources/PRJF_R%C3%A9f%C3%A9rentiel/testcase/1629335213</t>
  </si>
  <si>
    <t>SC_PROC_ESS_11_DEPT-1-Consulter le dÃ©tail d'un compte</t>
  </si>
  <si>
    <t>https://ttp10-jazz.ca-technologies.credit-agricole.fr/jazz/service/com.ibm.rqm.integration.service.IIntegrationService/resources/PRJF_R%C3%A9f%C3%A9rentiel/testcase/681949908</t>
  </si>
  <si>
    <t>SC_CSPR-3-Ajouter des modules du CAC PRO AGRI</t>
  </si>
  <si>
    <t>https://ttp10-jazz.ca-technologies.credit-agricole.fr/jazz/service/com.ibm.rqm.integration.service.IIntegrationService/resources/PRJF_R%C3%A9f%C3%A9rentiel/testcase/690971396</t>
  </si>
  <si>
    <t>SC_CSPR-4-Personnaliser le CAC PRO AGRI</t>
  </si>
  <si>
    <t>https://ttp10-jazz.ca-technologies.credit-agricole.fr/jazz/service/com.ibm.rqm.integration.service.IIntegrationService/resources/PRJF_R%C3%A9f%C3%A9rentiel/testcase/889034604</t>
  </si>
  <si>
    <t>SC_CSPR-5-Supprimer des modules du CAC PRO AGRI</t>
  </si>
  <si>
    <t>https://ttp10-jazz.ca-technologies.credit-agricole.fr/jazz/service/com.ibm.rqm.integration.service.IIntegrationService/resources/PRJF_R%C3%A9f%C3%A9rentiel/testcase/1848891900</t>
  </si>
  <si>
    <t>SC_PROC_ESS_95_GICD ContrÃ´ler l envoi du courrier d avertissement sur un crÃ©dit</t>
  </si>
  <si>
    <t>09-03-02-02 - ContrÃ´ler les avertissements</t>
  </si>
  <si>
    <t>https://ttp10-jazz.ca-technologies.credit-agricole.fr/jazz/service/com.ibm.rqm.integration.service.IIntegrationService/resources/PRJF_R%C3%A9f%C3%A9rentiel/testcase/220422941</t>
  </si>
  <si>
    <t>SC_PROC_ESS_95_GICD ContrÃ´ler l envoi du courrier de declaration sur un DAV</t>
  </si>
  <si>
    <t>https://ttp10-jazz.ca-technologies.credit-agricole.fr/jazz/service/com.ibm.rqm.integration.service.IIntegrationService/resources/PRJF_R%C3%A9f%C3%A9rentiel/testcase/1871713452</t>
  </si>
  <si>
    <t>SC_Lync</t>
  </si>
  <si>
    <t>https://ttp10-jazz.ca-technologies.credit-agricole.fr/jazz/service/com.ibm.rqm.integration.service.IIntegrationService/resources/PRJF_R%C3%A9f%C3%A9rentiel/testcase/1639589553</t>
  </si>
  <si>
    <t>SC_PROC_ESS_84_SC_A08_UC09_utiliser le moteur de recherche</t>
  </si>
  <si>
    <t>https://ttp10-jazz.ca-technologies.credit-agricole.fr/jazz/service/com.ibm.rqm.integration.service.IIntegrationService/resources/PRJF_R%C3%A9f%C3%A9rentiel/testcase/802468345</t>
  </si>
  <si>
    <t>SC_PUC_PJ SOUSCRIPTION NEW SESAME</t>
  </si>
  <si>
    <t>LEBRETHON Xavier</t>
  </si>
  <si>
    <t>08-01 - Assurances des Biens et Personnes Pacifica</t>
  </si>
  <si>
    <t>08-01-05 - Souscrire un contrat IARD</t>
  </si>
  <si>
    <t>08-01-05-01 - Personnaliser le contrat IARD</t>
  </si>
  <si>
    <t>https://ttp10-jazz.ca-technologies.credit-agricole.fr/jazz/service/com.ibm.rqm.integration.service.IIntegrationService/resources/PRJF_R%C3%A9f%C3%A9rentiel/testcase/1053101521</t>
  </si>
  <si>
    <t>SC_PUC_SANTE SOUSCRIPTION NEW SESAME</t>
  </si>
  <si>
    <t>https://ttp10-jazz.ca-technologies.credit-agricole.fr/jazz/service/com.ibm.rqm.integration.service.IIntegrationService/resources/PRJF_R%C3%A9f%C3%A9rentiel/testcase/732725619</t>
  </si>
  <si>
    <t>SC_PUC_PJ SOUSCRIPTION SWEB</t>
  </si>
  <si>
    <t>https://ttp10-jazz.ca-technologies.credit-agricole.fr/jazz/service/com.ibm.rqm.integration.service.IIntegrationService/resources/PRJF_R%C3%A9f%C3%A9rentiel/testcase/1978580109</t>
  </si>
  <si>
    <t>SC_PUC_GAV SOUSCRIPTION NEW SESAME</t>
  </si>
  <si>
    <t>https://ttp10-jazz.ca-technologies.credit-agricole.fr/jazz/service/com.ibm.rqm.integration.service.IIntegrationService/resources/PRJF_R%C3%A9f%C3%A9rentiel/testcase/1622778319</t>
  </si>
  <si>
    <t>SC_PUC_NH SOUSCRIPTION SWEB</t>
  </si>
  <si>
    <t>https://ttp10-jazz.ca-technologies.credit-agricole.fr/jazz/service/com.ibm.rqm.integration.service.IIntegrationService/resources/PRJF_R%C3%A9f%C3%A9rentiel/testcase/1594852425</t>
  </si>
  <si>
    <t>SC_PUC_A4 SOUSCRIPTION NEW SESAME</t>
  </si>
  <si>
    <t>https://ttp10-jazz.ca-technologies.credit-agricole.fr/jazz/service/com.ibm.rqm.integration.service.IIntegrationService/resources/PRJF_R%C3%A9f%C3%A9rentiel/testcase/1173556687</t>
  </si>
  <si>
    <t>SC_PUC_GAV SOUSCRIPTION SWEB</t>
  </si>
  <si>
    <t>https://ttp10-jazz.ca-technologies.credit-agricole.fr/jazz/service/com.ibm.rqm.integration.service.IIntegrationService/resources/PRJF_R%C3%A9f%C3%A9rentiel/testcase/1947280090</t>
  </si>
  <si>
    <t>SC_PUC_SANTE SOUSCRIPTION SWEB</t>
  </si>
  <si>
    <t>https://ttp10-jazz.ca-technologies.credit-agricole.fr/jazz/service/com.ibm.rqm.integration.service.IIntegrationService/resources/PRJF_R%C3%A9f%C3%A9rentiel/testcase/328516113</t>
  </si>
  <si>
    <t>SC_PUC_NH MODIFICATION NEW SESAME</t>
  </si>
  <si>
    <t>08-01-06 - GÃ©rer un contrat IARD</t>
  </si>
  <si>
    <t>08-01-06-01 - Modifier le contrat IARD</t>
  </si>
  <si>
    <t>https://ttp10-jazz.ca-technologies.credit-agricole.fr/jazz/service/com.ibm.rqm.integration.service.IIntegrationService/resources/PRJF_R%C3%A9f%C3%A9rentiel/testcase/271555850</t>
  </si>
  <si>
    <t>SC_PUC_GAV MODIFICATION SWEB</t>
  </si>
  <si>
    <t>https://ttp10-jazz.ca-technologies.credit-agricole.fr/jazz/service/com.ibm.rqm.integration.service.IIntegrationService/resources/PRJF_R%C3%A9f%C3%A9rentiel/testcase/833196074</t>
  </si>
  <si>
    <t>SC_PUC_GAV MODIFICATION NEW SESAME</t>
  </si>
  <si>
    <t>https://ttp10-jazz.ca-technologies.credit-agricole.fr/jazz/service/com.ibm.rqm.integration.service.IIntegrationService/resources/PRJF_R%C3%A9f%C3%A9rentiel/testcase/1428982526</t>
  </si>
  <si>
    <t>SC_PUC_E ROUE PRO</t>
  </si>
  <si>
    <t>https://ttp10-jazz.ca-technologies.credit-agricole.fr/jazz/service/com.ibm.rqm.integration.service.IIntegrationService/resources/PRJF_R%C3%A9f%C3%A9rentiel/testcase/532907133</t>
  </si>
  <si>
    <t>SC_PUC ATTESTATION SWEB</t>
  </si>
  <si>
    <t>08-01-06-03 - Signer doc. contractuelle IARD</t>
  </si>
  <si>
    <t>https://ttp10-jazz.ca-technologies.credit-agricole.fr/jazz/service/com.ibm.rqm.integration.service.IIntegrationService/resources/PRJF_R%C3%A9f%C3%A9rentiel/testcase/1853937454</t>
  </si>
  <si>
    <t>SC_PUC_FINAXY</t>
  </si>
  <si>
    <t>https://ttp10-jazz.ca-technologies.credit-agricole.fr/jazz/service/com.ibm.rqm.integration.service.IIntegrationService/resources/PRJF_R%C3%A9f%C3%A9rentiel/testcase/99240634</t>
  </si>
  <si>
    <t>SC_PUC_E ROUE PART</t>
  </si>
  <si>
    <t>https://ttp10-jazz.ca-technologies.credit-agricole.fr/jazz/service/com.ibm.rqm.integration.service.IIntegrationService/resources/PRJF_R%C3%A9f%C3%A9rentiel/testcase/1117347290</t>
  </si>
  <si>
    <t>SC_Ouverture d'un Floriane 2</t>
  </si>
  <si>
    <t>08-03-07 - Souscrire contrat Epargne Vie Predica</t>
  </si>
  <si>
    <t>08-03-07-01 - Personnaliser le contrat Epargne Vie</t>
  </si>
  <si>
    <t>https://ttp10-jazz.ca-technologies.credit-agricole.fr/jazz/service/com.ibm.rqm.integration.service.IIntegrationService/resources/PRJF_R%C3%A9f%C3%A9rentiel/testcase/1355048910</t>
  </si>
  <si>
    <t>SC_ Catalogue des Offres Souscription</t>
  </si>
  <si>
    <t>https://ttp10-jazz.ca-technologies.credit-agricole.fr/jazz/service/com.ibm.rqm.integration.service.IIntegrationService/resources/PRJF_R%C3%A9f%C3%A9rentiel/testcase/1386938560</t>
  </si>
  <si>
    <t>SC_Ouverture d'un P9 sÃ©rie 2</t>
  </si>
  <si>
    <t>https://ttp10-jazz.ca-technologies.credit-agricole.fr/jazz/service/com.ibm.rqm.integration.service.IIntegrationService/resources/PRJF_R%C3%A9f%C3%A9rentiel/testcase/1398807010</t>
  </si>
  <si>
    <t>SC_Ouverture d'un Espace LibertÃ© 3</t>
  </si>
  <si>
    <t>https://ttp10-jazz.ca-technologies.credit-agricole.fr/jazz/service/com.ibm.rqm.integration.service.IIntegrationService/resources/PRJF_R%C3%A9f%C3%A9rentiel/testcase/496509099</t>
  </si>
  <si>
    <t>SC_CELC_SEA-ouverture livret A EX-ANTE Ã  PPH majeure_Contrathq</t>
  </si>
  <si>
    <t>06-02-02-01 - Ouvrir un livret Ã©pargne</t>
  </si>
  <si>
    <t>https://ttp10-jazz.ca-technologies.credit-agricole.fr/jazz/service/com.ibm.rqm.integration.service.IIntegrationService/resources/PRJF_R%C3%A9f%C3%A9rentiel/testcase/358947732</t>
  </si>
  <si>
    <t>SC_CELC-ouverture Livret A EX-ANTE Ã  PPH majeure dÃ©tentrice de Livret A</t>
  </si>
  <si>
    <t>https://ttp10-jazz.ca-technologies.credit-agricole.fr/jazz/service/com.ibm.rqm.integration.service.IIntegrationService/resources/PRJF_R%C3%A9f%C3%A9rentiel/testcase/1709461390</t>
  </si>
  <si>
    <t>SC_AOSE_AccÃ©der Ã  OSCARE depuis le portail collaborateur</t>
  </si>
  <si>
    <t>JOLLY Beatrice</t>
  </si>
  <si>
    <t>03-01-02-01 - AccÃ¨s</t>
  </si>
  <si>
    <t>https://ttp10-jazz.ca-technologies.credit-agricole.fr/jazz/service/com.ibm.rqm.integration.service.IIntegrationService/resources/PRJF_R%C3%A9f%C3%A9rentiel/testcase/1780721810</t>
  </si>
  <si>
    <t>SC_OFIS-AAT Annuler un Achat Ã  terme</t>
  </si>
  <si>
    <t>https://ttp10-jazz.ca-technologies.credit-agricole.fr/jazz/service/com.ibm.rqm.integration.service.IIntegrationService/resources/PRJF_R%C3%A9f%C3%A9rentiel/testcase/1415922433</t>
  </si>
  <si>
    <t>SC_OFIS-AAT Modifier un Achat Ã  terme</t>
  </si>
  <si>
    <t>https://ttp10-jazz.ca-technologies.credit-agricole.fr/jazz/service/com.ibm.rqm.integration.service.IIntegrationService/resources/PRJF_R%C3%A9f%C3%A9rentiel/testcase/1943925245</t>
  </si>
  <si>
    <t>SC_TNR_VÃ©rifier non rÃ©gression des cubes PILCO</t>
  </si>
  <si>
    <t>LIMON Matthieu</t>
  </si>
  <si>
    <t>10 - PIL</t>
  </si>
  <si>
    <t>10-02 - Outils</t>
  </si>
  <si>
    <t>10-02-02 - MicroStratÃ©gy</t>
  </si>
  <si>
    <t>10-02-02-01 - Fonctionnement MicroStratÃ©gy</t>
  </si>
  <si>
    <t>https://ttp10-jazz.ca-technologies.credit-agricole.fr/jazz/service/com.ibm.rqm.integration.service.IIntegrationService/resources/PRJF_R%C3%A9f%C3%A9rentiel/testcase/1444692779</t>
  </si>
  <si>
    <t>SC_ESPA - 05 - Gestion dun cube</t>
  </si>
  <si>
    <t>10-02-03 - Outils V1</t>
  </si>
  <si>
    <t>10-02-03-02 - Fonctionnement de ESPAS</t>
  </si>
  <si>
    <t>https://ttp10-jazz.ca-technologies.credit-agricole.fr/jazz/service/com.ibm.rqm.integration.service.IIntegrationService/resources/PRJF_R%C3%A9f%C3%A9rentiel/testcase/692598362</t>
  </si>
  <si>
    <t>SC_ESPA - 08 - Gestion des fonctions de pilotage</t>
  </si>
  <si>
    <t>https://ttp10-jazz.ca-technologies.credit-agricole.fr/jazz/service/com.ibm.rqm.integration.service.IIntegrationService/resources/PRJF_R%C3%A9f%C3%A9rentiel/testcase/1089677775</t>
  </si>
  <si>
    <t>SC_ESPA - 01 - Connexion Ã  l outils d administration</t>
  </si>
  <si>
    <t>https://ttp10-jazz.ca-technologies.credit-agricole.fr/jazz/service/com.ibm.rqm.integration.service.IIntegrationService/resources/PRJF_R%C3%A9f%C3%A9rentiel/testcase/1851454120</t>
  </si>
  <si>
    <t>SC_ESPA - 04 - Alimentation de donnÃ©es externes</t>
  </si>
  <si>
    <t>https://ttp10-jazz.ca-technologies.credit-agricole.fr/jazz/service/com.ibm.rqm.integration.service.IIntegrationService/resources/PRJF_R%C3%A9f%C3%A9rentiel/testcase/1495603180</t>
  </si>
  <si>
    <t>SC_ESPA - 06 - Connexion au cube via Excel</t>
  </si>
  <si>
    <t>https://ttp10-jazz.ca-technologies.credit-agricole.fr/jazz/service/com.ibm.rqm.integration.service.IIntegrationService/resources/PRJF_R%C3%A9f%C3%A9rentiel/testcase/1929854071</t>
  </si>
  <si>
    <t>SC_ESPA - 03 - CrÃ©ation dun cube</t>
  </si>
  <si>
    <t>https://ttp10-jazz.ca-technologies.credit-agricole.fr/jazz/service/com.ibm.rqm.integration.service.IIntegrationService/resources/PRJF_R%C3%A9f%C3%A9rentiel/testcase/1119516971</t>
  </si>
  <si>
    <t>SC_ESPA - 07 - CrÃ©ation dune rÃ¨gle de calcul</t>
  </si>
  <si>
    <t>https://ttp10-jazz.ca-technologies.credit-agricole.fr/jazz/service/com.ibm.rqm.integration.service.IIntegrationService/resources/PRJF_R%C3%A9f%C3%A9rentiel/testcase/334915411</t>
  </si>
  <si>
    <t>SC_ESPA - 11 - Affichage de la restitution</t>
  </si>
  <si>
    <t>https://ttp10-jazz.ca-technologies.credit-agricole.fr/jazz/service/com.ibm.rqm.integration.service.IIntegrationService/resources/PRJF_R%C3%A9f%C3%A9rentiel/testcase/1724648623</t>
  </si>
  <si>
    <t>SC_ESPA - 09 - CrÃ©ation dune vue View Manager</t>
  </si>
  <si>
    <t>https://ttp10-jazz.ca-technologies.credit-agricole.fr/jazz/service/com.ibm.rqm.integration.service.IIntegrationService/resources/PRJF_R%C3%A9f%C3%A9rentiel/testcase/558329458</t>
  </si>
  <si>
    <t>SC_ESPA - 02 - Mise a jour du rÃ©ferentiel</t>
  </si>
  <si>
    <t>https://ttp10-jazz.ca-technologies.credit-agricole.fr/jazz/service/com.ibm.rqm.integration.service.IIntegrationService/resources/PRJF_R%C3%A9f%C3%A9rentiel/testcase/807307561</t>
  </si>
  <si>
    <t>SC_ESPA - 10 - CrÃ©ation de la navigation et des habilitations</t>
  </si>
  <si>
    <t>https://ttp10-jazz.ca-technologies.credit-agricole.fr/jazz/service/com.ibm.rqm.integration.service.IIntegrationService/resources/PRJF_R%C3%A9f%C3%A9rentiel/testcase/157968190</t>
  </si>
  <si>
    <t>SC_PPIL_Fonctionnement_TDB_Avec_Cubes</t>
  </si>
  <si>
    <t>BOUDEY Julien-ArchivÃ©</t>
  </si>
  <si>
    <t>https://ttp10-jazz.ca-technologies.credit-agricole.fr/jazz/service/com.ibm.rqm.integration.service.IIntegrationService/resources/PRJF_R%C3%A9f%C3%A9rentiel/testcase/634419095</t>
  </si>
  <si>
    <t>SC_TNR_VÃ©rifier non rÃ©gression des rapports CRM</t>
  </si>
  <si>
    <t>https://ttp10-jazz.ca-technologies.credit-agricole.fr/jazz/service/com.ibm.rqm.integration.service.IIntegrationService/resources/PRJF_R%C3%A9f%C3%A9rentiel/testcase/522877095</t>
  </si>
  <si>
    <t>SC_PPIL_Fonctionnement_TDB_Avec_Teradata</t>
  </si>
  <si>
    <t>https://ttp10-jazz.ca-technologies.credit-agricole.fr/jazz/service/com.ibm.rqm.integration.service.IIntegrationService/resources/PRJF_R%C3%A9f%C3%A9rentiel/testcase/406174258</t>
  </si>
  <si>
    <t>SC_PPIL_AccÃ¨s_Administration_Portail_Pilotage</t>
  </si>
  <si>
    <t>https://ttp10-jazz.ca-technologies.credit-agricole.fr/jazz/service/com.ibm.rqm.integration.service.IIntegrationService/resources/PRJF_R%C3%A9f%C3%A9rentiel/testcase/1600392749</t>
  </si>
  <si>
    <t>SC_PPIL_AccessibilitÃ©_Portail_Pilotage</t>
  </si>
  <si>
    <t>https://ttp10-jazz.ca-technologies.credit-agricole.fr/jazz/service/com.ibm.rqm.integration.service.IIntegrationService/resources/PRJF_R%C3%A9f%C3%A9rentiel/testcase/1864820326</t>
  </si>
  <si>
    <t>SC_DW1_MMAS</t>
  </si>
  <si>
    <t>10-01 - DonnÃ©es</t>
  </si>
  <si>
    <t>10-01-04 - Indicateurs</t>
  </si>
  <si>
    <t>10-01-04-01 - Indicateurs Assurances</t>
  </si>
  <si>
    <t>https://ttp10-jazz.ca-technologies.credit-agricole.fr/jazz/service/com.ibm.rqm.integration.service.IIntegrationService/resources/PRJF_R%C3%A9f%C3%A9rentiel/testcase/1346291694</t>
  </si>
  <si>
    <t>SC_DW1_MMCR</t>
  </si>
  <si>
    <t>10-01-04-03 - Indicateurs CrÃ©dits</t>
  </si>
  <si>
    <t>https://ttp10-jazz.ca-technologies.credit-agricole.fr/jazz/service/com.ibm.rqm.integration.service.IIntegrationService/resources/PRJF_R%C3%A9f%C3%A9rentiel/testcase/481981227</t>
  </si>
  <si>
    <t>SC_DW1_MMCO</t>
  </si>
  <si>
    <t>10-01-04-04 - Indicateurs Epargne</t>
  </si>
  <si>
    <t>https://ttp10-jazz.ca-technologies.credit-agricole.fr/jazz/service/com.ibm.rqm.integration.service.IIntegrationService/resources/PRJF_R%C3%A9f%C3%A9rentiel/testcase/972155623</t>
  </si>
  <si>
    <t>SC_DW1_MMRI</t>
  </si>
  <si>
    <t>10-01-04-05 - Indicateurs Risques</t>
  </si>
  <si>
    <t>https://ttp10-jazz.ca-technologies.credit-agricole.fr/jazz/service/com.ibm.rqm.integration.service.IIntegrationService/resources/PRJF_R%C3%A9f%C3%A9rentiel/testcase/1751389004</t>
  </si>
  <si>
    <t>SC_INET-DOCT-Comp Pj</t>
  </si>
  <si>
    <t>14-04-02-04 - GÃ©rer les modÃ¨les</t>
  </si>
  <si>
    <t>https://ttp10-jazz.ca-technologies.credit-agricole.fr/jazz/service/com.ibm.rqm.integration.service.IIntegrationService/resources/PRJF_R%C3%A9f%C3%A9rentiel/testcase/1107286254</t>
  </si>
  <si>
    <t>SC_INET-DOCT-Comp Prod</t>
  </si>
  <si>
    <t>https://ttp10-jazz.ca-technologies.credit-agricole.fr/jazz/service/com.ibm.rqm.integration.service.IIntegrationService/resources/PRJF_R%C3%A9f%C3%A9rentiel/testcase/543769467</t>
  </si>
  <si>
    <t>SC_PUC_INET-DOCT-CrÃ©er Dossier</t>
  </si>
  <si>
    <t>14-04-02-03 - Classer les documents</t>
  </si>
  <si>
    <t>https://ttp10-jazz.ca-technologies.credit-agricole.fr/jazz/service/com.ibm.rqm.integration.service.IIntegrationService/resources/PRJF_R%C3%A9f%C3%A9rentiel/testcase/1514828037</t>
  </si>
  <si>
    <t>SC_INET-DOCT-Crea Fiche PJ</t>
  </si>
  <si>
    <t>https://ttp10-jazz.ca-technologies.credit-agricole.fr/jazz/service/com.ibm.rqm.integration.service.IIntegrationService/resources/PRJF_R%C3%A9f%C3%A9rentiel/testcase/2141146229</t>
  </si>
  <si>
    <t>SC_INET-DOCT-Crea Fiche BDOC</t>
  </si>
  <si>
    <t>https://ttp10-jazz.ca-technologies.credit-agricole.fr/jazz/service/com.ibm.rqm.integration.service.IIntegrationService/resources/PRJF_R%C3%A9f%C3%A9rentiel/testcase/1995855673</t>
  </si>
  <si>
    <t>SC_PUC_INET-DOCT-Comp Doc</t>
  </si>
  <si>
    <t>https://ttp10-jazz.ca-technologies.credit-agricole.fr/jazz/service/com.ibm.rqm.integration.service.IIntegrationService/resources/PRJF_R%C3%A9f%C3%A9rentiel/testcase/1274305550</t>
  </si>
  <si>
    <t>SC_PUC_TNR_ SynthÃ¨se PP-client particulier majeur incapable</t>
  </si>
  <si>
    <t>https://ttp10-jazz.ca-technologies.credit-agricole.fr/jazz/service/com.ibm.rqm.integration.service.IIntegrationService/resources/PRJF_R%C3%A9f%C3%A9rentiel/testcase/1884783446</t>
  </si>
  <si>
    <t>SC01_ Souscrire une offre PrÃ©voyance Ã  partir du CDO</t>
  </si>
  <si>
    <t>https://ttp10-jazz.ca-technologies.credit-agricole.fr/jazz/service/com.ibm.rqm.integration.service.IIntegrationService/resources/PRJF_R%C3%A9f%C3%A9rentiel/testcase/1075510213</t>
  </si>
  <si>
    <t>SC04_ AccÃ©der via la carte de navigation Ã   " Affaire Nouvelle Valeur PrÃ©voyance Predica"</t>
  </si>
  <si>
    <t>https://ttp10-jazz.ca-technologies.credit-agricole.fr/jazz/service/com.ibm.rqm.integration.service.IIntegrationService/resources/PRJF_R%C3%A9f%C3%A9rentiel/testcase/1771240047</t>
  </si>
  <si>
    <t>SC03_ Souscrire une offre PrÃ©voyance Ã  partir de l'Entretien Epargne.</t>
  </si>
  <si>
    <t>https://ttp10-jazz.ca-technologies.credit-agricole.fr/jazz/service/com.ibm.rqm.integration.service.IIntegrationService/resources/PRJF_R%C3%A9f%C3%A9rentiel/testcase/862911325</t>
  </si>
  <si>
    <t>SC_ABOR-OWA-FonctionnalitÃ©s Agenda Depuis HUB Mon ActivitÃ©</t>
  </si>
  <si>
    <t>14-02-02 - Messagerie</t>
  </si>
  <si>
    <t>14-02-02-05 - Lancer OWA</t>
  </si>
  <si>
    <t>https://ttp10-jazz.ca-technologies.credit-agricole.fr/jazz/service/com.ibm.rqm.integration.service.IIntegrationService/resources/PRJF_R%C3%A9f%C3%A9rentiel/testcase/957186067</t>
  </si>
  <si>
    <t>SC_AccÃ¨s DOWA</t>
  </si>
  <si>
    <t>14-02-02-06 - Poser une dÃ©lÃ©gation via DOWA</t>
  </si>
  <si>
    <t>https://ttp10-jazz.ca-technologies.credit-agricole.fr/jazz/service/com.ibm.rqm.integration.service.IIntegrationService/resources/PRJF_R%C3%A9f%C3%A9rentiel/testcase/1997971591</t>
  </si>
  <si>
    <t>SC_INET-DOCT-Entree Doc</t>
  </si>
  <si>
    <t>14-04-02-01 - AccÃ©der Ã  l'application DOCT</t>
  </si>
  <si>
    <t>https://ttp10-jazz.ca-technologies.credit-agricole.fr/jazz/service/com.ibm.rqm.integration.service.IIntegrationService/resources/PRJF_R%C3%A9f%C3%A9rentiel/testcase/328283634</t>
  </si>
  <si>
    <t>SC_PUC_INET-DOCT-point entrÃ©e</t>
  </si>
  <si>
    <t>https://ttp10-jazz.ca-technologies.credit-agricole.fr/jazz/service/com.ibm.rqm.integration.service.IIntegrationService/resources/PRJF_R%C3%A9f%C3%A9rentiel/testcase/1718852665</t>
  </si>
  <si>
    <t>SC_INET-ANNU-AccÃ¨s</t>
  </si>
  <si>
    <t>14-02-01 - ATEL Annuaire des CR</t>
  </si>
  <si>
    <t>14-02-01-03 - Ouvrir annuaire ATEL</t>
  </si>
  <si>
    <t>https://ttp10-jazz.ca-technologies.credit-agricole.fr/jazz/service/com.ibm.rqm.integration.service.IIntegrationService/resources/PRJF_R%C3%A9f%C3%A9rentiel/testcase/1387196482</t>
  </si>
  <si>
    <t>SC_INET-ANNU-Collaboratif - AccÃ¨s CDR</t>
  </si>
  <si>
    <t>https://ttp10-jazz.ca-technologies.credit-agricole.fr/jazz/service/com.ibm.rqm.integration.service.IIntegrationService/resources/PRJF_R%C3%A9f%C3%A9rentiel/testcase/359379792</t>
  </si>
  <si>
    <t>https://ttp10-jazz.ca-technologies.credit-agricole.fr/jazz/service/com.ibm.rqm.integration.service.IIntegrationService/resources/PRJF_R%C3%A9f%C3%A9rentiel/testcase/1187236137</t>
  </si>
  <si>
    <t>SC_INET-ANNU-Collaboratif - AccÃ¨s FP</t>
  </si>
  <si>
    <t>https://ttp10-jazz.ca-technologies.credit-agricole.fr/jazz/service/com.ibm.rqm.integration.service.IIntegrationService/resources/PRJF_R%C3%A9f%C3%A9rentiel/testcase/1634433820</t>
  </si>
  <si>
    <t>SC_ABOR-OWA-accÃ¨s via Mon activitÃ©</t>
  </si>
  <si>
    <t>14-02-02-04 - Lancer Outlook</t>
  </si>
  <si>
    <t>https://ttp10-jazz.ca-technologies.credit-agricole.fr/jazz/service/com.ibm.rqm.integration.service.IIntegrationService/resources/PRJF_R%C3%A9f%C3%A9rentiel/testcase/815903274</t>
  </si>
  <si>
    <t>SC_ABOR-OWA-accÃ¨s PUC via MesMessages</t>
  </si>
  <si>
    <t>https://ttp10-jazz.ca-technologies.credit-agricole.fr/jazz/service/com.ibm.rqm.integration.service.IIntegrationService/resources/PRJF_R%C3%A9f%C3%A9rentiel/testcase/1583487229</t>
  </si>
  <si>
    <t>SC_ABOR-Lecteur archives Outlook - accÃ¨s PUC</t>
  </si>
  <si>
    <t>14-02-02-03 - Lancer le lecteur d'archives Outlook "Reader For Pst"</t>
  </si>
  <si>
    <t>https://ttp10-jazz.ca-technologies.credit-agricole.fr/jazz/service/com.ibm.rqm.integration.service.IIntegrationService/resources/PRJF_R%C3%A9f%C3%A9rentiel/testcase/2146109061</t>
  </si>
  <si>
    <t>SC_PROC_ESS_95_GICD ContrÃ´ler la situation contrat</t>
  </si>
  <si>
    <t>https://ttp10-jazz.ca-technologies.credit-agricole.fr/jazz/service/com.ibm.rqm.integration.service.IIntegrationService/resources/PRJF_R%C3%A9f%C3%A9rentiel/testcase/1403744129</t>
  </si>
  <si>
    <t>SC_PROC_ESS_95_GICD - RÃ©activation contrat</t>
  </si>
  <si>
    <t>https://ttp10-jazz.ca-technologies.credit-agricole.fr/jazz/service/com.ibm.rqm.integration.service.IIntegrationService/resources/PRJF_R%C3%A9f%C3%A9rentiel/testcase/1015046738</t>
  </si>
  <si>
    <t>SC_GICD - Gel  situation contrat</t>
  </si>
  <si>
    <t>https://ttp10-jazz.ca-technologies.credit-agricole.fr/jazz/service/com.ibm.rqm.integration.service.IIntegrationService/resources/PRJF_R%C3%A9f%C3%A9rentiel/testcase/895179356</t>
  </si>
  <si>
    <t>SC_MESA_Saisir une situation particuliÃ¨re partenaire Blocage Vente ou Partenaire Doublon.</t>
  </si>
  <si>
    <t>04-01-06 - Situations ParticuliÃ¨res, Mesure de Sauvegarde</t>
  </si>
  <si>
    <t>04-01-06-02 - MESA Situations ParticuliÃ¨res de type Partenaire</t>
  </si>
  <si>
    <t>https://ttp10-jazz.ca-technologies.credit-agricole.fr/jazz/service/com.ibm.rqm.integration.service.IIntegrationService/resources/PRJF_R%C3%A9f%C3%A9rentiel/testcase/urn:com.ibm.rqm:testcase:289630</t>
  </si>
  <si>
    <t>SC_PROC_ESS_12_ALIB-Consultation MDE</t>
  </si>
  <si>
    <t>06-01 - Actilibre</t>
  </si>
  <si>
    <t>06-01-01 - Fonctionnement ACTILIBRE</t>
  </si>
  <si>
    <t>06-01-01-02 - GÃ©rer les mandats Epargne Tandem</t>
  </si>
  <si>
    <t>https://ttp10-jazz.ca-technologies.credit-agricole.fr/jazz/service/com.ibm.rqm.integration.service.IIntegrationService/resources/PRJF_R%C3%A9f%C3%A9rentiel/testcase/urn:com.ibm.rqm:testcase:289649</t>
  </si>
  <si>
    <t>SC_ABOR-Outlook-accÃ¨s PUC</t>
  </si>
  <si>
    <t>https://ttp10-jazz.ca-technologies.credit-agricole.fr/jazz/service/com.ibm.rqm.integration.service.IIntegrationService/resources/PRJF_R%C3%A9f%C3%A9rentiel/testcase/urn:com.ibm.rqm:testcase:289859</t>
  </si>
  <si>
    <t>SC_RÃ©editer un code confifdentiel poste BOREAL</t>
  </si>
  <si>
    <t>https://ttp10-jazz.ca-technologies.credit-agricole.fr/jazz/service/com.ibm.rqm.integration.service.IIntegrationService/resources/PRJF_R%C3%A9f%C3%A9rentiel/testcase/urn:com.ibm.rqm:testcase:289882</t>
  </si>
  <si>
    <t>SC_Remplacer carte poste BOREAL</t>
  </si>
  <si>
    <t>https://ttp10-jazz.ca-technologies.credit-agricole.fr/jazz/service/com.ibm.rqm.integration.service.IIntegrationService/resources/PRJF_R%C3%A9f%C3%A9rentiel/testcase/1607069847</t>
  </si>
  <si>
    <t>SC_Cloturer un contrat EDI EBICS TS</t>
  </si>
  <si>
    <t>BOCQUET Philippe</t>
  </si>
  <si>
    <t>07-03-01 - Echanges Banque entreprise (EDI)</t>
  </si>
  <si>
    <t>07-03-01-01 - GÃ©rer des contrats EDI (WIBA)</t>
  </si>
  <si>
    <t>https://ttp10-jazz.ca-technologies.credit-agricole.fr/jazz/service/com.ibm.rqm.integration.service.IIntegrationService/resources/PRJF_R%C3%A9f%C3%A9rentiel/testcase/1029016089</t>
  </si>
  <si>
    <t>SC_Cloturer un contrat EDI</t>
  </si>
  <si>
    <t>https://ttp10-jazz.ca-technologies.credit-agricole.fr/jazz/service/com.ibm.rqm.integration.service.IIntegrationService/resources/PRJF_R%C3%A9f%C3%A9rentiel/testcase/1481044553</t>
  </si>
  <si>
    <t>SC_Cloturer un contrat EDI EBICS T</t>
  </si>
  <si>
    <t>https://ttp10-jazz.ca-technologies.credit-agricole.fr/jazz/service/com.ibm.rqm.integration.service.IIntegrationService/resources/PRJF_R%C3%A9f%C3%A9rentiel/testcase/557146969</t>
  </si>
  <si>
    <t>SC_04 Restitution lot retour</t>
  </si>
  <si>
    <t>07-03-01-03 - OpÃ©rations Banque vers Clients (Retour)</t>
  </si>
  <si>
    <t>https://ttp10-jazz.ca-technologies.credit-agricole.fr/jazz/service/com.ibm.rqm.integration.service.IIntegrationService/resources/PRJF_R%C3%A9f%C3%A9rentiel/testcase/248246090</t>
  </si>
  <si>
    <t>SC_Recycler un lot</t>
  </si>
  <si>
    <t>https://ttp10-jazz.ca-technologies.credit-agricole.fr/jazz/service/com.ibm.rqm.integration.service.IIntegrationService/resources/PRJF_R%C3%A9f%C3%A9rentiel/testcase/1948312261</t>
  </si>
  <si>
    <t>SC_Forcer la signature d un lot EDI</t>
  </si>
  <si>
    <t>07-03-01-02 - GÃ©rer les lots EDI en Back Office</t>
  </si>
  <si>
    <t>https://ttp10-jazz.ca-technologies.credit-agricole.fr/jazz/service/com.ibm.rqm.integration.service.IIntegrationService/resources/PRJF_R%C3%A9f%C3%A9rentiel/testcase/298994532</t>
  </si>
  <si>
    <t>SC_Statuer sur un lot reÃ§u (WIBA)</t>
  </si>
  <si>
    <t>https://ttp10-jazz.ca-technologies.credit-agricole.fr/jazz/service/com.ibm.rqm.integration.service.IIntegrationService/resources/PRJF_R%C3%A9f%C3%A9rentiel/testcase/1886997729</t>
  </si>
  <si>
    <t>SC_5 - Envoi d_ordre en doublons</t>
  </si>
  <si>
    <t>07-03-01-04 - OpÃ©rations Clients vers Banque (Aller)</t>
  </si>
  <si>
    <t>https://ttp10-jazz.ca-technologies.credit-agricole.fr/jazz/service/com.ibm.rqm.integration.service.IIntegrationService/resources/PRJF_R%C3%A9f%C3%A9rentiel/testcase/1414848908</t>
  </si>
  <si>
    <t>SC_Tester l'envoi d'une remise SCT Gros Volumes</t>
  </si>
  <si>
    <t>https://ttp10-jazz.ca-technologies.credit-agricole.fr/jazz/service/com.ibm.rqm.integration.service.IIntegrationService/resources/PRJF_R%C3%A9f%C3%A9rentiel/testcase/1444864279</t>
  </si>
  <si>
    <t>SC_Non Envoi de flux domestiques par vecteur 40 ou 42 (vcl)</t>
  </si>
  <si>
    <t>https://ttp10-jazz.ca-technologies.credit-agricole.fr/jazz/service/com.ibm.rqm.integration.service.IIntegrationService/resources/PRJF_R%C3%A9f%C3%A9rentiel/testcase/281247733</t>
  </si>
  <si>
    <t>SC_2 - Envoi flux EBICS</t>
  </si>
  <si>
    <t>https://ttp10-jazz.ca-technologies.credit-agricole.fr/jazz/service/com.ibm.rqm.integration.service.IIntegrationService/resources/PRJF_R%C3%A9f%C3%A9rentiel/testcase/1480906097</t>
  </si>
  <si>
    <t>SC_VÃ©rifier Traduction flux SEPA XML ou non SEPA suite Ã  envoi</t>
  </si>
  <si>
    <t>https://ttp10-jazz.ca-technologies.credit-agricole.fr/jazz/service/com.ibm.rqm.integration.service.IIntegrationService/resources/PRJF_R%C3%A9f%C3%A9rentiel/testcase/1979039205</t>
  </si>
  <si>
    <t>SC_Envoi d'un Fichier Gros Volume via EBICS (50)</t>
  </si>
  <si>
    <t>https://ttp10-jazz.ca-technologies.credit-agricole.fr/jazz/service/com.ibm.rqm.integration.service.IIntegrationService/resources/PRJF_R%C3%A9f%C3%A9rentiel/testcase/1980093319</t>
  </si>
  <si>
    <t>SC_03_01_02_26_CrÃ©er un 1er profil - Refuser les Cookies</t>
  </si>
  <si>
    <t>https://ttp10-jazz.ca-technologies.credit-agricole.fr/jazz/service/com.ibm.rqm.integration.service.IIntegrationService/resources/PRJF_R%C3%A9f%C3%A9rentiel/testcase/508701663</t>
  </si>
  <si>
    <t>SC_RECEVABILITE_EDI_09_Gestion des lots de sens A dans WIBA</t>
  </si>
  <si>
    <t>DELICOURT Ludovic</t>
  </si>
  <si>
    <t>https://ttp10-jazz.ca-technologies.credit-agricole.fr/jazz/service/com.ibm.rqm.integration.service.IIntegrationService/resources/PRJF_R%C3%A9f%C3%A9rentiel/testcase/147526989</t>
  </si>
  <si>
    <t>SC_RECEVABILITE_EDI_01_envoi flux ediweb non signÃ©s</t>
  </si>
  <si>
    <t>https://ttp10-jazz.ca-technologies.credit-agricole.fr/jazz/service/com.ibm.rqm.integration.service.IIntegrationService/resources/PRJF_R%C3%A9f%C3%A9rentiel/testcase/1611970430</t>
  </si>
  <si>
    <t>SC_RECEVABILITE_EDI_12_SIGNATURE-PORTEUR-MDP_FICHIER-ENVOYE-PAR-DEMANDEUR-STD_copie_imprimable</t>
  </si>
  <si>
    <t>https://ttp10-jazz.ca-technologies.credit-agricole.fr/jazz/service/com.ibm.rqm.integration.service.IIntegrationService/resources/PRJF_R%C3%A9f%C3%A9rentiel/testcase/132516609</t>
  </si>
  <si>
    <t>SC_RECEVABILITE_EDI_13_SIGNATURE SUR MOBILE-CERTIFCAT VIRTUEL</t>
  </si>
  <si>
    <t>https://ttp10-jazz.ca-technologies.credit-agricole.fr/jazz/service/com.ibm.rqm.integration.service.IIntegrationService/resources/PRJF_R%C3%A9f%C3%A9rentiel/testcase/2020994017</t>
  </si>
  <si>
    <t>SC_RECEVABILITE_EDI_10_Gestion des lots de sens R dans WIBA</t>
  </si>
  <si>
    <t>https://ttp10-jazz.ca-technologies.credit-agricole.fr/jazz/service/com.ibm.rqm.integration.service.IIntegrationService/resources/PRJF_R%C3%A9f%C3%A9rentiel/testcase/1239751264</t>
  </si>
  <si>
    <t>SC_RECEVABILITE_EDI_04_ContrÃ´le envoi flux EBICS-T</t>
  </si>
  <si>
    <t>https://ttp10-jazz.ca-technologies.credit-agricole.fr/jazz/service/com.ibm.rqm.integration.service.IIntegrationService/resources/PRJF_R%C3%A9f%C3%A9rentiel/testcase/431912288</t>
  </si>
  <si>
    <t>SC_RECEVABILITE_EDI_03_envoi flux ediweb signÃ©s</t>
  </si>
  <si>
    <t>https://ttp10-jazz.ca-technologies.credit-agricole.fr/jazz/service/com.ibm.rqm.integration.service.IIntegrationService/resources/PRJF_R%C3%A9f%C3%A9rentiel/testcase/176915531</t>
  </si>
  <si>
    <t>SC_RECEVABILITE_EDI_00_ContrÃ´le version EDI</t>
  </si>
  <si>
    <t>https://ttp10-jazz.ca-technologies.credit-agricole.fr/jazz/service/com.ibm.rqm.integration.service.IIntegrationService/resources/PRJF_R%C3%A9f%C3%A9rentiel/testcase/984047460</t>
  </si>
  <si>
    <t>SC_RECEVABILITE_EDI_08_ContrÃ´le des bordereaux</t>
  </si>
  <si>
    <t>https://ttp10-jazz.ca-technologies.credit-agricole.fr/jazz/service/com.ibm.rqm.integration.service.IIntegrationService/resources/PRJF_R%C3%A9f%C3%A9rentiel/testcase/292716790</t>
  </si>
  <si>
    <t>SC_RECEVABILITE_EDI_02_envoi flux ediweb TRACEO</t>
  </si>
  <si>
    <t>https://ttp10-jazz.ca-technologies.credit-agricole.fr/jazz/service/com.ibm.rqm.integration.service.IIntegrationService/resources/PRJF_R%C3%A9f%C3%A9rentiel/testcase/296867417</t>
  </si>
  <si>
    <t>SC_RECEVABILITE_EDI_07_ContrÃ´le de la rÃ©ception des mails</t>
  </si>
  <si>
    <t>https://ttp10-jazz.ca-technologies.credit-agricole.fr/jazz/service/com.ibm.rqm.integration.service.IIntegrationService/resources/PRJF_R%C3%A9f%C3%A9rentiel/testcase/1576177511</t>
  </si>
  <si>
    <t>SC_RECEVABILITE_EDI_06_ContrÃ´le de la rÃ©ception des fax</t>
  </si>
  <si>
    <t>https://ttp10-jazz.ca-technologies.credit-agricole.fr/jazz/service/com.ibm.rqm.integration.service.IIntegrationService/resources/PRJF_R%C3%A9f%C3%A9rentiel/testcase/1568141999</t>
  </si>
  <si>
    <t>SC_RECEVABILITE_EDI_05_ContrÃ´le envoi flux EBICS-TS</t>
  </si>
  <si>
    <t>https://ttp10-jazz.ca-technologies.credit-agricole.fr/jazz/service/com.ibm.rqm.integration.service.IIntegrationService/resources/PRJF_R%C3%A9f%C3%A9rentiel/testcase/1409593252</t>
  </si>
  <si>
    <t>SC_RECEVABILITE_EDI_12_SIGNATURE-PORTEUR-MDP_FICHIER-ENVOYE-PAR-DEMANDEUR-STD</t>
  </si>
  <si>
    <t>https://ttp10-jazz.ca-technologies.credit-agricole.fr/jazz/service/com.ibm.rqm.integration.service.IIntegrationService/resources/PRJF_R%C3%A9f%C3%A9rentiel/testcase/1069566904</t>
  </si>
  <si>
    <t>SC_RECEVABILITE_EDI_11_ENVOI-FICHIER-PAR-DEMANDEUR-OTP</t>
  </si>
  <si>
    <t>https://ttp10-jazz.ca-technologies.credit-agricole.fr/jazz/service/com.ibm.rqm.integration.service.IIntegrationService/resources/PRJF_R%C3%A9f%C3%A9rentiel/testcase/85712642</t>
  </si>
  <si>
    <t>SC_1 - Envoi flux EDIWEB</t>
  </si>
  <si>
    <t>https://ttp10-jazz.ca-technologies.credit-agricole.fr/jazz/service/com.ibm.rqm.integration.service.IIntegrationService/resources/PRJF_R%C3%A9f%C3%A9rentiel/testcase/746158510</t>
  </si>
  <si>
    <t>SC_Signature Validation jointe ebics TS</t>
  </si>
  <si>
    <t>https://ttp10-jazz.ca-technologies.credit-agricole.fr/jazz/service/com.ibm.rqm.integration.service.IIntegrationService/resources/PRJF_R%C3%A9f%C3%A9rentiel/testcase/1150799642</t>
  </si>
  <si>
    <t>SC_CVCM-NonReg-Creation Convention Communication EER client personne seule</t>
  </si>
  <si>
    <t>02-01-01 - La Convention de Communication (CVCM)</t>
  </si>
  <si>
    <t>02-01-01-01 - GÃ©rer les Conventions de Communication</t>
  </si>
  <si>
    <t>https://ttp10-jazz.ca-technologies.credit-agricole.fr/jazz/service/com.ibm.rqm.integration.service.IIntegrationService/resources/PRJF_R%C3%A9f%C3%A9rentiel/testcase/2127595273</t>
  </si>
  <si>
    <t>SC_CVCM-Non Reg-Creation Convention Communication EER du client PROfessionnel</t>
  </si>
  <si>
    <t>https://ttp10-jazz.ca-technologies.credit-agricole.fr/jazz/service/com.ibm.rqm.integration.service.IIntegrationService/resources/PRJF_R%C3%A9f%C3%A9rentiel/testcase/1351377686</t>
  </si>
  <si>
    <t>SC_CVCM-Non Reg-Autoriser des cas de regroupements spÃ©cifiques par type CC</t>
  </si>
  <si>
    <t>https://ttp10-jazz.ca-technologies.credit-agricole.fr/jazz/service/com.ibm.rqm.integration.service.IIntegrationService/resources/PRJF_R%C3%A9f%C3%A9rentiel/testcase/1382791924</t>
  </si>
  <si>
    <t>SC_CVCM-NonReg-Creation convention communication EER de clients COUPLE MARIE</t>
  </si>
  <si>
    <t>https://ttp10-jazz.ca-technologies.credit-agricole.fr/jazz/service/com.ibm.rqm.integration.service.IIntegrationService/resources/PRJF_R%C3%A9f%C3%A9rentiel/testcase/1437862166</t>
  </si>
  <si>
    <t>SC_CVCM-NonReg-Creation convention Communication EER d'une ASSOCIATION</t>
  </si>
  <si>
    <t>https://ttp10-jazz.ca-technologies.credit-agricole.fr/jazz/service/com.ibm.rqm.integration.service.IIntegrationService/resources/PRJF_R%C3%A9f%C3%A9rentiel/testcase/1562582574</t>
  </si>
  <si>
    <t>SC_CVCM-NonREg-Creation Convention Communication EER client ENTREPRISE</t>
  </si>
  <si>
    <t>https://ttp10-jazz.ca-technologies.credit-agricole.fr/jazz/service/com.ibm.rqm.integration.service.IIntegrationService/resources/PRJF_R%C3%A9f%C3%A9rentiel/testcase/1113220302</t>
  </si>
  <si>
    <t>SC_CVCM-NonReg-Gestion Conv comm-AccÃ¨s Consultation Boreal</t>
  </si>
  <si>
    <t>https://ttp10-jazz.ca-technologies.credit-agricole.fr/jazz/service/com.ibm.rqm.integration.service.IIntegrationService/resources/PRJF_R%C3%A9f%C3%A9rentiel/testcase/1564439377</t>
  </si>
  <si>
    <t>SC_FLRV-MO-NR-Edition Recto-Recto et verso</t>
  </si>
  <si>
    <t>https://ttp10-jazz.ca-technologies.credit-agricole.fr/jazz/service/com.ibm.rqm.integration.service.IIntegrationService/resources/PRJF_R%C3%A9f%C3%A9rentiel/testcase/1342559330</t>
  </si>
  <si>
    <t>SC_FLRV-MO-NR-Courrier pour les clients Ã  etranger</t>
  </si>
  <si>
    <t>https://ttp10-jazz.ca-technologies.credit-agricole.fr/jazz/service/com.ibm.rqm.integration.service.IIntegrationService/resources/PRJF_R%C3%A9f%C3%A9rentiel/testcase/846684593</t>
  </si>
  <si>
    <t>SC_FLRV-MO-NR-Courrier client NPAI</t>
  </si>
  <si>
    <t>https://ttp10-jazz.ca-technologies.credit-agricole.fr/jazz/service/com.ibm.rqm.integration.service.IIntegrationService/resources/PRJF_R%C3%A9f%C3%A9rentiel/testcase/646172336</t>
  </si>
  <si>
    <t>SC_EMAF- CrÃ©er une offre bancaire</t>
  </si>
  <si>
    <t>02-03 - Marketing de l'offre</t>
  </si>
  <si>
    <t>02-03-02 - CDO - GÃ©rer les offres</t>
  </si>
  <si>
    <t>02-03-02-03 - GÃ©rer les offres personnalisÃ©es</t>
  </si>
  <si>
    <t>https://ttp10-jazz.ca-technologies.credit-agricole.fr/jazz/service/com.ibm.rqm.integration.service.IIntegrationService/resources/PRJF_R%C3%A9f%C3%A9rentiel/testcase/2105653298</t>
  </si>
  <si>
    <t>SC_CATP-AccÃ©der Ã  la transaction KA01</t>
  </si>
  <si>
    <t>02-03-02-02 - GÃ©rer les offres rÃ©gionales</t>
  </si>
  <si>
    <t>https://ttp10-jazz.ca-technologies.credit-agricole.fr/jazz/service/com.ibm.rqm.integration.service.IIntegrationService/resources/PRJF_R%C3%A9f%C3%A9rentiel/testcase/37685262</t>
  </si>
  <si>
    <t>SC_PROC_ESS_81_PSI Production des comm digitales TEMPS REEL</t>
  </si>
  <si>
    <t>02-01-04 - Les autres sms et mails</t>
  </si>
  <si>
    <t>02-01-04-01 - Produire les autres sms et mails</t>
  </si>
  <si>
    <t>https://ttp10-jazz.ca-technologies.credit-agricole.fr/jazz/service/com.ibm.rqm.integration.service.IIntegrationService/resources/PRJF_R%C3%A9f%C3%A9rentiel/testcase/1972644586</t>
  </si>
  <si>
    <t>SC_FLRV - prÃ©paration Ã©chantillon de contrÃ´le du relevÃ© de compte</t>
  </si>
  <si>
    <t>02-01-06-02 - Produire le RelevÃ© de compte (PMR)</t>
  </si>
  <si>
    <t>https://ttp10-jazz.ca-technologies.credit-agricole.fr/jazz/service/com.ibm.rqm.integration.service.IIntegrationService/resources/PRJF_R%C3%A9f%C3%A9rentiel/testcase/854013316</t>
  </si>
  <si>
    <t>SC_PROC_ESS_10_OFIS-ContrÃ´le de l exÃ©cution des traitements automatiques fin de journÃ©e de la veille et dÃ©but de journÃ©e</t>
  </si>
  <si>
    <t>03-03-04-02 - ExÃ©cuter les traitements automatiques</t>
  </si>
  <si>
    <t>https://ttp10-jazz.ca-technologies.credit-agricole.fr/jazz/service/com.ibm.rqm.integration.service.IIntegrationService/resources/PRJF_R%C3%A9f%C3%A9rentiel/testcase/242866735</t>
  </si>
  <si>
    <t>SC_PROC_ESS_10_OFIS-AccÃ¨s au journal des traitements</t>
  </si>
  <si>
    <t>https://ttp10-jazz.ca-technologies.credit-agricole.fr/jazz/service/com.ibm.rqm.integration.service.IIntegrationService/resources/PRJF_R%C3%A9f%C3%A9rentiel/testcase/1065563067</t>
  </si>
  <si>
    <t>SC_OFIS-DAT CrÃ©er DAT en devise</t>
  </si>
  <si>
    <t>https://ttp10-jazz.ca-technologies.credit-agricole.fr/jazz/service/com.ibm.rqm.integration.service.IIntegrationService/resources/PRJF_R%C3%A9f%C3%A9rentiel/testcase/1681176943</t>
  </si>
  <si>
    <t>SC_OFIS-FLEX CrÃ©er Flexiterme vente</t>
  </si>
  <si>
    <t>https://ttp10-jazz.ca-technologies.credit-agricole.fr/jazz/service/com.ibm.rqm.integration.service.IIntegrationService/resources/PRJF_R%C3%A9f%C3%A9rentiel/testcase/1014293462</t>
  </si>
  <si>
    <t>SC_OFIS-FLEX CrÃ©er Flexiterme achat</t>
  </si>
  <si>
    <t>https://ttp10-jazz.ca-technologies.credit-agricole.fr/jazz/service/com.ibm.rqm.integration.service.IIntegrationService/resources/PRJF_R%C3%A9f%C3%A9rentiel/testcase/663156030</t>
  </si>
  <si>
    <t>SC_OFIS-FLEX CrÃ©er Flexigain vente</t>
  </si>
  <si>
    <t>https://ttp10-jazz.ca-technologies.credit-agricole.fr/jazz/service/com.ibm.rqm.integration.service.IIntegrationService/resources/PRJF_R%C3%A9f%C3%A9rentiel/testcase/924673558</t>
  </si>
  <si>
    <t>SC_OFIS-FLEX CrÃ©er Flexigain achat</t>
  </si>
  <si>
    <t>https://ttp10-jazz.ca-technologies.credit-agricole.fr/jazz/service/com.ibm.rqm.integration.service.IIntegrationService/resources/PRJF_R%C3%A9f%C3%A9rentiel/testcase/1151226451</t>
  </si>
  <si>
    <t>SC_OFIS-CED Ouvrir un CED</t>
  </si>
  <si>
    <t>https://ttp10-jazz.ca-technologies.credit-agricole.fr/jazz/service/com.ibm.rqm.integration.service.IIntegrationService/resources/PRJF_R%C3%A9f%C3%A9rentiel/testcase/711886730</t>
  </si>
  <si>
    <t>SC_OFIS-RECUPCOUR Aller chercher les cours sur ORECA</t>
  </si>
  <si>
    <t>https://ttp10-jazz.ca-technologies.credit-agricole.fr/jazz/service/com.ibm.rqm.integration.service.IIntegrationService/resources/PRJF_R%C3%A9f%C3%A9rentiel/testcase/689248491</t>
  </si>
  <si>
    <t>SC_Consulter les donnÃ©es Tickets d'agios SynthÃ¨se Entreprises</t>
  </si>
  <si>
    <t>https://ttp10-jazz.ca-technologies.credit-agricole.fr/jazz/service/com.ibm.rqm.integration.service.IIntegrationService/resources/PRJF_R%C3%A9f%C3%A9rentiel/testcase/1311665011</t>
  </si>
  <si>
    <t>SC_Imprimer la SynthÃ¨se Entreprise tout groupe</t>
  </si>
  <si>
    <t>https://ttp10-jazz.ca-technologies.credit-agricole.fr/jazz/service/com.ibm.rqm.integration.service.IIntegrationService/resources/PRJF_R%C3%A9f%C3%A9rentiel/testcase/266873584</t>
  </si>
  <si>
    <t>SC_Imprimer la SynthÃ¨se client Entreprises</t>
  </si>
  <si>
    <t>https://ttp10-jazz.ca-technologies.credit-agricole.fr/jazz/service/com.ibm.rqm.integration.service.IIntegrationService/resources/PRJF_R%C3%A9f%C3%A9rentiel/testcase/1007469513</t>
  </si>
  <si>
    <t>SC_Afficher les stratÃ©gies d'une SynthÃ¨se Entreprises  groupe commercial</t>
  </si>
  <si>
    <t>https://ttp10-jazz.ca-technologies.credit-agricole.fr/jazz/service/com.ibm.rqm.integration.service.IIntegrationService/resources/PRJF_R%C3%A9f%C3%A9rentiel/testcase/1776083017</t>
  </si>
  <si>
    <t>SC_Afficher les stratÃ©gies d'un client SynthÃ¨se Entreprise</t>
  </si>
  <si>
    <t>https://ttp10-jazz.ca-technologies.credit-agricole.fr/jazz/service/com.ibm.rqm.integration.service.IIntegrationService/resources/PRJF_R%C3%A9f%C3%A9rentiel/testcase/45419206</t>
  </si>
  <si>
    <t>SC_Valider le bloc placements SynthÃ¨se Entreprises</t>
  </si>
  <si>
    <t>https://ttp10-jazz.ca-technologies.credit-agricole.fr/jazz/service/com.ibm.rqm.integration.service.IIntegrationService/resources/PRJF_R%C3%A9f%C3%A9rentiel/testcase/1137608300</t>
  </si>
  <si>
    <t>SC_Consulter l'Ã©quipement SynthÃ¨se Entreprises</t>
  </si>
  <si>
    <t>https://ttp10-jazz.ca-technologies.credit-agricole.fr/jazz/service/com.ibm.rqm.integration.service.IIntegrationService/resources/PRJF_R%C3%A9f%C3%A9rentiel/testcase/1456010513</t>
  </si>
  <si>
    <t>SC_Modifier l'Equipement et le Potentiel client  SynthÃ¨se Entreprises</t>
  </si>
  <si>
    <t>https://ttp10-jazz.ca-technologies.credit-agricole.fr/jazz/service/com.ibm.rqm.integration.service.IIntegrationService/resources/PRJF_R%C3%A9f%C3%A9rentiel/testcase/1719647253</t>
  </si>
  <si>
    <t>SC_Valider le bloc Relation Commerciale SynthÃ¨se Entreprises</t>
  </si>
  <si>
    <t>https://ttp10-jazz.ca-technologies.credit-agricole.fr/jazz/service/com.ibm.rqm.integration.service.IIntegrationService/resources/PRJF_R%C3%A9f%C3%A9rentiel/testcase/1520315655</t>
  </si>
  <si>
    <t>SC_Consulter les flux monÃ©tiques SynthÃ¨se Entreprises et PRO</t>
  </si>
  <si>
    <t>https://ttp10-jazz.ca-technologies.credit-agricole.fr/jazz/service/com.ibm.rqm.integration.service.IIntegrationService/resources/PRJF_R%C3%A9f%C3%A9rentiel/testcase/263603350</t>
  </si>
  <si>
    <t>SC_Consulter les flux internationaux SynthÃ¨se Entreprises</t>
  </si>
  <si>
    <t>https://ttp10-jazz.ca-technologies.credit-agricole.fr/jazz/service/com.ibm.rqm.integration.service.IIntegrationService/resources/PRJF_R%C3%A9f%C3%A9rentiel/testcase/2133780459</t>
  </si>
  <si>
    <t>SC_Consulter les flux totaux &amp; commerciaux SynthÃ¨se Entreprises</t>
  </si>
  <si>
    <t>https://ttp10-jazz.ca-technologies.credit-agricole.fr/jazz/service/com.ibm.rqm.integration.service.IIntegrationService/resources/PRJF_R%C3%A9f%C3%A9rentiel/testcase/583228545</t>
  </si>
  <si>
    <t>SC_Consulter le dÃ©tail des contrats monÃ©tiques SynthÃ¨se Entreprises et PRO</t>
  </si>
  <si>
    <t>https://ttp10-jazz.ca-technologies.credit-agricole.fr/jazz/service/com.ibm.rqm.integration.service.IIntegrationService/resources/PRJF_R%C3%A9f%C3%A9rentiel/testcase/1416085871</t>
  </si>
  <si>
    <t>SC_Consulter les donnÃ©es du domaine Risque et ConformitÃ© type FIBEN 28 SynthÃ¨se Entreprises</t>
  </si>
  <si>
    <t>https://ttp10-jazz.ca-technologies.credit-agricole.fr/jazz/service/com.ibm.rqm.integration.service.IIntegrationService/resources/PRJF_R%C3%A9f%C3%A9rentiel/testcase/2000695646</t>
  </si>
  <si>
    <t>SC_Consulter les crÃ©dits N1 d'un client Entreprise</t>
  </si>
  <si>
    <t>https://ttp10-jazz.ca-technologies.credit-agricole.fr/jazz/service/com.ibm.rqm.integration.service.IIntegrationService/resources/PRJF_R%C3%A9f%C3%A9rentiel/testcase/342272167</t>
  </si>
  <si>
    <t>SC_Valider le bloc Risque et ConformitÃ© SynthÃ¨se Entreprises</t>
  </si>
  <si>
    <t>https://ttp10-jazz.ca-technologies.credit-agricole.fr/jazz/service/com.ibm.rqm.integration.service.IIntegrationService/resources/PRJF_R%C3%A9f%C3%A9rentiel/testcase/282646062</t>
  </si>
  <si>
    <t>SC_Renseigner les donnÃ©es CAC SynthÃ¨se Entreprises</t>
  </si>
  <si>
    <t>https://ttp10-jazz.ca-technologies.credit-agricole.fr/jazz/service/com.ibm.rqm.integration.service.IIntegrationService/resources/PRJF_R%C3%A9f%C3%A9rentiel/testcase/402528231</t>
  </si>
  <si>
    <t>SC_Consulter les crÃ©dits N2 d'un client</t>
  </si>
  <si>
    <t>https://ttp10-jazz.ca-technologies.credit-agricole.fr/jazz/service/com.ibm.rqm.integration.service.IIntegrationService/resources/PRJF_R%C3%A9f%C3%A9rentiel/testcase/1786119444</t>
  </si>
  <si>
    <t>SC_Valider le bloc IdentitÃ© N1 client Entreprises</t>
  </si>
  <si>
    <t>https://ttp10-jazz.ca-technologies.credit-agricole.fr/jazz/service/com.ibm.rqm.integration.service.IIntegrationService/resources/PRJF_R%C3%A9f%C3%A9rentiel/testcase/1084111178</t>
  </si>
  <si>
    <t>SC_Consulter le bloc Comptes SynthÃ¨se Entreprises</t>
  </si>
  <si>
    <t>https://ttp10-jazz.ca-technologies.credit-agricole.fr/jazz/service/com.ibm.rqm.integration.service.IIntegrationService/resources/PRJF_R%C3%A9f%C3%A9rentiel/testcase/1614387739</t>
  </si>
  <si>
    <t>SC_Valider le bloc flux SynthÃ¨se Entreprises</t>
  </si>
  <si>
    <t>https://ttp10-jazz.ca-technologies.credit-agricole.fr/jazz/service/com.ibm.rqm.integration.service.IIntegrationService/resources/PRJF_R%C3%A9f%C3%A9rentiel/testcase/10390035</t>
  </si>
  <si>
    <t>SC_Naviguer dans la SynthÃ¨se Entreprises</t>
  </si>
  <si>
    <t>https://ttp10-jazz.ca-technologies.credit-agricole.fr/jazz/service/com.ibm.rqm.integration.service.IIntegrationService/resources/PRJF_R%C3%A9f%C3%A9rentiel/testcase/1778901590</t>
  </si>
  <si>
    <t>SC_Consulter les Alertes Risque SynthÃ¨se Entreprises</t>
  </si>
  <si>
    <t>https://ttp10-jazz.ca-technologies.credit-agricole.fr/jazz/service/com.ibm.rqm.integration.service.IIntegrationService/resources/PRJF_R%C3%A9f%C3%A9rentiel/testcase/323337809</t>
  </si>
  <si>
    <t>SC_Consulter les Procurations SynthÃ¨se Entreprises</t>
  </si>
  <si>
    <t>https://ttp10-jazz.ca-technologies.credit-agricole.fr/jazz/service/com.ibm.rqm.integration.service.IIntegrationService/resources/PRJF_R%C3%A9f%C3%A9rentiel/testcase/1202465186</t>
  </si>
  <si>
    <t>SC_AOSE-Editer une fiche synthÃ¨se</t>
  </si>
  <si>
    <t>https://ttp10-jazz.ca-technologies.credit-agricole.fr/jazz/service/com.ibm.rqm.integration.service.IIntegrationService/resources/PRJF_R%C3%A9f%C3%A9rentiel/testcase/1045992030</t>
  </si>
  <si>
    <t>SC_AOSE-Fiche synthÃ¨se client 2de2</t>
  </si>
  <si>
    <t>https://ttp10-jazz.ca-technologies.credit-agricole.fr/jazz/service/com.ibm.rqm.integration.service.IIntegrationService/resources/PRJF_R%C3%A9f%C3%A9rentiel/testcase/1847808106</t>
  </si>
  <si>
    <t>SC_AOSE-Fiche synthÃ¨se client 1de2</t>
  </si>
  <si>
    <t>https://ttp10-jazz.ca-technologies.credit-agricole.fr/jazz/service/com.ibm.rqm.integration.service.IIntegrationService/resources/PRJF_R%C3%A9f%C3%A9rentiel/testcase/110107184</t>
  </si>
  <si>
    <t>SC_AOSE-CrÃ©er un Compte Rendu de Contact (CRC)</t>
  </si>
  <si>
    <t>https://ttp10-jazz.ca-technologies.credit-agricole.fr/jazz/service/com.ibm.rqm.integration.service.IIntegrationService/resources/PRJF_R%C3%A9f%C3%A9rentiel/testcase/936369645</t>
  </si>
  <si>
    <t>SC_AOSE-Consulter TdB nb entreprises - accÃ¨s agence</t>
  </si>
  <si>
    <t>03-01-02-06 - Piloter - vision fonctionnelle</t>
  </si>
  <si>
    <t>https://ttp10-jazz.ca-technologies.credit-agricole.fr/jazz/service/com.ibm.rqm.integration.service.IIntegrationService/resources/PRJF_R%C3%A9f%C3%A9rentiel/testcase/1678340006</t>
  </si>
  <si>
    <t>SC_BIG Expert Interface - AccÃ¨s</t>
  </si>
  <si>
    <t>ZATTIER Simon</t>
  </si>
  <si>
    <t>03-02 - Haut de Gamme</t>
  </si>
  <si>
    <t>03-02-01 - BIG - Big Expert</t>
  </si>
  <si>
    <t>03-02-01-04 - BIG Expert Interface</t>
  </si>
  <si>
    <t>https://ttp10-jazz.ca-technologies.credit-agricole.fr/jazz/service/com.ibm.rqm.integration.service.IIntegrationService/resources/PRJF_R%C3%A9f%C3%A9rentiel/testcase/2144778099</t>
  </si>
  <si>
    <t>SC_accÃ©der Ã  BIG Expert Administration - AccÃ©der</t>
  </si>
  <si>
    <t>03-02-01-01 - BIG Expert Administration</t>
  </si>
  <si>
    <t>https://ttp10-jazz.ca-technologies.credit-agricole.fr/jazz/service/com.ibm.rqm.integration.service.IIntegrationService/resources/PRJF_R%C3%A9f%C3%A9rentiel/testcase/746097070</t>
  </si>
  <si>
    <t>SC_ACT-2- Faire une prÃ© saisie Agence</t>
  </si>
  <si>
    <t>https://ttp10-jazz.ca-technologies.credit-agricole.fr/jazz/service/com.ibm.rqm.integration.service.IIntegrationService/resources/PRJF_R%C3%A9f%C3%A9rentiel/testcase/1182160094</t>
  </si>
  <si>
    <t>SC_ACT-3-Traiter une prÃ© saisie de TRAN par Agence</t>
  </si>
  <si>
    <t>https://ttp10-jazz.ca-technologies.credit-agricole.fr/jazz/service/com.ibm.rqm.integration.service.IIntegrationService/resources/PRJF_R%C3%A9f%C3%A9rentiel/testcase/1218779556</t>
  </si>
  <si>
    <t>SC_ACT-9-Validation manuelle des PrÃ©-saisies client</t>
  </si>
  <si>
    <t>https://ttp10-jazz.ca-technologies.credit-agricole.fr/jazz/service/com.ibm.rqm.integration.service.IIntegrationService/resources/PRJF_R%C3%A9f%C3%A9rentiel/testcase/228885027</t>
  </si>
  <si>
    <t>SC_ACT- RÃ©aliser un transfert depuis la BAM</t>
  </si>
  <si>
    <t>DUBOIS Anne-Laure</t>
  </si>
  <si>
    <t>https://ttp10-jazz.ca-technologies.credit-agricole.fr/jazz/service/com.ibm.rqm.integration.service.IIntegrationService/resources/PRJF_R%C3%A9f%C3%A9rentiel/testcase/123020252</t>
  </si>
  <si>
    <t>SC_ACT-4-Traiter une prÃ© saisie de Tran par EDi</t>
  </si>
  <si>
    <t>https://ttp10-jazz.ca-technologies.credit-agricole.fr/jazz/service/com.ibm.rqm.integration.service.IIntegrationService/resources/PRJF_R%C3%A9f%C3%A9rentiel/testcase/1157395610</t>
  </si>
  <si>
    <t>SC_ACT-7-Automatisation des PrÃ©-saisies agence</t>
  </si>
  <si>
    <t>https://ttp10-jazz.ca-technologies.credit-agricole.fr/jazz/service/com.ibm.rqm.integration.service.IIntegrationService/resources/PRJF_R%C3%A9f%C3%A9rentiel/testcase/41534418</t>
  </si>
  <si>
    <t>SC_ACT-8-Automatisation des PrÃ©-saisies client</t>
  </si>
  <si>
    <t>https://ttp10-jazz.ca-technologies.credit-agricole.fr/jazz/service/com.ibm.rqm.integration.service.IIntegrationService/resources/PRJF_R%C3%A9f%C3%A9rentiel/testcase/983766249</t>
  </si>
  <si>
    <t>SC_ACT-6-Validation manuelle des PrÃ©-saisies agence</t>
  </si>
  <si>
    <t>https://ttp10-jazz.ca-technologies.credit-agricole.fr/jazz/service/com.ibm.rqm.integration.service.IIntegrationService/resources/PRJF_R%C3%A9f%C3%A9rentiel/testcase/312327004</t>
  </si>
  <si>
    <t>SC_ACT-1-Saisie de transfert</t>
  </si>
  <si>
    <t>https://ttp10-jazz.ca-technologies.credit-agricole.fr/jazz/service/com.ibm.rqm.integration.service.IIntegrationService/resources/PRJF_R%C3%A9f%C3%A9rentiel/testcase/1983524073</t>
  </si>
  <si>
    <t>SC_Consulter la liste des ReprÃ©sentants lÃ©gaux et Interlocuteurs SynthÃ¨se Entreprises</t>
  </si>
  <si>
    <t>JANNIN-JOUVENEL Marie</t>
  </si>
  <si>
    <t>https://ttp10-jazz.ca-technologies.credit-agricole.fr/jazz/service/com.ibm.rqm.integration.service.IIntegrationService/resources/PRJF_R%C3%A9f%C3%A9rentiel/testcase/158387087</t>
  </si>
  <si>
    <t>SC_GPAR-Evolution caractÃ©ristiques PP-VÃ©rification nom</t>
  </si>
  <si>
    <t>PEREZ Christine</t>
  </si>
  <si>
    <t>https://ttp10-jazz.ca-technologies.credit-agricole.fr/jazz/service/com.ibm.rqm.integration.service.IIntegrationService/resources/PRJF_R%C3%A9f%C3%A9rentiel/testcase/1254729247</t>
  </si>
  <si>
    <t>SC_GPAR-Corriger les donnÃ©es identifiant d'une PP</t>
  </si>
  <si>
    <t>CDM</t>
  </si>
  <si>
    <t>https://ttp10-jazz.ca-technologies.credit-agricole.fr/jazz/service/com.ibm.rqm.integration.service.IIntegrationService/resources/PRJF_R%C3%A9f%C3%A9rentiel/testcase/829833306</t>
  </si>
  <si>
    <t>SC_GPAR_Poser une classe de gestion 054 sur partenaire et vÃ©rifier la contamination de la Situation ParticuliÃ¨re Obligation BDF</t>
  </si>
  <si>
    <t>https://ttp10-jazz.ca-technologies.credit-agricole.fr/jazz/service/com.ibm.rqm.integration.service.IIntegrationService/resources/PRJF_R%C3%A9f%C3%A9rentiel/testcase/1466056108</t>
  </si>
  <si>
    <t>SC_GPAR-Modification intitulÃ© CM sexe diffÃ©rent Ã  partir d'un CM existant dans le SI</t>
  </si>
  <si>
    <t>https://ttp10-jazz.ca-technologies.credit-agricole.fr/jazz/service/com.ibm.rqm.integration.service.IIntegrationService/resources/PRJF_R%C3%A9f%C3%A9rentiel/testcase/1398569434</t>
  </si>
  <si>
    <t>SC_GPAR_CrÃ©ation CM mÃªme sexe via GPAR-Cas nominal</t>
  </si>
  <si>
    <t>https://ttp10-jazz.ca-technologies.credit-agricole.fr/jazz/service/com.ibm.rqm.integration.service.IIntegrationService/resources/PRJF_R%C3%A9f%C3%A9rentiel/testcase/376353339</t>
  </si>
  <si>
    <t>SC_GPAR-CrÃ©ation CM de sexe diff avec Conv.Com-Decompactage "OUI" - Nom d'usage M et MME</t>
  </si>
  <si>
    <t>https://ttp10-jazz.ca-technologies.credit-agricole.fr/jazz/service/com.ibm.rqm.integration.service.IIntegrationService/resources/PRJF_R%C3%A9f%C3%A9rentiel/testcase/1234782064</t>
  </si>
  <si>
    <t>SC_COFF-Modifier les caractÃ©ristiques d un coffre</t>
  </si>
  <si>
    <t>04-01-02 - Coffres</t>
  </si>
  <si>
    <t>04-01-02-01 - Gestion des Coffres</t>
  </si>
  <si>
    <t>https://ttp10-jazz.ca-technologies.credit-agricole.fr/jazz/service/com.ibm.rqm.integration.service.IIntegrationService/resources/PRJF_R%C3%A9f%C3%A9rentiel/testcase/616946801</t>
  </si>
  <si>
    <t>SC_COFF-Creer un coffre</t>
  </si>
  <si>
    <t>https://ttp10-jazz.ca-technologies.credit-agricole.fr/jazz/service/com.ibm.rqm.integration.service.IIntegrationService/resources/PRJF_R%C3%A9f%C3%A9rentiel/testcase/1347460769</t>
  </si>
  <si>
    <t>SC_COFF-Supprimer un coffre</t>
  </si>
  <si>
    <t>https://ttp10-jazz.ca-technologies.credit-agricole.fr/jazz/service/com.ibm.rqm.integration.service.IIntegrationService/resources/PRJF_R%C3%A9f%C3%A9rentiel/testcase/1640495533</t>
  </si>
  <si>
    <t>SC_EER-PRO-CrÃ©er une Entreprise Individuelle cas complet</t>
  </si>
  <si>
    <t>04-01-04 - EntrÃ©e en Relation</t>
  </si>
  <si>
    <t>04-01-04-02 - EER - Professionnels</t>
  </si>
  <si>
    <t>CDM,Navigateur</t>
  </si>
  <si>
    <t>https://ttp10-jazz.ca-technologies.credit-agricole.fr/jazz/service/com.ibm.rqm.integration.service.IIntegrationService/resources/PRJF_R%C3%A9f%C3%A9rentiel/testcase/981283382</t>
  </si>
  <si>
    <t>SC_EER-PRO-CrÃ©er une Personne Morale</t>
  </si>
  <si>
    <t>https://ttp10-jazz.ca-technologies.credit-agricole.fr/jazz/service/com.ibm.rqm.integration.service.IIntegrationService/resources/PRJF_R%C3%A9f%C3%A9rentiel/testcase/263011254</t>
  </si>
  <si>
    <t>SC_EER-PART-CrÃ©er une Personne Physique</t>
  </si>
  <si>
    <t>04-01-04-01 - EER - Particuliers</t>
  </si>
  <si>
    <t>Navigateur,CDM</t>
  </si>
  <si>
    <t>https://ttp10-jazz.ca-technologies.credit-agricole.fr/jazz/service/com.ibm.rqm.integration.service.IIntegrationService/resources/PRJF_R%C3%A9f%C3%A9rentiel/testcase/37547330</t>
  </si>
  <si>
    <t>SC_EER-PART-CrÃ©er un Couple MariÃ© avec 2 PP de sexe diffÃ©rent avec un enfant mineur</t>
  </si>
  <si>
    <t>https://ttp10-jazz.ca-technologies.credit-agricole.fr/jazz/service/com.ibm.rqm.integration.service.IIntegrationService/resources/PRJF_R%C3%A9f%C3%A9rentiel/testcase/308993359</t>
  </si>
  <si>
    <t>SC_EER-PART-Faire une EntrÃ©e En Relation pour un Refus Ouverture de Compte pour une PP</t>
  </si>
  <si>
    <t>https://ttp10-jazz.ca-technologies.credit-agricole.fr/jazz/service/com.ibm.rqm.integration.service.IIntegrationService/resources/PRJF_R%C3%A9f%C3%A9rentiel/testcase/1875063606</t>
  </si>
  <si>
    <t>SC_EER-PART-CrÃ©er un Prospect Couple MariÃ© de mÃªme sexe-dÃ©branchement pour simul prÃªt</t>
  </si>
  <si>
    <t>https://ttp10-jazz.ca-technologies.credit-agricole.fr/jazz/service/com.ibm.rqm.integration.service.IIntegrationService/resources/PRJF_R%C3%A9f%C3%A9rentiel/testcase/26403641</t>
  </si>
  <si>
    <t>SC_GPAR-Transformation CA en CM de sexe diffÃ©rent-DÃ©compactage "Oui" - Nom d'usage M et MME</t>
  </si>
  <si>
    <t>https://ttp10-jazz.ca-technologies.credit-agricole.fr/jazz/service/com.ibm.rqm.integration.service.IIntegrationService/resources/PRJF_R%C3%A9f%C3%A9rentiel/testcase/1232557028</t>
  </si>
  <si>
    <t>SC_IDGE-Identifier via la raison sociale</t>
  </si>
  <si>
    <t>04-01-05-06 - IDGE Identification gÃ©nÃ©ralisÃ©e partenaire</t>
  </si>
  <si>
    <t>https://ttp10-jazz.ca-technologies.credit-agricole.fr/jazz/service/com.ibm.rqm.integration.service.IIntegrationService/resources/PRJF_R%C3%A9f%C3%A9rentiel/testcase/663098424</t>
  </si>
  <si>
    <t>SC_IDGE-Identifer via le numero de compte</t>
  </si>
  <si>
    <t>https://ttp10-jazz.ca-technologies.credit-agricole.fr/jazz/service/com.ibm.rqm.integration.service.IIntegrationService/resources/PRJF_R%C3%A9f%C3%A9rentiel/testcase/1825955577</t>
  </si>
  <si>
    <t>SC_IDGE-Identifer via le nom</t>
  </si>
  <si>
    <t>https://ttp10-jazz.ca-technologies.credit-agricole.fr/jazz/service/com.ibm.rqm.integration.service.IIntegrationService/resources/PRJF_R%C3%A9f%C3%A9rentiel/testcase/526616290</t>
  </si>
  <si>
    <t>SC_IBDF_Interroger Fichier BDF ponctuellement</t>
  </si>
  <si>
    <t>04-01-05-05 - IBDF Interrogation banque de France</t>
  </si>
  <si>
    <t>https://ttp10-jazz.ca-technologies.credit-agricole.fr/jazz/service/com.ibm.rqm.integration.service.IIntegrationService/resources/PRJF_R%C3%A9f%C3%A9rentiel/testcase/2062149629</t>
  </si>
  <si>
    <t>SC_DRC TransfÃ©rer une demande a un autre EDS pour traitement</t>
  </si>
  <si>
    <t>https://ttp10-jazz.ca-technologies.credit-agricole.fr/jazz/service/com.ibm.rqm.integration.service.IIntegrationService/resources/PRJF_R%C3%A9f%C3%A9rentiel/testcase/292029476</t>
  </si>
  <si>
    <t>SC_DRC  parametrer l outil</t>
  </si>
  <si>
    <t>https://ttp10-jazz.ca-technologies.credit-agricole.fr/jazz/service/com.ibm.rqm.integration.service.IIntegrationService/resources/PRJF_R%C3%A9f%C3%A9rentiel/testcase/840950435</t>
  </si>
  <si>
    <t>SC_DRC ClÃ´turer une demande par son emetteur</t>
  </si>
  <si>
    <t>https://ttp10-jazz.ca-technologies.credit-agricole.fr/jazz/service/com.ibm.rqm.integration.service.IIntegrationService/resources/PRJF_R%C3%A9f%C3%A9rentiel/testcase/924947044</t>
  </si>
  <si>
    <t>SC_DRC Consultation des statistiques</t>
  </si>
  <si>
    <t>https://ttp10-jazz.ca-technologies.credit-agricole.fr/jazz/service/com.ibm.rqm.integration.service.IIntegrationService/resources/PRJF_R%C3%A9f%C3%A9rentiel/testcase/896392746</t>
  </si>
  <si>
    <t>SC_DRC Saisir 2 demandes</t>
  </si>
  <si>
    <t>https://ttp10-jazz.ca-technologies.credit-agricole.fr/jazz/service/com.ibm.rqm.integration.service.IIntegrationService/resources/PRJF_R%C3%A9f%C3%A9rentiel/testcase/2038313766</t>
  </si>
  <si>
    <t>SC_DRC Rejeter une demande par le gestionnaire siÃ¨ge</t>
  </si>
  <si>
    <t>https://ttp10-jazz.ca-technologies.credit-agricole.fr/jazz/service/com.ibm.rqm.integration.service.IIntegrationService/resources/PRJF_R%C3%A9f%C3%A9rentiel/testcase/756060673</t>
  </si>
  <si>
    <t>https://ttp10-jazz.ca-technologies.credit-agricole.fr/jazz/service/com.ibm.rqm.integration.service.IIntegrationService/resources/PRJF_R%C3%A9f%C3%A9rentiel/testcase/500248876</t>
  </si>
  <si>
    <t>SC_CC-LIES-Verifier la constitution du CC en temps rÃ©el lors de la crÃ©ation des PP et du CM en mÃªme temps</t>
  </si>
  <si>
    <t>04-01-01 - Clients Commerciaux</t>
  </si>
  <si>
    <t>04-01-01-01 - CC-LiÃ©s Clients Commerciaux LiÃ©s</t>
  </si>
  <si>
    <t>https://ttp10-jazz.ca-technologies.credit-agricole.fr/jazz/service/com.ibm.rqm.integration.service.IIntegrationService/resources/PRJF_R%C3%A9f%C3%A9rentiel/testcase/1268023853</t>
  </si>
  <si>
    <t>SC_CC-LIES-Verifier la constitution du CC en temps rÃ©Ã©l lors de la crÃ©ation du CM avec PP dÃ©jÃ  existantes dans le SI</t>
  </si>
  <si>
    <t>https://ttp10-jazz.ca-technologies.credit-agricole.fr/jazz/service/com.ibm.rqm.integration.service.IIntegrationService/resources/PRJF_R%C3%A9f%C3%A9rentiel/testcase/192792124</t>
  </si>
  <si>
    <t>SC_CFPA-PART_AccÃ©der au dossier client numÃ©rique Geide</t>
  </si>
  <si>
    <t>04-01-05-01 - CFPA Gestion conformitÃ© partenaire</t>
  </si>
  <si>
    <t>https://ttp10-jazz.ca-technologies.credit-agricole.fr/jazz/service/com.ibm.rqm.integration.service.IIntegrationService/resources/PRJF_R%C3%A9f%C3%A9rentiel/testcase/1681499337</t>
  </si>
  <si>
    <t>SC_CFPA-PART_VÃ©rifier une piÃ¨ce numÃ©risÃ©e en Geide</t>
  </si>
  <si>
    <t>https://ttp10-jazz.ca-technologies.credit-agricole.fr/jazz/service/com.ibm.rqm.integration.service.IIntegrationService/resources/PRJF_R%C3%A9f%C3%A9rentiel/testcase/596942334</t>
  </si>
  <si>
    <t>SC_CFPA-PART_Saisir une validation contrÃ´leur</t>
  </si>
  <si>
    <t>https://ttp10-jazz.ca-technologies.credit-agricole.fr/jazz/service/com.ibm.rqm.integration.service.IIntegrationService/resources/PRJF_R%C3%A9f%C3%A9rentiel/testcase/1608943924</t>
  </si>
  <si>
    <t>SC_CFPA-PART_AccÃ©der au dossier client</t>
  </si>
  <si>
    <t>https://ttp10-jazz.ca-technologies.credit-agricole.fr/jazz/service/com.ibm.rqm.integration.service.IIntegrationService/resources/PRJF_R%C3%A9f%C3%A9rentiel/testcase/701180872</t>
  </si>
  <si>
    <t>SC_CFPA-PART_VÃ©rifier pastille "rouge" sur PP non conforme</t>
  </si>
  <si>
    <t>https://ttp10-jazz.ca-technologies.credit-agricole.fr/jazz/service/com.ibm.rqm.integration.service.IIntegrationService/resources/PRJF_R%C3%A9f%C3%A9rentiel/testcase/890200425</t>
  </si>
  <si>
    <t>SC_CFPA-PART_VÃ©rifier pastille "verte" sur PP  conforme</t>
  </si>
  <si>
    <t>https://ttp10-jazz.ca-technologies.credit-agricole.fr/jazz/service/com.ibm.rqm.integration.service.IIntegrationService/resources/PRJF_R%C3%A9f%C3%A9rentiel/testcase/1965674968</t>
  </si>
  <si>
    <t>SC_CFPA-PART_Mettre en geide une piÃ¨ce manquante</t>
  </si>
  <si>
    <t>https://ttp10-jazz.ca-technologies.credit-agricole.fr/jazz/service/com.ibm.rqm.integration.service.IIntegrationService/resources/PRJF_R%C3%A9f%C3%A9rentiel/testcase/689504009</t>
  </si>
  <si>
    <t>SC_CFPA-PART_Saisir une dÃ©rogation</t>
  </si>
  <si>
    <t>https://ttp10-jazz.ca-technologies.credit-agricole.fr/jazz/service/com.ibm.rqm.integration.service.IIntegrationService/resources/PRJF_R%C3%A9f%C3%A9rentiel/testcase/474621928</t>
  </si>
  <si>
    <t>SC_CFPA-PART_VÃ©rifier donnÃ©es connaissance client</t>
  </si>
  <si>
    <t>https://ttp10-jazz.ca-technologies.credit-agricole.fr/jazz/service/com.ibm.rqm.integration.service.IIntegrationService/resources/PRJF_R%C3%A9f%C3%A9rentiel/testcase/1285657769</t>
  </si>
  <si>
    <t>SC_RPAR-Consulter caractÃ©ristiques PP</t>
  </si>
  <si>
    <t>04-01-05-07 - RPAR Restitution partenaire</t>
  </si>
  <si>
    <t>https://ttp10-jazz.ca-technologies.credit-agricole.fr/jazz/service/com.ibm.rqm.integration.service.IIntegrationService/resources/PRJF_R%C3%A9f%C3%A9rentiel/testcase/2069591099</t>
  </si>
  <si>
    <t>SC_RPAR-Consulter caractÃ©ristiques PM</t>
  </si>
  <si>
    <t>https://ttp10-jazz.ca-technologies.credit-agricole.fr/jazz/service/com.ibm.rqm.integration.service.IIntegrationService/resources/PRJF_R%C3%A9f%C3%A9rentiel/testcase/860416576</t>
  </si>
  <si>
    <t>SC_MESA_Saisir une situation particuliÃ¨re Personne de type Redressement judiciaire, Liquidation judiciaire ou Sauvegarde sur une PP</t>
  </si>
  <si>
    <t>04-01-06-03 - MESA Situations ParticuliÃ¨res de type Personne</t>
  </si>
  <si>
    <t>https://ttp10-jazz.ca-technologies.credit-agricole.fr/jazz/service/com.ibm.rqm.integration.service.IIntegrationService/resources/PRJF_R%C3%A9f%C3%A9rentiel/testcase/626885510</t>
  </si>
  <si>
    <t>SC_MESA_Lever une Situation ParticuliÃ¨re Personne</t>
  </si>
  <si>
    <t>https://ttp10-jazz.ca-technologies.credit-agricole.fr/jazz/service/com.ibm.rqm.integration.service.IIntegrationService/resources/PRJF_R%C3%A9f%C3%A9rentiel/testcase/1531759966</t>
  </si>
  <si>
    <t>SC_MESA_Saisir une situation particuliÃ¨re Personne de type Redressement judiciaire, Liquidation judiciaire ou Sauvegarde sur une PM</t>
  </si>
  <si>
    <t>https://ttp10-jazz.ca-technologies.credit-agricole.fr/jazz/service/com.ibm.rqm.integration.service.IIntegrationService/resources/PRJF_R%C3%A9f%C3%A9rentiel/testcase/1286547440</t>
  </si>
  <si>
    <t>SC_MESA_Lever une Situation ParticuliÃ¨re Partenaire dans l'Ã©vÃ©nement GPAR 'GESTION SITUATIONS PARTICULIERES'</t>
  </si>
  <si>
    <t>https://ttp10-jazz.ca-technologies.credit-agricole.fr/jazz/service/com.ibm.rqm.integration.service.IIntegrationService/resources/PRJF_R%C3%A9f%C3%A9rentiel/testcase/491365284</t>
  </si>
  <si>
    <t>SC_MESA_Saisir une situation particuliÃ¨re Redressement Judiciaire ou Liquidation Judiciaire ou Sauvegarde sur un ET (Etablissement)</t>
  </si>
  <si>
    <t>https://ttp10-jazz.ca-technologies.credit-agricole.fr/jazz/service/com.ibm.rqm.integration.service.IIntegrationService/resources/PRJF_R%C3%A9f%C3%A9rentiel/testcase/1180308469</t>
  </si>
  <si>
    <t>SC_MESA_Saisir une situation particuliÃ¨re partenaire de type Contentieux Amiable</t>
  </si>
  <si>
    <t>https://ttp10-jazz.ca-technologies.credit-agricole.fr/jazz/service/com.ibm.rqm.integration.service.IIntegrationService/resources/PRJF_R%C3%A9f%C3%A9rentiel/testcase/350435516</t>
  </si>
  <si>
    <t>SC_MESA_Saisir une Situation ParticuliÃ¨re contrat de type DÃ©solidarisation, Blocage Assurance,  Blocage Juge des Tutelles, Blocage Notaire ou Blocage Autres Tiers.</t>
  </si>
  <si>
    <t>04-01-06-01 - MESA Situations ParticuliÃ¨res de type Contrat</t>
  </si>
  <si>
    <t>https://ttp10-jazz.ca-technologies.credit-agricole.fr/jazz/service/com.ibm.rqm.integration.service.IIntegrationService/resources/PRJF_R%C3%A9f%C3%A9rentiel/testcase/1354134868</t>
  </si>
  <si>
    <t>SC_MESA_Lever une Situation ParticuliÃ¨re de type Contrat. Transaction possible UNIQUEMENT en 3270.</t>
  </si>
  <si>
    <t>https://ttp10-jazz.ca-technologies.credit-agricole.fr/jazz/service/com.ibm.rqm.integration.service.IIntegrationService/resources/PRJF_R%C3%A9f%C3%A9rentiel/testcase/1261985905</t>
  </si>
  <si>
    <t>SC_GADR_Modifier l'adresse pour un CM</t>
  </si>
  <si>
    <t>04-01-05-03 - GADR Gestion des adresses</t>
  </si>
  <si>
    <t>https://ttp10-jazz.ca-technologies.credit-agricole.fr/jazz/service/com.ibm.rqm.integration.service.IIntegrationService/resources/PRJF_R%C3%A9f%C3%A9rentiel/testcase/1101729453</t>
  </si>
  <si>
    <t>SC_GADR_Saisir un NPAI</t>
  </si>
  <si>
    <t>https://ttp10-jazz.ca-technologies.credit-agricole.fr/jazz/service/com.ibm.rqm.integration.service.IIntegrationService/resources/PRJF_R%C3%A9f%C3%A9rentiel/testcase/1045753337</t>
  </si>
  <si>
    <t>SC_GADR_Modifier le pays de rÃ©sidence : passer de rÃ©sident Ã  non rÃ©sident</t>
  </si>
  <si>
    <t>https://ttp10-jazz.ca-technologies.credit-agricole.fr/jazz/service/com.ibm.rqm.integration.service.IIntegrationService/resources/PRJF_R%C3%A9f%C3%A9rentiel/testcase/1116629832</t>
  </si>
  <si>
    <t>SC_GADR_Modifier CoordonnÃ©es tÃ©l et email</t>
  </si>
  <si>
    <t>https://ttp10-jazz.ca-technologies.credit-agricole.fr/jazz/service/com.ibm.rqm.integration.service.IIntegrationService/resources/PRJF_R%C3%A9f%C3%A9rentiel/testcase/348974317</t>
  </si>
  <si>
    <t>SC_GADR_Supprimer un NPAI</t>
  </si>
  <si>
    <t>https://ttp10-jazz.ca-technologies.credit-agricole.fr/jazz/service/com.ibm.rqm.integration.service.IIntegrationService/resources/PRJF_R%C3%A9f%C3%A9rentiel/testcase/1259874386</t>
  </si>
  <si>
    <t>SC_RPAR-Consulter produits liÃ©s au partenaire</t>
  </si>
  <si>
    <t>https://ttp10-jazz.ca-technologies.credit-agricole.fr/jazz/service/com.ibm.rqm.integration.service.IIntegrationService/resources/PRJF_R%C3%A9f%C3%A9rentiel/testcase/1549218466</t>
  </si>
  <si>
    <t>SC_RPAR-Consulter les liens inter-partenaires d'une PP</t>
  </si>
  <si>
    <t>https://ttp10-jazz.ca-technologies.credit-agricole.fr/jazz/service/com.ibm.rqm.integration.service.IIntegrationService/resources/PRJF_R%C3%A9f%C3%A9rentiel/testcase/380733132</t>
  </si>
  <si>
    <t>SC_RPAR-Consulter les liens inter-partenaires d'une PM</t>
  </si>
  <si>
    <t>https://ttp10-jazz.ca-technologies.credit-agricole.fr/jazz/service/com.ibm.rqm.integration.service.IIntegrationService/resources/PRJF_R%C3%A9f%C3%A9rentiel/testcase/36605819</t>
  </si>
  <si>
    <t>SC_RPAR-Consulter liens inter-partenaires CM-CA</t>
  </si>
  <si>
    <t>https://ttp10-jazz.ca-technologies.credit-agricole.fr/jazz/service/com.ibm.rqm.integration.service.IIntegrationService/resources/PRJF_R%C3%A9f%C3%A9rentiel/testcase/768155865</t>
  </si>
  <si>
    <t>SC_CNTR-Saisir une Gestion Elargie des titulaires pour un CCHQ d'une PP.</t>
  </si>
  <si>
    <t>https://ttp10-jazz.ca-technologies.credit-agricole.fr/jazz/service/com.ibm.rqm.integration.service.IIntegrationService/resources/PRJF_R%C3%A9f%C3%A9rentiel/testcase/169034532</t>
  </si>
  <si>
    <t>SC_FACTU_Saisir un redressement dans le Portail Collaborateur</t>
  </si>
  <si>
    <t>04-04-01 - Facturation de services et relevÃ©s</t>
  </si>
  <si>
    <t>04-04-01-01 - FDS - Facturation de services</t>
  </si>
  <si>
    <t>https://ttp10-jazz.ca-technologies.credit-agricole.fr/jazz/service/com.ibm.rqm.integration.service.IIntegrationService/resources/PRJF_R%C3%A9f%C3%A9rentiel/testcase/1884444431</t>
  </si>
  <si>
    <t>SC_FACTU_Consulter conditions de facturation en 3270</t>
  </si>
  <si>
    <t>https://ttp10-jazz.ca-technologies.credit-agricole.fr/jazz/service/com.ibm.rqm.integration.service.IIntegrationService/resources/PRJF_R%C3%A9f%C3%A9rentiel/testcase/1959606448</t>
  </si>
  <si>
    <t>SC_FACTU_Saisir un passage a perte en 3270</t>
  </si>
  <si>
    <t>https://ttp10-jazz.ca-technologies.credit-agricole.fr/jazz/service/com.ibm.rqm.integration.service.IIntegrationService/resources/PRJF_R%C3%A9f%C3%A9rentiel/testcase/1516498272</t>
  </si>
  <si>
    <t>SC_FACTU_Saisir une ristourne en 3270</t>
  </si>
  <si>
    <t>https://ttp10-jazz.ca-technologies.credit-agricole.fr/jazz/service/com.ibm.rqm.integration.service.IIntegrationService/resources/PRJF_R%C3%A9f%C3%A9rentiel/testcase/1006450398</t>
  </si>
  <si>
    <t>SC_FACTU_Saisir une ristourne dans le Portail Collaborateur</t>
  </si>
  <si>
    <t>https://ttp10-jazz.ca-technologies.credit-agricole.fr/jazz/service/com.ibm.rqm.integration.service.IIntegrationService/resources/PRJF_R%C3%A9f%C3%A9rentiel/testcase/146230414</t>
  </si>
  <si>
    <t>SC_FACTU_Consulter conditions de facturation dans le Portail Collaborateur</t>
  </si>
  <si>
    <t>https://ttp10-jazz.ca-technologies.credit-agricole.fr/jazz/service/com.ibm.rqm.integration.service.IIntegrationService/resources/PRJF_R%C3%A9f%C3%A9rentiel/testcase/2051253989</t>
  </si>
  <si>
    <t>SC_FACTU_Consulter les conditions particuliÃ¨res en 3270</t>
  </si>
  <si>
    <t>https://ttp10-jazz.ca-technologies.credit-agricole.fr/jazz/service/com.ibm.rqm.integration.service.IIntegrationService/resources/PRJF_R%C3%A9f%C3%A9rentiel/testcase/495306559</t>
  </si>
  <si>
    <t>SC_FACTU_saisir une opÃ©ration dans le Portail Collaborateur</t>
  </si>
  <si>
    <t>https://ttp10-jazz.ca-technologies.credit-agricole.fr/jazz/service/com.ibm.rqm.integration.service.IIntegrationService/resources/PRJF_R%C3%A9f%C3%A9rentiel/testcase/84193548</t>
  </si>
  <si>
    <t>SC_FACTU_Consulter complement operations</t>
  </si>
  <si>
    <t>https://ttp10-jazz.ca-technologies.credit-agricole.fr/jazz/service/com.ibm.rqm.integration.service.IIntegrationService/resources/PRJF_R%C3%A9f%C3%A9rentiel/testcase/441645912</t>
  </si>
  <si>
    <t>SC_FACTU_rajouter une condition particuliÃ¨re</t>
  </si>
  <si>
    <t>https://ttp10-jazz.ca-technologies.credit-agricole.fr/jazz/service/com.ibm.rqm.integration.service.IIntegrationService/resources/PRJF_R%C3%A9f%C3%A9rentiel/testcase/332973066</t>
  </si>
  <si>
    <t>SC_FACTU_Saisir un passage a perte dans le Portail Collaborateur</t>
  </si>
  <si>
    <t>https://ttp10-jazz.ca-technologies.credit-agricole.fr/jazz/service/com.ibm.rqm.integration.service.IIntegrationService/resources/PRJF_R%C3%A9f%C3%A9rentiel/testcase/1319728143</t>
  </si>
  <si>
    <t>SC_FACTU_Consulter les conditions particuliÃ¨res dans le Portail Collaborateur</t>
  </si>
  <si>
    <t>https://ttp10-jazz.ca-technologies.credit-agricole.fr/jazz/service/com.ibm.rqm.integration.service.IIntegrationService/resources/PRJF_R%C3%A9f%C3%A9rentiel/testcase/688961057</t>
  </si>
  <si>
    <t>SC_FACTU_Consulter complement cible</t>
  </si>
  <si>
    <t>https://ttp10-jazz.ca-technologies.credit-agricole.fr/jazz/service/com.ibm.rqm.integration.service.IIntegrationService/resources/PRJF_R%C3%A9f%C3%A9rentiel/testcase/541329703</t>
  </si>
  <si>
    <t>SC_FACTU_saisir une opÃ©ration en 3270</t>
  </si>
  <si>
    <t>https://ttp10-jazz.ca-technologies.credit-agricole.fr/jazz/service/com.ibm.rqm.integration.service.IIntegrationService/resources/PRJF_R%C3%A9f%C3%A9rentiel/testcase/1066753012</t>
  </si>
  <si>
    <t>SC_FACTU_Saisir un redressement en 3270</t>
  </si>
  <si>
    <t>https://ttp10-jazz.ca-technologies.credit-agricole.fr/jazz/service/com.ibm.rqm.integration.service.IIntegrationService/resources/PRJF_R%C3%A9f%C3%A9rentiel/testcase/2006237093</t>
  </si>
  <si>
    <t>SC_FACTU_Supprimer les conditions particuliÃ¨res</t>
  </si>
  <si>
    <t>https://ttp10-jazz.ca-technologies.credit-agricole.fr/jazz/service/com.ibm.rqm.integration.service.IIntegrationService/resources/PRJF_R%C3%A9f%C3%A9rentiel/testcase/25964844</t>
  </si>
  <si>
    <t>SC_CFPA-PM-EI_Consulter l'Ã©cran "DÃ©tail ConformitÃ©" d'une PM ou un EI conforme sans dÃ©rogation</t>
  </si>
  <si>
    <t>https://ttp10-jazz.ca-technologies.credit-agricole.fr/jazz/service/com.ibm.rqm.integration.service.IIntegrationService/resources/PRJF_R%C3%A9f%C3%A9rentiel/testcase/250778185</t>
  </si>
  <si>
    <t>SC_CFPA-PM-EI_Mettre en GED un document de ConformitÃ© PM manquant de type Statuts (hors procu et PI)</t>
  </si>
  <si>
    <t>https://ttp10-jazz.ca-technologies.credit-agricole.fr/jazz/service/com.ibm.rqm.integration.service.IIntegrationService/resources/PRJF_R%C3%A9f%C3%A9rentiel/testcase/44592847</t>
  </si>
  <si>
    <t>SC_CFPA-PM-EI_Mettre en GED un document de ConformitÃ© EI manquant de type Inscription Ã  l'ordre (hors procu et PI)</t>
  </si>
  <si>
    <t>https://ttp10-jazz.ca-technologies.credit-agricole.fr/jazz/service/com.ibm.rqm.integration.service.IIntegrationService/resources/PRJF_R%C3%A9f%C3%A9rentiel/testcase/515602544</t>
  </si>
  <si>
    <t>SC_CFPA-PM-EI_Mettre Ã  non la validation contrÃ´leur sur une PM ou un EI dont tous les documents sont prÃ©sents</t>
  </si>
  <si>
    <t>https://ttp10-jazz.ca-technologies.credit-agricole.fr/jazz/service/com.ibm.rqm.integration.service.IIntegrationService/resources/PRJF_R%C3%A9f%C3%A9rentiel/testcase/1386851163</t>
  </si>
  <si>
    <t>SC_CFPA-PM-EI_Mettre en GED un document de ConformitÃ© EI manquant de type Registre des MÃ©tiers (hors procu et PI)</t>
  </si>
  <si>
    <t>https://ttp10-jazz.ca-technologies.credit-agricole.fr/jazz/service/com.ibm.rqm.integration.service.IIntegrationService/resources/PRJF_R%C3%A9f%C3%A9rentiel/testcase/794480822</t>
  </si>
  <si>
    <t>SC_CFPA-PM-EI_Poser une dÃ©rogation limitÃ©e sur une PM ou un EI non conforme</t>
  </si>
  <si>
    <t>https://ttp10-jazz.ca-technologies.credit-agricole.fr/jazz/service/com.ibm.rqm.integration.service.IIntegrationService/resources/PRJF_R%C3%A9f%C3%A9rentiel/testcase/1107369818</t>
  </si>
  <si>
    <t>SC_CFPA-PM-EI_Consulter l'Ã©cran "DÃ©tail ConformitÃ©" d'une PM ou un EI non conforme pour Code Connaissance Client Ã  rouge</t>
  </si>
  <si>
    <t>https://ttp10-jazz.ca-technologies.credit-agricole.fr/jazz/service/com.ibm.rqm.integration.service.IIntegrationService/resources/PRJF_R%C3%A9f%C3%A9rentiel/testcase/50247327</t>
  </si>
  <si>
    <t>SC_CFPA-PM-EI_Mettre la validation contrÃ´leur sur une PM ou un EI dont tous les documents sont prÃ©sents</t>
  </si>
  <si>
    <t>https://ttp10-jazz.ca-technologies.credit-agricole.fr/jazz/service/com.ibm.rqm.integration.service.IIntegrationService/resources/PRJF_R%C3%A9f%C3%A9rentiel/testcase/577342603</t>
  </si>
  <si>
    <t>SC_CFPA-PM-EI_Consulter l'Ã©cran "DÃ©tail ConformitÃ©" d'une PM ou un EI conforme par dÃ©rogation</t>
  </si>
  <si>
    <t>https://ttp10-jazz.ca-technologies.credit-agricole.fr/jazz/service/com.ibm.rqm.integration.service.IIntegrationService/resources/PRJF_R%C3%A9f%C3%A9rentiel/testcase/693213405</t>
  </si>
  <si>
    <t>SC_GPAR-GÃ©rer la capacitÃ© juridique pour un majeur protÃ©gÃ©</t>
  </si>
  <si>
    <t>https://ttp10-jazz.ca-technologies.credit-agricole.fr/jazz/service/com.ibm.rqm.integration.service.IIntegrationService/resources/PRJF_R%C3%A9f%C3%A9rentiel/testcase/2025975191</t>
  </si>
  <si>
    <t>SC_PCVL-ouverture PEL</t>
  </si>
  <si>
    <t>06-02-05-01 - Ouvrir une Ã©pargne planifiÃ©e</t>
  </si>
  <si>
    <t>https://ttp10-jazz.ca-technologies.credit-agricole.fr/jazz/service/com.ibm.rqm.integration.service.IIntegrationService/resources/PRJF_R%C3%A9f%C3%A9rentiel/testcase/544401196</t>
  </si>
  <si>
    <t>SC_PCVL-transfert entrÃ©e PEL</t>
  </si>
  <si>
    <t>06-02-05-06 - TransfÃ©rer  une Ã©pargne planifiÃ©e</t>
  </si>
  <si>
    <t>https://ttp10-jazz.ca-technologies.credit-agricole.fr/jazz/service/com.ibm.rqm.integration.service.IIntegrationService/resources/PRJF_R%C3%A9f%C3%A9rentiel/testcase/414508920</t>
  </si>
  <si>
    <t>SC_PCVL-transfert sortie PEL</t>
  </si>
  <si>
    <t>https://ttp10-jazz.ca-technologies.credit-agricole.fr/jazz/service/com.ibm.rqm.integration.service.IIntegrationService/resources/PRJF_R%C3%A9f%C3%A9rentiel/testcase/692811970</t>
  </si>
  <si>
    <t>SC_TITR-Cloture CTO par VIPS</t>
  </si>
  <si>
    <t>https://ttp10-jazz.ca-technologies.credit-agricole.fr/jazz/service/com.ibm.rqm.integration.service.IIntegrationService/resources/PRJF_R%C3%A9f%C3%A9rentiel/testcase/1991704022</t>
  </si>
  <si>
    <t>SC_TITR-Enregistrer un ordre dachat OPCVM</t>
  </si>
  <si>
    <t>06-07-01-05 - GÃ©rer les comptes Titres</t>
  </si>
  <si>
    <t>https://ttp10-jazz.ca-technologies.credit-agricole.fr/jazz/service/com.ibm.rqm.integration.service.IIntegrationService/resources/PRJF_R%C3%A9f%C3%A9rentiel/testcase/738977481</t>
  </si>
  <si>
    <t>SC_PCVL-rÃ©siliation PEL</t>
  </si>
  <si>
    <t>https://ttp10-jazz.ca-technologies.credit-agricole.fr/jazz/service/com.ibm.rqm.integration.service.IIntegrationService/resources/PRJF_R%C3%A9f%C3%A9rentiel/testcase/327081305</t>
  </si>
  <si>
    <t>SC_CELC-cloture livret A</t>
  </si>
  <si>
    <t>06-02-02-05 - Clore un livret Ã©pargne</t>
  </si>
  <si>
    <t>https://ttp10-jazz.ca-technologies.credit-agricole.fr/jazz/service/com.ibm.rqm.integration.service.IIntegrationService/resources/PRJF_R%C3%A9f%C3%A9rentiel/testcase/2104402415</t>
  </si>
  <si>
    <t>SC_TITR-Ouverture et souscription DAT CR</t>
  </si>
  <si>
    <t>https://ttp10-jazz.ca-technologies.credit-agricole.fr/jazz/service/com.ibm.rqm.integration.service.IIntegrationService/resources/PRJF_R%C3%A9f%C3%A9rentiel/testcase/1954158377</t>
  </si>
  <si>
    <t>SC_TITR-Ouverture CTO par VIPS MIF absente</t>
  </si>
  <si>
    <t>https://ttp10-jazz.ca-technologies.credit-agricole.fr/jazz/service/com.ibm.rqm.integration.service.IIntegrationService/resources/PRJF_R%C3%A9f%C3%A9rentiel/testcase/287111985</t>
  </si>
  <si>
    <t>SC_CELC-cloture LEP</t>
  </si>
  <si>
    <t>https://ttp10-jazz.ca-technologies.credit-agricole.fr/jazz/service/com.ibm.rqm.integration.service.IIntegrationService/resources/PRJF_R%C3%A9f%C3%A9rentiel/testcase/213346552</t>
  </si>
  <si>
    <t>SC_CELC-cloture LDD</t>
  </si>
  <si>
    <t>https://ttp10-jazz.ca-technologies.credit-agricole.fr/jazz/service/com.ibm.rqm.integration.service.IIntegrationService/resources/PRJF_R%C3%A9f%C3%A9rentiel/testcase/455328897</t>
  </si>
  <si>
    <t>SC_CELC-cloture CEL</t>
  </si>
  <si>
    <t>https://ttp10-jazz.ca-technologies.credit-agricole.fr/jazz/service/com.ibm.rqm.integration.service.IIntegrationService/resources/PRJF_R%C3%A9f%C3%A9rentiel/testcase/1883653268</t>
  </si>
  <si>
    <t>SC_CELC-ouverture LEP</t>
  </si>
  <si>
    <t>https://ttp10-jazz.ca-technologies.credit-agricole.fr/jazz/service/com.ibm.rqm.integration.service.IIntegrationService/resources/PRJF_R%C3%A9f%C3%A9rentiel/testcase/1802225991</t>
  </si>
  <si>
    <t>SC_CELC-ouverture LDD</t>
  </si>
  <si>
    <t>https://ttp10-jazz.ca-technologies.credit-agricole.fr/jazz/service/com.ibm.rqm.integration.service.IIntegrationService/resources/PRJF_R%C3%A9f%C3%A9rentiel/testcase/61271426</t>
  </si>
  <si>
    <t>SC_CELC-ouverture CEL</t>
  </si>
  <si>
    <t>https://ttp10-jazz.ca-technologies.credit-agricole.fr/jazz/service/com.ibm.rqm.integration.service.IIntegrationService/resources/PRJF_R%C3%A9f%C3%A9rentiel/testcase/908302734</t>
  </si>
  <si>
    <t>SC_VÃ©rifier connexions client simple</t>
  </si>
  <si>
    <t>14-03-01 - ARH Archivage physique</t>
  </si>
  <si>
    <t>14-03-01-01 - AccÃ©der Ã  Spark</t>
  </si>
  <si>
    <t>https://ttp10-jazz.ca-technologies.credit-agricole.fr/jazz/service/com.ibm.rqm.integration.service.IIntegrationService/resources/PRJF_R%C3%A9f%C3%A9rentiel/testcase/1920470517</t>
  </si>
  <si>
    <t>SC_PUC_NumÃ©riser des dossiers crÃ©dits PAC (pochettes)</t>
  </si>
  <si>
    <t>https://ttp10-jazz.ca-technologies.credit-agricole.fr/jazz/service/com.ibm.rqm.integration.service.IIntegrationService/resources/PRJF_R%C3%A9f%C3%A9rentiel/testcase/1023233827</t>
  </si>
  <si>
    <t>SC_PUC_Consulter des Contrats Produits et Services</t>
  </si>
  <si>
    <t>https://ttp10-jazz.ca-technologies.credit-agricole.fr/jazz/service/com.ibm.rqm.integration.service.IIntegrationService/resources/PRJF_R%C3%A9f%C3%A9rentiel/testcase/66524915</t>
  </si>
  <si>
    <t>SC_PUC_NumÃ©riser des dossiers crÃ©dits GREEN (pochettes)</t>
  </si>
  <si>
    <t>https://ttp10-jazz.ca-technologies.credit-agricole.fr/jazz/service/com.ibm.rqm.integration.service.IIntegrationService/resources/PRJF_R%C3%A9f%C3%A9rentiel/testcase/374024301</t>
  </si>
  <si>
    <t>SC_PUC_Editer un Patch Green - Evt DOSSIER</t>
  </si>
  <si>
    <t>https://ttp10-jazz.ca-technologies.credit-agricole.fr/jazz/service/com.ibm.rqm.integration.service.IIntegrationService/resources/PRJF_R%C3%A9f%C3%A9rentiel/testcase/375350735</t>
  </si>
  <si>
    <t>SC_PUC_AccÃ©der aux Ã©tats de gestion</t>
  </si>
  <si>
    <t>14-03-02-05 - Consultation des Ã©tats de gestion (BETA93)</t>
  </si>
  <si>
    <t>https://ttp10-jazz.ca-technologies.credit-agricole.fr/jazz/service/com.ibm.rqm.integration.service.IIntegrationService/resources/PRJF_R%C3%A9f%C3%A9rentiel/testcase/1942725377</t>
  </si>
  <si>
    <t>SC_PUC_Se dÃ©connecter</t>
  </si>
  <si>
    <t>https://ttp10-jazz.ca-technologies.credit-agricole.fr/jazz/service/com.ibm.rqm.integration.service.IIntegrationService/resources/PRJF_R%C3%A9f%C3%A9rentiel/testcase/62382478</t>
  </si>
  <si>
    <t>SC_PUC_Facturer des documents consultÃ©s</t>
  </si>
  <si>
    <t>https://ttp10-jazz.ca-technologies.credit-agricole.fr/jazz/service/com.ibm.rqm.integration.service.IIntegrationService/resources/PRJF_R%C3%A9f%C3%A9rentiel/testcase/78855738</t>
  </si>
  <si>
    <t>SC_PUC_Consulter des documents en client identifiÃ©</t>
  </si>
  <si>
    <t>https://ttp10-jazz.ca-technologies.credit-agricole.fr/jazz/service/com.ibm.rqm.integration.service.IIntegrationService/resources/PRJF_R%C3%A9f%C3%A9rentiel/testcase/1469200507</t>
  </si>
  <si>
    <t>SC_PUC_EDI_VÃ©rifier la prÃ©sence en GEIDE et consulter un relevÃ© de compte</t>
  </si>
  <si>
    <t>https://ttp10-jazz.ca-technologies.credit-agricole.fr/jazz/service/com.ibm.rqm.integration.service.IIntegrationService/resources/PRJF_R%C3%A9f%C3%A9rentiel/testcase/643968397</t>
  </si>
  <si>
    <t>SC_PUC_Consulter des documents en client non identifiÃ©</t>
  </si>
  <si>
    <t>https://ttp10-jazz.ca-technologies.credit-agricole.fr/jazz/service/com.ibm.rqm.integration.service.IIntegrationService/resources/PRJF_R%C3%A9f%C3%A9rentiel/testcase/1169547068</t>
  </si>
  <si>
    <t>SC_PUC_AccÃ©der Ã  RSD Folders ThinClient</t>
  </si>
  <si>
    <t>14-03-02-06 - Consultation des documents dans RSD Folders</t>
  </si>
  <si>
    <t>https://ttp10-jazz.ca-technologies.credit-agricole.fr/jazz/service/com.ibm.rqm.integration.service.IIntegrationService/resources/PRJF_R%C3%A9f%C3%A9rentiel/testcase/304874656</t>
  </si>
  <si>
    <t>SC_PUC_AcquÃ©rir un document Ã  partir d un fichier</t>
  </si>
  <si>
    <t>https://ttp10-jazz.ca-technologies.credit-agricole.fr/jazz/service/com.ibm.rqm.integration.service.IIntegrationService/resources/PRJF_R%C3%A9f%C3%A9rentiel/testcase/764784486</t>
  </si>
  <si>
    <t>SC_PUC_AcquÃ©rir un document Ã  partir d une MMF</t>
  </si>
  <si>
    <t>https://ttp10-jazz.ca-technologies.credit-agricole.fr/jazz/service/com.ibm.rqm.integration.service.IIntegrationService/resources/PRJF_R%C3%A9f%C3%A9rentiel/testcase/1008336154</t>
  </si>
  <si>
    <t>SC_PROC_ESS_43_SC50_Ouvrir CNET Ã  partir des hubs du PUCC</t>
  </si>
  <si>
    <t>https://ttp10-jazz.ca-technologies.credit-agricole.fr/jazz/service/com.ibm.rqm.integration.service.IIntegrationService/resources/PRJF_R%C3%A9f%C3%A9rentiel/testcase/191321744</t>
  </si>
  <si>
    <t>https://ttp10-jazz.ca-technologies.credit-agricole.fr/jazz/service/com.ibm.rqm.integration.service.IIntegrationService/resources/PRJF_R%C3%A9f%C3%A9rentiel/testcase/1598969982</t>
  </si>
  <si>
    <t>SC_TNR_DWHV2(Extractions)_Edition_N_et_Flux_Edition_N</t>
  </si>
  <si>
    <t>10-01-02 - DonnÃ©es Ã©lÃ©mentaires</t>
  </si>
  <si>
    <t>10-01-02-02 - DonnÃ©es Ã©lÃ©mentaires Clients</t>
  </si>
  <si>
    <t>https://ttp10-jazz.ca-technologies.credit-agricole.fr/jazz/service/com.ibm.rqm.integration.service.IIntegrationService/resources/PRJF_R%C3%A9f%C3%A9rentiel/testcase/1870228776</t>
  </si>
  <si>
    <t>SC_TNR_DWHV2(Socle)_Edition_N_et_Flux_Edition_N</t>
  </si>
  <si>
    <t>DIMEY-BARBIER Marie-Ange</t>
  </si>
  <si>
    <t>https://ttp10-jazz.ca-technologies.credit-agricole.fr/jazz/service/com.ibm.rqm.integration.service.IIntegrationService/resources/PRJF_R%C3%A9f%C3%A9rentiel/testcase/940341670</t>
  </si>
  <si>
    <t>SC_PLA - Etat CPTJ31 - ContrÃ´ler les Ã©critures comptables journaliÃ¨res - Tests transverses</t>
  </si>
  <si>
    <t>https://ttp10-jazz.ca-technologies.credit-agricole.fr/jazz/service/com.ibm.rqm.integration.service.IIntegrationService/resources/PRJF_R%C3%A9f%C3%A9rentiel/testcase/213324445</t>
  </si>
  <si>
    <t>SC_CCP -  Etat CPTJ31 - ContrÃ´ler les Ã©critures comptables journaliÃ¨res - Tests transverses</t>
  </si>
  <si>
    <t>https://ttp10-jazz.ca-technologies.credit-agricole.fr/jazz/service/com.ibm.rqm.integration.service.IIntegrationService/resources/PRJF_R%C3%A9f%C3%A9rentiel/testcase/713428406</t>
  </si>
  <si>
    <t>SC_RIS - Etat CPTJ33 - ContrÃ´ler les Ã©critures comptables futures (si prÃ©sentes) - Tests transverses</t>
  </si>
  <si>
    <t>https://ttp10-jazz.ca-technologies.credit-agricole.fr/jazz/service/com.ibm.rqm.integration.service.IIntegrationService/resources/PRJF_R%C3%A9f%C3%A9rentiel/testcase/687838893</t>
  </si>
  <si>
    <t>SC_MSP - Etat CPTJ33 - ContrÃ´ler les Ã©critures comptables futures (si prÃ©sentes) - Tests transverses</t>
  </si>
  <si>
    <t>https://ttp10-jazz.ca-technologies.credit-agricole.fr/jazz/service/com.ibm.rqm.integration.service.IIntegrationService/resources/PRJF_R%C3%A9f%C3%A9rentiel/testcase/1677862921</t>
  </si>
  <si>
    <t>SC_MDP Mon -  Etat CPTJ31 - ContrÃ´ler les Ã©critures comptables journaliÃ¨res - Tests transverses</t>
  </si>
  <si>
    <t>https://ttp10-jazz.ca-technologies.credit-agricole.fr/jazz/service/com.ibm.rqm.integration.service.IIntegrationService/resources/PRJF_R%C3%A9f%C3%A9rentiel/testcase/463037187</t>
  </si>
  <si>
    <t>SC_RIS -  Etat CPTJ31 - ContrÃ´ler les Ã©critures comptables journaliÃ¨res - Tests transverses</t>
  </si>
  <si>
    <t>https://ttp10-jazz.ca-technologies.credit-agricole.fr/jazz/service/com.ibm.rqm.integration.service.IIntegrationService/resources/PRJF_R%C3%A9f%C3%A9rentiel/testcase/960576936</t>
  </si>
  <si>
    <t>SC_CCP -  Etat CPTJ33 - ContrÃ´ler les Ã©critures comptables futures (si prÃ©sentes) - Tests transverses</t>
  </si>
  <si>
    <t>https://ttp10-jazz.ca-technologies.credit-agricole.fr/jazz/service/com.ibm.rqm.integration.service.IIntegrationService/resources/PRJF_R%C3%A9f%C3%A9rentiel/testcase/1755951228</t>
  </si>
  <si>
    <t>SC_MSP - Etat CPTJ31 - ContrÃ´ler les Ã©critures comptables journaliÃ¨res - Tests transverses</t>
  </si>
  <si>
    <t>https://ttp10-jazz.ca-technologies.credit-agricole.fr/jazz/service/com.ibm.rqm.integration.service.IIntegrationService/resources/PRJF_R%C3%A9f%C3%A9rentiel/testcase/2052706661</t>
  </si>
  <si>
    <t>SC_RIS - Etat KCPJ4a - ContrÃ´ler l'Ã©tat de rapprochement Compta MatiÃ¨re - Tests transverses</t>
  </si>
  <si>
    <t>https://ttp10-jazz.ca-technologies.credit-agricole.fr/jazz/service/com.ibm.rqm.integration.service.IIntegrationService/resources/PRJF_R%C3%A9f%C3%A9rentiel/testcase/1553722425</t>
  </si>
  <si>
    <t>SC_MDP Mon -  Etat CPTJ33 - ContrÃ´ler les Ã©critures comptables futures (si prÃ©sentes) - Tests transverses</t>
  </si>
  <si>
    <t>https://ttp10-jazz.ca-technologies.credit-agricole.fr/jazz/service/com.ibm.rqm.integration.service.IIntegrationService/resources/PRJF_R%C3%A9f%C3%A9rentiel/testcase/1623653388</t>
  </si>
  <si>
    <t>SC_MDP Flux -  Etat CPTJ33 - ContrÃ´ler les Ã©critures comptables futures (si prÃ©sentes) - Tests transverses</t>
  </si>
  <si>
    <t>https://ttp10-jazz.ca-technologies.credit-agricole.fr/jazz/service/com.ibm.rqm.integration.service.IIntegrationService/resources/PRJF_R%C3%A9f%C3%A9rentiel/testcase/975776574</t>
  </si>
  <si>
    <t>SC_MDP Fid -  Etat CPTJ33 - ContrÃ´ler les Ã©critures comptables futures (si prÃ©sentes) - Tests transverses</t>
  </si>
  <si>
    <t>https://ttp10-jazz.ca-technologies.credit-agricole.fr/jazz/service/com.ibm.rqm.integration.service.IIntegrationService/resources/PRJF_R%C3%A9f%C3%A9rentiel/testcase/1561784258</t>
  </si>
  <si>
    <t>SC_Majorer un CTO et modifier un PEB</t>
  </si>
  <si>
    <t>https://ttp10-jazz.ca-technologies.credit-agricole.fr/jazz/service/com.ibm.rqm.integration.service.IIntegrationService/resources/PRJF_R%C3%A9f%C3%A9rentiel/testcase/1636477101</t>
  </si>
  <si>
    <t>SC_MOA_UC14_Assurer la TraÃ§abilitÃ© de l'entretien Ã©pargne_TNR</t>
  </si>
  <si>
    <t>https://ttp10-jazz.ca-technologies.credit-agricole.fr/jazz/service/com.ibm.rqm.integration.service.IIntegrationService/resources/PRJF_R%C3%A9f%C3%A9rentiel/testcase/1133115630</t>
  </si>
  <si>
    <t>SC_GÃ©rer les Alertes</t>
  </si>
  <si>
    <t>https://ttp10-jazz.ca-technologies.credit-agricole.fr/jazz/service/com.ibm.rqm.integration.service.IIntegrationService/resources/PRJF_R%C3%A9f%C3%A9rentiel/testcase/1830516372</t>
  </si>
  <si>
    <t>SC_Souscrire un CTO, achat de titres et crÃ©ation PEB</t>
  </si>
  <si>
    <t>https://ttp10-jazz.ca-technologies.credit-agricole.fr/jazz/service/com.ibm.rqm.integration.service.IIntegrationService/resources/PRJF_R%C3%A9f%C3%A9rentiel/testcase/1948630649</t>
  </si>
  <si>
    <t>SC_PUC_TNR_PWEB-Retrait en mode client_avec SEA</t>
  </si>
  <si>
    <t>Bon Fonctionnement,CDM,Navigateur</t>
  </si>
  <si>
    <t>https://ttp10-jazz.ca-technologies.credit-agricole.fr/jazz/service/com.ibm.rqm.integration.service.IIntegrationService/resources/PRJF_R%C3%A9f%C3%A9rentiel/testcase/407777495</t>
  </si>
  <si>
    <t>SC_PUC_TNR_PWEB-Virement client interne_avec SEA</t>
  </si>
  <si>
    <t>https://ttp10-jazz.ca-technologies.credit-agricole.fr/jazz/service/com.ibm.rqm.integration.service.IIntegrationService/resources/PRJF_R%C3%A9f%C3%A9rentiel/testcase/764501255</t>
  </si>
  <si>
    <t>SC_PUC_TNR_PWEB-Versement en mode client_avec SEA</t>
  </si>
  <si>
    <t>https://ttp10-jazz.ca-technologies.credit-agricole.fr/jazz/service/com.ibm.rqm.integration.service.IIntegrationService/resources/PRJF_R%C3%A9f%C3%A9rentiel/testcase/20648323</t>
  </si>
  <si>
    <t>SC_PUC_TNR_PWEB-Virement client type externe TFVE_avec SEA</t>
  </si>
  <si>
    <t>https://ttp10-jazz.ca-technologies.credit-agricole.fr/jazz/service/com.ibm.rqm.integration.service.IIntegrationService/resources/PRJF_R%C3%A9f%C3%A9rentiel/testcase/1668477332</t>
  </si>
  <si>
    <t>SC_PUC_TNR_PWEB-Virement client type externe SEPA_avec SEA</t>
  </si>
  <si>
    <t>https://ttp10-jazz.ca-technologies.credit-agricole.fr/jazz/service/com.ibm.rqm.integration.service.IIntegrationService/resources/PRJF_R%C3%A9f%C3%A9rentiel/testcase/1723578370</t>
  </si>
  <si>
    <t>SC_PUC_TNR_ PWEB-Virement client type externe TFVE_hors SEA</t>
  </si>
  <si>
    <t>https://ttp10-jazz.ca-technologies.credit-agricole.fr/jazz/service/com.ibm.rqm.integration.service.IIntegrationService/resources/PRJF_R%C3%A9f%C3%A9rentiel/testcase/1537338257</t>
  </si>
  <si>
    <t>SC_PUC_TNR_ PWEB-Achats devises Client identifiÃ©_hors SEA</t>
  </si>
  <si>
    <t>https://ttp10-jazz.ca-technologies.credit-agricole.fr/jazz/service/com.ibm.rqm.integration.service.IIntegrationService/resources/PRJF_R%C3%A9f%C3%A9rentiel/testcase/1626652260</t>
  </si>
  <si>
    <t>SC_PUC_TNR_ PWEB-Versement en mode client_hors SEA</t>
  </si>
  <si>
    <t>https://ttp10-jazz.ca-technologies.credit-agricole.fr/jazz/service/com.ibm.rqm.integration.service.IIntegrationService/resources/PRJF_R%C3%A9f%C3%A9rentiel/testcase/287103033</t>
  </si>
  <si>
    <t>SC_PUC_TNR_ PWEB-Remise de chÃ¨que Ã©tranger_hors SEA</t>
  </si>
  <si>
    <t>https://ttp10-jazz.ca-technologies.credit-agricole.fr/jazz/service/com.ibm.rqm.integration.service.IIntegrationService/resources/PRJF_R%C3%A9f%C3%A9rentiel/testcase/1559920963</t>
  </si>
  <si>
    <t>SC_PUC_TNR_ PWEB-Versement en mode saisie rapide_hors SEA</t>
  </si>
  <si>
    <t>https://ttp10-jazz.ca-technologies.credit-agricole.fr/jazz/service/com.ibm.rqm.integration.service.IIntegrationService/resources/PRJF_R%C3%A9f%C3%A9rentiel/testcase/887736443</t>
  </si>
  <si>
    <t>SC_PUC_TNR_ PWEB-Vente devises Client identifiÃ©_hors SEA</t>
  </si>
  <si>
    <t>https://ttp10-jazz.ca-technologies.credit-agricole.fr/jazz/service/com.ibm.rqm.integration.service.IIntegrationService/resources/PRJF_R%C3%A9f%C3%A9rentiel/testcase/1983161372</t>
  </si>
  <si>
    <t>SC_PUC_TNR_ PWEB-Virement client interne_hors SEA</t>
  </si>
  <si>
    <t>https://ttp10-jazz.ca-technologies.credit-agricole.fr/jazz/service/com.ibm.rqm.integration.service.IIntegrationService/resources/PRJF_R%C3%A9f%C3%A9rentiel/testcase/515802213</t>
  </si>
  <si>
    <t>SC_PUC_TNR_ PWEB-Retrait, versement en DEV_hors SEA</t>
  </si>
  <si>
    <t>https://ttp10-jazz.ca-technologies.credit-agricole.fr/jazz/service/com.ibm.rqm.integration.service.IIntegrationService/resources/PRJF_R%C3%A9f%C3%A9rentiel/testcase/1547270114</t>
  </si>
  <si>
    <t>SC_PUC_TNR_ PWEB-Retrait en mode client_hors SEA</t>
  </si>
  <si>
    <t>CDM,Navigateur,Bon Fonctionnement</t>
  </si>
  <si>
    <t>https://ttp10-jazz.ca-technologies.credit-agricole.fr/jazz/service/com.ibm.rqm.integration.service.IIntegrationService/resources/PRJF_R%C3%A9f%C3%A9rentiel/testcase/2020421192</t>
  </si>
  <si>
    <t>SC_PUC_TNR_ PWEB-Virement client type externe SEPA_hors SEA</t>
  </si>
  <si>
    <t>https://ttp10-jazz.ca-technologies.credit-agricole.fr/jazz/service/com.ibm.rqm.integration.service.IIntegrationService/resources/PRJF_R%C3%A9f%C3%A9rentiel/testcase/1147931441</t>
  </si>
  <si>
    <t>SC_PUC_TNR_ PORTAIL-AccÃ¨s au RIB</t>
  </si>
  <si>
    <t>https://ttp10-jazz.ca-technologies.credit-agricole.fr/jazz/service/com.ibm.rqm.integration.service.IIntegrationService/resources/PRJF_R%C3%A9f%C3%A9rentiel/testcase/1675369506</t>
  </si>
  <si>
    <t>SC_PUC_TNR_ PORTAIL-AccÃ¨s Ã  AVANET</t>
  </si>
  <si>
    <t>https://ttp10-jazz.ca-technologies.credit-agricole.fr/jazz/service/com.ibm.rqm.integration.service.IIntegrationService/resources/PRJF_R%C3%A9f%C3%A9rentiel/testcase/62174010</t>
  </si>
  <si>
    <t>SC_PUC_TNR_ PORTAIL-AccÃ¨s Ã  GPAR</t>
  </si>
  <si>
    <t>https://ttp10-jazz.ca-technologies.credit-agricole.fr/jazz/service/com.ibm.rqm.integration.service.IIntegrationService/resources/PRJF_R%C3%A9f%C3%A9rentiel/testcase/2062021030</t>
  </si>
  <si>
    <t>SC_PUC_TNR_ PORTAIL_AccÃ¨s Ã  la NumÃ©risation</t>
  </si>
  <si>
    <t>https://ttp10-jazz.ca-technologies.credit-agricole.fr/jazz/service/com.ibm.rqm.integration.service.IIntegrationService/resources/PRJF_R%C3%A9f%C3%A9rentiel/testcase/330287517</t>
  </si>
  <si>
    <t>SC_PUC_TNR_ PORTAIL-AccÃ¨s Ã  ATANET</t>
  </si>
  <si>
    <t>https://ttp10-jazz.ca-technologies.credit-agricole.fr/jazz/service/com.ibm.rqm.integration.service.IIntegrationService/resources/PRJF_R%C3%A9f%C3%A9rentiel/testcase/396501248</t>
  </si>
  <si>
    <t>SC_PUC_TNR_ PORTAIL_Souscription d'un CAC particulier hors SEA</t>
  </si>
  <si>
    <t>https://ttp10-jazz.ca-technologies.credit-agricole.fr/jazz/service/com.ibm.rqm.integration.service.IIntegrationService/resources/PRJF_R%C3%A9f%C3%A9rentiel/testcase/163566845</t>
  </si>
  <si>
    <t>SC_PUC_TNR_ PORTAIL-AccÃ¨s Ã  EvÃ¨nement Cartes</t>
  </si>
  <si>
    <t>https://ttp10-jazz.ca-technologies.credit-agricole.fr/jazz/service/com.ibm.rqm.integration.service.IIntegrationService/resources/PRJF_R%C3%A9f%C3%A9rentiel/testcase/263568177</t>
  </si>
  <si>
    <t>SC_PUC_TNR_ PORTAIL-AccÃ¨s Ã  VIPS</t>
  </si>
  <si>
    <t>https://ttp10-jazz.ca-technologies.credit-agricole.fr/jazz/service/com.ibm.rqm.integration.service.IIntegrationService/resources/PRJF_R%C3%A9f%C3%A9rentiel/testcase/948514980</t>
  </si>
  <si>
    <t>SC_PUC_TNR_ PORTAIL-AccÃ¨s Ã  SesameWeb (IARD)</t>
  </si>
  <si>
    <t>https://ttp10-jazz.ca-technologies.credit-agricole.fr/jazz/service/com.ibm.rqm.integration.service.IIntegrationService/resources/PRJF_R%C3%A9f%C3%A9rentiel/testcase/1333543149</t>
  </si>
  <si>
    <t>SC_PUC_TNR_ Souscrire un CSL NPCD</t>
  </si>
  <si>
    <t>https://ttp10-jazz.ca-technologies.credit-agricole.fr/jazz/service/com.ibm.rqm.integration.service.IIntegrationService/resources/PRJF_R%C3%A9f%C3%A9rentiel/testcase/46091815</t>
  </si>
  <si>
    <t>SC_PUC_TNR_ PORTAIL-AccÃ¨s Ã  Entretien Epargne</t>
  </si>
  <si>
    <t>https://ttp10-jazz.ca-technologies.credit-agricole.fr/jazz/service/com.ibm.rqm.integration.service.IIntegrationService/resources/PRJF_R%C3%A9f%C3%A9rentiel/testcase/1591727318</t>
  </si>
  <si>
    <t>SC_PUC_TNR_ PORTAIL-AccÃ¨s Ã  Gestion des Oppositions</t>
  </si>
  <si>
    <t>https://ttp10-jazz.ca-technologies.credit-agricole.fr/jazz/service/com.ibm.rqm.integration.service.IIntegrationService/resources/PRJF_R%C3%A9f%C3%A9rentiel/testcase/2006573808</t>
  </si>
  <si>
    <t>SC_PUC_TNR_ PORTAIL-AccÃ¨s Ã  l Indexation</t>
  </si>
  <si>
    <t>https://ttp10-jazz.ca-technologies.credit-agricole.fr/jazz/service/com.ibm.rqm.integration.service.IIntegrationService/resources/PRJF_R%C3%A9f%C3%A9rentiel/testcase/1865153100</t>
  </si>
  <si>
    <t>SC_PUC_TNR_ PORTAIL_AccÃ¨s Ã  historique mouvement</t>
  </si>
  <si>
    <t>https://ttp10-jazz.ca-technologies.credit-agricole.fr/jazz/service/com.ibm.rqm.integration.service.IIntegrationService/resources/PRJF_R%C3%A9f%C3%A9rentiel/testcase/1269647846</t>
  </si>
  <si>
    <t>SC_PUC_TNR_ PORTAIL-AccÃ¨s au Dossier Client NumÃ©rique</t>
  </si>
  <si>
    <t>https://ttp10-jazz.ca-technologies.credit-agricole.fr/jazz/service/com.ibm.rqm.integration.service.IIntegrationService/resources/PRJF_R%C3%A9f%C3%A9rentiel/testcase/1699606219</t>
  </si>
  <si>
    <t>SC_PUC_TNR_ PORTAIL-AccÃ¨s Ã  la Gestion des Risques</t>
  </si>
  <si>
    <t>https://ttp10-jazz.ca-technologies.credit-agricole.fr/jazz/service/com.ibm.rqm.integration.service.IIntegrationService/resources/PRJF_R%C3%A9f%C3%A9rentiel/testcase/1109496354</t>
  </si>
  <si>
    <t>SC_PUC_TNR_ EER Personne Physique Majeur</t>
  </si>
  <si>
    <t>01-06-01-04 - DÃ©rouler une entrÃ©e en relation</t>
  </si>
  <si>
    <t>https://ttp10-jazz.ca-technologies.credit-agricole.fr/jazz/service/com.ibm.rqm.integration.service.IIntegrationService/resources/PRJF_R%C3%A9f%C3%A9rentiel/testcase/1538147307</t>
  </si>
  <si>
    <t>SC_PUC_TNR_ MDR-mode secours</t>
  </si>
  <si>
    <t>https://ttp10-jazz.ca-technologies.credit-agricole.fr/jazz/service/com.ibm.rqm.integration.service.IIntegrationService/resources/PRJF_R%C3%A9f%C3%A9rentiel/testcase/1977837975</t>
  </si>
  <si>
    <t>SC_PUC_ TNR_ Relation commerciale-activation icÃ´ne et fonctions</t>
  </si>
  <si>
    <t>https://ttp10-jazz.ca-technologies.credit-agricole.fr/jazz/service/com.ibm.rqm.integration.service.IIntegrationService/resources/PRJF_R%C3%A9f%C3%A9rentiel/testcase/665103380</t>
  </si>
  <si>
    <t>SC_PUC_TNR_ VÃ©rifier la restitution du pavÃ© Relation Commerciale</t>
  </si>
  <si>
    <t>https://ttp10-jazz.ca-technologies.credit-agricole.fr/jazz/service/com.ibm.rqm.integration.service.IIntegrationService/resources/PRJF_R%C3%A9f%C3%A9rentiel/testcase/1390934246</t>
  </si>
  <si>
    <t>https://ttp10-jazz.ca-technologies.credit-agricole.fr/jazz/service/com.ibm.rqm.integration.service.IIntegrationService/resources/PRJF_R%C3%A9f%C3%A9rentiel/testcase/536545119</t>
  </si>
  <si>
    <t>https://ttp10-jazz.ca-technologies.credit-agricole.fr/jazz/service/com.ibm.rqm.integration.service.IIntegrationService/resources/PRJF_R%C3%A9f%C3%A9rentiel/testcase/50560533</t>
  </si>
  <si>
    <t>https://ttp10-jazz.ca-technologies.credit-agricole.fr/jazz/service/com.ibm.rqm.integration.service.IIntegrationService/resources/PRJF_R%C3%A9f%C3%A9rentiel/testcase/1114837448</t>
  </si>
  <si>
    <t>SC_PUC_Afficher la carte client d'une sociÃ©tÃ© avec plusieurs liens</t>
  </si>
  <si>
    <t>https://ttp10-jazz.ca-technologies.credit-agricole.fr/jazz/service/com.ibm.rqm.integration.service.IIntegrationService/resources/PRJF_R%C3%A9f%C3%A9rentiel/testcase/2082369576</t>
  </si>
  <si>
    <t>https://ttp10-jazz.ca-technologies.credit-agricole.fr/jazz/service/com.ibm.rqm.integration.service.IIntegrationService/resources/PRJF_R%C3%A9f%C3%A9rentiel/testcase/140439881</t>
  </si>
  <si>
    <t>https://ttp10-jazz.ca-technologies.credit-agricole.fr/jazz/service/com.ibm.rqm.integration.service.IIntegrationService/resources/PRJF_R%C3%A9f%C3%A9rentiel/testcase/1249410405</t>
  </si>
  <si>
    <t>https://ttp10-jazz.ca-technologies.credit-agricole.fr/jazz/service/com.ibm.rqm.integration.service.IIntegrationService/resources/PRJF_R%C3%A9f%C3%A9rentiel/testcase/1887441317</t>
  </si>
  <si>
    <t>SC_PUC_TNR_EMAD RAC AUTO</t>
  </si>
  <si>
    <t>https://ttp10-jazz.ca-technologies.credit-agricole.fr/jazz/service/com.ibm.rqm.integration.service.IIntegrationService/resources/PRJF_R%C3%A9f%C3%A9rentiel/testcase/669717373</t>
  </si>
  <si>
    <t>SC_PUC_TNR_EMAD-MO-05- Rapport ActivitÃ© Commerciale</t>
  </si>
  <si>
    <t>https://ttp10-jazz.ca-technologies.credit-agricole.fr/jazz/service/com.ibm.rqm.integration.service.IIntegrationService/resources/PRJF_R%C3%A9f%C3%A9rentiel/testcase/1075186453</t>
  </si>
  <si>
    <t>SC_PUC_TNR_EMAD-MO- Traitement de proposition commerciale par un agent</t>
  </si>
  <si>
    <t>https://ttp10-jazz.ca-technologies.credit-agricole.fr/jazz/service/com.ibm.rqm.integration.service.IIntegrationService/resources/PRJF_R%C3%A9f%C3%A9rentiel/testcase/479796244</t>
  </si>
  <si>
    <t>SC_PUC_TNR_ CCPO-MO-Restitutions PTF sur Poste de travail</t>
  </si>
  <si>
    <t>https://ttp10-jazz.ca-technologies.credit-agricole.fr/jazz/service/com.ibm.rqm.integration.service.IIntegrationService/resources/PRJF_R%C3%A9f%C3%A9rentiel/testcase/550990579</t>
  </si>
  <si>
    <t>SC_PUC_TNR_EMAA-MO- CrÃ©ation RDV sur prospect.</t>
  </si>
  <si>
    <t>https://ttp10-jazz.ca-technologies.credit-agricole.fr/jazz/service/com.ibm.rqm.integration.service.IIntegrationService/resources/PRJF_R%C3%A9f%C3%A9rentiel/testcase/491362203</t>
  </si>
  <si>
    <t>SC_PUC_TNR_EMAA-MO- Modification et dÃ©placement  de diffÃ©rents types de RDV sur agenda hebdo</t>
  </si>
  <si>
    <t>https://ttp10-jazz.ca-technologies.credit-agricole.fr/jazz/service/com.ibm.rqm.integration.service.IIntegrationService/resources/PRJF_R%C3%A9f%C3%A9rentiel/testcase/439540543</t>
  </si>
  <si>
    <t>SC_PUC_TNR_EMAA-MO- Prise RDV par synthÃ¨se client</t>
  </si>
  <si>
    <t>https://ttp10-jazz.ca-technologies.credit-agricole.fr/jazz/service/com.ibm.rqm.integration.service.IIntegrationService/resources/PRJF_R%C3%A9f%C3%A9rentiel/testcase/1664027430</t>
  </si>
  <si>
    <t>SC_PUC_TNR_EMAA-MO- Consulter liste RDV hebdo mon agenda</t>
  </si>
  <si>
    <t>https://ttp10-jazz.ca-technologies.credit-agricole.fr/jazz/service/com.ibm.rqm.integration.service.IIntegrationService/resources/PRJF_R%C3%A9f%C3%A9rentiel/testcase/542495813</t>
  </si>
  <si>
    <t>SC_PUC_TNR_EMAA-MO- visu et action possible sur plage protÃ©gÃ©e</t>
  </si>
  <si>
    <t>https://ttp10-jazz.ca-technologies.credit-agricole.fr/jazz/service/com.ibm.rqm.integration.service.IIntegrationService/resources/PRJF_R%C3%A9f%C3%A9rentiel/testcase/487062385</t>
  </si>
  <si>
    <t>SC_PUC_TNR_EMAA-MO- Modification et dÃ©placement  de diffÃ©rents types de RDV sur agenda jour agent</t>
  </si>
  <si>
    <t>https://ttp10-jazz.ca-technologies.credit-agricole.fr/jazz/service/com.ibm.rqm.integration.service.IIntegrationService/resources/PRJF_R%C3%A9f%C3%A9rentiel/testcase/77138537</t>
  </si>
  <si>
    <t>SC_PUC_TNR_EMAA-MO- inscription de diffÃ©rents types de RDV sur agenda hebdo</t>
  </si>
  <si>
    <t>https://ttp10-jazz.ca-technologies.credit-agricole.fr/jazz/service/com.ibm.rqm.integration.service.IIntegrationService/resources/PRJF_R%C3%A9f%C3%A9rentiel/testcase/149293267</t>
  </si>
  <si>
    <t>SC_PUC_TNR_EMAA-MO- inscription de diffÃ©rents types de RDV depuis la BAM du client</t>
  </si>
  <si>
    <t>https://ttp10-jazz.ca-technologies.credit-agricole.fr/jazz/service/com.ibm.rqm.integration.service.IIntegrationService/resources/PRJF_R%C3%A9f%C3%A9rentiel/testcase/643326289</t>
  </si>
  <si>
    <t>SC_PUC_TNR_EMAA-MO- inscription de diffÃ©rents types de RDV depuis le MDR</t>
  </si>
  <si>
    <t>https://ttp10-jazz.ca-technologies.credit-agricole.fr/jazz/service/com.ibm.rqm.integration.service.IIntegrationService/resources/PRJF_R%C3%A9f%C3%A9rentiel/testcase/1782154074</t>
  </si>
  <si>
    <t>SC_PUC_TNR_EMAA-MO- Annulation RDV</t>
  </si>
  <si>
    <t>https://ttp10-jazz.ca-technologies.credit-agricole.fr/jazz/service/com.ibm.rqm.integration.service.IIntegrationService/resources/PRJF_R%C3%A9f%C3%A9rentiel/testcase/249797568</t>
  </si>
  <si>
    <t>SC_PUC_TNR_EMAA-MO- Prise RDV divers et activitÃ© par mon agenda</t>
  </si>
  <si>
    <t>https://ttp10-jazz.ca-technologies.credit-agricole.fr/jazz/service/com.ibm.rqm.integration.service.IIntegrationService/resources/PRJF_R%C3%A9f%C3%A9rentiel/testcase/626015145</t>
  </si>
  <si>
    <t>SC_PUC_TNR_EMAA-MO- inscription de diffÃ©rents types de RDV sur agenda jour agent</t>
  </si>
  <si>
    <t>https://ttp10-jazz.ca-technologies.credit-agricole.fr/jazz/service/com.ibm.rqm.integration.service.IIntegrationService/resources/PRJF_R%C3%A9f%C3%A9rentiel/testcase/973272764</t>
  </si>
  <si>
    <t>SC_PUC_TNR_EMAA-MO- Planification et dÃ©planification de masse par agent</t>
  </si>
  <si>
    <t>https://ttp10-jazz.ca-technologies.credit-agricole.fr/jazz/service/com.ibm.rqm.integration.service.IIntegrationService/resources/PRJF_R%C3%A9f%C3%A9rentiel/testcase/1127485873</t>
  </si>
  <si>
    <t>SC_PUC_TNR_EMAE-MO- Visualisation liste des contacts</t>
  </si>
  <si>
    <t>https://ttp10-jazz.ca-technologies.credit-agricole.fr/jazz/service/com.ibm.rqm.integration.service.IIntegrationService/resources/PRJF_R%C3%A9f%C3%A9rentiel/testcase/404355230</t>
  </si>
  <si>
    <t>SC_PUC_TNR_EMAE-MO-Visualisation du motif des contacts</t>
  </si>
  <si>
    <t>https://ttp10-jazz.ca-technologies.credit-agricole.fr/jazz/service/com.ibm.rqm.integration.service.IIntegrationService/resources/PRJF_R%C3%A9f%C3%A9rentiel/testcase/1395965490</t>
  </si>
  <si>
    <t>SC_PUC_TNR_EMAE-MO-91-Traitement Contact via entretien par agent com</t>
  </si>
  <si>
    <t>https://ttp10-jazz.ca-technologies.credit-agricole.fr/jazz/service/com.ibm.rqm.integration.service.IIntegrationService/resources/PRJF_R%C3%A9f%C3%A9rentiel/testcase/203292826</t>
  </si>
  <si>
    <t>SC_PUC_TNR_EMAE-MO- Traitement des contacts via rendez-vous par agent commercial</t>
  </si>
  <si>
    <t>https://ttp10-jazz.ca-technologies.credit-agricole.fr/jazz/service/com.ibm.rqm.integration.service.IIntegrationService/resources/PRJF_R%C3%A9f%C3%A9rentiel/testcase/1274934494</t>
  </si>
  <si>
    <t>SC_PUC_TNR_EMAE - GÃ©nÃ©ration Ã©vÃ¨nements Projet</t>
  </si>
  <si>
    <t>https://ttp10-jazz.ca-technologies.credit-agricole.fr/jazz/service/com.ibm.rqm.integration.service.IIntegrationService/resources/PRJF_R%C3%A9f%C3%A9rentiel/testcase/1032770639</t>
  </si>
  <si>
    <t>SC_PUC_TNR_EMAE-MO- Affectation dÃ©saffectation des contacts par Directeur agence</t>
  </si>
  <si>
    <t>https://ttp10-jazz.ca-technologies.credit-agricole.fr/jazz/service/com.ibm.rqm.integration.service.IIntegrationService/resources/PRJF_R%C3%A9f%C3%A9rentiel/testcase/1117259311</t>
  </si>
  <si>
    <t>SC_PUC_TNR_EMAD-MO- Consulter les donnÃ©es particuliÃ¨res pour un CC</t>
  </si>
  <si>
    <t>https://ttp10-jazz.ca-technologies.credit-agricole.fr/jazz/service/com.ibm.rqm.integration.service.IIntegrationService/resources/PRJF_R%C3%A9f%C3%A9rentiel/testcase/842016436</t>
  </si>
  <si>
    <t>SC_PUC_TNR_EMAS-MO-3- Suivi des rÃ©sultats</t>
  </si>
  <si>
    <t>01-05-06 - Suivre l'activitÃ© commerciale</t>
  </si>
  <si>
    <t>01-05-06-01 - Visualiser les resultats commerciaux</t>
  </si>
  <si>
    <t>https://ttp10-jazz.ca-technologies.credit-agricole.fr/jazz/service/com.ibm.rqm.integration.service.IIntegrationService/resources/PRJF_R%C3%A9f%C3%A9rentiel/testcase/1436558056</t>
  </si>
  <si>
    <t>SC_PUC_TNR_EMAS-MO-4-Suivi activitÃ© et contacts</t>
  </si>
  <si>
    <t>https://ttp10-jazz.ca-technologies.credit-agricole.fr/jazz/service/com.ibm.rqm.integration.service.IIntegrationService/resources/PRJF_R%C3%A9f%C3%A9rentiel/testcase/1803163946</t>
  </si>
  <si>
    <t>SC_PUC_TNR_EMAS-MO-7-SynthÃ¨se ActivitÃ©</t>
  </si>
  <si>
    <t>https://ttp10-jazz.ca-technologies.credit-agricole.fr/jazz/service/com.ibm.rqm.integration.service.IIntegrationService/resources/PRJF_R%C3%A9f%C3%A9rentiel/testcase/1005912049</t>
  </si>
  <si>
    <t>SC_PUC_TNR_CCPO-MO-RÃ©affectation portefeuille sur nouvel agent</t>
  </si>
  <si>
    <t>https://ttp10-jazz.ca-technologies.credit-agricole.fr/jazz/service/com.ibm.rqm.integration.service.IIntegrationService/resources/PRJF_R%C3%A9f%C3%A9rentiel/testcase/1661483691</t>
  </si>
  <si>
    <t>SC_PUC_TNR_EMAD-MO crÃ©ation de proposition commerciale par un agent</t>
  </si>
  <si>
    <t>https://ttp10-jazz.ca-technologies.credit-agricole.fr/jazz/service/com.ibm.rqm.integration.service.IIntegrationService/resources/PRJF_R%C3%A9f%C3%A9rentiel/testcase/1128905238</t>
  </si>
  <si>
    <t>SC_PUC_TNR_ SynthÃ¨se PP- client particulier avec Pro</t>
  </si>
  <si>
    <t>https://ttp10-jazz.ca-technologies.credit-agricole.fr/jazz/service/com.ibm.rqm.integration.service.IIntegrationService/resources/PRJF_R%C3%A9f%C3%A9rentiel/testcase/623645213</t>
  </si>
  <si>
    <t>SC_PUC_TNR_ SynthÃ¨se PM</t>
  </si>
  <si>
    <t>https://ttp10-jazz.ca-technologies.credit-agricole.fr/jazz/service/com.ibm.rqm.integration.service.IIntegrationService/resources/PRJF_R%C3%A9f%C3%A9rentiel/testcase/664344261</t>
  </si>
  <si>
    <t>SC_PUC_TNR_ SynthÃ¨se Comptes Confidentiels</t>
  </si>
  <si>
    <t>https://ttp10-jazz.ca-technologies.credit-agricole.fr/jazz/service/com.ibm.rqm.integration.service.IIntegrationService/resources/PRJF_R%C3%A9f%C3%A9rentiel/testcase/2095166984</t>
  </si>
  <si>
    <t>SC_PUC_TNR_ SynthÃ¨se Famille</t>
  </si>
  <si>
    <t>Bon Fonctionnement,CDM,Navigateur,PSI</t>
  </si>
  <si>
    <t>https://ttp10-jazz.ca-technologies.credit-agricole.fr/jazz/service/com.ibm.rqm.integration.service.IIntegrationService/resources/PRJF_R%C3%A9f%C3%A9rentiel/testcase/70038397</t>
  </si>
  <si>
    <t>SC_PUC_TNR_SEA : Signer un CSL VIA VIP'S avec CONV SEA Ã  signer</t>
  </si>
  <si>
    <t>BOIZARD Chantal</t>
  </si>
  <si>
    <t>01-09-01 - Signer une opÃ©ration financiÃ¨re</t>
  </si>
  <si>
    <t>01-09-01-01 - Signer Ã©lectroniquement</t>
  </si>
  <si>
    <t>https://ttp10-jazz.ca-technologies.credit-agricole.fr/jazz/service/com.ibm.rqm.integration.service.IIntegrationService/resources/PRJF_R%C3%A9f%C3%A9rentiel/testcase/1238648096</t>
  </si>
  <si>
    <t>SC_PUC_TNR_Souscription d'un CAC particulier en SEA</t>
  </si>
  <si>
    <t>https://ttp10-jazz.ca-technologies.credit-agricole.fr/jazz/service/com.ibm.rqm.integration.service.IIntegrationService/resources/PRJF_R%C3%A9f%C3%A9rentiel/testcase/796425530</t>
  </si>
  <si>
    <t>SC_PUC_TNR_SIMM : Souscription d'un CAC particulier</t>
  </si>
  <si>
    <t>https://ttp10-jazz.ca-technologies.credit-agricole.fr/jazz/service/com.ibm.rqm.integration.service.IIntegrationService/resources/PRJF_R%C3%A9f%C3%A9rentiel/testcase/807548606</t>
  </si>
  <si>
    <t>SC_PUC_TNR_Signer Ã©lectroniquement une opÃ©ration Pacifica</t>
  </si>
  <si>
    <t>https://ttp10-jazz.ca-technologies.credit-agricole.fr/jazz/service/com.ibm.rqm.integration.service.IIntegrationService/resources/PRJF_R%C3%A9f%C3%A9rentiel/testcase/153732471</t>
  </si>
  <si>
    <t>SC_PUC_TNR_PWEB-Remise de carte en SEA</t>
  </si>
  <si>
    <t>https://ttp10-jazz.ca-technologies.credit-agricole.fr/jazz/service/com.ibm.rqm.integration.service.IIntegrationService/resources/PRJF_R%C3%A9f%C3%A9rentiel/testcase/1077909</t>
  </si>
  <si>
    <t>SC_PUC_TNR_Signer Ã©lectroniquement une opÃ©ration Predica</t>
  </si>
  <si>
    <t>https://ttp10-jazz.ca-technologies.credit-agricole.fr/jazz/service/com.ibm.rqm.integration.service.IIntegrationService/resources/PRJF_R%C3%A9f%C3%A9rentiel/testcase/1829289499</t>
  </si>
  <si>
    <t>SC_PUC_TNR_PWEB-Remise de chÃ©quier en SEA</t>
  </si>
  <si>
    <t>https://ttp10-jazz.ca-technologies.credit-agricole.fr/jazz/service/com.ibm.rqm.integration.service.IIntegrationService/resources/PRJF_R%C3%A9f%C3%A9rentiel/testcase/2110953063</t>
  </si>
  <si>
    <t>SC_PUC_TNR_SEA : Signer les modalitÃ©s de signature Ã©lectonique en sec</t>
  </si>
  <si>
    <t>https://ttp10-jazz.ca-technologies.credit-agricole.fr/jazz/service/com.ibm.rqm.integration.service.IIntegrationService/resources/PRJF_R%C3%A9f%C3%A9rentiel/testcase/494295943</t>
  </si>
  <si>
    <t>SC_PUC_TNR_Signer un CSL NPCD en SEA</t>
  </si>
  <si>
    <t>https://ttp10-jazz.ca-technologies.credit-agricole.fr/jazz/service/com.ibm.rqm.integration.service.IIntegrationService/resources/PRJF_R%C3%A9f%C3%A9rentiel/testcase/285374754</t>
  </si>
  <si>
    <t>SC_PUC_TNR_Signer une convention en sec</t>
  </si>
  <si>
    <t>https://ttp10-jazz.ca-technologies.credit-agricole.fr/jazz/service/com.ibm.rqm.integration.service.IIntegrationService/resources/PRJF_R%C3%A9f%C3%A9rentiel/testcase/806960303</t>
  </si>
  <si>
    <t>SC_PUC_TNR_SEA : DÃ©livrance d'une carte sans signature du contrat</t>
  </si>
  <si>
    <t>01-09-03 - Signer un acte de gestion</t>
  </si>
  <si>
    <t>01-09-03-01 - Signer Ã©lectroniquement</t>
  </si>
  <si>
    <t>https://ttp10-jazz.ca-technologies.credit-agricole.fr/jazz/service/com.ibm.rqm.integration.service.IIntegrationService/resources/PRJF_R%C3%A9f%C3%A9rentiel/testcase/1119277287</t>
  </si>
  <si>
    <t>SC_PUC_TNR_Signer un CSL VIA VIP'S en SEA</t>
  </si>
  <si>
    <t>https://ttp10-jazz.ca-technologies.credit-agricole.fr/jazz/service/com.ibm.rqm.integration.service.IIntegrationService/resources/PRJF_R%C3%A9f%C3%A9rentiel/testcase/322371593</t>
  </si>
  <si>
    <t>SC_PUC_TNR_SEA  : Remise de chÃ©quier</t>
  </si>
  <si>
    <t>https://ttp10-jazz.ca-technologies.credit-agricole.fr/jazz/service/com.ibm.rqm.integration.service.IIntegrationService/resources/PRJF_R%C3%A9f%C3%A9rentiel/testcase/1966473863</t>
  </si>
  <si>
    <t>SC_PUC_TNR_ PWEB-Ajustement du poste</t>
  </si>
  <si>
    <t>https://ttp10-jazz.ca-technologies.credit-agricole.fr/jazz/service/com.ibm.rqm.integration.service.IIntegrationService/resources/PRJF_R%C3%A9f%C3%A9rentiel/testcase/452933084</t>
  </si>
  <si>
    <t>SC_PUC_TNR_ PWEB-Modification contexte poste</t>
  </si>
  <si>
    <t>https://ttp10-jazz.ca-technologies.credit-agricole.fr/jazz/service/com.ibm.rqm.integration.service.IIntegrationService/resources/PRJF_R%C3%A9f%C3%A9rentiel/testcase/1950196143</t>
  </si>
  <si>
    <t>SC_PUC_TNR_ PWEB-Frais gÃ©nÃ©raux par caisse, compte et chÃ¨que</t>
  </si>
  <si>
    <t>https://ttp10-jazz.ca-technologies.credit-agricole.fr/jazz/service/com.ibm.rqm.integration.service.IIntegrationService/resources/PRJF_R%C3%A9f%C3%A9rentiel/testcase/799923336</t>
  </si>
  <si>
    <t>SC_PUC_TNR_ PWEB-Visualisation</t>
  </si>
  <si>
    <t>https://ttp10-jazz.ca-technologies.credit-agricole.fr/jazz/service/com.ibm.rqm.integration.service.IIntegrationService/resources/PRJF_R%C3%A9f%C3%A9rentiel/testcase/1218846058</t>
  </si>
  <si>
    <t>SC_PUC_TNR_ PWEB-Edition des cours devises_hors SEA</t>
  </si>
  <si>
    <t>https://ttp10-jazz.ca-technologies.credit-agricole.fr/jazz/service/com.ibm.rqm.integration.service.IIntegrationService/resources/PRJF_R%C3%A9f%C3%A9rentiel/testcase/1514634166</t>
  </si>
  <si>
    <t>SC_PUC_TNR_ PWEB-Annulation d opÃ©ration</t>
  </si>
  <si>
    <t>https://ttp10-jazz.ca-technologies.credit-agricole.fr/jazz/service/com.ibm.rqm.integration.service.IIntegrationService/resources/PRJF_R%C3%A9f%C3%A9rentiel/testcase/1633847668</t>
  </si>
  <si>
    <t>SC_PUC_TNR_ PWEB-Edition</t>
  </si>
  <si>
    <t>https://ttp10-jazz.ca-technologies.credit-agricole.fr/jazz/service/com.ibm.rqm.integration.service.IIntegrationService/resources/PRJF_R%C3%A9f%C3%A9rentiel/testcase/581288098</t>
  </si>
  <si>
    <t>SC_PUC_TNR_ PWEB-Transfert interguichet</t>
  </si>
  <si>
    <t>https://ttp10-jazz.ca-technologies.credit-agricole.fr/jazz/service/com.ibm.rqm.integration.service.IIntegrationService/resources/PRJF_R%C3%A9f%C3%A9rentiel/testcase/789382932</t>
  </si>
  <si>
    <t>SC_PUC_TNR_ Portail  : 8-Tester des applications du HUB Mon ActivitÃ©</t>
  </si>
  <si>
    <t>https://ttp10-jazz.ca-technologies.credit-agricole.fr/jazz/service/com.ibm.rqm.integration.service.IIntegrationService/resources/PRJF_R%C3%A9f%C3%A9rentiel/testcase/693333131</t>
  </si>
  <si>
    <t>SC_PUC_TNR_PORTAIL_Lancer des applications en mode client anonyme</t>
  </si>
  <si>
    <t>https://ttp10-jazz.ca-technologies.credit-agricole.fr/jazz/service/com.ibm.rqm.integration.service.IIntegrationService/resources/PRJF_R%C3%A9f%C3%A9rentiel/testcase/1199126244</t>
  </si>
  <si>
    <t>SC_PUC_TNR_ -Portail : 2- VÃ©rifier l'affichage des modules permanents</t>
  </si>
  <si>
    <t>https://ttp10-jazz.ca-technologies.credit-agricole.fr/jazz/service/com.ibm.rqm.integration.service.IIntegrationService/resources/PRJF_R%C3%A9f%C3%A9rentiel/testcase/510612181</t>
  </si>
  <si>
    <t>SC_PUC_TNR_ PORTAIL-Lancer une application du Hub Mes Clients sans client identifiÃ©</t>
  </si>
  <si>
    <t>https://ttp10-jazz.ca-technologies.credit-agricole.fr/jazz/service/com.ibm.rqm.integration.service.IIntegrationService/resources/PRJF_R%C3%A9f%C3%A9rentiel/testcase/763715048</t>
  </si>
  <si>
    <t>SC_PUC_TNR_ Portail : 3- VÃ©rifier l'affichage du Stack et des cartouches</t>
  </si>
  <si>
    <t>https://ttp10-jazz.ca-technologies.credit-agricole.fr/jazz/service/com.ibm.rqm.integration.service.IIntegrationService/resources/PRJF_R%C3%A9f%C3%A9rentiel/testcase/2083651416</t>
  </si>
  <si>
    <t>SC_PUC_TNR_PORTAIL_Lancer des applications en mode inconnu</t>
  </si>
  <si>
    <t>https://ttp10-jazz.ca-technologies.credit-agricole.fr/jazz/service/com.ibm.rqm.integration.service.IIntegrationService/resources/PRJF_R%C3%A9f%C3%A9rentiel/testcase/454752458</t>
  </si>
  <si>
    <t>SC_PUC_TNR_ Portail : 6- Lancer la carte de navigation</t>
  </si>
  <si>
    <t>https://ttp10-jazz.ca-technologies.credit-agricole.fr/jazz/service/com.ibm.rqm.integration.service.IIntegrationService/resources/PRJF_R%C3%A9f%C3%A9rentiel/testcase/1331469340</t>
  </si>
  <si>
    <t>SC 12_ Suspendre un Versement RÃ©gulier"Ã  partir de gÃ©rer le contrat sur carte de navigation</t>
  </si>
  <si>
    <t>https://ttp10-jazz.ca-technologies.credit-agricole.fr/jazz/service/com.ibm.rqm.integration.service.IIntegrationService/resources/PRJF_R%C3%A9f%C3%A9rentiel/testcase/330243848</t>
  </si>
  <si>
    <t>SC 11_ Mise en place d'un versement rÃ©gulier Ã  partir de " gÃ©rer le contrat" sur SynthÃ¨se enrichie</t>
  </si>
  <si>
    <t>https://ttp10-jazz.ca-technologies.credit-agricole.fr/jazz/service/com.ibm.rqm.integration.service.IIntegrationService/resources/PRJF_R%C3%A9f%C3%A9rentiel/testcase/1889729201</t>
  </si>
  <si>
    <t>SC 10_ Mise en place d'un versement rÃ©gulier sur Espace LibertÃ©</t>
  </si>
  <si>
    <t>https://ttp10-jazz.ca-technologies.credit-agricole.fr/jazz/service/com.ibm.rqm.integration.service.IIntegrationService/resources/PRJF_R%C3%A9f%C3%A9rentiel/testcase/1687511196</t>
  </si>
  <si>
    <t>SC 09_ Modifier un Versement RÃ©gulier  sur P9</t>
  </si>
  <si>
    <t>https://ttp10-jazz.ca-technologies.credit-agricole.fr/jazz/service/com.ibm.rqm.integration.service.IIntegrationService/resources/PRJF_R%C3%A9f%C3%A9rentiel/testcase/675308367</t>
  </si>
  <si>
    <t>SC 08_ Bouton "Info-Action" GÃ©rer le contrat</t>
  </si>
  <si>
    <t>https://ttp10-jazz.ca-technologies.credit-agricole.fr/jazz/service/com.ibm.rqm.integration.service.IIntegrationService/resources/PRJF_R%C3%A9f%C3%A9rentiel/testcase/882954256</t>
  </si>
  <si>
    <t>https://ttp10-jazz.ca-technologies.credit-agricole.fr/jazz/service/com.ibm.rqm.integration.service.IIntegrationService/resources/PRJF_R%C3%A9f%C3%A9rentiel/testcase/1192618067</t>
  </si>
  <si>
    <t>SC_MOA_UC_302_Interrompre un processus NPCD</t>
  </si>
  <si>
    <t>PRIAN Benjamin</t>
  </si>
  <si>
    <t>https://ttp10-jazz.ca-technologies.credit-agricole.fr/jazz/service/com.ibm.rqm.integration.service.IIntegrationService/resources/PRJF_R%C3%A9f%C3%A9rentiel/testcase/155017902</t>
  </si>
  <si>
    <t>SC_MOA_UC_070_Signer papier une offre d Ã©pargne bancaire</t>
  </si>
  <si>
    <t>https://ttp10-jazz.ca-technologies.credit-agricole.fr/jazz/service/com.ibm.rqm.integration.service.IIntegrationService/resources/PRJF_R%C3%A9f%C3%A9rentiel/testcase/869022021</t>
  </si>
  <si>
    <t>SC_MOA_UC_070_Signer SEA une offre d'Epargne Bancaire_Nominal</t>
  </si>
  <si>
    <t>https://ttp10-jazz.ca-technologies.credit-agricole.fr/jazz/service/com.ibm.rqm.integration.service.IIntegrationService/resources/PRJF_R%C3%A9f%C3%A9rentiel/testcase/1939240837</t>
  </si>
  <si>
    <t>SC_MOA_UC_005_Personnaliser une offre d'Epargne Bancaire_en VAD</t>
  </si>
  <si>
    <t>https://ttp10-jazz.ca-technologies.credit-agricole.fr/jazz/service/com.ibm.rqm.integration.service.IIntegrationService/resources/PRJF_R%C3%A9f%C3%A9rentiel/testcase/1302113930</t>
  </si>
  <si>
    <t>SC_NONREG_8.17_tester le bouton "identifier le partenaire" sur le PUC en MESSACLI</t>
  </si>
  <si>
    <t>THOMAS Alice</t>
  </si>
  <si>
    <t>https://ttp10-jazz.ca-technologies.credit-agricole.fr/jazz/service/com.ibm.rqm.integration.service.IIntegrationService/resources/PRJF_R%C3%A9f%C3%A9rentiel/testcase/1296001920</t>
  </si>
  <si>
    <t>SC_NONREG_8.19_tester la bonne rÃ©ception d'un mail client sur Eptica Agent entreprise PUC en MESSACLI</t>
  </si>
  <si>
    <t>https://ttp10-jazz.ca-technologies.credit-agricole.fr/jazz/service/com.ibm.rqm.integration.service.IIntegrationService/resources/PRJF_R%C3%A9f%C3%A9rentiel/testcase/507087875</t>
  </si>
  <si>
    <t>SC_Joindre un agent SA- TNR</t>
  </si>
  <si>
    <t>https://ttp10-jazz.ca-technologies.credit-agricole.fr/jazz/service/com.ibm.rqm.integration.service.IIntegrationService/resources/PRJF_R%C3%A9f%C3%A9rentiel/testcase/53898677</t>
  </si>
  <si>
    <t>SC_Joindre une Agence - TNR</t>
  </si>
  <si>
    <t>01-08-01-04 - Joindre une agence</t>
  </si>
  <si>
    <t>https://ttp10-jazz.ca-technologies.credit-agricole.fr/jazz/service/com.ibm.rqm.integration.service.IIntegrationService/resources/PRJF_R%C3%A9f%C3%A9rentiel/testcase/1806635205</t>
  </si>
  <si>
    <t>SC_Joindre un teleconseiller - TNR</t>
  </si>
  <si>
    <t>01-08-01-03 - Joindre un conseiller</t>
  </si>
  <si>
    <t>https://ttp10-jazz.ca-technologies.credit-agricole.fr/jazz/service/com.ibm.rqm.integration.service.IIntegrationService/resources/PRJF_R%C3%A9f%C3%A9rentiel/testcase/1945387940</t>
  </si>
  <si>
    <t>SC_Joindre un Conseiller-TNR</t>
  </si>
  <si>
    <t>https://ttp10-jazz.ca-technologies.credit-agricole.fr/jazz/service/com.ibm.rqm.integration.service.IIntegrationService/resources/PRJF_R%C3%A9f%C3%A9rentiel/testcase/965021419</t>
  </si>
  <si>
    <t>SC_BF031001_MOA_COOR_vÃ©rifier la trace de mise Ã  jour du code opÃ©ration sÃ©curisÃ©e sur tÃ©lÃ©phone portable</t>
  </si>
  <si>
    <t>https://ttp10-jazz.ca-technologies.credit-agricole.fr/jazz/service/com.ibm.rqm.integration.service.IIntegrationService/resources/PRJF_R%C3%A9f%C3%A9rentiel/testcase/952609990</t>
  </si>
  <si>
    <t>SC_BF031001_MOA_COOR_vÃ©rifier la trace de mise Ã  jour des coordonnÃ©es mail</t>
  </si>
  <si>
    <t>https://ttp10-jazz.ca-technologies.credit-agricole.fr/jazz/service/com.ibm.rqm.integration.service.IIntegrationService/resources/PRJF_R%C3%A9f%C3%A9rentiel/testcase/1341300370</t>
  </si>
  <si>
    <t>SC_BF031001_MOA_COOR_vÃ©rifier la trace de mise Ã  jour des coordonnÃ©es tÃ©lÃ©phoniques tÃ©lÃ©phone fixe</t>
  </si>
  <si>
    <t>https://ttp10-jazz.ca-technologies.credit-agricole.fr/jazz/service/com.ibm.rqm.integration.service.IIntegrationService/resources/PRJF_R%C3%A9f%C3%A9rentiel/testcase/1318022309</t>
  </si>
  <si>
    <t>SC_BF031001_MOA_COOR_vÃ©rifier la trace de mise Ã  jour du code opÃ©ration sÃ©curisÃ©e sur adresse mail</t>
  </si>
  <si>
    <t>https://ttp10-jazz.ca-technologies.credit-agricole.fr/jazz/service/com.ibm.rqm.integration.service.IIntegrationService/resources/PRJF_R%C3%A9f%C3%A9rentiel/testcase/793178246</t>
  </si>
  <si>
    <t>SC_BF031001_MOA_COOR_vÃ©rifier la trace de mise Ã  jour des coordonnÃ©es tÃ©lÃ©phoniques tÃ©lÃ©phone portable</t>
  </si>
  <si>
    <t>https://ttp10-jazz.ca-technologies.credit-agricole.fr/jazz/service/com.ibm.rqm.integration.service.IIntegrationService/resources/PRJF_R%C3%A9f%C3%A9rentiel/testcase/407333689</t>
  </si>
  <si>
    <t>SC_TNR_PUC_VÃ©rification des traces gÃ©nÃ©rÃ©es pas la synthÃ¨se</t>
  </si>
  <si>
    <t>https://ttp10-jazz.ca-technologies.credit-agricole.fr/jazz/service/com.ibm.rqm.integration.service.IIntegrationService/resources/PRJF_R%C3%A9f%C3%A9rentiel/testcase/855639959</t>
  </si>
  <si>
    <t>SC_NONREG_8.06_Se connecter sur le PUC en tant que sup-agent Entreprise</t>
  </si>
  <si>
    <t>https://ttp10-jazz.ca-technologies.credit-agricole.fr/jazz/service/com.ibm.rqm.integration.service.IIntegrationService/resources/PRJF_R%C3%A9f%C3%A9rentiel/testcase/2025158116</t>
  </si>
  <si>
    <t>SC_NONREG_8.05_Se connecter sur le PUC en tant qu'agent entreprise</t>
  </si>
  <si>
    <t>https://ttp10-jazz.ca-technologies.credit-agricole.fr/jazz/service/com.ibm.rqm.integration.service.IIntegrationService/resources/PRJF_R%C3%A9f%C3%A9rentiel/testcase/1410816161</t>
  </si>
  <si>
    <t>SC_NONREG_8.09_Se connecter sur le PUC par le clic to mail 2 en agent Entreprise MESSACLI</t>
  </si>
  <si>
    <t>https://ttp10-jazz.ca-technologies.credit-agricole.fr/jazz/service/com.ibm.rqm.integration.service.IIntegrationService/resources/PRJF_R%C3%A9f%C3%A9rentiel/testcase/106009670</t>
  </si>
  <si>
    <t>SC_NONREG_8.07_Se connecter sur le PUC en tant qu'agent connectÃ© EPTICA01</t>
  </si>
  <si>
    <t>https://ttp10-jazz.ca-technologies.credit-agricole.fr/jazz/service/com.ibm.rqm.integration.service.IIntegrationService/resources/PRJF_R%C3%A9f%C3%A9rentiel/testcase/1248157849</t>
  </si>
  <si>
    <t>SC_NONREG_8.08_Se connecter sur le PUC par le clic to mail 1 en agent Entreprise MESSACLI</t>
  </si>
  <si>
    <t>https://ttp10-jazz.ca-technologies.credit-agricole.fr/jazz/service/com.ibm.rqm.integration.service.IIntegrationService/resources/PRJF_R%C3%A9f%C3%A9rentiel/testcase/1444684795</t>
  </si>
  <si>
    <t>SC_CLICTOMAIL_6.02_Ecrire Ã  l'adresse CAEL d'un client depuis l'Ã©cran des coordonnÃ©es du client pour un agent habilitÃ© Ã   EPTICA01</t>
  </si>
  <si>
    <t>https://ttp10-jazz.ca-technologies.credit-agricole.fr/jazz/service/com.ibm.rqm.integration.service.IIntegrationService/resources/PRJF_R%C3%A9f%C3%A9rentiel/testcase/1840898749</t>
  </si>
  <si>
    <t>SC_CLICTOMAIL_8.02_Ecrire Ã  l'adresse CAEL d'un client depuis l'Ã©cran des coordonnÃ©es du client pour un agent non habilitÃ© Eptica</t>
  </si>
  <si>
    <t>https://ttp10-jazz.ca-technologies.credit-agricole.fr/jazz/service/com.ibm.rqm.integration.service.IIntegrationService/resources/PRJF_R%C3%A9f%C3%A9rentiel/testcase/1431834703</t>
  </si>
  <si>
    <t>SC_CLICTOMAIL_1.02_Ecrire Ã  l'adresse personnelle d'un client depuis l'Ã©cran des coordonnÃ©es du client pour un agent habilitÃ© Ã   MESSACLI</t>
  </si>
  <si>
    <t>https://ttp10-jazz.ca-technologies.credit-agricole.fr/jazz/service/com.ibm.rqm.integration.service.IIntegrationService/resources/PRJF_R%C3%A9f%C3%A9rentiel/testcase/1812453338</t>
  </si>
  <si>
    <t>SC_CLICTOMAIL_4.01_Ecrire Ã  l'adresse CAEL d'un client depuis la synthÃ¨se client pour un agent habilitÃ© Ã  MESSACLP</t>
  </si>
  <si>
    <t>https://ttp10-jazz.ca-technologies.credit-agricole.fr/jazz/service/com.ibm.rqm.integration.service.IIntegrationService/resources/PRJF_R%C3%A9f%C3%A9rentiel/testcase/1165226152</t>
  </si>
  <si>
    <t>SC_CLICTOMAIL_7.02_Ecrire Ã  l'adresse personnelle d'un client depuis l'Ã©cran des coordonnÃ©es du client pour un agent non habilitÃ© Eptica</t>
  </si>
  <si>
    <t>https://ttp10-jazz.ca-technologies.credit-agricole.fr/jazz/service/com.ibm.rqm.integration.service.IIntegrationService/resources/PRJF_R%C3%A9f%C3%A9rentiel/testcase/250031581</t>
  </si>
  <si>
    <t>SC_CLICTOMAIL_5.01_Ecrire Ã  l'adresse personnelle d'un client depuis la synthÃ¨se client pour un agent habilitÃ© Ã   EPTICA01</t>
  </si>
  <si>
    <t>https://ttp10-jazz.ca-technologies.credit-agricole.fr/jazz/service/com.ibm.rqm.integration.service.IIntegrationService/resources/PRJF_R%C3%A9f%C3%A9rentiel/testcase/1940187417</t>
  </si>
  <si>
    <t>SC_CLICTOMAIL_6.01_Ecrire Ã  l'adresse CAEL d'un client depuis la synthÃ¨se client pour un agent habilitÃ© Ã   EPTICA01</t>
  </si>
  <si>
    <t>https://ttp10-jazz.ca-technologies.credit-agricole.fr/jazz/service/com.ibm.rqm.integration.service.IIntegrationService/resources/PRJF_R%C3%A9f%C3%A9rentiel/testcase/1533420890</t>
  </si>
  <si>
    <t>SC_CLICTOMAIL_7.01_Ecrire Ã  l'adresse personnelle d'un client depuis la synthÃ¨se client pour un agent non habilitÃ© Eptica</t>
  </si>
  <si>
    <t>https://ttp10-jazz.ca-technologies.credit-agricole.fr/jazz/service/com.ibm.rqm.integration.service.IIntegrationService/resources/PRJF_R%C3%A9f%C3%A9rentiel/testcase/574978489</t>
  </si>
  <si>
    <t>SC_CLICTOMAIL_4.02_Ecrire Ã  l'adresse CAEL d'un client depuis l'Ã©cran des coordonnÃ©es du client pour un agent habilitÃ© Ã  MESSACLP</t>
  </si>
  <si>
    <t>https://ttp10-jazz.ca-technologies.credit-agricole.fr/jazz/service/com.ibm.rqm.integration.service.IIntegrationService/resources/PRJF_R%C3%A9f%C3%A9rentiel/testcase/457818479</t>
  </si>
  <si>
    <t>SC_CLICTOMAIL_5.02_Ecrire Ã  l'adresse personnelle d'un client depuis l'Ã©cran des coordonnÃ©es du client pour un agent habilitÃ© Ã   EPTICA01</t>
  </si>
  <si>
    <t>https://ttp10-jazz.ca-technologies.credit-agricole.fr/jazz/service/com.ibm.rqm.integration.service.IIntegrationService/resources/PRJF_R%C3%A9f%C3%A9rentiel/testcase/824479949</t>
  </si>
  <si>
    <t>SC_CLICTOMAIL_1.01_Ecrire Ã  l'adresse personnelle d'un client depuis la synthÃ¨se client pour un agent habilitÃ© Ã  MESSACLI</t>
  </si>
  <si>
    <t>https://ttp10-jazz.ca-technologies.credit-agricole.fr/jazz/service/com.ibm.rqm.integration.service.IIntegrationService/resources/PRJF_R%C3%A9f%C3%A9rentiel/testcase/1044241165</t>
  </si>
  <si>
    <t>SC_CLICTOMAIL_2.01_Ecrire Ã  l'adresse CAEL d'un client depuis la synthÃ¨se client pour un agent habilitÃ© Ã  MESSACLI</t>
  </si>
  <si>
    <t>https://ttp10-jazz.ca-technologies.credit-agricole.fr/jazz/service/com.ibm.rqm.integration.service.IIntegrationService/resources/PRJF_R%C3%A9f%C3%A9rentiel/testcase/2091981605</t>
  </si>
  <si>
    <t>SC_CLICTOMAIL_3.02_Ecrire Ã  l'adresse personnelle d'un client depuis l'Ã©cran des coordonnÃ©es du client pour un agent habilitÃ© Ã  MESSACLP</t>
  </si>
  <si>
    <t>https://ttp10-jazz.ca-technologies.credit-agricole.fr/jazz/service/com.ibm.rqm.integration.service.IIntegrationService/resources/PRJF_R%C3%A9f%C3%A9rentiel/testcase/198656511</t>
  </si>
  <si>
    <t>SC_CLICTOMAIL_3.01_Ecrire Ã  l'adresse personnelle d'un client depuis la synthÃ¨se client pour un agent habilitÃ© Ã  MESSACLP</t>
  </si>
  <si>
    <t>https://ttp10-jazz.ca-technologies.credit-agricole.fr/jazz/service/com.ibm.rqm.integration.service.IIntegrationService/resources/PRJF_R%C3%A9f%C3%A9rentiel/testcase/1482443066</t>
  </si>
  <si>
    <t>SC_CLICTOMAIL_2.02_Ecrire Ã  l'adresse CAEL d'un client depuis l'Ã©cran des coordonnÃ©es du client pour un agent habilitÃ© Ã  MESSACLI</t>
  </si>
  <si>
    <t>https://ttp10-jazz.ca-technologies.credit-agricole.fr/jazz/service/com.ibm.rqm.integration.service.IIntegrationService/resources/PRJF_R%C3%A9f%C3%A9rentiel/testcase/928486870</t>
  </si>
  <si>
    <t>SC_CLICTOMAIL_8.01_Ecrire Ã  l'adresse CAEL d'un client depuis la synthÃ¨se client pour un agent non habilitÃ© Eptica</t>
  </si>
  <si>
    <t>https://ttp10-jazz.ca-technologies.credit-agricole.fr/jazz/service/com.ibm.rqm.integration.service.IIntegrationService/resources/PRJF_R%C3%A9f%C3%A9rentiel/testcase/1757309897</t>
  </si>
  <si>
    <t>SC_NONREG_8.16_tester l'envoi par l'agent et la bonne rÃ©cÃ©ption d'un mail par le client avec PJ sur le PUC en MESSACLI</t>
  </si>
  <si>
    <t>https://ttp10-jazz.ca-technologies.credit-agricole.fr/jazz/service/com.ibm.rqm.integration.service.IIntegrationService/resources/PRJF_R%C3%A9f%C3%A9rentiel/testcase/1746604754</t>
  </si>
  <si>
    <t>SC_MOA_UC_203_DÃ©rouler un NPCD _PP ou GP avec interruption_pour BAM</t>
  </si>
  <si>
    <t>https://ttp10-jazz.ca-technologies.credit-agricole.fr/jazz/service/com.ibm.rqm.integration.service.IIntegrationService/resources/PRJF_R%C3%A9f%C3%A9rentiel/testcase/998743727</t>
  </si>
  <si>
    <t>SC_MOA_UC_203_DÃ©rouler un NPCD _PP ou GP avec interruption_pour MABANQUE</t>
  </si>
  <si>
    <t>https://ttp10-jazz.ca-technologies.credit-agricole.fr/jazz/service/com.ibm.rqm.integration.service.IIntegrationService/resources/PRJF_R%C3%A9f%C3%A9rentiel/testcase/954422520</t>
  </si>
  <si>
    <t>SC_Modifier un contrat EDI EBICS TS</t>
  </si>
  <si>
    <t>https://ttp10-jazz.ca-technologies.credit-agricole.fr/jazz/service/com.ibm.rqm.integration.service.IIntegrationService/resources/PRJF_R%C3%A9f%C3%A9rentiel/testcase/2011668035</t>
  </si>
  <si>
    <t>SC_Modifier un contrat EDI EBICS T</t>
  </si>
  <si>
    <t>https://ttp10-jazz.ca-technologies.credit-agricole.fr/jazz/service/com.ibm.rqm.integration.service.IIntegrationService/resources/PRJF_R%C3%A9f%C3%A9rentiel/testcase/2146083081</t>
  </si>
  <si>
    <t>SC_Modifier un contrat EDI</t>
  </si>
  <si>
    <t>https://ttp10-jazz.ca-technologies.credit-agricole.fr/jazz/service/com.ibm.rqm.integration.service.IIntegrationService/resources/PRJF_R%C3%A9f%C3%A9rentiel/testcase/498040140</t>
  </si>
  <si>
    <t>SC_Importer un fichier de comptes destinataire dans wiba</t>
  </si>
  <si>
    <t>https://ttp10-jazz.ca-technologies.credit-agricole.fr/jazz/service/com.ibm.rqm.integration.service.IIntegrationService/resources/PRJF_R%C3%A9f%C3%A9rentiel/testcase/875731233</t>
  </si>
  <si>
    <t>SC_Flux_004_VÃ©rifier envoi d'un flux EBICS TS OK - 2 signataires - double signature obligatoire</t>
  </si>
  <si>
    <t>LE FLOC H Vanessa</t>
  </si>
  <si>
    <t>https://ttp10-jazz.ca-technologies.credit-agricole.fr/jazz/service/com.ibm.rqm.integration.service.IIntegrationService/resources/PRJF_R%C3%A9f%C3%A9rentiel/testcase/778573652</t>
  </si>
  <si>
    <t xml:space="preserve">SC_MDP_Contrat global_011_CrÃ©er un contrat global sens client-banque </t>
  </si>
  <si>
    <t>sans modifier les paramÃ¨tres des options par dÃ©faut"</t>
  </si>
  <si>
    <t>https://ttp10-jazz.ca-technologies.credit-agricole.fr/jazz/service/com.ibm.rqm.integration.service.IIntegrationService/resources/PRJF_R%C3%A9f%C3%A9rentiel/testcase/1361424586</t>
  </si>
  <si>
    <t>SC_Flux_001_VÃ©rifier envoi d'un flux EBICS TS OK - demandeur = signataire</t>
  </si>
  <si>
    <t>https://ttp10-jazz.ca-technologies.credit-agricole.fr/jazz/service/com.ibm.rqm.integration.service.IIntegrationService/resources/PRJF_R%C3%A9f%C3%A9rentiel/testcase/455921064</t>
  </si>
  <si>
    <t>SC_CrÃ©er un utilisateur EDIWEB</t>
  </si>
  <si>
    <t>https://ttp10-jazz.ca-technologies.credit-agricole.fr/jazz/service/com.ibm.rqm.integration.service.IIntegrationService/resources/PRJF_R%C3%A9f%C3%A9rentiel/testcase/1324708768</t>
  </si>
  <si>
    <t>SC_Importer un fichier de comptes destinataire dans ediweb</t>
  </si>
  <si>
    <t>https://ttp10-jazz.ca-technologies.credit-agricole.fr/jazz/service/com.ibm.rqm.integration.service.IIntegrationService/resources/PRJF_R%C3%A9f%C3%A9rentiel/testcase/691822307</t>
  </si>
  <si>
    <t>SC_ParamÃ©trer une mÃ©thode d'authentification pour un porteur</t>
  </si>
  <si>
    <t>https://ttp10-jazz.ca-technologies.credit-agricole.fr/jazz/service/com.ibm.rqm.integration.service.IIntegrationService/resources/PRJF_R%C3%A9f%C3%A9rentiel/testcase/2100205217</t>
  </si>
  <si>
    <t>SC_MDP_Contrat global_045_CrÃ©er un contrat global sens banque-client</t>
  </si>
  <si>
    <t>https://ttp10-jazz.ca-technologies.credit-agricole.fr/jazz/service/com.ibm.rqm.integration.service.IIntegrationService/resources/PRJF_R%C3%A9f%C3%A9rentiel/testcase/1314582992</t>
  </si>
  <si>
    <t>SC_ParamÃ©trer les autorisations de confirmation d'un porteur</t>
  </si>
  <si>
    <t>https://ttp10-jazz.ca-technologies.credit-agricole.fr/jazz/service/com.ibm.rqm.integration.service.IIntegrationService/resources/PRJF_R%C3%A9f%C3%A9rentiel/testcase/2066301457</t>
  </si>
  <si>
    <t>SC_CrÃ©er un signataire EDIWEB</t>
  </si>
  <si>
    <t>https://ttp10-jazz.ca-technologies.credit-agricole.fr/jazz/service/com.ibm.rqm.integration.service.IIntegrationService/resources/PRJF_R%C3%A9f%C3%A9rentiel/testcase/2105703366</t>
  </si>
  <si>
    <t>SC_vÃ©rifier la cohÃ©rence IBAN ONLY lors de lintÃ©gration dun fichier SCT (NR EDI)</t>
  </si>
  <si>
    <t>07-03-01-07 - Fonctions et ContrÃ´les SpÃ©cifiques dans WIBA</t>
  </si>
  <si>
    <t>https://ttp10-jazz.ca-technologies.credit-agricole.fr/jazz/service/com.ibm.rqm.integration.service.IIntegrationService/resources/PRJF_R%C3%A9f%C3%A9rentiel/testcase/1487382386</t>
  </si>
  <si>
    <t>SC_MDP_EDI_039_LevÃ©e du contrÃ´le d'obligation du BIC lors de l'envoi d'un fichier de SDD via EDIWEB - IBAN NON FR</t>
  </si>
  <si>
    <t>https://ttp10-jazz.ca-technologies.credit-agricole.fr/jazz/service/com.ibm.rqm.integration.service.IIntegrationService/resources/PRJF_R%C3%A9f%C3%A9rentiel/testcase/43486964</t>
  </si>
  <si>
    <t>SC_VERIFIER CORRECTIFS livrÃ©s en 7.4 INCIDENTS REMEDY</t>
  </si>
  <si>
    <t>07-03-01-13 - VÃ©rification des Correctifs REMEDY suite Ã  MEP Version Edition</t>
  </si>
  <si>
    <t>https://ttp10-jazz.ca-technologies.credit-agricole.fr/jazz/service/com.ibm.rqm.integration.service.IIntegrationService/resources/PRJF_R%C3%A9f%C3%A9rentiel/testcase/2112369908</t>
  </si>
  <si>
    <t>SC_CrÃ©er un contrat EDI</t>
  </si>
  <si>
    <t>https://ttp10-jazz.ca-technologies.credit-agricole.fr/jazz/service/com.ibm.rqm.integration.service.IIntegrationService/resources/PRJF_R%C3%A9f%C3%A9rentiel/testcase/1722243970</t>
  </si>
  <si>
    <t>SC_CrÃ©er un contrat EDI EBICS TS et envoyer un flux signÃ©</t>
  </si>
  <si>
    <t>https://ttp10-jazz.ca-technologies.credit-agricole.fr/jazz/service/com.ibm.rqm.integration.service.IIntegrationService/resources/PRJF_R%C3%A9f%C3%A9rentiel/testcase/823765990</t>
  </si>
  <si>
    <t>SC_CrÃ©er un contrat EDI EBICS T et envoyer un flux</t>
  </si>
  <si>
    <t>https://ttp10-jazz.ca-technologies.credit-agricole.fr/jazz/service/com.ibm.rqm.integration.service.IIntegrationService/resources/PRJF_R%C3%A9f%C3%A9rentiel/testcase/803686219</t>
  </si>
  <si>
    <t>SC_CrÃ©er des demandeurs TRACEO et controler leurs habilitations</t>
  </si>
  <si>
    <t>https://ttp10-jazz.ca-technologies.credit-agricole.fr/jazz/service/com.ibm.rqm.integration.service.IIntegrationService/resources/PRJF_R%C3%A9f%C3%A9rentiel/testcase/831898339</t>
  </si>
  <si>
    <t>SC_OTP_2-EnrÃ´lement d'un demandeur OTP</t>
  </si>
  <si>
    <t>MAITRE Karine</t>
  </si>
  <si>
    <t>https://ttp10-jazz.ca-technologies.credit-agricole.fr/jazz/service/com.ibm.rqm.integration.service.IIntegrationService/resources/PRJF_R%C3%A9f%C3%A9rentiel/testcase/1818680702</t>
  </si>
  <si>
    <t>SC_OTP_4-EnrÃ´lement d'un porteur par mot de passe</t>
  </si>
  <si>
    <t>https://ttp10-jazz.ca-technologies.credit-agricole.fr/jazz/service/com.ibm.rqm.integration.service.IIntegrationService/resources/PRJF_R%C3%A9f%C3%A9rentiel/testcase/733611763</t>
  </si>
  <si>
    <t>SC_OTP_1 CrÃ©er un nouveau demandeur OTP</t>
  </si>
  <si>
    <t>https://ttp10-jazz.ca-technologies.credit-agricole.fr/jazz/service/com.ibm.rqm.integration.service.IIntegrationService/resources/PRJF_R%C3%A9f%C3%A9rentiel/testcase/421240367</t>
  </si>
  <si>
    <t>SC_OTP_11_02_01_Emettre un flux SOD_non associÃ© porteur</t>
  </si>
  <si>
    <t>https://ttp10-jazz.ca-technologies.credit-agricole.fr/jazz/service/com.ibm.rqm.integration.service.IIntegrationService/resources/PRJF_R%C3%A9f%C3%A9rentiel/testcase/1207508050</t>
  </si>
  <si>
    <t>SC_OTP_11_01_01_Emettre un flux EDIWEB_non associÃ© porteur</t>
  </si>
  <si>
    <t>https://ttp10-jazz.ca-technologies.credit-agricole.fr/jazz/service/com.ibm.rqm.integration.service.IIntegrationService/resources/PRJF_R%C3%A9f%C3%A9rentiel/testcase/109270725</t>
  </si>
  <si>
    <t>SC_OTP_3 CrÃ©er un nouveau porteur authentification par mot de passe</t>
  </si>
  <si>
    <t>https://ttp10-jazz.ca-technologies.credit-agricole.fr/jazz/service/com.ibm.rqm.integration.service.IIntegrationService/resources/PRJF_R%C3%A9f%C3%A9rentiel/testcase/527192984</t>
  </si>
  <si>
    <t>SC_Envoi flux avec Signature sans BAC validÃ©s</t>
  </si>
  <si>
    <t>https://ttp10-jazz.ca-technologies.credit-agricole.fr/jazz/service/com.ibm.rqm.integration.service.IIntegrationService/resources/PRJF_R%C3%A9f%C3%A9rentiel/testcase/1876071524</t>
  </si>
  <si>
    <t>SC_VÃ©rifier la gÃ©nÃ©ration dun PSR 1 et dun PSR 2 pour lÃ©mission dune remise SCT avec des anomalies par fichier via EDIWEB (40)</t>
  </si>
  <si>
    <t>https://ttp10-jazz.ca-technologies.credit-agricole.fr/jazz/service/com.ibm.rqm.integration.service.IIntegrationService/resources/PRJF_R%C3%A9f%C3%A9rentiel/testcase/2062445136</t>
  </si>
  <si>
    <t>SC_04.1.2 - VÃ©rifier RISD07 - RelevÃ© Net suite Ã  Ã©mission SDD intraCR - avec compta ED07</t>
  </si>
  <si>
    <t>https://ttp10-jazz.ca-technologies.credit-agricole.fr/jazz/service/com.ibm.rqm.integration.service.IIntegrationService/resources/PRJF_R%C3%A9f%C3%A9rentiel/testcase/1604384592</t>
  </si>
  <si>
    <t>SC_04.2.1 - VÃ©rifier RISDDB - RelevÃ© Net suite Ã  Ã©mission SDD intraCR - sans compta ED07</t>
  </si>
  <si>
    <t>https://ttp10-jazz.ca-technologies.credit-agricole.fr/jazz/service/com.ibm.rqm.integration.service.IIntegrationService/resources/PRJF_R%C3%A9f%C3%A9rentiel/testcase/1822785179</t>
  </si>
  <si>
    <t>SC_04.2.2 - VÃ©rifier RISB07 - RelevÃ© Brut suite Ã  Ã©mission SDD intraCR - avec compta ED07</t>
  </si>
  <si>
    <t>https://ttp10-jazz.ca-technologies.credit-agricole.fr/jazz/service/com.ibm.rqm.integration.service.IIntegrationService/resources/PRJF_R%C3%A9f%C3%A9rentiel/testcase/2047735985</t>
  </si>
  <si>
    <t>SC_04.1.1 - VÃ©rifier RISDD Net suite Ã  Ã©mission SDD intraCR - sans compta ED07</t>
  </si>
  <si>
    <t>https://ttp10-jazz.ca-technologies.credit-agricole.fr/jazz/service/com.ibm.rqm.integration.service.IIntegrationService/resources/PRJF_R%C3%A9f%C3%A9rentiel/testcase/40003399</t>
  </si>
  <si>
    <t>SC_OTP_7 Signature d'un fichier multi-remises par un porteur par 'mot de passe'</t>
  </si>
  <si>
    <t>07-03-01-08 - Fonctions et ContrÃ´les SpÃ©cifiques dans EDI-WEB</t>
  </si>
  <si>
    <t>https://ttp10-jazz.ca-technologies.credit-agricole.fr/jazz/service/com.ibm.rqm.integration.service.IIntegrationService/resources/PRJF_R%C3%A9f%C3%A9rentiel/testcase/470350915</t>
  </si>
  <si>
    <t>SC_OTP_5 Signature d'un fichier par un porteur par mot de passe</t>
  </si>
  <si>
    <t>https://ttp10-jazz.ca-technologies.credit-agricole.fr/jazz/service/com.ibm.rqm.integration.service.IIntegrationService/resources/PRJF_R%C3%A9f%C3%A9rentiel/testcase/1437273307</t>
  </si>
  <si>
    <t>SC_07-MDP MonÃ©tique_VÃ©rifier la facturation de la RÃ©Ã©dition du Code Confidentiel</t>
  </si>
  <si>
    <t>07-06-05 - Facturation</t>
  </si>
  <si>
    <t>07-06-05-01 - Cotisation</t>
  </si>
  <si>
    <t>https://ttp10-jazz.ca-technologies.credit-agricole.fr/jazz/service/com.ibm.rqm.integration.service.IIntegrationService/resources/PRJF_R%C3%A9f%C3%A9rentiel/testcase/754216994</t>
  </si>
  <si>
    <t>SC_07-MDP MonÃ©tique_Tester les relevÃ©s</t>
  </si>
  <si>
    <t>07-06-02 - Consultation carte</t>
  </si>
  <si>
    <t>07-06-02-01 - Consultation contrat</t>
  </si>
  <si>
    <t>https://ttp10-jazz.ca-technologies.credit-agricole.fr/jazz/service/com.ibm.rqm.integration.service.IIntegrationService/resources/PRJF_R%C3%A9f%C3%A9rentiel/testcase/1326988693</t>
  </si>
  <si>
    <t>SC_07-MDP MonÃ©tique_VÃ©rifier la facturation des commissions opÃ©rations porteur</t>
  </si>
  <si>
    <t>07-06-05-02 - Traiter la Commission CCA sur opÃ©ration</t>
  </si>
  <si>
    <t>https://ttp10-jazz.ca-technologies.credit-agricole.fr/jazz/service/com.ibm.rqm.integration.service.IIntegrationService/resources/PRJF_R%C3%A9f%C3%A9rentiel/testcase/2078545838</t>
  </si>
  <si>
    <t>SC_07-MDP MonÃ©tique_VÃ©rifier la cotisation carte client ENT</t>
  </si>
  <si>
    <t>https://ttp10-jazz.ca-technologies.credit-agricole.fr/jazz/service/com.ibm.rqm.integration.service.IIntegrationService/resources/PRJF_R%C3%A9f%C3%A9rentiel/testcase/1679047923</t>
  </si>
  <si>
    <t>SC_07-MDP MonÃ©tique_VÃ©rifier la cotisation carte avec bonus Gold</t>
  </si>
  <si>
    <t>https://ttp10-jazz.ca-technologies.credit-agricole.fr/jazz/service/com.ibm.rqm.integration.service.IIntegrationService/resources/PRJF_R%C3%A9f%C3%A9rentiel/testcase/2090050284</t>
  </si>
  <si>
    <t>SC_07-MDP MonÃ©tique-Changer produit Ã  Ã©chÃ©ance</t>
  </si>
  <si>
    <t>07-06-03-04 - Modification contrat carte</t>
  </si>
  <si>
    <t>https://ttp10-jazz.ca-technologies.credit-agricole.fr/jazz/service/com.ibm.rqm.integration.service.IIntegrationService/resources/PRJF_R%C3%A9f%C3%A9rentiel/testcase/519706721</t>
  </si>
  <si>
    <t>SC_07-MDP MonÃ©tique-VÃ©rifier le doc contrat</t>
  </si>
  <si>
    <t>https://ttp10-jazz.ca-technologies.credit-agricole.fr/jazz/service/com.ibm.rqm.integration.service.IIntegrationService/resources/PRJF_R%C3%A9f%C3%A9rentiel/testcase/1010512783</t>
  </si>
  <si>
    <t>SC_07-MDP MonÃ©tique-VÃ©rifier le doc mise en opposition</t>
  </si>
  <si>
    <t>https://ttp10-jazz.ca-technologies.credit-agricole.fr/jazz/service/com.ibm.rqm.integration.service.IIntegrationService/resources/PRJF_R%C3%A9f%C3%A9rentiel/testcase/1646962013</t>
  </si>
  <si>
    <t>SC_07-MDP MonÃ©tique-Commande carte en agence avec Ã©dition contrat</t>
  </si>
  <si>
    <t>07-06-01 - Souscription contrat carte</t>
  </si>
  <si>
    <t>07-06-01-01 - Souscription contrat carte</t>
  </si>
  <si>
    <t>https://ttp10-jazz.ca-technologies.credit-agricole.fr/jazz/service/com.ibm.rqm.integration.service.IIntegrationService/resources/PRJF_R%C3%A9f%C3%A9rentiel/testcase/1752237278</t>
  </si>
  <si>
    <t>SC_07-MDP MonÃ©tique-Commande carte en agence sans Ã©dition contrat</t>
  </si>
  <si>
    <t>https://ttp10-jazz.ca-technologies.credit-agricole.fr/jazz/service/com.ibm.rqm.integration.service.IIntegrationService/resources/PRJF_R%C3%A9f%C3%A9rentiel/testcase/1361437011</t>
  </si>
  <si>
    <t>SC_07-MDP MonÃ©tique-DÃ©livrer carte sans Ã©dition contrat</t>
  </si>
  <si>
    <t>https://ttp10-jazz.ca-technologies.credit-agricole.fr/jazz/service/com.ibm.rqm.integration.service.IIntegrationService/resources/PRJF_R%C3%A9f%C3%A9rentiel/testcase/1253022050</t>
  </si>
  <si>
    <t>SC_07-MDP MonÃ©tique-DÃ©livrer carte avec Ã©dition de contrat</t>
  </si>
  <si>
    <t>https://ttp10-jazz.ca-technologies.credit-agricole.fr/jazz/service/com.ibm.rqm.integration.service.IIntegrationService/resources/PRJF_R%C3%A9f%C3%A9rentiel/testcase/1194571925</t>
  </si>
  <si>
    <t>SC_07-MDP MonÃ©tique-Consultation contrat carte en agence</t>
  </si>
  <si>
    <t>https://ttp10-jazz.ca-technologies.credit-agricole.fr/jazz/service/com.ibm.rqm.integration.service.IIntegrationService/resources/PRJF_R%C3%A9f%C3%A9rentiel/testcase/199107346</t>
  </si>
  <si>
    <t>SC_07-MDP MonÃ©tique-Modifier l option VAD</t>
  </si>
  <si>
    <t>https://ttp10-jazz.ca-technologies.credit-agricole.fr/jazz/service/com.ibm.rqm.integration.service.IIntegrationService/resources/PRJF_R%C3%A9f%C3%A9rentiel/testcase/226251730</t>
  </si>
  <si>
    <t>SC_07-MDP MonÃ©tique-Opposer une carte pour motif Abusif, contrefaÃ§on</t>
  </si>
  <si>
    <t>https://ttp10-jazz.ca-technologies.credit-agricole.fr/jazz/service/com.ibm.rqm.integration.service.IIntegrationService/resources/PRJF_R%C3%A9f%C3%A9rentiel/testcase/797797640</t>
  </si>
  <si>
    <t>SC_07-MDP MonÃ©tique-Gestion des distributeurs</t>
  </si>
  <si>
    <t>DEGUIL Romain-ArchivÃ©</t>
  </si>
  <si>
    <t>07-05 - Gestion des Automates</t>
  </si>
  <si>
    <t>07-05-01 - LUG - FonctionnalitÃ©s Automates</t>
  </si>
  <si>
    <t>07-05-01-05 - Traiter les opÃ©rations de gestion</t>
  </si>
  <si>
    <t>https://ttp10-jazz.ca-technologies.credit-agricole.fr/jazz/service/com.ibm.rqm.integration.service.IIntegrationService/resources/PRJF_R%C3%A9f%C3%A9rentiel/testcase/1651608231</t>
  </si>
  <si>
    <t>SC_07-MDP MonÃ©tique-Consulter les autorisations</t>
  </si>
  <si>
    <t>07-06-02-03 - Consultation autorisations</t>
  </si>
  <si>
    <t>https://ttp10-jazz.ca-technologies.credit-agricole.fr/jazz/service/com.ibm.rqm.integration.service.IIntegrationService/resources/PRJF_R%C3%A9f%C3%A9rentiel/testcase/1759423868</t>
  </si>
  <si>
    <t>SC_07-MDP MonÃ©tique-TransfÃ©rer carte vers un autre Ã©tab</t>
  </si>
  <si>
    <t>https://ttp10-jazz.ca-technologies.credit-agricole.fr/jazz/service/com.ibm.rqm.integration.service.IIntegrationService/resources/PRJF_R%C3%A9f%C3%A9rentiel/testcase/1886631166</t>
  </si>
  <si>
    <t>SC_07-MDP MonÃ©tique-Consulter le compteur bonus sociÃ©taire</t>
  </si>
  <si>
    <t>07-06-04 - Gestion monÃ©tique porteurs</t>
  </si>
  <si>
    <t>07-06-04-13 - Bonus</t>
  </si>
  <si>
    <t>https://ttp10-jazz.ca-technologies.credit-agricole.fr/jazz/service/com.ibm.rqm.integration.service.IIntegrationService/resources/PRJF_R%C3%A9f%C3%A9rentiel/testcase/1825697183</t>
  </si>
  <si>
    <t>SC_07-MDP MonÃ©tique-Consulter le compteur bonus cotisation</t>
  </si>
  <si>
    <t>https://ttp10-jazz.ca-technologies.credit-agricole.fr/jazz/service/com.ibm.rqm.integration.service.IIntegrationService/resources/PRJF_R%C3%A9f%C3%A9rentiel/testcase/1113747361</t>
  </si>
  <si>
    <t>SC_07-MDP MonÃ©tique-Annuler une carte</t>
  </si>
  <si>
    <t>07-06-03-05 - ClÃ´ture contrat carte</t>
  </si>
  <si>
    <t>https://ttp10-jazz.ca-technologies.credit-agricole.fr/jazz/service/com.ibm.rqm.integration.service.IIntegrationService/resources/PRJF_R%C3%A9f%C3%A9rentiel/testcase/1695666649</t>
  </si>
  <si>
    <t>SC_07-MDP MonÃ©tique-Modifier l'option Sans Contact</t>
  </si>
  <si>
    <t>AUCORDIER Thierry</t>
  </si>
  <si>
    <t>https://ttp10-jazz.ca-technologies.credit-agricole.fr/jazz/service/com.ibm.rqm.integration.service.IIntegrationService/resources/PRJF_R%C3%A9f%C3%A9rentiel/testcase/824001942</t>
  </si>
  <si>
    <t>SC_07-MDP MonÃ©tique-Consulter l'option Sans Contact</t>
  </si>
  <si>
    <t>https://ttp10-jazz.ca-technologies.credit-agricole.fr/jazz/service/com.ibm.rqm.integration.service.IIntegrationService/resources/PRJF_R%C3%A9f%C3%A9rentiel/testcase/855094521</t>
  </si>
  <si>
    <t>SC_07-MDP MonÃ©tique-Modifier l'option ETR</t>
  </si>
  <si>
    <t>https://ttp10-jazz.ca-technologies.credit-agricole.fr/jazz/service/com.ibm.rqm.integration.service.IIntegrationService/resources/PRJF_R%C3%A9f%C3%A9rentiel/testcase/1661005663</t>
  </si>
  <si>
    <t>SC_07-MDP MonÃ©tique-Consulter l'option ETR</t>
  </si>
  <si>
    <t>https://ttp10-jazz.ca-technologies.credit-agricole.fr/jazz/service/com.ibm.rqm.integration.service.IIntegrationService/resources/PRJF_R%C3%A9f%C3%A9rentiel/testcase/1778936819</t>
  </si>
  <si>
    <t>SC_07-MDP MonÃ©tique-DÃ©sactiver l'option Etranger</t>
  </si>
  <si>
    <t>https://ttp10-jazz.ca-technologies.credit-agricole.fr/jazz/service/com.ibm.rqm.integration.service.IIntegrationService/resources/PRJF_R%C3%A9f%C3%A9rentiel/testcase/1699277348</t>
  </si>
  <si>
    <t>SC_07-MDP MonÃ©tique-Modifier plafonds</t>
  </si>
  <si>
    <t>https://ttp10-jazz.ca-technologies.credit-agricole.fr/jazz/service/com.ibm.rqm.integration.service.IIntegrationService/resources/PRJF_R%C3%A9f%C3%A9rentiel/testcase/1021744903</t>
  </si>
  <si>
    <t>SC_07-MDP MonÃ©tique-RÃ©editer un code confifdentiel poste</t>
  </si>
  <si>
    <t>https://ttp10-jazz.ca-technologies.credit-agricole.fr/jazz/service/com.ibm.rqm.integration.service.IIntegrationService/resources/PRJF_R%C3%A9f%C3%A9rentiel/testcase/1142192604</t>
  </si>
  <si>
    <t>SC_07-MDP MonÃ©tique-Remplacer carte</t>
  </si>
  <si>
    <t>https://ttp10-jazz.ca-technologies.credit-agricole.fr/jazz/service/com.ibm.rqm.integration.service.IIntegrationService/resources/PRJF_R%C3%A9f%C3%A9rentiel/testcase/1236002824</t>
  </si>
  <si>
    <t>SC_07-MDP MonÃ©tique-Afficher la synthÃ¨se bancaire(SNPC)</t>
  </si>
  <si>
    <t>07-04 - Gestion des AdhÃ©rents</t>
  </si>
  <si>
    <t>07-04-02 - Gestion des commerces</t>
  </si>
  <si>
    <t>07-04-02-02 - Modification d'un adhÃ©rent</t>
  </si>
  <si>
    <t>https://ttp10-jazz.ca-technologies.credit-agricole.fr/jazz/service/com.ibm.rqm.integration.service.IIntegrationService/resources/PRJF_R%C3%A9f%C3%A9rentiel/testcase/834727422</t>
  </si>
  <si>
    <t>SC_07-MDP MonÃ©tique-Consulter les opÃ©ration Ã  dÃ©bit immÃ©diat</t>
  </si>
  <si>
    <t>07-06-02-02 - Consultation opÃ©rations DD</t>
  </si>
  <si>
    <t>https://ttp10-jazz.ca-technologies.credit-agricole.fr/jazz/service/com.ibm.rqm.integration.service.IIntegrationService/resources/PRJF_R%C3%A9f%C3%A9rentiel/testcase/983578331</t>
  </si>
  <si>
    <t>SC_07-MDP MonÃ©tique-Consulter les rejets opÃ©rations</t>
  </si>
  <si>
    <t>https://ttp10-jazz.ca-technologies.credit-agricole.fr/jazz/service/com.ibm.rqm.integration.service.IIntegrationService/resources/PRJF_R%C3%A9f%C3%A9rentiel/testcase/1636018657</t>
  </si>
  <si>
    <t>SC_07-MDP MonÃ©tique-Consulter les opÃ©rations Ã  crÃ©dit</t>
  </si>
  <si>
    <t>https://ttp10-jazz.ca-technologies.credit-agricole.fr/jazz/service/com.ibm.rqm.integration.service.IIntegrationService/resources/PRJF_R%C3%A9f%C3%A9rentiel/testcase/1247496567</t>
  </si>
  <si>
    <t>SC_07-MDP MonÃ©tique-Consulter les opÃ©r Ã  dÃ©bit diffÃ©rÃ©</t>
  </si>
  <si>
    <t>https://ttp10-jazz.ca-technologies.credit-agricole.fr/jazz/service/com.ibm.rqm.integration.service.IIntegrationService/resources/PRJF_R%C3%A9f%C3%A9rentiel/testcase/394434750</t>
  </si>
  <si>
    <t>SC_07-MDP MonÃ©tique-Consulter les opÃ©rations</t>
  </si>
  <si>
    <t>https://ttp10-jazz.ca-technologies.credit-agricole.fr/jazz/service/com.ibm.rqm.integration.service.IIntegrationService/resources/PRJF_R%C3%A9f%C3%A9rentiel/testcase/1962108484</t>
  </si>
  <si>
    <t>SC_09 Authentification sur EDIWEB_IOS</t>
  </si>
  <si>
    <t>https://ttp10-jazz.ca-technologies.credit-agricole.fr/jazz/service/com.ibm.rqm.integration.service.IIntegrationService/resources/PRJF_R%C3%A9f%C3%A9rentiel/testcase/453619105</t>
  </si>
  <si>
    <t>SC_10 Signature sur EDIWEB_IOS</t>
  </si>
  <si>
    <t>https://ttp10-jazz.ca-technologies.credit-agricole.fr/jazz/service/com.ibm.rqm.integration.service.IIntegrationService/resources/PRJF_R%C3%A9f%C3%A9rentiel/testcase/1325971294</t>
  </si>
  <si>
    <t>SC_09 Authentification sur EDIWEB_ANDROID</t>
  </si>
  <si>
    <t>https://ttp10-jazz.ca-technologies.credit-agricole.fr/jazz/service/com.ibm.rqm.integration.service.IIntegrationService/resources/PRJF_R%C3%A9f%C3%A9rentiel/testcase/1546606405</t>
  </si>
  <si>
    <t>SC_10 Signature sur EDIWEB_ANDROID</t>
  </si>
  <si>
    <t>https://ttp10-jazz.ca-technologies.credit-agricole.fr/jazz/service/com.ibm.rqm.integration.service.IIntegrationService/resources/PRJF_R%C3%A9f%C3%A9rentiel/testcase/urn:com.ibm.rqm:testcase:313369</t>
  </si>
  <si>
    <t>SC_AVPA-GÃ©rer les prÃ©lÃ¨vements transfrontaliers sur le poste de travail</t>
  </si>
  <si>
    <t>03-03-02 - AVPA - Gestion des prÃ©lÃ¨vements transfrontaliers CHF</t>
  </si>
  <si>
    <t>03-03-02-04 - GÃ©rer les prÃ©lÃ¨vements permanents (PPCH)</t>
  </si>
  <si>
    <t>https://ttp10-jazz.ca-technologies.credit-agricole.fr/jazz/service/com.ibm.rqm.integration.service.IIntegrationService/resources/PRJF_R%C3%A9f%C3%A9rentiel/testcase/1550736336</t>
  </si>
  <si>
    <t>SC_mobilitÃ©_bancaire</t>
  </si>
  <si>
    <t>KOZLOFF Philippe</t>
  </si>
  <si>
    <t>https://ttp10-jazz.ca-technologies.credit-agricole.fr/jazz/service/com.ibm.rqm.integration.service.IIntegrationService/resources/PRJF_R%C3%A9f%C3%A9rentiel/testcase/1377865430</t>
  </si>
  <si>
    <t>SC_virements rapide</t>
  </si>
  <si>
    <t>https://ttp10-jazz.ca-technologies.credit-agricole.fr/jazz/service/com.ibm.rqm.integration.service.IIntegrationService/resources/PRJF_R%C3%A9f%C3%A9rentiel/testcase/2042658972</t>
  </si>
  <si>
    <t>SC_virements immÃ©diats</t>
  </si>
  <si>
    <t>https://ttp10-jazz.ca-technologies.credit-agricole.fr/jazz/service/com.ibm.rqm.integration.service.IIntegrationService/resources/PRJF_R%C3%A9f%C3%A9rentiel/testcase/229991675</t>
  </si>
  <si>
    <t>SC_virements diffÃ©rÃ©s</t>
  </si>
  <si>
    <t>https://ttp10-jazz.ca-technologies.credit-agricole.fr/jazz/service/com.ibm.rqm.integration.service.IIntegrationService/resources/PRJF_R%C3%A9f%C3%A9rentiel/testcase/67078875</t>
  </si>
  <si>
    <t>SC_virements permanents</t>
  </si>
  <si>
    <t>https://ttp10-jazz.ca-technologies.credit-agricole.fr/jazz/service/com.ibm.rqm.integration.service.IIntegrationService/resources/PRJF_R%C3%A9f%C3%A9rentiel/testcase/327572859</t>
  </si>
  <si>
    <t>SC_accÃ¨s 3PG</t>
  </si>
  <si>
    <t>https://ttp10-jazz.ca-technologies.credit-agricole.fr/jazz/service/com.ibm.rqm.integration.service.IIntegrationService/resources/PRJF_R%C3%A9f%C3%A9rentiel/testcase/1257471209</t>
  </si>
  <si>
    <t>SC_AccÃ©der Ã  l'outil SIMCA</t>
  </si>
  <si>
    <t>LE LAN Nathalie</t>
  </si>
  <si>
    <t>13-05 - Plans de ContinuitÃ© d'ActivitÃ©</t>
  </si>
  <si>
    <t>https://ttp10-jazz.ca-technologies.credit-agricole.fr/jazz/service/com.ibm.rqm.integration.service.IIntegrationService/resources/PRJF_R%C3%A9f%C3%A9rentiel/testcase/275558266</t>
  </si>
  <si>
    <t>SC_AccÃ©der Ã  l'outil BRAINWAVE</t>
  </si>
  <si>
    <t>https://ttp10-jazz.ca-technologies.credit-agricole.fr/jazz/service/com.ibm.rqm.integration.service.IIntegrationService/resources/PRJF_R%C3%A9f%C3%A9rentiel/testcase/190513199</t>
  </si>
  <si>
    <t>SC_VÃ©rifier la facturation des courriers LCC et ICD</t>
  </si>
  <si>
    <t>BOULAN Marie</t>
  </si>
  <si>
    <t>09-03-01 - GÃ©nÃ©rer les courriers dÃ©biteurs</t>
  </si>
  <si>
    <t>09-03-01-06 - VÃ©rifier un courrier LCC DÃ©biteur 30 jours</t>
  </si>
  <si>
    <t>https://ttp10-jazz.ca-technologies.credit-agricole.fr/jazz/service/com.ibm.rqm.integration.service.IIntegrationService/resources/PRJF_R%C3%A9f%C3%A9rentiel/testcase/582826234</t>
  </si>
  <si>
    <t>SC_Tester les habilitations_1</t>
  </si>
  <si>
    <t>09-02 - Bale 2 Entreprise</t>
  </si>
  <si>
    <t>09-02-01 - Tester ANADEFI</t>
  </si>
  <si>
    <t>09-02-01-08 - Utiliser SchÃ©ma Manager</t>
  </si>
  <si>
    <t>https://ttp10-jazz.ca-technologies.credit-agricole.fr/jazz/service/com.ibm.rqm.integration.service.IIntegrationService/resources/PRJF_R%C3%A9f%C3%A9rentiel/testcase/2131751341</t>
  </si>
  <si>
    <t>SC_OCB2_03_VÃ©rifier ANADEFI</t>
  </si>
  <si>
    <t>09-01 - Bale 2 Banque de dÃ©tail</t>
  </si>
  <si>
    <t>09-01-06 - VÃ©rifier les OUTILS DE CONTROLE</t>
  </si>
  <si>
    <t>09-01-06-03 - VÃ©rifier les outils pÃ©ri informatiques</t>
  </si>
  <si>
    <t>https://ttp10-jazz.ca-technologies.credit-agricole.fr/jazz/service/com.ibm.rqm.integration.service.IIntegrationService/resources/PRJF_R%C3%A9f%C3%A9rentiel/testcase/544637199</t>
  </si>
  <si>
    <t>SC_Ouvrir un  dossier via recherche simple_4</t>
  </si>
  <si>
    <t>09-02-01-03 - Tester le client Anadefi</t>
  </si>
  <si>
    <t>https://ttp10-jazz.ca-technologies.credit-agricole.fr/jazz/service/com.ibm.rqm.integration.service.IIntegrationService/resources/PRJF_R%C3%A9f%C3%A9rentiel/testcase/168033532</t>
  </si>
  <si>
    <t>SC_PROC_ESS_09_Traitement quotidien - rejeter une opÃ©ration (3)</t>
  </si>
  <si>
    <t>TEXIER Jean-Michel</t>
  </si>
  <si>
    <t>09-03-04 - GÃ©rer le suivi quotidien des dÃ©biteurs</t>
  </si>
  <si>
    <t>09-03-04-03 - GÃ©rer le rejet d'opÃ©rations</t>
  </si>
  <si>
    <t>https://ttp10-jazz.ca-technologies.credit-agricole.fr/jazz/service/com.ibm.rqm.integration.service.IIntegrationService/resources/PRJF_R%C3%A9f%C3%A9rentiel/testcase/1781908753</t>
  </si>
  <si>
    <t>SC_PROC_ESS_09_Traitement quotidien - rejeter une opÃ©ration (4)</t>
  </si>
  <si>
    <t>https://ttp10-jazz.ca-technologies.credit-agricole.fr/jazz/service/com.ibm.rqm.integration.service.IIntegrationService/resources/PRJF_R%C3%A9f%C3%A9rentiel/testcase/184324630</t>
  </si>
  <si>
    <t>SC_OCB2_Connexion Ã  partir du PUC</t>
  </si>
  <si>
    <t>GUITTET Laurence</t>
  </si>
  <si>
    <t>09-01-06-01 - VÃ©rifier la connexion Ã  OCB2</t>
  </si>
  <si>
    <t>https://ttp10-jazz.ca-technologies.credit-agricole.fr/jazz/service/com.ibm.rqm.integration.service.IIntegrationService/resources/PRJF_R%C3%A9f%C3%A9rentiel/testcase/218643076</t>
  </si>
  <si>
    <t>SC_PROC_ESS_09_Bloc note risque</t>
  </si>
  <si>
    <t>09-03-04-04 - Saisir et ContrÃ´ler les dÃ©cisions</t>
  </si>
  <si>
    <t>https://ttp10-jazz.ca-technologies.credit-agricole.fr/jazz/service/com.ibm.rqm.integration.service.IIntegrationService/resources/PRJF_R%C3%A9f%C3%A9rentiel/testcase/1244622479</t>
  </si>
  <si>
    <t>https://ttp10-jazz.ca-technologies.credit-agricole.fr/jazz/service/com.ibm.rqm.integration.service.IIntegrationService/resources/PRJF_R%C3%A9f%C3%A9rentiel/testcase/1373319782</t>
  </si>
  <si>
    <t>https://ttp10-jazz.ca-technologies.credit-agricole.fr/jazz/service/com.ibm.rqm.integration.service.IIntegrationService/resources/PRJF_R%C3%A9f%C3%A9rentiel/testcase/1585987044</t>
  </si>
  <si>
    <t>https://ttp10-jazz.ca-technologies.credit-agricole.fr/jazz/service/com.ibm.rqm.integration.service.IIntegrationService/resources/PRJF_R%C3%A9f%C3%A9rentiel/testcase/1791479695</t>
  </si>
  <si>
    <t>https://ttp10-jazz.ca-technologies.credit-agricole.fr/jazz/service/com.ibm.rqm.integration.service.IIntegrationService/resources/PRJF_R%C3%A9f%C3%A9rentiel/testcase/390744468</t>
  </si>
  <si>
    <t>https://ttp10-jazz.ca-technologies.credit-agricole.fr/jazz/service/com.ibm.rqm.integration.service.IIntegrationService/resources/PRJF_R%C3%A9f%C3%A9rentiel/testcase/228981480</t>
  </si>
  <si>
    <t>SC_Batch_CalculerFraisSurOpÃ©ration/Cartes_Actives_AvecOpÃ©s_AvecFraisIR</t>
  </si>
  <si>
    <t>07-06-05-03 - Traiter la commission Porteur sur opÃ©ration</t>
  </si>
  <si>
    <t>https://ttp10-jazz.ca-technologies.credit-agricole.fr/jazz/service/com.ibm.rqm.integration.service.IIntegrationService/resources/PRJF_R%C3%A9f%C3%A9rentiel/testcase/1232113536</t>
  </si>
  <si>
    <t>SC_Batch_CalculerFraisSurOpÃ©ration/Cartes_Actives_AvecOpÃ©s_AvecFraisFactu_SansGratuits</t>
  </si>
  <si>
    <t>https://ttp10-jazz.ca-technologies.credit-agricole.fr/jazz/service/com.ibm.rqm.integration.service.IIntegrationService/resources/PRJF_R%C3%A9f%C3%A9rentiel/testcase/1003492066</t>
  </si>
  <si>
    <t>SC_Batch_CalculerFraisSurOpÃ©ration/Cartes_Actives_AvecOpÃ©s_AvecFraisFactu_AvecGratuits</t>
  </si>
  <si>
    <t>https://ttp10-jazz.ca-technologies.credit-agricole.fr/jazz/service/com.ibm.rqm.integration.service.IIntegrationService/resources/PRJF_R%C3%A9f%C3%A9rentiel/testcase/1349037109</t>
  </si>
  <si>
    <t>SC_Batch_DÃ©sactiverAnciennesCartesActivesEnStock</t>
  </si>
  <si>
    <t>https://ttp10-jazz.ca-technologies.credit-agricole.fr/jazz/service/com.ibm.rqm.integration.service.IIntegrationService/resources/PRJF_R%C3%A9f%C3%A9rentiel/testcase/284968918</t>
  </si>
  <si>
    <t>SC_Batch_ParamÃ©trerProduitsCarte_NiveauServiceParDÃ©faut_sur Tous Produits</t>
  </si>
  <si>
    <t>https://ttp10-jazz.ca-technologies.credit-agricole.fr/jazz/service/com.ibm.rqm.integration.service.IIntegrationService/resources/PRJF_R%C3%A9f%C3%A9rentiel/testcase/310661276</t>
  </si>
  <si>
    <t>SC_CICS_ParamÃ©trerProduitCarte_NiveauService_sur Produit Existant avec NS dÃ©jÃ  affectÃ©s</t>
  </si>
  <si>
    <t>https://ttp10-jazz.ca-technologies.credit-agricole.fr/jazz/service/com.ibm.rqm.integration.service.IIntegrationService/resources/PRJF_R%C3%A9f%C3%A9rentiel/testcase/1226394067</t>
  </si>
  <si>
    <t>SC_CICS_ParamÃ©trerProduitCarte_NiveauService_sur Nouveau Produit</t>
  </si>
  <si>
    <t>https://ttp10-jazz.ca-technologies.credit-agricole.fr/jazz/service/com.ibm.rqm.integration.service.IIntegrationService/resources/PRJF_R%C3%A9f%C3%A9rentiel/testcase/1233820206</t>
  </si>
  <si>
    <t>SC_Batch_TraiterCommandesCarte_1Ã¨re Carte</t>
  </si>
  <si>
    <t>https://ttp10-jazz.ca-technologies.credit-agricole.fr/jazz/service/com.ibm.rqm.integration.service.IIntegrationService/resources/PRJF_R%C3%A9f%C3%A9rentiel/testcase/985847223</t>
  </si>
  <si>
    <t>SC_Batch_TraiterCommandesCarte_Remplacement</t>
  </si>
  <si>
    <t>https://ttp10-jazz.ca-technologies.credit-agricole.fr/jazz/service/com.ibm.rqm.integration.service.IIntegrationService/resources/PRJF_R%C3%A9f%C3%A9rentiel/testcase/1974257591</t>
  </si>
  <si>
    <t>SC_Batch_TraiterCommandesCarte_Renouvellement</t>
  </si>
  <si>
    <t>https://ttp10-jazz.ca-technologies.credit-agricole.fr/jazz/service/com.ibm.rqm.integration.service.IIntegrationService/resources/PRJF_R%C3%A9f%C3%A9rentiel/testcase/2119352439</t>
  </si>
  <si>
    <t>SC_Batch_DÃ©sactiverAuQuotidienAnciennesCartesActives</t>
  </si>
  <si>
    <t>https://ttp10-jazz.ca-technologies.credit-agricole.fr/jazz/service/com.ibm.rqm.integration.service.IIntegrationService/resources/PRJF_R%C3%A9f%C3%A9rentiel/testcase/594641558</t>
  </si>
  <si>
    <t>SC_Batch_ActualiserBaseCartesSurServeurAutorisations</t>
  </si>
  <si>
    <t>https://ttp10-jazz.ca-technologies.credit-agricole.fr/jazz/service/com.ibm.rqm.integration.service.IIntegrationService/resources/PRJF_R%C3%A9f%C3%A9rentiel/testcase/1972271717</t>
  </si>
  <si>
    <t>SC_MaCarte_ConsulterHistoriqueOpÃ©rationsCarte</t>
  </si>
  <si>
    <t>https://ttp10-jazz.ca-technologies.credit-agricole.fr/jazz/service/com.ibm.rqm.integration.service.IIntegrationService/resources/PRJF_R%C3%A9f%C3%A9rentiel/testcase/1432943189</t>
  </si>
  <si>
    <t>SC_CICS_ConsulterDÃ©tailOpÃ©ration_via_TIM/OpÃ©s_AvecFrais_Factu</t>
  </si>
  <si>
    <t>https://ttp10-jazz.ca-technologies.credit-agricole.fr/jazz/service/com.ibm.rqm.integration.service.IIntegrationService/resources/PRJF_R%C3%A9f%C3%A9rentiel/testcase/94040081</t>
  </si>
  <si>
    <t>SC_CICS_ConsulterDÃ©tailOpÃ©ration_via_TIM/OpÃ©s_AvecFrais_I-R</t>
  </si>
  <si>
    <t>https://ttp10-jazz.ca-technologies.credit-agricole.fr/jazz/service/com.ibm.rqm.integration.service.IIntegrationService/resources/PRJF_R%C3%A9f%C3%A9rentiel/testcase/22124466</t>
  </si>
  <si>
    <t>SC_CICS_ConsulterDÃ©tailOpÃ©ration_via_TIM/OpÃ©s_VAD_3DS</t>
  </si>
  <si>
    <t>https://ttp10-jazz.ca-technologies.credit-agricole.fr/jazz/service/com.ibm.rqm.integration.service.IIntegrationService/resources/PRJF_R%C3%A9f%C3%A9rentiel/testcase/1737937515</t>
  </si>
  <si>
    <t>SC_CICS_ConsulterDÃ©tailOpÃ©ration_via_TIM/OpÃ©s_VAD_surWallet</t>
  </si>
  <si>
    <t>https://ttp10-jazz.ca-technologies.credit-agricole.fr/jazz/service/com.ibm.rqm.integration.service.IIntegrationService/resources/PRJF_R%C3%A9f%C3%A9rentiel/testcase/985570373</t>
  </si>
  <si>
    <t>SC_PTA_RemplacerCarte_PerteVol</t>
  </si>
  <si>
    <t>https://ttp10-jazz.ca-technologies.credit-agricole.fr/jazz/service/com.ibm.rqm.integration.service.IIntegrationService/resources/PRJF_R%C3%A9f%C3%A9rentiel/testcase/41563996</t>
  </si>
  <si>
    <t>SC_PTA_RemplacerCarte_DÃ©fectuositÃ©</t>
  </si>
  <si>
    <t>https://ttp10-jazz.ca-technologies.credit-agricole.fr/jazz/service/com.ibm.rqm.integration.service.IIntegrationService/resources/PRJF_R%C3%A9f%C3%A9rentiel/testcase/1939055287</t>
  </si>
  <si>
    <t>SC_PTA_AnnulerCarte</t>
  </si>
  <si>
    <t>https://ttp10-jazz.ca-technologies.credit-agricole.fr/jazz/service/com.ibm.rqm.integration.service.IIntegrationService/resources/PRJF_R%C3%A9f%C3%A9rentiel/testcase/1214347310</t>
  </si>
  <si>
    <t>SC_PTA_DÃ©livrerCarte</t>
  </si>
  <si>
    <t>https://ttp10-jazz.ca-technologies.credit-agricole.fr/jazz/service/com.ibm.rqm.integration.service.IIntegrationService/resources/PRJF_R%C3%A9f%C3%A9rentiel/testcase/1346643699</t>
  </si>
  <si>
    <t>SC_PTA_AnnulerCommandeDuJour</t>
  </si>
  <si>
    <t>https://ttp10-jazz.ca-technologies.credit-agricole.fr/jazz/service/com.ibm.rqm.integration.service.IIntegrationService/resources/PRJF_R%C3%A9f%C3%A9rentiel/testcase/758056662</t>
  </si>
  <si>
    <t>SC_CICS_ConsulterCaractÃ©ristiquesCartes_via_DP25/Cartes_Open</t>
  </si>
  <si>
    <t>https://ttp10-jazz.ca-technologies.credit-agricole.fr/jazz/service/com.ibm.rqm.integration.service.IIntegrationService/resources/PRJF_R%C3%A9f%C3%A9rentiel/testcase/1999315597</t>
  </si>
  <si>
    <t>SC_CICS_ConsulterCaractÃ©ristiquesCartes_via_DP25/Cartes_Non_Open</t>
  </si>
  <si>
    <t>https://ttp10-jazz.ca-technologies.credit-agricole.fr/jazz/service/com.ibm.rqm.integration.service.IIntegrationService/resources/PRJF_R%C3%A9f%C3%A9rentiel/testcase/102768585</t>
  </si>
  <si>
    <t>SC_CICS_ConsulterListeCartes_via_VIPS</t>
  </si>
  <si>
    <t>https://ttp10-jazz.ca-technologies.credit-agricole.fr/jazz/service/com.ibm.rqm.integration.service.IIntegrationService/resources/PRJF_R%C3%A9f%C3%A9rentiel/testcase/1832301439</t>
  </si>
  <si>
    <t>SC_CICS_CommanderCarte_via_VIPS_avec_ChaÃ®nage_CS</t>
  </si>
  <si>
    <t>https://ttp10-jazz.ca-technologies.credit-agricole.fr/jazz/service/com.ibm.rqm.integration.service.IIntegrationService/resources/PRJF_R%C3%A9f%C3%A9rentiel/testcase/608595283</t>
  </si>
  <si>
    <t>SC_PTA_CommanderCarte_avec_ChaÃ®nage_CS</t>
  </si>
  <si>
    <t>https://ttp10-jazz.ca-technologies.credit-agricole.fr/jazz/service/com.ibm.rqm.integration.service.IIntegrationService/resources/PRJF_R%C3%A9f%C3%A9rentiel/testcase/1244980930</t>
  </si>
  <si>
    <t>SC_CICS_ConsulterListeContrats&amp;Cartes_via_DP25</t>
  </si>
  <si>
    <t>https://ttp10-jazz.ca-technologies.credit-agricole.fr/jazz/service/com.ibm.rqm.integration.service.IIntegrationService/resources/PRJF_R%C3%A9f%C3%A9rentiel/testcase/1462804991</t>
  </si>
  <si>
    <t>SC_CICS_ConsulterEvntsAutorisÃ©s_via_VIPS</t>
  </si>
  <si>
    <t>https://ttp10-jazz.ca-technologies.credit-agricole.fr/jazz/service/com.ibm.rqm.integration.service.IIntegrationService/resources/PRJF_R%C3%A9f%C3%A9rentiel/testcase/1391676136</t>
  </si>
  <si>
    <t>SC_CICS_ConsulterListeCartesPourRÃ©Ã©ditionContrat_via_VIPS</t>
  </si>
  <si>
    <t>https://ttp10-jazz.ca-technologies.credit-agricole.fr/jazz/service/com.ibm.rqm.integration.service.IIntegrationService/resources/PRJF_R%C3%A9f%C3%A9rentiel/testcase/1613721846</t>
  </si>
  <si>
    <t>SC_PTA_ConsulterPlafondsCarte</t>
  </si>
  <si>
    <t>https://ttp10-jazz.ca-technologies.credit-agricole.fr/jazz/service/com.ibm.rqm.integration.service.IIntegrationService/resources/PRJF_R%C3%A9f%C3%A9rentiel/testcase/1270794445</t>
  </si>
  <si>
    <t>SC_PTA_ConsulterListeEvÃ©nementsCarte</t>
  </si>
  <si>
    <t>https://ttp10-jazz.ca-technologies.credit-agricole.fr/jazz/service/com.ibm.rqm.integration.service.IIntegrationService/resources/PRJF_R%C3%A9f%C3%A9rentiel/testcase/611280482</t>
  </si>
  <si>
    <t>SC_PTA_ConsulterListeCartes</t>
  </si>
  <si>
    <t>https://ttp10-jazz.ca-technologies.credit-agricole.fr/jazz/service/com.ibm.rqm.integration.service.IIntegrationService/resources/PRJF_R%C3%A9f%C3%A9rentiel/testcase/386047217</t>
  </si>
  <si>
    <t>SC_PTA_ConsulterBonusCotisationCarte_Gold</t>
  </si>
  <si>
    <t>https://ttp10-jazz.ca-technologies.credit-agricole.fr/jazz/service/com.ibm.rqm.integration.service.IIntegrationService/resources/PRJF_R%C3%A9f%C3%A9rentiel/testcase/2088965001</t>
  </si>
  <si>
    <t>SC_PTA_ConsulterBonusCotisationCarte_SociÃ©taire</t>
  </si>
  <si>
    <t>https://ttp10-jazz.ca-technologies.credit-agricole.fr/jazz/service/com.ibm.rqm.integration.service.IIntegrationService/resources/PRJF_R%C3%A9f%C3%A9rentiel/testcase/2103303257</t>
  </si>
  <si>
    <t>SC_MaCarte_ConsulterListeCartesEligiblesEwallet</t>
  </si>
  <si>
    <t>https://ttp10-jazz.ca-technologies.credit-agricole.fr/jazz/service/com.ibm.rqm.integration.service.IIntegrationService/resources/PRJF_R%C3%A9f%C3%A9rentiel/testcase/1102049843</t>
  </si>
  <si>
    <t>SC_MaCarte_ConsulterListeCartesEligiblesPaylib</t>
  </si>
  <si>
    <t>https://ttp10-jazz.ca-technologies.credit-agricole.fr/jazz/service/com.ibm.rqm.integration.service.IIntegrationService/resources/PRJF_R%C3%A9f%C3%A9rentiel/testcase/1151784021</t>
  </si>
  <si>
    <t>SC_MaCarte_RestituerInfosCarte</t>
  </si>
  <si>
    <t>https://ttp10-jazz.ca-technologies.credit-agricole.fr/jazz/service/com.ibm.rqm.integration.service.IIntegrationService/resources/PRJF_R%C3%A9f%C3%A9rentiel/testcase/1979970346</t>
  </si>
  <si>
    <t>SC_PTA_TransfÃ©rerCarteVersAutreEtab</t>
  </si>
  <si>
    <t>https://ttp10-jazz.ca-technologies.credit-agricole.fr/jazz/service/com.ibm.rqm.integration.service.IIntegrationService/resources/PRJF_R%C3%A9f%C3%A9rentiel/testcase/1236819757</t>
  </si>
  <si>
    <t>SC_CICS_OuvrirNouveauContratCarte_via_VIPS</t>
  </si>
  <si>
    <t>https://ttp10-jazz.ca-technologies.credit-agricole.fr/jazz/service/com.ibm.rqm.integration.service.IIntegrationService/resources/PRJF_R%C3%A9f%C3%A9rentiel/testcase/260690061</t>
  </si>
  <si>
    <t>SC_PTA_OuvrirNouveauContratCarte</t>
  </si>
  <si>
    <t>https://ttp10-jazz.ca-technologies.credit-agricole.fr/jazz/service/com.ibm.rqm.integration.service.IIntegrationService/resources/PRJF_R%C3%A9f%C3%A9rentiel/testcase/278818617</t>
  </si>
  <si>
    <t>SC_Batch_RÃ©ceptionnerFraisDivers</t>
  </si>
  <si>
    <t>07-06-08 - Gestion OpÃ©rations</t>
  </si>
  <si>
    <t>07-06-08-04 - Traiter les OpÃ©rations MasterCard</t>
  </si>
  <si>
    <t>https://ttp10-jazz.ca-technologies.credit-agricole.fr/jazz/service/com.ibm.rqm.integration.service.IIntegrationService/resources/PRJF_R%C3%A9f%C3%A9rentiel/testcase/282457681</t>
  </si>
  <si>
    <t>SC_BAM_RestituerInfosCarte</t>
  </si>
  <si>
    <t>https://ttp10-jazz.ca-technologies.credit-agricole.fr/jazz/service/com.ibm.rqm.integration.service.IIntegrationService/resources/PRJF_R%C3%A9f%C3%A9rentiel/testcase/1255040468</t>
  </si>
  <si>
    <t>SC_PROC_ESS_96_RÃ©aliser une action</t>
  </si>
  <si>
    <t>09-04-15 - GÃ©nÃ©rer les Courriers</t>
  </si>
  <si>
    <t>09-04-15-01 - RÃ©aliser un courrier standard</t>
  </si>
  <si>
    <t>https://ttp10-jazz.ca-technologies.credit-agricole.fr/jazz/service/com.ibm.rqm.integration.service.IIntegrationService/resources/PRJF_R%C3%A9f%C3%A9rentiel/testcase/2038979873</t>
  </si>
  <si>
    <t>SC_PROC_ESS_96_RÃ©aliser un courrier complexe</t>
  </si>
  <si>
    <t>https://ttp10-jazz.ca-technologies.credit-agricole.fr/jazz/service/com.ibm.rqm.integration.service.IIntegrationService/resources/PRJF_R%C3%A9f%C3%A9rentiel/testcase/1300148966</t>
  </si>
  <si>
    <t>SC_PROC_ESS_96_RÃ©aliser des courriers pour diffÃ©rents destinataires</t>
  </si>
  <si>
    <t>https://ttp10-jazz.ca-technologies.credit-agricole.fr/jazz/service/com.ibm.rqm.integration.service.IIntegrationService/resources/PRJF_R%C3%A9f%C3%A9rentiel/testcase/1218648789</t>
  </si>
  <si>
    <t>SC_PROC_ESS_96_RÃ©aliser un courrier simple</t>
  </si>
  <si>
    <t>https://ttp10-jazz.ca-technologies.credit-agricole.fr/jazz/service/com.ibm.rqm.integration.service.IIntegrationService/resources/PRJF_R%C3%A9f%C3%A9rentiel/testcase/2040692586</t>
  </si>
  <si>
    <t>SC_Saisie d une facture</t>
  </si>
  <si>
    <t>09-04-09 - GÃ©rer l'interaction COLLECTION et  SI</t>
  </si>
  <si>
    <t>09-04-09-02 - GÃ©rer des flux Sorties</t>
  </si>
  <si>
    <t>https://ttp10-jazz.ca-technologies.credit-agricole.fr/jazz/service/com.ibm.rqm.integration.service.IIntegrationService/resources/PRJF_R%C3%A9f%C3%A9rentiel/testcase/200910540</t>
  </si>
  <si>
    <t>SC_PROC_ESS_96_GÃ©rer les flux financiers</t>
  </si>
  <si>
    <t>https://ttp10-jazz.ca-technologies.credit-agricole.fr/jazz/service/com.ibm.rqm.integration.service.IIntegrationService/resources/PRJF_R%C3%A9f%C3%A9rentiel/testcase/129751798</t>
  </si>
  <si>
    <t>SC_PROC_ESS_96_Consulter l agenda</t>
  </si>
  <si>
    <t>09-04-10 - Utiliser le Bloc Dossier</t>
  </si>
  <si>
    <t>09-04-10-04 - GÃ©rer un dossier depuis l'agenda</t>
  </si>
  <si>
    <t>https://ttp10-jazz.ca-technologies.credit-agricole.fr/jazz/service/com.ibm.rqm.integration.service.IIntegrationService/resources/PRJF_R%C3%A9f%C3%A9rentiel/testcase/1270461431</t>
  </si>
  <si>
    <t>SC_PROC_ESS_96_GÃ©rer les actions via l'agenda de l'analyste</t>
  </si>
  <si>
    <t>https://ttp10-jazz.ca-technologies.credit-agricole.fr/jazz/service/com.ibm.rqm.integration.service.IIntegrationService/resources/PRJF_R%C3%A9f%C3%A9rentiel/testcase/1416603263</t>
  </si>
  <si>
    <t>SC_PROC_ESS_96_Saisir un dÃ©compte</t>
  </si>
  <si>
    <t>09-04-10-01 - GÃ©rer un dossier hors agenda</t>
  </si>
  <si>
    <t>https://ttp10-jazz.ca-technologies.credit-agricole.fr/jazz/service/com.ibm.rqm.integration.service.IIntegrationService/resources/PRJF_R%C3%A9f%C3%A9rentiel/testcase/682328960</t>
  </si>
  <si>
    <t>SC_PROC_ESS_96_CrÃ©er une garantie</t>
  </si>
  <si>
    <t>https://ttp10-jazz.ca-technologies.credit-agricole.fr/jazz/service/com.ibm.rqm.integration.service.IIntegrationService/resources/PRJF_R%C3%A9f%C3%A9rentiel/testcase/1539877513</t>
  </si>
  <si>
    <t>SC_PROC_ESS_96_CrÃ©er un intervenant</t>
  </si>
  <si>
    <t>https://ttp10-jazz.ca-technologies.credit-agricole.fr/jazz/service/com.ibm.rqm.integration.service.IIntegrationService/resources/PRJF_R%C3%A9f%C3%A9rentiel/testcase/1004765111</t>
  </si>
  <si>
    <t>SC_PROC_ESS_96_VÃ©rifier les impressions Ã  partir de Collection</t>
  </si>
  <si>
    <t>https://ttp10-jazz.ca-technologies.credit-agricole.fr/jazz/service/com.ibm.rqm.integration.service.IIntegrationService/resources/PRJF_R%C3%A9f%C3%A9rentiel/testcase/455655342</t>
  </si>
  <si>
    <t>SC_Saisir une Provision sur un dossier</t>
  </si>
  <si>
    <t>09-04-13 - Utiliser le Bloc Provisions</t>
  </si>
  <si>
    <t>09-04-13-01 - GÃ©rer des provisions et passages Ã  perte</t>
  </si>
  <si>
    <t>https://ttp10-jazz.ca-technologies.credit-agricole.fr/jazz/service/com.ibm.rqm.integration.service.IIntegrationService/resources/PRJF_R%C3%A9f%C3%A9rentiel/testcase/370535675</t>
  </si>
  <si>
    <t>SC_Saisir un Passage Ã  perte partiel</t>
  </si>
  <si>
    <t>https://ttp10-jazz.ca-technologies.credit-agricole.fr/jazz/service/com.ibm.rqm.integration.service.IIntegrationService/resources/PRJF_R%C3%A9f%C3%A9rentiel/testcase/758398175</t>
  </si>
  <si>
    <t>SC_Saisir un Passage Ã  perte Total</t>
  </si>
  <si>
    <t>https://ttp10-jazz.ca-technologies.credit-agricole.fr/jazz/service/com.ibm.rqm.integration.service.IIntegrationService/resources/PRJF_R%C3%A9f%C3%A9rentiel/testcase/995770694</t>
  </si>
  <si>
    <t>SC_Saisir un Passage A Perte</t>
  </si>
  <si>
    <t>https://ttp10-jazz.ca-technologies.credit-agricole.fr/jazz/service/com.ibm.rqm.integration.service.IIntegrationService/resources/PRJF_R%C3%A9f%C3%A9rentiel/testcase/931392705</t>
  </si>
  <si>
    <t>SC_AccÃ©der aux informations d'un dossier</t>
  </si>
  <si>
    <t>09-04-10-02 - GÃ©rer un client</t>
  </si>
  <si>
    <t>https://ttp10-jazz.ca-technologies.credit-agricole.fr/jazz/service/com.ibm.rqm.integration.service.IIntegrationService/resources/PRJF_R%C3%A9f%C3%A9rentiel/testcase/1339329289</t>
  </si>
  <si>
    <t>SC_Consulter un dossier _ SynthÃ¨se dossier</t>
  </si>
  <si>
    <t>https://ttp10-jazz.ca-technologies.credit-agricole.fr/jazz/service/com.ibm.rqm.integration.service.IIntegrationService/resources/PRJF_R%C3%A9f%C3%A9rentiel/testcase/1877511576</t>
  </si>
  <si>
    <t>SC_Consulter une facture sur le portail web SmartStream</t>
  </si>
  <si>
    <t>MALTESE Nicolas</t>
  </si>
  <si>
    <t>https://ttp10-jazz.ca-technologies.credit-agricole.fr/jazz/service/com.ibm.rqm.integration.service.IIntegrationService/resources/PRJF_R%C3%A9f%C3%A9rentiel/testcase/1019220381</t>
  </si>
  <si>
    <t>SC_Approuver une facture sur le portail web SmartStream</t>
  </si>
  <si>
    <t>https://ttp10-jazz.ca-technologies.credit-agricole.fr/jazz/service/com.ibm.rqm.integration.service.IIntegrationService/resources/PRJF_R%C3%A9f%C3%A9rentiel/testcase/271732514</t>
  </si>
  <si>
    <t>SC_Consulter l'intranet comptable GuiD</t>
  </si>
  <si>
    <t>GAT Christopher</t>
  </si>
  <si>
    <t>12-01 - ComptabilitÃ© GÃ©nÃ©rale</t>
  </si>
  <si>
    <t>12-01-01 - Compta des CR-CL-Filiales-Succursales- Rappro bancaire NF-NI</t>
  </si>
  <si>
    <t>12-01-01-01 - Effectuer des vÃ©rifications</t>
  </si>
  <si>
    <t>https://ttp10-jazz.ca-technologies.credit-agricole.fr/jazz/service/com.ibm.rqm.integration.service.IIntegrationService/resources/PRJF_R%C3%A9f%C3%A9rentiel/testcase/1972974810</t>
  </si>
  <si>
    <t>SC_Consulter le compte de passage JustifCompta</t>
  </si>
  <si>
    <t>12-02-02 - Piste d'audit comptable</t>
  </si>
  <si>
    <t>12-02-02-03 - Retrouver un CRE et un ME</t>
  </si>
  <si>
    <t>https://ttp10-jazz.ca-technologies.credit-agricole.fr/jazz/service/com.ibm.rqm.integration.service.IIntegrationService/resources/PRJF_R%C3%A9f%C3%A9rentiel/testcase/1039030131</t>
  </si>
  <si>
    <t>SC_Modifier un contrat A4 dans New Sesame</t>
  </si>
  <si>
    <t>https://ttp10-jazz.ca-technologies.credit-agricole.fr/jazz/service/com.ibm.rqm.integration.service.IIntegrationService/resources/PRJF_R%C3%A9f%C3%A9rentiel/testcase/1919338557</t>
  </si>
  <si>
    <t>SC_Souscrire un contrat A4 dans NEW SESAME</t>
  </si>
  <si>
    <t>https://ttp10-jazz.ca-technologies.credit-agricole.fr/jazz/service/com.ibm.rqm.integration.service.IIntegrationService/resources/PRJF_R%C3%A9f%C3%A9rentiel/testcase/1421166847</t>
  </si>
  <si>
    <t>SC_Souscrire un contrat P9S2</t>
  </si>
  <si>
    <t>https://ttp10-jazz.ca-technologies.credit-agricole.fr/jazz/service/com.ibm.rqm.integration.service.IIntegrationService/resources/PRJF_R%C3%A9f%C3%A9rentiel/testcase/2043695423</t>
  </si>
  <si>
    <t>SC_Modifier un contrat P9S2</t>
  </si>
  <si>
    <t>Extrait RQM de PRJF_Referentiel : scenarios avec '04_Importance' = strategique</t>
  </si>
  <si>
    <t>(vide)</t>
  </si>
  <si>
    <t>Nombre de ID</t>
  </si>
  <si>
    <t>Étiquettes de colonnes</t>
  </si>
  <si>
    <t>Plan de test</t>
  </si>
  <si>
    <t>ID plan de test</t>
  </si>
  <si>
    <t>01- Oui - PlanifiÃ©</t>
  </si>
  <si>
    <t>https://ttp10-jazz.ca-technologies.credit-agricole.fr/jazz/service/com.ibm.rqm.integration.service.IIntegrationService/resources/PRJT_T400325/testcase/urn:com.ibm.rqm:testcase:241975</t>
  </si>
  <si>
    <t>SC_TNR-MDP-Flux-SCTE3000</t>
  </si>
  <si>
    <t>07-03-04-03 - Traitement des virements diffÃ©rÃ©s</t>
  </si>
  <si>
    <t>PTH_07-MDP_FLUX_E29_TNRPUC_NEHOM1_TESTSAUTO,PTH_07-MDP_FLUX_E31_TNRPUC_NEHOM1_TESTSAUTO,PTH_07-MDP_FLUX_E30_TNRPUC_NEHOM1_TESTSAUTO</t>
  </si>
  <si>
    <t>10127,13340,11731</t>
  </si>
  <si>
    <t>https://ttp10-jazz.ca-technologies.credit-agricole.fr/jazz/service/com.ibm.rqm.integration.service.IIntegrationService/resources/PRJT_T400325/testcase/urn:com.ibm.rqm:testcase:223868</t>
  </si>
  <si>
    <t>SC_DeclarationDifferenceCaisse-EnMoins</t>
  </si>
  <si>
    <t>03- Important</t>
  </si>
  <si>
    <t>07-02 - Fiduciaire</t>
  </si>
  <si>
    <t>07-02-01 - CAIS - Suivi des encaisses des bureaux</t>
  </si>
  <si>
    <t>07-02-01-01 - Ajustement et arrÃªtÃ©s de caisse</t>
  </si>
  <si>
    <t>PTH_07-MDP_CF_E30_TNRPUC_NEHOM1_TESTAUTO,PTH_07_MDP_CF_E29_TNRPUC_NEHOM1_TESTAUTO,PTH_07-MDP_CF_E31_TNRPUC_NEHOM1_TESTAUTO</t>
  </si>
  <si>
    <t>11743,9344,13331</t>
  </si>
  <si>
    <t>https://ttp10-jazz.ca-technologies.credit-agricole.fr/jazz/service/com.ibm.rqm.integration.service.IIntegrationService/resources/PRJT_T400325/testcase/urn:com.ibm.rqm:testcase:303917</t>
  </si>
  <si>
    <t>SCA_SuiviPeriodique_CoherenceFicheDecisionSyntheseAgri</t>
  </si>
  <si>
    <t>03 - Oui - RÃ©alisÃ©</t>
  </si>
  <si>
    <t>PTH_09-RIS_E30_TNRPUC_NEHOM1_TESTSAUTO,PTH_09-RIS_E31_TNRPUC_NEHOM1_TESTSAUTO</t>
  </si>
  <si>
    <t>https://ttp10-jazz.ca-technologies.credit-agricole.fr/jazz/service/com.ibm.rqm.integration.service.IIntegrationService/resources/PRJT_T400325/testcase/urn:com.ibm.rqm:testcase:219910</t>
  </si>
  <si>
    <t>SC_EER_PRO_CrÃ©eruneEntrepriseIndividuellecascomplet</t>
  </si>
  <si>
    <t>PTH_04-CCP_E30_TNRPUC_Clients Contrats,PTH_04-CCP_E29_TNRPUC_Clients Contrats,PTH_04-CCP_E28_TNRPUC_Clients Contrats</t>
  </si>
  <si>
    <t>11735,10128,9481</t>
  </si>
  <si>
    <t>https://ttp10-jazz.ca-technologies.credit-agricole.fr/jazz/service/com.ibm.rqm.integration.service.IIntegrationService/resources/PRJT_T400325/testcase/urn:com.ibm.rqm:testcase:223884</t>
  </si>
  <si>
    <t>SC_ModificationModeEnvoiChequier</t>
  </si>
  <si>
    <t>16 - HOM</t>
  </si>
  <si>
    <t>https://ttp10-jazz.ca-technologies.credit-agricole.fr/jazz/service/com.ibm.rqm.integration.service.IIntegrationService/resources/PRJT_T400325/testcase/urn:com.ibm.rqm:testcase:155781</t>
  </si>
  <si>
    <t>SC_PUC_PortailFavoris</t>
  </si>
  <si>
    <t>PTH_01-DML_E29_TNRPUC_NEHOM1_TESTSAUTO,PTH_01-DML_E28_TNRPUC_NEHOM1_TESTSAUTO,PTH_01-DML_E27_TNRPUC_NEHOM1_TESTSAUTO,PTH_01-DML_E31_TNRPUC_NEHOM1_TESTSAUTO,PTH_01-DML_E30_TNRPUC_NEHOM1_TESTSAUTO</t>
  </si>
  <si>
    <t>10096,8517,5472,13343,11727</t>
  </si>
  <si>
    <t>https://ttp10-jazz.ca-technologies.credit-agricole.fr/jazz/service/com.ibm.rqm.integration.service.IIntegrationService/resources/PRJT_T400325/testcase/urn:com.ibm.rqm:testcase:272578</t>
  </si>
  <si>
    <t>SC_Collection_Param_BasesAdmin_NEHOM1</t>
  </si>
  <si>
    <t>PTH_09-RIS_COLLECTION_E30_TNRPUC_NEHOM1_TESTSAUTO</t>
  </si>
  <si>
    <t>https://ttp10-jazz.ca-technologies.credit-agricole.fr/jazz/service/com.ibm.rqm.integration.service.IIntegrationService/resources/PRJT_T400325/testcase/urn:com.ibm.rqm:testcase:223889</t>
  </si>
  <si>
    <t>SC_MainleveeOppositionChequier</t>
  </si>
  <si>
    <t>07-01-04-03 - TP-OPPA-Gestion des Oppositions</t>
  </si>
  <si>
    <t>SC_TBF_PP_EpargneN2</t>
  </si>
  <si>
    <t>16-01 - Fonctionnement</t>
  </si>
  <si>
    <t>https://ttp10-jazz.ca-technologies.credit-agricole.fr/jazz/service/com.ibm.rqm.integration.service.IIntegrationService/resources/PRJT_T400325/testcase/urn:com.ibm.rqm:testcase:198485</t>
  </si>
  <si>
    <t>SC_Coordonnees</t>
  </si>
  <si>
    <t>09-03-04-06 - VÃ©rifier les accÃ¨s Ã  la gestion des dÃ©biteurs</t>
  </si>
  <si>
    <t>PTH_09-RIS_E30_TNRPUC_NEHOM1_TESTSAUTO,PTH_09-RIS_E31_TNRPUC_NEHOM1_TESTSAUTO,PTH_09-RIS_E28_TNRPUC_NEHOM1_TESTSAUTO,PTH_09-RIS_E29_TNRPUC_NEHOM1_TESTSAUTO</t>
  </si>
  <si>
    <t>11742,13339,8520,10129</t>
  </si>
  <si>
    <t>https://ttp10-jazz.ca-technologies.credit-agricole.fr/jazz/service/com.ibm.rqm.integration.service.IIntegrationService/resources/PRJT_T400325/testcase/urn:com.ibm.rqm:testcase:241969</t>
  </si>
  <si>
    <t>SC_TNR-MDP-Flux-SCTE1000</t>
  </si>
  <si>
    <t>SC_TBF_PP_NPCD_REFV1</t>
  </si>
  <si>
    <t>SC_TBF_AcquisitionGED_NEHOM1</t>
  </si>
  <si>
    <t>https://ttp10-jazz.ca-technologies.credit-agricole.fr/jazz/service/com.ibm.rqm.integration.service.IIntegrationService/resources/PRJT_T400325/testcase/urn:com.ibm.rqm:testcase:298933</t>
  </si>
  <si>
    <t>SC_CSCA-PersonnalisationEcopage</t>
  </si>
  <si>
    <t>PTH_04-CCP_E30_TNRPUC_NEHOM1_TESTSAUTO,PTH_04-CCP_E31_TNRPUC_NEHOM1_TESTSAUTO</t>
  </si>
  <si>
    <t>https://ttp10-jazz.ca-technologies.credit-agricole.fr/jazz/service/com.ibm.rqm.integration.service.IIntegrationService/resources/PRJT_T400325/testcase/urn:com.ibm.rqm:testcase:184742</t>
  </si>
  <si>
    <t>SC_PTFE_visu_mouvement</t>
  </si>
  <si>
    <t>PTH_01-DML_E30_TNR_EMACO_NEHOM1_TESTSAUTO,PTH_01-DML_E28_TNR_EMACO_NEHOM1_TESTSAUTO,PTH_01-DML_E29_TNR_EMACO_NEHOM1_TESTSAUTO,PTH_01-DML_E27_TNR_EMACO_NEHOM1_TESTSAUTO</t>
  </si>
  <si>
    <t>11724,8516,10124,7049</t>
  </si>
  <si>
    <t>https://ttp10-jazz.ca-technologies.credit-agricole.fr/jazz/service/com.ibm.rqm.integration.service.IIntegrationService/resources/PRJT_T400325/testcase/urn:com.ibm.rqm:testcase:151328</t>
  </si>
  <si>
    <t>SC_TNRPUC_Synthese PP N2 - Comptes et Services</t>
  </si>
  <si>
    <t>https://ttp10-jazz.ca-technologies.credit-agricole.fr/jazz/service/com.ibm.rqm.integration.service.IIntegrationService/resources/PRJT_T400325/testcase/urn:com.ibm.rqm:testcase:174509</t>
  </si>
  <si>
    <t>SC_CNTR-CCOU-Ouverture-fermeture</t>
  </si>
  <si>
    <t>PTH_04-CCP_E27_TNRPUC_NEHOM1_TESTSAUTO,PTH_04-CCP_E28_TNRPUC_NEHOM1_TESTSAUTO,PTH_04-CCP_E29_TNRPUC_NEHOM1_TESTSAUTO,PTH_04-CCP_E30_TNRPUC_NEHOM1_TESTSAUTO,PTH_04-CCP_E31_TNRPUC_NEHOM1_TESTSAUTO</t>
  </si>
  <si>
    <t>6838,8518,10126,11733,13341</t>
  </si>
  <si>
    <t>https://ttp10-jazz.ca-technologies.credit-agricole.fr/jazz/service/com.ibm.rqm.integration.service.IIntegrationService/resources/PRJT_T400325/testcase/urn:com.ibm.rqm:testcase:135124</t>
  </si>
  <si>
    <t>https://ttp10-jazz.ca-technologies.credit-agricole.fr/jazz/service/com.ibm.rqm.integration.service.IIntegrationService/resources/PRJT_T400325/testcase/urn:com.ibm.rqm:testcase:197513</t>
  </si>
  <si>
    <t>SC_CSCA-Sousc-Montee-Descente-clotureCAC</t>
  </si>
  <si>
    <t>https://ttp10-jazz.ca-technologies.credit-agricole.fr/jazz/service/com.ibm.rqm.integration.service.IIntegrationService/resources/PRJT_T400325/testcase/urn:com.ibm.rqm:testcase:219438</t>
  </si>
  <si>
    <t>SC_CGC-Ouverture-Blocage-sur-Mode-Access</t>
  </si>
  <si>
    <t>03-02-02 - CVGC - Convention Gestion ConseillÃ©e</t>
  </si>
  <si>
    <t>03-02-02-02 - CVGC Gestion des contrats GC</t>
  </si>
  <si>
    <t>PTH_03-MSP_E31_TNRPUC_NEHOM1_TESTAUTO,PTH_03-MSP_E29_TNRPUC_NEHOM1_TESTAUTO,PTH_03-MSP_E30_TNRPUC_NEHOM1_TESTAUTO</t>
  </si>
  <si>
    <t>13338,9345,11732</t>
  </si>
  <si>
    <t>https://ttp10-jazz.ca-technologies.credit-agricole.fr/jazz/service/com.ibm.rqm.integration.service.IIntegrationService/resources/PRJT_T400325/testcase/urn:com.ibm.rqm:testcase:288820</t>
  </si>
  <si>
    <t>SC_Collection_Param_PassagePerte_NEHOM1</t>
  </si>
  <si>
    <t>https://ttp10-jazz.ca-technologies.credit-agricole.fr/jazz/service/com.ibm.rqm.integration.service.IIntegrationService/resources/PRJT_T400325/testcase/urn:com.ibm.rqm:testcase:219262</t>
  </si>
  <si>
    <t>SC_CGC-Ouverture-Client-non-detenteurs-produits-eligibles</t>
  </si>
  <si>
    <t>https://ttp10-jazz.ca-technologies.credit-agricole.fr/jazz/service/com.ibm.rqm.integration.service.IIntegrationService/resources/PRJT_T400325/testcase/urn:com.ibm.rqm:testcase:219286</t>
  </si>
  <si>
    <t>SC_CGC-Ouverture-Blocage-Client-Profil-autre-que-Particulier</t>
  </si>
  <si>
    <t>https://ttp10-jazz.ca-technologies.credit-agricole.fr/jazz/service/com.ibm.rqm.integration.service.IIntegrationService/resources/PRJT_T400325/testcase/urn:com.ibm.rqm:testcase:219439</t>
  </si>
  <si>
    <t>SC_CGC-Ouverture-Blocage-sur-Mode-Floripro</t>
  </si>
  <si>
    <t>https://ttp10-jazz.ca-technologies.credit-agricole.fr/jazz/service/com.ibm.rqm.integration.service.IIntegrationService/resources/PRJT_T400325/testcase/urn:com.ibm.rqm:testcase:219437</t>
  </si>
  <si>
    <t>SC_CGC-Ouverture-Blocage-sur-Mandat-Arbitrage-Predica</t>
  </si>
  <si>
    <t>01- Faible</t>
  </si>
  <si>
    <t>02 - Oui - En Cours</t>
  </si>
  <si>
    <t>https://ttp10-jazz.ca-technologies.credit-agricole.fr/jazz/service/com.ibm.rqm.integration.service.IIntegrationService/resources/PRJT_T400325/testcase/urn:com.ibm.rqm:testcase:219436</t>
  </si>
  <si>
    <t>SC_CGC-Ouverture-Blocage-sur-Mode Pilote-Predica</t>
  </si>
  <si>
    <t>https://ttp10-jazz.ca-technologies.credit-agricole.fr/jazz/service/com.ibm.rqm.integration.service.IIntegrationService/resources/PRJT_T400325/testcase/urn:com.ibm.rqm:testcase:222031</t>
  </si>
  <si>
    <t>SCA_CGC-Modification-Sans-Convention-active</t>
  </si>
  <si>
    <t>https://ttp10-jazz.ca-technologies.credit-agricole.fr/jazz/service/com.ibm.rqm.integration.service.IIntegrationService/resources/PRJT_T400325/testcase/urn:com.ibm.rqm:testcase:219293</t>
  </si>
  <si>
    <t>SC_CGC-Ouverture-Activation-Bouton-Validation</t>
  </si>
  <si>
    <t>https://ttp10-jazz.ca-technologies.credit-agricole.fr/jazz/service/com.ibm.rqm.integration.service.IIntegrationService/resources/PRJT_T400325/testcase/urn:com.ibm.rqm:testcase:222013</t>
  </si>
  <si>
    <t>SCA_CGC-Ouverture-Blocage-si-coordonnees-non-validees</t>
  </si>
  <si>
    <t>https://ttp10-jazz.ca-technologies.credit-agricole.fr/jazz/service/com.ibm.rqm.integration.service.IIntegrationService/resources/PRJT_T400325/testcase/urn:com.ibm.rqm:testcase:222019</t>
  </si>
  <si>
    <t>SCA_CGC-Ouverture-rubrique-Compte-Service</t>
  </si>
  <si>
    <t>https://ttp10-jazz.ca-technologies.credit-agricole.fr/jazz/service/com.ibm.rqm.integration.service.IIntegrationService/resources/PRJT_T400325/testcase/urn:com.ibm.rqm:testcase:222025</t>
  </si>
  <si>
    <t>SCA_CGC-Ouverture-RAC</t>
  </si>
  <si>
    <t>https://ttp10-jazz.ca-technologies.credit-agricole.fr/jazz/service/com.ibm.rqm.integration.service.IIntegrationService/resources/PRJT_T400325/testcase/urn:com.ibm.rqm:testcase:222401</t>
  </si>
  <si>
    <t>SCA_CGC-Edition-Contrat-Vierge-bouton-valider-Actif</t>
  </si>
  <si>
    <t>https://ttp10-jazz.ca-technologies.credit-agricole.fr/jazz/service/com.ibm.rqm.integration.service.IIntegrationService/resources/PRJT_T400325/testcase/urn:com.ibm.rqm:testcase:222032</t>
  </si>
  <si>
    <t>SCA_CGC-Modification-Modif-Interlocuteur -Privilegie</t>
  </si>
  <si>
    <t>https://ttp10-jazz.ca-technologies.credit-agricole.fr/jazz/service/com.ibm.rqm.integration.service.IIntegrationService/resources/PRJT_T400325/testcase/urn:com.ibm.rqm:testcase:222035</t>
  </si>
  <si>
    <t>SCA_CGC-Modification-Modif-Code-Sesam-seul</t>
  </si>
  <si>
    <t>https://ttp10-jazz.ca-technologies.credit-agricole.fr/jazz/service/com.ibm.rqm.integration.service.IIntegrationService/resources/PRJT_T400325/testcase/urn:com.ibm.rqm:testcase:222036</t>
  </si>
  <si>
    <t>SCA_CGC-Modification-Ajout-CTO-sur-CGC-avec-PEA-Prudent-Existant</t>
  </si>
  <si>
    <t>https://ttp10-jazz.ca-technologies.credit-agricole.fr/jazz/service/com.ibm.rqm.integration.service.IIntegrationService/resources/PRJT_T400325/testcase/urn:com.ibm.rqm:testcase:222037</t>
  </si>
  <si>
    <t>SCA_CGC-Modification-PEA-Passage-Dynamique-a-Prudent-interdit</t>
  </si>
  <si>
    <t>https://ttp10-jazz.ca-technologies.credit-agricole.fr/jazz/service/com.ibm.rqm.integration.service.IIntegrationService/resources/PRJT_T400325/testcase/urn:com.ibm.rqm:testcase:222038</t>
  </si>
  <si>
    <t>SCA_CGC-Edition-Contrat-Vierge-selection-produits-et-nombres-editer</t>
  </si>
  <si>
    <t>https://ttp10-jazz.ca-technologies.credit-agricole.fr/jazz/service/com.ibm.rqm.integration.service.IIntegrationService/resources/PRJT_T400325/testcase/urn:com.ibm.rqm:testcase:223475</t>
  </si>
  <si>
    <t>SCA_CGC-Cloture-Sans-Confirmation</t>
  </si>
  <si>
    <t>https://ttp10-jazz.ca-technologies.credit-agricole.fr/jazz/service/com.ibm.rqm.integration.service.IIntegrationService/resources/PRJT_T400325/testcase/urn:com.ibm.rqm:testcase:222488</t>
  </si>
  <si>
    <t>SCA_CGC-Edition-Contrat-Vierge-bouton-Abandonner</t>
  </si>
  <si>
    <t>https://ttp10-jazz.ca-technologies.credit-agricole.fr/jazz/service/com.ibm.rqm.integration.service.IIntegrationService/resources/PRJT_T400325/testcase/urn:com.ibm.rqm:testcase:222491</t>
  </si>
  <si>
    <t>SCA_CGC-Edition-Contrat-Vierge-Verifier-Edition</t>
  </si>
  <si>
    <t>https://ttp10-jazz.ca-technologies.credit-agricole.fr/jazz/service/com.ibm.rqm.integration.service.IIntegrationService/resources/PRJT_T400325/testcase/urn:com.ibm.rqm:testcase:222521</t>
  </si>
  <si>
    <t>SCA_CGC-Modification-retirer-un-compte-de-une-GC-existante</t>
  </si>
  <si>
    <t>https://ttp10-jazz.ca-technologies.credit-agricole.fr/jazz/service/com.ibm.rqm.integration.service.IIntegrationService/resources/PRJT_T400325/testcase/urn:com.ibm.rqm:testcase:222522</t>
  </si>
  <si>
    <t>SCA_CGC-Modification-Ajout-Contrat-eligible-a-une-GC-existante</t>
  </si>
  <si>
    <t>https://ttp10-jazz.ca-technologies.credit-agricole.fr/jazz/service/com.ibm.rqm.integration.service.IIntegrationService/resources/PRJT_T400325/testcase/urn:com.ibm.rqm:testcase:222527</t>
  </si>
  <si>
    <t>SCA_CGC-Modifications-verif-RAC</t>
  </si>
  <si>
    <t>https://ttp10-jazz.ca-technologies.credit-agricole.fr/jazz/service/com.ibm.rqm.integration.service.IIntegrationService/resources/PRJT_T400325/testcase/urn:com.ibm.rqm:testcase:222695</t>
  </si>
  <si>
    <t>SCA_Connexion-IB-Trade-Client-Leger</t>
  </si>
  <si>
    <t>03-03-05 - IB - OpÃ©rations Internationales</t>
  </si>
  <si>
    <t>03-03-05-01 - CrÃ©dit documentaire Import</t>
  </si>
  <si>
    <t>https://ttp10-jazz.ca-technologies.credit-agricole.fr/jazz/service/com.ibm.rqm.integration.service.IIntegrationService/resources/PRJT_T400325/testcase/urn:com.ibm.rqm:testcase:254948</t>
  </si>
  <si>
    <t>SCA_ASBP-Tester-acces-intranet-Calie</t>
  </si>
  <si>
    <t>03-02-05 - GÃ©rer les contrats Producteurs</t>
  </si>
  <si>
    <t>03-02-05-02 - GÃ©rer les Contrats ASBP</t>
  </si>
  <si>
    <t>https://ttp10-jazz.ca-technologies.credit-agricole.fr/jazz/service/com.ibm.rqm.integration.service.IIntegrationService/resources/PRJT_T400325/testcase/urn:com.ibm.rqm:testcase:227138</t>
  </si>
  <si>
    <t>SCA_CGC-Cloture-Sur-CTO-DAV-Different-Zero-blocage</t>
  </si>
  <si>
    <t>https://ttp10-jazz.ca-technologies.credit-agricole.fr/jazz/service/com.ibm.rqm.integration.service.IIntegrationService/resources/PRJT_T400325/testcase/urn:com.ibm.rqm:testcase:227591</t>
  </si>
  <si>
    <t>SCA_CGC-Cloture-Avec-Confirmation-edition-bon-de-cloture</t>
  </si>
  <si>
    <t>https://ttp10-jazz.ca-technologies.credit-agricole.fr/jazz/service/com.ibm.rqm.integration.service.IIntegrationService/resources/PRJT_T400325/testcase/urn:com.ibm.rqm:testcase:227614</t>
  </si>
  <si>
    <t>SCA_CGC-Reediter-contrat</t>
  </si>
  <si>
    <t>https://ttp10-jazz.ca-technologies.credit-agricole.fr/jazz/service/com.ibm.rqm.integration.service.IIntegrationService/resources/PRJT_T400325/testcase/urn:com.ibm.rqm:testcase:255030</t>
  </si>
  <si>
    <t>SCA_AMIM-Souscrire-Amundi-Immobilier-Selection-Fonds</t>
  </si>
  <si>
    <t>03-02-05-01 - GÃ©rer les Contrats AMUNDI</t>
  </si>
  <si>
    <t>https://ttp10-jazz.ca-technologies.credit-agricole.fr/jazz/service/com.ibm.rqm.integration.service.IIntegrationService/resources/PRJT_T400325/testcase/urn:com.ibm.rqm:testcase:255031</t>
  </si>
  <si>
    <t>SCA_AMIM-Souscrire-Amundi-Immobilier-SCPI-MP-Lien-Doc-Accueil</t>
  </si>
  <si>
    <t>https://ttp10-jazz.ca-technologies.credit-agricole.fr/jazz/service/com.ibm.rqm.integration.service.IIntegrationService/resources/PRJT_T400325/testcase/urn:com.ibm.rqm:testcase:290751</t>
  </si>
  <si>
    <t>SCA_CGC-Edition-FIP-Seule</t>
  </si>
  <si>
    <t>PTH_03-MSP_E31_TNRPUC_NEHOM1_TESTAUTO,PTH_03-MSP_E30_TNRPUC_NEHOM1_TESTAUTO</t>
  </si>
  <si>
    <t>https://ttp10-jazz.ca-technologies.credit-agricole.fr/jazz/service/com.ibm.rqm.integration.service.IIntegrationService/resources/PRJT_T400325/testcase/urn:com.ibm.rqm:testcase:255014</t>
  </si>
  <si>
    <t>SCA_ASBP-Tester-acces-intranet-EDRAC</t>
  </si>
  <si>
    <t>https://ttp10-jazz.ca-technologies.credit-agricole.fr/jazz/service/com.ibm.rqm.integration.service.IIntegrationService/resources/PRJT_T400325/testcase/urn:com.ibm.rqm:testcase:255023</t>
  </si>
  <si>
    <t>SCA_CGC-Ouverture-Blocage-Investore-intÃ©gral-PEA</t>
  </si>
  <si>
    <t>https://ttp10-jazz.ca-technologies.credit-agricole.fr/jazz/service/com.ibm.rqm.integration.service.IIntegrationService/resources/PRJT_T400325/testcase/urn:com.ibm.rqm:testcase:255034</t>
  </si>
  <si>
    <t>SCA_AMIM-Verif-Bouton-Vente-Amundi-Immobilier</t>
  </si>
  <si>
    <t>https://ttp10-jazz.ca-technologies.credit-agricole.fr/jazz/service/com.ibm.rqm.integration.service.IIntegrationService/resources/PRJT_T400325/testcase/urn:com.ibm.rqm:testcase:290760</t>
  </si>
  <si>
    <t>SCA_CGC-Edition-CGL-Seules</t>
  </si>
  <si>
    <t>https://ttp10-jazz.ca-technologies.credit-agricole.fr/jazz/service/com.ibm.rqm.integration.service.IIntegrationService/resources/PRJT_T400325/testcase/urn:com.ibm.rqm:testcase:255058</t>
  </si>
  <si>
    <t>SCA_AMIM-Vente-Amundi-Immobilier-annulation-ordre-en-cours</t>
  </si>
  <si>
    <t>https://ttp10-jazz.ca-technologies.credit-agricole.fr/jazz/service/com.ibm.rqm.integration.service.IIntegrationService/resources/PRJT_T400325/testcase/urn:com.ibm.rqm:testcase:257225</t>
  </si>
  <si>
    <t>SCA_ASBP-Tester-acces-intranet-indosuez</t>
  </si>
  <si>
    <t>03-02-03 - DP - DonnÃ©es Producteurs</t>
  </si>
  <si>
    <t>03-02-03-01 - Echange FLUX-DATA-RGA-RISF-PNB</t>
  </si>
  <si>
    <t>https://ttp10-jazz.ca-technologies.credit-agricole.fr/jazz/service/com.ibm.rqm.integration.service.IIntegrationService/resources/PRJT_T400325/testcase/urn:com.ibm.rqm:testcase:199000</t>
  </si>
  <si>
    <t>SC_EMAD_RAC_Manuels</t>
  </si>
  <si>
    <t>https://ttp10-jazz.ca-technologies.credit-agricole.fr/jazz/service/com.ibm.rqm.integration.service.IIntegrationService/resources/PRJT_T400325/testcase/urn:com.ibm.rqm:testcase:198491</t>
  </si>
  <si>
    <t>SC_InfosGenerales</t>
  </si>
  <si>
    <t>https://ttp10-jazz.ca-technologies.credit-agricole.fr/jazz/service/com.ibm.rqm.integration.service.IIntegrationService/resources/PRJT_T400325/testcase/urn:com.ibm.rqm:testcase:228053</t>
  </si>
  <si>
    <t>SC_UNICA_PUC_SynthÃ¨se N2 Informations</t>
  </si>
  <si>
    <t>02- Moyen</t>
  </si>
  <si>
    <t>02-02 - Gestion de la relation client (CRM)</t>
  </si>
  <si>
    <t>02-02-02 - CRM OpÃ©rationnel</t>
  </si>
  <si>
    <t>02-02-02-01 - GÃ©rer les EvÃ¨nements et Actions Commerciales</t>
  </si>
  <si>
    <t>PTH_02-MKT-CRM_E31_TNRPUC_NEHOM1_TESTSAUTO,PTH_02_MKT-CRM_E29_TNRPUC_NEHOM1_TESTSAUTO,PTH_02-MKT-CRM_E30_TNRPUC_NEHOM1_TESTSAUTO</t>
  </si>
  <si>
    <t>13335,9343,11728</t>
  </si>
  <si>
    <t>https://ttp10-jazz.ca-technologies.credit-agricole.fr/jazz/service/com.ibm.rqm.integration.service.IIntegrationService/resources/PRJT_T400325/testcase/urn:com.ibm.rqm:testcase:223895</t>
  </si>
  <si>
    <t>SC_VersementDevise</t>
  </si>
  <si>
    <t>07-02-02 - Change Manuel</t>
  </si>
  <si>
    <t>07-02-02-01 - Traiter les opÃ©rations de change</t>
  </si>
  <si>
    <t>https://ttp10-jazz.ca-technologies.credit-agricole.fr/jazz/service/com.ibm.rqm.integration.service.IIntegrationService/resources/PRJT_T400325/testcase/urn:com.ibm.rqm:testcase:223883</t>
  </si>
  <si>
    <t>SC_ConsultationChequier</t>
  </si>
  <si>
    <t>https://ttp10-jazz.ca-technologies.credit-agricole.fr/jazz/service/com.ibm.rqm.integration.service.IIntegrationService/resources/PRJT_T400325/testcase/urn:com.ibm.rqm:testcase:266742</t>
  </si>
  <si>
    <t>SC_SATD-Enregistrer_NEHOM1</t>
  </si>
  <si>
    <t>PTH_04-CCP_E29_TNRPUC_NEHOM1_TESTSAUTO,PTH_04-CCP_E30_TNRPUC_NEHOM1_TESTSAUTO,PTH_04-CCP_E31_TNRPUC_NEHOM1_TESTSAUTO</t>
  </si>
  <si>
    <t>10126,11733,13341</t>
  </si>
  <si>
    <t>https://ttp10-jazz.ca-technologies.credit-agricole.fr/jazz/service/com.ibm.rqm.integration.service.IIntegrationService/resources/PRJT_T400325/testcase/urn:com.ibm.rqm:testcase:296477</t>
  </si>
  <si>
    <t>SCA_TBF_NPCD_NEHOM1_(VM2)</t>
  </si>
  <si>
    <t>TBFPUC_NEHOM1_TEST_(VM2)</t>
  </si>
  <si>
    <t>SC_TBF_AccesBAM_NEHOM2</t>
  </si>
  <si>
    <t>https://ttp10-jazz.ca-technologies.credit-agricole.fr/jazz/service/com.ibm.rqm.integration.service.IIntegrationService/resources/PRJT_T400325/testcase/urn:com.ibm.rqm:testcase:223888</t>
  </si>
  <si>
    <t>SC_ConsultationOppositionChequier</t>
  </si>
  <si>
    <t>07-01-04-01 - Consulter les oppositions chÃ¨ques</t>
  </si>
  <si>
    <t>https://ttp10-jazz.ca-technologies.credit-agricole.fr/jazz/service/com.ibm.rqm.integration.service.IIntegrationService/resources/PRJT_T400325/testcase/urn:com.ibm.rqm:testcase:198471</t>
  </si>
  <si>
    <t>SC_DbpassagCreation</t>
  </si>
  <si>
    <t>09-03-05 - GÃ©rer les dÃ©couverts dÃ©passement passager</t>
  </si>
  <si>
    <t>09-03-05-01 - Mettre en place un depassement passager</t>
  </si>
  <si>
    <t>https://ttp10-jazz.ca-technologies.credit-agricole.fr/jazz/service/com.ibm.rqm.integration.service.IIntegrationService/resources/PRJT_T400325/testcase/urn:com.ibm.rqm:testcase:299776</t>
  </si>
  <si>
    <t>SC_FIDELITE_Bam_BAV_NEHOM1</t>
  </si>
  <si>
    <t>PTH_02-MKT-CRM_E31_TNRPUC_NEHOM1_TESTSAUTO,PTH_02-MKT-CRM_E30_TNRPUC_NEHOM1_TESTSAUTO</t>
  </si>
  <si>
    <t>https://ttp10-jazz.ca-technologies.credit-agricole.fr/jazz/service/com.ibm.rqm.integration.service.IIntegrationService/resources/PRJT_T400325/testcase/urn:com.ibm.rqm:testcase:198474</t>
  </si>
  <si>
    <t>SC_HistoMouvement</t>
  </si>
  <si>
    <t>https://ttp10-jazz.ca-technologies.credit-agricole.fr/jazz/service/com.ibm.rqm.integration.service.IIntegrationService/resources/PRJT_T400325/testcase/urn:com.ibm.rqm:testcase:224805</t>
  </si>
  <si>
    <t>SC_EER-PRO-CrÃ©erunePersonneMorale</t>
  </si>
  <si>
    <t>https://ttp10-jazz.ca-technologies.credit-agricole.fr/jazz/service/com.ibm.rqm.integration.service.IIntegrationService/resources/PRJT_T400325/testcase/urn:com.ibm.rqm:testcase:219313</t>
  </si>
  <si>
    <t>SC_DBPASSAGCreationControleFicheDecision</t>
  </si>
  <si>
    <t>https://ttp10-jazz.ca-technologies.credit-agricole.fr/jazz/service/com.ibm.rqm.integration.service.IIntegrationService/resources/PRJT_T400325/testcase/urn:com.ibm.rqm:testcase:296481</t>
  </si>
  <si>
    <t>SCA_TBF_AccesBAM_NEHOM1_(VM2)</t>
  </si>
  <si>
    <t>https://ttp10-jazz.ca-technologies.credit-agricole.fr/jazz/service/com.ibm.rqm.integration.service.IIntegrationService/resources/PRJT_T400325/testcase/urn:com.ibm.rqm:testcase:266738</t>
  </si>
  <si>
    <t>SC_SATD-HuissierCreation_NEHOM1</t>
  </si>
  <si>
    <t>https://ttp10-jazz.ca-technologies.credit-agricole.fr/jazz/service/com.ibm.rqm.integration.service.IIntegrationService/resources/PRJT_T400325/testcase/urn:com.ibm.rqm:testcase:299778</t>
  </si>
  <si>
    <t>SC_FIDELITE_Bam_BAV_transmission_NEHOM1</t>
  </si>
  <si>
    <t>SC_TBF_PP_EPARGNE_REFV1</t>
  </si>
  <si>
    <t>https://ttp10-jazz.ca-technologies.credit-agricole.fr/jazz/service/com.ibm.rqm.integration.service.IIntegrationService/resources/PRJT_T400325/testcase/urn:com.ibm.rqm:testcase:299780</t>
  </si>
  <si>
    <t>SC_FIDELITE_Statut_AI_NEHOM1</t>
  </si>
  <si>
    <t>https://ttp10-jazz.ca-technologies.credit-agricole.fr/jazz/service/com.ibm.rqm.integration.service.IIntegrationService/resources/PRJT_T400325/testcase/urn:com.ibm.rqm:testcase:296461</t>
  </si>
  <si>
    <t>SCA_TBF_SyntheseN1_CleRIB_NEHOM1_(VM2)</t>
  </si>
  <si>
    <t>https://ttp10-jazz.ca-technologies.credit-agricole.fr/jazz/service/com.ibm.rqm.integration.service.IIntegrationService/resources/PRJT_T400325/testcase/urn:com.ibm.rqm:testcase:266743</t>
  </si>
  <si>
    <t>SC_SATD-Lever_NEHOM1</t>
  </si>
  <si>
    <t>https://ttp10-jazz.ca-technologies.credit-agricole.fr/jazz/service/com.ibm.rqm.integration.service.IIntegrationService/resources/PRJT_T400325/testcase/urn:com.ibm.rqm:testcase:223885</t>
  </si>
  <si>
    <t>SC_AnnulationRenouvelAutoChequier</t>
  </si>
  <si>
    <t>07-01-01-04 - Renouvellement automatique</t>
  </si>
  <si>
    <t>https://ttp10-jazz.ca-technologies.credit-agricole.fr/jazz/service/com.ibm.rqm.integration.service.IIntegrationService/resources/PRJT_T400325/testcase/urn:com.ibm.rqm:testcase:232611</t>
  </si>
  <si>
    <t>SC_UNICA_PUC_Projet_Creation</t>
  </si>
  <si>
    <t>SC_TBF_PP_CreationProspect</t>
  </si>
  <si>
    <t>SC_TBF_PP_CreationEntretienEpargne</t>
  </si>
  <si>
    <t>https://ttp10-jazz.ca-technologies.credit-agricole.fr/jazz/service/com.ibm.rqm.integration.service.IIntegrationService/resources/PRJT_T400325/testcase/urn:com.ibm.rqm:testcase:269083</t>
  </si>
  <si>
    <t>SC_TNR-MDP-Flux_3PG_Opposition_Creation_Modif_LevÃ©e</t>
  </si>
  <si>
    <t>PTH_07-MDP_FLUX_E31_TNRPUC_NEHOM1_TESTSAUTO,PTH_07-MDP_FLUX_E30_TNRPUC_NEHOM1_TESTSAUTO</t>
  </si>
  <si>
    <t>https://ttp10-jazz.ca-technologies.credit-agricole.fr/jazz/service/com.ibm.rqm.integration.service.IIntegrationService/resources/PRJT_T400325/testcase/urn:com.ibm.rqm:testcase:266741</t>
  </si>
  <si>
    <t>SC_SATD-Payer_NEHOM1</t>
  </si>
  <si>
    <t>https://ttp10-jazz.ca-technologies.credit-agricole.fr/jazz/service/com.ibm.rqm.integration.service.IIntegrationService/resources/PRJT_T400325/testcase/urn:com.ibm.rqm:testcase:205009</t>
  </si>
  <si>
    <t>SC_TNR-MDP-Flux-VSOT0002</t>
  </si>
  <si>
    <t>07-03-04-04 - Traitement des virements de TrÃ©sorerie</t>
  </si>
  <si>
    <t>PTH_07-MDP_FLUX_E28_TNRPUC_NEHOM1_TESTSAUTO,PTH_07-MDP_FLUX_E29_TNRPUC_NEHOM1_TESTSAUTO,PTH_07-MDP_FLUX_E31_TNRPUC_NEHOM1_TESTSAUTO,PTH_07-MDP_FLUX_E30_TNRPUC_NEHOM1_TESTSAUTO</t>
  </si>
  <si>
    <t>8521,10127,13340,11731</t>
  </si>
  <si>
    <t>https://ttp10-jazz.ca-technologies.credit-agricole.fr/jazz/service/com.ibm.rqm.integration.service.IIntegrationService/resources/PRJT_T400325/testcase/urn:com.ibm.rqm:testcase:271218</t>
  </si>
  <si>
    <t>SC_Collection_Param_PersonneExterne_NEHOM1</t>
  </si>
  <si>
    <t>https://ttp10-jazz.ca-technologies.credit-agricole.fr/jazz/service/com.ibm.rqm.integration.service.IIntegrationService/resources/PRJT_T400325/testcase/urn:com.ibm.rqm:testcase:223877</t>
  </si>
  <si>
    <t>SC_VersementEspece</t>
  </si>
  <si>
    <t>07-02-01-02 - GÃ©rer les opÃ©rations de caisse</t>
  </si>
  <si>
    <t>https://ttp10-jazz.ca-technologies.credit-agricole.fr/jazz/service/com.ibm.rqm.integration.service.IIntegrationService/resources/PRJT_T400325/testcase/urn:com.ibm.rqm:testcase:238549</t>
  </si>
  <si>
    <t>SC_07-MDP MonÃ©tique_TNR_03_Modification option Vad</t>
  </si>
  <si>
    <t>PTH_07-MDP-MonÃ©tique_E31_TNRPUC_NEHOM1_TESTSAUTO,PTH_07-MDP-MonÃ©tique_E29_TNRPUC_NEHOM1_TESTSAUTO,PTH_07-MDP-MonÃ©tique_E30_TNRPUC_NEHOM1_TESTSAUTO</t>
  </si>
  <si>
    <t>13337,9342,11738</t>
  </si>
  <si>
    <t>https://ttp10-jazz.ca-technologies.credit-agricole.fr/jazz/service/com.ibm.rqm.integration.service.IIntegrationService/resources/PRJT_T400325/testcase/urn:com.ibm.rqm:testcase:228050</t>
  </si>
  <si>
    <t>SC_UNICA_PUC_SynthÃ¨se N1 Informations</t>
  </si>
  <si>
    <t>https://ttp10-jazz.ca-technologies.credit-agricole.fr/jazz/service/com.ibm.rqm.integration.service.IIntegrationService/resources/PRJT_T400325/testcase/urn:com.ibm.rqm:testcase:312010</t>
  </si>
  <si>
    <t>SC_TBF_NPC_NEHOM1_VM</t>
  </si>
  <si>
    <t>01-01 - Animation Nouveau Portail Client - NPC</t>
  </si>
  <si>
    <t>https://ttp10-jazz.ca-technologies.credit-agricole.fr/jazz/service/com.ibm.rqm.integration.service.IIntegrationService/resources/PRJT_T400325/testcase/urn:com.ibm.rqm:testcase:223892</t>
  </si>
  <si>
    <t>SC_DechargementAutomateVersement</t>
  </si>
  <si>
    <t>07-02-03 - COMD - Gestion de fonds</t>
  </si>
  <si>
    <t>07-02-03-03 - Gestion des commandes de fonds</t>
  </si>
  <si>
    <t>https://ttp10-jazz.ca-technologies.credit-agricole.fr/jazz/service/com.ibm.rqm.integration.service.IIntegrationService/resources/PRJT_T400325/testcase/urn:com.ibm.rqm:testcase:135207</t>
  </si>
  <si>
    <t>SC_PUC_VÃ©rifier le solde du compte chÃ¨que</t>
  </si>
  <si>
    <t>04- Non</t>
  </si>
  <si>
    <t>PTH_01-DML_E29_TNRPUC_NEHOM1_TESTSAUTO,PTH_01-DML_E28_TNRPUC_NEHOM1_TESTSAUTO,PTH_01-DML_E27_TNRPUC_NEHOM1_TESTSAUTO,PTH_01-DML_E30_TNRPUC_NEHOM1_TESTSAUTO</t>
  </si>
  <si>
    <t>10096,8517,5472,11727</t>
  </si>
  <si>
    <t>https://ttp10-jazz.ca-technologies.credit-agricole.fr/jazz/service/com.ibm.rqm.integration.service.IIntegrationService/resources/PRJT_T400325/testcase/urn:com.ibm.rqm:testcase:231238</t>
  </si>
  <si>
    <t>SC_TNR-MDP-ConsultationVirementTeminos</t>
  </si>
  <si>
    <t>https://ttp10-jazz.ca-technologies.credit-agricole.fr/jazz/service/com.ibm.rqm.integration.service.IIntegrationService/resources/PRJT_T400325/testcase/urn:com.ibm.rqm:testcase:205006</t>
  </si>
  <si>
    <t>SC_TNR-MDP-Flux-SCTE6000</t>
  </si>
  <si>
    <t>SC_TBF_SyntheseN1_CalculCleRIB_REFV1</t>
  </si>
  <si>
    <t>https://ttp10-jazz.ca-technologies.credit-agricole.fr/jazz/service/com.ibm.rqm.integration.service.IIntegrationService/resources/PRJT_T400325/testcase/urn:com.ibm.rqm:testcase:271169</t>
  </si>
  <si>
    <t>SC_Collection_Param_DotationReprise_NEHOM1</t>
  </si>
  <si>
    <t>https://ttp10-jazz.ca-technologies.credit-agricole.fr/jazz/service/com.ibm.rqm.integration.service.IIntegrationService/resources/PRJT_T400325/testcase/urn:com.ibm.rqm:testcase:223899</t>
  </si>
  <si>
    <t>SC_EditionCoursDevise</t>
  </si>
  <si>
    <t>https://ttp10-jazz.ca-technologies.credit-agricole.fr/jazz/service/com.ibm.rqm.integration.service.IIntegrationService/resources/PRJT_T400325/testcase/urn:com.ibm.rqm:testcase:223869</t>
  </si>
  <si>
    <t>SC_RegularisationDifferenceCaisse-EnPlus</t>
  </si>
  <si>
    <t>https://ttp10-jazz.ca-technologies.credit-agricole.fr/jazz/service/com.ibm.rqm.integration.service.IIntegrationService/resources/PRJT_T400325/testcase/urn:com.ibm.rqm:testcase:223896</t>
  </si>
  <si>
    <t>SC_RetraitDevise</t>
  </si>
  <si>
    <t>SC_TBF_PP_VIPS_REFV1</t>
  </si>
  <si>
    <t>https://ttp10-jazz.ca-technologies.credit-agricole.fr/jazz/service/com.ibm.rqm.integration.service.IIntegrationService/resources/PRJT_T400325/testcase/urn:com.ibm.rqm:testcase:271167</t>
  </si>
  <si>
    <t>SC_Collection_Param_DonneesTechniques_NEHOM1</t>
  </si>
  <si>
    <t>https://ttp10-jazz.ca-technologies.credit-agricole.fr/jazz/service/com.ibm.rqm.integration.service.IIntegrationService/resources/PRJT_T400325/testcase/urn:com.ibm.rqm:testcase:266740</t>
  </si>
  <si>
    <t>SC_SATD-Annuler_NEHOM1</t>
  </si>
  <si>
    <t>https://ttp10-jazz.ca-technologies.credit-agricole.fr/jazz/service/com.ibm.rqm.integration.service.IIntegrationService/resources/PRJT_T400325/testcase/urn:com.ibm.rqm:testcase:305622</t>
  </si>
  <si>
    <t>SC_FAPE_Part</t>
  </si>
  <si>
    <t>https://ttp10-jazz.ca-technologies.credit-agricole.fr/jazz/service/com.ibm.rqm.integration.service.IIntegrationService/resources/PRJT_T400325/testcase/urn:com.ibm.rqm:testcase:198472</t>
  </si>
  <si>
    <t>SC_DbpassagModification</t>
  </si>
  <si>
    <t>https://ttp10-jazz.ca-technologies.credit-agricole.fr/jazz/service/com.ibm.rqm.integration.service.IIntegrationService/resources/PRJT_T400325/testcase/urn:com.ibm.rqm:testcase:219312</t>
  </si>
  <si>
    <t>SC_VirCouv</t>
  </si>
  <si>
    <t>https://ttp10-jazz.ca-technologies.credit-agricole.fr/jazz/service/com.ibm.rqm.integration.service.IIntegrationService/resources/PRJT_T400325/testcase/urn:com.ibm.rqm:testcase:271217</t>
  </si>
  <si>
    <t>SC_Collection_Param_GarantiePatrimoine_NEHOM1</t>
  </si>
  <si>
    <t>https://ttp10-jazz.ca-technologies.credit-agricole.fr/jazz/service/com.ibm.rqm.integration.service.IIntegrationService/resources/PRJT_T400325/testcase/urn:com.ibm.rqm:testcase:268179</t>
  </si>
  <si>
    <t>SC_CFPA-PART_Verifier les statistiques_NEHOM1</t>
  </si>
  <si>
    <t>PTH_04-CCP_E30_TNRPUC_Clients Contrats</t>
  </si>
  <si>
    <t>https://ttp10-jazz.ca-technologies.credit-agricole.fr/jazz/service/com.ibm.rqm.integration.service.IIntegrationService/resources/PRJT_T400325/testcase/urn:com.ibm.rqm:testcase:205094</t>
  </si>
  <si>
    <t>SC_TNR-MDP-Flux-SCTE6001</t>
  </si>
  <si>
    <t>https://ttp10-jazz.ca-technologies.credit-agricole.fr/jazz/service/com.ibm.rqm.integration.service.IIntegrationService/resources/PRJT_T400325/testcase/urn:com.ibm.rqm:testcase:198489</t>
  </si>
  <si>
    <t>SC_HistoDecision</t>
  </si>
  <si>
    <t>https://ttp10-jazz.ca-technologies.credit-agricole.fr/jazz/service/com.ibm.rqm.integration.service.IIntegrationService/resources/PRJT_T400325/testcase/urn:com.ibm.rqm:testcase:269081</t>
  </si>
  <si>
    <t>SC_TNR-MDP-Flux_3PG_Contrat_creation</t>
  </si>
  <si>
    <t>https://ttp10-jazz.ca-technologies.credit-agricole.fr/jazz/service/com.ibm.rqm.integration.service.IIntegrationService/resources/PRJT_T400325/testcase/urn:com.ibm.rqm:testcase:223898</t>
  </si>
  <si>
    <t>SC_AchatRepriseChequeVoyage</t>
  </si>
  <si>
    <t>https://ttp10-jazz.ca-technologies.credit-agricole.fr/jazz/service/com.ibm.rqm.integration.service.IIntegrationService/resources/PRJT_T400325/testcase/urn:com.ibm.rqm:testcase:232601</t>
  </si>
  <si>
    <t>SC_UNICA_PUC_SynthÃ¨se_N1_OpportunitÃ©s</t>
  </si>
  <si>
    <t>https://ttp10-jazz.ca-technologies.credit-agricole.fr/jazz/service/com.ibm.rqm.integration.service.IIntegrationService/resources/PRJT_T400325/testcase/urn:com.ibm.rqm:testcase:298934</t>
  </si>
  <si>
    <t>SCA_CNTR-CCHQ-TranformationCompteJointIndividuelEtInverse</t>
  </si>
  <si>
    <t>https://ttp10-jazz.ca-technologies.credit-agricole.fr/jazz/service/com.ibm.rqm.integration.service.IIntegrationService/resources/PRJT_T400325/testcase/urn:com.ibm.rqm:testcase:271213</t>
  </si>
  <si>
    <t>SC_Collection_Param_FluxFinancier_NEHOM1</t>
  </si>
  <si>
    <t>https://ttp10-jazz.ca-technologies.credit-agricole.fr/jazz/service/com.ibm.rqm.integration.service.IIntegrationService/resources/PRJT_T400325/testcase/urn:com.ibm.rqm:testcase:241979</t>
  </si>
  <si>
    <t>SC_TNR-MDP-Flux-3270-DP13</t>
  </si>
  <si>
    <t>07-03-05 - Autres Flux</t>
  </si>
  <si>
    <t>https://ttp10-jazz.ca-technologies.credit-agricole.fr/jazz/service/com.ibm.rqm.integration.service.IIntegrationService/resources/PRJT_T400325/testcase/urn:com.ibm.rqm:testcase:223879</t>
  </si>
  <si>
    <t>SC_VersementDeplace</t>
  </si>
  <si>
    <t>https://ttp10-jazz.ca-technologies.credit-agricole.fr/jazz/service/com.ibm.rqm.integration.service.IIntegrationService/resources/PRJT_T400325/testcase/urn:com.ibm.rqm:testcase:241980</t>
  </si>
  <si>
    <t>SC_TNR-MDP-Flux-3270-VIPS_C_OVP</t>
  </si>
  <si>
    <t>https://ttp10-jazz.ca-technologies.credit-agricole.fr/jazz/service/com.ibm.rqm.integration.service.IIntegrationService/resources/PRJT_T400325/testcase/urn:com.ibm.rqm:testcase:271219</t>
  </si>
  <si>
    <t>SC_Collection_Param_Intervenant_NEHOM1</t>
  </si>
  <si>
    <t>https://ttp10-jazz.ca-technologies.credit-agricole.fr/jazz/service/com.ibm.rqm.integration.service.IIntegrationService/resources/PRJT_T400325/testcase/urn:com.ibm.rqm:testcase:271209</t>
  </si>
  <si>
    <t>SC_Collection_Param_Action_NEHOM1</t>
  </si>
  <si>
    <t>https://ttp10-jazz.ca-technologies.credit-agricole.fr/jazz/service/com.ibm.rqm.integration.service.IIntegrationService/resources/PRJT_T400325/testcase/urn:com.ibm.rqm:testcase:238552</t>
  </si>
  <si>
    <t>SC_07-MDP MonÃ©tique_TNR_05_Transfert vers autre Ã©tablissement</t>
  </si>
  <si>
    <t>PTH_07-MDP-MonÃ©tique_E29_TNRPUC_NEHOM1_TESTSAUTO,PTH_07-MDP-MonÃ©tique_E30_TNRPUC_NEHOM1_TESTSAUTO</t>
  </si>
  <si>
    <t>https://ttp10-jazz.ca-technologies.credit-agricole.fr/jazz/service/com.ibm.rqm.integration.service.IIntegrationService/resources/PRJT_T400325/testcase/urn:com.ibm.rqm:testcase:232602</t>
  </si>
  <si>
    <t>SC_UNICA_PUC_SynthÃ¨se_N2_OpportunitÃ©s</t>
  </si>
  <si>
    <t>https://ttp10-jazz.ca-technologies.credit-agricole.fr/jazz/service/com.ibm.rqm.integration.service.IIntegrationService/resources/PRJT_T400325/testcase/urn:com.ibm.rqm:testcase:241981</t>
  </si>
  <si>
    <t>SC_TNR-MDP-Flux-3270-Recall</t>
  </si>
  <si>
    <t>https://ttp10-jazz.ca-technologies.credit-agricole.fr/jazz/service/com.ibm.rqm.integration.service.IIntegrationService/resources/PRJT_T400325/testcase/urn:com.ibm.rqm:testcase:271188</t>
  </si>
  <si>
    <t>SC_Collection_Param_Courrier_NEHOM1</t>
  </si>
  <si>
    <t>https://ttp10-jazz.ca-technologies.credit-agricole.fr/jazz/service/com.ibm.rqm.integration.service.IIntegrationService/resources/PRJT_T400325/testcase/urn:com.ibm.rqm:testcase:219176</t>
  </si>
  <si>
    <t>SC_RejetOperation</t>
  </si>
  <si>
    <t>https://ttp10-jazz.ca-technologies.credit-agricole.fr/jazz/service/com.ibm.rqm.integration.service.IIntegrationService/resources/PRJT_T400325/testcase/urn:com.ibm.rqm:testcase:241982</t>
  </si>
  <si>
    <t>SC_TNR-MDP-Flux-3270-SCTE</t>
  </si>
  <si>
    <t>https://ttp10-jazz.ca-technologies.credit-agricole.fr/jazz/service/com.ibm.rqm.integration.service.IIntegrationService/resources/PRJT_T400325/testcase/urn:com.ibm.rqm:testcase:269238</t>
  </si>
  <si>
    <t>SC_TNR-MDP-Flux-3PG_Gestion_Ordre_Emis</t>
  </si>
  <si>
    <t>SC_TBF_AcquisitionGED_NEHOM2</t>
  </si>
  <si>
    <t>https://ttp10-jazz.ca-technologies.credit-agricole.fr/jazz/service/com.ibm.rqm.integration.service.IIntegrationService/resources/PRJT_T400325/testcase/urn:com.ibm.rqm:testcase:268178</t>
  </si>
  <si>
    <t>SC_CFPA-PART_Saisir une validation controleur_NEHOM1</t>
  </si>
  <si>
    <t>https://ttp10-jazz.ca-technologies.credit-agricole.fr/jazz/service/com.ibm.rqm.integration.service.IIntegrationService/resources/PRJT_T400325/testcase/urn:com.ibm.rqm:testcase:241983</t>
  </si>
  <si>
    <t>SC_TNR-MDP-Flux-3270-VD00</t>
  </si>
  <si>
    <t>https://ttp10-jazz.ca-technologies.credit-agricole.fr/jazz/service/com.ibm.rqm.integration.service.IIntegrationService/resources/PRJT_T400325/testcase/urn:com.ibm.rqm:testcase:303914</t>
  </si>
  <si>
    <t>SCA_SuiviPeriodique_CoherenceFicheDecisionSynthesePro</t>
  </si>
  <si>
    <t>SC_TBF_Chorale_REFV1</t>
  </si>
  <si>
    <t>https://ttp10-jazz.ca-technologies.credit-agricole.fr/jazz/service/com.ibm.rqm.integration.service.IIntegrationService/resources/PRJT_T400325/testcase/urn:com.ibm.rqm:testcase:198473</t>
  </si>
  <si>
    <t>SC_BoutonDossierClient</t>
  </si>
  <si>
    <t>https://ttp10-jazz.ca-technologies.credit-agricole.fr/jazz/service/com.ibm.rqm.integration.service.IIntegrationService/resources/PRJT_T400325/testcase/urn:com.ibm.rqm:testcase:205095</t>
  </si>
  <si>
    <t>SC_TNR-MDP-Flux-SCTE6002</t>
  </si>
  <si>
    <t>https://ttp10-jazz.ca-technologies.credit-agricole.fr/jazz/service/com.ibm.rqm.integration.service.IIntegrationService/resources/PRJT_T400325/testcase/urn:com.ibm.rqm:testcase:172382</t>
  </si>
  <si>
    <t>SC_CNTR-CCHQ-Ouverture-Fermeture</t>
  </si>
  <si>
    <t>https://ttp10-jazz.ca-technologies.credit-agricole.fr/jazz/service/com.ibm.rqm.integration.service.IIntegrationService/resources/PRJT_T400325/testcase/urn:com.ibm.rqm:testcase:198487</t>
  </si>
  <si>
    <t>SC_HistoAction</t>
  </si>
  <si>
    <t>https://ttp10-jazz.ca-technologies.credit-agricole.fr/jazz/service/com.ibm.rqm.integration.service.IIntegrationService/resources/PRJT_T400325/testcase/urn:com.ibm.rqm:testcase:232604</t>
  </si>
  <si>
    <t>SC_UNICA_PUC_SynthÃ¨se_N2_OpportunitÃ© et prise de RDV</t>
  </si>
  <si>
    <t>https://ttp10-jazz.ca-technologies.credit-agricole.fr/jazz/service/com.ibm.rqm.integration.service.IIntegrationService/resources/PRJT_T400325/testcase/urn:com.ibm.rqm:testcase:268180</t>
  </si>
  <si>
    <t>SC_CFPA-PART_Verifier pastille verte sur PP conforme_NEHOM1</t>
  </si>
  <si>
    <t>https://ttp10-jazz.ca-technologies.credit-agricole.fr/jazz/service/com.ibm.rqm.integration.service.IIntegrationService/resources/PRJT_T400325/testcase/urn:com.ibm.rqm:testcase:241974</t>
  </si>
  <si>
    <t>SC_TNR-MDP-Flux-SCTE3200</t>
  </si>
  <si>
    <t>https://ttp10-jazz.ca-technologies.credit-agricole.fr/jazz/service/com.ibm.rqm.integration.service.IIntegrationService/resources/PRJT_T400325/testcase/urn:com.ibm.rqm:testcase:223882</t>
  </si>
  <si>
    <t>SC_CommandeChequier</t>
  </si>
  <si>
    <t>SC_TBF_PP_ASSURANCES_N2_REFV1</t>
  </si>
  <si>
    <t>https://ttp10-jazz.ca-technologies.credit-agricole.fr/jazz/service/com.ibm.rqm.integration.service.IIntegrationService/resources/PRJT_T400325/testcase/urn:com.ibm.rqm:testcase:223901</t>
  </si>
  <si>
    <t>SC_EchangeMonnaie</t>
  </si>
  <si>
    <t>https://ttp10-jazz.ca-technologies.credit-agricole.fr/jazz/service/com.ibm.rqm.integration.service.IIntegrationService/resources/PRJT_T400325/testcase/urn:com.ibm.rqm:testcase:223871</t>
  </si>
  <si>
    <t>SC_RegularisationDifferenceCaisse-EnMoins</t>
  </si>
  <si>
    <t>https://ttp10-jazz.ca-technologies.credit-agricole.fr/jazz/service/com.ibm.rqm.integration.service.IIntegrationService/resources/PRJT_T400325/testcase/urn:com.ibm.rqm:testcase:232609</t>
  </si>
  <si>
    <t>SC_UNICA_PUC_SynthÃ¨se_N2_Preconisation</t>
  </si>
  <si>
    <t>https://ttp10-jazz.ca-technologies.credit-agricole.fr/jazz/service/com.ibm.rqm.integration.service.IIntegrationService/resources/PRJT_T400325/testcase/urn:com.ibm.rqm:testcase:135253</t>
  </si>
  <si>
    <t>SC_CrÃ©er un prospect</t>
  </si>
  <si>
    <t>https://ttp10-jazz.ca-technologies.credit-agricole.fr/jazz/service/com.ibm.rqm.integration.service.IIntegrationService/resources/PRJT_T400325/testcase/urn:com.ibm.rqm:testcase:221215</t>
  </si>
  <si>
    <t>SC_EMAD RACCrÃ©ationPropositionEtendu</t>
  </si>
  <si>
    <t>PTH_01-DML_E30_TNR_EMACO_NEHOM1_TESTSAUTO,PTH_01-DML_E28_TNR_EMACO_NEHOM1_TESTSAUTO,PTH_01-DML_E29_TNR_EMACO_NEHOM1_TESTSAUTO</t>
  </si>
  <si>
    <t>11724,8516,10124</t>
  </si>
  <si>
    <t>https://ttp10-jazz.ca-technologies.credit-agricole.fr/jazz/service/com.ibm.rqm.integration.service.IIntegrationService/resources/PRJT_T400325/testcase/urn:com.ibm.rqm:testcase:185693</t>
  </si>
  <si>
    <t>SC_DECO-Ouverture-MAJ-Fermeture-DECAUTensec</t>
  </si>
  <si>
    <t>https://ttp10-jazz.ca-technologies.credit-agricole.fr/jazz/service/com.ibm.rqm.integration.service.IIntegrationService/resources/PRJT_T400325/testcase/urn:com.ibm.rqm:testcase:205096</t>
  </si>
  <si>
    <t>SC_TNR-MDP-Flux-SCTE6000ControlesJplus1</t>
  </si>
  <si>
    <t>https://ttp10-jazz.ca-technologies.credit-agricole.fr/jazz/service/com.ibm.rqm.integration.service.IIntegrationService/resources/PRJT_T400325/testcase/urn:com.ibm.rqm:testcase:223876</t>
  </si>
  <si>
    <t>SC_TransfertInterGuichet</t>
  </si>
  <si>
    <t>https://ttp10-jazz.ca-technologies.credit-agricole.fr/jazz/service/com.ibm.rqm.integration.service.IIntegrationService/resources/PRJT_T400325/testcase/urn:com.ibm.rqm:testcase:269499</t>
  </si>
  <si>
    <t>SC_TNR-MDP-Flux-3PG_Gestion_OpÃ©rations</t>
  </si>
  <si>
    <t>https://ttp10-jazz.ca-technologies.credit-agricole.fr/jazz/service/com.ibm.rqm.integration.service.IIntegrationService/resources/PRJT_T400325/testcase/urn:com.ibm.rqm:testcase:256419</t>
  </si>
  <si>
    <t>SC_Collection_Connexion_NEHOM1</t>
  </si>
  <si>
    <t>PTH_09-RIS_E30_TNRPUC_NEHOM1_TESTSAUTO,PTH_09-RIS_E31_TNRPUC_NEHOM1_TESTSAUTO,PTH_09-RIS_COLLECTION_E30_TNRPUC_NEHOM1_TESTSAUTO,PTH_09-RIS_COLLECTION_E29_TNRPUC_NEHOM1_TESTSAUTO</t>
  </si>
  <si>
    <t>11742,13339,11741,11215</t>
  </si>
  <si>
    <t>SC_TBF_PP_Synthese</t>
  </si>
  <si>
    <t>SC_TBF_PM_PERSONNE_MORALE_REFV1</t>
  </si>
  <si>
    <t>SC_TBF_PP_CREDITS_N2_REFV1</t>
  </si>
  <si>
    <t>SC_TBF_PP_COMPTES_SERVICES_N2_REFV1</t>
  </si>
  <si>
    <t>SC_TBF_PP_PRISE_DE_RDV_REFV1</t>
  </si>
  <si>
    <t>SC_TBF_PP_MON_ACTIVITE_REFV1</t>
  </si>
  <si>
    <t>https://ttp10-jazz.ca-technologies.credit-agricole.fr/jazz/service/com.ibm.rqm.integration.service.IIntegrationService/resources/PRJT_T400325/testcase/urn:com.ibm.rqm:testcase:219909</t>
  </si>
  <si>
    <t>SC_EER-PART-CrÃ©erunePersonnePhysique</t>
  </si>
  <si>
    <t>https://ttp10-jazz.ca-technologies.credit-agricole.fr/jazz/service/com.ibm.rqm.integration.service.IIntegrationService/resources/PRJT_T400325/testcase/urn:com.ibm.rqm:testcase:198486</t>
  </si>
  <si>
    <t>SC_EnvoiCourrier</t>
  </si>
  <si>
    <t>09-03-01-01 - Organiser le suivi des tests courriers</t>
  </si>
  <si>
    <t>https://ttp10-jazz.ca-technologies.credit-agricole.fr/jazz/service/com.ibm.rqm.integration.service.IIntegrationService/resources/PRJT_T400325/testcase/urn:com.ibm.rqm:testcase:267294</t>
  </si>
  <si>
    <t>SC_Collection_SaisirUnDecompte_NEHOM1</t>
  </si>
  <si>
    <t>PTH_09-RIS_E30_TNRPUC_NEHOM1_TESTSAUTO,PTH_09-RIS_E31_TNRPUC_NEHOM1_TESTSAUTO,PTH_09-RIS_COLLECTION_E30_TNRPUC_NEHOM1_TESTSAUTO</t>
  </si>
  <si>
    <t>11742,13339,11741</t>
  </si>
  <si>
    <t>https://ttp10-jazz.ca-technologies.credit-agricole.fr/jazz/service/com.ibm.rqm.integration.service.IIntegrationService/resources/PRJT_T400325/testcase/urn:com.ibm.rqm:testcase:223881</t>
  </si>
  <si>
    <t>SC_RetraitRapide</t>
  </si>
  <si>
    <t>https://ttp10-jazz.ca-technologies.credit-agricole.fr/jazz/service/com.ibm.rqm.integration.service.IIntegrationService/resources/PRJT_T400325/testcase/urn:com.ibm.rqm:testcase:223872</t>
  </si>
  <si>
    <t>SC_RedressementEcriture</t>
  </si>
  <si>
    <t>https://ttp10-jazz.ca-technologies.credit-agricole.fr/jazz/service/com.ibm.rqm.integration.service.IIntegrationService/resources/PRJT_T400325/testcase/urn:com.ibm.rqm:testcase:303531</t>
  </si>
  <si>
    <t>SCA_SimulCaCalculatrice</t>
  </si>
  <si>
    <t>05-04 - Outils de simulation crÃ©dit</t>
  </si>
  <si>
    <t>PTH_05-CRE_E30_TBF_NEHOM1_TESTSAUTO,PTH_05-CRE_E31_TBF_NEHOM1_TESTSAUTO</t>
  </si>
  <si>
    <t>https://ttp10-jazz.ca-technologies.credit-agricole.fr/jazz/service/com.ibm.rqm.integration.service.IIntegrationService/resources/PRJT_T400325/testcase/urn:com.ibm.rqm:testcase:256420</t>
  </si>
  <si>
    <t>SC_Collection_ConsultationSyntheseDossier_NEHOM1</t>
  </si>
  <si>
    <t>https://ttp10-jazz.ca-technologies.credit-agricole.fr/jazz/service/com.ibm.rqm.integration.service.IIntegrationService/resources/PRJT_T400325/testcase/urn:com.ibm.rqm:testcase:268181</t>
  </si>
  <si>
    <t>SCA_CFPA-PART_VÃ©rifier pastille rouge sur PP non conforme_NEHOM1</t>
  </si>
  <si>
    <t>https://ttp10-jazz.ca-technologies.credit-agricole.fr/jazz/service/com.ibm.rqm.integration.service.IIntegrationService/resources/PRJT_T400325/testcase/urn:com.ibm.rqm:testcase:303904</t>
  </si>
  <si>
    <t>SCA_SuiviPeriodique_Pose surveillance</t>
  </si>
  <si>
    <t>SC_TBF_PP_NPCD</t>
  </si>
  <si>
    <t>https://ttp10-jazz.ca-technologies.credit-agricole.fr/jazz/service/com.ibm.rqm.integration.service.IIntegrationService/resources/PRJT_T400325/testcase/1149293485</t>
  </si>
  <si>
    <t>SC_DEPT-1-consulter le dÃ©tail d un compte-DP05</t>
  </si>
  <si>
    <t>https://ttp10-jazz.ca-technologies.credit-agricole.fr/jazz/service/com.ibm.rqm.integration.service.IIntegrationService/resources/PRJT_T400325/testcase/urn:com.ibm.rqm:testcase:205097</t>
  </si>
  <si>
    <t>SC_TNR-MDP-Flux-SCTE7000ControlesJplus1</t>
  </si>
  <si>
    <t>https://ttp10-jazz.ca-technologies.credit-agricole.fr/jazz/service/com.ibm.rqm.integration.service.IIntegrationService/resources/PRJT_T400325/testcase/urn:com.ibm.rqm:testcase:223891</t>
  </si>
  <si>
    <t>SC_DechargementAutomateRetrait</t>
  </si>
  <si>
    <t>https://ttp10-jazz.ca-technologies.credit-agricole.fr/jazz/service/com.ibm.rqm.integration.service.IIntegrationService/resources/PRJT_T400325/testcase/urn:com.ibm.rqm:testcase:223893</t>
  </si>
  <si>
    <t>SC_CessionPonctuelle</t>
  </si>
  <si>
    <t>https://ttp10-jazz.ca-technologies.credit-agricole.fr/jazz/service/com.ibm.rqm.integration.service.IIntegrationService/resources/PRJT_T400325/testcase/urn:com.ibm.rqm:testcase:223864</t>
  </si>
  <si>
    <t>SC_ReceptionFonds</t>
  </si>
  <si>
    <t>https://ttp10-jazz.ca-technologies.credit-agricole.fr/jazz/service/com.ibm.rqm.integration.service.IIntegrationService/resources/PRJT_T400325/testcase/urn:com.ibm.rqm:testcase:296480</t>
  </si>
  <si>
    <t>SCA_TBF_AcquisitionGED_NEHOM1_(VM2)</t>
  </si>
  <si>
    <t>https://ttp10-jazz.ca-technologies.credit-agricole.fr/jazz/service/com.ibm.rqm.integration.service.IIntegrationService/resources/PRJT_T400325/testcase/urn:com.ibm.rqm:testcase:241970</t>
  </si>
  <si>
    <t>SC_TNR-MDP-Flux-SCTE2000</t>
  </si>
  <si>
    <t>https://ttp10-jazz.ca-technologies.credit-agricole.fr/jazz/service/com.ibm.rqm.integration.service.IIntegrationService/resources/PRJT_T400325/testcase/urn:com.ibm.rqm:testcase:271009</t>
  </si>
  <si>
    <t>SC_Collection_Param_DonneesCommunes_NEHOM1</t>
  </si>
  <si>
    <t>https://ttp10-jazz.ca-technologies.credit-agricole.fr/jazz/service/com.ibm.rqm.integration.service.IIntegrationService/resources/PRJT_T400325/testcase/urn:com.ibm.rqm:testcase:223875</t>
  </si>
  <si>
    <t>SC_CommandeFonds</t>
  </si>
  <si>
    <t>SC_TBF_PM_PersonneMorale</t>
  </si>
  <si>
    <t>https://ttp10-jazz.ca-technologies.credit-agricole.fr/jazz/service/com.ibm.rqm.integration.service.IIntegrationService/resources/PRJT_T400325/testcase/urn:com.ibm.rqm:testcase:197520</t>
  </si>
  <si>
    <t>SC_CSCA-descenteSurCACPart</t>
  </si>
  <si>
    <t>https://ttp10-jazz.ca-technologies.credit-agricole.fr/jazz/service/com.ibm.rqm.integration.service.IIntegrationService/resources/PRJT_T400325/testcase/urn:com.ibm.rqm:testcase:305607</t>
  </si>
  <si>
    <t>SC_PIPELINE_GED</t>
  </si>
  <si>
    <t>PTH_16-HOM_TBF_PIPELINE_TESTAUTO</t>
  </si>
  <si>
    <t>https://ttp10-jazz.ca-technologies.credit-agricole.fr/jazz/service/com.ibm.rqm.integration.service.IIntegrationService/resources/PRJT_T400325/testcase/urn:com.ibm.rqm:testcase:223878</t>
  </si>
  <si>
    <t>SC_VersementRapide</t>
  </si>
  <si>
    <t>https://ttp10-jazz.ca-technologies.credit-agricole.fr/jazz/service/com.ibm.rqm.integration.service.IIntegrationService/resources/PRJT_T400325/testcase/urn:com.ibm.rqm:testcase:198481</t>
  </si>
  <si>
    <t>SC_BlocNoteRisque</t>
  </si>
  <si>
    <t>https://ttp10-jazz.ca-technologies.credit-agricole.fr/jazz/service/com.ibm.rqm.integration.service.IIntegrationService/resources/PRJT_T400325/testcase/urn:com.ibm.rqm:testcase:233442</t>
  </si>
  <si>
    <t>SC_UNICA_PUC_Projet_MaJ</t>
  </si>
  <si>
    <t>https://ttp10-jazz.ca-technologies.credit-agricole.fr/jazz/service/com.ibm.rqm.integration.service.IIntegrationService/resources/PRJT_T400325/testcase/urn:com.ibm.rqm:testcase:241973</t>
  </si>
  <si>
    <t>SC_TNR-MDP-Flux-SCTE3100</t>
  </si>
  <si>
    <t>https://ttp10-jazz.ca-technologies.credit-agricole.fr/jazz/service/com.ibm.rqm.integration.service.IIntegrationService/resources/PRJT_T400325/testcase/urn:com.ibm.rqm:testcase:172377</t>
  </si>
  <si>
    <t>SC_EMAO-MO- Catalogue des objectifs</t>
  </si>
  <si>
    <t>SC_TBF_PP_CreationProspect_NEHOM2</t>
  </si>
  <si>
    <t>https://ttp10-jazz.ca-technologies.credit-agricole.fr/jazz/service/com.ibm.rqm.integration.service.IIntegrationService/resources/PRJT_T400325/testcase/urn:com.ibm.rqm:testcase:166982</t>
  </si>
  <si>
    <t>SC_TBFINTERNET_Simulation habitat e-simulca</t>
  </si>
  <si>
    <t>05-03 - GRII - Instruction crÃ©dits</t>
  </si>
  <si>
    <t>05-03-01 - Instruction des prÃªts aux Particuliers</t>
  </si>
  <si>
    <t>05-03-01-02 - Habitat</t>
  </si>
  <si>
    <t>PTH_05-CRE_E30_TBF_NEHOM1_TESTSAUTO,PTH_05-CRE_E29_TBF_NEHOM1_TESTSAUTO,PTH_05-CRE_E31_TBF_NEHOM1_TESTSAUTO,PTH_05-CRE_E28_TBF_NEHOM1_TESTSAUTO,PTH_05-CRE_E27_TBF_NEHOM1_TESTSAUTO</t>
  </si>
  <si>
    <t>11723,10122,13342,8519,6982</t>
  </si>
  <si>
    <t>SC_TBF_AcquisitionGED_REFV1</t>
  </si>
  <si>
    <t>https://ttp10-jazz.ca-technologies.credit-agricole.fr/jazz/service/com.ibm.rqm.integration.service.IIntegrationService/resources/PRJT_T400325/testcase/urn:com.ibm.rqm:testcase:238550</t>
  </si>
  <si>
    <t>SC_07-MDP MonÃ©tique_TNR_04_Modification option Ã©tranger</t>
  </si>
  <si>
    <t>https://ttp10-jazz.ca-technologies.credit-agricole.fr/jazz/service/com.ibm.rqm.integration.service.IIntegrationService/resources/PRJT_T400325/testcase/urn:com.ibm.rqm:testcase:272045</t>
  </si>
  <si>
    <t>SC_Collection_Param_Calendrier</t>
  </si>
  <si>
    <t>https://ttp10-jazz.ca-technologies.credit-agricole.fr/jazz/service/com.ibm.rqm.integration.service.IIntegrationService/resources/PRJT_T400325/testcase/536630631</t>
  </si>
  <si>
    <t>SC_EMAS-MO-6-Suivi des contacts rÃ©alisÃ©s</t>
  </si>
  <si>
    <t>SC_TBF_PP_NPCD_NEHOM2</t>
  </si>
  <si>
    <t>https://ttp10-jazz.ca-technologies.credit-agricole.fr/jazz/service/com.ibm.rqm.integration.service.IIntegrationService/resources/PRJT_T400325/testcase/urn:com.ibm.rqm:testcase:233894</t>
  </si>
  <si>
    <t>SC_TNR-MDP-ConsultationRejetsTeminos</t>
  </si>
  <si>
    <t>https://ttp10-jazz.ca-technologies.credit-agricole.fr/jazz/service/com.ibm.rqm.integration.service.IIntegrationService/resources/PRJT_T400325/testcase/urn:com.ibm.rqm:testcase:198488</t>
  </si>
  <si>
    <t>SC_HistoCourrier</t>
  </si>
  <si>
    <t>https://ttp10-jazz.ca-technologies.credit-agricole.fr/jazz/service/com.ibm.rqm.integration.service.IIntegrationService/resources/PRJT_T400325/testcase/urn:com.ibm.rqm:testcase:223887</t>
  </si>
  <si>
    <t>SC_OppositionChequier</t>
  </si>
  <si>
    <t>https://ttp10-jazz.ca-technologies.credit-agricole.fr/jazz/service/com.ibm.rqm.integration.service.IIntegrationService/resources/PRJT_T400325/testcase/urn:com.ibm.rqm:testcase:241984</t>
  </si>
  <si>
    <t>SC_TNR-MDP-Flux-3270-VDEX</t>
  </si>
  <si>
    <t>https://ttp10-jazz.ca-technologies.credit-agricole.fr/jazz/service/com.ibm.rqm.integration.service.IIntegrationService/resources/PRJT_T400325/testcase/urn:com.ibm.rqm:testcase:305608</t>
  </si>
  <si>
    <t>SC_PIPELINE_SIMM</t>
  </si>
  <si>
    <t>https://ttp10-jazz.ca-technologies.credit-agricole.fr/jazz/service/com.ibm.rqm.integration.service.IIntegrationService/resources/PRJT_T400325/testcase/urn:com.ibm.rqm:testcase:268177</t>
  </si>
  <si>
    <t>SC_CFPA-PART_Verifier liste des PP conformes (suivi)_NEHOM1</t>
  </si>
  <si>
    <t>https://ttp10-jazz.ca-technologies.credit-agricole.fr/jazz/service/com.ibm.rqm.integration.service.IIntegrationService/resources/PRJT_T400325/testcase/urn:com.ibm.rqm:testcase:303518</t>
  </si>
  <si>
    <t>SC_SimulCAEntretienRapide</t>
  </si>
  <si>
    <t>https://ttp10-jazz.ca-technologies.credit-agricole.fr/jazz/service/com.ibm.rqm.integration.service.IIntegrationService/resources/PRJT_T400325/testcase/189593194</t>
  </si>
  <si>
    <t>SC_EMAS-MO-8-Impression de la synthÃ¨se d activitÃ©</t>
  </si>
  <si>
    <t>https://ttp10-jazz.ca-technologies.credit-agricole.fr/jazz/service/com.ibm.rqm.integration.service.IIntegrationService/resources/PRJT_T400325/testcase/urn:com.ibm.rqm:testcase:197521</t>
  </si>
  <si>
    <t>SC_CSCA-clotureCACPartHorsSEA</t>
  </si>
  <si>
    <t>https://ttp10-jazz.ca-technologies.credit-agricole.fr/jazz/service/com.ibm.rqm.integration.service.IIntegrationService/resources/PRJT_T400325/testcase/urn:com.ibm.rqm:testcase:272041</t>
  </si>
  <si>
    <t>SC_Collection_Param_Plateforme</t>
  </si>
  <si>
    <t>https://ttp10-jazz.ca-technologies.credit-agricole.fr/jazz/service/com.ibm.rqm.integration.service.IIntegrationService/resources/PRJT_T400325/testcase/urn:com.ibm.rqm:testcase:268176</t>
  </si>
  <si>
    <t>SC_CFPA-PART_Acceder au dossier client_NEHOM1</t>
  </si>
  <si>
    <t>https://ttp10-jazz.ca-technologies.credit-agricole.fr/jazz/service/com.ibm.rqm.integration.service.IIntegrationService/resources/PRJT_T400325/testcase/urn:com.ibm.rqm:testcase:238548</t>
  </si>
  <si>
    <t>SC_07-MDP MonÃ©tique_TNR_02_Modification des plafonds</t>
  </si>
  <si>
    <t>https://ttp10-jazz.ca-technologies.credit-agricole.fr/jazz/service/com.ibm.rqm.integration.service.IIntegrationService/resources/PRJT_T400325/testcase/urn:com.ibm.rqm:testcase:288515</t>
  </si>
  <si>
    <t>SC_AccÃ¨s SIMULCA</t>
  </si>
  <si>
    <t>05-01 - GECR - Gestion CrÃ©dit</t>
  </si>
  <si>
    <t>https://ttp10-jazz.ca-technologies.credit-agricole.fr/jazz/service/com.ibm.rqm.integration.service.IIntegrationService/resources/PRJT_T400325/testcase/urn:com.ibm.rqm:testcase:268175</t>
  </si>
  <si>
    <t>SC_CFPA-PART_Saisir une dÃ©rogation_NEHOM1</t>
  </si>
  <si>
    <t>https://ttp10-jazz.ca-technologies.credit-agricole.fr/jazz/service/com.ibm.rqm.integration.service.IIntegrationService/resources/PRJT_T400325/testcase/urn:com.ibm.rqm:testcase:223865</t>
  </si>
  <si>
    <t>SC_TransfertInterCompteur vers Local convoyeur</t>
  </si>
  <si>
    <t>https://ttp10-jazz.ca-technologies.credit-agricole.fr/jazz/service/com.ibm.rqm.integration.service.IIntegrationService/resources/PRJT_T400325/testcase/urn:com.ibm.rqm:testcase:206618</t>
  </si>
  <si>
    <t>SC_EMAD_RAC_CREATION CRP</t>
  </si>
  <si>
    <t>https://ttp10-jazz.ca-technologies.credit-agricole.fr/jazz/service/com.ibm.rqm.integration.service.IIntegrationService/resources/PRJT_T400325/testcase/urn:com.ibm.rqm:testcase:241971</t>
  </si>
  <si>
    <t>SC_TNR-MDP-Flux-SCTE2100</t>
  </si>
  <si>
    <t>https://ttp10-jazz.ca-technologies.credit-agricole.fr/jazz/service/com.ibm.rqm.integration.service.IIntegrationService/resources/PRJT_T400325/testcase/urn:com.ibm.rqm:testcase:197522</t>
  </si>
  <si>
    <t>SC_CSPR-souscriptionCACProAgriSocle</t>
  </si>
  <si>
    <t>https://ttp10-jazz.ca-technologies.credit-agricole.fr/jazz/service/com.ibm.rqm.integration.service.IIntegrationService/resources/PRJT_T400325/testcase/urn:com.ibm.rqm:testcase:167229</t>
  </si>
  <si>
    <t>SC_EMAD-MO-05- Rapport ActivitÃ© Commerciale NPCD</t>
  </si>
  <si>
    <t>https://ttp10-jazz.ca-technologies.credit-agricole.fr/jazz/service/com.ibm.rqm.integration.service.IIntegrationService/resources/PRJT_T400325/testcase/urn:com.ibm.rqm:testcase:198335</t>
  </si>
  <si>
    <t>SC_CNTR-Huissier-ouverture-fermeture</t>
  </si>
  <si>
    <t>https://ttp10-jazz.ca-technologies.credit-agricole.fr/jazz/service/com.ibm.rqm.integration.service.IIntegrationService/resources/PRJT_T400325/testcase/963832095</t>
  </si>
  <si>
    <t>SC_EMAS-MO-3- Suivi des rÃ©sultats</t>
  </si>
  <si>
    <t>https://ttp10-jazz.ca-technologies.credit-agricole.fr/jazz/service/com.ibm.rqm.integration.service.IIntegrationService/resources/PRJT_T400325/testcase/urn:com.ibm.rqm:testcase:223880</t>
  </si>
  <si>
    <t>SC_RetraitEspece</t>
  </si>
  <si>
    <t>SC_TBF_PP_EntretienEpargneLivret_REFV1</t>
  </si>
  <si>
    <t>https://ttp10-jazz.ca-technologies.credit-agricole.fr/jazz/service/com.ibm.rqm.integration.service.IIntegrationService/resources/PRJT_T400325/testcase/1104878206</t>
  </si>
  <si>
    <t>SC_EMAD-MO-05- Rapport ActivitÃ© Commerciale Vips</t>
  </si>
  <si>
    <t>https://ttp10-jazz.ca-technologies.credit-agricole.fr/jazz/service/com.ibm.rqm.integration.service.IIntegrationService/resources/PRJT_T400325/testcase/urn:com.ibm.rqm:testcase:219314</t>
  </si>
  <si>
    <t>SC_DBPASSAGCreationControleCompteFicheSynthese</t>
  </si>
  <si>
    <t>https://ttp10-jazz.ca-technologies.credit-agricole.fr/jazz/service/com.ibm.rqm.integration.service.IIntegrationService/resources/PRJT_T400325/testcase/urn:com.ibm.rqm:testcase:197523</t>
  </si>
  <si>
    <t>SC_CSPR-monteeSurCACProAgri</t>
  </si>
  <si>
    <t>https://ttp10-jazz.ca-technologies.credit-agricole.fr/jazz/service/com.ibm.rqm.integration.service.IIntegrationService/resources/PRJT_T400325/testcase/urn:com.ibm.rqm:testcase:234500</t>
  </si>
  <si>
    <t>SC_UNICA_PUC_OpportunitÃ©s_TraitÃ©_RAC</t>
  </si>
  <si>
    <t>https://ttp10-jazz.ca-technologies.credit-agricole.fr/jazz/service/com.ibm.rqm.integration.service.IIntegrationService/resources/PRJT_T400325/testcase/urn:com.ibm.rqm:testcase:174511</t>
  </si>
  <si>
    <t>SC_CNTR-CCOU-Ouverture</t>
  </si>
  <si>
    <t>https://ttp10-jazz.ca-technologies.credit-agricole.fr/jazz/service/com.ibm.rqm.integration.service.IIntegrationService/resources/PRJT_T400325/testcase/urn:com.ibm.rqm:testcase:198465</t>
  </si>
  <si>
    <t>SC_Filtresdebase</t>
  </si>
  <si>
    <t>https://ttp10-jazz.ca-technologies.credit-agricole.fr/jazz/service/com.ibm.rqm.integration.service.IIntegrationService/resources/PRJT_T400325/testcase/urn:com.ibm.rqm:testcase:298871</t>
  </si>
  <si>
    <t>SC_CVLC-ModificationCCOU</t>
  </si>
  <si>
    <t>https://ttp10-jazz.ca-technologies.credit-agricole.fr/jazz/service/com.ibm.rqm.integration.service.IIntegrationService/resources/PRJT_T400325/testcase/urn:com.ibm.rqm:testcase:172362</t>
  </si>
  <si>
    <t>SC_TECC-1-Versement-Virement-Historique</t>
  </si>
  <si>
    <t>https://ttp10-jazz.ca-technologies.credit-agricole.fr/jazz/service/com.ibm.rqm.integration.service.IIntegrationService/resources/PRJT_T400325/testcase/urn:com.ibm.rqm:testcase:198466</t>
  </si>
  <si>
    <t>SC_FiltresComplÃ©mentaires</t>
  </si>
  <si>
    <t>https://ttp10-jazz.ca-technologies.credit-agricole.fr/jazz/service/com.ibm.rqm.integration.service.IIntegrationService/resources/PRJT_T400325/testcase/urn:com.ibm.rqm:testcase:234507</t>
  </si>
  <si>
    <t>SC_UNICA_PUC_OpportunitÃ©s_AnnulÃ©_RAC</t>
  </si>
  <si>
    <t>https://ttp10-jazz.ca-technologies.credit-agricole.fr/jazz/service/com.ibm.rqm.integration.service.IIntegrationService/resources/PRJT_T400325/testcase/urn:com.ibm.rqm:testcase:223867</t>
  </si>
  <si>
    <t>SC_DeclarationDifferenceCaisse-EnPlus</t>
  </si>
  <si>
    <t>https://ttp10-jazz.ca-technologies.credit-agricole.fr/jazz/service/com.ibm.rqm.integration.service.IIntegrationService/resources/PRJT_T400325/testcase/urn:com.ibm.rqm:testcase:205195</t>
  </si>
  <si>
    <t>SC_MODIFICATION OBJECTIFS</t>
  </si>
  <si>
    <t>01-05-01 - Organiser l'activitÃ© commerciale</t>
  </si>
  <si>
    <t>01-05-01-01 - AccÃ©der Ã  la saisie des objectifs commerciaux</t>
  </si>
  <si>
    <t>https://ttp10-jazz.ca-technologies.credit-agricole.fr/jazz/service/com.ibm.rqm.integration.service.IIntegrationService/resources/PRJT_T400325/testcase/urn:com.ibm.rqm:testcase:296478</t>
  </si>
  <si>
    <t>SCA_TBF_CreationProspect_NEHOM1_(VM2)</t>
  </si>
  <si>
    <t>https://ttp10-jazz.ca-technologies.credit-agricole.fr/jazz/service/com.ibm.rqm.integration.service.IIntegrationService/resources/PRJT_T400325/testcase/urn:com.ibm.rqm:testcase:223900</t>
  </si>
  <si>
    <t>SC_RemboursementFraisGeneraux</t>
  </si>
  <si>
    <t>https://ttp10-jazz.ca-technologies.credit-agricole.fr/jazz/service/com.ibm.rqm.integration.service.IIntegrationService/resources/PRJT_T400325/testcase/urn:com.ibm.rqm:testcase:299781</t>
  </si>
  <si>
    <t>SC_FIDELITE_Statut_BAV_NEHOM1</t>
  </si>
  <si>
    <t>https://ttp10-jazz.ca-technologies.credit-agricole.fr/jazz/service/com.ibm.rqm.integration.service.IIntegrationService/resources/PRJT_T400325/testcase/urn:com.ibm.rqm:testcase:305469</t>
  </si>
  <si>
    <t>SC_TBFPUC_PretHabitat</t>
  </si>
  <si>
    <t>https://ttp10-jazz.ca-technologies.credit-agricole.fr/jazz/service/com.ibm.rqm.integration.service.IIntegrationService/resources/PRJT_T400325/testcase/urn:com.ibm.rqm:testcase:271002</t>
  </si>
  <si>
    <t>SC_Collection_Param_Dossier_NEHOM1</t>
  </si>
  <si>
    <t>https://ttp10-jazz.ca-technologies.credit-agricole.fr/jazz/service/com.ibm.rqm.integration.service.IIntegrationService/resources/PRJT_T400325/testcase/urn:com.ibm.rqm:testcase:223866</t>
  </si>
  <si>
    <t>SC_Delestage</t>
  </si>
  <si>
    <t>https://ttp10-jazz.ca-technologies.credit-agricole.fr/jazz/service/com.ibm.rqm.integration.service.IIntegrationService/resources/PRJT_T400325/testcase/urn:com.ibm.rqm:testcase:197519</t>
  </si>
  <si>
    <t>SC_CSCA-monteeSurCACPart</t>
  </si>
  <si>
    <t>https://ttp10-jazz.ca-technologies.credit-agricole.fr/jazz/service/com.ibm.rqm.integration.service.IIntegrationService/resources/PRJT_T400325/testcase/urn:com.ibm.rqm:testcase:197524</t>
  </si>
  <si>
    <t>SC_CSPR-descenteSurCACProAgri</t>
  </si>
  <si>
    <t>https://ttp10-jazz.ca-technologies.credit-agricole.fr/jazz/service/com.ibm.rqm.integration.service.IIntegrationService/resources/PRJT_T400325/testcase/urn:com.ibm.rqm:testcase:197516</t>
  </si>
  <si>
    <t>SC_CSCA-souscriptionCACPartSocleHorsSEA</t>
  </si>
  <si>
    <t>https://ttp10-jazz.ca-technologies.credit-agricole.fr/jazz/service/com.ibm.rqm.integration.service.IIntegrationService/resources/PRJT_T400325/testcase/urn:com.ibm.rqm:testcase:288524</t>
  </si>
  <si>
    <t>SC_AccÃ¨s CARMIN</t>
  </si>
  <si>
    <t>https://ttp10-jazz.ca-technologies.credit-agricole.fr/jazz/service/com.ibm.rqm.integration.service.IIntegrationService/resources/PRJT_T400325/testcase/urn:com.ibm.rqm:testcase:205196</t>
  </si>
  <si>
    <t>SC_GDC_SUIVRE</t>
  </si>
  <si>
    <t>https://ttp10-jazz.ca-technologies.credit-agricole.fr/jazz/service/com.ibm.rqm.integration.service.IIntegrationService/resources/PRJT_T400325/testcase/urn:com.ibm.rqm:testcase:223886</t>
  </si>
  <si>
    <t>SC_CommandeChequeBanque</t>
  </si>
  <si>
    <t>https://ttp10-jazz.ca-technologies.credit-agricole.fr/jazz/service/com.ibm.rqm.integration.service.IIntegrationService/resources/PRJT_T400325/testcase/urn:com.ibm.rqm:testcase:198478</t>
  </si>
  <si>
    <t>SC_AjouterAvis</t>
  </si>
  <si>
    <t>https://ttp10-jazz.ca-technologies.credit-agricole.fr/jazz/service/com.ibm.rqm.integration.service.IIntegrationService/resources/PRJT_T400325/testcase/urn:com.ibm.rqm:testcase:197514</t>
  </si>
  <si>
    <t>SC_CSPR-Sousc-Montee-Descente-clotureCACProAgri</t>
  </si>
  <si>
    <t>https://ttp10-jazz.ca-technologies.credit-agricole.fr/jazz/service/com.ibm.rqm.integration.service.IIntegrationService/resources/PRJT_T400325/testcase/urn:com.ibm.rqm:testcase:175514</t>
  </si>
  <si>
    <t>SC_EMAD RACCrÃ©ationProposition</t>
  </si>
  <si>
    <t>https://ttp10-jazz.ca-technologies.credit-agricole.fr/jazz/service/com.ibm.rqm.integration.service.IIntegrationService/resources/PRJT_T400325/testcase/urn:com.ibm.rqm:testcase:135256</t>
  </si>
  <si>
    <t>SC_TNRPUC_Synthese PP ENPA - client particulier</t>
  </si>
  <si>
    <t>https://ttp10-jazz.ca-technologies.credit-agricole.fr/jazz/service/com.ibm.rqm.integration.service.IIntegrationService/resources/PRJT_T400325/testcase/urn:com.ibm.rqm:testcase:172375</t>
  </si>
  <si>
    <t>SC_CVLC-Ouverture-Fermeture</t>
  </si>
  <si>
    <t>https://ttp10-jazz.ca-technologies.credit-agricole.fr/jazz/service/com.ibm.rqm.integration.service.IIntegrationService/resources/PRJT_T400325/testcase/urn:com.ibm.rqm:testcase:268642</t>
  </si>
  <si>
    <t>SC_Collection_RealiserUnCourrierComplexe_NEHOM1</t>
  </si>
  <si>
    <t>https://ttp10-jazz.ca-technologies.credit-agricole.fr/jazz/service/com.ibm.rqm.integration.service.IIntegrationService/resources/PRJT_T400325/testcase/urn:com.ibm.rqm:testcase:223873</t>
  </si>
  <si>
    <t>SC_VisuDernierAjustementAgence</t>
  </si>
  <si>
    <t>https://ttp10-jazz.ca-technologies.credit-agricole.fr/jazz/service/com.ibm.rqm.integration.service.IIntegrationService/resources/PRJT_T400325/testcase/urn:com.ibm.rqm:testcase:243272</t>
  </si>
  <si>
    <t>SC_RetraitDÃ©placÃ©</t>
  </si>
  <si>
    <t>https://ttp10-jazz.ca-technologies.credit-agricole.fr/jazz/service/com.ibm.rqm.integration.service.IIntegrationService/resources/PRJT_T400325/testcase/urn:com.ibm.rqm:testcase:198480</t>
  </si>
  <si>
    <t>SC_AjouterDecisionCAT</t>
  </si>
  <si>
    <t>SC_TBF_PP_AssuranceN2</t>
  </si>
  <si>
    <t>https://ttp10-jazz.ca-technologies.credit-agricole.fr/jazz/service/com.ibm.rqm.integration.service.IIntegrationService/resources/PRJT_T400325/testcase/urn:com.ibm.rqm:testcase:268641</t>
  </si>
  <si>
    <t>SC_Collection_CreerUneGarantie_NEHOM1</t>
  </si>
  <si>
    <t>https://ttp10-jazz.ca-technologies.credit-agricole.fr/jazz/service/com.ibm.rqm.integration.service.IIntegrationService/resources/PRJT_T400325/testcase/urn:com.ibm.rqm:testcase:205008</t>
  </si>
  <si>
    <t>SC_TNR-MDP-Flux-SCTE7000</t>
  </si>
  <si>
    <t>https://ttp10-jazz.ca-technologies.credit-agricole.fr/jazz/service/com.ibm.rqm.integration.service.IIntegrationService/resources/PRJT_T400325/testcase/urn:com.ibm.rqm:testcase:198483</t>
  </si>
  <si>
    <t>SC_ConduiteATenir</t>
  </si>
  <si>
    <t>https://ttp10-jazz.ca-technologies.credit-agricole.fr/jazz/service/com.ibm.rqm.integration.service.IIntegrationService/resources/PRJT_T400325/testcase/urn:com.ibm.rqm:testcase:288745</t>
  </si>
  <si>
    <t>SC_SynthÃ¨se des prÃªts</t>
  </si>
  <si>
    <t>SC_TBF_PP_CreditsN2</t>
  </si>
  <si>
    <t>https://ttp10-jazz.ca-technologies.credit-agricole.fr/jazz/service/com.ibm.rqm.integration.service.IIntegrationService/resources/PRJT_T400325/testcase/urn:com.ibm.rqm:testcase:135173</t>
  </si>
  <si>
    <t>SC_TNRPUC_Synthese PP N1- client particulier</t>
  </si>
  <si>
    <t>https://ttp10-jazz.ca-technologies.credit-agricole.fr/jazz/service/com.ibm.rqm.integration.service.IIntegrationService/resources/PRJT_T400325/testcase/urn:com.ibm.rqm:testcase:299775</t>
  </si>
  <si>
    <t>SC_FIDELITE_Bam_AI_NEHOM1</t>
  </si>
  <si>
    <t>https://ttp10-jazz.ca-technologies.credit-agricole.fr/jazz/service/com.ibm.rqm.integration.service.IIntegrationService/resources/PRJT_T400325/testcase/urn:com.ibm.rqm:testcase:205010</t>
  </si>
  <si>
    <t>SC_TNR-MDP-Flux-SCTE5001</t>
  </si>
  <si>
    <t>https://ttp10-jazz.ca-technologies.credit-agricole.fr/jazz/service/com.ibm.rqm.integration.service.IIntegrationService/resources/PRJT_T400325/testcase/urn:com.ibm.rqm:testcase:238544</t>
  </si>
  <si>
    <t>SC_07-MDP MonÃ©tique_TNR_01_Changement produit Ã  Ã©chÃ©ance</t>
  </si>
  <si>
    <t>SC_TBF_PP_SyntheseRelationCommerciale</t>
  </si>
  <si>
    <t>https://ttp10-jazz.ca-technologies.credit-agricole.fr/jazz/service/com.ibm.rqm.integration.service.IIntegrationService/resources/PRJT_T400325/testcase/urn:com.ibm.rqm:testcase:197525</t>
  </si>
  <si>
    <t>SC_CSPR-clotureCACProAgri</t>
  </si>
  <si>
    <t>https://ttp10-jazz.ca-technologies.credit-agricole.fr/jazz/service/com.ibm.rqm.integration.service.IIntegrationService/resources/PRJT_T400325/testcase/urn:com.ibm.rqm:testcase:269113</t>
  </si>
  <si>
    <t>SC_RemboursementAnticipePartiel</t>
  </si>
  <si>
    <t>https://ttp10-jazz.ca-technologies.credit-agricole.fr/jazz/service/com.ibm.rqm.integration.service.IIntegrationService/resources/PRJT_T400325/testcase/urn:com.ibm.rqm:testcase:269112</t>
  </si>
  <si>
    <t>SC_EditionTableauAmortissement</t>
  </si>
  <si>
    <t>https://ttp10-jazz.ca-technologies.credit-agricole.fr/jazz/service/com.ibm.rqm.integration.service.IIntegrationService/resources/PRJT_T400325/testcase/urn:com.ibm.rqm:testcase:269070</t>
  </si>
  <si>
    <t>SC_DecompteRemboursementAnticipe</t>
  </si>
  <si>
    <t>SC_TBF_PP_ComptesServicesN2</t>
  </si>
  <si>
    <t>https://ttp10-jazz.ca-technologies.credit-agricole.fr/jazz/service/com.ibm.rqm.integration.service.IIntegrationService/resources/PRJT_T400325/testcase/urn:com.ibm.rqm:testcase:137889</t>
  </si>
  <si>
    <t>SC_Souscrire un CSL dans VIP'S hors SEA</t>
  </si>
  <si>
    <t>https://ttp10-jazz.ca-technologies.credit-agricole.fr/jazz/service/com.ibm.rqm.integration.service.IIntegrationService/resources/PRJT_T400325/testcase/urn:com.ibm.rqm:testcase:166458</t>
  </si>
  <si>
    <t>SC_TBFPUCBAM_Pret habitat</t>
  </si>
  <si>
    <t>https://ttp10-jazz.ca-technologies.credit-agricole.fr/jazz/service/com.ibm.rqm.integration.service.IIntegrationService/resources/PRJT_T400325/testcase/urn:com.ibm.rqm:testcase:272044</t>
  </si>
  <si>
    <t>SC_Collection_Param_Decompte</t>
  </si>
  <si>
    <t>https://ttp10-jazz.ca-technologies.credit-agricole.fr/jazz/service/com.ibm.rqm.integration.service.IIntegrationService/resources/PRJT_T400325/testcase/urn:com.ibm.rqm:testcase:175480</t>
  </si>
  <si>
    <t>SC_EMAA_inscription RDVagendaJourAgent</t>
  </si>
  <si>
    <t>https://ttp10-jazz.ca-technologies.credit-agricole.fr/jazz/service/com.ibm.rqm.integration.service.IIntegrationService/resources/PRJT_T400325/testcase/urn:com.ibm.rqm:testcase:166459</t>
  </si>
  <si>
    <t>SC_TBFBAM_Simulation habitat e-simulca</t>
  </si>
  <si>
    <t>https://ttp10-jazz.ca-technologies.credit-agricole.fr/jazz/service/com.ibm.rqm.integration.service.IIntegrationService/resources/PRJT_T400325/testcase/urn:com.ibm.rqm:testcase:272042</t>
  </si>
  <si>
    <t>SC_Collection_Param_Integration</t>
  </si>
  <si>
    <t>https://ttp10-jazz.ca-technologies.credit-agricole.fr/jazz/service/com.ibm.rqm.integration.service.IIntegrationService/resources/PRJT_T400325/testcase/urn:com.ibm.rqm:testcase:223897</t>
  </si>
  <si>
    <t>SC_AchatVenteDeviseBillet</t>
  </si>
  <si>
    <t>https://ttp10-jazz.ca-technologies.credit-agricole.fr/jazz/service/com.ibm.rqm.integration.service.IIntegrationService/resources/PRJT_T400325/testcase/urn:com.ibm.rqm:testcase:174779</t>
  </si>
  <si>
    <t>SC_CNTR-CCHQ-Ouverture</t>
  </si>
  <si>
    <t>https://ttp10-jazz.ca-technologies.credit-agricole.fr/jazz/service/com.ibm.rqm.integration.service.IIntegrationService/resources/PRJT_T400325/testcase/urn:com.ibm.rqm:testcase:223874</t>
  </si>
  <si>
    <t>SC_VisuDernierAjustementPoste</t>
  </si>
  <si>
    <t>https://ttp10-jazz.ca-technologies.credit-agricole.fr/jazz/service/com.ibm.rqm.integration.service.IIntegrationService/resources/PRJT_T400325/testcase/urn:com.ibm.rqm:testcase:166457</t>
  </si>
  <si>
    <t>SC_TBFPUC_Pret conso AUTO</t>
  </si>
  <si>
    <t>05-03-01-01 - Conso</t>
  </si>
  <si>
    <t>https://ttp10-jazz.ca-technologies.credit-agricole.fr/jazz/service/com.ibm.rqm.integration.service.IIntegrationService/resources/PRJT_T400325/testcase/urn:com.ibm.rqm:testcase:223894</t>
  </si>
  <si>
    <t>SC_CessionPeriodique</t>
  </si>
  <si>
    <t>https://ttp10-jazz.ca-technologies.credit-agricole.fr/jazz/service/com.ibm.rqm.integration.service.IIntegrationService/resources/PRJT_T400325/testcase/urn:com.ibm.rqm:testcase:269082</t>
  </si>
  <si>
    <t>SC_TNR-MDP-Flux_3PG_Autorisation_Creation_Modif_LevÃ©e</t>
  </si>
  <si>
    <t>https://ttp10-jazz.ca-technologies.credit-agricole.fr/jazz/service/com.ibm.rqm.integration.service.IIntegrationService/resources/PRJT_T400325/testcase/urn:com.ibm.rqm:testcase:272043</t>
  </si>
  <si>
    <t>SC_Collection_Param_Operation</t>
  </si>
  <si>
    <t>https://ttp10-jazz.ca-technologies.credit-agricole.fr/jazz/service/com.ibm.rqm.integration.service.IIntegrationService/resources/PRJT_T400325/testcase/759335030</t>
  </si>
  <si>
    <t>SC_EMAA-MO- Planification et dÃ©planification de masse par agent</t>
  </si>
  <si>
    <t>https://ttp10-jazz.ca-technologies.credit-agricole.fr/jazz/service/com.ibm.rqm.integration.service.IIntegrationService/resources/PRJT_T400325/testcase/urn:com.ibm.rqm:testcase:166456</t>
  </si>
  <si>
    <t>SC_TBFPUC_Pret conso confort</t>
  </si>
  <si>
    <t>https://ttp10-jazz.ca-technologies.credit-agricole.fr/jazz/service/com.ibm.rqm.integration.service.IIntegrationService/resources/PRJT_T400325/testcase/urn:com.ibm.rqm:testcase:155782</t>
  </si>
  <si>
    <t>SC_SouscriptionNPCD-CSL-HorsSEA</t>
  </si>
  <si>
    <t>https://ttp10-jazz.ca-technologies.credit-agricole.fr/jazz/service/com.ibm.rqm.integration.service.IIntegrationService/resources/PRJT_T400325/testcase/urn:com.ibm.rqm:testcase:241972</t>
  </si>
  <si>
    <t>SC_TNR-MDP-Flux-SCTE2200</t>
  </si>
  <si>
    <t>https://ttp10-jazz.ca-technologies.credit-agricole.fr/jazz/service/com.ibm.rqm.integration.service.IIntegrationService/resources/PRJT_T400325/testcase/urn:com.ibm.rqm:testcase:243271</t>
  </si>
  <si>
    <t>SC_TransfertInterGuichetSiege</t>
  </si>
  <si>
    <t>https://ttp10-jazz.ca-technologies.credit-agricole.fr/jazz/service/com.ibm.rqm.integration.service.IIntegrationService/resources/PRJT_T400325/testcase/urn:com.ibm.rqm:testcase:272046</t>
  </si>
  <si>
    <t>SC_Collection_Param_PlanApurement</t>
  </si>
  <si>
    <t>https://ttp10-jazz.ca-technologies.credit-agricole.fr/jazz/service/com.ibm.rqm.integration.service.IIntegrationService/resources/PRJT_T400325/testcase/urn:com.ibm.rqm:testcase:302958</t>
  </si>
  <si>
    <t>SC_TBFPUC_PretAgricole</t>
  </si>
  <si>
    <t>05-03-02 - Instruction des prÃªts aux Professionnels</t>
  </si>
  <si>
    <t>05-03-02-03 - Agri</t>
  </si>
  <si>
    <t>https://ttp10-jazz.ca-technologies.credit-agricole.fr/jazz/service/com.ibm.rqm.integration.service.IIntegrationService/resources/PRJT_T400325/testcase/urn:com.ibm.rqm:testcase:135112</t>
  </si>
  <si>
    <t>https://ttp10-jazz.ca-technologies.credit-agricole.fr/jazz/service/com.ibm.rqm.integration.service.IIntegrationService/resources/PRJT_T400325/testcase/urn:com.ibm.rqm:testcase:223890</t>
  </si>
  <si>
    <t>SC_ChargementAutomateRetrait</t>
  </si>
  <si>
    <t>https://ttp10-jazz.ca-technologies.credit-agricole.fr/jazz/service/com.ibm.rqm.integration.service.IIntegrationService/resources/PRJT_T400325/testcase/urn:com.ibm.rqm:testcase:272040</t>
  </si>
  <si>
    <t>SC_Collection_Param_Gestionnaire</t>
  </si>
  <si>
    <t>https://ttp10-jazz.ca-technologies.credit-agricole.fr/jazz/service/com.ibm.rqm.integration.service.IIntegrationService/resources/PRJT_T400325/testcase/urn:com.ibm.rqm:testcase:140324</t>
  </si>
  <si>
    <t>SC_PUC_Connexion</t>
  </si>
  <si>
    <t>https://ttp10-jazz.ca-technologies.credit-agricole.fr/jazz/service/com.ibm.rqm.integration.service.IIntegrationService/resources/PRJT_T400325/testcase/urn:com.ibm.rqm:testcase:272039</t>
  </si>
  <si>
    <t>SC_Collection_Param_MessageNotifieur</t>
  </si>
  <si>
    <t>extrait du : 01/02/2018</t>
  </si>
  <si>
    <t>LGCL_HOST</t>
  </si>
  <si>
    <t>FAMILLE</t>
  </si>
  <si>
    <t>ABREVATIONS</t>
  </si>
  <si>
    <t>CATEGORIE</t>
  </si>
  <si>
    <t>LIB_TYP_APP</t>
  </si>
  <si>
    <t>LIBELLE_LONG</t>
  </si>
  <si>
    <t>LIBELLE_COURT</t>
  </si>
  <si>
    <t>TITRE</t>
  </si>
  <si>
    <t>HUB_RATTACHEMENT</t>
  </si>
  <si>
    <t>THEMATIQUE</t>
  </si>
  <si>
    <t>SOUS_THEMATIQUE_1</t>
  </si>
  <si>
    <t>SOUS_THEMATIQUE_2</t>
  </si>
  <si>
    <t>APPL</t>
  </si>
  <si>
    <t>Libellé</t>
  </si>
  <si>
    <t>Statut</t>
  </si>
  <si>
    <t>Groupe Support</t>
  </si>
  <si>
    <t>Responsable</t>
  </si>
  <si>
    <t>2 Gestion</t>
  </si>
  <si>
    <t>Crédits Succursale Barcelone</t>
  </si>
  <si>
    <t>Crédit Succ. Barcelone</t>
  </si>
  <si>
    <t>metier Mon métier</t>
  </si>
  <si>
    <t>Outils</t>
  </si>
  <si>
    <t>Outils de gestion</t>
  </si>
  <si>
    <t>SUSM</t>
  </si>
  <si>
    <t>Gestion des Crédits Habitat de la succursale Barcelone CR SudMed</t>
  </si>
  <si>
    <t>Actif</t>
  </si>
  <si>
    <t>CAT Etudes-GSI-Crédits Simulation et Proposition</t>
  </si>
  <si>
    <t>MINAZIO Marzia</t>
  </si>
  <si>
    <t>SEPA(1);</t>
  </si>
  <si>
    <t>adsu</t>
  </si>
  <si>
    <t>Prélèvement SEPA - Accès 3PG</t>
  </si>
  <si>
    <t>Accès 3PG</t>
  </si>
  <si>
    <t>Fonctionnement</t>
  </si>
  <si>
    <t>Gestion des moyens de paiement</t>
  </si>
  <si>
    <t>SEP0</t>
  </si>
  <si>
    <t>package de PU :SEPA3PG</t>
  </si>
  <si>
    <t>CAT Etudes-GSI Flux</t>
  </si>
  <si>
    <t>ASPORD Anne-Claire</t>
  </si>
  <si>
    <t>Accès archivage flux 3PG</t>
  </si>
  <si>
    <t>4 Bureautique</t>
  </si>
  <si>
    <t>exe</t>
  </si>
  <si>
    <t>ACCEO - Accessibilité sourds et malentendants</t>
  </si>
  <si>
    <t>Sites internet et partenaires</t>
  </si>
  <si>
    <t>TLSM</t>
  </si>
  <si>
    <t>Traduction Langage des Signes pour les Malentendants</t>
  </si>
  <si>
    <t>CAT Etudes-GSI Contribution Boréal transverse Montpellier</t>
  </si>
  <si>
    <t>EA Linda</t>
  </si>
  <si>
    <t>application</t>
  </si>
  <si>
    <t>Opposition chèques pour motif perte-vol-faillite</t>
  </si>
  <si>
    <t>Opposition chèques</t>
  </si>
  <si>
    <t>client Mes Clients</t>
  </si>
  <si>
    <t>OBCC</t>
  </si>
  <si>
    <t>Oppositions sur chèques</t>
  </si>
  <si>
    <t>CAT Etudes-GSI-Chèques Fiduciaire</t>
  </si>
  <si>
    <t>MADELINE Sylvain</t>
  </si>
  <si>
    <t>Consommation des canaux</t>
  </si>
  <si>
    <t>DCL0</t>
  </si>
  <si>
    <t>package de PU : DCL</t>
  </si>
  <si>
    <t>CAT Etudes-GSI Animation Commerciale et Connaissance Client</t>
  </si>
  <si>
    <t>GIROUD Laurent</t>
  </si>
  <si>
    <t>webv2</t>
  </si>
  <si>
    <t>Borne d'orientation Agence Active</t>
  </si>
  <si>
    <t>Borne d'orientation AA</t>
  </si>
  <si>
    <t>activite Mon Activité</t>
  </si>
  <si>
    <t>Relation commerciale</t>
  </si>
  <si>
    <t>socle PUCC (Portail Unifié Client Collaborateur)</t>
  </si>
  <si>
    <t>Suivi d'activité commerciale - Activité</t>
  </si>
  <si>
    <t>Activité</t>
  </si>
  <si>
    <t>Pilotage</t>
  </si>
  <si>
    <t>Activité commerciale</t>
  </si>
  <si>
    <t>EMAS</t>
  </si>
  <si>
    <t>Suivi d'activité commerciale</t>
  </si>
  <si>
    <t>Anadefi</t>
  </si>
  <si>
    <t>NOTC</t>
  </si>
  <si>
    <t>Notation comptable (ANADEFI)</t>
  </si>
  <si>
    <t>CAT Etudes-GSI-Risques BAL2</t>
  </si>
  <si>
    <t>PELLEMELE Christophe</t>
  </si>
  <si>
    <t>Anadefi en client identifié</t>
  </si>
  <si>
    <t>Relation partenaire</t>
  </si>
  <si>
    <t>Risques_2</t>
  </si>
  <si>
    <t>ANAF</t>
  </si>
  <si>
    <t>ANADEFI</t>
  </si>
  <si>
    <t>Obsolète</t>
  </si>
  <si>
    <t>-</t>
  </si>
  <si>
    <t>Anadefi en client non identifié</t>
  </si>
  <si>
    <t>Validation Notation Entreprises</t>
  </si>
  <si>
    <t>Valid. Notation Entre.</t>
  </si>
  <si>
    <t>Risques_1</t>
  </si>
  <si>
    <t>Risques BDF</t>
  </si>
  <si>
    <t>ADI - Crédits assurés d'une personne</t>
  </si>
  <si>
    <t>Crédits Assurés Personne</t>
  </si>
  <si>
    <t>ADI0</t>
  </si>
  <si>
    <t>Assurance décès invalidité</t>
  </si>
  <si>
    <t>CAT Etudes-GSI-Crédits Instruction</t>
  </si>
  <si>
    <t>CHEVAUCHET Franck</t>
  </si>
  <si>
    <t>Assurance</t>
  </si>
  <si>
    <t>ADI - Assurés pour un crédit</t>
  </si>
  <si>
    <t>Assurés pour un crédit</t>
  </si>
  <si>
    <t>ADI - Historique primes du crédit</t>
  </si>
  <si>
    <t>Historique primes crédit</t>
  </si>
  <si>
    <t>ADI - Historique primes de l'assuré</t>
  </si>
  <si>
    <t>Historique primes assuré</t>
  </si>
  <si>
    <t>ADI - Détail prime par DAV</t>
  </si>
  <si>
    <t>Détail prime par DAV</t>
  </si>
  <si>
    <t>ADI - Historique des prestations</t>
  </si>
  <si>
    <t>Historique prestations</t>
  </si>
  <si>
    <t>Détail plage agenda</t>
  </si>
  <si>
    <t>AGD0</t>
  </si>
  <si>
    <t>package de PU :AGD</t>
  </si>
  <si>
    <t>Mon agenda</t>
  </si>
  <si>
    <t>Agenda - Choix suppléant</t>
  </si>
  <si>
    <t>Choix suppléant</t>
  </si>
  <si>
    <t>Mon agenda du jour/Agent</t>
  </si>
  <si>
    <t>Agenda de l'EDS</t>
  </si>
  <si>
    <t>Prise de rendez-vous client ou prospect particulier capable</t>
  </si>
  <si>
    <t>Prise RDV Clt /prospect</t>
  </si>
  <si>
    <t>Prise de rendez-vous via CCM</t>
  </si>
  <si>
    <t>Prise RDV CCM</t>
  </si>
  <si>
    <t>Prise de rendez-vous prospect</t>
  </si>
  <si>
    <t>Prise de RDV prospect</t>
  </si>
  <si>
    <t>Mes rendez vous</t>
  </si>
  <si>
    <t>Les rendez-vous de mon EDS</t>
  </si>
  <si>
    <t>Les RDV de mon EDS</t>
  </si>
  <si>
    <t>Liste des rendez-vous client</t>
  </si>
  <si>
    <t>Liste des RDV client</t>
  </si>
  <si>
    <t>Tous les agendas</t>
  </si>
  <si>
    <t>Tous les agenda</t>
  </si>
  <si>
    <t>Gestion des contacts</t>
  </si>
  <si>
    <t>GCN0</t>
  </si>
  <si>
    <t>package de PU :GCN</t>
  </si>
  <si>
    <t>Historique des contacts</t>
  </si>
  <si>
    <t>Aide au bilan - Gestion</t>
  </si>
  <si>
    <t>Aide au bilan</t>
  </si>
  <si>
    <t>Banque au quotidien</t>
  </si>
  <si>
    <t>Services</t>
  </si>
  <si>
    <t>AAB0</t>
  </si>
  <si>
    <t>package de PU :AAB</t>
  </si>
  <si>
    <t>CAT Etudes-GSI-Crédits IHM</t>
  </si>
  <si>
    <t>VANDERSIPPE Marc</t>
  </si>
  <si>
    <t>1 Souscription</t>
  </si>
  <si>
    <t>Aide au bilan - Souscription</t>
  </si>
  <si>
    <t>Lancement des écrans d'aides GREEN</t>
  </si>
  <si>
    <t>Aide GREEN</t>
  </si>
  <si>
    <t>ALG0</t>
  </si>
  <si>
    <t>package de PU :ALG</t>
  </si>
  <si>
    <t>Lancement des écrans d'aides GREEN client non identifié</t>
  </si>
  <si>
    <t>web</t>
  </si>
  <si>
    <t>Aide en ligne CAMCA</t>
  </si>
  <si>
    <t>ASC0</t>
  </si>
  <si>
    <t>package de PU :ASCA</t>
  </si>
  <si>
    <t>CAT Etudes-GSI-Assurances</t>
  </si>
  <si>
    <t>BALARD Julien</t>
  </si>
  <si>
    <t>CAMCA - Gestion</t>
  </si>
  <si>
    <t>CAMCA - Souscription</t>
  </si>
  <si>
    <t>Ajout justificatif de domicile</t>
  </si>
  <si>
    <t>Justificatif  domicile</t>
  </si>
  <si>
    <t>Entrée en relation</t>
  </si>
  <si>
    <t>CDV0</t>
  </si>
  <si>
    <t>package de PU :CDV.AJD</t>
  </si>
  <si>
    <t>CAT Etudes-GSI Distribution Avant Vente</t>
  </si>
  <si>
    <t>CAZENAVE Brigitte</t>
  </si>
  <si>
    <t>Alertes du client commercial</t>
  </si>
  <si>
    <t>Alertes clt commercial</t>
  </si>
  <si>
    <t>ALE0</t>
  </si>
  <si>
    <t>package de PU :ALE</t>
  </si>
  <si>
    <t>Situation Risques Entreprises</t>
  </si>
  <si>
    <t>Situation Risques Entre.</t>
  </si>
  <si>
    <t>ALRT</t>
  </si>
  <si>
    <t>Evaluation risque Entreprise (ALERT)</t>
  </si>
  <si>
    <t>Analyse Risques Entreprises</t>
  </si>
  <si>
    <t>Analyse Risques Entr.</t>
  </si>
  <si>
    <t>Consultation/Clôture mandat Ecopage Retour Actilibre</t>
  </si>
  <si>
    <t>Consul/Clôt Actilibre</t>
  </si>
  <si>
    <t>ALI0</t>
  </si>
  <si>
    <t>package de PU :ALI</t>
  </si>
  <si>
    <t>CAT Etudes-GSI-Placements Epargne</t>
  </si>
  <si>
    <t>GIORGINI Catherine</t>
  </si>
  <si>
    <t>Actilibre et Ecopage Retour - Souscription</t>
  </si>
  <si>
    <t>Souscription Actilibre</t>
  </si>
  <si>
    <t>Actilibre - Gestion</t>
  </si>
  <si>
    <t>Actilibre - mandat épargne - Souscription</t>
  </si>
  <si>
    <t>mandat épargne</t>
  </si>
  <si>
    <t>Souscription Ecopage Retour</t>
  </si>
  <si>
    <t>Ecopage</t>
  </si>
  <si>
    <t>Actilibre - mandat de trésorerie - Souscription</t>
  </si>
  <si>
    <t>Mandat de trésorerie</t>
  </si>
  <si>
    <t>Consultation/Clôture mandat épargne Actilibre</t>
  </si>
  <si>
    <t>Consul/Clôt mandat épar</t>
  </si>
  <si>
    <t>Consultation/Clôture mandat trésorerie Actilibre</t>
  </si>
  <si>
    <t>Consul/Clôt mandat tréso</t>
  </si>
  <si>
    <t>Actilibre - édition</t>
  </si>
  <si>
    <t>Modification mandat épargne Actilibre</t>
  </si>
  <si>
    <t>Modif mandat épargne</t>
  </si>
  <si>
    <t>Modification Mandat Ecopage Retour Actilibre</t>
  </si>
  <si>
    <t>Modif. Ecopage</t>
  </si>
  <si>
    <t>Modification mandat trésorerie Actilibre</t>
  </si>
  <si>
    <t>Modif mandat trésorerie</t>
  </si>
  <si>
    <t>Analyser flux totaux</t>
  </si>
  <si>
    <t>V360</t>
  </si>
  <si>
    <t>Vision 360</t>
  </si>
  <si>
    <t>Analyser les données du domaine identification groupe PM</t>
  </si>
  <si>
    <t>Analyser données domaine identification groupe PM</t>
  </si>
  <si>
    <t>Analyser Produits et Services</t>
  </si>
  <si>
    <t>Analyser Ticket Agios</t>
  </si>
  <si>
    <t>Atout Plus</t>
  </si>
  <si>
    <t>Atout plus</t>
  </si>
  <si>
    <t>ASA0</t>
  </si>
  <si>
    <t>package de PU :ASAP</t>
  </si>
  <si>
    <t>GINISTY Laurent</t>
  </si>
  <si>
    <t>Détail autorisation de prélèvement</t>
  </si>
  <si>
    <t>Détail auto prélèvement</t>
  </si>
  <si>
    <t>Moyens de paiement</t>
  </si>
  <si>
    <t>Prélèvements</t>
  </si>
  <si>
    <t>Prélevement Occasionnel Suisse - Annulation</t>
  </si>
  <si>
    <t>Prél Suisse - Annul</t>
  </si>
  <si>
    <t>OFIS</t>
  </si>
  <si>
    <t>Comptes et crédits en devises (IPSO)</t>
  </si>
  <si>
    <t>CAT Etudes-GSI Marchés Spécialisés</t>
  </si>
  <si>
    <t>TREFEU Geraldine</t>
  </si>
  <si>
    <t>Historique des propositions</t>
  </si>
  <si>
    <t>Historique propositions</t>
  </si>
  <si>
    <t>Guide de conversation ASA</t>
  </si>
  <si>
    <t>Guide conversation ASA</t>
  </si>
  <si>
    <t>ATANET(1);</t>
  </si>
  <si>
    <t>CA-TITRES - Titres et Bourse en consultation</t>
  </si>
  <si>
    <t>Consult Titres et Bourse</t>
  </si>
  <si>
    <t>ATA0</t>
  </si>
  <si>
    <t>package de PU :ATA</t>
  </si>
  <si>
    <t>CAT Etudes-GSI-Placements Titres</t>
  </si>
  <si>
    <t>Titres et Bourse Consult</t>
  </si>
  <si>
    <t>Epargne</t>
  </si>
  <si>
    <t>Titres et DAT</t>
  </si>
  <si>
    <t>CA-TITRES - Titres et Bourse</t>
  </si>
  <si>
    <t>Titres et bourse</t>
  </si>
  <si>
    <t>CA-TITRES - Suivi quotas obligations/OPCVM</t>
  </si>
  <si>
    <t>Suivi quotas oblig/opcvm</t>
  </si>
  <si>
    <t>CA-TITRES - Pep's / Orchestral / Varius / Capver</t>
  </si>
  <si>
    <t>Pep's/Orchestral/Varius</t>
  </si>
  <si>
    <t>CA-TITRES - Bons et DAT</t>
  </si>
  <si>
    <t>Bons et DAT Titres</t>
  </si>
  <si>
    <t>CA-TITRES - Détail fiscalité</t>
  </si>
  <si>
    <t>Détail fiscalité</t>
  </si>
  <si>
    <t>Fiscalité</t>
  </si>
  <si>
    <t>CA-TITRES - Informations valeurs</t>
  </si>
  <si>
    <t>Infos valeurs titres</t>
  </si>
  <si>
    <t>ATEL - Annuaire téléphonique</t>
  </si>
  <si>
    <t>Annuaire Téléphonique</t>
  </si>
  <si>
    <t>CAT Etudes-OT-Outils collaboratifs</t>
  </si>
  <si>
    <t>LEHON Olivier</t>
  </si>
  <si>
    <t>Assurance vie</t>
  </si>
  <si>
    <t>Prélévèment suisse - Détail autorisation prélèvement permanent</t>
  </si>
  <si>
    <t>Détail auto prél Perm</t>
  </si>
  <si>
    <t>AVPA</t>
  </si>
  <si>
    <t>Avis de prélèvement à l'international (Suisse)</t>
  </si>
  <si>
    <t>Portail i-dépendance</t>
  </si>
  <si>
    <t>AVA0</t>
  </si>
  <si>
    <t>package de PU :AVA</t>
  </si>
  <si>
    <t>PREDICA - Affaire nouvelle prévoyance</t>
  </si>
  <si>
    <t>Affaire nouvelle</t>
  </si>
  <si>
    <t>PREDICA - Arbitrer le contrat</t>
  </si>
  <si>
    <t>Arbitrer le contrat</t>
  </si>
  <si>
    <t>PREDICA - Base documentaire</t>
  </si>
  <si>
    <t>Base documentaire</t>
  </si>
  <si>
    <t>Infos commerciales et documentation</t>
  </si>
  <si>
    <t>PREDICA - Simulation valeur de rachat</t>
  </si>
  <si>
    <t>Simulation valeur rachat</t>
  </si>
  <si>
    <t>PREDICA - Consultation contrats clos</t>
  </si>
  <si>
    <t>PREDICA contrats clos</t>
  </si>
  <si>
    <t>PREDICA - Edition de duplicata</t>
  </si>
  <si>
    <t>Edition de duplicata</t>
  </si>
  <si>
    <t>PREDICA - Opérations sur contrat</t>
  </si>
  <si>
    <t>Opérations sur contrat</t>
  </si>
  <si>
    <t>PREDICA - Gestion des instances</t>
  </si>
  <si>
    <t>Gestion des instances</t>
  </si>
  <si>
    <t>PREDICA - Gestion des RIB</t>
  </si>
  <si>
    <t>Gestion des RIB</t>
  </si>
  <si>
    <t>PREDICA - Titres de capitalisation</t>
  </si>
  <si>
    <t>Titres de capitalisation</t>
  </si>
  <si>
    <t>PREDICA - Surveillance des flux financiers</t>
  </si>
  <si>
    <t>Surveillance des flux</t>
  </si>
  <si>
    <t>3 Simulation</t>
  </si>
  <si>
    <t>PREDICA - Simulation affaire nouvelle</t>
  </si>
  <si>
    <t>Simul affaire nouvelle</t>
  </si>
  <si>
    <t>Simulation_2</t>
  </si>
  <si>
    <t>PREDICA - Simulation contrat existant</t>
  </si>
  <si>
    <t>Simul contrat existant</t>
  </si>
  <si>
    <t>PREDICA - Effectuer un versement</t>
  </si>
  <si>
    <t>Effectuer un versement</t>
  </si>
  <si>
    <t>PREDICA - Consultation sinistre</t>
  </si>
  <si>
    <t>Consultation sinistre</t>
  </si>
  <si>
    <t>CALF - BATICA</t>
  </si>
  <si>
    <t>BATI</t>
  </si>
  <si>
    <t>BIG Expert Interface</t>
  </si>
  <si>
    <t>BIG Expert</t>
  </si>
  <si>
    <t>BEXP</t>
  </si>
  <si>
    <t>COURNIL JONES Frederic</t>
  </si>
  <si>
    <t>Interrogation Bilans Appels</t>
  </si>
  <si>
    <t>Interrog. Bilan appel</t>
  </si>
  <si>
    <t>Téléphonie</t>
  </si>
  <si>
    <t>CCMC</t>
  </si>
  <si>
    <t>Centre de contact multicanal - BlueBox CCM</t>
  </si>
  <si>
    <t>CAT Etudes-GSI Téléphonie</t>
  </si>
  <si>
    <t>JUZAN Pascal</t>
  </si>
  <si>
    <t>BIG Expert Administration</t>
  </si>
  <si>
    <t>Big expert admin</t>
  </si>
  <si>
    <t>BIG Expert Direct</t>
  </si>
  <si>
    <t>CALF - Biomasse</t>
  </si>
  <si>
    <t>Biomasse</t>
  </si>
  <si>
    <t>BAIL</t>
  </si>
  <si>
    <t>Crédits BAIL (UCABAIL)</t>
  </si>
  <si>
    <t>Bloc-notes agenda</t>
  </si>
  <si>
    <t>Back Office E-wallet PAYLIB</t>
  </si>
  <si>
    <t>Back Office E-wallet</t>
  </si>
  <si>
    <t>Réclamations clients</t>
  </si>
  <si>
    <t>EWAL</t>
  </si>
  <si>
    <t>E-Wallet</t>
  </si>
  <si>
    <t>CAT Etudes-GSI Monétique</t>
  </si>
  <si>
    <t>BERTHO Stephane</t>
  </si>
  <si>
    <t>ANA0</t>
  </si>
  <si>
    <t>SFT - WSO2 API ANALYTICS</t>
  </si>
  <si>
    <t>CAT Ingénierie-Système distribué-Serveurs</t>
  </si>
  <si>
    <t>BLEUCHOT Patrick</t>
  </si>
  <si>
    <t>CAR0</t>
  </si>
  <si>
    <t>package de PU :CARMIN</t>
  </si>
  <si>
    <t>CCC0</t>
  </si>
  <si>
    <t>package de PU :CCC</t>
  </si>
  <si>
    <t>CAT Etudes-GSI-CCP-Clients</t>
  </si>
  <si>
    <t>HOARAU Thierry</t>
  </si>
  <si>
    <t>CCM5</t>
  </si>
  <si>
    <t>package de PU :CCM.BIL / CCM.COMMUNA / CCM.ENT /CCM.SOR /CCM.VPE</t>
  </si>
  <si>
    <t>CDE0</t>
  </si>
  <si>
    <t>Cessions de devises sur PUC</t>
  </si>
  <si>
    <t>CGC0</t>
  </si>
  <si>
    <t>Gestion conseillée sur PUC</t>
  </si>
  <si>
    <t>EFFE</t>
  </si>
  <si>
    <t>Gestion des effets - CI-TRAITE</t>
  </si>
  <si>
    <t>Calcul des objectifs commerciaux</t>
  </si>
  <si>
    <t>COF0</t>
  </si>
  <si>
    <t>package de PU :COF</t>
  </si>
  <si>
    <t>CAT Etudes-GSI Marketing</t>
  </si>
  <si>
    <t>BOUCHEL Carole</t>
  </si>
  <si>
    <t>CSC0</t>
  </si>
  <si>
    <t>package de PU :CSCA</t>
  </si>
  <si>
    <t>CAT Etudes-GSI-CCP-Contrats-Offres</t>
  </si>
  <si>
    <t>MERZEREAU Evelyne</t>
  </si>
  <si>
    <t>CSPR</t>
  </si>
  <si>
    <t>Compte Service Professionnel</t>
  </si>
  <si>
    <t>GDEB</t>
  </si>
  <si>
    <t>Gestion des débiteurs</t>
  </si>
  <si>
    <t>CAT Etudes-GSI-CCP-Gestion Bancaire</t>
  </si>
  <si>
    <t>HAGEN Valerie</t>
  </si>
  <si>
    <t>DEC0</t>
  </si>
  <si>
    <t>package de PU :DECO</t>
  </si>
  <si>
    <t>GEDC</t>
  </si>
  <si>
    <t>Gestion électronique de document</t>
  </si>
  <si>
    <t>CAT Etudes-OT-GED</t>
  </si>
  <si>
    <t>FAGES Karine</t>
  </si>
  <si>
    <t>EAC0</t>
  </si>
  <si>
    <t>package de PU :EAC</t>
  </si>
  <si>
    <t>GPA0</t>
  </si>
  <si>
    <t>package de PU :GPA.COMMUNA</t>
  </si>
  <si>
    <t>I3P0</t>
  </si>
  <si>
    <t>package de PU :I3P</t>
  </si>
  <si>
    <t>IDCL</t>
  </si>
  <si>
    <t>Ident/dossier client  BORE@L</t>
  </si>
  <si>
    <t>RCVR</t>
  </si>
  <si>
    <t>Gestion du recouvrement, des provisions et courriers débiteurs</t>
  </si>
  <si>
    <t>CAT Etudes-GSI-Risques recouvrement</t>
  </si>
  <si>
    <t>LCC0</t>
  </si>
  <si>
    <t>package de PU :LCC</t>
  </si>
  <si>
    <t>CVLC</t>
  </si>
  <si>
    <t>Convention de liaison de compte</t>
  </si>
  <si>
    <t>LEVF</t>
  </si>
  <si>
    <t>Loi évasion Fiscale FATCA</t>
  </si>
  <si>
    <t>ROBERT Elsa</t>
  </si>
  <si>
    <t>PAF0</t>
  </si>
  <si>
    <t>package de PU :PAF.GDP</t>
  </si>
  <si>
    <t>CCPO</t>
  </si>
  <si>
    <t>Suivi des C.C en portefeuille</t>
  </si>
  <si>
    <t>RIB0</t>
  </si>
  <si>
    <t>package de PU :RIB</t>
  </si>
  <si>
    <t>RIS0</t>
  </si>
  <si>
    <t>package de PU :RISQUES.COMMUNA</t>
  </si>
  <si>
    <t>RMI0</t>
  </si>
  <si>
    <t>package de PU :RMI</t>
  </si>
  <si>
    <t>ROC0</t>
  </si>
  <si>
    <t>package de PU :ROC</t>
  </si>
  <si>
    <t>DOFS</t>
  </si>
  <si>
    <t>détection opérations frauduleuses ou suspectes</t>
  </si>
  <si>
    <t>CAT Etudes-GSI-Contrôle Interne Sécurité</t>
  </si>
  <si>
    <t>POSTIC Michele</t>
  </si>
  <si>
    <t>SEA0</t>
  </si>
  <si>
    <t>Interface client de signature sur tablettes</t>
  </si>
  <si>
    <t>CAT Etudes-GSI Portail SEA Ergonomie</t>
  </si>
  <si>
    <t>CHARNET Sebastien</t>
  </si>
  <si>
    <t>SFL0</t>
  </si>
  <si>
    <t>package de PU :SFL</t>
  </si>
  <si>
    <t>TEC0</t>
  </si>
  <si>
    <t>package de PU :TEC.HMVT</t>
  </si>
  <si>
    <t>TPD0</t>
  </si>
  <si>
    <t>TP Financier Devises</t>
  </si>
  <si>
    <t>VPE0</t>
  </si>
  <si>
    <t>package de PU :VPE</t>
  </si>
  <si>
    <t>Commande de fonds BRINKS</t>
  </si>
  <si>
    <t>Commande de fonds Brinks</t>
  </si>
  <si>
    <t>Gestion des valeurs</t>
  </si>
  <si>
    <t>Commande de fonds</t>
  </si>
  <si>
    <t>COMD</t>
  </si>
  <si>
    <t>CALF - PORT@L</t>
  </si>
  <si>
    <t>Portal</t>
  </si>
  <si>
    <t>Bureautique Web</t>
  </si>
  <si>
    <t>Données bureautiques de type CR</t>
  </si>
  <si>
    <t>FOURCADE Joelle</t>
  </si>
  <si>
    <t>Compte à composer Pro Agri</t>
  </si>
  <si>
    <t>CAC pro agri</t>
  </si>
  <si>
    <t>CAC et CSCA</t>
  </si>
  <si>
    <t>Compte à composer pro agri - Clôture</t>
  </si>
  <si>
    <t>CAC pro agri clôture</t>
  </si>
  <si>
    <t>Compte à composer pro agri - Montée Descente en gamme</t>
  </si>
  <si>
    <t>CAC pro agri modif</t>
  </si>
  <si>
    <t>Compte à composer pro agri - Personnalisation</t>
  </si>
  <si>
    <t>CAC pro agri personnal</t>
  </si>
  <si>
    <t>CACProAgriMonteeDescente</t>
  </si>
  <si>
    <t>CACProAgriPersonnalisati</t>
  </si>
  <si>
    <t>Banque en ligne</t>
  </si>
  <si>
    <t>CAT Etudes-GSI Distribution BAM</t>
  </si>
  <si>
    <t>Calculatrice</t>
  </si>
  <si>
    <t>Assurance Vie Banque Privée - Détail contrat CALIE</t>
  </si>
  <si>
    <t>ASBP Détail CALIE</t>
  </si>
  <si>
    <t>ASBP</t>
  </si>
  <si>
    <t>Gestion Assurances Banque Privée</t>
  </si>
  <si>
    <t>CAMCA Part - Gestion</t>
  </si>
  <si>
    <t>CAMCA Pro Gestion</t>
  </si>
  <si>
    <t>CAMCA Part - Souscription</t>
  </si>
  <si>
    <t>CAMCA Part Souscription</t>
  </si>
  <si>
    <t>CAMCA - Déclaration d'un sinistre</t>
  </si>
  <si>
    <t>Déclaration sinistre</t>
  </si>
  <si>
    <t>Biens et personnes</t>
  </si>
  <si>
    <t>CAMCA Pro/Agri - Souscription</t>
  </si>
  <si>
    <t>CAMCA P/A Souscription</t>
  </si>
  <si>
    <t>CAMCA Pro - Gestion</t>
  </si>
  <si>
    <t>CAMCA - Consultation d'un sinistre</t>
  </si>
  <si>
    <t>CARMIN/DIGICONSO - Gestion des contrats</t>
  </si>
  <si>
    <t>CARMIN/DIGI-Gest.contrat</t>
  </si>
  <si>
    <t>Crédit</t>
  </si>
  <si>
    <t>CARMIN/DIGICONSO - Pilotage</t>
  </si>
  <si>
    <t>CARMIN/DIGI-Pilotage</t>
  </si>
  <si>
    <t>CARMIN - Portefeuilles Contrats en instance</t>
  </si>
  <si>
    <t>Contrats en instance</t>
  </si>
  <si>
    <t>CARMIN - Simulation PPA</t>
  </si>
  <si>
    <t>Simulation PPA</t>
  </si>
  <si>
    <t>Simulation_1</t>
  </si>
  <si>
    <t>CARMIN - Simulation renouvelable</t>
  </si>
  <si>
    <t>Simulation renouvelable</t>
  </si>
  <si>
    <t>CASA - AGORA - Tiers et Groupe</t>
  </si>
  <si>
    <t>AGORA - Tiers et Groupe</t>
  </si>
  <si>
    <t>TIER</t>
  </si>
  <si>
    <t>Tiers et Groupe</t>
  </si>
  <si>
    <t>Catalogue des UAs</t>
  </si>
  <si>
    <t>Détail conformité client Personne Physique</t>
  </si>
  <si>
    <t>Détail conformité PP</t>
  </si>
  <si>
    <t>Consult. partenaire</t>
  </si>
  <si>
    <t>Détail conformité client</t>
  </si>
  <si>
    <t>Conformité Client</t>
  </si>
  <si>
    <t>Détail conformité client PM/EI</t>
  </si>
  <si>
    <t>Détail conformité PM/EI</t>
  </si>
  <si>
    <t>Statistiques conformité</t>
  </si>
  <si>
    <t>Suivi conformité</t>
  </si>
  <si>
    <t>GED - Visualisation pièces</t>
  </si>
  <si>
    <t>Visualisation pièces</t>
  </si>
  <si>
    <t>Bilan appel entrant</t>
  </si>
  <si>
    <t>Bilan appel sortant</t>
  </si>
  <si>
    <t>Appels entrants</t>
  </si>
  <si>
    <t>Appels sortants</t>
  </si>
  <si>
    <t>Déconnexion appels sortants</t>
  </si>
  <si>
    <t>Décx appels sortants</t>
  </si>
  <si>
    <t>Suivi vente par enregistrement</t>
  </si>
  <si>
    <t>Suivi vente</t>
  </si>
  <si>
    <t>Lien Vente par enregistrement</t>
  </si>
  <si>
    <t>Lien VPE</t>
  </si>
  <si>
    <t>Memodoc Entrée en relation commerciale convention de communication</t>
  </si>
  <si>
    <t>Application Memodoc</t>
  </si>
  <si>
    <t>Autocertification</t>
  </si>
  <si>
    <t>Autocertif</t>
  </si>
  <si>
    <t>CDV2</t>
  </si>
  <si>
    <t>package de PU :CDV.ENT</t>
  </si>
  <si>
    <t>Process crédits</t>
  </si>
  <si>
    <t>CDV5</t>
  </si>
  <si>
    <t>package de PU :CDV.PCH</t>
  </si>
  <si>
    <t>FACON Nadege</t>
  </si>
  <si>
    <t>MAJ Coordonnées partenaires</t>
  </si>
  <si>
    <t>MAJ Coordonnées part</t>
  </si>
  <si>
    <t>CDV1</t>
  </si>
  <si>
    <t>package de PU :CDV.COMMUNA</t>
  </si>
  <si>
    <t>IFCAM - CETCA Web</t>
  </si>
  <si>
    <t>cr Mon Entreprise</t>
  </si>
  <si>
    <t>URLE</t>
  </si>
  <si>
    <t>URL externe</t>
  </si>
  <si>
    <t>CAT Etudes-GSI Socles d'exécution Portail Collaborateur</t>
  </si>
  <si>
    <t>MUSY Lionel</t>
  </si>
  <si>
    <t>Convention de Gestion Conseillée - Consultation / Réédition contrat</t>
  </si>
  <si>
    <t>CGC - Consult/Réédition</t>
  </si>
  <si>
    <t>Convention Gestion conseillée - Edition contrat vierge - souscription</t>
  </si>
  <si>
    <t>CGC contrat vierge</t>
  </si>
  <si>
    <t>Convention de Gestion Conseillée - Souscription</t>
  </si>
  <si>
    <t>CGC - Souscription</t>
  </si>
  <si>
    <t>Convention de Gestion Conseillée - Modification/Clôture</t>
  </si>
  <si>
    <t>CGC - Modif. /Clôture</t>
  </si>
  <si>
    <t>DAILLY - Conditions générales</t>
  </si>
  <si>
    <t>Conditions générales</t>
  </si>
  <si>
    <t>Chorale Doc</t>
  </si>
  <si>
    <t>CAT Etudes-AN-Outils Collaboratifs</t>
  </si>
  <si>
    <t>BEGUIN Patrice</t>
  </si>
  <si>
    <t>Annuaire Chorale</t>
  </si>
  <si>
    <t>Chorale - Communautés</t>
  </si>
  <si>
    <t>Chorale - Mes communautés</t>
  </si>
  <si>
    <t>Chorale -Mes communautés</t>
  </si>
  <si>
    <t>Chorale fiche profil RS</t>
  </si>
  <si>
    <t>Annuaire Fiche Profil</t>
  </si>
  <si>
    <t>information;produit;fiche;documentation;document;memo;renseignement;intranet</t>
  </si>
  <si>
    <t>Chorale-Doc</t>
  </si>
  <si>
    <t>Chorale-Doc administration</t>
  </si>
  <si>
    <t>Chorale-Doc admin</t>
  </si>
  <si>
    <t>Chorale-Doc archivage</t>
  </si>
  <si>
    <t>Chorale-Net Contribution</t>
  </si>
  <si>
    <t>Chorale Net Contribution</t>
  </si>
  <si>
    <t>SPSMY</t>
  </si>
  <si>
    <t>Chorale-Recherche</t>
  </si>
  <si>
    <t>Chorale-Rec</t>
  </si>
  <si>
    <t>Ci-traite - Effets</t>
  </si>
  <si>
    <t>Compteurs fiscaux</t>
  </si>
  <si>
    <t>compteurs fiscaux</t>
  </si>
  <si>
    <t>TELE</t>
  </si>
  <si>
    <t>tele interrogation</t>
  </si>
  <si>
    <t>widget</t>
  </si>
  <si>
    <t>Client</t>
  </si>
  <si>
    <t>COCC</t>
  </si>
  <si>
    <t>Connaissance Client Commercial</t>
  </si>
  <si>
    <t>Carte client étendue</t>
  </si>
  <si>
    <t>CMS Generique</t>
  </si>
  <si>
    <t>ADCQ</t>
  </si>
  <si>
    <t>CQ CMS Gestion de contenus</t>
  </si>
  <si>
    <t>CAT Etudes-GSI Distrib Sud Paris–CQ</t>
  </si>
  <si>
    <t>CORRE Jean-Yves</t>
  </si>
  <si>
    <t>Fiche offre</t>
  </si>
  <si>
    <t>Catalogue des offres</t>
  </si>
  <si>
    <t>CMS</t>
  </si>
  <si>
    <t>CMS Mon Métier 1</t>
  </si>
  <si>
    <t>CMS Mon Métier 2</t>
  </si>
  <si>
    <t>CMS Mon Métier 3</t>
  </si>
  <si>
    <t>CMS Mon Activité 1</t>
  </si>
  <si>
    <t>CMS Mon Activité 2</t>
  </si>
  <si>
    <t>CMS Mon Activité 3</t>
  </si>
  <si>
    <t>CMS Ma CR 1</t>
  </si>
  <si>
    <t>CMS Ma CR 2</t>
  </si>
  <si>
    <t>CMS Ma CR 3</t>
  </si>
  <si>
    <t>ADI - CNP.net</t>
  </si>
  <si>
    <t>Catalogue des objectifs</t>
  </si>
  <si>
    <t>Objectifs</t>
  </si>
  <si>
    <t>Memodoc Entrée en relation entreprise individuelle commercial</t>
  </si>
  <si>
    <t>Memodoc Entrée en relation personne morale commercial</t>
  </si>
  <si>
    <t>ADI - Comparateur</t>
  </si>
  <si>
    <t>ADI Comparateur</t>
  </si>
  <si>
    <t>ComponentExplorer</t>
  </si>
  <si>
    <t>explorer</t>
  </si>
  <si>
    <t>Consulter Sinistre</t>
  </si>
  <si>
    <t>Annuaire</t>
  </si>
  <si>
    <t>Suivi d'activité commerciale - Contacts prévus</t>
  </si>
  <si>
    <t>Contacts prévus</t>
  </si>
  <si>
    <t>Suivi d'activité commerciale - Contacts réalisés</t>
  </si>
  <si>
    <t>Contacts réalisés</t>
  </si>
  <si>
    <t>UA technique de mise à jour du contexte d'exécution</t>
  </si>
  <si>
    <t>Contexte exécution</t>
  </si>
  <si>
    <t>socle architecture IHM</t>
  </si>
  <si>
    <t>Memodoc Entrée en relation entreprise individuelle contrats et services</t>
  </si>
  <si>
    <t>Memodoc Entrée en relation personne morale contrats et services</t>
  </si>
  <si>
    <t>Memodoc Entrée en relation entreprise individuelle convention communication</t>
  </si>
  <si>
    <t>Memodoc Entrée en relation personne morale convention communication</t>
  </si>
  <si>
    <t>Restitution et mise à jour des coordonnées des partenaires d'un client commercial</t>
  </si>
  <si>
    <t>Coordonnées des partenaires</t>
  </si>
  <si>
    <t>Coordonnées</t>
  </si>
  <si>
    <t>Prélèvement Occasionnel Suisse - Création</t>
  </si>
  <si>
    <t>Prél Suisse - Création</t>
  </si>
  <si>
    <t>Prélèvement Permanent Suisse - Modification</t>
  </si>
  <si>
    <t>Prél. Perm. Suisse Modif</t>
  </si>
  <si>
    <t>CPR Or</t>
  </si>
  <si>
    <t>CPR billets</t>
  </si>
  <si>
    <t>CPR cours devises</t>
  </si>
  <si>
    <t>Portail CA -Titres</t>
  </si>
  <si>
    <t>Memodoc Entrée en relation création contrats et services</t>
  </si>
  <si>
    <t>Memodoc Entrée en relation création partenaire</t>
  </si>
  <si>
    <t>Memodoc Entrée en relation entreprise individuelle création partenaire</t>
  </si>
  <si>
    <t>Memodoc Entrée en relation personne morale création partenaire</t>
  </si>
  <si>
    <t>5 Souscription et gestion</t>
  </si>
  <si>
    <t>Crédit Logement</t>
  </si>
  <si>
    <t>INST</t>
  </si>
  <si>
    <t>Instruction du dossier de crédit GREEN</t>
  </si>
  <si>
    <t>CALF - Créances services</t>
  </si>
  <si>
    <t>CSCAParticuliersPersonna</t>
  </si>
  <si>
    <t>CSCAParticuliersSouscrip</t>
  </si>
  <si>
    <t>Compte à composer particulier</t>
  </si>
  <si>
    <t>Compte à composer part</t>
  </si>
  <si>
    <t>Compte à composer Socle</t>
  </si>
  <si>
    <t>Compte à composer Découvert Maîtrisé</t>
  </si>
  <si>
    <t>Compte à composer Budget Assurances</t>
  </si>
  <si>
    <t>Compte à composer Compte Sécurisé</t>
  </si>
  <si>
    <t>Compte à composer Epargne Pilotée</t>
  </si>
  <si>
    <t>Compte à composer GAP</t>
  </si>
  <si>
    <t>Compte à composer Budget Protégé</t>
  </si>
  <si>
    <t>Compte à composer Budget Assurances Premium</t>
  </si>
  <si>
    <t>Compte à composer Compte Sécurisé Premium</t>
  </si>
  <si>
    <t>Compte à composer Epargne Pilotée Premium</t>
  </si>
  <si>
    <t>Compte à composer GAP Premium</t>
  </si>
  <si>
    <t>Compte à composer Offre Securilivret Alimentant</t>
  </si>
  <si>
    <t>Compte à composer Offre Securilivret Représentant Légal</t>
  </si>
  <si>
    <t>Compte à composer Offre Securilivret Titulaire</t>
  </si>
  <si>
    <t>Compte à composer Offre Securizen</t>
  </si>
  <si>
    <t>Compte à composer Offre  Découvert Autorisé</t>
  </si>
  <si>
    <t>Memodoc Flux Confiés CAC Pro Agri</t>
  </si>
  <si>
    <t>Memodoc Socle CAC Professionnel</t>
  </si>
  <si>
    <t>Memodoc Module Trésorerie Simplifiée CAC Professionnel</t>
  </si>
  <si>
    <t>Memodoc Module Placement Programmé CAC Professionnel</t>
  </si>
  <si>
    <t>Memodoc Module Placement Dynamisé CAC Professionnel</t>
  </si>
  <si>
    <t>Memodoc Socle CAC Agriculteur</t>
  </si>
  <si>
    <t>Memodoc Module Trésorerie Simplifiée CAC Agriculteur</t>
  </si>
  <si>
    <t>Memodoc Module Placement Programmé CAC Agriculteur</t>
  </si>
  <si>
    <t>Memodoc Module Placement Dynamisé CAC Agriculteur</t>
  </si>
  <si>
    <t>Portail CTCAM</t>
  </si>
  <si>
    <t>DAILLY - Consultation</t>
  </si>
  <si>
    <t>Escompte et cautionnement DAILLY</t>
  </si>
  <si>
    <t>DAILLY - Gestion</t>
  </si>
  <si>
    <t>Commande de chéquiers</t>
  </si>
  <si>
    <t>CHEQ</t>
  </si>
  <si>
    <t>Gestion chéquiers (stock, cde)</t>
  </si>
  <si>
    <t>LEPART Isabelle</t>
  </si>
  <si>
    <t>Annulation renouvellement chéquier</t>
  </si>
  <si>
    <t>Annul renouvel. chéquier</t>
  </si>
  <si>
    <t>Chèques</t>
  </si>
  <si>
    <t>Modification mode envoi chéquiers</t>
  </si>
  <si>
    <t>Modif mode envoi CHQ</t>
  </si>
  <si>
    <t>Destruction de chéquiers par compte</t>
  </si>
  <si>
    <t>Destruction CHQ / Cpte</t>
  </si>
  <si>
    <t>Réception de chéquiers</t>
  </si>
  <si>
    <t>Délivrance/Destruction de chéquiers</t>
  </si>
  <si>
    <t>Déliv / Destruc chéquier</t>
  </si>
  <si>
    <t>Destruction de chéquiers par date</t>
  </si>
  <si>
    <t>Destruction CHQ / Date</t>
  </si>
  <si>
    <t>Suivi d'activité commerciale - Synthèse</t>
  </si>
  <si>
    <t>Synthèse</t>
  </si>
  <si>
    <t>Consultation découvert autorisé</t>
  </si>
  <si>
    <t>Consultation découv aut</t>
  </si>
  <si>
    <t>Gestion ordre virement différé</t>
  </si>
  <si>
    <t>Gestion virement différé</t>
  </si>
  <si>
    <t>OVD0</t>
  </si>
  <si>
    <t>Ordre de virements différés domestiques</t>
  </si>
  <si>
    <t>Crédits en retard</t>
  </si>
  <si>
    <t>Décisions client</t>
  </si>
  <si>
    <t>Historique décisions</t>
  </si>
  <si>
    <t>Décisions sur compte clos</t>
  </si>
  <si>
    <t>Décisions compte clos</t>
  </si>
  <si>
    <t>Débiteurs</t>
  </si>
  <si>
    <t>Décisions par agence/date</t>
  </si>
  <si>
    <t>Décisions agence /date</t>
  </si>
  <si>
    <t>Suivi périodique</t>
  </si>
  <si>
    <t>Traitement quotidien</t>
  </si>
  <si>
    <t>Virement de couverture</t>
  </si>
  <si>
    <t>Rejet effets</t>
  </si>
  <si>
    <t>Rejet Effets</t>
  </si>
  <si>
    <t>Informations débiteurs</t>
  </si>
  <si>
    <t>Actions débiteurs</t>
  </si>
  <si>
    <t>Histo /actions débiteurs</t>
  </si>
  <si>
    <t>Historique actions</t>
  </si>
  <si>
    <t>Consultation risques</t>
  </si>
  <si>
    <t>Memodoc Entrée en relation prise de décision</t>
  </si>
  <si>
    <t>CAMCA - Declaration Sinistre CAMCA</t>
  </si>
  <si>
    <t>Décl sinistre</t>
  </si>
  <si>
    <t>Memodoc Entrée en relation entreprise individuelle découverte client</t>
  </si>
  <si>
    <t>Memodoc Entrée en relation personne morale découverte client</t>
  </si>
  <si>
    <t>Découvert autorisé</t>
  </si>
  <si>
    <t>Planification/déplanification de masse</t>
  </si>
  <si>
    <t>Planif / déplanif</t>
  </si>
  <si>
    <t>Détail Contrats Monétique</t>
  </si>
  <si>
    <t>Détail opportunité</t>
  </si>
  <si>
    <t>CALF - Développement Durable</t>
  </si>
  <si>
    <t>Développement Durable</t>
  </si>
  <si>
    <t>Docthèque Entrée en relation Justificatifs de Domicile</t>
  </si>
  <si>
    <t>DOTE</t>
  </si>
  <si>
    <t>DOCTHEQUE Editique</t>
  </si>
  <si>
    <t>RIFFE Agnes</t>
  </si>
  <si>
    <t>Commande imprimés et fournitures</t>
  </si>
  <si>
    <t>Cde imprimés et fournit</t>
  </si>
  <si>
    <t>Docthèque</t>
  </si>
  <si>
    <t>Détail produits dépôt/épargne</t>
  </si>
  <si>
    <t>Produits dépôt/épargne</t>
  </si>
  <si>
    <t>DEPT</t>
  </si>
  <si>
    <t>Dépôts</t>
  </si>
  <si>
    <t>Historique mouvements</t>
  </si>
  <si>
    <t>Détail opposition</t>
  </si>
  <si>
    <t>Mouvement d'un compte en devises</t>
  </si>
  <si>
    <t>Mouvement Compte Devises</t>
  </si>
  <si>
    <t>TECD</t>
  </si>
  <si>
    <t>Tenue de compte en devises</t>
  </si>
  <si>
    <t>Détail d'un OVP</t>
  </si>
  <si>
    <t>OVPT</t>
  </si>
  <si>
    <t>Ordre de virements permanents</t>
  </si>
  <si>
    <t>Détail Cartes/Opérations/Autorisations</t>
  </si>
  <si>
    <t>Détail cartes/opé/auto.</t>
  </si>
  <si>
    <t>Détail location coffre</t>
  </si>
  <si>
    <t>COFF</t>
  </si>
  <si>
    <t>Gestion des coffres</t>
  </si>
  <si>
    <t>CAT Etudes-GSI-CCP-Facturation</t>
  </si>
  <si>
    <t>FORGEON Sylvain</t>
  </si>
  <si>
    <t>Encours et historique chéquiers</t>
  </si>
  <si>
    <t>Encours histo chéquiers</t>
  </si>
  <si>
    <t>Facturation - Cumul des soldes en valeur</t>
  </si>
  <si>
    <t>Cumul soldes en valeur</t>
  </si>
  <si>
    <t>FDS0</t>
  </si>
  <si>
    <t>facturation des services</t>
  </si>
  <si>
    <t>Facturation</t>
  </si>
  <si>
    <t>Facturation - Conditions de compte</t>
  </si>
  <si>
    <t>Conditions de compte</t>
  </si>
  <si>
    <t>Cartes - Diagnostic Porteur</t>
  </si>
  <si>
    <t>Diagnostic Porteur</t>
  </si>
  <si>
    <t>TIMK</t>
  </si>
  <si>
    <t>Gestion des cartes TIM porteurs</t>
  </si>
  <si>
    <t>GICQUEL Gwendal</t>
  </si>
  <si>
    <t>Centralisation des risques BDF - Consultation des déclarations</t>
  </si>
  <si>
    <t>Consult. déclarations</t>
  </si>
  <si>
    <t>DERI</t>
  </si>
  <si>
    <t>Centralisation Risque Crédit DERICA</t>
  </si>
  <si>
    <t>Centralisation des risques BDF - Gestion des opérations de base</t>
  </si>
  <si>
    <t>Gestion opérations base</t>
  </si>
  <si>
    <t>Centralisation des risques BDF - Création d'une déclaration</t>
  </si>
  <si>
    <t>Création déclaration</t>
  </si>
  <si>
    <t>Centralisation des risques BDF - Réaffectation de guichet</t>
  </si>
  <si>
    <t>Réaffectation guichet</t>
  </si>
  <si>
    <t>Centralisation des risques BDF - Modification de bénéficiaire non-résident</t>
  </si>
  <si>
    <t>Modif bénéf non-résident</t>
  </si>
  <si>
    <t>Centralisation des risques BDF - Gestion des envois</t>
  </si>
  <si>
    <t>Gestion des envois BDF</t>
  </si>
  <si>
    <t>Centralisation des risques BDF - Consultation piste d'audit</t>
  </si>
  <si>
    <t>Consult piste d'audit</t>
  </si>
  <si>
    <t>Centralisation des risques BDF - Consultation opérations administratives</t>
  </si>
  <si>
    <t>Consult. opérations adm</t>
  </si>
  <si>
    <t>Centralisation des risques BDF - Modification de bénéficiaire de référence</t>
  </si>
  <si>
    <t>Modif bénéf de référence</t>
  </si>
  <si>
    <t>Portail décisionnel MicroStrategy</t>
  </si>
  <si>
    <t>Portail décisionnel</t>
  </si>
  <si>
    <t>MSTR</t>
  </si>
  <si>
    <t>Microstrategy</t>
  </si>
  <si>
    <t>CAT Etudes-GSI-Pilotage U1</t>
  </si>
  <si>
    <t>BERTHELOT Patrice</t>
  </si>
  <si>
    <t>Edition des adresses / compte</t>
  </si>
  <si>
    <t>Edition adresses /compte</t>
  </si>
  <si>
    <t>Evénements cartes</t>
  </si>
  <si>
    <t>Cartes</t>
  </si>
  <si>
    <t>Transfert N° de carte émis/reçus</t>
  </si>
  <si>
    <t>Transfert n°carte</t>
  </si>
  <si>
    <t>Chaînages code suite à transferts reçus</t>
  </si>
  <si>
    <t>Chaînage code transfert</t>
  </si>
  <si>
    <t>MONEO - Détail contrats</t>
  </si>
  <si>
    <t>TLJA</t>
  </si>
  <si>
    <t>tous les jours des avantages</t>
  </si>
  <si>
    <t>MONEO - Evénements contrats</t>
  </si>
  <si>
    <t>MONEO - Evénements</t>
  </si>
  <si>
    <t>PACIFICA(3);</t>
  </si>
  <si>
    <t>PACIFICA - Assurance de biens et personnes</t>
  </si>
  <si>
    <t>PACIFICA Assurances</t>
  </si>
  <si>
    <t>IARD</t>
  </si>
  <si>
    <t>Assurance IARD - PACIFICA</t>
  </si>
  <si>
    <t>Confirmation ordres EDI</t>
  </si>
  <si>
    <t>Confirmation ordre EDI</t>
  </si>
  <si>
    <t>GEBE</t>
  </si>
  <si>
    <t>Echanges banques/entreprises (Rebeca et Sygebe)</t>
  </si>
  <si>
    <t>CAT Etudes-GSI Echanges</t>
  </si>
  <si>
    <t>MARMIN Valerie</t>
  </si>
  <si>
    <t>Edition FIP</t>
  </si>
  <si>
    <t>CAMCA - Edition documents sinistres CAMCA</t>
  </si>
  <si>
    <t>Edition doc. sinistre</t>
  </si>
  <si>
    <t>editionelementcontratasc</t>
  </si>
  <si>
    <t>EditionEcopage</t>
  </si>
  <si>
    <t>ALIB</t>
  </si>
  <si>
    <t>ACTILIBRE : mandats épargne et trésorerie</t>
  </si>
  <si>
    <t>Assurance Vie Banque Privée - Détail contrat EDRAC</t>
  </si>
  <si>
    <t>ASBP Détail EDRAC</t>
  </si>
  <si>
    <t>Entrée en Relation Dématérialisée</t>
  </si>
  <si>
    <t>EER Dématérialisée</t>
  </si>
  <si>
    <t>Entrée en relation digitale</t>
  </si>
  <si>
    <t>CAT Etudes-PRJ CCP-Placements-Assurances</t>
  </si>
  <si>
    <t>KEREBEL Laurent</t>
  </si>
  <si>
    <t>eFirst Archivage chèques</t>
  </si>
  <si>
    <t>Docs dématérialisés_1</t>
  </si>
  <si>
    <t>GDCH</t>
  </si>
  <si>
    <t>Archivage chèques</t>
  </si>
  <si>
    <t>BRUNIER Philippe</t>
  </si>
  <si>
    <t>Liste des effets d'un tireur</t>
  </si>
  <si>
    <t>Liste effets d'un tireur</t>
  </si>
  <si>
    <t>IFCAM - e-Campus plateforme e-Learning IE</t>
  </si>
  <si>
    <t>IFCAM - e-Campus IE</t>
  </si>
  <si>
    <t>Ressources Humaines (HRACCESS)</t>
  </si>
  <si>
    <t>CAT Etudes-GSI-Ressources Humaines</t>
  </si>
  <si>
    <t>MICHAUX Maryse</t>
  </si>
  <si>
    <t>IFCAM - e-Campus plateforme e-Learning</t>
  </si>
  <si>
    <t>IFCAM - e-Campus</t>
  </si>
  <si>
    <t>Offre épargne salariale entreprises</t>
  </si>
  <si>
    <t>Epargne salariale ent</t>
  </si>
  <si>
    <t>ESPA</t>
  </si>
  <si>
    <t>Offres épargne salariale entreprises</t>
  </si>
  <si>
    <t>Epargne longue salariale</t>
  </si>
  <si>
    <t>Historique des contacts de l'agent</t>
  </si>
  <si>
    <t>Histo. contacts agent</t>
  </si>
  <si>
    <t>Saisie des Priorités Appels Sortants</t>
  </si>
  <si>
    <t>Application de Téléphonie sur IP</t>
  </si>
  <si>
    <t>Visualisation des Priorités Appels Sortants</t>
  </si>
  <si>
    <t>IFCAM – E-Memo</t>
  </si>
  <si>
    <t>Pont entre le dossier client et la gestion des contacts</t>
  </si>
  <si>
    <t>Pont doss client contact</t>
  </si>
  <si>
    <t>Entrée en relation personne physique</t>
  </si>
  <si>
    <t>Entrée en relation PP</t>
  </si>
  <si>
    <t>Simulation EPICASTE</t>
  </si>
  <si>
    <t>Commercial PM EI</t>
  </si>
  <si>
    <t>Entrée en relation PM EI</t>
  </si>
  <si>
    <t>Convention de communication PM EI</t>
  </si>
  <si>
    <t>Création partenaire PM EI</t>
  </si>
  <si>
    <t>Création procuration PM EI</t>
  </si>
  <si>
    <t>Contrats Services PM EI</t>
  </si>
  <si>
    <t>Découverte client PM EI</t>
  </si>
  <si>
    <t>Identité / Risques</t>
  </si>
  <si>
    <t>PIAF</t>
  </si>
  <si>
    <t>Prise de décision PM EI</t>
  </si>
  <si>
    <t>Suivi entrée en relation PM EI en cours</t>
  </si>
  <si>
    <t>Suivi EER PM EI en cours</t>
  </si>
  <si>
    <t xml:space="preserve">Suivi des EER PM EI </t>
  </si>
  <si>
    <t>Suivi entrée en relation PM-EI terminées</t>
  </si>
  <si>
    <t>Suivi EER PM EI termin.</t>
  </si>
  <si>
    <t>Validation finale PM EI</t>
  </si>
  <si>
    <t>Traitement des mails</t>
  </si>
  <si>
    <t>Messages clients</t>
  </si>
  <si>
    <t>EPTS</t>
  </si>
  <si>
    <t>EPTICA Server</t>
  </si>
  <si>
    <t>LE FUR Alain</t>
  </si>
  <si>
    <t>e-Prescripteur agence</t>
  </si>
  <si>
    <t>ESIM</t>
  </si>
  <si>
    <t>Accès Internet Simul Crédits (ESIMUL CA)</t>
  </si>
  <si>
    <t>e-Prescripteur siège</t>
  </si>
  <si>
    <t>Espace projet habitat agence</t>
  </si>
  <si>
    <t>Espace Projet Habitat</t>
  </si>
  <si>
    <t>Espace projet habitat siège</t>
  </si>
  <si>
    <t>Tableau de bord et statistiques</t>
  </si>
  <si>
    <t>Tableau bord et stats</t>
  </si>
  <si>
    <t>Etats de gestion</t>
  </si>
  <si>
    <t>B930</t>
  </si>
  <si>
    <t>SFT - Beta93/BetaWeb</t>
  </si>
  <si>
    <t>POUSSON Patricia</t>
  </si>
  <si>
    <t>Microsoft Excel</t>
  </si>
  <si>
    <t>Excel</t>
  </si>
  <si>
    <t>Catalogue</t>
  </si>
  <si>
    <t>EPM0</t>
  </si>
  <si>
    <t>Evolan Product Management</t>
  </si>
  <si>
    <t>Commission d'intervention</t>
  </si>
  <si>
    <t>Commission intervention</t>
  </si>
  <si>
    <t>Suivi régularisation facturation</t>
  </si>
  <si>
    <t>Suivi Régul facturation</t>
  </si>
  <si>
    <t>Pilotage EDS</t>
  </si>
  <si>
    <t>Détail montants facturés CC</t>
  </si>
  <si>
    <t>Montants facturés CC</t>
  </si>
  <si>
    <t>Conditions de facturation</t>
  </si>
  <si>
    <t>Conditions facturation</t>
  </si>
  <si>
    <t>Historique facturation</t>
  </si>
  <si>
    <t>Facturation service</t>
  </si>
  <si>
    <t>Prise en charge CR/ Passage à perte</t>
  </si>
  <si>
    <t>Prise en charge CR / PP</t>
  </si>
  <si>
    <t>Ristourne -Redressement</t>
  </si>
  <si>
    <t>Ristourne - Redressement</t>
  </si>
  <si>
    <t>Facturation - Conditions de plafonds</t>
  </si>
  <si>
    <t>Conditions de plafonds</t>
  </si>
  <si>
    <t>Mise à jour date de réexamen</t>
  </si>
  <si>
    <t>MAJ date de reexamen</t>
  </si>
  <si>
    <t>Mise en demeure</t>
  </si>
  <si>
    <t>GICD</t>
  </si>
  <si>
    <t>Gestion des remontées FICP</t>
  </si>
  <si>
    <t>Site Fidélité Client</t>
  </si>
  <si>
    <t>FDLC</t>
  </si>
  <si>
    <t>fidélité clientèle</t>
  </si>
  <si>
    <t>Finaxy</t>
  </si>
  <si>
    <t>Assurances IARD</t>
  </si>
  <si>
    <t>Flux Internationaux</t>
  </si>
  <si>
    <t>Flux Monétique</t>
  </si>
  <si>
    <t>Fusion d'échelles</t>
  </si>
  <si>
    <t>TKS0</t>
  </si>
  <si>
    <t>Gestion des suppléants</t>
  </si>
  <si>
    <t>SDGE</t>
  </si>
  <si>
    <t>Structures de gestion des éléments de Structure</t>
  </si>
  <si>
    <t>GUILLOUX Sophie</t>
  </si>
  <si>
    <t>Affectation EDS</t>
  </si>
  <si>
    <t>Consultation EDS</t>
  </si>
  <si>
    <t>Gestion renforts pour Contacts</t>
  </si>
  <si>
    <t>Renforts pour contacts</t>
  </si>
  <si>
    <t>GED - Acquisition de documents du dossier de crédit</t>
  </si>
  <si>
    <t>GED Acquis Doc Crédit</t>
  </si>
  <si>
    <t>GED - Acquisition d'un document</t>
  </si>
  <si>
    <t>GED Acquis Doc</t>
  </si>
  <si>
    <t>Gestion des distributeurs</t>
  </si>
  <si>
    <t>Gestion distributeurs</t>
  </si>
  <si>
    <t>Automates</t>
  </si>
  <si>
    <t>GLSI</t>
  </si>
  <si>
    <t>Opérations DAB/GAB -  Moneyline Scrutis (ARGAUS)</t>
  </si>
  <si>
    <t>CAT Etudes-GSI Automates</t>
  </si>
  <si>
    <t>MONDONNEIX Raphael</t>
  </si>
  <si>
    <t>GED - Numérisation d'un document</t>
  </si>
  <si>
    <t>GED Num document</t>
  </si>
  <si>
    <t>Numérisation hors GED</t>
  </si>
  <si>
    <t>GED - Acquisition de documents</t>
  </si>
  <si>
    <t>GED Acquisition</t>
  </si>
  <si>
    <t>Docs dématérialisés_2</t>
  </si>
  <si>
    <t>GED - Numérisation automatique</t>
  </si>
  <si>
    <t>GED Num automatique</t>
  </si>
  <si>
    <t>Visualisation images BANCTEC</t>
  </si>
  <si>
    <t>Visu images BANCTEC</t>
  </si>
  <si>
    <t>GED - Gestion des Bons à scanner</t>
  </si>
  <si>
    <t>Gestion Bons à scanner</t>
  </si>
  <si>
    <t>GED - Documents sanctuarisés</t>
  </si>
  <si>
    <t>Documents sanctuarisés</t>
  </si>
  <si>
    <t>GED - Sanctuaire privatif CR</t>
  </si>
  <si>
    <t>Sanctuaire privatif CR</t>
  </si>
  <si>
    <t>Gestion Du Risque Acquéreur Paiement</t>
  </si>
  <si>
    <t>GDR Acquéreur</t>
  </si>
  <si>
    <t>GDRM</t>
  </si>
  <si>
    <t>Gestion du Risque Monétique</t>
  </si>
  <si>
    <t>POLLET Nicolas</t>
  </si>
  <si>
    <t>Gestion des alertes cartes bancaires</t>
  </si>
  <si>
    <t>Gestion alertes cartes</t>
  </si>
  <si>
    <t>GED - Facturation documents</t>
  </si>
  <si>
    <t>GED Factu. documents</t>
  </si>
  <si>
    <t>Mise en GEIDE GREEN</t>
  </si>
  <si>
    <t>Geide Green</t>
  </si>
  <si>
    <t>Mise en GEIDE GREEN mode agent</t>
  </si>
  <si>
    <t>Geide Green Agent</t>
  </si>
  <si>
    <t>Assurance vie Banque Privée - Détail contrat Generali</t>
  </si>
  <si>
    <t>ASBP Détail  GENERALI</t>
  </si>
  <si>
    <t>GED - Numérisation dossier crédit- Edition de patch</t>
  </si>
  <si>
    <t>GED Num crédit Patch</t>
  </si>
  <si>
    <t>GED - Traitement des rebuts</t>
  </si>
  <si>
    <t>GED Traitement rebuts</t>
  </si>
  <si>
    <t>Gerer les piafs</t>
  </si>
  <si>
    <t>PIA0</t>
  </si>
  <si>
    <t>package de PU :PIAF</t>
  </si>
  <si>
    <t>Gestion Groupes Commerciaux</t>
  </si>
  <si>
    <t>Groupes Commerciaux</t>
  </si>
  <si>
    <t>GGCX</t>
  </si>
  <si>
    <t>Gestion des Groupes Commerciaux</t>
  </si>
  <si>
    <t>Gestion PIAF</t>
  </si>
  <si>
    <t>GESTION PIAF</t>
  </si>
  <si>
    <t>Recherche partenaire</t>
  </si>
  <si>
    <t>GED - Indexation documents Pers. Morale Etablissement</t>
  </si>
  <si>
    <t>GED Doc pers. morale</t>
  </si>
  <si>
    <t>Indexation pièces supp. EER PM EI</t>
  </si>
  <si>
    <t>GED - Indexation documents personne physique</t>
  </si>
  <si>
    <t>GED Doc pers. physique</t>
  </si>
  <si>
    <t>Entrée en relation - Scan</t>
  </si>
  <si>
    <t>Scan EER</t>
  </si>
  <si>
    <t>GED - Indexation par un prestataire</t>
  </si>
  <si>
    <t>GED Indexation presta.</t>
  </si>
  <si>
    <t>GED - Indexation en centralisé</t>
  </si>
  <si>
    <t>GED Index. Centralisé</t>
  </si>
  <si>
    <t>GED - Consultation document non client</t>
  </si>
  <si>
    <t>GED Doc. Non client</t>
  </si>
  <si>
    <t>Gestion Partenaire</t>
  </si>
  <si>
    <t>Gestion des partenaires</t>
  </si>
  <si>
    <t>Gestion partenaire</t>
  </si>
  <si>
    <t>GED - Dossier Crédits en client identifié</t>
  </si>
  <si>
    <t>GED - Dossier Crédits</t>
  </si>
  <si>
    <t>GREEN - Visualistation d'un document</t>
  </si>
  <si>
    <t>Visu d'un document</t>
  </si>
  <si>
    <t>Corresp Anc/Nouv n°crédit</t>
  </si>
  <si>
    <t>Corresp Anc/Nouv n°cred.</t>
  </si>
  <si>
    <t>GREE</t>
  </si>
  <si>
    <t>Gestion des CREDITS (Green)</t>
  </si>
  <si>
    <t>CAT Etudes-GSI-Crédits Gestion</t>
  </si>
  <si>
    <t>COURTY Patrice</t>
  </si>
  <si>
    <t>GED - Consultation document Partenaire clos</t>
  </si>
  <si>
    <t>Doc Partenaire clos</t>
  </si>
  <si>
    <t>GEDDCN(1);</t>
  </si>
  <si>
    <t>GED - Dossier Client Numérique</t>
  </si>
  <si>
    <t>GED Dossier Clt Num.</t>
  </si>
  <si>
    <t>GED - Documents Entrée En Relation</t>
  </si>
  <si>
    <t>GED Doc Entrée Rela.</t>
  </si>
  <si>
    <t>GED - Contrats partenaire</t>
  </si>
  <si>
    <t>GED Contrat partenaire</t>
  </si>
  <si>
    <t>GED - Contrats produits et services</t>
  </si>
  <si>
    <t>GED Produits Services</t>
  </si>
  <si>
    <t>GREEN - Mise en place d'un acte CB</t>
  </si>
  <si>
    <t>GREEN Mise Place acte CB</t>
  </si>
  <si>
    <t>GREEN - Aiguillage process</t>
  </si>
  <si>
    <t>Aiguillage process</t>
  </si>
  <si>
    <t>GREEN - Attestation historique des règlements</t>
  </si>
  <si>
    <t>GREEN Attest Hist règlts</t>
  </si>
  <si>
    <t>GREEN - Plan d'apurement</t>
  </si>
  <si>
    <t>GREEN - Annulation remboursement anticipé</t>
  </si>
  <si>
    <t>GREEN Annulation RA</t>
  </si>
  <si>
    <t>GREEN - Avenant sur plafond</t>
  </si>
  <si>
    <t>GREEN Avenant plafond</t>
  </si>
  <si>
    <t>GREEN - Liste des prêts garantis par une caution</t>
  </si>
  <si>
    <t>GREEN garantie caution</t>
  </si>
  <si>
    <t>GREEN - Décision sur délai de report</t>
  </si>
  <si>
    <t>GREEN Déci. délai report</t>
  </si>
  <si>
    <t>GREEN - Demande de délai</t>
  </si>
  <si>
    <t>GREEN Demande de délai</t>
  </si>
  <si>
    <t>GREEN - Attestation fiscale prêt conso</t>
  </si>
  <si>
    <t>GREEN Attest. Fisc.Conso</t>
  </si>
  <si>
    <t>GREEN - Attestation fiscale pour prêt habitat</t>
  </si>
  <si>
    <t>GREEN Attes Fisc Habitat</t>
  </si>
  <si>
    <t>GREEN - Certificat AL</t>
  </si>
  <si>
    <t>GREEN Certificat AL</t>
  </si>
  <si>
    <t>GREEN - Certificat APL</t>
  </si>
  <si>
    <t>GREEN Certificat APL</t>
  </si>
  <si>
    <t>GREEN - Certificat autre prêt</t>
  </si>
  <si>
    <t>GREEN Certif. autre prêt</t>
  </si>
  <si>
    <t>GREEN - Echéances d'un crédit</t>
  </si>
  <si>
    <t>GREEN Échéances crédit</t>
  </si>
  <si>
    <t>GREEN - Annulation évt échéance de recouvrement</t>
  </si>
  <si>
    <t>GREEN Annul éch. recouvt</t>
  </si>
  <si>
    <t>GREEN - Edition dossier de financement</t>
  </si>
  <si>
    <t>Edition dossier financt</t>
  </si>
  <si>
    <t>GREEN - Edition contrat</t>
  </si>
  <si>
    <t>Edition contrat</t>
  </si>
  <si>
    <t>GREEN - Edition TA depuis une date donnée</t>
  </si>
  <si>
    <t>GREEN Edition TA Date</t>
  </si>
  <si>
    <t>GREEN - Edition TA différée</t>
  </si>
  <si>
    <t>GREEN Edition TA différé</t>
  </si>
  <si>
    <t>GREEN - Edition TA restant à courir</t>
  </si>
  <si>
    <t>GREEN Edit.TA à courir</t>
  </si>
  <si>
    <t>GREEN - Edition TA depuis origine</t>
  </si>
  <si>
    <t>GREEN Edit. TA origine</t>
  </si>
  <si>
    <t>GREEN - Import simulation SimulCA</t>
  </si>
  <si>
    <t>Import simu SimulCA</t>
  </si>
  <si>
    <t>GRII</t>
  </si>
  <si>
    <t>Instruction CREDITS (Green)</t>
  </si>
  <si>
    <t>GREEN - Situation d'un prêt</t>
  </si>
  <si>
    <t>GREEN Situation prêt</t>
  </si>
  <si>
    <t>GREEN - Pilotage dossier</t>
  </si>
  <si>
    <t>Pilotage dossier</t>
  </si>
  <si>
    <t>GREEN - Liste des projets en instance</t>
  </si>
  <si>
    <t>Liste proj en instance</t>
  </si>
  <si>
    <t>GREEN - Modification date d'échéance</t>
  </si>
  <si>
    <t>GREEN Modif date échéan.</t>
  </si>
  <si>
    <t>GREEN - Mise à disposition des fonds sur plafond</t>
  </si>
  <si>
    <t>GREEN MAD fonds plafond</t>
  </si>
  <si>
    <t>GREEN - Modification de compte payeur</t>
  </si>
  <si>
    <t>GREEN Modif cpte payeur</t>
  </si>
  <si>
    <t>GREEN - Modification périodicité</t>
  </si>
  <si>
    <t>GREEN Modif. périodicité</t>
  </si>
  <si>
    <t>GREEN - Règlement échéance en retard</t>
  </si>
  <si>
    <t>GREEN Règlt éch. retard</t>
  </si>
  <si>
    <t>GREEN - Règlement n échéances en retard</t>
  </si>
  <si>
    <t>GREEN Rglt N éch. Retard</t>
  </si>
  <si>
    <t>GREEN - Pièces à fournir</t>
  </si>
  <si>
    <t>Pièces à fournir</t>
  </si>
  <si>
    <t>GREEN - Edition TA prêt en pool</t>
  </si>
  <si>
    <t>GREEN Ed. TA prêt pool</t>
  </si>
  <si>
    <t>GREEN - Qualifier projet</t>
  </si>
  <si>
    <t>Qualifier projet</t>
  </si>
  <si>
    <t>GREEN - Remboursement anticipé</t>
  </si>
  <si>
    <t>GREEN Rembourst anticipé</t>
  </si>
  <si>
    <t>GREEN - Réclamation billet financier</t>
  </si>
  <si>
    <t>GREEN Réclam Billet Fi.</t>
  </si>
  <si>
    <t>GREEN - Retour des offres scrivener 2</t>
  </si>
  <si>
    <t>Retour des offres</t>
  </si>
  <si>
    <t>GREEN - Prêt modulable : saisie option crédit</t>
  </si>
  <si>
    <t>GREEN modulable : option</t>
  </si>
  <si>
    <t>GREEN - Decompte sommes dues ou RA</t>
  </si>
  <si>
    <t>GREEN Sommes dues / RA</t>
  </si>
  <si>
    <t>GREEN - Tableau d'amortissement par formule</t>
  </si>
  <si>
    <t>Tab amort formule</t>
  </si>
  <si>
    <t>GREEN - Simulation TEG</t>
  </si>
  <si>
    <t>Simul Habitat Green</t>
  </si>
  <si>
    <t>GREEN - Synthèse des règlements</t>
  </si>
  <si>
    <t>GREEN Synthèse règlmts</t>
  </si>
  <si>
    <t>GREEN - Règlement de tous les retards</t>
  </si>
  <si>
    <t>GREEN Rglmt tous retards</t>
  </si>
  <si>
    <t>GREEN - Visualisation dossier de financement</t>
  </si>
  <si>
    <t>Visu dossier de financ</t>
  </si>
  <si>
    <t>GREEN - Visualisation des garanties</t>
  </si>
  <si>
    <t>GREEN - Visu. Garanties</t>
  </si>
  <si>
    <t>GREEN - Suivi et instruction des crédits</t>
  </si>
  <si>
    <t>Suivi instruc crédits</t>
  </si>
  <si>
    <t>GREEN - Suivi et instruction des crédits client</t>
  </si>
  <si>
    <t>Crédits en cours</t>
  </si>
  <si>
    <t>GREEN - Suivi et instruction des crédits non client</t>
  </si>
  <si>
    <t>GEIDE - Visualisation images</t>
  </si>
  <si>
    <t>GEIDE Visu. Images</t>
  </si>
  <si>
    <t>GED - Justificatif d'identité</t>
  </si>
  <si>
    <t>GED Justif. Identité</t>
  </si>
  <si>
    <t>Gérer les demandes de crédit en ligne</t>
  </si>
  <si>
    <t>Dde crédit en ligne</t>
  </si>
  <si>
    <t>GED - Chèques émis stockés</t>
  </si>
  <si>
    <t>GED Chq émis stockés</t>
  </si>
  <si>
    <t>GED - Remise de chèques accès GED</t>
  </si>
  <si>
    <t>GED Remise de chèques</t>
  </si>
  <si>
    <t>GED - Consultation document client non identifié</t>
  </si>
  <si>
    <t>GED Clt non identifié</t>
  </si>
  <si>
    <t>GED - Spécimen de signature</t>
  </si>
  <si>
    <t>GED Spécim. signature</t>
  </si>
  <si>
    <t>HistoriqueTraitementDebi</t>
  </si>
  <si>
    <t>SIRH'Us Gestion Administrative</t>
  </si>
  <si>
    <t>SIRH'US Gest. Admin.</t>
  </si>
  <si>
    <t>SIRH'Us Gest. Admin.</t>
  </si>
  <si>
    <t>PACIFICA - Envoi données client</t>
  </si>
  <si>
    <t>PACIFICA Envoi données</t>
  </si>
  <si>
    <t>PACIFICA - Mode secours</t>
  </si>
  <si>
    <t>ADI - ADEnet Adhésion</t>
  </si>
  <si>
    <t>ADI ADEnet Adhésion</t>
  </si>
  <si>
    <t>ECIB</t>
  </si>
  <si>
    <t>Echanges avec CA-CIB</t>
  </si>
  <si>
    <t>identification client</t>
  </si>
  <si>
    <t>Memodoc Entrée en relation identification/risques</t>
  </si>
  <si>
    <t>Memodoc Entrée en relation entreprise individuelle identité risques</t>
  </si>
  <si>
    <t>Memodoc Entrée en relation personne morale identité risques</t>
  </si>
  <si>
    <t>Détail remise chèques</t>
  </si>
  <si>
    <t>CMC7</t>
  </si>
  <si>
    <t>Traitement des chèques</t>
  </si>
  <si>
    <t>Créer un prospect</t>
  </si>
  <si>
    <t>Création  PP</t>
  </si>
  <si>
    <t>Créer un prospect PM</t>
  </si>
  <si>
    <t>Création PM</t>
  </si>
  <si>
    <t>IFU</t>
  </si>
  <si>
    <t>IFUS</t>
  </si>
  <si>
    <t>Imprimé Fiscal Unique (IFU)</t>
  </si>
  <si>
    <t>Immatriculation entreprise</t>
  </si>
  <si>
    <t>Immat entreprise</t>
  </si>
  <si>
    <t>Fiches informations produits / Conditions générales</t>
  </si>
  <si>
    <t>Fiches pdts / Cond gén</t>
  </si>
  <si>
    <t>CDV4</t>
  </si>
  <si>
    <t>package de PU :CDV.IMP</t>
  </si>
  <si>
    <t>Assurance Vie Banque Privée - Détail contrat Indosuez</t>
  </si>
  <si>
    <t>ASBP Détail INDOSUEZ</t>
  </si>
  <si>
    <t>Interlocuteurs et Représentants</t>
  </si>
  <si>
    <t>Banque de France - Gestion du fiduciaire</t>
  </si>
  <si>
    <t>BDF Gestion Fiduciaire</t>
  </si>
  <si>
    <t>IBDF</t>
  </si>
  <si>
    <t>Interrogation Banque de France</t>
  </si>
  <si>
    <t>Interrogation Risques</t>
  </si>
  <si>
    <t>Intranet CASA</t>
  </si>
  <si>
    <t>Intranet CSRA</t>
  </si>
  <si>
    <t>Intracom</t>
  </si>
  <si>
    <t>International - Consultation des contrats en devises</t>
  </si>
  <si>
    <t>Consult. contrats devise</t>
  </si>
  <si>
    <t>Dictionnaire du pilotage</t>
  </si>
  <si>
    <t>InfoSphere Business Glossary</t>
  </si>
  <si>
    <t>Gestion historique encours pour ISF</t>
  </si>
  <si>
    <t>Historique encours ISF</t>
  </si>
  <si>
    <t>Panel de validation pour l'ISF</t>
  </si>
  <si>
    <t>Panel de validation ISF</t>
  </si>
  <si>
    <t>Gestion des domiciliations</t>
  </si>
  <si>
    <t>Gestion domiciliations</t>
  </si>
  <si>
    <t>Gestion en ligne des habilitations déléguées</t>
  </si>
  <si>
    <t>Habilitations déléguées</t>
  </si>
  <si>
    <t>Memodoc Entrée en relation justificatifs réglementaires</t>
  </si>
  <si>
    <t>Gestion des adresses</t>
  </si>
  <si>
    <t>GADR</t>
  </si>
  <si>
    <t>Application statistique automate LUG</t>
  </si>
  <si>
    <t>Statistiques LUG ABAC</t>
  </si>
  <si>
    <t>Portail de pilotage</t>
  </si>
  <si>
    <t>Lanceur SIMM IPP</t>
  </si>
  <si>
    <t>Convention de liaison de compte - Consultation contrat</t>
  </si>
  <si>
    <t>Consult liaison compte</t>
  </si>
  <si>
    <t>Convention de liaison de compte - Ouverture contrat</t>
  </si>
  <si>
    <t>Création liaison compte</t>
  </si>
  <si>
    <t>Convention de liaison de compte - Clôture contrat</t>
  </si>
  <si>
    <t>Clôture liaison compte</t>
  </si>
  <si>
    <t>Convention de liaison de compte - Modification contrat</t>
  </si>
  <si>
    <t>Modif. liaison de compte</t>
  </si>
  <si>
    <t>Entrée en relation  personne morale/ entreprise individuelle</t>
  </si>
  <si>
    <t>FATCA - Historique qualification</t>
  </si>
  <si>
    <t>FATCA Historique</t>
  </si>
  <si>
    <t>FATCA - Suivi qualification</t>
  </si>
  <si>
    <t>FATCA Suivi</t>
  </si>
  <si>
    <t>Lancement Dossier Client</t>
  </si>
  <si>
    <t>Liste des chéquiers</t>
  </si>
  <si>
    <t>Logibat</t>
  </si>
  <si>
    <t>Incidents chèques non régularisés</t>
  </si>
  <si>
    <t>Incidents CHQ non régul.</t>
  </si>
  <si>
    <t>INCI</t>
  </si>
  <si>
    <t>Gestion des incidents chèques (LOGIC)</t>
  </si>
  <si>
    <t>COCOUAL Murielle</t>
  </si>
  <si>
    <t>Commande de fonds LOOMIS</t>
  </si>
  <si>
    <t>MajCoordonneesPartenaire</t>
  </si>
  <si>
    <t>Messagerie client</t>
  </si>
  <si>
    <t>Suivi messagerie client</t>
  </si>
  <si>
    <t>Messagerie clients</t>
  </si>
  <si>
    <t>Messagerie OWA</t>
  </si>
  <si>
    <t>WEBMAIL COLLABORATEUR</t>
  </si>
  <si>
    <t>CAMCA - Modification Sinistre CAMCA</t>
  </si>
  <si>
    <t>Modif sinistre</t>
  </si>
  <si>
    <t>Recherche client</t>
  </si>
  <si>
    <t>SINE</t>
  </si>
  <si>
    <t>Moteur de recherche (Sinequa)</t>
  </si>
  <si>
    <t>CAT GSI MDR</t>
  </si>
  <si>
    <t>SETTOUTI Lotfi</t>
  </si>
  <si>
    <t>My GC - Aide à la Gestion Conseillée</t>
  </si>
  <si>
    <t>My GC</t>
  </si>
  <si>
    <t>AMIM</t>
  </si>
  <si>
    <t>Amundi immobilier</t>
  </si>
  <si>
    <t>ANTOINE Florence</t>
  </si>
  <si>
    <t>Carte de navigation pour le hub activitÃƒÂ©</t>
  </si>
  <si>
    <t>Hub activitÃƒÂ©</t>
  </si>
  <si>
    <t>Carte de navigation pour le hub client</t>
  </si>
  <si>
    <t>Hub client</t>
  </si>
  <si>
    <t>Carte de navigation pour le hub caisse rÃƒÂ©gionale</t>
  </si>
  <si>
    <t>Hub caisse rÃƒÂ©gionale</t>
  </si>
  <si>
    <t>Carte de navigation pour le hub mÃƒÂ©tier</t>
  </si>
  <si>
    <t>Hub mÃƒÂ©tier</t>
  </si>
  <si>
    <t>Carte de navigation pour le hub rÃƒÂ©seau</t>
  </si>
  <si>
    <t>Hub rÃƒÂ©seau</t>
  </si>
  <si>
    <t>CA-TITRES - Back Office</t>
  </si>
  <si>
    <t>CA TITRES Back office</t>
  </si>
  <si>
    <t>NEMO</t>
  </si>
  <si>
    <t>NemoNet</t>
  </si>
  <si>
    <t>CA-TITRES - Back Office titres gestion conseillée</t>
  </si>
  <si>
    <t>Back Office Gest Conseil</t>
  </si>
  <si>
    <t>PACIFICA NEW - Assurance de biens et personnes</t>
  </si>
  <si>
    <t>Pacifica Ass bien person</t>
  </si>
  <si>
    <t>Outil aide à la vente Epargne Salariale</t>
  </si>
  <si>
    <t>Outil aide vente ELSnet</t>
  </si>
  <si>
    <t>EPSA</t>
  </si>
  <si>
    <t>Gestion produits Epargne longue des salariés (ELSNET, NOEE)</t>
  </si>
  <si>
    <t>TEO - Module d’accompagnement à la diversification</t>
  </si>
  <si>
    <t>PDIK</t>
  </si>
  <si>
    <t>Assurances PREDICA</t>
  </si>
  <si>
    <t>PACIFICA - Observatoire de la concurrence Pacifica</t>
  </si>
  <si>
    <t>Obs concurrence Pacifica</t>
  </si>
  <si>
    <t>Virements/prélèvements par liste</t>
  </si>
  <si>
    <t>Virement/prél par liste</t>
  </si>
  <si>
    <t>Banque de France - Reporting, recyclage billets</t>
  </si>
  <si>
    <t>BDF Recyclage billets</t>
  </si>
  <si>
    <t>Gestion des caisses</t>
  </si>
  <si>
    <t>OPEN - Numero de personne</t>
  </si>
  <si>
    <t>OPEN Numero de personne</t>
  </si>
  <si>
    <t>Crédit revolving (OPEN)</t>
  </si>
  <si>
    <t>OPEN 3270 - Gestion réservée</t>
  </si>
  <si>
    <t>OPEN - Gestion réservée</t>
  </si>
  <si>
    <t>Gestion opposition chèque/TIP</t>
  </si>
  <si>
    <t>Gestion oppo. CHQ/TIP</t>
  </si>
  <si>
    <t>OSCARE - Gestion activité Entreprises</t>
  </si>
  <si>
    <t>Activité entreprises</t>
  </si>
  <si>
    <t>AOSE</t>
  </si>
  <si>
    <t>Alimentation outil suivi entreprise</t>
  </si>
  <si>
    <t>OSCARE - Gestion activités Entreprise Prospect</t>
  </si>
  <si>
    <t>Activité entrep prospect</t>
  </si>
  <si>
    <t>Consultation dossier succession</t>
  </si>
  <si>
    <t>Consultation succession</t>
  </si>
  <si>
    <t>SUCC</t>
  </si>
  <si>
    <t>Successions (OSIRIS)</t>
  </si>
  <si>
    <t>Outils complémentaires</t>
  </si>
  <si>
    <t>IUCR</t>
  </si>
  <si>
    <t>Applications IU communautaires</t>
  </si>
  <si>
    <t>CAT Etudes-PRJ Outils Plateforme PERI</t>
  </si>
  <si>
    <t>MAMMERI Fabian</t>
  </si>
  <si>
    <t>Messagerie Outlook</t>
  </si>
  <si>
    <t>Edition devis MRH</t>
  </si>
  <si>
    <t>Devis MRH</t>
  </si>
  <si>
    <t>PACIFICA - Edition devis MRH</t>
  </si>
  <si>
    <t>Correspondance identifiant partenaire</t>
  </si>
  <si>
    <t>Identifiant partenaire</t>
  </si>
  <si>
    <t>GECR</t>
  </si>
  <si>
    <t>Gestion crédit</t>
  </si>
  <si>
    <t>Pages jaunes</t>
  </si>
  <si>
    <t>OIC - Paramétrage outils d'intéraction client</t>
  </si>
  <si>
    <t>OIC Paramétrage</t>
  </si>
  <si>
    <t>TOIC</t>
  </si>
  <si>
    <t>Bluebox OIC Services</t>
  </si>
  <si>
    <t>Recouvrement V52</t>
  </si>
  <si>
    <t>ATD recouvrement</t>
  </si>
  <si>
    <t>Recouvrement</t>
  </si>
  <si>
    <t>Patrithèque</t>
  </si>
  <si>
    <t>PATR</t>
  </si>
  <si>
    <t>Gestion de patrimoine</t>
  </si>
  <si>
    <t>Processus Crédit habitat</t>
  </si>
  <si>
    <t>Crédit habitat</t>
  </si>
  <si>
    <t>Processus Crédit autre</t>
  </si>
  <si>
    <t>Crédit autre</t>
  </si>
  <si>
    <t>CARMIN - Processus Crédit conso</t>
  </si>
  <si>
    <t>CARMIN - Crédit conso</t>
  </si>
  <si>
    <t>CARMIN - Portefeuille Contrats en instance</t>
  </si>
  <si>
    <t>GREEN - Processus Crédit conso</t>
  </si>
  <si>
    <t>Crédit conso Green</t>
  </si>
  <si>
    <t>Processus Crédit conso scoré</t>
  </si>
  <si>
    <t>Crédit conso scoré</t>
  </si>
  <si>
    <t>GED - Dossier Crédits en client non identifié</t>
  </si>
  <si>
    <t>Création societé civile immobilière familiale</t>
  </si>
  <si>
    <t>Création SCI</t>
  </si>
  <si>
    <t>Contrôle présence compte</t>
  </si>
  <si>
    <t>Ctrl présence compte</t>
  </si>
  <si>
    <t>Contrats et Services</t>
  </si>
  <si>
    <t>Ecran de transition du PCH</t>
  </si>
  <si>
    <t>Ecran de transit du PCH</t>
  </si>
  <si>
    <t>Modifier SCI Familiale</t>
  </si>
  <si>
    <t>Mise en GED Process Credit</t>
  </si>
  <si>
    <t>Mise en GED PCH</t>
  </si>
  <si>
    <t>Mise En GED Process Credit</t>
  </si>
  <si>
    <t>Résultat Score</t>
  </si>
  <si>
    <t>Synthèse Crédit PCH CC FAM</t>
  </si>
  <si>
    <t>Synt Crédit PCH CC FAM</t>
  </si>
  <si>
    <t>Synthèse Crédit PCH CC ASSOC</t>
  </si>
  <si>
    <t>Synt Crédit PCH CC ASSOC</t>
  </si>
  <si>
    <t>Synthèse Crédit PCH CC PRO</t>
  </si>
  <si>
    <t>Synt Crédit PCH CC PRO</t>
  </si>
  <si>
    <t>Synthèse Crédit PCH CC SOC</t>
  </si>
  <si>
    <t>Synt Crédit PCH CC SOC</t>
  </si>
  <si>
    <t>Synthèse Risques</t>
  </si>
  <si>
    <t>Liste des prêts d'un compte</t>
  </si>
  <si>
    <t>Liste des prêts / compte</t>
  </si>
  <si>
    <t>Crédits avec charge de remboursement</t>
  </si>
  <si>
    <t>Crédits charge rembt</t>
  </si>
  <si>
    <t>CALF - Photovoltaïque</t>
  </si>
  <si>
    <t>Photovoltaïque</t>
  </si>
  <si>
    <t>Mini Hub Signatures en attente</t>
  </si>
  <si>
    <t>Signatures en attente</t>
  </si>
  <si>
    <t>Planif/déplanif de masse</t>
  </si>
  <si>
    <t>PNB Client</t>
  </si>
  <si>
    <t>PNB0</t>
  </si>
  <si>
    <t>CAT Etudes-GSI Financier-ALM-trésorerie-contrôle gestion</t>
  </si>
  <si>
    <t>CHATOUREL Arnaud</t>
  </si>
  <si>
    <t>Banque de France - Fichiers</t>
  </si>
  <si>
    <t>BDF Fichiers</t>
  </si>
  <si>
    <t>Microsoft PowerPoint</t>
  </si>
  <si>
    <t>PowerPoint</t>
  </si>
  <si>
    <t>Préalable identification client</t>
  </si>
  <si>
    <t>Préa ident client</t>
  </si>
  <si>
    <t>PREDICA - Intranet</t>
  </si>
  <si>
    <t>Calcul de l'impôt (ePremis)</t>
  </si>
  <si>
    <t>ePremis</t>
  </si>
  <si>
    <t>PREMIS FISCALITE</t>
  </si>
  <si>
    <t>Memodoc Entrée en relation commercial présentation client</t>
  </si>
  <si>
    <t>Memodoc Entrée en relation entreprise individuelle prise décision</t>
  </si>
  <si>
    <t>Memodoc Entrée en relation personne morale prise décision</t>
  </si>
  <si>
    <t>Memodoc Entrée en relation entreprise individuelle création procuration</t>
  </si>
  <si>
    <t>Memodoc Entrée en relation personne morale création procuration</t>
  </si>
  <si>
    <t>Encours-Historique des Parts Sociales</t>
  </si>
  <si>
    <t>Encours Parts Sociales</t>
  </si>
  <si>
    <t>Encours-Historique des parts sociales</t>
  </si>
  <si>
    <t>PASO</t>
  </si>
  <si>
    <t>Gestion des parts sociales</t>
  </si>
  <si>
    <t>Prélèvement transfrontalier en Suisse</t>
  </si>
  <si>
    <t>Prélèvemt transfontalier</t>
  </si>
  <si>
    <t>Résiliation Autorisation Prélèvement Suisse</t>
  </si>
  <si>
    <t>Résil autor. Prél Suisse</t>
  </si>
  <si>
    <t>Visualisation portefeuilles</t>
  </si>
  <si>
    <t>Visual. portefeuilles</t>
  </si>
  <si>
    <t>Mouvements sur portefeuilles</t>
  </si>
  <si>
    <t>Mvts portefeuilles</t>
  </si>
  <si>
    <t>PUCSCAParticuliersMontee</t>
  </si>
  <si>
    <t>Comptes &gt; Facturation</t>
  </si>
  <si>
    <t>Comptes &gt; Opérations</t>
  </si>
  <si>
    <t>Rôles des clients</t>
  </si>
  <si>
    <t>Rôles clients</t>
  </si>
  <si>
    <t>Détail Assurance Chalus</t>
  </si>
  <si>
    <t>Détail Banque Privée</t>
  </si>
  <si>
    <t>Caractéristiques personnes physiques</t>
  </si>
  <si>
    <t>Caractéristiques PP</t>
  </si>
  <si>
    <t>Détail Epargne</t>
  </si>
  <si>
    <t>Evénements</t>
  </si>
  <si>
    <t>Liste des propositions contrats</t>
  </si>
  <si>
    <t>Liste des propositions</t>
  </si>
  <si>
    <t>Détail PREDICA</t>
  </si>
  <si>
    <t>Détail Préconisation</t>
  </si>
  <si>
    <t>Détail Qualification</t>
  </si>
  <si>
    <t>Détail retraite collective Predica</t>
  </si>
  <si>
    <t>Retraite collective</t>
  </si>
  <si>
    <t>Rôles sur contrat</t>
  </si>
  <si>
    <t>Détail Sécuripel</t>
  </si>
  <si>
    <t>Détail Titre</t>
  </si>
  <si>
    <t>Gestion des accès</t>
  </si>
  <si>
    <t>PURecherchePosteFonction</t>
  </si>
  <si>
    <t>PURemboursementFraisGenerauxParCaisse</t>
  </si>
  <si>
    <t>PURemboursementFraisGene</t>
  </si>
  <si>
    <t>TPF0</t>
  </si>
  <si>
    <t>package de PU :TPF.OPF</t>
  </si>
  <si>
    <t>TANGUY Christine</t>
  </si>
  <si>
    <t>PURemboursementFraisGenerauxParCheque</t>
  </si>
  <si>
    <t>PURemboursementFraisGenerauxParCompte</t>
  </si>
  <si>
    <t>PURemboursementFraisGenerauxParEspeces</t>
  </si>
  <si>
    <t>PURemboursementFraisGenerauxSiegeParCompte</t>
  </si>
  <si>
    <t>Site Central - Quick3270</t>
  </si>
  <si>
    <t>Quick 3270</t>
  </si>
  <si>
    <t>CRYS</t>
  </si>
  <si>
    <t>Revamping des applications 3270</t>
  </si>
  <si>
    <t>Quidonc</t>
  </si>
  <si>
    <t>Rapport d'activité commerciale</t>
  </si>
  <si>
    <t>RAC</t>
  </si>
  <si>
    <t>Compte rendu prospect</t>
  </si>
  <si>
    <t>Memodoc Entrée en relation commercial relevé d'activité commerciale</t>
  </si>
  <si>
    <t>Courriers débiteurs</t>
  </si>
  <si>
    <t>Historique courriers</t>
  </si>
  <si>
    <t>Mises en demeure du jour</t>
  </si>
  <si>
    <t>Gestion des courriers manuels</t>
  </si>
  <si>
    <t>Gestion courrier manuel</t>
  </si>
  <si>
    <t>Entrée / Sortie recouvrement amiable</t>
  </si>
  <si>
    <t>Entrée/Sortie RAM</t>
  </si>
  <si>
    <t>Lecteur d'archives Outlook</t>
  </si>
  <si>
    <t>Lecteur archives Outlook</t>
  </si>
  <si>
    <t>RechercheBureauxDistribu</t>
  </si>
  <si>
    <t>RechercheElementsStructu</t>
  </si>
  <si>
    <t>RecherchePosteFonctionne</t>
  </si>
  <si>
    <t>Détail Consommation</t>
  </si>
  <si>
    <t>Détail consommation</t>
  </si>
  <si>
    <t>RELC</t>
  </si>
  <si>
    <t>Relevé annuel des frais (Chatel)</t>
  </si>
  <si>
    <t>Résultat contacts</t>
  </si>
  <si>
    <t>Suivi d'activité commerciale - Résultat</t>
  </si>
  <si>
    <t>Suivi activité Résultat</t>
  </si>
  <si>
    <t>Suivi du risque Bâle II</t>
  </si>
  <si>
    <t>SURI</t>
  </si>
  <si>
    <t>Suivi du risque partenaire</t>
  </si>
  <si>
    <t>Relevé d'Identité Bancaire IBAN SWIFT</t>
  </si>
  <si>
    <t>RIB IBAN SWIFT</t>
  </si>
  <si>
    <t>Calcul clé RIB</t>
  </si>
  <si>
    <t>CEDI</t>
  </si>
  <si>
    <t>Echanges CEDICAM</t>
  </si>
  <si>
    <t>Restitution Partenaire</t>
  </si>
  <si>
    <t>Restitution partenaire</t>
  </si>
  <si>
    <t>OPEN TEMA PACO - Remboursement partiel</t>
  </si>
  <si>
    <t>Remboursement partiel</t>
  </si>
  <si>
    <t>VIBQ</t>
  </si>
  <si>
    <t>Virements interbancaires domestiques</t>
  </si>
  <si>
    <t>Retombées de capitaux</t>
  </si>
  <si>
    <t>RCAP</t>
  </si>
  <si>
    <t>Lancement Word</t>
  </si>
  <si>
    <t>CPDF</t>
  </si>
  <si>
    <t>convertisseur PDF</t>
  </si>
  <si>
    <t>Commande de fonds SAZIAS</t>
  </si>
  <si>
    <t>Détail compte service</t>
  </si>
  <si>
    <t>Détail compte service PRO</t>
  </si>
  <si>
    <t>Détail cpte service PRO</t>
  </si>
  <si>
    <t>Edition Synthese Groupe de risque Credits</t>
  </si>
  <si>
    <t>Clignotants d'alerte</t>
  </si>
  <si>
    <t>SAPH</t>
  </si>
  <si>
    <t>Saphir : clignotant risque pro.</t>
  </si>
  <si>
    <t>Scannérisation Chèques</t>
  </si>
  <si>
    <t>BOSC</t>
  </si>
  <si>
    <t>Scannérisation chèques en agence (Bos capture)</t>
  </si>
  <si>
    <t>Memodoc Entrée en relation commercial scannérisation</t>
  </si>
  <si>
    <t>Mise à disposition des outils utiles au conseiller</t>
  </si>
  <si>
    <t>Documentation Conseiler</t>
  </si>
  <si>
    <t>AVSO</t>
  </si>
  <si>
    <t>Avant-vente et souscription</t>
  </si>
  <si>
    <t>Affichage de la conformité client</t>
  </si>
  <si>
    <t>Etape finalisation scenario epargne bancaire</t>
  </si>
  <si>
    <t>Final. scenario epargne bancaire</t>
  </si>
  <si>
    <t>Animation illustrateur de la phase épargne</t>
  </si>
  <si>
    <t>ILLUSTRATEUR EPARGNE</t>
  </si>
  <si>
    <t>Etape information scenario epargne bancaire</t>
  </si>
  <si>
    <t>Info. scenario epargne bancaire</t>
  </si>
  <si>
    <t>Etape personnalisation scenario epargne bancaire</t>
  </si>
  <si>
    <t>Perso. scenario epargne bancaire</t>
  </si>
  <si>
    <t>Etape recapitulatif scenario epargne bancaire</t>
  </si>
  <si>
    <t>Recap. scenario epargne bancaire</t>
  </si>
  <si>
    <t>Sélection du type de scénario de vente à dérouler</t>
  </si>
  <si>
    <t>Etape signature scenario epargne bancaire</t>
  </si>
  <si>
    <t>Signat. scenario epargne bancaire</t>
  </si>
  <si>
    <t>Souscription offre épargne bancaire (NPCD)</t>
  </si>
  <si>
    <t>Souscription offre épargne (NPCD)</t>
  </si>
  <si>
    <t>Souscription offre éparg</t>
  </si>
  <si>
    <t>Calcul score professionnel</t>
  </si>
  <si>
    <t>Calcul score pro.</t>
  </si>
  <si>
    <t>Gestion</t>
  </si>
  <si>
    <t>Historique DDR SEPAmail</t>
  </si>
  <si>
    <t>Historique DDR</t>
  </si>
  <si>
    <t>Prélèvement SEPA - Gestion des ordres emis</t>
  </si>
  <si>
    <t>SEPA Gestion Ordre émis</t>
  </si>
  <si>
    <t>Prélèvement SEPA - Gestion des opérations émises</t>
  </si>
  <si>
    <t>SEPA Gest. Opé émises</t>
  </si>
  <si>
    <t>Prélèvement SEPA - Gestion des contrats</t>
  </si>
  <si>
    <t>SEPA Gestion contrats</t>
  </si>
  <si>
    <t>Prélèvement SEPA - Création d'un contrat</t>
  </si>
  <si>
    <t>SEPA Création contrat</t>
  </si>
  <si>
    <t>Prélèvement SEPA - Gestion des opérations reçues</t>
  </si>
  <si>
    <t>SEPA Gest. Opé. reçues</t>
  </si>
  <si>
    <t>SEPA Gest. Opé. Reçues</t>
  </si>
  <si>
    <t>Prélèvement SEPA - Gestion des mandats</t>
  </si>
  <si>
    <t>SEPA Gestion mandats</t>
  </si>
  <si>
    <t>Prélèvement SEPA - Gestion des autorisations</t>
  </si>
  <si>
    <t>SEPA Gestion auto. Prlvt</t>
  </si>
  <si>
    <t>Prélèvement SEPA - Gestion des oppositions</t>
  </si>
  <si>
    <t>SEPA Gest. Oppo. Prélvmt</t>
  </si>
  <si>
    <t>Prélèvement SEPA - Création d'une autorisation de prélèvement</t>
  </si>
  <si>
    <t>SEPA Création Auto Prlvt</t>
  </si>
  <si>
    <t>Prélèvement SEPA - Création d'une opposition sur prélèvement</t>
  </si>
  <si>
    <t>SEPA Création Oppo Prlvt</t>
  </si>
  <si>
    <t>Saisie des objectifs annuels</t>
  </si>
  <si>
    <t>Saisie objectifs annuels</t>
  </si>
  <si>
    <t>Signature éléctronique en agence</t>
  </si>
  <si>
    <t>Signature électronique</t>
  </si>
  <si>
    <t>Signature électronique en agence</t>
  </si>
  <si>
    <t>Modalités de signature électronique</t>
  </si>
  <si>
    <t>Modalités signature</t>
  </si>
  <si>
    <t>SEA Préalable</t>
  </si>
  <si>
    <t>SEA Prealable Agregation Titres</t>
  </si>
  <si>
    <t>SEA Prealable Agregation</t>
  </si>
  <si>
    <t>SEA Préalable Producteur</t>
  </si>
  <si>
    <t>PACIFICA - Back Office Assurance Biens et Personnes</t>
  </si>
  <si>
    <t>PACIFICA Back Office</t>
  </si>
  <si>
    <t>Gestion saisie attribution client</t>
  </si>
  <si>
    <t>Saisie attribution Clt</t>
  </si>
  <si>
    <t>SATD</t>
  </si>
  <si>
    <t>Saisie attribution atd (avis à tiers détenteur)</t>
  </si>
  <si>
    <t>Gestion saisie attribution bureau</t>
  </si>
  <si>
    <t>Saisie attribution EDS</t>
  </si>
  <si>
    <t>Huissiers et trésoreries publiques</t>
  </si>
  <si>
    <t>Huissiers et trésoreries</t>
  </si>
  <si>
    <t>Site Crédit Agricole Frontaliers</t>
  </si>
  <si>
    <t>CA Frontaliers</t>
  </si>
  <si>
    <t>Mastercard</t>
  </si>
  <si>
    <t>Sigm</t>
  </si>
  <si>
    <t>Sigmapro</t>
  </si>
  <si>
    <t>SIMM Producteur</t>
  </si>
  <si>
    <t>SIMULCA - Calculatrice financière</t>
  </si>
  <si>
    <t>Calculatrice financière</t>
  </si>
  <si>
    <t>SIMU</t>
  </si>
  <si>
    <t>Simulation Crédit (SimulCA) et Score Habitat</t>
  </si>
  <si>
    <t>SIMULCA - Rattachement simulation client</t>
  </si>
  <si>
    <t>Rattachement Simulca</t>
  </si>
  <si>
    <t>SIMULCA - Création simulation client</t>
  </si>
  <si>
    <t>Création simulation</t>
  </si>
  <si>
    <t>SIMULCA - Création simulation</t>
  </si>
  <si>
    <t>SIMULCA - Création simulation non client</t>
  </si>
  <si>
    <t>Création Simulca</t>
  </si>
  <si>
    <t>SIMULCA - Epargne logement rapide</t>
  </si>
  <si>
    <t>Epargne logement rapide</t>
  </si>
  <si>
    <t>SIMULCA - Consultation paramètrage</t>
  </si>
  <si>
    <t>Consult param Simulca</t>
  </si>
  <si>
    <t>SIMULCA - Qualification simulation habitat</t>
  </si>
  <si>
    <t>Qualif simul habitat</t>
  </si>
  <si>
    <t>SIMULCA - Qualification simulation internet</t>
  </si>
  <si>
    <t>Qualif simul internet</t>
  </si>
  <si>
    <t>Creat Simul Green</t>
  </si>
  <si>
    <t>Creat Simul Green SI</t>
  </si>
  <si>
    <t>SIMULCA - Rappel simulation par numéro</t>
  </si>
  <si>
    <t>Rappel simul num</t>
  </si>
  <si>
    <t>SIMULCA - Rappel simulation par numéro client non identifié</t>
  </si>
  <si>
    <t>Rappel simul num cni</t>
  </si>
  <si>
    <t>SIMULCA - Entretien rapide client</t>
  </si>
  <si>
    <t>Entretien rapide</t>
  </si>
  <si>
    <t>SIMULCA - Entretien rapide non client</t>
  </si>
  <si>
    <t>Entrtien rapid non clien</t>
  </si>
  <si>
    <t>SIMULCA - Rappel simulation client</t>
  </si>
  <si>
    <t>Rappel simulation</t>
  </si>
  <si>
    <t>SIMULCA - Rappel simulation non client</t>
  </si>
  <si>
    <t>Rappel simul non client</t>
  </si>
  <si>
    <t>SIMULCA - Modulable révisable</t>
  </si>
  <si>
    <t>Modulable révisable</t>
  </si>
  <si>
    <t>SIMULCA - Supervision simulation internet</t>
  </si>
  <si>
    <t>Supervision simul Web</t>
  </si>
  <si>
    <t>SIMULCA - Gestion technique du paramètrage</t>
  </si>
  <si>
    <t>SimulCA param-Tech</t>
  </si>
  <si>
    <t>Crédit bail - simulation et souscription</t>
  </si>
  <si>
    <t>Simulbail</t>
  </si>
  <si>
    <t>CALF - Simulbail</t>
  </si>
  <si>
    <t>Site CRCA</t>
  </si>
  <si>
    <t>Accès au portail SMACL via SesameWeb</t>
  </si>
  <si>
    <t>Accès au portail SMACL</t>
  </si>
  <si>
    <t>Archives physiques</t>
  </si>
  <si>
    <t>ARPH</t>
  </si>
  <si>
    <t>gestion archivage physique (SPARK Archives)</t>
  </si>
  <si>
    <t>GED - Numérisation par fichier</t>
  </si>
  <si>
    <t>GED Num. par fichier</t>
  </si>
  <si>
    <t>GED - Indexation par fichier</t>
  </si>
  <si>
    <t>GED Index. par fichier</t>
  </si>
  <si>
    <t>GED - Mise en GED de documents confidentiels ou non client</t>
  </si>
  <si>
    <t>Mise en GED confidentiel</t>
  </si>
  <si>
    <t>Square habitat</t>
  </si>
  <si>
    <t>Square Habitat</t>
  </si>
  <si>
    <t>LSQH</t>
  </si>
  <si>
    <t>Logisquare</t>
  </si>
  <si>
    <t>CAT Etudes-AT-Logisquare</t>
  </si>
  <si>
    <t>IVART Helene</t>
  </si>
  <si>
    <t>Stocks Cedi</t>
  </si>
  <si>
    <t>Enregistrement d'une succession</t>
  </si>
  <si>
    <t>Enregistrer succession</t>
  </si>
  <si>
    <t>Syntel Promotion Immobilière</t>
  </si>
  <si>
    <t>Syntel Promo Immo</t>
  </si>
  <si>
    <t>PROM</t>
  </si>
  <si>
    <t>Promoteurs (SYNTEL PROMOTEUR)</t>
  </si>
  <si>
    <t>CARMIN/DIGICONSO - Evolution des contrats</t>
  </si>
  <si>
    <t>CARMIN/DIGI-Evol.contrat</t>
  </si>
  <si>
    <t>SynthÃƒÂ¨se Client Particulier</t>
  </si>
  <si>
    <t>SynthÃƒÂ¨se CP</t>
  </si>
  <si>
    <t>TdB Agenda</t>
  </si>
  <si>
    <t>Tdb OWA</t>
  </si>
  <si>
    <t>Risques</t>
  </si>
  <si>
    <t>Tableau de bord Tache</t>
  </si>
  <si>
    <t>Tâches à faire</t>
  </si>
  <si>
    <t>TdB tache chapeau</t>
  </si>
  <si>
    <t>SIRH'Us Gestion des Talents et recrutement interne</t>
  </si>
  <si>
    <t>SIRH'Us Talents</t>
  </si>
  <si>
    <t>Impression historique mouvements</t>
  </si>
  <si>
    <t>Edition Historique Mouvements J-90 jours</t>
  </si>
  <si>
    <t>Ed Histo Movt J-90 jours</t>
  </si>
  <si>
    <t>toip</t>
  </si>
  <si>
    <t>Commande de fonds TEMIS</t>
  </si>
  <si>
    <t>Détail  mouvement</t>
  </si>
  <si>
    <t>Détail mouvement</t>
  </si>
  <si>
    <t>UA de test CMS</t>
  </si>
  <si>
    <t>UA test CMS</t>
  </si>
  <si>
    <t>testSocle</t>
  </si>
  <si>
    <t>/testSocleJsp/testSocleJsp/1.12/</t>
  </si>
  <si>
    <t>IHME-STT</t>
  </si>
  <si>
    <t>test socle</t>
  </si>
  <si>
    <t>Commande cartes de visite</t>
  </si>
  <si>
    <t>Cde cartes de visite</t>
  </si>
  <si>
    <t>IUNC</t>
  </si>
  <si>
    <t>Applications IU non communautaires</t>
  </si>
  <si>
    <t>CAS Assistance -DCS-Outils dévt et plateforme Péri Info</t>
  </si>
  <si>
    <t>REIGNIER Philippe</t>
  </si>
  <si>
    <t>Détail Tandem</t>
  </si>
  <si>
    <t>Détail tandem</t>
  </si>
  <si>
    <t>TAND</t>
  </si>
  <si>
    <t>Tandem</t>
  </si>
  <si>
    <t>Consultation solde minute</t>
  </si>
  <si>
    <t>Consult. solde minute</t>
  </si>
  <si>
    <t>Retraits, versements sur compte en DEV</t>
  </si>
  <si>
    <t>Opé. Espèce CPT devise</t>
  </si>
  <si>
    <t>International</t>
  </si>
  <si>
    <t>Virement interne en devises (DEV-&gt;DEV)</t>
  </si>
  <si>
    <t>Virt interne en devise</t>
  </si>
  <si>
    <t>Cession de devises (par virement)</t>
  </si>
  <si>
    <t>Cession DEV (par virt)</t>
  </si>
  <si>
    <t>Remise chèque étranger</t>
  </si>
  <si>
    <t>Remise CHQ étranger</t>
  </si>
  <si>
    <t>tpfAchatChequesVoyageDev</t>
  </si>
  <si>
    <t>tpfAchatChequesVoyageEur</t>
  </si>
  <si>
    <t>Situation encaisse agence</t>
  </si>
  <si>
    <t>Situation encaisse EDS</t>
  </si>
  <si>
    <t>Situation encaisse poste</t>
  </si>
  <si>
    <t>Visualisation dernier ajustement d'un EDS</t>
  </si>
  <si>
    <t>Visu. Dernier ajust. EDS</t>
  </si>
  <si>
    <t>Visualisation dernier ajustement d'un poste</t>
  </si>
  <si>
    <t>Visu. Dern. ajust.poste</t>
  </si>
  <si>
    <t>Gestion des approvisionnements</t>
  </si>
  <si>
    <t>Gestion approvisionnemt</t>
  </si>
  <si>
    <t>tpfApprovisionnementFond</t>
  </si>
  <si>
    <t>tpfApprovisionnementLoca</t>
  </si>
  <si>
    <t>tpfApprovisionnementProd</t>
  </si>
  <si>
    <t>Achat (Reprise) chèque de voyage</t>
  </si>
  <si>
    <t>Rachat CHQ de voyage</t>
  </si>
  <si>
    <t>Gestion des automates</t>
  </si>
  <si>
    <t>Achat - Vente devises billets</t>
  </si>
  <si>
    <t>Achat - Vente devises</t>
  </si>
  <si>
    <t>Simulation Achat - Vente devises billets</t>
  </si>
  <si>
    <t>Simul Achat-Vente devise</t>
  </si>
  <si>
    <t>Opérations espèces bons anonymes</t>
  </si>
  <si>
    <t>Opé. espèce bon anonyme</t>
  </si>
  <si>
    <t>Commande chèque de voyage</t>
  </si>
  <si>
    <t>Cmde chèque de voyage</t>
  </si>
  <si>
    <t>Chèque de banque</t>
  </si>
  <si>
    <t>Edition cours devises</t>
  </si>
  <si>
    <t>Modification contexte du poste</t>
  </si>
  <si>
    <t>Modif contexte du poste</t>
  </si>
  <si>
    <t>Différence de caisse régularisation par caisse</t>
  </si>
  <si>
    <t>Différence de caisse</t>
  </si>
  <si>
    <t>Différence de caisse régularisation par compte</t>
  </si>
  <si>
    <t>tpfDecaissementBonAnonym</t>
  </si>
  <si>
    <t>tpfDeclarationDifference</t>
  </si>
  <si>
    <t>Echange de monnaie</t>
  </si>
  <si>
    <t>tpfEncaissementBonAnonym</t>
  </si>
  <si>
    <t>Frais généraux</t>
  </si>
  <si>
    <t>Saisie frais agent siège</t>
  </si>
  <si>
    <t>Pilotage gestionnaire de fonds</t>
  </si>
  <si>
    <t>Pilotage gestion fonds</t>
  </si>
  <si>
    <t>Journal électronique</t>
  </si>
  <si>
    <t>Visualisation d'un journal électronique</t>
  </si>
  <si>
    <t>Visu. journal électr.</t>
  </si>
  <si>
    <t>Retrait - saisie rapide</t>
  </si>
  <si>
    <t>Retrait client</t>
  </si>
  <si>
    <t>Retrait déplacé</t>
  </si>
  <si>
    <t>Registre de consignation</t>
  </si>
  <si>
    <t>Redressement d'écritures en client non identifié</t>
  </si>
  <si>
    <t>Redressement écritures</t>
  </si>
  <si>
    <t>Redressement d'écritures en client identifié</t>
  </si>
  <si>
    <t>tpfRegularisationDiffere</t>
  </si>
  <si>
    <t>tpfRemboursementFraisGen</t>
  </si>
  <si>
    <t>tpfRetraitDeplaceParCart</t>
  </si>
  <si>
    <t>tpfRetraitDeplaceParCheq</t>
  </si>
  <si>
    <t>tpfRetraitDeplaceParMise</t>
  </si>
  <si>
    <t>tpfRetraitDeplaceParOrga</t>
  </si>
  <si>
    <t>Chèque de banque en devises</t>
  </si>
  <si>
    <t>CHQ de banque en devises</t>
  </si>
  <si>
    <t>Transfert inter compteurs</t>
  </si>
  <si>
    <t>Transfert inter compteur</t>
  </si>
  <si>
    <t>Transfert inter guichets</t>
  </si>
  <si>
    <t>Transfert inter guichets (hors menu)</t>
  </si>
  <si>
    <t>Transfert inter guichets siège</t>
  </si>
  <si>
    <t>Transfert guichet siège</t>
  </si>
  <si>
    <t>Versement - saisie rapide</t>
  </si>
  <si>
    <t>Versement- saisie rapide</t>
  </si>
  <si>
    <t>Versement client</t>
  </si>
  <si>
    <t>Versement déplacé</t>
  </si>
  <si>
    <t>Versement en devises</t>
  </si>
  <si>
    <t>Virement</t>
  </si>
  <si>
    <t>Virement - saisie rapide</t>
  </si>
  <si>
    <t>Virement CAPI vers CCOU</t>
  </si>
  <si>
    <t>Vente de produits et services divers</t>
  </si>
  <si>
    <t>Ventes diverses</t>
  </si>
  <si>
    <t>TraitementDebiteursTrait</t>
  </si>
  <si>
    <t>Versement sur contrat</t>
  </si>
  <si>
    <t>GEDACQ(1);</t>
  </si>
  <si>
    <t>GED - Mise en GED de documents</t>
  </si>
  <si>
    <t>Mise en GED</t>
  </si>
  <si>
    <t>GED - Mise en GED de documents en client identifié</t>
  </si>
  <si>
    <t>Mise en GED client</t>
  </si>
  <si>
    <t>Acquisition hors GED</t>
  </si>
  <si>
    <t>GED - Mise en GED de documents prestataires</t>
  </si>
  <si>
    <t>Mise en GED prestataires</t>
  </si>
  <si>
    <t>GED - Mise en GED de documents en client non identifié</t>
  </si>
  <si>
    <t>Mise GED client non iden</t>
  </si>
  <si>
    <t>fragment</t>
  </si>
  <si>
    <t>Acte Epargne Disponible</t>
  </si>
  <si>
    <t>Acte PEL</t>
  </si>
  <si>
    <t>Activite</t>
  </si>
  <si>
    <t>CRAP</t>
  </si>
  <si>
    <t>dossier d'étude Agri-Pro</t>
  </si>
  <si>
    <t>CAT Etudes-PRJ Crédits</t>
  </si>
  <si>
    <t>PARIS Maryse</t>
  </si>
  <si>
    <t>Activite Agri</t>
  </si>
  <si>
    <t>Activite Pro</t>
  </si>
  <si>
    <t>footerTab</t>
  </si>
  <si>
    <t>UA Aide en Ligne</t>
  </si>
  <si>
    <t>UA AEL</t>
  </si>
  <si>
    <t>Amundi Immobilier - Détail contrat</t>
  </si>
  <si>
    <t>Amundi Immo détail</t>
  </si>
  <si>
    <t>Analyser données financières</t>
  </si>
  <si>
    <t>Données financières</t>
  </si>
  <si>
    <t>Analyser Epargne Client</t>
  </si>
  <si>
    <t>Analyser Fonctionnement de comptes PP</t>
  </si>
  <si>
    <t>Analyser Profil Assurance</t>
  </si>
  <si>
    <t>Analyser Profil Credit</t>
  </si>
  <si>
    <t>Profil ÃƒÂ©pargne</t>
  </si>
  <si>
    <t>Analyser Stratégie Relationnelle</t>
  </si>
  <si>
    <t>PREDICA - Back Office Affaire Nouvelle</t>
  </si>
  <si>
    <t>Affaire nouvelle BO</t>
  </si>
  <si>
    <t>International - IB</t>
  </si>
  <si>
    <t>PREDICA - Back Office Opération sur contrat</t>
  </si>
  <si>
    <t>Opération sur contrat BO</t>
  </si>
  <si>
    <t>Bilan d'adéquation</t>
  </si>
  <si>
    <t>Bloc-note commercial</t>
  </si>
  <si>
    <t>Bloc-note risques</t>
  </si>
  <si>
    <t>UA CITRAITE V2</t>
  </si>
  <si>
    <t>International – Conditions de facturation</t>
  </si>
  <si>
    <t>International Cond Factu</t>
  </si>
  <si>
    <t>EFAI</t>
  </si>
  <si>
    <t>Echanges fin. à l' international</t>
  </si>
  <si>
    <t>Consulter Alertes Commerciales</t>
  </si>
  <si>
    <t>Consulter les alertes Risque</t>
  </si>
  <si>
    <t>Alertes Risque</t>
  </si>
  <si>
    <t>Consulter Contacts à faire</t>
  </si>
  <si>
    <t>Contacts à faire</t>
  </si>
  <si>
    <t>Compte de dépôt</t>
  </si>
  <si>
    <t>Consulter les comptes</t>
  </si>
  <si>
    <t>SYNT</t>
  </si>
  <si>
    <t>Boreal ADSU - SYNT</t>
  </si>
  <si>
    <t>Consulter et mettre à jour les informations Client</t>
  </si>
  <si>
    <t>Enrichissement part.</t>
  </si>
  <si>
    <t>NEXECUR - Pilotage</t>
  </si>
  <si>
    <t>NEXECUR Pilotage</t>
  </si>
  <si>
    <t>NEXR</t>
  </si>
  <si>
    <t>NEXECUR</t>
  </si>
  <si>
    <t>Consulter les procurations données</t>
  </si>
  <si>
    <t>Procurations données</t>
  </si>
  <si>
    <t>FAPE - Fiche d'Aide à la préparation d'entretien</t>
  </si>
  <si>
    <t>Fiche d'aide à la préparation d'entretien</t>
  </si>
  <si>
    <t>Consulter sinistre</t>
  </si>
  <si>
    <t>CAMCA - Consultation d’un sinistre en client non identifié</t>
  </si>
  <si>
    <t>Adhésion Prévoyance</t>
  </si>
  <si>
    <t>Controler Regler dossier sinistre</t>
  </si>
  <si>
    <t>Controler dossier</t>
  </si>
  <si>
    <t>Finalisation Entretien Mon Patrimoine</t>
  </si>
  <si>
    <t>Finalisation EMP</t>
  </si>
  <si>
    <t>Adhésion Assurance Vie</t>
  </si>
  <si>
    <t>ADHESION ASS VIE</t>
  </si>
  <si>
    <t>Assurance vie Banque Privée -  Détail contrat</t>
  </si>
  <si>
    <t>ASBP Détail</t>
  </si>
  <si>
    <t>Détail Assurance PACIFICA</t>
  </si>
  <si>
    <t>Détail PACIFICA</t>
  </si>
  <si>
    <t>Détail SEPAMAIL</t>
  </si>
  <si>
    <t>Dét Sepamail</t>
  </si>
  <si>
    <t>DIGICONSO -Simm</t>
  </si>
  <si>
    <t>DIGI</t>
  </si>
  <si>
    <t>DIGICONSO</t>
  </si>
  <si>
    <t>DNC – choix affichage des pièces justificatives</t>
  </si>
  <si>
    <t>Choix affichage justif</t>
  </si>
  <si>
    <t>DNCL</t>
  </si>
  <si>
    <t>Dossier Numérique Client</t>
  </si>
  <si>
    <t>e-Cautions</t>
  </si>
  <si>
    <t>CAUT</t>
  </si>
  <si>
    <t>Cautionnement Bancaire (contrat crédit par signature)</t>
  </si>
  <si>
    <t>Enregistrer la signature d'un document hors processus</t>
  </si>
  <si>
    <t>Enregistrer la signature</t>
  </si>
  <si>
    <t>Entrée en relation EKO by CA</t>
  </si>
  <si>
    <t>EKO</t>
  </si>
  <si>
    <t>Messagerie commerciale Eptica</t>
  </si>
  <si>
    <t>GED - Espace Numérique Client</t>
  </si>
  <si>
    <t>Espace Numérique Client</t>
  </si>
  <si>
    <t>Fiche Sectorielle</t>
  </si>
  <si>
    <t>Conformité - Connaissance Client Banque Privée</t>
  </si>
  <si>
    <t>Conformité BP</t>
  </si>
  <si>
    <t>LFFT</t>
  </si>
  <si>
    <t>Lutte contre le Blanchiment Financement du Terrorisme</t>
  </si>
  <si>
    <t>CAMCA - Gestion d'un sinistre</t>
  </si>
  <si>
    <t>Gérer sinistre</t>
  </si>
  <si>
    <t>Gérer relations inter EDS</t>
  </si>
  <si>
    <t>Relations inter EDS</t>
  </si>
  <si>
    <t>Identifiant créancier SEPAmail</t>
  </si>
  <si>
    <t>SEPAmail créancier</t>
  </si>
  <si>
    <t>UA IdentAuth</t>
  </si>
  <si>
    <t>AUIN</t>
  </si>
  <si>
    <t>gestion authentification identification</t>
  </si>
  <si>
    <t>Imprimer Synthese Entreprise</t>
  </si>
  <si>
    <t>Impr. Synth. Entreprise</t>
  </si>
  <si>
    <t>Imprimer synthèse</t>
  </si>
  <si>
    <t>Selecteur de la situation de distribution</t>
  </si>
  <si>
    <t>choix situation distri</t>
  </si>
  <si>
    <t>INTERACTIVE - Conception de communication</t>
  </si>
  <si>
    <t>INTERACTIVE</t>
  </si>
  <si>
    <t>Plateforme Communication Client</t>
  </si>
  <si>
    <t>CAT Etudes-GSI Communication client</t>
  </si>
  <si>
    <t>SIMONIAN Yoan</t>
  </si>
  <si>
    <t>integration assurance vie banque privee</t>
  </si>
  <si>
    <t>integration banque prive</t>
  </si>
  <si>
    <t>Predica -Détail contrat</t>
  </si>
  <si>
    <t>Détail contrat Predica</t>
  </si>
  <si>
    <t>Predica - Liste titres de capitalisation</t>
  </si>
  <si>
    <t>Liste titres Predicis</t>
  </si>
  <si>
    <t>UA JETBAM V2</t>
  </si>
  <si>
    <t>Journal des appels</t>
  </si>
  <si>
    <t>UA LANCEABORWEB V2</t>
  </si>
  <si>
    <t>ABOR</t>
  </si>
  <si>
    <t>Accueil Poste Boréal</t>
  </si>
  <si>
    <t>UA LANCECNPNET V2</t>
  </si>
  <si>
    <t>UA LANCEIE9 V2</t>
  </si>
  <si>
    <t>ua_lancementsimuel</t>
  </si>
  <si>
    <t>/ua_lancementsimuel/ua_lancementsimuel/1.0/</t>
  </si>
  <si>
    <t>SIELESEL</t>
  </si>
  <si>
    <t>Simulation SimuEL épargne logement logement épargne CEL PEL Carré Simulateur</t>
  </si>
  <si>
    <t>Simul</t>
  </si>
  <si>
    <t>SIMUEL WEB - Simulation Epargne Logement</t>
  </si>
  <si>
    <t>ESimuEL</t>
  </si>
  <si>
    <t>SIEL</t>
  </si>
  <si>
    <t>Simulation Epargne Logement</t>
  </si>
  <si>
    <t>ADI - ADE conseil</t>
  </si>
  <si>
    <t>e-Roue</t>
  </si>
  <si>
    <t>prescrire souscrire offre nexecur</t>
  </si>
  <si>
    <t>NEXECUR - Prescription et souscription</t>
  </si>
  <si>
    <t>NEXECUR Presc et sous</t>
  </si>
  <si>
    <t>Crédit-bail mobilier - Simulation et souscription</t>
  </si>
  <si>
    <t>Crédit-bail mobilier</t>
  </si>
  <si>
    <t>Gérico - Rapprochement Compta-Risques</t>
  </si>
  <si>
    <t>Rappro Compta-Risques</t>
  </si>
  <si>
    <t>Gestion du risque de contrepartie</t>
  </si>
  <si>
    <t>Amundi Immobilier - Souscription</t>
  </si>
  <si>
    <t>Amundi Immo souscription</t>
  </si>
  <si>
    <t>DIGICONSO - Portefeuille Contrats en instance</t>
  </si>
  <si>
    <t>DIGICONSO - Portefeuille</t>
  </si>
  <si>
    <t>DIGICONSO - SAV Crédit conso</t>
  </si>
  <si>
    <t>DIGICONSO-SAV Crédit</t>
  </si>
  <si>
    <t>DIGICONSO - Simulateur</t>
  </si>
  <si>
    <t>DIGICONSO - Processus Crédit conso</t>
  </si>
  <si>
    <t>DIGICONSO - Crédit conso</t>
  </si>
  <si>
    <t>WIBA - Gestion des ordres et contrats EDI - Comptes</t>
  </si>
  <si>
    <t>WIBA Gestion EDI Comptes</t>
  </si>
  <si>
    <t>WIBA</t>
  </si>
  <si>
    <t>Gestion contrat EDI</t>
  </si>
  <si>
    <t>Mon Crédit Agricole et moi</t>
  </si>
  <si>
    <t>Mon CA et moi</t>
  </si>
  <si>
    <t>GED - Espace Numérique Client - Liste des documents en GED</t>
  </si>
  <si>
    <t>ENC  - Liste docs en GED</t>
  </si>
  <si>
    <t>MIB0</t>
  </si>
  <si>
    <t>Mobilité inter banques</t>
  </si>
  <si>
    <t>ERA;NPCD;NPV</t>
  </si>
  <si>
    <t>Signatures en Attente</t>
  </si>
  <si>
    <t>Signatures en attente  Tableau de bord</t>
  </si>
  <si>
    <t>Outil de visio Lync</t>
  </si>
  <si>
    <t>Visio Lync</t>
  </si>
  <si>
    <t>LYNC</t>
  </si>
  <si>
    <t>logiciel LYNC</t>
  </si>
  <si>
    <t>CAT Production MCO-Infra OS Distribues</t>
  </si>
  <si>
    <t>SORDET Gilles</t>
  </si>
  <si>
    <t>MàJ Périmètre client</t>
  </si>
  <si>
    <t>Mandats de mobilités entrantes (loi Macron)</t>
  </si>
  <si>
    <t>Mandat mobilité Macron</t>
  </si>
  <si>
    <t>Etats de gestion – Météo et traitement</t>
  </si>
  <si>
    <t>Etats de gestion – Météo</t>
  </si>
  <si>
    <t>SPEF</t>
  </si>
  <si>
    <t>Supervision des Processus automatisés Echanges et Flux</t>
  </si>
  <si>
    <t>Gérer les mobilités sortantes (loi Macron)</t>
  </si>
  <si>
    <t>Mobilité sortante Macron</t>
  </si>
  <si>
    <t>Recherche mode secours</t>
  </si>
  <si>
    <t>Mes messages</t>
  </si>
  <si>
    <t>NETAVEM extranet</t>
  </si>
  <si>
    <t>PACIFICA NEW - Assurance</t>
  </si>
  <si>
    <t>Demande d'attestation d'un contrat PACIFICA</t>
  </si>
  <si>
    <t>Dde attestation PACIFICA</t>
  </si>
  <si>
    <t>Consultation détail d’un contrat PACIFICA</t>
  </si>
  <si>
    <t>Consult contrat PACIFICA</t>
  </si>
  <si>
    <t>DIGICONSO - Lanceur New Sesame</t>
  </si>
  <si>
    <t>digiconsonewsesame</t>
  </si>
  <si>
    <t>Souscription assurance biens et personnes PACIFICA</t>
  </si>
  <si>
    <t>Souscription PACIFICA</t>
  </si>
  <si>
    <t>Remplacement du mandat SEPA pour un contrat PACIFICA</t>
  </si>
  <si>
    <t>Remplace mandat PACIFICA</t>
  </si>
  <si>
    <t>Modification d’un contrat PACIFICA</t>
  </si>
  <si>
    <t>Modif contrat PACIFICA</t>
  </si>
  <si>
    <t>DECAP - Consulter Editer Dossier d'étude crédit Agri Pro</t>
  </si>
  <si>
    <t>DECAP - Consulter Editer</t>
  </si>
  <si>
    <t>DECAP-Dossier d'Etude Crédit Agri Pro</t>
  </si>
  <si>
    <t>Dossier Crédit Agri Pro</t>
  </si>
  <si>
    <t>Outils d'interaction client - Bandeau canaux divers</t>
  </si>
  <si>
    <t>Outil interaction client</t>
  </si>
  <si>
    <t>GSYS</t>
  </si>
  <si>
    <t>Routage d'Appels Téléphoniques</t>
  </si>
  <si>
    <t>Outils Production</t>
  </si>
  <si>
    <t>Outils Production Agri</t>
  </si>
  <si>
    <t>Outils Production Pro</t>
  </si>
  <si>
    <t>Messagerie interne OWA</t>
  </si>
  <si>
    <t>Messages internes</t>
  </si>
  <si>
    <t>UA PARAMCTX V2</t>
  </si>
  <si>
    <t>UA PARAMCTXSRV V2</t>
  </si>
  <si>
    <t>GED - Espace Numérique Client - Partenaires</t>
  </si>
  <si>
    <t>ENC - Partenaires</t>
  </si>
  <si>
    <t>UA PATRIC V2</t>
  </si>
  <si>
    <t>ua_assurancevie</t>
  </si>
  <si>
    <t>PilotageSignature</t>
  </si>
  <si>
    <t>ua_PiloterERoueTablette</t>
  </si>
  <si>
    <t>/ua_PiloterERoueTablette/ua_PiloterERoueTablette/1.0/</t>
  </si>
  <si>
    <t>EROUETAB</t>
  </si>
  <si>
    <t>eroue;Roue;Diagnostic;Bilan;Entretien;Assurance;Protection;Prévoyance;Dommages;Télésurveillance;Téléassistance;Santé;Accidents;GAV;AT;AGR;Obsèques;Décès;VP;VPM;VLA;Dépendance;Automobile;2 roues;Habitation;MA;MP;Automoteurs;ANI;ATM;PJ;offres spécifiques</t>
  </si>
  <si>
    <t>Eroue</t>
  </si>
  <si>
    <t>e-Roue Tablette</t>
  </si>
  <si>
    <t>ROUE</t>
  </si>
  <si>
    <t>Signatures en attente - Tableau de bord</t>
  </si>
  <si>
    <t>Piloter signature agence</t>
  </si>
  <si>
    <t>SIDO</t>
  </si>
  <si>
    <t>Gestion des signatures de documents</t>
  </si>
  <si>
    <t>Préparation d'entretien</t>
  </si>
  <si>
    <t>SELECTION DE LA SITUATION DE DISTRIBUTION</t>
  </si>
  <si>
    <t>Choix situation distri</t>
  </si>
  <si>
    <t>Preparer Lancement Scenario Epargne Bancaire</t>
  </si>
  <si>
    <t>Lancer Epargne Bancaire</t>
  </si>
  <si>
    <t>Caractéristiques Entretien Mon Patrimoine</t>
  </si>
  <si>
    <t>Carac EMP</t>
  </si>
  <si>
    <t>Présenter détail reprise PEL</t>
  </si>
  <si>
    <t>Détail reprise PEL</t>
  </si>
  <si>
    <t>Caractéristique du contrat BC</t>
  </si>
  <si>
    <t>Carac contrat</t>
  </si>
  <si>
    <t>Présenter détail reprise SED</t>
  </si>
  <si>
    <t>Détail reprise SED</t>
  </si>
  <si>
    <t>Caractéristique du contrat NPV</t>
  </si>
  <si>
    <t>Carac  contrat</t>
  </si>
  <si>
    <t>Outil Prise de RDV Visio</t>
  </si>
  <si>
    <t>VICL</t>
  </si>
  <si>
    <t>Rendez-vous Visio Client Conseiller</t>
  </si>
  <si>
    <t>CAT GSI OI CLIENT</t>
  </si>
  <si>
    <t>CAILLOT Gilles</t>
  </si>
  <si>
    <t>Reprise proposition Assurance Vie</t>
  </si>
  <si>
    <t>recap</t>
  </si>
  <si>
    <t>Rechercher Dossier Sinistre</t>
  </si>
  <si>
    <t>Rechercher Sinistre</t>
  </si>
  <si>
    <t>PARACOM - Référentiel du paramétrage des Communications Client</t>
  </si>
  <si>
    <t>PARACOM</t>
  </si>
  <si>
    <t>PRCO</t>
  </si>
  <si>
    <t>Production de communication</t>
  </si>
  <si>
    <t>Paramétrage Ligne de Temps</t>
  </si>
  <si>
    <t>Param Ligne de Temps</t>
  </si>
  <si>
    <t>LTPS</t>
  </si>
  <si>
    <t>LTPS - Ligne de temps Client Collaborateur</t>
  </si>
  <si>
    <t>Relevé identité SEPAMAIL</t>
  </si>
  <si>
    <t>Relevé d'id SEPAMAIL</t>
  </si>
  <si>
    <t>SEPM</t>
  </si>
  <si>
    <t>SEPAmail enregistrement et de restitution de l'adresse QXBAN</t>
  </si>
  <si>
    <t>Signer un document</t>
  </si>
  <si>
    <t>Entretien Epargne</t>
  </si>
  <si>
    <t>Moteur de recherche</t>
  </si>
  <si>
    <t>GED - Rechercher un document</t>
  </si>
  <si>
    <t>GED Recherche  document</t>
  </si>
  <si>
    <t>Rechercher un client</t>
  </si>
  <si>
    <t>SCHE</t>
  </si>
  <si>
    <t>socle exéction SEARCH</t>
  </si>
  <si>
    <t>Saisie billets recyclés</t>
  </si>
  <si>
    <t>Gestion des refus SEPAmail Diamond</t>
  </si>
  <si>
    <t>Gestion des refus</t>
  </si>
  <si>
    <t>DIAM</t>
  </si>
  <si>
    <t>SEPAMAIL DIAMOND</t>
  </si>
  <si>
    <t>Etape Souscription Entretien Epargne</t>
  </si>
  <si>
    <t>Finalisation EE</t>
  </si>
  <si>
    <t>Historique Entretien Epargne</t>
  </si>
  <si>
    <t>Historique Entretien</t>
  </si>
  <si>
    <t>Souscription offre épargne bancaire</t>
  </si>
  <si>
    <t>Souscription push EB</t>
  </si>
  <si>
    <t>Personnaliser une offre d'épargne bancaire en mode push</t>
  </si>
  <si>
    <t>Personnalisation Offre Epargne Bancaire</t>
  </si>
  <si>
    <t>Etape Profil Entretien Epargne</t>
  </si>
  <si>
    <t>Etape Projets Entretien Epargne</t>
  </si>
  <si>
    <t>Projets EE</t>
  </si>
  <si>
    <t>Etape Propositions Entretien Epargne</t>
  </si>
  <si>
    <t>Propositions EE</t>
  </si>
  <si>
    <t>Présenter le récapitulatif de l'offre d'épargne bancaire en mode push</t>
  </si>
  <si>
    <t>Récapitulatif Offre Epargne Bancaire</t>
  </si>
  <si>
    <t>Signer une offre d épargne bancaire en mode push</t>
  </si>
  <si>
    <t>Signature Offre Epargne Bancaire</t>
  </si>
  <si>
    <t>Gestion du refus signature électronique</t>
  </si>
  <si>
    <t>Refus signature</t>
  </si>
  <si>
    <t>Adhésion Assurance Vi</t>
  </si>
  <si>
    <t>Signer hors scenario</t>
  </si>
  <si>
    <t>Signat. scenario epargne</t>
  </si>
  <si>
    <t>simulation banque privee</t>
  </si>
  <si>
    <t>Amundi Immobilier - Souscription/Rachat</t>
  </si>
  <si>
    <t>Souscription Amundi Immo</t>
  </si>
  <si>
    <t>SIMB</t>
  </si>
  <si>
    <t>Crédits BAIL (SimulBAIL)</t>
  </si>
  <si>
    <t>Amundi Immobilier - Suivi des ordres</t>
  </si>
  <si>
    <t>Amundi Immo suivi ordres</t>
  </si>
  <si>
    <t>Sécurisation des flux SCT et SDD</t>
  </si>
  <si>
    <t>Sécurisation des flux</t>
  </si>
  <si>
    <t>Synthese Client</t>
  </si>
  <si>
    <t>Synthèse identité</t>
  </si>
  <si>
    <t>Fonctions plus utilisées</t>
  </si>
  <si>
    <t>CCM2</t>
  </si>
  <si>
    <t>CCMV2</t>
  </si>
  <si>
    <t>UA_TelephonieParent</t>
  </si>
  <si>
    <t>Transco identifiant CRM</t>
  </si>
  <si>
    <t>SAS0</t>
  </si>
  <si>
    <t>SAS</t>
  </si>
  <si>
    <t>GED - Espace Numérique Client - Univers</t>
  </si>
  <si>
    <t>ENC - Univers</t>
  </si>
  <si>
    <t>Ma Téléphonie</t>
  </si>
  <si>
    <t>REFT</t>
  </si>
  <si>
    <t>Application RefTel</t>
  </si>
  <si>
    <t>Réecoute des communications</t>
  </si>
  <si>
    <t>Référentiel téléphonique</t>
  </si>
  <si>
    <t>Statisques accueil vocal</t>
  </si>
  <si>
    <t>STAT. ACCUEIL VOCAL</t>
  </si>
  <si>
    <t>Statistiques téléphonie</t>
  </si>
  <si>
    <t>Statistiques Téléphonie Siège</t>
  </si>
  <si>
    <t>STAT. TELEPHONIE SIEGE</t>
  </si>
  <si>
    <t>Suivi du jour accueil vocal</t>
  </si>
  <si>
    <t>Téléphonie Agence</t>
  </si>
  <si>
    <t>Téléphonie Siège</t>
  </si>
  <si>
    <t>Vue globale agence</t>
  </si>
  <si>
    <t>Vue globale siège</t>
  </si>
  <si>
    <t>Amundi Immobilier- Vente</t>
  </si>
  <si>
    <t>Amundi Immo vente</t>
  </si>
  <si>
    <t>GED - Espace Numérique Client - Visionneuse</t>
  </si>
  <si>
    <t>ENC - Visionneuse</t>
  </si>
  <si>
    <t>TDB Emaco web</t>
  </si>
  <si>
    <t>EMAZ</t>
  </si>
  <si>
    <t>TB EMACO</t>
  </si>
  <si>
    <t>WIBA - Gestion des ordres et contrats EDI - Agence</t>
  </si>
  <si>
    <t>WIBA Gestion EDI Agence</t>
  </si>
  <si>
    <t>Analyser Crédits</t>
  </si>
  <si>
    <t>Analyser données FIBEN</t>
  </si>
  <si>
    <t>Souscription offre épargne</t>
  </si>
  <si>
    <t>Synthèse Personne Morale N1</t>
  </si>
  <si>
    <t>Synthèse PM N1</t>
  </si>
  <si>
    <t>Amundi Immobilier</t>
  </si>
  <si>
    <t>URBA - Outil de réservation de ressources</t>
  </si>
  <si>
    <t>Réservation de ressource</t>
  </si>
  <si>
    <t>URBA online - mode SaaS</t>
  </si>
  <si>
    <t>Lots chèques télécollecte</t>
  </si>
  <si>
    <t>Lots CHQ télécollecte</t>
  </si>
  <si>
    <t>Memodoc Entrée en relation entreprise individuelle validation</t>
  </si>
  <si>
    <t>Memodoc Entrée en relation personne morale validation</t>
  </si>
  <si>
    <t>Commande de fonds PROSEGUR</t>
  </si>
  <si>
    <t>Commande fonds PROSEGUR</t>
  </si>
  <si>
    <t>Validation différée virements</t>
  </si>
  <si>
    <t>Validation différé Virt</t>
  </si>
  <si>
    <t>VIRJ</t>
  </si>
  <si>
    <t>Moteur des virements</t>
  </si>
  <si>
    <t>DAILLY - Validation différée</t>
  </si>
  <si>
    <t>Validation différée</t>
  </si>
  <si>
    <t>Consultation procuration/pouvoir</t>
  </si>
  <si>
    <t>Procuration/pouvoir</t>
  </si>
  <si>
    <t>CNTR</t>
  </si>
  <si>
    <t>Contrats, convention de services</t>
  </si>
  <si>
    <t>Visio Conférence</t>
  </si>
  <si>
    <t>Visio</t>
  </si>
  <si>
    <t>Vente produits et services</t>
  </si>
  <si>
    <t>Virtual Ips</t>
  </si>
  <si>
    <t>JAQUEMIN Bruno</t>
  </si>
  <si>
    <t>Nouveau CA.CM.GP. hors CC</t>
  </si>
  <si>
    <t>Nouveau CA.CM.GP.hors CC</t>
  </si>
  <si>
    <t>Gestion produits et service</t>
  </si>
  <si>
    <t>GED Visu pièces</t>
  </si>
  <si>
    <t>Entretien Conseil</t>
  </si>
  <si>
    <t>Entretien patrimonial global</t>
  </si>
  <si>
    <t>Entretien patrim. global</t>
  </si>
  <si>
    <t>Virement de trésorerie</t>
  </si>
  <si>
    <t>Virement trésorerie</t>
  </si>
  <si>
    <t>GEST</t>
  </si>
  <si>
    <t>Gestion de trésorerie (KTP)</t>
  </si>
  <si>
    <t>BRUNEAU Christophe</t>
  </si>
  <si>
    <t>mes messages reçus</t>
  </si>
  <si>
    <t>DDE-RECLAMATION-Client(1);</t>
  </si>
  <si>
    <t>Demandes ou réclamations clients - Administration</t>
  </si>
  <si>
    <t>Dmde - Réclam  admin.</t>
  </si>
  <si>
    <t>RRCT</t>
  </si>
  <si>
    <t>recherches reclamations clients</t>
  </si>
  <si>
    <t>CAT GSI WDRC</t>
  </si>
  <si>
    <t>Créer une demande ou réclamation en client identifié</t>
  </si>
  <si>
    <t>Créer Dmde-Réclam Clt</t>
  </si>
  <si>
    <t>Créer une demande ou réclamation en mode agent</t>
  </si>
  <si>
    <t>Créer Dmde-Réclam agent</t>
  </si>
  <si>
    <t>Demandes ou réclamations de l'EDS</t>
  </si>
  <si>
    <t>Dmde - Réclam de l'EDS</t>
  </si>
  <si>
    <t>Demandes ou réclamations du partenaire</t>
  </si>
  <si>
    <t>Dmde - Réclam partenaire</t>
  </si>
  <si>
    <t>Demandes ou réclamations clients - Statistiques</t>
  </si>
  <si>
    <t>Dmde - Réclam  Stat.</t>
  </si>
  <si>
    <t>Microsoft Word</t>
  </si>
  <si>
    <t>Word</t>
  </si>
  <si>
    <t>Typ_Appli_ID</t>
  </si>
  <si>
    <t>Données issues du référentiel des applications (en date du 07/06/2016)</t>
  </si>
  <si>
    <t>Catalogue des UA - extraction E27</t>
  </si>
  <si>
    <t>CHEMIN</t>
  </si>
  <si>
    <t>HOTE_LOGIQUE</t>
  </si>
  <si>
    <t>RESSOURCE_SGS</t>
  </si>
  <si>
    <t>CPT1</t>
  </si>
  <si>
    <t>TYPE</t>
  </si>
  <si>
    <t>STRUCTURE</t>
  </si>
  <si>
    <t>CANAL</t>
  </si>
  <si>
    <t>CPT2</t>
  </si>
  <si>
    <t>CPT3</t>
  </si>
  <si>
    <t>V1/V2</t>
  </si>
  <si>
    <t>UA_IDENTIFIANT</t>
  </si>
  <si>
    <t>Libellé Application</t>
  </si>
  <si>
    <t>Actif ou Obsolète</t>
  </si>
  <si>
    <t>FilièreMOE</t>
  </si>
  <si>
    <t>Direction</t>
  </si>
  <si>
    <t>Département</t>
  </si>
  <si>
    <t>Service</t>
  </si>
  <si>
    <t>Unité</t>
  </si>
  <si>
    <t>Nom du groupe support</t>
  </si>
  <si>
    <t>Responsable d'application</t>
  </si>
  <si>
    <t>Commentaire</t>
  </si>
  <si>
    <t>metier Mon Métier</t>
  </si>
  <si>
    <t>V1</t>
  </si>
  <si>
    <t>Gestion des Crédits Habitat de la succursale Barcelone de la CR Sud Med</t>
  </si>
  <si>
    <t>MOE ED et Pilotage plan</t>
  </si>
  <si>
    <t>Prod Bancaire et Ass</t>
  </si>
  <si>
    <t>Credits</t>
  </si>
  <si>
    <t>S2 Gestion SI Credits</t>
  </si>
  <si>
    <t>U1 Credits</t>
  </si>
  <si>
    <t>MINAZIO, MARZIA</t>
  </si>
  <si>
    <t>EDI et Flux</t>
  </si>
  <si>
    <t>EDI Flux</t>
  </si>
  <si>
    <t>RIGOLETTI, SOPHIE</t>
  </si>
  <si>
    <t>client/acceo</t>
  </si>
  <si>
    <t>URLE-ACCEO</t>
  </si>
  <si>
    <t>V2</t>
  </si>
  <si>
    <t>Actif ?</t>
  </si>
  <si>
    <t>_non affecté</t>
  </si>
  <si>
    <t>__GS inconnu</t>
  </si>
  <si>
    <t>_</t>
  </si>
  <si>
    <t>autre interlocuteur : EA, MONI LINDA</t>
  </si>
  <si>
    <t>chequier;numero;plainte</t>
  </si>
  <si>
    <t xml:space="preserve">Oppositions sur chèques         </t>
  </si>
  <si>
    <t>Monetique Cheques</t>
  </si>
  <si>
    <t>Cheques</t>
  </si>
  <si>
    <t>MADELINE, SYLVAIN</t>
  </si>
  <si>
    <t>agence;internet;contact;statistique;filvert;téléphone;utilisation</t>
  </si>
  <si>
    <t>Distribution MC et MS</t>
  </si>
  <si>
    <t>Distribution Sud</t>
  </si>
  <si>
    <t>Distribution Sud Est</t>
  </si>
  <si>
    <t>GSI Annecy</t>
  </si>
  <si>
    <t>GIROUD, LAURENT</t>
  </si>
  <si>
    <t>GSI Montpellier</t>
  </si>
  <si>
    <t>EA, LINDA</t>
  </si>
  <si>
    <t>tempo GSI Portail</t>
  </si>
  <si>
    <t>Gestion Interne</t>
  </si>
  <si>
    <t>Risques Financier RH et CIS</t>
  </si>
  <si>
    <t>Risques et CIS</t>
  </si>
  <si>
    <t>PELLEMELE, CHRISTOPHE</t>
  </si>
  <si>
    <t>suppr</t>
  </si>
  <si>
    <t xml:space="preserve">_A supprimer </t>
  </si>
  <si>
    <t>A supprimer</t>
  </si>
  <si>
    <t>S1 Gestion SI Credits</t>
  </si>
  <si>
    <t>U3 Credits</t>
  </si>
  <si>
    <t>CHEVAUCHET, FRANCK</t>
  </si>
  <si>
    <t>rdv;rendez;vous;entretien;précision</t>
  </si>
  <si>
    <t>rdv;rendez-vous;entretien;précision</t>
  </si>
  <si>
    <t>remplaçant;réaffecter;délégation;absence;pouvoir</t>
  </si>
  <si>
    <t>RDV;entretien;thème;objet;motif;projet;événement;proposition</t>
  </si>
  <si>
    <t>U4 Credits</t>
  </si>
  <si>
    <t>VANDERSIPPE, MARC</t>
  </si>
  <si>
    <t>package de PU :ASC</t>
  </si>
  <si>
    <t>CCP Placements Assurances</t>
  </si>
  <si>
    <t>Placements et Assurance</t>
  </si>
  <si>
    <t>Titres Assurances</t>
  </si>
  <si>
    <t>DOUARCHE, THIERRY</t>
  </si>
  <si>
    <t>Distribution Ouest et Marches specialises</t>
  </si>
  <si>
    <t>Distribution Ouest</t>
  </si>
  <si>
    <t>GSI Vannes</t>
  </si>
  <si>
    <t>CAZENAVE, BRIGITTE</t>
  </si>
  <si>
    <t>alarme;partenaire;risque;bloc;note</t>
  </si>
  <si>
    <t>Distribution Sud Ouest</t>
  </si>
  <si>
    <t>GSI Projets Pau</t>
  </si>
  <si>
    <t>ROQUES, PATRICK</t>
  </si>
  <si>
    <t>autre interlocuteur : JUZAN, PASCAL</t>
  </si>
  <si>
    <t>actilibre;écrêtage;automatique;gestion</t>
  </si>
  <si>
    <t>Epargne Successions</t>
  </si>
  <si>
    <t>GIORGINI, CATHERINE</t>
  </si>
  <si>
    <t>actilibre</t>
  </si>
  <si>
    <t>ecopage</t>
  </si>
  <si>
    <t xml:space="preserve">actilibre;écrêtage;imprimer;éditer;gestion;automatique </t>
  </si>
  <si>
    <t>actilibre;écrêtage;option CSCA;écopage;épargne;automatique;virement</t>
  </si>
  <si>
    <t>flux totaux</t>
  </si>
  <si>
    <t>Vision 360 est le regroupement de tous les composants qui permettent de consolider une vue d'ensemble des données clients connus du SI</t>
  </si>
  <si>
    <t>/boreal_tpf/boreal_tpf/1.0/</t>
  </si>
  <si>
    <t>résiliation;autorisation;international;ponctuel;étranger;PPCH;emetteur</t>
  </si>
  <si>
    <t>URLE-SMACL</t>
  </si>
  <si>
    <t>ASA</t>
  </si>
  <si>
    <t xml:space="preserve">Assurance IARD - PACIFICA       </t>
  </si>
  <si>
    <t>MOE ED Centrale et Activites specifiques</t>
  </si>
  <si>
    <t>Activites transverses</t>
  </si>
  <si>
    <t>Outils transverses</t>
  </si>
  <si>
    <t>U2 Outils Transverses</t>
  </si>
  <si>
    <t>CAT Etudes-OT-Outils Collaboratifs</t>
  </si>
  <si>
    <t>RIFFE, AGNES</t>
  </si>
  <si>
    <t>PPCH;franc;domiciliation;emetteur</t>
  </si>
  <si>
    <t>site externe</t>
  </si>
  <si>
    <t>versement;retrait;arbitrage;clause;bénéficiaire;assurance;vie;modification;retraite;rachat;résiliation;rente;avanet;frais;renonciation;annulation;épargne;prévoyance;obsèques;nantissement;garantie;conseil;mandat;archive;courrier</t>
  </si>
  <si>
    <t>vente;contrat;souscription;assurance;adhésion;avanet</t>
  </si>
  <si>
    <t>GSI Gradignan</t>
  </si>
  <si>
    <t>JUZAN, PASCAL</t>
  </si>
  <si>
    <t>BIGEXP03</t>
  </si>
  <si>
    <t>Big Expert Archives</t>
  </si>
  <si>
    <t>BIGEXP</t>
  </si>
  <si>
    <t>BOEBACK</t>
  </si>
  <si>
    <t>CB;bancaire;carte;monétique;</t>
  </si>
  <si>
    <t>BOE</t>
  </si>
  <si>
    <t>Back-office porteur</t>
  </si>
  <si>
    <t>BOE_BACKOFFICEPORTEUR</t>
  </si>
  <si>
    <t>BOP0</t>
  </si>
  <si>
    <t>BackOffice Porteurs</t>
  </si>
  <si>
    <t>Monetique</t>
  </si>
  <si>
    <t>CAT Etudes-GSI Monétique Automates</t>
  </si>
  <si>
    <t>NOBLET, BERTRAND</t>
  </si>
  <si>
    <t>autre interlocuteur : PERON, GENTIANE</t>
  </si>
  <si>
    <t>BOECPTCA</t>
  </si>
  <si>
    <t>Changement produit carte</t>
  </si>
  <si>
    <t>Changement produit</t>
  </si>
  <si>
    <t>BOE_CHANGEMENTCARTE</t>
  </si>
  <si>
    <t xml:space="preserve">Gestion des cartes TIM porteurs </t>
  </si>
  <si>
    <t>GICQUEL, GWENDAL</t>
  </si>
  <si>
    <t>BOECAROP</t>
  </si>
  <si>
    <t>Consultation Carte</t>
  </si>
  <si>
    <t>BOE_CONSULTATIONCARTE</t>
  </si>
  <si>
    <t>BOEMODIF</t>
  </si>
  <si>
    <t>Gestion carte</t>
  </si>
  <si>
    <t>BOE_GESTIONCARTE</t>
  </si>
  <si>
    <t>BOEGMOAG</t>
  </si>
  <si>
    <t>CB;bancaire;carte;monétique;stock;suspens;renouvellement</t>
  </si>
  <si>
    <t>Gestion monétique</t>
  </si>
  <si>
    <t>BOE_GESTIONMONETIQUE</t>
  </si>
  <si>
    <t>BOESOUS</t>
  </si>
  <si>
    <t>Souscription Carte</t>
  </si>
  <si>
    <t>BOE_SOUSCRIPTIONCARTE</t>
  </si>
  <si>
    <t>REYNIER, CYRIL</t>
  </si>
  <si>
    <t>autre interlocuteur : VANDERSIPPE, MARC</t>
  </si>
  <si>
    <t>Gestion SI Clients Contrats Offres</t>
  </si>
  <si>
    <t>Clients Contrats Offres</t>
  </si>
  <si>
    <t>HOARAU, THIERRY</t>
  </si>
  <si>
    <t>package de PU :CCM.BIL / CCM.COMMUNA / CCM.ENT /CCM.SOR / CCM.VPE</t>
  </si>
  <si>
    <t>package de PU :CDE</t>
  </si>
  <si>
    <t>package de PU :CGC</t>
  </si>
  <si>
    <t>Marketing Communication</t>
  </si>
  <si>
    <t>GSI Marketing et Com Clients</t>
  </si>
  <si>
    <t>GSI Lille</t>
  </si>
  <si>
    <t>BOUCHEL, CAROLE</t>
  </si>
  <si>
    <t>MERZEREAU, EVELYNE</t>
  </si>
  <si>
    <t>Depots</t>
  </si>
  <si>
    <t>MINOZZI, VALERIE</t>
  </si>
  <si>
    <t>U1 Outils Transverses</t>
  </si>
  <si>
    <t>FAGES, KARINE</t>
  </si>
  <si>
    <t>GINISTY, LAURENT</t>
  </si>
  <si>
    <t xml:space="preserve">detection operations frauduleus Norkom Scénario Manager </t>
  </si>
  <si>
    <t>CIS</t>
  </si>
  <si>
    <t>POSTIC, MICHELE</t>
  </si>
  <si>
    <t>CHARNET, SEBASTIEN</t>
  </si>
  <si>
    <t>package de PU :TPD</t>
  </si>
  <si>
    <t>/boreal_tpf/boreal_tpf/1.0</t>
  </si>
  <si>
    <t>boreal_tpf</t>
  </si>
  <si>
    <t>/dana-na/auth/url_28/</t>
  </si>
  <si>
    <t>welcome.cgi</t>
  </si>
  <si>
    <t>URLE-BRINKS</t>
  </si>
  <si>
    <t>TANGUY, CHRISTINE</t>
  </si>
  <si>
    <t>à revoir</t>
  </si>
  <si>
    <t>ISI PROD ING et DSU</t>
  </si>
  <si>
    <t>Ingenierie</t>
  </si>
  <si>
    <t>Expertise technique</t>
  </si>
  <si>
    <t>_GS à déterminer_ISI-PROD</t>
  </si>
  <si>
    <t xml:space="preserve">CAMCA </t>
  </si>
  <si>
    <t>assurance;professionnel;agriculteur;MAJ;mise;jour</t>
  </si>
  <si>
    <t>sinistre;CAMCA;garantie;préjudice;dommage;parabancaire;évènement;risque;sinistre;gestion;consultation</t>
  </si>
  <si>
    <t>PAC;prêt;consommer;auto;renouvelable;crédit;suppletis;transfert;perso;confort;regroupé;internet;délai;scrivener;attente;rétractation;validation;reprise;annulation;finalisation;délégation;trésorerie;sofinco;déblocage</t>
  </si>
  <si>
    <t>CARMIN - Gestion des contrats</t>
  </si>
  <si>
    <t>CARMIN -Gestion contrats</t>
  </si>
  <si>
    <t>PAC;prêt;consommer;auto;renouvelable;crédit;consommation;suppletis;suivi;production;activité;statistique;open;confort;perso;regroupé;activité;réalisation;ouverture;financement;transfert;trésorerie</t>
  </si>
  <si>
    <t>CARMIN - Pilotage</t>
  </si>
  <si>
    <t>CASA - Tiers et Groupes</t>
  </si>
  <si>
    <t>Tiers et Groupes</t>
  </si>
  <si>
    <t>autre interlocuteur : PELLEMELE, CHRISTOPHE</t>
  </si>
  <si>
    <t>image;archive;archivage;consultation</t>
  </si>
  <si>
    <t>GEIDE - Visualisation pièces</t>
  </si>
  <si>
    <t>autocertification</t>
  </si>
  <si>
    <t>financement;projet;habitat;consommation;simulation;acquisition;résidence;principale;secondaire;GREEN;travaux;CARMIN;suppletis;PPA;score;confort;perso;automobile;véhicule;deux roues;qualification;souscription;trésorerie;prêt à consommer;renouvelable</t>
  </si>
  <si>
    <t>FACON, NADEGE</t>
  </si>
  <si>
    <t>chorale net; intranet; documentation; portail;</t>
  </si>
  <si>
    <t>U5 Outils Collaboratifs</t>
  </si>
  <si>
    <t>CAT Pilotage-Gestion Documentation</t>
  </si>
  <si>
    <t>BEGUIN, PATRICE</t>
  </si>
  <si>
    <t>/sites/cdocclt</t>
  </si>
  <si>
    <t>/sites/CDOCARC/DocsStockes</t>
  </si>
  <si>
    <t xml:space="preserve">tele interrogation             </t>
  </si>
  <si>
    <t xml:space="preserve">Connaissance Client Commercial   </t>
  </si>
  <si>
    <t>Distribution Paris</t>
  </si>
  <si>
    <t>GSI Projets Paris</t>
  </si>
  <si>
    <t>CORRE, JEAN-YVES</t>
  </si>
  <si>
    <t>Comparateur ADI</t>
  </si>
  <si>
    <t>autre interlocuteur : MINAZIO, MARZIA</t>
  </si>
  <si>
    <t>/componentsexplorer/componentsexplorer/1.15/</t>
  </si>
  <si>
    <t>Consultation CAMCA</t>
  </si>
  <si>
    <t>cr Ma Caisse</t>
  </si>
  <si>
    <t>Architecture et support</t>
  </si>
  <si>
    <t>Expertise Applicative et Assemblage</t>
  </si>
  <si>
    <t>U4 IHM Multimedia</t>
  </si>
  <si>
    <t>_CAT Etudes-ASR-Expertise Applicative V2 IHM et Sécurité</t>
  </si>
  <si>
    <t>MUSY, LIONEL</t>
  </si>
  <si>
    <t>autorisation;CHF;POCH;transfrontalier;international;devise;échéance;IBAN;étranger</t>
  </si>
  <si>
    <t>transfrontalier;international;devise;échéance;IBAN;périodicité;autorisation;MAJ;mise;jour;révocation;annulation;cloture;gestion;étranger</t>
  </si>
  <si>
    <t>servlet/com.netfinca.front.navigation.Accueil</t>
  </si>
  <si>
    <t>bourse ; finance ; portail ; groupe ; CA ; investore; marché ; informations</t>
  </si>
  <si>
    <t>Portail Netfincarama</t>
  </si>
  <si>
    <t>UAURL</t>
  </si>
  <si>
    <t>CREDIT LOGEMENT</t>
  </si>
  <si>
    <t>CAC Pro</t>
  </si>
  <si>
    <t>LEPART, ISABELLE</t>
  </si>
  <si>
    <t>prêt;suspens;CDL;échéance;mensualité;attente;approvision</t>
  </si>
  <si>
    <t>découvert;situation;particulière;débiteur;avis;client</t>
  </si>
  <si>
    <t>masse;planifier;collaborateur;conseiller;planning;tache;agenda;organisation</t>
  </si>
  <si>
    <t>CAT Etudes-GSI Distrib Sud Paris–Bdoc</t>
  </si>
  <si>
    <t>autre interlocuteur : RIFFE, AGNES</t>
  </si>
  <si>
    <t>FORGEON, SYLVAIN</t>
  </si>
  <si>
    <t>servlet/mstrWeb</t>
  </si>
  <si>
    <t>Pilotage et Projets Gestion Interne</t>
  </si>
  <si>
    <t>Pilotage et Infocentre</t>
  </si>
  <si>
    <t>U1 Pilotage et Infocentre</t>
  </si>
  <si>
    <t>BERTHELOT, PATRICE</t>
  </si>
  <si>
    <t xml:space="preserve">tous les jours des avantages   </t>
  </si>
  <si>
    <t>autre interlocuteur : KEREBEL, LAURENT</t>
  </si>
  <si>
    <t>gestion electronique doc cheque</t>
  </si>
  <si>
    <t>BRUNIER, PHILIPPE</t>
  </si>
  <si>
    <t>SIRH'Us Plate-forme E-Learning</t>
  </si>
  <si>
    <t>SIRH'Us E-Learning</t>
  </si>
  <si>
    <t>RH</t>
  </si>
  <si>
    <t>MICHAUX, MARYSE</t>
  </si>
  <si>
    <t>E-learning chrome</t>
  </si>
  <si>
    <t>PEE/ELS</t>
  </si>
  <si>
    <t>autre interlocuteur : DOUARCHE, THIERRY</t>
  </si>
  <si>
    <t>activité;collaborateur;conseiller;entretien;vente</t>
  </si>
  <si>
    <t>Simulation;Simulateur;Assurance;Assurance Vie;affaire nouvelle;contrat existant</t>
  </si>
  <si>
    <t>Epicaste</t>
  </si>
  <si>
    <t>LE FUR, ALAIN</t>
  </si>
  <si>
    <t>POUSSON, PATRICIA</t>
  </si>
  <si>
    <t xml:space="preserve">Evolan Product Management </t>
  </si>
  <si>
    <t>fidélité</t>
  </si>
  <si>
    <t>Structures de gestion</t>
  </si>
  <si>
    <t>LE HONSEC, YVONNICK</t>
  </si>
  <si>
    <t>prêt;archive;contrat;emprunt;archivage</t>
  </si>
  <si>
    <t>GEIDE - Acquisition de documents du dossier de crédit</t>
  </si>
  <si>
    <t>GEIDE Acquis Doc Crédit</t>
  </si>
  <si>
    <t>GEIDE - Acquisition d'un document</t>
  </si>
  <si>
    <t>GEIDE Acquis Doc</t>
  </si>
  <si>
    <t>archive;document</t>
  </si>
  <si>
    <t>JOUBIER, VINCENT</t>
  </si>
  <si>
    <t>scan;scanner;numériser;fichier;archive;archivage;image;geide;conformité;stockage;justificatif</t>
  </si>
  <si>
    <t>GEIDE - Numérisation d'un document</t>
  </si>
  <si>
    <t>GEIDE Num document</t>
  </si>
  <si>
    <t>Numérisation hors Geide</t>
  </si>
  <si>
    <t>GEIDE - Acquisition de documents</t>
  </si>
  <si>
    <t>GEIDE Acquisition</t>
  </si>
  <si>
    <t>GEIDE;scan;archive;conformité;scanner;archivage;stockage</t>
  </si>
  <si>
    <t>GEIDE - Numérisation automatique</t>
  </si>
  <si>
    <t>GEIDE Num automatique</t>
  </si>
  <si>
    <t>document;fichier;chèque;émis;reçus;geide;archive;archivage;recherche</t>
  </si>
  <si>
    <t>GEIDE - Gestion des Bons à scanner</t>
  </si>
  <si>
    <t>GEIDE - Documents sanctuarisés</t>
  </si>
  <si>
    <t>GEIDE - Sanctuaire privatif CR</t>
  </si>
  <si>
    <t>facture;fichier;pièce;archive</t>
  </si>
  <si>
    <t>GEIDE - Facturation documents</t>
  </si>
  <si>
    <t>GEIDE Factu. documents</t>
  </si>
  <si>
    <t xml:space="preserve">crédit;numérisation;scan;scanner;prêt;emprunt;archive;archivage;contrat;offre;numériser </t>
  </si>
  <si>
    <t>crédit;numérisation;scan;scanner;prêt;emprunt;archive;archivage;contrat;offre;numériser;collaborateur</t>
  </si>
  <si>
    <t>GEIDE - Numérisation dossier crédit- Edition de patch</t>
  </si>
  <si>
    <t>GEIDE Num crédit Patch</t>
  </si>
  <si>
    <t>GEIDE - Traitement des rebuts</t>
  </si>
  <si>
    <t>GEIDE Traitement rebuts</t>
  </si>
  <si>
    <t>GEIDE - Indexation documents Pers. Morale Etablissement</t>
  </si>
  <si>
    <t>GEIDE Doc pers. morale</t>
  </si>
  <si>
    <t>GEIDE - Indexation documents personne physique</t>
  </si>
  <si>
    <t>GEIDE Doc pers. physique</t>
  </si>
  <si>
    <t>GEIDE - Indexation par un prestataire</t>
  </si>
  <si>
    <t>GEIDE Indexation presta.</t>
  </si>
  <si>
    <t>GEIDE - Indexation en centralisé</t>
  </si>
  <si>
    <t>GEIDE Index. Centralisé</t>
  </si>
  <si>
    <t>GEIDE - Consultation document non client</t>
  </si>
  <si>
    <t>GEIDE Doc. Non client</t>
  </si>
  <si>
    <t>GEIDE - Dossier Crédits en client identifié</t>
  </si>
  <si>
    <t>GEIDE - Dossier Crédits</t>
  </si>
  <si>
    <t>U2 Credits</t>
  </si>
  <si>
    <t>COURTY, PATRICE</t>
  </si>
  <si>
    <t>GEIDE - Consultation document Partenaire clos</t>
  </si>
  <si>
    <t>documentation;prêt;stocker;archive;archivage;numériser;emprunt</t>
  </si>
  <si>
    <t>GEIDE - Dossier Client Numérique</t>
  </si>
  <si>
    <t>GEIDE Dossier Clt Num.</t>
  </si>
  <si>
    <t>GEIDE - Documents Entrée En Relation</t>
  </si>
  <si>
    <t>GEIDE Doc Entrée Rela.</t>
  </si>
  <si>
    <t>GEIDE - Contrats partenaire</t>
  </si>
  <si>
    <t>GEIDE Contrat partenaire</t>
  </si>
  <si>
    <t>GEIDE - Contrats produits et services</t>
  </si>
  <si>
    <t>GEIDE Produits Services</t>
  </si>
  <si>
    <t>consultation;pièce</t>
  </si>
  <si>
    <t>GEIDE - Justificatif d'identité</t>
  </si>
  <si>
    <t>GEIDE Justif. Identité</t>
  </si>
  <si>
    <t>GEIDE - Chèques émis stockés</t>
  </si>
  <si>
    <t>GEIDE Chq émis stockés</t>
  </si>
  <si>
    <t>GEIDE - Remise de chèques accès Geide</t>
  </si>
  <si>
    <t>GEIDE Remise de chèques</t>
  </si>
  <si>
    <t>GEIDE - Consultation document client non identifié</t>
  </si>
  <si>
    <t>GEIDE Clt non identifié</t>
  </si>
  <si>
    <t>GEIDE - Spécimen de signature</t>
  </si>
  <si>
    <t>GEIDE Spécim. signature</t>
  </si>
  <si>
    <t>proposition</t>
  </si>
  <si>
    <t>CACI;I-CACI</t>
  </si>
  <si>
    <t>I-CACI</t>
  </si>
  <si>
    <t>CACI;I-CACI;ADI - I-CACI;ADI</t>
  </si>
  <si>
    <t>ADI - I-CACI</t>
  </si>
  <si>
    <t>nouveau  client;identification;partenaire;création;relation</t>
  </si>
  <si>
    <t>prospect PP</t>
  </si>
  <si>
    <t>prospect pro</t>
  </si>
  <si>
    <t xml:space="preserve">Imprimé Fiscal Unique (IFU)     </t>
  </si>
  <si>
    <t>autre interlocuteur : LE HENAFF, STEPHANE</t>
  </si>
  <si>
    <t xml:space="preserve">Interrogation Banque de France  </t>
  </si>
  <si>
    <t>jeton;BAM;délégation;gérer;accès;internet;compte</t>
  </si>
  <si>
    <t>signature;electronique;multicanal;SIMM;lanceur;IPP</t>
  </si>
  <si>
    <t>remise;chèque</t>
  </si>
  <si>
    <t>LOGIWE1</t>
  </si>
  <si>
    <t>Interdiction;bancaire;BDF;provision;affecté;timbre;fiscal;IB;impayé;interdit</t>
  </si>
  <si>
    <t>COCOUAL, MURIELLE</t>
  </si>
  <si>
    <t>autre interlocuteur : CORRE, JEAN-YVES</t>
  </si>
  <si>
    <t>test</t>
  </si>
  <si>
    <t>TEO : Module de Traitement des Échéances des fonds Opportunité</t>
  </si>
  <si>
    <t>URLE-PREDI</t>
  </si>
  <si>
    <t>Simulation ; Simulateur ; Assurance vie;dépendance ; obsèques, PERP ; Prévoyance décès ; prévoyance Madelin ; Retraite Madelin</t>
  </si>
  <si>
    <t>PREDICA - Observatoire de la concurrence Predica</t>
  </si>
  <si>
    <t>Obs concurrence Predica</t>
  </si>
  <si>
    <t>OBS_PREDICA</t>
  </si>
  <si>
    <t>suppr?</t>
  </si>
  <si>
    <t>OSIRIS_2</t>
  </si>
  <si>
    <t>Projets Gestion Interne</t>
  </si>
  <si>
    <t>U2 Projets Gestion Interne et Peri informatique</t>
  </si>
  <si>
    <t>MAMMERI, FABIAN</t>
  </si>
  <si>
    <t>Pacifica</t>
  </si>
  <si>
    <t>/PATRITHEQUE/html/</t>
  </si>
  <si>
    <t>patritec.htm</t>
  </si>
  <si>
    <t>CB; bancaire; monétique; carte;renouvellement;changement;produit</t>
  </si>
  <si>
    <t>Changement carte</t>
  </si>
  <si>
    <t>PCE_CHANGEMENTCARTE</t>
  </si>
  <si>
    <t>consultation bonus</t>
  </si>
  <si>
    <t>PCE_CONSULTATIONBONUS</t>
  </si>
  <si>
    <t>CB; bancaire; monétique; porteur; précision; renseignement; caractéristique; différé; historique; plafond; opération;autorisation;carte;bonus;</t>
  </si>
  <si>
    <t>Caractéristiques - Opérations - Bonus</t>
  </si>
  <si>
    <t>Consultation carte</t>
  </si>
  <si>
    <t>PCE_CONSULTATIONCARTE</t>
  </si>
  <si>
    <t>CB; bancaire; monétique; porteur; gestion; contrat;carte;modification;événement</t>
  </si>
  <si>
    <t>Modification et événements carte</t>
  </si>
  <si>
    <t>Modifications et événements carte</t>
  </si>
  <si>
    <t>PCE_GESTIONCARTE</t>
  </si>
  <si>
    <t>BOEREGBO</t>
  </si>
  <si>
    <t>CB; bancaire; monétique; porteur; carte;bonus;régularisation</t>
  </si>
  <si>
    <t>Régularisation bonus carte bancaire</t>
  </si>
  <si>
    <t>Régularisation bonus</t>
  </si>
  <si>
    <t>PCE_REGULARISATIONBONUS</t>
  </si>
  <si>
    <t>PCE_REGULBONUS</t>
  </si>
  <si>
    <t>CB; bancaire; monétique; carte;souscription;vente</t>
  </si>
  <si>
    <t>Souscription carte</t>
  </si>
  <si>
    <t>PCE_SOUSCRIPTIONCARTE</t>
  </si>
  <si>
    <t xml:space="preserve">PCH </t>
  </si>
  <si>
    <t>?</t>
  </si>
  <si>
    <t>conso carmin</t>
  </si>
  <si>
    <t>conso green</t>
  </si>
  <si>
    <t>conso scoré</t>
  </si>
  <si>
    <t>GEIDE - Dossier Crédits en client non identifié</t>
  </si>
  <si>
    <t>SCI</t>
  </si>
  <si>
    <t>Mise en Geide Process Credit</t>
  </si>
  <si>
    <t>Mise en Geide PCH</t>
  </si>
  <si>
    <t>Mise En Geide Process Credit</t>
  </si>
  <si>
    <t>planification;masse;planifier;domaine</t>
  </si>
  <si>
    <t>Financier</t>
  </si>
  <si>
    <t>U1 Financier</t>
  </si>
  <si>
    <t>CAT Etudes-GSI Financier-trésorerie-contrôle de gestion</t>
  </si>
  <si>
    <t>PLA, ALAIN</t>
  </si>
  <si>
    <t>courriers;débiteurs</t>
  </si>
  <si>
    <t>_obsolete</t>
  </si>
  <si>
    <t>_obsolète</t>
  </si>
  <si>
    <t>__APPL obsolete</t>
  </si>
  <si>
    <t>rôle</t>
  </si>
  <si>
    <t>autre interlocuteur : MUSY, LIONEL</t>
  </si>
  <si>
    <t>facturation;loi;chatel;consultation;relevé</t>
  </si>
  <si>
    <t>Vente;opportunité;activité;commercial</t>
  </si>
  <si>
    <t xml:space="preserve">Echanges CEDICAM                </t>
  </si>
  <si>
    <t>autre interlocuteur : HOARAU, THIERRY</t>
  </si>
  <si>
    <t>Edition RTG</t>
  </si>
  <si>
    <t>Edtion RTF</t>
  </si>
  <si>
    <t>SIMULCA - Paramètrage  arret-relance</t>
  </si>
  <si>
    <t>Simulca</t>
  </si>
  <si>
    <t>SCA_ARRETREL</t>
  </si>
  <si>
    <t>SIMULCA - Paramètrage transfert FTP</t>
  </si>
  <si>
    <t>SCA_DISPO</t>
  </si>
  <si>
    <t>Scannérisation chèques (Bos capture)</t>
  </si>
  <si>
    <t>EUGENE, VALERIE</t>
  </si>
  <si>
    <t>NPCD</t>
  </si>
  <si>
    <t>Convention SEA</t>
  </si>
  <si>
    <t>signature;électronique;agence;preuve</t>
  </si>
  <si>
    <t>/ua_lancenewsesame/ua_lancenewsesame/1.0/</t>
  </si>
  <si>
    <t>devis;attestation;contrat;protection;juridique;habitation;auto;deux;roues;pj;atm;NH;A4;A2;gav;santé;garantie;locative;sésameweb;IARD;agricole;professionnel;particulier;prévoyance;ma;mp;vu;automoteur</t>
  </si>
  <si>
    <t>Saisie attribution atd</t>
  </si>
  <si>
    <t>/sigma/sigma/login</t>
  </si>
  <si>
    <t>signature;electronique;mutlicanal;interface; producteur</t>
  </si>
  <si>
    <t>SIMUEL</t>
  </si>
  <si>
    <t>Simulation;simulateur;Epargne Logement;Simulation CEL;Simulation PEL</t>
  </si>
  <si>
    <t>Simuel</t>
  </si>
  <si>
    <t>SIMUEL - Simulation Epargne Logement</t>
  </si>
  <si>
    <t>Epargne Logement</t>
  </si>
  <si>
    <t>SIMUEL2</t>
  </si>
  <si>
    <t>Simul/Green</t>
  </si>
  <si>
    <t>Simul/Rappel/Client</t>
  </si>
  <si>
    <t>Simul/Rappel/Prospect</t>
  </si>
  <si>
    <t xml:space="preserve">Simul internet </t>
  </si>
  <si>
    <t>Accès au Portail SMACL</t>
  </si>
  <si>
    <t>SMACL</t>
  </si>
  <si>
    <t>GEIDE - Numérisation par fichier</t>
  </si>
  <si>
    <t>GEIDE Num. par fichier</t>
  </si>
  <si>
    <t>GEIDE - Indexation par fichier</t>
  </si>
  <si>
    <t>GEIDE Index. par fichier</t>
  </si>
  <si>
    <t>Activites specifiques</t>
  </si>
  <si>
    <t>U4 Prestation Ext</t>
  </si>
  <si>
    <t>IVART, HELENE</t>
  </si>
  <si>
    <t>PAC;prêt;consommer;auto;renouvelable;crédit;suppletis;augmentation;modification;plafond;RIB;reprise;transfert;open;perso;confort;regroupé;vts;étude;triennale;forçage;hors;délégation;dérogation;trésorerie</t>
  </si>
  <si>
    <t>CARMIN - Evolution des contrats</t>
  </si>
  <si>
    <t>CARMIN Evolution contrat</t>
  </si>
  <si>
    <t>CARMIN Gestion contrats</t>
  </si>
  <si>
    <t>owa</t>
  </si>
  <si>
    <t>tbdowa</t>
  </si>
  <si>
    <t>TdB Tache</t>
  </si>
  <si>
    <t>relevé;compte;edition</t>
  </si>
  <si>
    <t>opération;visualisation;précision;renseignement</t>
  </si>
  <si>
    <t>MVT</t>
  </si>
  <si>
    <t>_CR</t>
  </si>
  <si>
    <t>Informatique de proximité</t>
  </si>
  <si>
    <t>_ip</t>
  </si>
  <si>
    <t>_IUCR générique</t>
  </si>
  <si>
    <t xml:space="preserve">anonymat;épargne;beca;porteur;nominatif;remboursement;VIF;rachat;terme;don;manuel;TRACFIN;monnaie </t>
  </si>
  <si>
    <t>autre interlocuteur : BOZEC, ANNIE</t>
  </si>
  <si>
    <t>/ua_ lancement_reftel/ua_ lancement_reftel/1.0/</t>
  </si>
  <si>
    <t>ua_ lancement_reftel</t>
  </si>
  <si>
    <t>VP</t>
  </si>
  <si>
    <t>consulter alerte risque</t>
  </si>
  <si>
    <t>consulter procurations</t>
  </si>
  <si>
    <t>/ua_deroulerunscenarioassurancevie/ua_deroulerunscenarioassurancevie/1.0/</t>
  </si>
  <si>
    <t>autre interlocuteur : RIGOLETTI, SOPHIE</t>
  </si>
  <si>
    <t>/ua_lancereroue/ua_lancereroue/1.0/</t>
  </si>
  <si>
    <t>leasing;crédit;bail;location;option;achat;loyer;matériel;équipement;bien;financement;moyen;terme;valeur;revente;résiduelle;investissement;mobilier;échéance;CBM;LOA;LIXXBAIL;actif;fiscalité;amortissement;GreenLease;</t>
  </si>
  <si>
    <t>Simulation et souscription de Crédit-bail mobilier</t>
  </si>
  <si>
    <t>LEAS</t>
  </si>
  <si>
    <t>Gestion produits Leasing</t>
  </si>
  <si>
    <t>Ligne De Temps</t>
  </si>
  <si>
    <t>Ligne de temps</t>
  </si>
  <si>
    <t>Production</t>
  </si>
  <si>
    <t>MCO-MEP Applications Outils Centres informatiques et Changements</t>
  </si>
  <si>
    <t>MCO-MEP Applications</t>
  </si>
  <si>
    <t>Applications Montpellier</t>
  </si>
  <si>
    <t>CAT Production MCO-Appli SABUNIX</t>
  </si>
  <si>
    <t>MANZI, RICHARD</t>
  </si>
  <si>
    <t>majperimetreclient</t>
  </si>
  <si>
    <t>Moteur Recherche Perimetre client</t>
  </si>
  <si>
    <t>Recherche client par numéro de compte</t>
  </si>
  <si>
    <t>message; eptica; owa; outlook; mail; messagerie</t>
  </si>
  <si>
    <t>msg; mail</t>
  </si>
  <si>
    <t>message; owa; outlook; mail; messagerie</t>
  </si>
  <si>
    <t>msg; owa; mail</t>
  </si>
  <si>
    <t>Assurance vie predica</t>
  </si>
  <si>
    <t>/ua_pilotersignatureagence/ua_pilotersignatureagence/1.0/</t>
  </si>
  <si>
    <t>SIMM ua piloter signature agence</t>
  </si>
  <si>
    <t>ua_preparerentretien, CRP, Préparation d’entretien</t>
  </si>
  <si>
    <t>??</t>
  </si>
  <si>
    <t>MDR;recherche;moteur de recherche;</t>
  </si>
  <si>
    <t>mdr;rech;</t>
  </si>
  <si>
    <t>/ua_scenariosignatureepargnebancaire/ua_scenariosignatureepargnebancaire/1.0/</t>
  </si>
  <si>
    <t>Gestion du refus de la SEA</t>
  </si>
  <si>
    <t>Refus SEA</t>
  </si>
  <si>
    <t>/ua_signerhorsscenario/ua_signerhorsscenario/1.0/</t>
  </si>
  <si>
    <t>Outil de réservation de ressources – Urba</t>
  </si>
  <si>
    <t>GEIDE Visu pièces</t>
  </si>
  <si>
    <t>Epargne;Enfants;Retraite;Investir;Entretien;Conseil;Vente;Produits;Réaliser;projet;propositions;solutions;Assurance;Vie;Liquide;Terme;Titres;Bourse;Immobilière;Constituer;Capital;Transmettre;Valoriser;Payer</t>
  </si>
  <si>
    <t xml:space="preserve">recherches reclamations clients  </t>
  </si>
  <si>
    <t>extrait RQM espace PRJF_AutomatisationTests des scenarios presents dans un plan de tests E30 NEHOM1</t>
  </si>
  <si>
    <t>Support MOE</t>
  </si>
  <si>
    <t>PM</t>
  </si>
  <si>
    <t>Scenario fonctionnel</t>
  </si>
  <si>
    <t>Script RTW</t>
  </si>
  <si>
    <t>Nom Script RTW</t>
  </si>
  <si>
    <t>Script composite associé</t>
  </si>
  <si>
    <t>Pool</t>
  </si>
  <si>
    <t>Env</t>
  </si>
  <si>
    <t>Statut Script</t>
  </si>
  <si>
    <t>Livré</t>
  </si>
  <si>
    <t>Importé RQM</t>
  </si>
  <si>
    <t>Planifié</t>
  </si>
  <si>
    <t>Avancement</t>
  </si>
  <si>
    <t>Modifications à apporter en contexte exécution</t>
  </si>
  <si>
    <t>MS</t>
  </si>
  <si>
    <t>CCP B</t>
  </si>
  <si>
    <t>SC_CACPART+4</t>
  </si>
  <si>
    <t>Unitaire</t>
  </si>
  <si>
    <t>CSCA-SouscriptionCACPartSocle-  (Compte transmis par pool)</t>
  </si>
  <si>
    <t>NEHOM1</t>
  </si>
  <si>
    <t>OK</t>
  </si>
  <si>
    <t>OUI</t>
  </si>
  <si>
    <t>Planifié RQM</t>
  </si>
  <si>
    <t>22/03/2017: Valide pour E29
Variabiliser les donneés  et ajouter la variable chrome</t>
  </si>
  <si>
    <t>SC_CACPART</t>
  </si>
  <si>
    <t>CSCA-DescendreEnGammeSurCACPart- (Compte transmis par pool)</t>
  </si>
  <si>
    <t>22/03/2017: Valide pour E29</t>
  </si>
  <si>
    <t>SGN</t>
  </si>
  <si>
    <t>CRE</t>
  </si>
  <si>
    <t>SC_TBFPUC_Prêt habitat</t>
  </si>
  <si>
    <t>Composite</t>
  </si>
  <si>
    <t>SCA_TBFPUC_PretHabitat</t>
  </si>
  <si>
    <t>Oui</t>
  </si>
  <si>
    <t xml:space="preserve">24/11/2017: devrait fonctionner avec nouvelle version RTW, à retester
22/03/2017: Script abandonné car trop complexe à automatisé
14/06: Timeout remonté au niveau de la fenêtre CNPnet, la fermeture du document n'est pas possible.
Incident rencontré lors de la fermeture d'une page d'impression (incident 54)
Pool (Poste fonctionnel et Numéro partenaire)
Très long à enregistrer tape sur 3 applis (green, simulca et QS)
</t>
  </si>
  <si>
    <t>Vérifier que le paramètre GED est désactivé avant  exécution (table start)</t>
  </si>
  <si>
    <t>CSCA-MontéeEnGammeSurCACPart-(Compte transmis par pool)</t>
  </si>
  <si>
    <t>SCA_TBFINTERNET_SimulationHabitatEsimulca</t>
  </si>
  <si>
    <t>REFV1</t>
  </si>
  <si>
    <t>A livrer</t>
  </si>
  <si>
    <t>CSCA-ClôtureCACPart(Compte transmis par pool)</t>
  </si>
  <si>
    <t>22/03/2017: Valide pour E29
Variabiliser les donneés et ajouter la variable chrome</t>
  </si>
  <si>
    <t>SCM_TBFBAM_Simulation habitat e-simulca</t>
  </si>
  <si>
    <t>SCA_TBFBAM_SimulationHabitatEsimulca</t>
  </si>
  <si>
    <t>EC</t>
  </si>
  <si>
    <t>En cours</t>
  </si>
  <si>
    <t>problème au niveau de la connexion à la BAM depuis l'env REFV1, après identification du numéro de compte et du mot de passe en cliquant sur Confirmer la page refuse de se charger</t>
  </si>
  <si>
    <t>SC_TBFPUC_Prêt Agricole</t>
  </si>
  <si>
    <t>SCA_TBFPUC_PretAgricole</t>
  </si>
  <si>
    <t>22/03/2017: Script abandonné car trop complexe à automatisé comme pour le prêt habitat
14/06: enregistré en Atelier avec le PM Credit 
Instruction prêt agricole reçu le 20/05/2016 
Très long à enregistrer tape sur 3 applis (green, simulca et QS)</t>
  </si>
  <si>
    <t>DML</t>
  </si>
  <si>
    <t>à ajouter dans plan de tests RQM</t>
  </si>
  <si>
    <t>Carte client</t>
  </si>
  <si>
    <t xml:space="preserve">Oui </t>
  </si>
  <si>
    <t>KO</t>
  </si>
  <si>
    <t>Non automatisable</t>
  </si>
  <si>
    <t>L'automatisation de ce cas de test paraît compliqué car certaines actions utilisateurs  nécessitent des objets graphiques  à localiser par leur position, il est difficile de le fiabiliser. D'un point de vue métier, il faut disposer d'un même type de donnée à savoir un couple marié avec un ou plusieurs enfant (NUMBUALLA).  De plus il peut y avoir des problèmes liés aux pictogrammes association, c'est à dire qu'il faut des participants sur le contrat , problème également des civilités MME, MADAME, MLE pouvant varier au niveau de la carte client PP. Voir doc "Delta scénario DML"</t>
  </si>
  <si>
    <t>CSCA-SouscriptionCACPartSocleAutonome(Compte transmis par variable RQM)</t>
  </si>
  <si>
    <t>RQM à la demande</t>
  </si>
  <si>
    <t>Variabiliser les donneés et ajouter la variable chrome</t>
  </si>
  <si>
    <t>CSCA-DescenteEnGammeSurCACPartAutonome(Compte transmis par variable RQM)</t>
  </si>
  <si>
    <t>CSCA-MontéeEnGammeSurCACPartAutonome(Compte transmis par variable RQM)</t>
  </si>
  <si>
    <t>CSCA-ClôtureCACPartAutonome(Compte transmis par variable RQM)</t>
  </si>
  <si>
    <t>S</t>
  </si>
  <si>
    <t>SC_CACPRO</t>
  </si>
  <si>
    <t>CSPR-SouscriptionCACProAgriSocle-autonome(Compte transmis par variable RQM)</t>
  </si>
  <si>
    <t>CVLC-OuvertureLiaisonCloture CCOU PM</t>
  </si>
  <si>
    <t xml:space="preserve">le script livré réalisé dans le contexte : 1 seul pf </t>
  </si>
  <si>
    <t>CCP S</t>
  </si>
  <si>
    <t>SCA_EER-PART- Créer une Personne Physique</t>
  </si>
  <si>
    <t>unitaire</t>
  </si>
  <si>
    <t>SC_EER-PART- Créer une Personne Physique</t>
  </si>
  <si>
    <t xml:space="preserve">23/03/2017: Valide pour la E29 malgré ano GEID présente 242752 en hors édition
01/12/2016: modification du pool données EERPP afin que les noms et prénoms ne contiennent pas de chiffres
24/11/2016: Code java ok et finalisation du script
19/07/2016 : Mise en place du code java 'SelectFile' fourni par JC VAUTHIER, KO
08/06/2016: intégration du projet E27 certification EAI , difficulté rencontrée: volet PIAF numérisation de document word , sélection du document via Windows n'est pas reconnu par RTW ,etudier possibilité d'ajouter du code java personnalisé
16/05/2016:pool: Situation famille, situation pro, date justificatif - boucle 8 fois sur le pool- situation pro = 21 ou 42, renseigner systematiquement employeur et cont travail, </t>
  </si>
  <si>
    <t>SCA_EER-PRO-Créer une Personne Morale</t>
  </si>
  <si>
    <t>SC_EER-PRO-Créer une Personne Morale</t>
  </si>
  <si>
    <t>23/03/2017: Valide pour la E29 malgré ano GEID présente 242752 en hors édition
01/12/2016 : à importer des exports de mars</t>
  </si>
  <si>
    <t>SCA_EER-PRO-Créer une Entreprise Individuelle cas complet</t>
  </si>
  <si>
    <t>SC_EER-PRO-Créer une Entreprise Individuelle cas complet</t>
  </si>
  <si>
    <t>SCA_GPAR_Création CM même sexe via GPAR-Cas nominal</t>
  </si>
  <si>
    <t>SC_GPAR_Création CM même sexe via GPAR-Cas nominal</t>
  </si>
  <si>
    <t>NC</t>
  </si>
  <si>
    <t>Non Commencé</t>
  </si>
  <si>
    <t>SCA_GADR-Déménagement famille CM</t>
  </si>
  <si>
    <t>SC_GADR-Déménagement famille CM</t>
  </si>
  <si>
    <t>à J+1 si création partenaire</t>
  </si>
  <si>
    <t>SCA_MESA_Saisir une situation particulière partenaire Blocage Vente ou Partenaire Doublon.</t>
  </si>
  <si>
    <t>SC_MESA_Saisir une situation particulière partenaire Blocage Vente ou Partenaire Doublon.</t>
  </si>
  <si>
    <t>28/11 Valerie Anne nous fournit les captures ecran</t>
  </si>
  <si>
    <t>PlanificationDeplanificationMasse</t>
  </si>
  <si>
    <t>SCA_PlanificationDeplanificationMasse</t>
  </si>
  <si>
    <t>23/03/2017: Valide pour la E29</t>
  </si>
  <si>
    <t>CSPR-MontéeEnGammeSurCACProAgri-autonome(Compte transmis par variable RQM)</t>
  </si>
  <si>
    <t>CSPR-DescenteEnGammeSurCACProAgri-autonome(Compte transmis par variable RQM)</t>
  </si>
  <si>
    <t>CSPR-ClôtureCACProAgri-autonome(Compte transmis par variable RQM)</t>
  </si>
  <si>
    <t>InscriptionRDVAgendahebdoagent</t>
  </si>
  <si>
    <t>non automatisable</t>
  </si>
  <si>
    <t>InscriptionRDVAgendajourEDS</t>
  </si>
  <si>
    <t>SC_CACPRO+4</t>
  </si>
  <si>
    <t>CSPR-SouscriptionCACProAgriSocle (Compte transmis par pool)</t>
  </si>
  <si>
    <t>CSPR-MontéeEnGammeSurCACProAgri (Compte transmis par pool)</t>
  </si>
  <si>
    <t>CSPR-DescenteEnGammeSurCACProAgri (Compte transmis par pool)</t>
  </si>
  <si>
    <t>CréationRACContactSuivicontactsrealises</t>
  </si>
  <si>
    <t>SCA_RacContactSuiviContactsRealises</t>
  </si>
  <si>
    <t>CSPR-ClôtureCACProAgri (Compte transmis par pool)</t>
  </si>
  <si>
    <t>SC_CatalogueObjectifsImpression</t>
  </si>
  <si>
    <t>CatalogueObjectifs.testsuite</t>
  </si>
  <si>
    <t>SCA_CatalogueObjectifsImpression.testsuite</t>
  </si>
  <si>
    <t>Non</t>
  </si>
  <si>
    <t>25/08: attention à faire après chargement des données : ouverture catalogue et saisie des objectifs</t>
  </si>
  <si>
    <t>SouscriptionNPCDCSL</t>
  </si>
  <si>
    <t>SCA_PUC_SouscriptionNPCDCSLRAC</t>
  </si>
  <si>
    <t>23/03/2017: Valide pour la E29
Fiabilisation  et modification de certaines étapes du script mais bloqué par le plantage du PUC pour le 1er Souscription RAC
A adapter sur poste Execution, le script fourni avec une sea 'non connectée</t>
  </si>
  <si>
    <t>le script réalisé : SEA présente non branché, pas d'imprimante</t>
  </si>
  <si>
    <t>NPCDCSLRAC</t>
  </si>
  <si>
    <t>SC_CCPO-PortefeuilleVisuEtMouvement+2</t>
  </si>
  <si>
    <t>VisualisationPTFE</t>
  </si>
  <si>
    <t>SC_CCPO-PortefeuilleVisuEtMouvement</t>
  </si>
  <si>
    <t>MouvementPTFE</t>
  </si>
  <si>
    <t>SC_CNTR+2</t>
  </si>
  <si>
    <t>CNTR-huissier_ouverture</t>
  </si>
  <si>
    <t>Consulter liste rdv hebdo dans mon agenda</t>
  </si>
  <si>
    <t>SC_CNTR</t>
  </si>
  <si>
    <t>CNTR-huissier_fermeture</t>
  </si>
  <si>
    <t>SC_CNTR-CCHQ-Ouverture-Fermeture+2</t>
  </si>
  <si>
    <t>CNTR-CCHQ OuvertureFermeture compte CCHQ PP</t>
  </si>
  <si>
    <t>pbmatique sur verification sur compte clos non résolvable</t>
  </si>
  <si>
    <t>CNTR-CCOU-Ouverture-autonome</t>
  </si>
  <si>
    <t>SC_CNTR-CCOU-Ouverture-Fermeture+2</t>
  </si>
  <si>
    <t>CNTR-CCOU-Ouverture-Fermeture</t>
  </si>
  <si>
    <t>SC_CreationProspectPP</t>
  </si>
  <si>
    <t>SCA_CreationProspectPP</t>
  </si>
  <si>
    <t>SC_CVLC-Ouverture-Fermeture+2</t>
  </si>
  <si>
    <t>CVLC-OuvertureLiaison CCOU PM</t>
  </si>
  <si>
    <t>CVLC-LiaisonCloture CCOU PM</t>
  </si>
  <si>
    <t>SC_DEPT-1-consulter le détail d un compte-DP05</t>
  </si>
  <si>
    <t>DP05 - Détail Produit Epargne</t>
  </si>
  <si>
    <t>InscriptionRDVAgendaJouragent</t>
  </si>
  <si>
    <t>SCA_InscriptionRDVAgendaJourAgent</t>
  </si>
  <si>
    <t>23/03/2017: Valide pour la E29
forte dépendance avec le PF du user de connexion</t>
  </si>
  <si>
    <t>SC_EMAA-MO- Planification et déplanification de masse par agent+2</t>
  </si>
  <si>
    <t>SC_EMAA-MO- Planification et déplanification de masse par agent</t>
  </si>
  <si>
    <t>SCA_RACManuels</t>
  </si>
  <si>
    <t>23/03/2017: Valide pour la E29
point du 15/09/2016: Export du script + pool à ajouter dans la planification
Atelier du 09/09: Script Ok après ajustements en attente de la résolution de l'incident existant  "3272630" sur les résultats &gt; 50. Reste à exporter dans ZUR10 à voir D.Cognet lors du prochain atelier du 15/09/2016
Atelier 08/09: Problème au niveau de l'ajout des propositions DEMO BAM, ACCORDANCE, AFFACTURAGE et ESPACE SELECTION au niveau des résultats déclarés automatiquement</t>
  </si>
  <si>
    <t>SC_EMAD_RACCreationProposition</t>
  </si>
  <si>
    <t>RACproposition</t>
  </si>
  <si>
    <t>SCA_racCreationProposition</t>
  </si>
  <si>
    <t>Attention pool InformationInitiales a évolué</t>
  </si>
  <si>
    <t>SC_EMAD-MO-05- Rapport Activité Commerciale NPCD</t>
  </si>
  <si>
    <t>SouscriptionNPCDCSLRAC</t>
  </si>
  <si>
    <t>SC_EMAD-MO-05- Rapport Activité Commerciale Vips</t>
  </si>
  <si>
    <t>SouscriptionVIPSCSLRAC</t>
  </si>
  <si>
    <t>SCA_PUC_SouscriptionVIPSCSLRAC</t>
  </si>
  <si>
    <t>23/03/2017: Valide pour la E29
à tester sur poste Exécution</t>
  </si>
  <si>
    <t>SC_EMAE_GestionDesContactsSuivre</t>
  </si>
  <si>
    <t>23/03/2017: Valide pour la E29
22/09/2016: Scénario OK planifié RQM
21/09/2016: Reste à tester, pb de base de données DB2 rencontrés Hier</t>
  </si>
  <si>
    <t>SC_EMAO_ModificationObjectifs</t>
  </si>
  <si>
    <t>SaisieDesObjectifs</t>
  </si>
  <si>
    <t>23/03/2017: Valide pour la E29
22/09/2016: Planifié sur RQM
21/09/2016: Le scénario est OK il ne reste plus qu'à exporter.
08/09/2016: Erreur technique ne permettant pas d'avancer sur le scénario en attente d'un correctif MOE
05/07: Souci rencontré au niveau de l'identification d'une cellule d'un tableau (Epargne Bancaire) =&gt; changement du scénario pour contourner le problème</t>
  </si>
  <si>
    <t>SC_EMAS-MO-3- Suivi des résultats</t>
  </si>
  <si>
    <t>SuiviActiviteResultats</t>
  </si>
  <si>
    <t>SCA_SuiviResultats</t>
  </si>
  <si>
    <t>SC_EMAS-MO-6-Suivi des contacts réalisés</t>
  </si>
  <si>
    <t>Suivi activité synthèse</t>
  </si>
  <si>
    <t>SCA_SuiviActiviteSynthese</t>
  </si>
  <si>
    <t>SCA_PortefeuilleVisuEtMouvements</t>
  </si>
  <si>
    <t>23/03/2017: Valide pour la E29
17/06: Retour OK , livré par D.Cognet sur ZUR10
15/06: les tests unitaires ont été fiabilisés en attente du retour de D.Cognet pour validation</t>
  </si>
  <si>
    <t>Suivi activité contacts realises</t>
  </si>
  <si>
    <t>poste fonctionnel</t>
  </si>
  <si>
    <t xml:space="preserve">Création RAC Contacts </t>
  </si>
  <si>
    <t>Identification client (sans résultat)</t>
  </si>
  <si>
    <t>SC_EMAS-MO-8-Impression de la synthèse d activité</t>
  </si>
  <si>
    <t>SuiviActiviteImpressionSynthese.testsuite</t>
  </si>
  <si>
    <t>SCA_SuiviActivitéImpression</t>
  </si>
  <si>
    <t>Déclarer une imprimante dans l'ad sur l'eds de la VM: D.COGNET nous fournira le nom de l'imprimante</t>
  </si>
  <si>
    <t>SCA_PUC_PortailFavoris</t>
  </si>
  <si>
    <t>SCA_PUC_PWEB-Retrait en mode client_hors SEA</t>
  </si>
  <si>
    <t>SC_PUC_PWEB-Versement en mode client_hors SEA</t>
  </si>
  <si>
    <t>SCA_PUC_PWEB-Versement en mode client_hors SEA</t>
  </si>
  <si>
    <t>CSCA-SouscriptionCACPartSocle+CSCA-MonterEnGammeSurCACPart+CSCA-ClôtureCACPart</t>
  </si>
  <si>
    <t>SC_PUC_SyntheseN2Comptesetservice</t>
  </si>
  <si>
    <t>SCA_PUC_SyntheseN2Comptesetservice</t>
  </si>
  <si>
    <t>SC_RACCreationCRP</t>
  </si>
  <si>
    <t>SCA_RacCreationCRP</t>
  </si>
  <si>
    <t>23/03/2017: Valide pour la E29
14/10/2016: A Planifié en E28
Atelier du 21/09/2016: Scénario complexe, problème avec les annotations en terme de caractères et pool de données.
Atelier du 09/09: A revoir lors de la session du 15/09
Atelier 08/09: A tester</t>
  </si>
  <si>
    <t>SCA_SouscriptionNPCD-CSL-HorsSEA</t>
  </si>
  <si>
    <t>MDP Flux</t>
  </si>
  <si>
    <t>TNR-MDP-Flux-SCTE5001</t>
  </si>
  <si>
    <t>CSPR-SouscriptionCACProSocle+CSCA-MonterEnGammeSurCACPro+CSCA-ClôtureCACProAgri</t>
  </si>
  <si>
    <t>TNR-MDP-Flux-SCTE6000</t>
  </si>
  <si>
    <t>23/03/2017: Valide pour la E29
21/09 : ajouter un script de controle à J+1
20/09/2016: pool E28 à fournir
16/09/2016: boucle, if et pool constitué à tester
13/09/2016: reste à corriger code echeance, entrer les donnees dans un pool et faire une boucle
09/09/2016 : enregistrement terminé, fiabilitation et adaptation EN COURS</t>
  </si>
  <si>
    <t>TNR-MDP-Flux-SCTE6001-Modification</t>
  </si>
  <si>
    <t>CNTR-huissier_ouverture_fermeture</t>
  </si>
  <si>
    <t>SC_TNR-MDP-Flux-SCTE6001 j+1</t>
  </si>
  <si>
    <t>TNR-MDP-Flux-SCTE6000-controlesAJ+1</t>
  </si>
  <si>
    <t>21/09/2016: script de contrôle du 6000  à exécuter à J+1</t>
  </si>
  <si>
    <t>TNR-MDP-Flux-SCTE6002-Suppression</t>
  </si>
  <si>
    <t>TNR-MDP-Flux-SCTE7000</t>
  </si>
  <si>
    <t>23/03/2017: Valide pour la E29
21/09/2016 pb de dates corrigé, test ok, POOL E28 à fournir par Stéphane
16/09/2016:pool E28 à fournir
16/09/2016 : boucle, if, pool ajoutés, à finaliser
09/09/2016 : enregistrement terminé, fiabilitation ok, variabisation pool et boucle à faire +variable chrome</t>
  </si>
  <si>
    <t>SC_TNR-MDP-Flux-SCTE7000 j+1</t>
  </si>
  <si>
    <t>TNR-MDP-Flux-SCTE7000-controlesAJ+1</t>
  </si>
  <si>
    <t>21/09/2016: script de contrôle du 7000 à exécuter à J+1</t>
  </si>
  <si>
    <t>TNR-MDP-Flux-VSOT0002</t>
  </si>
  <si>
    <t>SC_TNRPUC_SynthesePP-ENPA-Particulier</t>
  </si>
  <si>
    <t>SCA_TNRPUC_SynthesePP-ENPA-Particulier</t>
  </si>
  <si>
    <t>23/03/2017: Valide pour la E29, voir si impact des évolutions possible sur le script Accès enrichissement au niveau du bouton Crayon de modification</t>
  </si>
  <si>
    <t>SC_TNRPUC_SynthesePP-N1-Particulier</t>
  </si>
  <si>
    <t>SCA_TNRPUC_SynthesePP-N1-Particulier</t>
  </si>
  <si>
    <t>23/03/2017: Valide pour la E29, impact  sur l'apparition de nouveaux menus déroulant pour accéder à la prise de rdv. (script Relation Commerciale)
Impact sur le script  (bloc identité) également les boutons tél, tél portable, mail évoluent en E9.</t>
  </si>
  <si>
    <t>SCA_CNTR-CCHQ-ouverture</t>
  </si>
  <si>
    <t>CNTR-CCHQ Ouverture-compte-CCHQ-autonome</t>
  </si>
  <si>
    <t>SCA_PUC_SouscriptionVIPS-CSL_hors SEA</t>
  </si>
  <si>
    <t>BBO</t>
  </si>
  <si>
    <t>VMOABRA</t>
  </si>
  <si>
    <t>Script planifié 
Machine de DEV QAZQU0034203 / Workspace "WSExecutionVMOA_07-MDP"</t>
  </si>
  <si>
    <t>SCA_ConsultationVirementTeminos</t>
  </si>
  <si>
    <t>???</t>
  </si>
  <si>
    <t>A planifier RQM</t>
  </si>
  <si>
    <t>TE MINOS</t>
  </si>
  <si>
    <t>Connexion_TEMinos</t>
  </si>
  <si>
    <t>VirementTeminos</t>
  </si>
  <si>
    <t xml:space="preserve">
SCA_ConsultationRejetsTeminos</t>
  </si>
  <si>
    <t>RejetsTeminos</t>
  </si>
  <si>
    <t>SCA_Transaction_DP13</t>
  </si>
  <si>
    <t>Terminal 3270</t>
  </si>
  <si>
    <t>ConnexionHost</t>
  </si>
  <si>
    <t>RFT</t>
  </si>
  <si>
    <t>Connexion3270</t>
  </si>
  <si>
    <t>AccesCICS</t>
  </si>
  <si>
    <t>AppelTransacDP13</t>
  </si>
  <si>
    <t>TransactionDP13</t>
  </si>
  <si>
    <t>DetailTransacDP13</t>
  </si>
  <si>
    <t>Deconnexion3270</t>
  </si>
  <si>
    <t>SCA_Transaction_VD00</t>
  </si>
  <si>
    <t>23/03/2017: Reste à créer les enregistrements d'exécution en renseignant le résultat du script qui se jouera sur RFT</t>
  </si>
  <si>
    <t>AppelTransacVD00</t>
  </si>
  <si>
    <t>TransactionVD00</t>
  </si>
  <si>
    <t>SCA_Transaction_VDEX</t>
  </si>
  <si>
    <t>AppelTransacVDEX</t>
  </si>
  <si>
    <t>TransactionVDEX</t>
  </si>
  <si>
    <t>SCA_Transaction_RECALL</t>
  </si>
  <si>
    <t>29/03/2017: Mettre en place ue boucle sur les 3 motifs et sur les frais bancaires O/N, une boucle avec 6 jeux à effectuer avec JC vauthier.
23/03/2017: Reste à créer les enregistrements d'exécution en renseignant le résultat du script qui se jouera sur RFT</t>
  </si>
  <si>
    <t>AppelTransacRECALL</t>
  </si>
  <si>
    <t>TransactionRECALL</t>
  </si>
  <si>
    <t>SCA_Transaction_SCTE</t>
  </si>
  <si>
    <t>AppelTransacSCTE</t>
  </si>
  <si>
    <t>TransactionSCTE</t>
  </si>
  <si>
    <t>DetailTransacSCTE</t>
  </si>
  <si>
    <t>SCA_Transaction_IDGE01</t>
  </si>
  <si>
    <t>AppelTransacIDGE01</t>
  </si>
  <si>
    <t>TransactionIDGE01</t>
  </si>
  <si>
    <t>RIS</t>
  </si>
  <si>
    <t>SUIVI PERIODIQUE</t>
  </si>
  <si>
    <t>Suivi Périodique - Historique courriers client - ciblage</t>
  </si>
  <si>
    <t xml:space="preserve">Suivi Périodique - Envoi Courriers  </t>
  </si>
  <si>
    <t>Traitement quotidien - Rejet opérations rejetables</t>
  </si>
  <si>
    <t>23/03/2017: Valide pour la E29
1/12/2016: filtrer sur non traités et récupérer numéro de compte cocher rejet et compte traité puis fiche suivante puis précédente pour vérifier presence : relevé trigramme à adapter au user de connexion , exporter dans un fichier</t>
  </si>
  <si>
    <t>Suivi Périodique - Histo Mouvements</t>
  </si>
  <si>
    <t>SCA_Suiviperiodique_InfosGenerales</t>
  </si>
  <si>
    <t>MA</t>
  </si>
  <si>
    <t xml:space="preserve">Suivi Périodique - Annulation Courriers </t>
  </si>
  <si>
    <t>Suivi Périodique - Credits en retard -</t>
  </si>
  <si>
    <t>Suivi Périodique - Historique actions</t>
  </si>
  <si>
    <t>Suivi Périodique - Historique décisions</t>
  </si>
  <si>
    <t>SCA_Suiviperiodique_InfosGenerales_Dossierclient</t>
  </si>
  <si>
    <t>SCA_Suiviperiodique_InfosGenerales_Coordonnées -</t>
  </si>
  <si>
    <t>Suivi Périodique - Conduite à tenir</t>
  </si>
  <si>
    <t>Suivi Périodique - Bloc notes</t>
  </si>
  <si>
    <t>Suivi Périodique - sur Filtres- Complémentaires</t>
  </si>
  <si>
    <t>Suivi Périodique - sur Filtres- généraux</t>
  </si>
  <si>
    <t>Suivi Périodique - AjoutAvis</t>
  </si>
  <si>
    <t>Suivi Périodique - AjoutDecision</t>
  </si>
  <si>
    <t>Suivi Périodique - Dépassement passager - Création</t>
  </si>
  <si>
    <t>Suivi Périodique - Dépassement passager - modification</t>
  </si>
  <si>
    <t>TECC-DP13-Versement-Virement-Histo</t>
  </si>
  <si>
    <t>22/03/2017: Valide pour E29
Passage du montant dans la variable depuis RQM</t>
  </si>
  <si>
    <t>SC_DECO-Ouverture-MAJ-Fermeture-DECAUTensec+4</t>
  </si>
  <si>
    <t>DECO-SouscrireunDECAUTensec</t>
  </si>
  <si>
    <t>Atelier 15/06: Installation SEA (CHCS27) a bloqué l'exécution du script SouscrireunDECAUTensec
Pb rencontré avec le champ engagement des flux domiciliés: format de valeur particulier ne récupère pas la variable déclaré , affiche des virgules</t>
  </si>
  <si>
    <t>DECO-ConsulterunDECAUTensec</t>
  </si>
  <si>
    <t>DECO-ModifierunDECAUTensec</t>
  </si>
  <si>
    <t>MURCEF</t>
  </si>
  <si>
    <t>MURCEF - Création (cf. Traitement quotidien - Rejet opérations rejetables)</t>
  </si>
  <si>
    <t>MURCEF - Contrôle post batch (complexe)</t>
  </si>
  <si>
    <t>DECO-RésilierunDECAUTensec</t>
  </si>
  <si>
    <t>SCA_DECO-Ouverture-MAJ-Fermeture-DECAUTensec</t>
  </si>
  <si>
    <t>SC_TBFPUC_Prêt conso AUTO</t>
  </si>
  <si>
    <t>SCA_TBFPUC_PretConsoAUTO</t>
  </si>
  <si>
    <t>22/03/2017: Valide pour E29
05/04/2016: Vérification des éditions OK (Contrôle des Smileys)
Exécution fait en amont non réalisé à 100% car problème de la GED sur OR51017
Pool (InformationInitiales et PretConsoAUTO)</t>
  </si>
  <si>
    <t>SC_TBFPUC_Prêt conso confort</t>
  </si>
  <si>
    <t>SCA_TBFPUC_PretConsoConfort</t>
  </si>
  <si>
    <t>22/03/2017: Valide pour E29
05/04/2016: Vérification des éditions OK (Contrôle des Smileys)
RAF: Finaliser l'enregistrement avec l'édition des documents
Incident sur 2 objets graphiques non identifiés par RTW: Correctif apporté et patch installé fix11032016_RTW8711_Updatesite
Pool (InformationInitiales et PretConsoConfort)</t>
  </si>
  <si>
    <t>SC_MESA_Levée une situation particulière partenaire Blocage Vente ou Partenaire Doublon.</t>
  </si>
  <si>
    <t>SCA_EER-PART-Créer un Couple Marié avec 2 PP de sexe différent avec un enfant mineur</t>
  </si>
  <si>
    <t>SC_EER-PART-Créer un Couple Marié avec 2 PP de sexe différent avec un enfant mineur</t>
  </si>
  <si>
    <t>SC_MESA_Saisir une situation particulière Personne de type Redressement judiciaire, Redressement Judiciaire Civil, Liquidation judiciaire ou Sauvegarde sur une PP</t>
  </si>
  <si>
    <t>SC_MESA_Lever une Situation Particulière Personne</t>
  </si>
  <si>
    <t>SC_MESA_Saisir une situation particulière Redressement Judiciaire ou Liquidation Judiciaire ou Sauvegarde sur un ET (Etablissement</t>
  </si>
  <si>
    <t>SC_MESA_Levee une situation particulière Redressement Judiciaire ou Liquidation Judiciaire ou Sauvegarde sur un ET (Etablissement</t>
  </si>
  <si>
    <t>SC_MESA_Saisir une situation particulière partenaire de type Contentieux Amiable</t>
  </si>
  <si>
    <t>SC_MESA_Lever une Situation Particulière Partenaire dans l'événement GPAR 'GESTION SITUATIONS PARTICULIERES'</t>
  </si>
  <si>
    <t>SC_MESA_Lever une Situation Particulière de type Contrat. Transaction possible UNIQUEMENT en 3270</t>
  </si>
  <si>
    <t>SC_MESA_Saisir une Situation Particulière contrat de type Désolidarisation, Blocage Assurance, Blocage Juge des Tutelles, Blocage Notaire ou Blocage Autres Tiers</t>
  </si>
  <si>
    <t>SC_MESA_Saisir une Situation Particulière contrat de type Désolidarisation, Blocage Assurance, Blocage Juge des Tutelles, Blocage Notaire ou Blocage Autres Tiers ( ne peut etre levée que par 3270)</t>
  </si>
  <si>
    <t>28/11 Ce script est associé au précédent 
Valerie Anne nous fournit les captures ecran</t>
  </si>
  <si>
    <t>Suivi Périodique - Dépassement passager - Contrôle histo mouvement</t>
  </si>
  <si>
    <t>Suivi Périodique - Dépassement passager - Contrôle sur numéro de compte fiche de synthèse</t>
  </si>
  <si>
    <t>23/03/2017: Valide pour la E29
17/01/2017 : mise à jour dans RQM</t>
  </si>
  <si>
    <t>Suivi Périodique - Dépassement passager - Contrôle fiche de decision</t>
  </si>
  <si>
    <t>MSP</t>
  </si>
  <si>
    <t>SCA_CGC-Ouverture-Client-non-detenteurs-produits-eligibles</t>
  </si>
  <si>
    <t>23/03/2017: Valide pour la E29
10/02/2017: Présent sur RQM et prêt à tourner
16/01/2016: Script Ok et exporté sur ZUR10
Atelier 07/12 : enregistrement du scénario</t>
  </si>
  <si>
    <t>SCA_CGC-Ouverture-Blocage-Client-Profil-autre-que-Particulier</t>
  </si>
  <si>
    <t>MSE</t>
  </si>
  <si>
    <t>SCA_CGC-Ouverture-Blocage-sur-Mandat-Arbitrage-Predica</t>
  </si>
  <si>
    <t>23/03/2017: Valide pour la E29
10/02/2017: Présent sur RQM et prêt à tourner
08/12:  les points de vérification sont finalement OK, rejeu ok 
Atelier 07/12 : enregistrement du scénario</t>
  </si>
  <si>
    <t>SCA_CGC-Ouverture-Blocage-sur-Mode Pilote-Predica</t>
  </si>
  <si>
    <t>SCA_CGC-Ouverture-Blocage-sur-Mode-Access</t>
  </si>
  <si>
    <t>23/03/2017: Valide pour la E29
10/02/2017: Présent sur RQM et prêt à tourner
12/12: Supression de la boucle sur les 3 clients prévus avec modification du scénario de test Bon pour export
08/12: Pb avec la 3ème donnée de la boucle qui n'est pas OK, rejeu ok 
Atelier 07/12 : enregistrement du scénario</t>
  </si>
  <si>
    <t>SCA_CGC-Ouverture-Blocage-sur-Mode-Floripro</t>
  </si>
  <si>
    <t>23/03/2017: Valide pour la E29
10/02/2017: Présent sur RQM et prêt à tourner
08/12: Fiabilisation et rejeu du script OK bon pour export
Atelier 07/12 : enregistrement du scénario</t>
  </si>
  <si>
    <t>SC_CGC-Ouverture-Blocage-si-coordonnees-non-validees</t>
  </si>
  <si>
    <t>23/03/2017: Valide pour la E29
10/02/2016: Présent sur RQM et prêt à tourner
13/01/2017 : Script Ok et exporté sur ZUR10</t>
  </si>
  <si>
    <t>SCA_CGC-Ouverture-Activation-Bouton-Validation</t>
  </si>
  <si>
    <t>23/03/2017: Valide pour la E29
10/02/2017: Présent sur RQM et prêt à tourner
11/01/2017: Script Ok et exporté sur ZUR10</t>
  </si>
  <si>
    <t>SC_CGC-Ouverture-rubrique-Compte-Service</t>
  </si>
  <si>
    <t>23/03/2017: Valide pour la E29
10/02/2017: Présent sur RQM et prêt à tourner
08/12: Vérifier le résultat d'exécution avant export
Atelier 07/12 : enregistrement du scénario</t>
  </si>
  <si>
    <t>TNR-MDP-Flux-SCTE1000</t>
  </si>
  <si>
    <t>SC_CGC-Ouverture-RAC</t>
  </si>
  <si>
    <t>ko</t>
  </si>
  <si>
    <t>23/03/2017: Ne tournera pas en E29
10/02/2017: Script non importé sur RQM en raison de l'anomalie subsistante.
09/12: résultat RAC non présent dans RAC
Atelier 07/12 : enregistrement du scénario</t>
  </si>
  <si>
    <t>SC_CGC-Modification-Sans-Convention-active</t>
  </si>
  <si>
    <t>23/03/2017: Valide pour la E29
10/02/2017: Présent sur RQM et prêt à tourner
14/12/2016: Test fiabilisé OK
Atelier 07/12 : enregistrement du scénario</t>
  </si>
  <si>
    <t>SC_CGC-Modification-Modif-Interlocuteur -Privilegie</t>
  </si>
  <si>
    <t>23/03/2017: Valide pour la E29
10/02/2017: Présent sur RQM et prêt à tourner
16/01/2017: Script OK et exporté sur ZUR10
12/01/2017: Script Ko, voir avec Didier F, l'objectif du scénario</t>
  </si>
  <si>
    <t>SC_CGC-Modification-Modif-Code-Sesam-seul</t>
  </si>
  <si>
    <t>23/03/2017: Valide pour la E29 même si n'a pas marché
10/02/2017: Non importé dans RQM, le script n'a pas été mis en production sur NEHOM en attente d'une réponse de D.Fouquet
10/01/2017: Mail de Didier/Fouquet scénario non mis en production sur NEHOM</t>
  </si>
  <si>
    <t>SC_CGC-Modification-Ajout-CTO-sur-CGC-avec-PEA-Prudent-Existant</t>
  </si>
  <si>
    <t>23/03/2017: Valide pour la E29 
10/02/2017: Présent sur RQM et prêt à tourner
04/01/2016: Test finalement OK
27/12: Fiabilisation du script en cours pb avec les propriétés des objets
Atelier 07/12 : enregistrement du scénario</t>
  </si>
  <si>
    <t>SC_CGC-Modification-PEA-Passage-Dynamique-a-Prudent-interdit</t>
  </si>
  <si>
    <t>23/03/2017: Valide pour la E29 
10/02/2017: Présent sur RQM et prêt à tourner
09/01/2017: Script Ok et exporté sur ZUR10</t>
  </si>
  <si>
    <t>SC_CGC-Modification-Ajout-Contrat-eligible-a-une-GC-existante</t>
  </si>
  <si>
    <t>19/06/2017 : Modification du compte + import du script. Ce script était en attente d'évolution jusque là
22/06/2017 : Script planifié</t>
  </si>
  <si>
    <t>SC_CGC-Modifications-verif-RAC</t>
  </si>
  <si>
    <t xml:space="preserve">En attente d'évolution </t>
  </si>
  <si>
    <t>SC_CGC-Edition-Contrat-Vierge-Verifier-Edition</t>
  </si>
  <si>
    <t>23/03/2017: Valide pour la E29 
10/02/2017: Présent sur RQM et prêt à tourner
06/01/2017: Script Ok et exporté sur ZUR10</t>
  </si>
  <si>
    <t>SC_CGC-Edition-Contrat-Vierge-selection-produits-et-nombres-editer</t>
  </si>
  <si>
    <t>23/03/2017: Valide pour la E29 
10/02/2017: Présent sur RQM et prêt à tourner
27/12/2016: Script Ok et exporté sur ZUR10
Atelier 07/12 : enregistrement du scénario</t>
  </si>
  <si>
    <t>SC_CGC-Edition-Contrat-Vierge-bouton-valider-Actif</t>
  </si>
  <si>
    <t>SC_CGC-Edition-Contrat-Vierge-bouton-Abandonner</t>
  </si>
  <si>
    <t>SC_Connexion-IB-Trade-Client-Leger</t>
  </si>
  <si>
    <t>23/03/2017: Valide pour la E29 
10/02/2017: Présent sur RQM et prêt à tourner
12/01/2017:  Script Ok et exporté sur ZUR10
09/01/2017: Impossible d'accéder  à l'application international pour problème de droit, mail de didier fouquet et Dubois Anne-laure , demande à Isi env pour installer le package sur le poste de dév WAZXR0052725</t>
  </si>
  <si>
    <t>SC_CGC-Cloture-Sans-Confirmation</t>
  </si>
  <si>
    <t xml:space="preserve">23/03/2017: Valide pour la E29 
10/02/2017: Présent sur RQM et prêt à tourner
13/01/2017:  Script Ok et exporté sur ZUR10
</t>
  </si>
  <si>
    <t>SC_CGC-Cloture-Sur-CTO-DAV-Different-Zero-blocage</t>
  </si>
  <si>
    <t xml:space="preserve">23/03/2017: Valide pour la E29 
10/02/2017: Présent sur RQM et prêt à tourner
26/01/2017:  Script Ok et exporté sur ZUR10
</t>
  </si>
  <si>
    <t>SC_CGC-Cloture-Avec-Confirmation-edition-bon-de-cloture</t>
  </si>
  <si>
    <t xml:space="preserve">23/03/2017: Valide pour la E29 
10/02/2017: Présent sur RQM et prêt à tourner
07/02/2017:  Script Ok et exporté sur ZUR10
</t>
  </si>
  <si>
    <t>SC_CGC-Reediter-contrat</t>
  </si>
  <si>
    <t xml:space="preserve">23/03/2017: Valide pour la E29 
10/02/2017: Présent sur RQM et prêt à tourner
06/02/2017:  Script Ok et exporté sur ZUR10
</t>
  </si>
  <si>
    <t>Suivi Périodique - VirCouv</t>
  </si>
  <si>
    <t>YT</t>
  </si>
  <si>
    <t>MDP CF</t>
  </si>
  <si>
    <t>SCA110_ReceptionFonds</t>
  </si>
  <si>
    <t>SCA120_TransfertInterCompteur-LocalConvoyeur</t>
  </si>
  <si>
    <t>SCA130_Delestage</t>
  </si>
  <si>
    <t>SCA141_DeclarationDifferenceCaisseEnPlusParCaisse</t>
  </si>
  <si>
    <t>SCA142_DeclarationDifferenceCaisseEnMoinsParCaisse</t>
  </si>
  <si>
    <t>SCA151_RegularisationDifferenceCaisseEnPlusParCaisse</t>
  </si>
  <si>
    <t>SCA152_RegularisationDifferenceCaisseEnMoinsParCaisse</t>
  </si>
  <si>
    <t>SCA160_RedressementEcriture</t>
  </si>
  <si>
    <t>SCA171_VisuDernierAjustementAgence</t>
  </si>
  <si>
    <t>SCA172_VisuDernierAjustementPoste</t>
  </si>
  <si>
    <t>SCA180_CommandeFonds</t>
  </si>
  <si>
    <t>SCA191_TransfertInterGuichet</t>
  </si>
  <si>
    <t>SCA192_TransfertInterGuichetSiege</t>
  </si>
  <si>
    <t>SCA210_VersementEspece</t>
  </si>
  <si>
    <t>SCA230_VersementRapide</t>
  </si>
  <si>
    <t>SCA240_VersementDeplace</t>
  </si>
  <si>
    <t>SCA310_RetraitEspece</t>
  </si>
  <si>
    <t>SCA330_RetraitRapide</t>
  </si>
  <si>
    <t>SCA340_RetraitDeplace</t>
  </si>
  <si>
    <t>SCA410_CommandeChequier</t>
  </si>
  <si>
    <t>SCA420_ConsultationChequier</t>
  </si>
  <si>
    <t>SCA430_ModificationModeEnvoiChequier</t>
  </si>
  <si>
    <t>SCA440_AnnulationRenouvelAutoChequier</t>
  </si>
  <si>
    <t>SCA450_CommandeChequeBanque</t>
  </si>
  <si>
    <t>SCA510_OppositionChequier</t>
  </si>
  <si>
    <t>SCA520_ConsultationOppositionChequier</t>
  </si>
  <si>
    <t>SCA530_MainleveeOppositionChequier</t>
  </si>
  <si>
    <t>SCA610_ChargementAutomateRetrait</t>
  </si>
  <si>
    <t>SCA620_DechargementAutomateRetrait</t>
  </si>
  <si>
    <t>SCA630_DechargementAutomateVersement</t>
  </si>
  <si>
    <t>SCA710_CessionPonctuelle</t>
  </si>
  <si>
    <t>SCA720_CessionPeriodique</t>
  </si>
  <si>
    <t>SCA730_VersementDevise</t>
  </si>
  <si>
    <t>SCA740_RetraitDevise</t>
  </si>
  <si>
    <t>SCA750_AchatVenteDeviseBillet</t>
  </si>
  <si>
    <t>SCA760_AchatRepriseChequeVoyage</t>
  </si>
  <si>
    <t>SCA770_EditionCoursDevise</t>
  </si>
  <si>
    <t>SCA910_RemboursementFraisGeneraux</t>
  </si>
  <si>
    <t>SCA920_EchangeMonnaie</t>
  </si>
  <si>
    <t>SCA110_ReceptionFonds_VMOABRA</t>
  </si>
  <si>
    <t>SCA120_TransfertInterCompteur-LocalConvoyeur_VMOABRA</t>
  </si>
  <si>
    <t>SCA130_Delestage_VMOABRA</t>
  </si>
  <si>
    <t>SCA141_DeclarationDifferenceCaisseEnPlusParCaisse_VMOABRA</t>
  </si>
  <si>
    <t>SCA142_DeclarationDifferenceCaisseEnMoinsParCaisse_VMOABRA</t>
  </si>
  <si>
    <t>SCA151_RegularisationDifferenceCaisseEnPlusParCaisse_VMOABRA</t>
  </si>
  <si>
    <t>SCA152_RegularisationDifferenceCaisseEnMoinsParCaisse_VMOABRA</t>
  </si>
  <si>
    <t>SCA160_RedressementEcriture_VMOABRA</t>
  </si>
  <si>
    <t>SCA171_VisuDernierAjustementAgence_VMOABRA</t>
  </si>
  <si>
    <t>SCA172_VisuDernierAjustementPoste_VMOABRA</t>
  </si>
  <si>
    <t>SCA180_CommandeFonds_VMOABRA</t>
  </si>
  <si>
    <t>SCA191_TransfertInterGuichet_VMOABRA</t>
  </si>
  <si>
    <t>SCA192_TransfertInterGuichetSiege_VMOABRA</t>
  </si>
  <si>
    <t>SCA210_VersementEspece_VMOABRA</t>
  </si>
  <si>
    <t>SCA230_VersementRapide_VMOABRA</t>
  </si>
  <si>
    <t>SCA240_VersementDeplace_VMOABRA</t>
  </si>
  <si>
    <t>SCA310_RetraitEspece_VMOABRA</t>
  </si>
  <si>
    <t>SCA330_RetraitRapide_VMOABRA</t>
  </si>
  <si>
    <t>SCA340_RetraitDeplace_VMOABRA</t>
  </si>
  <si>
    <t>SCA410_CommandeChequier_VMOABRA</t>
  </si>
  <si>
    <t>SCA420_ConsultationChequier_VMOABRA</t>
  </si>
  <si>
    <t>SCA430_ModificationModeEnvoiChequier_VMOABRA</t>
  </si>
  <si>
    <t>SCA440_AnnulationRenouvelAutoChequier_VMOABRA</t>
  </si>
  <si>
    <t>SCA450_CommandeChequeBanque_VMOABRA</t>
  </si>
  <si>
    <t>SCA510_OppositionChequier_VMOABRA</t>
  </si>
  <si>
    <t>SCA520_ConsultationOppositionChequier_VMOABRA</t>
  </si>
  <si>
    <t>SCA530_MainleveeOppositionChequier_VMOABRA</t>
  </si>
  <si>
    <t>SCA610_ChargementAutomateRetrait_VMOABRA</t>
  </si>
  <si>
    <t>SCA620_DechargementAutomateRetrait_VMOABRA</t>
  </si>
  <si>
    <t>SCA630_DechargementAutomateVersement_VMOABRA</t>
  </si>
  <si>
    <t>SCA710_CessionPonctuelle_VMOABRA</t>
  </si>
  <si>
    <t>Cessions et devises à bien analyser après tests (risques de faux échecs)</t>
  </si>
  <si>
    <t>SCA720_CessionPeriodique_VMOABRA</t>
  </si>
  <si>
    <t>SCA730_VersementDevise_VMOABRA</t>
  </si>
  <si>
    <t>SCA740_RetraitDevise_VMOABRA</t>
  </si>
  <si>
    <t>SCA750_AchatVenteDeviseBillet_VMOABRA</t>
  </si>
  <si>
    <t>SCA760_AchatRepriseChequeVoyage_VMOABRA</t>
  </si>
  <si>
    <t>SCA770_EditionCoursDevise_VMOABRA</t>
  </si>
  <si>
    <t>SCA910_RemboursementFraisGeneraux_VMOABRA</t>
  </si>
  <si>
    <t>SCA920_EchangeMonnaie_VMOABRA</t>
  </si>
  <si>
    <t>NEHOM2</t>
  </si>
  <si>
    <t>TS</t>
  </si>
  <si>
    <t>DML NPC</t>
  </si>
  <si>
    <t>NPC</t>
  </si>
  <si>
    <t>SC12</t>
  </si>
  <si>
    <t>SC13</t>
  </si>
  <si>
    <t>SC14</t>
  </si>
  <si>
    <t>SC15</t>
  </si>
  <si>
    <t>SC16</t>
  </si>
  <si>
    <t>SC17</t>
  </si>
  <si>
    <t>SC18</t>
  </si>
  <si>
    <t>SC19</t>
  </si>
  <si>
    <t>SC20</t>
  </si>
  <si>
    <t>SC21</t>
  </si>
  <si>
    <t>SC22</t>
  </si>
  <si>
    <t>SC23</t>
  </si>
  <si>
    <t>SC24</t>
  </si>
  <si>
    <t>SC25</t>
  </si>
  <si>
    <t>SC26</t>
  </si>
  <si>
    <t>SC27</t>
  </si>
  <si>
    <t>HOF</t>
  </si>
  <si>
    <t>SCA_TBF_PM_PersonneMorale</t>
  </si>
  <si>
    <t>SCA_TBF_PP_AssuranceN2</t>
  </si>
  <si>
    <t>SCA_TBF_PP_ComptesServicesN2</t>
  </si>
  <si>
    <t>SCA_TBF_PP_CreationEntretienEpargne</t>
  </si>
  <si>
    <t>SCA_TBF_PP_CreditsN2</t>
  </si>
  <si>
    <t>SCA_TBF_PP_MonActivite</t>
  </si>
  <si>
    <t>PP_MonActivite</t>
  </si>
  <si>
    <t>SCA_TBF_PP_NPCD</t>
  </si>
  <si>
    <t>SC_TBF_PP_Prisederdv</t>
  </si>
  <si>
    <t>SCA_TBF_PP_Prisederdv</t>
  </si>
  <si>
    <t>SCA_TBF_PP_Synthese</t>
  </si>
  <si>
    <t>SCA_TBF_PP_CreationProspect</t>
  </si>
  <si>
    <t>SC_TBF_AccesBAM</t>
  </si>
  <si>
    <t>SCA_TBF_AccesBAM</t>
  </si>
  <si>
    <t>SCA_TBF_AcquisitionGED_NEHOM1</t>
  </si>
  <si>
    <t>SCA_TBF_PP_EpargneN2</t>
  </si>
  <si>
    <t>SC_ACCESPUC_QUOTIDIEN_NEHOM1</t>
  </si>
  <si>
    <t>SCA_TBF_Accès_PUC</t>
  </si>
  <si>
    <t>SC_TBF_ACCESS_PUC_QUOTIDIEN_NEHOM2</t>
  </si>
  <si>
    <t>SCA_ACCES_PUC_QUOTIDIEN_NEHOM2</t>
  </si>
  <si>
    <t>SC_TBF_ACCES_PUC_QUOTIDIEN_REFV1</t>
  </si>
  <si>
    <t>SCA_TBF_ACCES_PUC_QUOTIDIEN_REFV1</t>
  </si>
  <si>
    <t>SCA_TBF_PP_NPCD_NEHOM2</t>
  </si>
  <si>
    <t>SCA_TBF_PP_CreationProspect_NEHOM2</t>
  </si>
  <si>
    <t>SCA_TBF_AccesBAM_NEHOM2</t>
  </si>
  <si>
    <t>SCA_TBF_AcquisitionGED_NEHOM2</t>
  </si>
  <si>
    <t>SCA_TBF_PP_NPCD_REFV1</t>
  </si>
  <si>
    <t>SC_TBF_PP_CreationProspect_REFV1</t>
  </si>
  <si>
    <t>SCA_TBF_PP_CreationProspect_REFV1</t>
  </si>
  <si>
    <t>SC_TBF_AccesBAM_REFV1</t>
  </si>
  <si>
    <t>SCA_TBF_AccesBAM_REFV1</t>
  </si>
  <si>
    <t>SCA_TBF_AcquisitionGED_REFV1</t>
  </si>
  <si>
    <t>05/07/2017 : Partie GED à développer car la GED sur REFV1 est nouvelle et différente</t>
  </si>
  <si>
    <t>PERF</t>
  </si>
  <si>
    <t>SC_TBF_Performances_PUC_NEHOM1</t>
  </si>
  <si>
    <t>SCA_Test_Performances</t>
  </si>
  <si>
    <t>SC_TBF_ Acces Catalogue Performances</t>
  </si>
  <si>
    <t>SCA_Script_Catalogue_Performances</t>
  </si>
  <si>
    <t>29/03/2017: Pb a avec la signature d'une manière générale, la machine d'exécution n'est pas iso avec la machine de dév de S.Douay à creuser mais possiblement lié à des habilitations différentes (PF, agence...)
23/03/2017: Valide pour la E29
06/03/2017 : à livrer par S DOUAY</t>
  </si>
  <si>
    <t>TNR-MDP-Flux-SCTE3000</t>
  </si>
  <si>
    <t>TNR-MDP-Flux-SCTE2000</t>
  </si>
  <si>
    <t>TNR-MDP-Flux-SCTE2100</t>
  </si>
  <si>
    <t>TNR-MDP-Flux-SCTE2200</t>
  </si>
  <si>
    <t>TNR-MDP-Flux-3PG_Contrat_creation</t>
  </si>
  <si>
    <t>SCA_TNR-MDP-Flux_3PG_Contrat_creation</t>
  </si>
  <si>
    <t>TNR-MDP-Flux-SCTE3100</t>
  </si>
  <si>
    <t>TNR-MDP-Flux-SCTE3200</t>
  </si>
  <si>
    <t>SC_Collection_Connexion</t>
  </si>
  <si>
    <t>SCA_Collection_Connexion</t>
  </si>
  <si>
    <t>SC_Collection_ConsultationSyntheseDossier</t>
  </si>
  <si>
    <t>SCA_Collection_ConsultationSyntheseDossier</t>
  </si>
  <si>
    <t>SC_Collection_CreerUneGarantie</t>
  </si>
  <si>
    <t>SCA_Collection_CreerUneGarantie</t>
  </si>
  <si>
    <t>SC_Collection_RealiserUnCourrierComplexe</t>
  </si>
  <si>
    <t>SCA_Collection_RealiserUnCourrierComplexe</t>
  </si>
  <si>
    <t>04/07/2017 : Script fonctionnel mais solution à trouver pour édition de document</t>
  </si>
  <si>
    <t>SCA_Collection_SaisirUnDecompte</t>
  </si>
  <si>
    <t>SC_Collection_Param_DonneesCommunes</t>
  </si>
  <si>
    <t xml:space="preserve">SCA_Collection_Param_DonneesCommunes
 </t>
  </si>
  <si>
    <t>SC_Collection_Param_Dossier</t>
  </si>
  <si>
    <t>SCA_Collection_Param_Dossier</t>
  </si>
  <si>
    <t>SC_Collection_Param_Action</t>
  </si>
  <si>
    <t>SCA_Collection_Param_Action</t>
  </si>
  <si>
    <t>SC_Collection_Param_Courrier</t>
  </si>
  <si>
    <t>SCA_Collection_Param_Courrier</t>
  </si>
  <si>
    <t>SC_Collection_Param_DonneesTechniques</t>
  </si>
  <si>
    <t>SCA_Collection_Param_DonneesTechniques</t>
  </si>
  <si>
    <t>SC_Collection_Param_DotationReprise</t>
  </si>
  <si>
    <t>SCA_Collection_Param_DotationReprise</t>
  </si>
  <si>
    <t>SC_Collection_Param_FluxFinancier</t>
  </si>
  <si>
    <t>SCA_Collection_Param_FluxFinancier</t>
  </si>
  <si>
    <t>SC_Collection_Param_GarantiePatrimoine</t>
  </si>
  <si>
    <t>SCA_Collection_Param_GarantiePatrimoine</t>
  </si>
  <si>
    <t>SC_Collection_Param_Intervenant</t>
  </si>
  <si>
    <t>SCA_Collection_Param_Intervenant</t>
  </si>
  <si>
    <t>SC_Collection_Param_PersonneExterne</t>
  </si>
  <si>
    <t>SCA_Collection_Param_PersonneExterne</t>
  </si>
  <si>
    <t>Script planifié
Machine de DEV QAZQU0034203 / Workspace "WSExecutionVMOA_03-MSP"</t>
  </si>
  <si>
    <t>SC_AMIM-Souscrire-Amundi-Immobilier-SCPI-MP-Lien-Doc-Accueil</t>
  </si>
  <si>
    <t>31/05/2017 : contact Didier Fouquet. Import des scripts dans RTW EXEC
01/06/2017 : Planification + exécution et correction des premières erreurs</t>
  </si>
  <si>
    <t>SCA_AMIM-Souscrire-Amundi-immobilier-Selection-fonds</t>
  </si>
  <si>
    <t>SCA_AMIM-vente-Amundi-Immobilier-annulation-ordre-en-cours</t>
  </si>
  <si>
    <t>SCA_CGC-Ouverture-Blocage-Investore-intégral-PEA</t>
  </si>
  <si>
    <t>12/06/2017 : Livraion d'un nouveau script par D. Fourquet. 
19/06/2017 : Planification + exécution</t>
  </si>
  <si>
    <t>Planifié depuis le 16/10/2017</t>
  </si>
  <si>
    <t>SCA_CGC_Edition_FIP_Seule</t>
  </si>
  <si>
    <t>RemboursementAnticipePartiel</t>
  </si>
  <si>
    <t>SCA_RemboursementAnticipePartiel</t>
  </si>
  <si>
    <t>AnnuleRemboursementAnticipePartiel</t>
  </si>
  <si>
    <t>27/06/2017 : Pb pour reconnaître un sous menu par survol de la souris. Donc, le script passe par la recherche de fonction.
Ce script est ajouté pour annulé un remboursement anticipé et permet de rejouer le remboursement plusieurs fois le même jour</t>
  </si>
  <si>
    <t>DecompteRemboursementAnticipe</t>
  </si>
  <si>
    <t>SCA_DecompteRemboursementAnticipe</t>
  </si>
  <si>
    <t>28/06/2017 : Pb pour reconnaître un sous menu par survol de la souris. Donc, le script passe par la recherche de fonction.</t>
  </si>
  <si>
    <t>EditionTableauAmortissement</t>
  </si>
  <si>
    <t>SCA_EditionTableauAmortissement</t>
  </si>
  <si>
    <t>SC_Accès SIMULCA</t>
  </si>
  <si>
    <t>Accès SIMULCA</t>
  </si>
  <si>
    <t>06/07/2017 : Ajout d'un script d'accès à l'appli SIMULCA</t>
  </si>
  <si>
    <t>SC_Accès CARMIN</t>
  </si>
  <si>
    <t>Accès CARMIN</t>
  </si>
  <si>
    <t>07/07/2017 : Ajout d'un script d'accès à l'appli CARMAIN. Ce script est à exécuter sur NEHOM2</t>
  </si>
  <si>
    <t>Assurance décès</t>
  </si>
  <si>
    <t>NON</t>
  </si>
  <si>
    <t>Demander à Nelly de nous fournir les captures ecran</t>
  </si>
  <si>
    <t>Synthèse des règlements</t>
  </si>
  <si>
    <t>TNR-MDP-Flux-3PG_Contrat_modification</t>
  </si>
  <si>
    <t>TNR-MDP-Flux-3PG_Contrat_levee</t>
  </si>
  <si>
    <t>TNR-MDP-Flux_3PG_Gestion_Ordre_Emis</t>
  </si>
  <si>
    <t>SCA_TNR-MDP-Flux_3PG_Gestion_Ordre_Emis</t>
  </si>
  <si>
    <t>08/08/2017 : Pour l'instant, le script permet d'afficher la fenêtre des Ordres émis. Mais la recherche ne retourne pas de données. Il est nécessaire de demander l'injection de données via des flux. Voir avec Stéphane DOUAY pour cela.</t>
  </si>
  <si>
    <t>TNR-MDP-Flux-3PG_Opérations_émises_Gestion</t>
  </si>
  <si>
    <t>SCA_TNR-MDP-Flux_3PG_Gestion_Opérations</t>
  </si>
  <si>
    <t>08/08/2017 : Pour l'instant, le script permet d'afficher la fenêtre des Opérations émises. Mais la recherche ne retourne pas de données. Il est nécessaire de demander l'injection de données via des flux. Voir avec Stéphane DOUAY pour cela.</t>
  </si>
  <si>
    <t>TNR-MDP-Flux-3PG_Opérations_reçues_Gestion</t>
  </si>
  <si>
    <t>08/08/2017 : Pour l'instant, le script permet d'afficher la fenêtre des Opérations reçues. Mais la recherche ne retourne pas de données. Il est nécessaire de demander l'injection de données via des flux. Voir avec Stéphane DOUAY pour cela.</t>
  </si>
  <si>
    <t>TNR-MDP-Flux-3PG_Autorisation_creation</t>
  </si>
  <si>
    <t>SCA_TNR-MDP-Flux_3PG_Autorisation_Creation_Modif_Levee</t>
  </si>
  <si>
    <t>TNR-MDP-Flux-3PG_Autorisation_modification</t>
  </si>
  <si>
    <t>TNR-MDP-Flux-3PG_Autorisation_levee</t>
  </si>
  <si>
    <t>TNR-MDP-Flux-3PG_Opposition_creation</t>
  </si>
  <si>
    <t>SCA_TNR-MDP-Flux_3PG_Opposition_Creation_Modif_Levee</t>
  </si>
  <si>
    <t>TNR-MDP-Flux-3PG_Opposition_modification</t>
  </si>
  <si>
    <t>TNR-MDP-Flux-3PG_Opposition_levee</t>
  </si>
  <si>
    <t>SC_SATD-Huissier-création</t>
  </si>
  <si>
    <t>SATD-Huissier-création</t>
  </si>
  <si>
    <t>SC_SATD-Enregistrer</t>
  </si>
  <si>
    <t>SATD-Enregistrer</t>
  </si>
  <si>
    <t>SC_SATD-Payer</t>
  </si>
  <si>
    <t>SATD-Payer</t>
  </si>
  <si>
    <t>SC_SATD-Annuler</t>
  </si>
  <si>
    <t>SATD-Annuler</t>
  </si>
  <si>
    <t>SC_SATD-MainLevee</t>
  </si>
  <si>
    <t>SATD-MainLevee</t>
  </si>
  <si>
    <t>SC_CFPA-PART_Acceder au dossier client</t>
  </si>
  <si>
    <t>SCA_CFPA-PART_Acceder au dossier client</t>
  </si>
  <si>
    <t>SC_CFPA-PART_Saisir une validation controleur</t>
  </si>
  <si>
    <t>SCA_CFPA-PART_Saisir une validation controleur</t>
  </si>
  <si>
    <t>SC_CFPA-PART_Verifier les statistiques</t>
  </si>
  <si>
    <t>SCA_CFPA-PART_Verifier les statistiques</t>
  </si>
  <si>
    <t>SC_CFPA-PART_Verifier liste des PP conformes (suivi)</t>
  </si>
  <si>
    <t>SCA_CFPA-PART_Verifier liste des PP conformes (suivi)</t>
  </si>
  <si>
    <t>SC_CFPA-PART_Verifier pastille rouge sur PP non conforme</t>
  </si>
  <si>
    <t>SCA_CFPA-PART_Verifier pastille rouge sur PP non conforme</t>
  </si>
  <si>
    <t>SC_CFPA-PART_Saisir une dérogation</t>
  </si>
  <si>
    <t>SCA_CFPA-PART_Saisir une dérogation</t>
  </si>
  <si>
    <t>SC_CFPA-PART_Verifier pastille verte sur PP conforme</t>
  </si>
  <si>
    <t>SCA_CFPA-PART_Verifier pastille verte sur PP conforme</t>
  </si>
  <si>
    <t>GDN</t>
  </si>
  <si>
    <t>SC_TBF_NPC</t>
  </si>
  <si>
    <t>SCA_TBF_NPC</t>
  </si>
  <si>
    <t>TA</t>
  </si>
  <si>
    <t>SCA_CNTR_TransfertCCHQJointVersIndividuelEtInverse</t>
  </si>
  <si>
    <t>SCA_CVLC_ClotureSecondCCOU</t>
  </si>
  <si>
    <t>CSCA</t>
  </si>
  <si>
    <t>SCA_CSCA_PersonnalisationModuleEcopage</t>
  </si>
  <si>
    <t>TECC DVAL</t>
  </si>
  <si>
    <t>SCA_TECC_DVAL( 3270)</t>
  </si>
  <si>
    <t>29/11/2017: nous avons tous les éléments pour développer</t>
  </si>
  <si>
    <t>TECC Cumul</t>
  </si>
  <si>
    <t xml:space="preserve">SCA_TECC_CumulSoldeValeur </t>
  </si>
  <si>
    <t>DECI GESU</t>
  </si>
  <si>
    <t>SCA_DECI_GESU(3270)</t>
  </si>
  <si>
    <t>29/11/2017: prévoir atelier avec jean-paul</t>
  </si>
  <si>
    <t>AD</t>
  </si>
  <si>
    <t>SCA_Collection_Param_MessageNotifieur</t>
  </si>
  <si>
    <t>SCA_Collection_Param_Decompte</t>
  </si>
  <si>
    <t>SCA_Collection_Param_Calendrier</t>
  </si>
  <si>
    <t>SCA_Collection_Param_Gestionnaire</t>
  </si>
  <si>
    <t>SCA_Collection_Param_Plateforme</t>
  </si>
  <si>
    <t>SCA_Collection_Param_Integration</t>
  </si>
  <si>
    <t>SCA_Collection_Param_Operation</t>
  </si>
  <si>
    <t>SCA_Collection_Param_PlanApurement</t>
  </si>
  <si>
    <t>SC_Collection_Param_BasesAdmin</t>
  </si>
  <si>
    <t>SCA_Collection_Param_BasesAdmin</t>
  </si>
  <si>
    <t>MKT</t>
  </si>
  <si>
    <t>SC_UNICA_PUC_Synthèse N1 Informations</t>
  </si>
  <si>
    <t>SCA_UNICA_Info_N1</t>
  </si>
  <si>
    <t>07/09/2017 script développé par Olivier Souchu du PM MKT</t>
  </si>
  <si>
    <t>SC_UNICA_PUC_Synthèse N2 Informations</t>
  </si>
  <si>
    <t>SCA_UNICA_Info_N2</t>
  </si>
  <si>
    <t>SC_UNICA_PUC_Synthèse_N1_Opportunités</t>
  </si>
  <si>
    <t>SCA_UNICA_Opport_N1</t>
  </si>
  <si>
    <t>SC_UNICA_PUC_Synthèse_N2_Opportunités</t>
  </si>
  <si>
    <t>SCA_UNICA_Opport_N2</t>
  </si>
  <si>
    <t>SC_UNICA_PUC_Synthèse_N2_Opportunité et prise de RDV</t>
  </si>
  <si>
    <t>SCA_UNICA_Opport_N2_RDV</t>
  </si>
  <si>
    <t>SC_UNICA_PUC_Synthèse_N2_Preconisation</t>
  </si>
  <si>
    <t>SCA_UNICA_PRECO</t>
  </si>
  <si>
    <t>SCA_UNICA_Projet</t>
  </si>
  <si>
    <t>SCA_UNICA_Projet_MAJ</t>
  </si>
  <si>
    <t>SC_UNICA_PUC_Opportunités_Traité_RAC</t>
  </si>
  <si>
    <t>SCA_UNICA_Opport_Traitement</t>
  </si>
  <si>
    <t>SC_UNICA_PUC_Opportunités_Annulé_RAC</t>
  </si>
  <si>
    <t>SCA_UNICA_Opport_AN</t>
  </si>
  <si>
    <t>SC_FIDELITE_Statut_BAV</t>
  </si>
  <si>
    <t>SCA_FIDELITE_Statut_BAV</t>
  </si>
  <si>
    <t>16/11/2017 script développé par Olivier Souchu du PM MKT</t>
  </si>
  <si>
    <t>SC_FIDELITE_Statut_AI</t>
  </si>
  <si>
    <t>SCA_FIDELITE_Statut_AI</t>
  </si>
  <si>
    <t>SC_FIDELITE_Bam_AI</t>
  </si>
  <si>
    <t>SCA_FIDELITE_Bam_AI</t>
  </si>
  <si>
    <t>SC_FIDELITE_Bam_BAV</t>
  </si>
  <si>
    <t>SCA_FIDELITE_Bam_BAV</t>
  </si>
  <si>
    <t>SC_FIDELITE_Bam_BAV_Transmission</t>
  </si>
  <si>
    <t>SCA_FIDELITE_Bam_BAV_Transmission</t>
  </si>
  <si>
    <t>MDP MON</t>
  </si>
  <si>
    <t>SC_Evenementcarte</t>
  </si>
  <si>
    <t>SCA_Evenementcarte</t>
  </si>
  <si>
    <t>15/09/2017 ajout script car disparu de ce fichier</t>
  </si>
  <si>
    <t>SC_EvenementcarteModificationoptioncarte</t>
  </si>
  <si>
    <t>SCA_EvenementcarteModificationoptioncarte</t>
  </si>
  <si>
    <t>SC_EvenementcarteChangementproduitecheance</t>
  </si>
  <si>
    <t>SCA_EvenementcarteChangementproduitecheance</t>
  </si>
  <si>
    <t>SC_EvenementcarteModificationPlafonds</t>
  </si>
  <si>
    <t>SCA_EvenementcarteModificationPlafonds</t>
  </si>
  <si>
    <t>SC_Synthèse des prêts</t>
  </si>
  <si>
    <t>Synthèse des prêts</t>
  </si>
  <si>
    <t>SCA_CSPR_PersonnalisationModuleEcopage</t>
  </si>
  <si>
    <t>SCA_Suiviperiodique_PoseSurveillance</t>
  </si>
  <si>
    <t>SCA_Suiviperiodique_BoutonGestionCarte</t>
  </si>
  <si>
    <t>SCA_Suiviperiodique_CoherenceFicheDecisionEtSynthesePro</t>
  </si>
  <si>
    <t>SCA_Suiviperiodique_CoherenceFicheDecisionEtSyntheseAgri</t>
  </si>
  <si>
    <t>SCA_SuiviPeriodique_ConsultationRisque</t>
  </si>
  <si>
    <t>29/11 : il faut recupérer le num de compte utilisé dans le script pose surveillance, mais à J+1 apres le passage du batch, prévoir une action manuelle d'import de fichier csv</t>
  </si>
  <si>
    <t>SCA_SuiviPeriodique_LimiteConfidentielle (3270 RFT)</t>
  </si>
  <si>
    <t>29/11: il faut demander à jean michel les captures d'écran et que Tahar soit formé à RFT (Bulent)</t>
  </si>
  <si>
    <t xml:space="preserve"> simul CACalculette</t>
  </si>
  <si>
    <t>24/11: captures écran fournies par Nelly</t>
  </si>
  <si>
    <t xml:space="preserve"> simulCaEntretien rapide</t>
  </si>
  <si>
    <t>Apisation Surface bancaire</t>
  </si>
  <si>
    <t>SCA_PART_N1 (tous blocs confondus)</t>
  </si>
  <si>
    <t>VMOABRB</t>
  </si>
  <si>
    <t>29/11 : points de verif poses, à integrer dans rqm
24/11: Enregistrements interrompus, environnement dispo une heure, puis synthèse N2 ko
Controles à ajouter : pour chaque compte, vérifier qu'il est placé sous le bon titulaire et le bon type de produit</t>
  </si>
  <si>
    <t xml:space="preserve">SCA_PART_N2_ANALYSEDESSOLDES
</t>
  </si>
  <si>
    <t xml:space="preserve">29/11: enregistrement terminé, ajouter lespoints de vérification                                                                                    </t>
  </si>
  <si>
    <t>SCA_PART_N2_COMPTESETSERVICES</t>
  </si>
  <si>
    <t>29/11: enregistrement terminé, ajouter lespoints de vérification</t>
  </si>
  <si>
    <t>SCA_PART_MANDATAIRE_N1</t>
  </si>
  <si>
    <t>SCA_PART_N2_EPARGNE</t>
  </si>
  <si>
    <t>SCA_PART_N2_CREDITS</t>
  </si>
  <si>
    <t>27/11: enregistrement terminé, ajouter lespoints de vérification</t>
  </si>
  <si>
    <t>SCA_PRO_2ET_COMPTESETSERVICES</t>
  </si>
  <si>
    <t>SCA_PART_N2_ASSURANCES</t>
  </si>
  <si>
    <t>SCA_PRO_2ET_CREDITS</t>
  </si>
  <si>
    <t>SCA_PRO_2ET_EPARGNE</t>
  </si>
  <si>
    <t>SCA_PRO_GPET_N1</t>
  </si>
  <si>
    <t>SCA_PRO_GPET_N2COMPTESETSERVICES</t>
  </si>
  <si>
    <t>SCA_PRO_GPET_N2CREDITS</t>
  </si>
  <si>
    <t>SCA_PRO_GPET_N2EPARGNE</t>
  </si>
  <si>
    <t>SCA_PRO_SYNTHESECOMPLEXE_N1_COMPTESETSERVICES</t>
  </si>
  <si>
    <t>SCA_PRO_SYNTHESECOMPLEXE_N1_EPARGNE</t>
  </si>
  <si>
    <t>SCA_PRO_SYNTHESECOMPLEXE_N1_CREDITS</t>
  </si>
  <si>
    <t>SCA_PRO_SYNTHESECOMPLEXE_N2_COMPTESETSERVICES</t>
  </si>
  <si>
    <t>SCA_PRO_SYNTHESECOMPLEXE_N2_CREDITS</t>
  </si>
  <si>
    <t>SCA_PRO_SYNTHESECOMPLEXE_N2_EPARGNE</t>
  </si>
  <si>
    <t>SCA_SOC_SYNTHESECOMPLEXE_COMPTESETSERVICES</t>
  </si>
  <si>
    <t>SCA_SOC_SYNTHESECOMPLEXE_CREDITS</t>
  </si>
  <si>
    <t>SCA_PRO_SYNTHESECOMPLEXE_N1_ASSURANCES</t>
  </si>
  <si>
    <t>NL</t>
  </si>
  <si>
    <t>Non Livré</t>
  </si>
  <si>
    <t>SCA_PART_PRO_SOC_N1</t>
  </si>
  <si>
    <t>SCA_PART_PRO_SOC_N2COMPTESSERVICES</t>
  </si>
  <si>
    <t>SCA_PART_PRO_SOC_N2EPARGNE</t>
  </si>
  <si>
    <t>SCA_PART_PRO_SOC_N2CREDITS</t>
  </si>
  <si>
    <t>SCA_PARTPROSOC5</t>
  </si>
  <si>
    <t>SCA_PARTPROSOC6</t>
  </si>
  <si>
    <t>SCA_SOC_N2CREDITS</t>
  </si>
  <si>
    <t>SCA_SOC_N2EPARGNE_ASSURANCE</t>
  </si>
  <si>
    <t>SCA_SOC_N2COMPTESSERVICES</t>
  </si>
  <si>
    <t>SCA_SOC_N1</t>
  </si>
  <si>
    <t>SCA_Societe5</t>
  </si>
  <si>
    <t>SCA_Societe6</t>
  </si>
  <si>
    <t>SCA_SOC_PLSET_N1</t>
  </si>
  <si>
    <t>SCA_SOC_PLSET_N2CREDITS</t>
  </si>
  <si>
    <t>SCA_SOC_PLSET_N2EPARGNE</t>
  </si>
  <si>
    <t>SCA_SOC_PLSET_N2COMPTESSERVICES</t>
  </si>
  <si>
    <t>SCA_Societe7</t>
  </si>
  <si>
    <t>SCA_SocPLSET6</t>
  </si>
  <si>
    <t>SCA_ASSOC_GP_N1</t>
  </si>
  <si>
    <t>SCA_ASSOC_GP_N2</t>
  </si>
  <si>
    <t>SCA_ASSOC_PLSET_N1</t>
  </si>
  <si>
    <t>SCA_ASSOC_N1</t>
  </si>
  <si>
    <t>SCA_ASSOC_N2COMPTESSERVICES</t>
  </si>
  <si>
    <t>SCA_ASSOC_N2EPARGNE</t>
  </si>
  <si>
    <t>SCA_AssosPMET1</t>
  </si>
  <si>
    <t>SCA_AssosPMET2</t>
  </si>
  <si>
    <t>SCA_AssosPMET3</t>
  </si>
  <si>
    <t>SCA_AssosPMET4</t>
  </si>
  <si>
    <t>SCA_AssosPMET5</t>
  </si>
  <si>
    <t>SCA_AssosPMET6</t>
  </si>
  <si>
    <t>SCA_AssosPLSET1</t>
  </si>
  <si>
    <t>SCA_AssosPLSET2</t>
  </si>
  <si>
    <t>SCA_AssosPLSET3</t>
  </si>
  <si>
    <t>SCA_AssosPLSET4</t>
  </si>
  <si>
    <t>SCA_AssosPLSET5</t>
  </si>
  <si>
    <t>SCA_AssosPLSET6</t>
  </si>
  <si>
    <t>SC_TBF_EER_PRO_CréerunePersonneMorale_REFV1</t>
  </si>
  <si>
    <t>PP_CreationEntretienEpargne</t>
  </si>
  <si>
    <t>EN</t>
  </si>
  <si>
    <t>SCA_PM1_ET_N1</t>
  </si>
  <si>
    <t>SCA_PM1_ET_N1_ComptesEtFlux</t>
  </si>
  <si>
    <t>SCA_FAPE_Part</t>
  </si>
  <si>
    <t>07/12/2017 script développé par Olivier Souchu du PM MKT</t>
  </si>
  <si>
    <t>Insérer les lignes avant celle-ci</t>
  </si>
  <si>
    <t>SCA_PM1_ET_N2_Credits</t>
  </si>
  <si>
    <t>SCA_PM1_ET_N2_Placements</t>
  </si>
  <si>
    <t>23/03/2017: Valide pour la E29 malgré ano GEID présente 242752 en hors édition
15/12/2016: Script à rejouer une fois avant de livrer
01/12/2016 : enregistrement complet fait par valerie anne, à variabiliser, reprendre l'export de valerie anne du 1/12</t>
  </si>
  <si>
    <t>15/12/2016: création du pool à faire et variabiliser
01/12 : reprendre l'export du mois de mars en E25, modifier le POOL EER pour avoir la second partenaire sur l'enregistrement, avoir des POOL distinguant coupe de meme sexe et de sexe différent</t>
  </si>
  <si>
    <t xml:space="preserve">23/03/2017: Valide pour la E29
21/09 :OK POOL E28 à fournir
15/09/2016 : test terminé
26/08/2016 : actions utilisateurs fiabilisées, variable chrome renseignée, reste un if then à mettre en place
12/07/2016: Scénario enregistré en amont OK reste à fiabiliser des actions utilisateurs , le souci rencontré est l'utilisation du PC portable qui minimise l'écran et La synthèse N1 PUC diffère de la résolution classique "agrandie" à cause du clique sur le chevron de type zipperbox...
</t>
  </si>
  <si>
    <t>23/03/2017: Valide pour la E29
21/09/2016 :Script terminé et validé, reste le POOL E28 à renseigner
14/09/2016: developpement terminé, à tester
Point tel le 12/09 pour inclure le code date jour à charger dans une variable, entre les 2 boutons valider après instruction entrez la valeur 1,01
02/09/2016:boucle et verification, jean claude doit nous fournir un code java pour recuperer date jour
26/08/2016 : actions utilisateurs fiabilisées, variable chrome renseignée, reste un if then à mettre en place
12/07/2016: Scénario enregistré en amont, avec Boucle, pool de données,  reste à fiabiliser des actions utilisateurs et il reste à décider du fonctionnement de ce dernier l'exécution a été un succès.</t>
  </si>
  <si>
    <t>23/03/2017: Valide pour la E29
14/12/2016: Le rejeu sous IE est Ok sur la version 9.0.1 
05/12/2016: Rejeu sur IE (car ko sur chrome PMR en cours) et erreur non bloquante à l exécution PMR (50270 et 50271) en cours
Objectifs:Tests de non regression réalisés après une montee de version TE MINOS , objectif d'avoir développé l'ensemble des tests de non régression pour la E29
07/07/2016: Tests de faisabilité - difficultés rencontrées lors du rejeu sur des zones non reconnues =&gt; car TEMINOS en HTML4 - et probablement version javascript non compatible avec RTW
Plan B: utiliser RFT=&gt; JC Vauthier viendra  sur site installer RFT sur un poste de développement</t>
  </si>
  <si>
    <t>Manque les infos pour connexion au Terminal Minos. Pb User / Mot de passe
Script à planifier
Machine de DEV QAZQU0034203 / Workspace "WSExecutionVMOA_07-MDP"</t>
  </si>
  <si>
    <t xml:space="preserve">03/08/2017 : Script ok sous Chrome. </t>
  </si>
  <si>
    <t>23/03/2017: Valide pour la E29
14/12/2016: Le rejeu sous Chrome est toujours KO sur la version 9.0.1 
05/12/2016: Rejeu sur IE (car ko sur chrome PMR en cours) et erreur non bloquante à l exécution PMR en cours
Objectifs:Tests de non regression réalisés après une montee de version TE MINOS , objectif d'avoir développé l'ensemble des tests de non régression pour la E29
07/07/2016: Tests de faisabilité - difficultés rencontrées lors du rejeu sur des zones non reconnues =&gt; car TEMINOS en HTML4 - et probablement version javascript non compatible avec RTW
Plan B: utiliser RFT=&gt; JC Vauthier viendra  sur site installer RFT sur un poste de développement</t>
  </si>
  <si>
    <t>03/08/2017 : Script ok sous Chrome. En termes de données, sur les 3 itérations prévues, les données existent que pour le 1ère itération. A savoir Catégorie rejet = 32. (66 et 52 ne fonctionne pas car pas de données)</t>
  </si>
  <si>
    <t>23/03/2017: Reste à créer les enregistrements d'exécution en renseignant le résultat du script qui se jouera sur RFT
Atelier 12/07 Mohamed Said-jean claude Vauthier: etudier faisabilité par mise en place de RFT</t>
  </si>
  <si>
    <t>23/03/2017: Valide pour la E29
Atelier 21/07 : Résultat doit être exporté dans fichier pour être ensuite exploité =&gt;Code livré et validé le 3/8</t>
  </si>
  <si>
    <t>23/03/2017: Valide pour la E29
Atelier 08/09 : export ok 
Atelier 07/09 : export des lignes dans le fichier, pb initialisation zone Envoi courrier
Atelier 2/09: demander à JM TEXIER s'il faut exporter la liste des courriers /envoyés/non envoyés
Atelier 02/08: clic systématique sur bouton Courrier, controler si message 'pas de courrier à envoyer' dans ce cas sortir et client suivant, sinon faire envoi sur la 1 ere ligne puis valider  et stocker numéro de compte dans une variable, pb lors de la valorisation de la variable envoicourrier qui ne passe jamais à true</t>
  </si>
  <si>
    <t>23/03/2017: Valide pour la E29
Atelier 21/07: pas de ciblage - vérifier absence d'un montant à zéro sur 1ére ligne</t>
  </si>
  <si>
    <t>1/12/2016 : Annulation de courriers envoyés par le test auto EnvoiCourrier à J - pour cela il faut exploiter le fichier excel issu du test auto et l'injecter dans le pool de données qui sera en entrée du test auto Annulation courrier - Envoi a la demande -
Atelier 02/08: clic systématique sur bouton Courrier, controler si message 'pas de courrier à envoyer' dans ce cas sortir et client suivant, sinon faire envoi sur la 1 ere ligne puis valider puis annulation puis valider et stocker numéro de compte dans une variable</t>
  </si>
  <si>
    <t>1/12 : à développer en s'inspirant des autres scripts similaires (boucle , if et else)
Atelier 21/07 : JM Texier nous fournit capture écran message d'erreur
le bouton est dégrisé même lors d'absence de crédits en retard, nous rencontrons alors 2 cas de figure : affichage d'un message d'information 'absence de crédit en retard' qu'il faut valider en cliquant sur ok, ou affichage de la liste des crédits en retard =&gt; trop complexe à automatiser, REPORTE</t>
  </si>
  <si>
    <t xml:space="preserve">23/03/2017: Valide pour la E29
Atelier 31/08 : développement terminé
Atelier 02/08: vérifier absence d'un montant à 0 sur 1ere ligne </t>
  </si>
  <si>
    <t>23/03/2017: Valide pour la E29
Atelier 31/08 : développement terminé
Atelier 21/07 : vérifier absence d'un montant à zéro sur 1ére ligne</t>
  </si>
  <si>
    <t>23/03/2017: Valide pour la E29
Atelier 21/07 : vérifier présence du cadre 'Adresse'</t>
  </si>
  <si>
    <t>23/03/2017: Valide pour la E29
15/09/2016: code java livré par JC VAUTHIER le 14/09 est intégré dans le script, il faut tester
09/09/2016: Evolutions à apporter : calcul date J+10 par un code java livré par jc vauthier à valider le 12/09 et export fichier
Atelier 21/07 : Date à saisir doit être égale à J+10 , variable à renseigner dans RQM par JM TEXIER
JC VAUTHIER regarde faisabilité d'un code customisé</t>
  </si>
  <si>
    <t>23/03/2017: Valide pour la E29
15/09/2016: code java livré par JC VAUTHIER le 14/09 est intégré dans le script, il faut tester
09/09/2016: Evolutions à apporter : calcul date J+15 par un code java livré par jc vauthier à valider le 12/09 et export fichier
Atelier 21/07 : Date à saisir doit être égale à J+10 , variable à renseigner dans RQM par JM TEXIER
JC VAUTHIER regarde faisabilité d'un code customisé</t>
  </si>
  <si>
    <t>23/03/2017: Valide pour la E29
Atelier 15/09 : fiabilisation en cours , calculs et export fichier à écrire dans le script
Atelier 21/07 : Résultat doit être exporté dans fichier pour être ensuite exploité =&gt; Etude faisabilité par JC VAUTHIER</t>
  </si>
  <si>
    <t>23/03/2017: Valide pour la E29
Atelier 13/09: export fichier et calculs ok
Atelier 08/09/2016 : script finalisé , Résultats stockés dans fichier, ajouter code java pour faire les calculs
Atelier 06/09/2016 : Reste le filtre sur sélection Agent à faire fonctionner
Atelier 21/07 : Résultat doit être exporté dans fichier pour être ensuite exploité =&gt; Etude faisabilité par JC VAUTHIER</t>
  </si>
  <si>
    <t>23/03/2017: Valide pour la E29
Atelier 31/08 : développement terminé
Atelier 21/07 : Résultat doit être exporté dans fichier pour être ensuite exploité =&gt; Etude faisabilité par JC VAUTHIER</t>
  </si>
  <si>
    <t>23/03/2017: Valide pour la E29
Atelier 31/08 : développement terminé</t>
  </si>
  <si>
    <t>23/03/2017: Valide pour la E29
Atelier 14/09/2016 : ajoute code java CALCUL DATE J +15
Atelier 12/09: ajout de l'export dans un fichier des decouverts crees
Atelier 01/09: choix du compte cheque en anomalie</t>
  </si>
  <si>
    <t>23/03/2017: Valide pour la E29
Atelier 14/09/2016 : ajoute code java CALCUL DATE J +15
Atelier 12/09: ajout de l'export dans un fichier des decouverts modifiés
Atelier 01/09: choix du compte cheque en anomalie</t>
  </si>
  <si>
    <t>14/12 : dans RQM
Atelier 01/09: choix du compte cheque en anomalie</t>
  </si>
  <si>
    <t>Atelier 01/09: choix du compte cheque en anomalie</t>
  </si>
  <si>
    <t>23/03/2017: Valide pour la E29
15/02/2017: Script finalisé avec assistance de JM Texier, importé dans RQM, reste à exporté sur ZUR10 suite au problème de connexion,</t>
  </si>
  <si>
    <t>27/06/2017 : La copie d'écran demandait de cliquer sur le 3ème radio bouton : Montant donné : Maintien montant échéance / Réduction durée. Cela provoque une erreur : Erreur Applicative : P.A.C. (FIFO)/DIFF. EN COURS ==&gt; SEULEMENT MODIF MONT.ECH.
Donc, pour aller au bout du remboursement anticité, on clique sur le 2ème radio bouton : Montant donné : Maintien durée / Réduction montant échéance . A FAIRE VALIDER PAR PM CREDIT. --&gt; VALIDATION OK
Pb pour reconnaître un sous menu par survol de la souris. Donc, le script passe par la recherche de fonction</t>
  </si>
  <si>
    <t>Manque de cas de test PREDICApour finaliser le script</t>
  </si>
  <si>
    <t>Nombre de Scenario fonctionnel</t>
  </si>
  <si>
    <t>Total DML</t>
  </si>
  <si>
    <t>PM MOA</t>
  </si>
  <si>
    <t>Code</t>
  </si>
  <si>
    <t>Pôle MOA</t>
  </si>
  <si>
    <t>$ASF</t>
  </si>
  <si>
    <t>PM98 - Services Transverses</t>
  </si>
  <si>
    <t>$SAN</t>
  </si>
  <si>
    <t>$UNX</t>
  </si>
  <si>
    <t>0BAS</t>
  </si>
  <si>
    <t>PM05 - Distribution Multicanal</t>
  </si>
  <si>
    <t>0CAR</t>
  </si>
  <si>
    <t>0CEL</t>
  </si>
  <si>
    <t>0GDC</t>
  </si>
  <si>
    <t>0GRL</t>
  </si>
  <si>
    <t>PM04 - Crédits</t>
  </si>
  <si>
    <t>0MSE</t>
  </si>
  <si>
    <t>0SMS</t>
  </si>
  <si>
    <t>0VEL</t>
  </si>
  <si>
    <t>PM00 - _A qualifier</t>
  </si>
  <si>
    <t>3CX4</t>
  </si>
  <si>
    <t>7ZP0</t>
  </si>
  <si>
    <t>AAA1</t>
  </si>
  <si>
    <t>PM09 - Moyens De Paiement</t>
  </si>
  <si>
    <t>ABEL</t>
  </si>
  <si>
    <t>ABIL</t>
  </si>
  <si>
    <t>PM16 - Outils Transverses</t>
  </si>
  <si>
    <t>ACAT</t>
  </si>
  <si>
    <t>ACE0</t>
  </si>
  <si>
    <t>ACM0</t>
  </si>
  <si>
    <t>ACPL</t>
  </si>
  <si>
    <t>ACR0</t>
  </si>
  <si>
    <t>ACRO</t>
  </si>
  <si>
    <t>ACS0</t>
  </si>
  <si>
    <t>ACS6</t>
  </si>
  <si>
    <t>PM40 - Informatique Utilisateur CR</t>
  </si>
  <si>
    <t>ACT</t>
  </si>
  <si>
    <t>PM07 - Marchés Spécialisés</t>
  </si>
  <si>
    <t>ACT0</t>
  </si>
  <si>
    <t>ACTM</t>
  </si>
  <si>
    <t>PM03 - Contrôle Interne Sécurité</t>
  </si>
  <si>
    <t>ACTV</t>
  </si>
  <si>
    <t>ACW0</t>
  </si>
  <si>
    <t>ADAP</t>
  </si>
  <si>
    <t>PM99 - Services Techniques</t>
  </si>
  <si>
    <t>ADDI</t>
  </si>
  <si>
    <t>ADM0</t>
  </si>
  <si>
    <t>ADM1</t>
  </si>
  <si>
    <t>ADPO</t>
  </si>
  <si>
    <t>ADPR</t>
  </si>
  <si>
    <t>ADRL</t>
  </si>
  <si>
    <t>ADTD</t>
  </si>
  <si>
    <t>ADTQ</t>
  </si>
  <si>
    <t>ADTX</t>
  </si>
  <si>
    <t>AEEN</t>
  </si>
  <si>
    <t>AEP0</t>
  </si>
  <si>
    <t>AFDS</t>
  </si>
  <si>
    <t>AFGH</t>
  </si>
  <si>
    <t>AFTG</t>
  </si>
  <si>
    <t>AGE0</t>
  </si>
  <si>
    <t>AGIL</t>
  </si>
  <si>
    <t>AGL9</t>
  </si>
  <si>
    <t>AGPM</t>
  </si>
  <si>
    <t>AGR0</t>
  </si>
  <si>
    <t>AIX0</t>
  </si>
  <si>
    <t>AJX0</t>
  </si>
  <si>
    <t>PM12 - Placements</t>
  </si>
  <si>
    <t>PM14 - Risques</t>
  </si>
  <si>
    <t>ALTE</t>
  </si>
  <si>
    <t>PM08 - Marketing Communication Client CRM</t>
  </si>
  <si>
    <t>AMB0</t>
  </si>
  <si>
    <t>AMQ0</t>
  </si>
  <si>
    <t>AMT</t>
  </si>
  <si>
    <t>AMT0</t>
  </si>
  <si>
    <t>ANW0</t>
  </si>
  <si>
    <t>APA0</t>
  </si>
  <si>
    <t>APAG</t>
  </si>
  <si>
    <t>APF1</t>
  </si>
  <si>
    <t>PM06 - Financier</t>
  </si>
  <si>
    <t>APF2</t>
  </si>
  <si>
    <t>APGO</t>
  </si>
  <si>
    <t>APIM</t>
  </si>
  <si>
    <t>APP0</t>
  </si>
  <si>
    <t>APPR</t>
  </si>
  <si>
    <t>APPS</t>
  </si>
  <si>
    <t>APSB</t>
  </si>
  <si>
    <t>APSF</t>
  </si>
  <si>
    <t>APSS</t>
  </si>
  <si>
    <t>AQR0</t>
  </si>
  <si>
    <t>ARBP</t>
  </si>
  <si>
    <t>PM97 - Services Spécifiques GIE</t>
  </si>
  <si>
    <t>ARBS</t>
  </si>
  <si>
    <t>ARCH</t>
  </si>
  <si>
    <t>ARCO</t>
  </si>
  <si>
    <t>ARCP</t>
  </si>
  <si>
    <t>ARCR</t>
  </si>
  <si>
    <t>ARD1</t>
  </si>
  <si>
    <t>ARG0</t>
  </si>
  <si>
    <t>ARGA</t>
  </si>
  <si>
    <t>ARGE</t>
  </si>
  <si>
    <t>ARIA</t>
  </si>
  <si>
    <t>ARIC</t>
  </si>
  <si>
    <t>ARIE</t>
  </si>
  <si>
    <t>ARII</t>
  </si>
  <si>
    <t>ARM1</t>
  </si>
  <si>
    <t>ARMA</t>
  </si>
  <si>
    <t>ARMI</t>
  </si>
  <si>
    <t>ARPE</t>
  </si>
  <si>
    <t>ARS0</t>
  </si>
  <si>
    <t>ARTF</t>
  </si>
  <si>
    <t>PM01 - Assurances</t>
  </si>
  <si>
    <t>ASAP</t>
  </si>
  <si>
    <t>ASCA</t>
  </si>
  <si>
    <t>ASCH</t>
  </si>
  <si>
    <t>ASP0</t>
  </si>
  <si>
    <t>ASTS</t>
  </si>
  <si>
    <t>ATAG</t>
  </si>
  <si>
    <t>ATL0</t>
  </si>
  <si>
    <t>ATLI</t>
  </si>
  <si>
    <t>AUC9</t>
  </si>
  <si>
    <t>AUCN</t>
  </si>
  <si>
    <t>AUDI</t>
  </si>
  <si>
    <t>AUDP</t>
  </si>
  <si>
    <t>AUI9</t>
  </si>
  <si>
    <t>AULN</t>
  </si>
  <si>
    <t>AUP9</t>
  </si>
  <si>
    <t>AUV0</t>
  </si>
  <si>
    <t>AVFI</t>
  </si>
  <si>
    <t>AVFP</t>
  </si>
  <si>
    <t>AVI0</t>
  </si>
  <si>
    <t>AVIA</t>
  </si>
  <si>
    <t>AVIC</t>
  </si>
  <si>
    <t>AVIF</t>
  </si>
  <si>
    <t>AVIP</t>
  </si>
  <si>
    <t>AVIS</t>
  </si>
  <si>
    <t>AVMF</t>
  </si>
  <si>
    <t>AVMR</t>
  </si>
  <si>
    <t>AVS9</t>
  </si>
  <si>
    <t>AVSY</t>
  </si>
  <si>
    <t>AVTG</t>
  </si>
  <si>
    <t>AXLM</t>
  </si>
  <si>
    <t>AXME</t>
  </si>
  <si>
    <t>PM11 - Pilotage Infocentre</t>
  </si>
  <si>
    <t>B23</t>
  </si>
  <si>
    <t>B230</t>
  </si>
  <si>
    <t>B360</t>
  </si>
  <si>
    <t>B39</t>
  </si>
  <si>
    <t>B390</t>
  </si>
  <si>
    <t>B48</t>
  </si>
  <si>
    <t>B480</t>
  </si>
  <si>
    <t>B92</t>
  </si>
  <si>
    <t>B920</t>
  </si>
  <si>
    <t>B93</t>
  </si>
  <si>
    <t>BACA</t>
  </si>
  <si>
    <t>BACR</t>
  </si>
  <si>
    <t>BAFI</t>
  </si>
  <si>
    <t>BAH0</t>
  </si>
  <si>
    <t>BALE</t>
  </si>
  <si>
    <t>BAM</t>
  </si>
  <si>
    <t>BAM0</t>
  </si>
  <si>
    <t>BAM1</t>
  </si>
  <si>
    <t>BAM9</t>
  </si>
  <si>
    <t>BAMA</t>
  </si>
  <si>
    <t>BAMC</t>
  </si>
  <si>
    <t>BANC</t>
  </si>
  <si>
    <t>BARC</t>
  </si>
  <si>
    <t>BBAM</t>
  </si>
  <si>
    <t>BBAS</t>
  </si>
  <si>
    <t>BCD1</t>
  </si>
  <si>
    <t>BCD2</t>
  </si>
  <si>
    <t>BCDI</t>
  </si>
  <si>
    <t>BCEL</t>
  </si>
  <si>
    <t>BCFG</t>
  </si>
  <si>
    <t>BCI</t>
  </si>
  <si>
    <t>BCI0</t>
  </si>
  <si>
    <t>BCST</t>
  </si>
  <si>
    <t>BCTL</t>
  </si>
  <si>
    <t>BDAT</t>
  </si>
  <si>
    <t>BDC0</t>
  </si>
  <si>
    <t>BDCI</t>
  </si>
  <si>
    <t>BDIG</t>
  </si>
  <si>
    <t>BDIN</t>
  </si>
  <si>
    <t>BDOC</t>
  </si>
  <si>
    <t>BELD</t>
  </si>
  <si>
    <t>BES0</t>
  </si>
  <si>
    <t>BETA</t>
  </si>
  <si>
    <t>BFMA</t>
  </si>
  <si>
    <t>BFOU</t>
  </si>
  <si>
    <t>BGDC</t>
  </si>
  <si>
    <t>BGL0</t>
  </si>
  <si>
    <t>BGRL</t>
  </si>
  <si>
    <t>BHCP</t>
  </si>
  <si>
    <t>BIGD</t>
  </si>
  <si>
    <t>BILC</t>
  </si>
  <si>
    <t>BIPE</t>
  </si>
  <si>
    <t>BITK</t>
  </si>
  <si>
    <t>BKE0</t>
  </si>
  <si>
    <t>BM15</t>
  </si>
  <si>
    <t>BMGR</t>
  </si>
  <si>
    <t>BMKC</t>
  </si>
  <si>
    <t>BMOP</t>
  </si>
  <si>
    <t>BMSE</t>
  </si>
  <si>
    <t>BNIC</t>
  </si>
  <si>
    <t>BNMB</t>
  </si>
  <si>
    <t>BNML</t>
  </si>
  <si>
    <t>BOBJ</t>
  </si>
  <si>
    <t>BOCA</t>
  </si>
  <si>
    <t>BOOL</t>
  </si>
  <si>
    <t>BOR0</t>
  </si>
  <si>
    <t>BOSV</t>
  </si>
  <si>
    <t>BPI</t>
  </si>
  <si>
    <t>BPI0</t>
  </si>
  <si>
    <t>BPMA</t>
  </si>
  <si>
    <t>BPMS</t>
  </si>
  <si>
    <t>BPS0</t>
  </si>
  <si>
    <t>BPUB</t>
  </si>
  <si>
    <t>BPWC</t>
  </si>
  <si>
    <t>BRA0</t>
  </si>
  <si>
    <t>BRE0</t>
  </si>
  <si>
    <t>BRIG</t>
  </si>
  <si>
    <t>BRWV</t>
  </si>
  <si>
    <t>BSA1</t>
  </si>
  <si>
    <t>BSA2</t>
  </si>
  <si>
    <t>BSAC</t>
  </si>
  <si>
    <t>BSAG</t>
  </si>
  <si>
    <t>BSEN</t>
  </si>
  <si>
    <t>BSMS</t>
  </si>
  <si>
    <t>BSN0</t>
  </si>
  <si>
    <t>BSNM</t>
  </si>
  <si>
    <t>BSTB</t>
  </si>
  <si>
    <t>BSTG</t>
  </si>
  <si>
    <t>BSTR</t>
  </si>
  <si>
    <t>BSTT</t>
  </si>
  <si>
    <t>BSW0</t>
  </si>
  <si>
    <t>BTEC</t>
  </si>
  <si>
    <t>BTOB</t>
  </si>
  <si>
    <t>BUDG</t>
  </si>
  <si>
    <t>BUR0</t>
  </si>
  <si>
    <t>BURA</t>
  </si>
  <si>
    <t>BURD</t>
  </si>
  <si>
    <t>BURI</t>
  </si>
  <si>
    <t>BURP</t>
  </si>
  <si>
    <t>BURS</t>
  </si>
  <si>
    <t>BVEL</t>
  </si>
  <si>
    <t>BVER</t>
  </si>
  <si>
    <t>BVIP</t>
  </si>
  <si>
    <t>CA1</t>
  </si>
  <si>
    <t>CA10</t>
  </si>
  <si>
    <t>CA90</t>
  </si>
  <si>
    <t>CAAL</t>
  </si>
  <si>
    <t>CACH</t>
  </si>
  <si>
    <t>CACO</t>
  </si>
  <si>
    <t>CACT</t>
  </si>
  <si>
    <t>CAG0</t>
  </si>
  <si>
    <t>CAIM</t>
  </si>
  <si>
    <t>CAIS</t>
  </si>
  <si>
    <t>CAMT</t>
  </si>
  <si>
    <t>CAOR</t>
  </si>
  <si>
    <t>CAQL</t>
  </si>
  <si>
    <t>CAR9</t>
  </si>
  <si>
    <t>CAS0</t>
  </si>
  <si>
    <t>CASH</t>
  </si>
  <si>
    <t>CATA</t>
  </si>
  <si>
    <t>CATP</t>
  </si>
  <si>
    <t>CBOR</t>
  </si>
  <si>
    <t>CBPP</t>
  </si>
  <si>
    <t>PM02 - Clients Comptes Package</t>
  </si>
  <si>
    <t>CCL0</t>
  </si>
  <si>
    <t>CCM1</t>
  </si>
  <si>
    <t>CCM3</t>
  </si>
  <si>
    <t>CCM4</t>
  </si>
  <si>
    <t>CCM6</t>
  </si>
  <si>
    <t>CCM7</t>
  </si>
  <si>
    <t>CCM8</t>
  </si>
  <si>
    <t>CCM9</t>
  </si>
  <si>
    <t>CCMG</t>
  </si>
  <si>
    <t>CCRE</t>
  </si>
  <si>
    <t>CDA0</t>
  </si>
  <si>
    <t>CDAC</t>
  </si>
  <si>
    <t>CDAM</t>
  </si>
  <si>
    <t>CDAS</t>
  </si>
  <si>
    <t>CDC0</t>
  </si>
  <si>
    <t>CDD0</t>
  </si>
  <si>
    <t>CDD1</t>
  </si>
  <si>
    <t>CDD2</t>
  </si>
  <si>
    <t>CDHV</t>
  </si>
  <si>
    <t>CDL</t>
  </si>
  <si>
    <t>CDL0</t>
  </si>
  <si>
    <t>CDM0</t>
  </si>
  <si>
    <t>CDO9</t>
  </si>
  <si>
    <t>CDOM</t>
  </si>
  <si>
    <t>CDP0</t>
  </si>
  <si>
    <t>CDPS</t>
  </si>
  <si>
    <t>CDS0</t>
  </si>
  <si>
    <t>CDSE</t>
  </si>
  <si>
    <t>CDV3</t>
  </si>
  <si>
    <t>CEAP</t>
  </si>
  <si>
    <t>CECM</t>
  </si>
  <si>
    <t>CEDR</t>
  </si>
  <si>
    <t>CELC</t>
  </si>
  <si>
    <t>CELO</t>
  </si>
  <si>
    <t>CELS</t>
  </si>
  <si>
    <t>CENT</t>
  </si>
  <si>
    <t>CEPI</t>
  </si>
  <si>
    <t>CEPT</t>
  </si>
  <si>
    <t>CERP</t>
  </si>
  <si>
    <t>CES9</t>
  </si>
  <si>
    <t>CESD</t>
  </si>
  <si>
    <t>CETC</t>
  </si>
  <si>
    <t>PM13 - RH</t>
  </si>
  <si>
    <t>CFL0</t>
  </si>
  <si>
    <t>CFM</t>
  </si>
  <si>
    <t>CFM0</t>
  </si>
  <si>
    <t>CFPA</t>
  </si>
  <si>
    <t>CFPL</t>
  </si>
  <si>
    <t>CFT</t>
  </si>
  <si>
    <t>CFT0</t>
  </si>
  <si>
    <t>CFT1</t>
  </si>
  <si>
    <t>CFU0</t>
  </si>
  <si>
    <t>CFW0</t>
  </si>
  <si>
    <t>CGER</t>
  </si>
  <si>
    <t>CGIL</t>
  </si>
  <si>
    <t>CHAT</t>
  </si>
  <si>
    <t>CHGE</t>
  </si>
  <si>
    <t>CHIM</t>
  </si>
  <si>
    <t>CHQ0</t>
  </si>
  <si>
    <t>CHQ1</t>
  </si>
  <si>
    <t>CHR0</t>
  </si>
  <si>
    <t>CHRT</t>
  </si>
  <si>
    <t>CICS</t>
  </si>
  <si>
    <t>CIEL</t>
  </si>
  <si>
    <t>CIRI</t>
  </si>
  <si>
    <t>CLAN</t>
  </si>
  <si>
    <t>CLCO</t>
  </si>
  <si>
    <t>CLD0</t>
  </si>
  <si>
    <t>CLIP</t>
  </si>
  <si>
    <t>CMC0</t>
  </si>
  <si>
    <t>CMD2</t>
  </si>
  <si>
    <t>CMD9</t>
  </si>
  <si>
    <t>CMDA</t>
  </si>
  <si>
    <t>CMDB</t>
  </si>
  <si>
    <t>CMDO</t>
  </si>
  <si>
    <t>CMG0</t>
  </si>
  <si>
    <t>CMS0</t>
  </si>
  <si>
    <t>CNTS</t>
  </si>
  <si>
    <t>COBL</t>
  </si>
  <si>
    <t>COBM</t>
  </si>
  <si>
    <t>COC9</t>
  </si>
  <si>
    <t>COCL</t>
  </si>
  <si>
    <t>COGS</t>
  </si>
  <si>
    <t>COL0</t>
  </si>
  <si>
    <t>COLB</t>
  </si>
  <si>
    <t>COLL</t>
  </si>
  <si>
    <t>COLO</t>
  </si>
  <si>
    <t>COMM</t>
  </si>
  <si>
    <t>COMP</t>
  </si>
  <si>
    <t>CON0</t>
  </si>
  <si>
    <t>CONT</t>
  </si>
  <si>
    <t>CONX</t>
  </si>
  <si>
    <t>COOP</t>
  </si>
  <si>
    <t>COPA</t>
  </si>
  <si>
    <t>COPY</t>
  </si>
  <si>
    <t>CORB</t>
  </si>
  <si>
    <t>CORI</t>
  </si>
  <si>
    <t>COVE</t>
  </si>
  <si>
    <t>CPAR</t>
  </si>
  <si>
    <t>CPAS</t>
  </si>
  <si>
    <t>CPCC</t>
  </si>
  <si>
    <t>CPCI</t>
  </si>
  <si>
    <t>CPCR</t>
  </si>
  <si>
    <t>CPDM</t>
  </si>
  <si>
    <t>CPDT</t>
  </si>
  <si>
    <t>CPFI</t>
  </si>
  <si>
    <t>CPIC</t>
  </si>
  <si>
    <t>CPMC</t>
  </si>
  <si>
    <t>CPMP</t>
  </si>
  <si>
    <t>CPMS</t>
  </si>
  <si>
    <t>CPON</t>
  </si>
  <si>
    <t>CPOR</t>
  </si>
  <si>
    <t>CPOT</t>
  </si>
  <si>
    <t>CPP2</t>
  </si>
  <si>
    <t>CPPI</t>
  </si>
  <si>
    <t>CPPL</t>
  </si>
  <si>
    <t>CPRH</t>
  </si>
  <si>
    <t>CPRI</t>
  </si>
  <si>
    <t>CPS0</t>
  </si>
  <si>
    <t>CPT9</t>
  </si>
  <si>
    <t>CPTG</t>
  </si>
  <si>
    <t>CRAD</t>
  </si>
  <si>
    <t>CRBP</t>
  </si>
  <si>
    <t>CRE9</t>
  </si>
  <si>
    <t>CREA</t>
  </si>
  <si>
    <t>CRIS</t>
  </si>
  <si>
    <t>CRIW</t>
  </si>
  <si>
    <t>CRMS</t>
  </si>
  <si>
    <t>PM15 - Péri Informatique</t>
  </si>
  <si>
    <t>CROI</t>
  </si>
  <si>
    <t>CRPO</t>
  </si>
  <si>
    <t>CRTX</t>
  </si>
  <si>
    <t>CRY0</t>
  </si>
  <si>
    <t>CSA0</t>
  </si>
  <si>
    <t>CSMM</t>
  </si>
  <si>
    <t>CSPN</t>
  </si>
  <si>
    <t>CTDF</t>
  </si>
  <si>
    <t>CTE0</t>
  </si>
  <si>
    <t>CVAO</t>
  </si>
  <si>
    <t>CVCM</t>
  </si>
  <si>
    <t>CVGC</t>
  </si>
  <si>
    <t>CVPP</t>
  </si>
  <si>
    <t>CVTR</t>
  </si>
  <si>
    <t>CWN0</t>
  </si>
  <si>
    <t>CX40</t>
  </si>
  <si>
    <t>CZS0</t>
  </si>
  <si>
    <t>DAIM</t>
  </si>
  <si>
    <t>DAN0</t>
  </si>
  <si>
    <t>DAS0</t>
  </si>
  <si>
    <t>DB2</t>
  </si>
  <si>
    <t>DB20</t>
  </si>
  <si>
    <t>DB2P</t>
  </si>
  <si>
    <t>DB2R</t>
  </si>
  <si>
    <t>DB2T</t>
  </si>
  <si>
    <t>DBC0</t>
  </si>
  <si>
    <t>DBR0</t>
  </si>
  <si>
    <t>DBS0</t>
  </si>
  <si>
    <t>DCA0</t>
  </si>
  <si>
    <t>DCAT</t>
  </si>
  <si>
    <t>DCHP</t>
  </si>
  <si>
    <t>DCK0</t>
  </si>
  <si>
    <t>DCL1</t>
  </si>
  <si>
    <t>DCL2</t>
  </si>
  <si>
    <t>DCL3</t>
  </si>
  <si>
    <t>DCL4</t>
  </si>
  <si>
    <t>DCL5</t>
  </si>
  <si>
    <t>DCL6</t>
  </si>
  <si>
    <t>DCL7</t>
  </si>
  <si>
    <t>DCL8</t>
  </si>
  <si>
    <t>DCL9</t>
  </si>
  <si>
    <t>DCLB</t>
  </si>
  <si>
    <t>DCLC</t>
  </si>
  <si>
    <t>DCLD</t>
  </si>
  <si>
    <t>DCLE</t>
  </si>
  <si>
    <t>DCLF</t>
  </si>
  <si>
    <t>DCLG</t>
  </si>
  <si>
    <t>DCLH</t>
  </si>
  <si>
    <t>DCLI</t>
  </si>
  <si>
    <t>DCLJ</t>
  </si>
  <si>
    <t>DCLK</t>
  </si>
  <si>
    <t>DCLL</t>
  </si>
  <si>
    <t>DCNM</t>
  </si>
  <si>
    <t>DCPA</t>
  </si>
  <si>
    <t>DDL</t>
  </si>
  <si>
    <t>DDL0</t>
  </si>
  <si>
    <t>DDPR</t>
  </si>
  <si>
    <t>DECI</t>
  </si>
  <si>
    <t>DECO</t>
  </si>
  <si>
    <t>DEHA</t>
  </si>
  <si>
    <t>DEOC</t>
  </si>
  <si>
    <t>DES0</t>
  </si>
  <si>
    <t>DESH</t>
  </si>
  <si>
    <t>DFAV</t>
  </si>
  <si>
    <t>DFS0</t>
  </si>
  <si>
    <t>DGFI</t>
  </si>
  <si>
    <t>DGG0</t>
  </si>
  <si>
    <t>DHC0</t>
  </si>
  <si>
    <t>DHIC</t>
  </si>
  <si>
    <t>DHL0</t>
  </si>
  <si>
    <t>DICM</t>
  </si>
  <si>
    <t>DIFF</t>
  </si>
  <si>
    <t>DIG9</t>
  </si>
  <si>
    <t>DIR0</t>
  </si>
  <si>
    <t>DIV0</t>
  </si>
  <si>
    <t>DIVO</t>
  </si>
  <si>
    <t>DMET</t>
  </si>
  <si>
    <t>DMPL</t>
  </si>
  <si>
    <t>DMSL</t>
  </si>
  <si>
    <t>DNS0</t>
  </si>
  <si>
    <t>DOCG</t>
  </si>
  <si>
    <t>DOFM</t>
  </si>
  <si>
    <t>DOT1</t>
  </si>
  <si>
    <t>DOT2</t>
  </si>
  <si>
    <t>DOTR</t>
  </si>
  <si>
    <t>DPCA</t>
  </si>
  <si>
    <t>DPR0</t>
  </si>
  <si>
    <t>DRIS</t>
  </si>
  <si>
    <t>DRV0</t>
  </si>
  <si>
    <t>DSC</t>
  </si>
  <si>
    <t>DSC0</t>
  </si>
  <si>
    <t>DSE0</t>
  </si>
  <si>
    <t>DSP9</t>
  </si>
  <si>
    <t>DSTG</t>
  </si>
  <si>
    <t>DTC0</t>
  </si>
  <si>
    <t>DTEC</t>
  </si>
  <si>
    <t>DTEL</t>
  </si>
  <si>
    <t>DTWH</t>
  </si>
  <si>
    <t>DTWI</t>
  </si>
  <si>
    <t>DTWO</t>
  </si>
  <si>
    <t>DTWT</t>
  </si>
  <si>
    <t>DVG0</t>
  </si>
  <si>
    <t>DVR0</t>
  </si>
  <si>
    <t>DWRF</t>
  </si>
  <si>
    <t>DYN0</t>
  </si>
  <si>
    <t>E3PA</t>
  </si>
  <si>
    <t>E3PG</t>
  </si>
  <si>
    <t>EAMZ</t>
  </si>
  <si>
    <t>EAPE</t>
  </si>
  <si>
    <t>EAPR</t>
  </si>
  <si>
    <t>EASY</t>
  </si>
  <si>
    <t>EBIC</t>
  </si>
  <si>
    <t>EBIS</t>
  </si>
  <si>
    <t>ECHE</t>
  </si>
  <si>
    <t>ECON</t>
  </si>
  <si>
    <t>EDG0</t>
  </si>
  <si>
    <t>EDI8</t>
  </si>
  <si>
    <t>EDIM</t>
  </si>
  <si>
    <t>EDIN</t>
  </si>
  <si>
    <t>EDIS</t>
  </si>
  <si>
    <t>EDIT</t>
  </si>
  <si>
    <t>EDIW</t>
  </si>
  <si>
    <t>EDSK</t>
  </si>
  <si>
    <t>EDT</t>
  </si>
  <si>
    <t>EDT0</t>
  </si>
  <si>
    <t>EDTN</t>
  </si>
  <si>
    <t>EDTQ</t>
  </si>
  <si>
    <t>EER9</t>
  </si>
  <si>
    <t>EIBT</t>
  </si>
  <si>
    <t>EICH</t>
  </si>
  <si>
    <t>EIP0</t>
  </si>
  <si>
    <t>ELS0</t>
  </si>
  <si>
    <t>ELSB</t>
  </si>
  <si>
    <t>EMA%</t>
  </si>
  <si>
    <t>EMA0</t>
  </si>
  <si>
    <t>EMAA</t>
  </si>
  <si>
    <t>EMAB</t>
  </si>
  <si>
    <t>EMAC</t>
  </si>
  <si>
    <t>EMAD</t>
  </si>
  <si>
    <t>EMAE</t>
  </si>
  <si>
    <t>EMAF</t>
  </si>
  <si>
    <t>EMAG</t>
  </si>
  <si>
    <t>EMAL</t>
  </si>
  <si>
    <t>EMAM</t>
  </si>
  <si>
    <t>EMC2</t>
  </si>
  <si>
    <t>EMIR</t>
  </si>
  <si>
    <t>EMS0</t>
  </si>
  <si>
    <t>EMS1</t>
  </si>
  <si>
    <t>ENPA</t>
  </si>
  <si>
    <t>ENVI</t>
  </si>
  <si>
    <t>EOS0</t>
  </si>
  <si>
    <t>EPIC</t>
  </si>
  <si>
    <t>EPIS</t>
  </si>
  <si>
    <t>EPTC</t>
  </si>
  <si>
    <t>EPTE</t>
  </si>
  <si>
    <t>EPTG</t>
  </si>
  <si>
    <t>EPTL</t>
  </si>
  <si>
    <t>EPTM</t>
  </si>
  <si>
    <t>EPTO</t>
  </si>
  <si>
    <t>EQTR</t>
  </si>
  <si>
    <t>EREP</t>
  </si>
  <si>
    <t>ESCT</t>
  </si>
  <si>
    <t>ESFC</t>
  </si>
  <si>
    <t>ESIG</t>
  </si>
  <si>
    <t>ESOF</t>
  </si>
  <si>
    <t>ESP0</t>
  </si>
  <si>
    <t>ESR0</t>
  </si>
  <si>
    <t>ESSO</t>
  </si>
  <si>
    <t>ETAF</t>
  </si>
  <si>
    <t>EVCP</t>
  </si>
  <si>
    <t>EWAM</t>
  </si>
  <si>
    <t>EWS</t>
  </si>
  <si>
    <t>EWS0</t>
  </si>
  <si>
    <t>EXBE</t>
  </si>
  <si>
    <t>EXC0</t>
  </si>
  <si>
    <t>EXDE</t>
  </si>
  <si>
    <t>EXE0</t>
  </si>
  <si>
    <t>EXHP</t>
  </si>
  <si>
    <t>EXPL</t>
  </si>
  <si>
    <t>EXPR</t>
  </si>
  <si>
    <t>EXTR</t>
  </si>
  <si>
    <t>FABE</t>
  </si>
  <si>
    <t>FABO</t>
  </si>
  <si>
    <t>FAN0</t>
  </si>
  <si>
    <t>FASP</t>
  </si>
  <si>
    <t>FAVC</t>
  </si>
  <si>
    <t>FCOM</t>
  </si>
  <si>
    <t>FCP</t>
  </si>
  <si>
    <t>FCP0</t>
  </si>
  <si>
    <t>FCR0</t>
  </si>
  <si>
    <t>FDDP</t>
  </si>
  <si>
    <t>FDER</t>
  </si>
  <si>
    <t>FDS</t>
  </si>
  <si>
    <t>FDSA</t>
  </si>
  <si>
    <t>FGAS</t>
  </si>
  <si>
    <t>FGDR</t>
  </si>
  <si>
    <t>FIC0</t>
  </si>
  <si>
    <t>FIC1</t>
  </si>
  <si>
    <t>FIC2</t>
  </si>
  <si>
    <t>FICM</t>
  </si>
  <si>
    <t>FICO</t>
  </si>
  <si>
    <t>FII9</t>
  </si>
  <si>
    <t>FILE</t>
  </si>
  <si>
    <t>FIM0</t>
  </si>
  <si>
    <t>FINA</t>
  </si>
  <si>
    <t>FIP0</t>
  </si>
  <si>
    <t>FIRC</t>
  </si>
  <si>
    <t>FISB</t>
  </si>
  <si>
    <t>FISC</t>
  </si>
  <si>
    <t>FLFS</t>
  </si>
  <si>
    <t>FLNT</t>
  </si>
  <si>
    <t>FLRV</t>
  </si>
  <si>
    <t>FLUX</t>
  </si>
  <si>
    <t>FLZ0</t>
  </si>
  <si>
    <t>FMA0</t>
  </si>
  <si>
    <t>FMFI</t>
  </si>
  <si>
    <t>FMS0</t>
  </si>
  <si>
    <t>FOLD</t>
  </si>
  <si>
    <t>FOM0</t>
  </si>
  <si>
    <t>FOM1</t>
  </si>
  <si>
    <t>FORM</t>
  </si>
  <si>
    <t>FORS</t>
  </si>
  <si>
    <t>FOUR</t>
  </si>
  <si>
    <t>FPS0</t>
  </si>
  <si>
    <t>FRBE</t>
  </si>
  <si>
    <t>FRFX</t>
  </si>
  <si>
    <t>FRMS</t>
  </si>
  <si>
    <t>FSA0</t>
  </si>
  <si>
    <t>FSW0</t>
  </si>
  <si>
    <t>FSW1</t>
  </si>
  <si>
    <t>FTCP</t>
  </si>
  <si>
    <t>FTE0</t>
  </si>
  <si>
    <t>FWA0</t>
  </si>
  <si>
    <t>FXL0</t>
  </si>
  <si>
    <t>FXL1</t>
  </si>
  <si>
    <t>FXU0</t>
  </si>
  <si>
    <t>FXW0</t>
  </si>
  <si>
    <t>G360</t>
  </si>
  <si>
    <t>GAEL</t>
  </si>
  <si>
    <t>GAQP</t>
  </si>
  <si>
    <t>GARA</t>
  </si>
  <si>
    <t>GARC</t>
  </si>
  <si>
    <t>GBO1</t>
  </si>
  <si>
    <t>GCID</t>
  </si>
  <si>
    <t>GCL</t>
  </si>
  <si>
    <t>GCL0</t>
  </si>
  <si>
    <t>GCR9</t>
  </si>
  <si>
    <t>GCTF</t>
  </si>
  <si>
    <t>GDE0</t>
  </si>
  <si>
    <t>GDOC</t>
  </si>
  <si>
    <t>GDPS</t>
  </si>
  <si>
    <t>GDRF</t>
  </si>
  <si>
    <t>GEAD</t>
  </si>
  <si>
    <t>GECO</t>
  </si>
  <si>
    <t>GED1</t>
  </si>
  <si>
    <t>GED2</t>
  </si>
  <si>
    <t>GED3</t>
  </si>
  <si>
    <t>GEDD</t>
  </si>
  <si>
    <t>GEDF</t>
  </si>
  <si>
    <t>GEDN</t>
  </si>
  <si>
    <t>GEI0</t>
  </si>
  <si>
    <t>GEOD</t>
  </si>
  <si>
    <t>GEPC</t>
  </si>
  <si>
    <t>GES2</t>
  </si>
  <si>
    <t>GES3</t>
  </si>
  <si>
    <t>GESC</t>
  </si>
  <si>
    <t>GET2</t>
  </si>
  <si>
    <t>GETU</t>
  </si>
  <si>
    <t>GEVT</t>
  </si>
  <si>
    <t>GFMO</t>
  </si>
  <si>
    <t>GIMO</t>
  </si>
  <si>
    <t>GIMP</t>
  </si>
  <si>
    <t>GING</t>
  </si>
  <si>
    <t>GLEC</t>
  </si>
  <si>
    <t>GLEP</t>
  </si>
  <si>
    <t>GLEX</t>
  </si>
  <si>
    <t>GMHL</t>
  </si>
  <si>
    <t>GML0</t>
  </si>
  <si>
    <t>GMPL</t>
  </si>
  <si>
    <t>GOPA</t>
  </si>
  <si>
    <t>GPAP</t>
  </si>
  <si>
    <t>GPCL</t>
  </si>
  <si>
    <t>GPDB</t>
  </si>
  <si>
    <t>GPOL</t>
  </si>
  <si>
    <t>GPRO</t>
  </si>
  <si>
    <t>GPTV</t>
  </si>
  <si>
    <t>GRAD</t>
  </si>
  <si>
    <t>GRD1</t>
  </si>
  <si>
    <t>GREP</t>
  </si>
  <si>
    <t>GRIN</t>
  </si>
  <si>
    <t>GSAD</t>
  </si>
  <si>
    <t>GSAG</t>
  </si>
  <si>
    <t>GSPR</t>
  </si>
  <si>
    <t>GTAG</t>
  </si>
  <si>
    <t>GTAU</t>
  </si>
  <si>
    <t>GTBB</t>
  </si>
  <si>
    <t>GTBO</t>
  </si>
  <si>
    <t>GTBP</t>
  </si>
  <si>
    <t>GTBS</t>
  </si>
  <si>
    <t>GTN0</t>
  </si>
  <si>
    <t>GTPA</t>
  </si>
  <si>
    <t>GTPV</t>
  </si>
  <si>
    <t>GTR0</t>
  </si>
  <si>
    <t>GTW0</t>
  </si>
  <si>
    <t>GTY0</t>
  </si>
  <si>
    <t>GUID</t>
  </si>
  <si>
    <t>HARD</t>
  </si>
  <si>
    <t>HBA0</t>
  </si>
  <si>
    <t>HBS0</t>
  </si>
  <si>
    <t>HCN0</t>
  </si>
  <si>
    <t>HCS0</t>
  </si>
  <si>
    <t>HDF0</t>
  </si>
  <si>
    <t>HDP0</t>
  </si>
  <si>
    <t>HEN0</t>
  </si>
  <si>
    <t>HIV0</t>
  </si>
  <si>
    <t>HMN0</t>
  </si>
  <si>
    <t>HNN0</t>
  </si>
  <si>
    <t>HOC0</t>
  </si>
  <si>
    <t>HOR0</t>
  </si>
  <si>
    <t>HORA</t>
  </si>
  <si>
    <t>HOVA</t>
  </si>
  <si>
    <t>HPQC</t>
  </si>
  <si>
    <t>HPS0</t>
  </si>
  <si>
    <t>HPS1</t>
  </si>
  <si>
    <t>HPSI</t>
  </si>
  <si>
    <t>HRM0</t>
  </si>
  <si>
    <t>HRMO</t>
  </si>
  <si>
    <t>HSN0</t>
  </si>
  <si>
    <t>HSUP</t>
  </si>
  <si>
    <t>HUB0</t>
  </si>
  <si>
    <t>HVS</t>
  </si>
  <si>
    <t>HVS0</t>
  </si>
  <si>
    <t>HYAP</t>
  </si>
  <si>
    <t>HYMF</t>
  </si>
  <si>
    <t>HYNM</t>
  </si>
  <si>
    <t>HYON</t>
  </si>
  <si>
    <t>I2AM</t>
  </si>
  <si>
    <t>IAT</t>
  </si>
  <si>
    <t>IAT0</t>
  </si>
  <si>
    <t>IC04</t>
  </si>
  <si>
    <t>IC74</t>
  </si>
  <si>
    <t>ICAW</t>
  </si>
  <si>
    <t>ICE0</t>
  </si>
  <si>
    <t>ICOM</t>
  </si>
  <si>
    <t>IDC0</t>
  </si>
  <si>
    <t>IDC1</t>
  </si>
  <si>
    <t>IDC2</t>
  </si>
  <si>
    <t>IDGE</t>
  </si>
  <si>
    <t>IDP0</t>
  </si>
  <si>
    <t>IDX0</t>
  </si>
  <si>
    <t>IEEX</t>
  </si>
  <si>
    <t>IEX0</t>
  </si>
  <si>
    <t>IFA0</t>
  </si>
  <si>
    <t>IFA1</t>
  </si>
  <si>
    <t>IHMR</t>
  </si>
  <si>
    <t>IHS0</t>
  </si>
  <si>
    <t>IIS0</t>
  </si>
  <si>
    <t>IIS1</t>
  </si>
  <si>
    <t>ILGD</t>
  </si>
  <si>
    <t>ILGN</t>
  </si>
  <si>
    <t>ILGZ</t>
  </si>
  <si>
    <t>ILLU</t>
  </si>
  <si>
    <t>ILMT</t>
  </si>
  <si>
    <t>INAC</t>
  </si>
  <si>
    <t>INAT</t>
  </si>
  <si>
    <t>INC1</t>
  </si>
  <si>
    <t>INES</t>
  </si>
  <si>
    <t>INET</t>
  </si>
  <si>
    <t>INF</t>
  </si>
  <si>
    <t>INF0</t>
  </si>
  <si>
    <t>INF9</t>
  </si>
  <si>
    <t>INFO</t>
  </si>
  <si>
    <t>INIP</t>
  </si>
  <si>
    <t>INTP</t>
  </si>
  <si>
    <t>INTR</t>
  </si>
  <si>
    <t>INV0</t>
  </si>
  <si>
    <t>IPA0</t>
  </si>
  <si>
    <t>IPB9</t>
  </si>
  <si>
    <t>IPLS</t>
  </si>
  <si>
    <t>IPM9</t>
  </si>
  <si>
    <t>IPS9</t>
  </si>
  <si>
    <t>IPW</t>
  </si>
  <si>
    <t>IPW0</t>
  </si>
  <si>
    <t>ISAB</t>
  </si>
  <si>
    <t>ISE0</t>
  </si>
  <si>
    <t>ISFT</t>
  </si>
  <si>
    <t>ISIM</t>
  </si>
  <si>
    <t>ISIS</t>
  </si>
  <si>
    <t>ISMT</t>
  </si>
  <si>
    <t>ITB1</t>
  </si>
  <si>
    <t>ITSM</t>
  </si>
  <si>
    <t>IVA0</t>
  </si>
  <si>
    <t>J2E0</t>
  </si>
  <si>
    <t>JALI</t>
  </si>
  <si>
    <t>JAQC</t>
  </si>
  <si>
    <t>JAZ0</t>
  </si>
  <si>
    <t>JBO0</t>
  </si>
  <si>
    <t>JDK0</t>
  </si>
  <si>
    <t>JET0</t>
  </si>
  <si>
    <t>JUS9</t>
  </si>
  <si>
    <t>JUST</t>
  </si>
  <si>
    <t>JVM0</t>
  </si>
  <si>
    <t>JWT0</t>
  </si>
  <si>
    <t>KCPT</t>
  </si>
  <si>
    <t>KFK0</t>
  </si>
  <si>
    <t>KMG0</t>
  </si>
  <si>
    <t>KMS</t>
  </si>
  <si>
    <t>KMS0</t>
  </si>
  <si>
    <t>KMS1</t>
  </si>
  <si>
    <t>KMX</t>
  </si>
  <si>
    <t>KMX0</t>
  </si>
  <si>
    <t>KNOW</t>
  </si>
  <si>
    <t>KNX0</t>
  </si>
  <si>
    <t>KPSF</t>
  </si>
  <si>
    <t>KTPD</t>
  </si>
  <si>
    <t>KURM</t>
  </si>
  <si>
    <t>KWIX</t>
  </si>
  <si>
    <t>LAB0</t>
  </si>
  <si>
    <t>LAB1</t>
  </si>
  <si>
    <t>LAD</t>
  </si>
  <si>
    <t>LAD0</t>
  </si>
  <si>
    <t>LANC</t>
  </si>
  <si>
    <t>LCM</t>
  </si>
  <si>
    <t>LCM0</t>
  </si>
  <si>
    <t>LDAP</t>
  </si>
  <si>
    <t>LDIF</t>
  </si>
  <si>
    <t>LDRR</t>
  </si>
  <si>
    <t>LEX1</t>
  </si>
  <si>
    <t>LGCO</t>
  </si>
  <si>
    <t>LGS0</t>
  </si>
  <si>
    <t>LGSE</t>
  </si>
  <si>
    <t>LGSP</t>
  </si>
  <si>
    <t>LIC0</t>
  </si>
  <si>
    <t>LICE</t>
  </si>
  <si>
    <t>LIM0</t>
  </si>
  <si>
    <t>LIMI</t>
  </si>
  <si>
    <t>LIVA</t>
  </si>
  <si>
    <t>LIVR</t>
  </si>
  <si>
    <t>LIW0</t>
  </si>
  <si>
    <t>LJMO</t>
  </si>
  <si>
    <t>LMB0</t>
  </si>
  <si>
    <t>LMS0</t>
  </si>
  <si>
    <t>LMT0</t>
  </si>
  <si>
    <t>LNX0</t>
  </si>
  <si>
    <t>LOC0</t>
  </si>
  <si>
    <t>LOGE</t>
  </si>
  <si>
    <t>LOGI</t>
  </si>
  <si>
    <t>LOGR</t>
  </si>
  <si>
    <t>LRUN</t>
  </si>
  <si>
    <t>LSPD</t>
  </si>
  <si>
    <t>LTP9</t>
  </si>
  <si>
    <t>MAD0</t>
  </si>
  <si>
    <t>MAMS</t>
  </si>
  <si>
    <t>MARC</t>
  </si>
  <si>
    <t>MARK</t>
  </si>
  <si>
    <t>MAVN</t>
  </si>
  <si>
    <t>MB20</t>
  </si>
  <si>
    <t>MBAM</t>
  </si>
  <si>
    <t>MBU9</t>
  </si>
  <si>
    <t>MBUD</t>
  </si>
  <si>
    <t>MBX0</t>
  </si>
  <si>
    <t>MCEI</t>
  </si>
  <si>
    <t>MCHA</t>
  </si>
  <si>
    <t>MCNB</t>
  </si>
  <si>
    <t>MCO9</t>
  </si>
  <si>
    <t>MCR9</t>
  </si>
  <si>
    <t>MDB2</t>
  </si>
  <si>
    <t>MDC9</t>
  </si>
  <si>
    <t>MDI9</t>
  </si>
  <si>
    <t>MDO9</t>
  </si>
  <si>
    <t>MDR0</t>
  </si>
  <si>
    <t>MDS0</t>
  </si>
  <si>
    <t>MDT0</t>
  </si>
  <si>
    <t>MDTC</t>
  </si>
  <si>
    <t>MEDC</t>
  </si>
  <si>
    <t>MEDL</t>
  </si>
  <si>
    <t>MEDS</t>
  </si>
  <si>
    <t>MESA</t>
  </si>
  <si>
    <t>MESE</t>
  </si>
  <si>
    <t>MESI</t>
  </si>
  <si>
    <t>META</t>
  </si>
  <si>
    <t>MGR0</t>
  </si>
  <si>
    <t>MIAD</t>
  </si>
  <si>
    <t>MIB1</t>
  </si>
  <si>
    <t>MIG0</t>
  </si>
  <si>
    <t>MIG1</t>
  </si>
  <si>
    <t>MIG2</t>
  </si>
  <si>
    <t>MIG3</t>
  </si>
  <si>
    <t>MIGR</t>
  </si>
  <si>
    <t>MIM</t>
  </si>
  <si>
    <t>MIM0</t>
  </si>
  <si>
    <t>MIPS</t>
  </si>
  <si>
    <t>MJK0</t>
  </si>
  <si>
    <t>MKR9</t>
  </si>
  <si>
    <t>MKRT</t>
  </si>
  <si>
    <t>MLCA</t>
  </si>
  <si>
    <t>MMC0</t>
  </si>
  <si>
    <t>MNCO</t>
  </si>
  <si>
    <t>MOB0</t>
  </si>
  <si>
    <t>MOH0</t>
  </si>
  <si>
    <t>MOLS</t>
  </si>
  <si>
    <t>MON0</t>
  </si>
  <si>
    <t>MONA</t>
  </si>
  <si>
    <t>MOST</t>
  </si>
  <si>
    <t>MOTP</t>
  </si>
  <si>
    <t>MP20</t>
  </si>
  <si>
    <t>MPDT</t>
  </si>
  <si>
    <t>MPR9</t>
  </si>
  <si>
    <t>MPT0</t>
  </si>
  <si>
    <t>MQC0</t>
  </si>
  <si>
    <t>MQS</t>
  </si>
  <si>
    <t>MQS0</t>
  </si>
  <si>
    <t>MSA0</t>
  </si>
  <si>
    <t>MSC0</t>
  </si>
  <si>
    <t>MSC1</t>
  </si>
  <si>
    <t>MSGE</t>
  </si>
  <si>
    <t>MSMQ</t>
  </si>
  <si>
    <t>MSO0</t>
  </si>
  <si>
    <t>MSP0</t>
  </si>
  <si>
    <t>MSR9</t>
  </si>
  <si>
    <t>MSVS</t>
  </si>
  <si>
    <t>MSX0</t>
  </si>
  <si>
    <t>MTC0</t>
  </si>
  <si>
    <t>MTPI</t>
  </si>
  <si>
    <t>MTR9</t>
  </si>
  <si>
    <t>MTRO</t>
  </si>
  <si>
    <t>MTRP</t>
  </si>
  <si>
    <t>MUCA</t>
  </si>
  <si>
    <t>MWAY</t>
  </si>
  <si>
    <t>MWIT</t>
  </si>
  <si>
    <t>MYC0</t>
  </si>
  <si>
    <t>MYS0</t>
  </si>
  <si>
    <t>MYVO</t>
  </si>
  <si>
    <t>NAMU</t>
  </si>
  <si>
    <t>NAT0</t>
  </si>
  <si>
    <t>NCL0</t>
  </si>
  <si>
    <t>NCOB</t>
  </si>
  <si>
    <t>NDK0</t>
  </si>
  <si>
    <t>NDW0</t>
  </si>
  <si>
    <t>NEOB</t>
  </si>
  <si>
    <t>NETM</t>
  </si>
  <si>
    <t>NEWT</t>
  </si>
  <si>
    <t>NFS0</t>
  </si>
  <si>
    <t>NIF0</t>
  </si>
  <si>
    <t>NIM0</t>
  </si>
  <si>
    <t>NJS0</t>
  </si>
  <si>
    <t>NMA</t>
  </si>
  <si>
    <t>NMA0</t>
  </si>
  <si>
    <t>NOM9</t>
  </si>
  <si>
    <t>NOME</t>
  </si>
  <si>
    <t>NOT9</t>
  </si>
  <si>
    <t>NOTB</t>
  </si>
  <si>
    <t>NOTI</t>
  </si>
  <si>
    <t>NPC9</t>
  </si>
  <si>
    <t>NPP0</t>
  </si>
  <si>
    <t>NRO0</t>
  </si>
  <si>
    <t>NRP0</t>
  </si>
  <si>
    <t>NTOP</t>
  </si>
  <si>
    <t>NTP0</t>
  </si>
  <si>
    <t>NWDL</t>
  </si>
  <si>
    <t>NXUS</t>
  </si>
  <si>
    <t>OAM0</t>
  </si>
  <si>
    <t>OAPP</t>
  </si>
  <si>
    <t>OAR0</t>
  </si>
  <si>
    <t>OCB2</t>
  </si>
  <si>
    <t>OCM</t>
  </si>
  <si>
    <t>OCM0</t>
  </si>
  <si>
    <t>ODIG</t>
  </si>
  <si>
    <t>OFAC</t>
  </si>
  <si>
    <t>OFJE</t>
  </si>
  <si>
    <t>OGL</t>
  </si>
  <si>
    <t>OGL0</t>
  </si>
  <si>
    <t>OINT</t>
  </si>
  <si>
    <t>OLAP</t>
  </si>
  <si>
    <t>OPB0</t>
  </si>
  <si>
    <t>OPC0</t>
  </si>
  <si>
    <t>OPD0</t>
  </si>
  <si>
    <t>OPFI</t>
  </si>
  <si>
    <t>OPG0</t>
  </si>
  <si>
    <t>OPIP</t>
  </si>
  <si>
    <t>OPM0</t>
  </si>
  <si>
    <t>OPR0</t>
  </si>
  <si>
    <t>OPT0</t>
  </si>
  <si>
    <t>OPTI</t>
  </si>
  <si>
    <t>OPUS</t>
  </si>
  <si>
    <t>ORA0</t>
  </si>
  <si>
    <t>ORC0</t>
  </si>
  <si>
    <t>ORDI</t>
  </si>
  <si>
    <t>ORDO</t>
  </si>
  <si>
    <t>OREC</t>
  </si>
  <si>
    <t>ORES</t>
  </si>
  <si>
    <t>ORIO</t>
  </si>
  <si>
    <t>OROP</t>
  </si>
  <si>
    <t>OSD0</t>
  </si>
  <si>
    <t>OSEO</t>
  </si>
  <si>
    <t>OUIF</t>
  </si>
  <si>
    <t>OVD</t>
  </si>
  <si>
    <t>OWAG</t>
  </si>
  <si>
    <t>OZE0</t>
  </si>
  <si>
    <t>PACB</t>
  </si>
  <si>
    <t>PACH</t>
  </si>
  <si>
    <t>PADI</t>
  </si>
  <si>
    <t>PAJ3</t>
  </si>
  <si>
    <t>PAKA</t>
  </si>
  <si>
    <t>PAMC</t>
  </si>
  <si>
    <t>PAPI</t>
  </si>
  <si>
    <t>PAPR</t>
  </si>
  <si>
    <t>PBH0</t>
  </si>
  <si>
    <t>PCDS</t>
  </si>
  <si>
    <t>PCED</t>
  </si>
  <si>
    <t>PCPA</t>
  </si>
  <si>
    <t>PCVL</t>
  </si>
  <si>
    <t>PDA</t>
  </si>
  <si>
    <t>PDA0</t>
  </si>
  <si>
    <t>PECL</t>
  </si>
  <si>
    <t>PELK</t>
  </si>
  <si>
    <t>PENM</t>
  </si>
  <si>
    <t>PEP</t>
  </si>
  <si>
    <t>PEP0</t>
  </si>
  <si>
    <t>PEPS</t>
  </si>
  <si>
    <t>PFIM</t>
  </si>
  <si>
    <t>PFIN</t>
  </si>
  <si>
    <t>PGCE</t>
  </si>
  <si>
    <t>PGEN</t>
  </si>
  <si>
    <t>PGP0</t>
  </si>
  <si>
    <t>PGPN</t>
  </si>
  <si>
    <t>PHA0</t>
  </si>
  <si>
    <t>PHA1</t>
  </si>
  <si>
    <t>PHA2</t>
  </si>
  <si>
    <t>PHEB</t>
  </si>
  <si>
    <t>PHP0</t>
  </si>
  <si>
    <t>PHP1</t>
  </si>
  <si>
    <t>PHTO</t>
  </si>
  <si>
    <t>PIC0</t>
  </si>
  <si>
    <t>PICM</t>
  </si>
  <si>
    <t>PIDB</t>
  </si>
  <si>
    <t>PIDO</t>
  </si>
  <si>
    <t>PIG0</t>
  </si>
  <si>
    <t>PIMS</t>
  </si>
  <si>
    <t>PIVE</t>
  </si>
  <si>
    <t>PIVO</t>
  </si>
  <si>
    <t>PKI0</t>
  </si>
  <si>
    <t>PLIB</t>
  </si>
  <si>
    <t>PLMA</t>
  </si>
  <si>
    <t>PLRP</t>
  </si>
  <si>
    <t>PLV0</t>
  </si>
  <si>
    <t>PLXA</t>
  </si>
  <si>
    <t>PMA0</t>
  </si>
  <si>
    <t>PMD0</t>
  </si>
  <si>
    <t>PMD1</t>
  </si>
  <si>
    <t>PMR</t>
  </si>
  <si>
    <t>PMR0</t>
  </si>
  <si>
    <t>PNBE</t>
  </si>
  <si>
    <t>PNE9</t>
  </si>
  <si>
    <t>POBS</t>
  </si>
  <si>
    <t>PORT</t>
  </si>
  <si>
    <t>POSU</t>
  </si>
  <si>
    <t>POUB</t>
  </si>
  <si>
    <t>PPCR</t>
  </si>
  <si>
    <t>PRCR</t>
  </si>
  <si>
    <t>PRE0</t>
  </si>
  <si>
    <t>PRES</t>
  </si>
  <si>
    <t>PRI0</t>
  </si>
  <si>
    <t>PRL0</t>
  </si>
  <si>
    <t>PRM0</t>
  </si>
  <si>
    <t>PRO0</t>
  </si>
  <si>
    <t>PROF</t>
  </si>
  <si>
    <t>PROJ</t>
  </si>
  <si>
    <t>PROS</t>
  </si>
  <si>
    <t>PROU</t>
  </si>
  <si>
    <t>PROV</t>
  </si>
  <si>
    <t>PRSC</t>
  </si>
  <si>
    <t>PRXF</t>
  </si>
  <si>
    <t>PSAS</t>
  </si>
  <si>
    <t>PSC0</t>
  </si>
  <si>
    <t>PSF</t>
  </si>
  <si>
    <t>PSF0</t>
  </si>
  <si>
    <t>PSG0</t>
  </si>
  <si>
    <t>PSIM</t>
  </si>
  <si>
    <t>PSPF</t>
  </si>
  <si>
    <t>PSUP</t>
  </si>
  <si>
    <t>PSYS</t>
  </si>
  <si>
    <t>PTBD</t>
  </si>
  <si>
    <t>PTCA</t>
  </si>
  <si>
    <t>PTEC</t>
  </si>
  <si>
    <t>PTEL</t>
  </si>
  <si>
    <t>PTF0</t>
  </si>
  <si>
    <t>PTSI</t>
  </si>
  <si>
    <t>PTW7</t>
  </si>
  <si>
    <t>PUB0</t>
  </si>
  <si>
    <t>PWEB</t>
  </si>
  <si>
    <t>PWEN</t>
  </si>
  <si>
    <t>PWH0</t>
  </si>
  <si>
    <t>PWP0</t>
  </si>
  <si>
    <t>PWP1</t>
  </si>
  <si>
    <t>PYRA</t>
  </si>
  <si>
    <t>QALY</t>
  </si>
  <si>
    <t>QTP0</t>
  </si>
  <si>
    <t>QTPS</t>
  </si>
  <si>
    <t>QUAG</t>
  </si>
  <si>
    <t>QUO0</t>
  </si>
  <si>
    <t>QUOT</t>
  </si>
  <si>
    <t>QUPR</t>
  </si>
  <si>
    <t>R2D0</t>
  </si>
  <si>
    <t>RABF</t>
  </si>
  <si>
    <t>RAD0</t>
  </si>
  <si>
    <t>RADC</t>
  </si>
  <si>
    <t>RAIN</t>
  </si>
  <si>
    <t>RAJM</t>
  </si>
  <si>
    <t>RAP0</t>
  </si>
  <si>
    <t>RAP1</t>
  </si>
  <si>
    <t>RAPE</t>
  </si>
  <si>
    <t>RAQM</t>
  </si>
  <si>
    <t>RARB</t>
  </si>
  <si>
    <t>RARC</t>
  </si>
  <si>
    <t>RASA</t>
  </si>
  <si>
    <t>RAST</t>
  </si>
  <si>
    <t>RATC</t>
  </si>
  <si>
    <t>RATS</t>
  </si>
  <si>
    <t>RATW</t>
  </si>
  <si>
    <t>RAX0</t>
  </si>
  <si>
    <t>RBDF</t>
  </si>
  <si>
    <t>RBTA</t>
  </si>
  <si>
    <t>RCAT</t>
  </si>
  <si>
    <t>RCMI</t>
  </si>
  <si>
    <t>RCP</t>
  </si>
  <si>
    <t>RCP0</t>
  </si>
  <si>
    <t>RCP1</t>
  </si>
  <si>
    <t>RCPR</t>
  </si>
  <si>
    <t>RCSI</t>
  </si>
  <si>
    <t>RCTL</t>
  </si>
  <si>
    <t>RCV0</t>
  </si>
  <si>
    <t>RCV1</t>
  </si>
  <si>
    <t>RDB0</t>
  </si>
  <si>
    <t>RDCC</t>
  </si>
  <si>
    <t>RDCF</t>
  </si>
  <si>
    <t>RDF0</t>
  </si>
  <si>
    <t>RDG0</t>
  </si>
  <si>
    <t>RDH0</t>
  </si>
  <si>
    <t>RDI0</t>
  </si>
  <si>
    <t>RDJ</t>
  </si>
  <si>
    <t>RDJ0</t>
  </si>
  <si>
    <t>RDJB</t>
  </si>
  <si>
    <t>RDJC</t>
  </si>
  <si>
    <t>RDJF</t>
  </si>
  <si>
    <t>RDJM</t>
  </si>
  <si>
    <t>RDL0</t>
  </si>
  <si>
    <t>RDLD</t>
  </si>
  <si>
    <t>RDS0</t>
  </si>
  <si>
    <t>RDSP</t>
  </si>
  <si>
    <t>RDT0</t>
  </si>
  <si>
    <t>RDT1</t>
  </si>
  <si>
    <t>RDV0</t>
  </si>
  <si>
    <t>RDW0</t>
  </si>
  <si>
    <t>REAG</t>
  </si>
  <si>
    <t>REAL</t>
  </si>
  <si>
    <t>REAM</t>
  </si>
  <si>
    <t>REC0</t>
  </si>
  <si>
    <t>RED0</t>
  </si>
  <si>
    <t>REFD</t>
  </si>
  <si>
    <t>REFG</t>
  </si>
  <si>
    <t>REFH</t>
  </si>
  <si>
    <t>REFI</t>
  </si>
  <si>
    <t>REFN</t>
  </si>
  <si>
    <t>REFP</t>
  </si>
  <si>
    <t>RELA</t>
  </si>
  <si>
    <t>RELB</t>
  </si>
  <si>
    <t>RELF</t>
  </si>
  <si>
    <t>RELV</t>
  </si>
  <si>
    <t>REP0</t>
  </si>
  <si>
    <t>REPR</t>
  </si>
  <si>
    <t>RES2</t>
  </si>
  <si>
    <t>RES3</t>
  </si>
  <si>
    <t>RESA</t>
  </si>
  <si>
    <t>RESO</t>
  </si>
  <si>
    <t>REST</t>
  </si>
  <si>
    <t>RFG</t>
  </si>
  <si>
    <t>RFG0</t>
  </si>
  <si>
    <t>RFIM</t>
  </si>
  <si>
    <t>RFVP</t>
  </si>
  <si>
    <t>RGAV</t>
  </si>
  <si>
    <t>RGEN</t>
  </si>
  <si>
    <t>RGTA</t>
  </si>
  <si>
    <t>RHTT</t>
  </si>
  <si>
    <t>RIDA</t>
  </si>
  <si>
    <t>RISC</t>
  </si>
  <si>
    <t>RISF</t>
  </si>
  <si>
    <t>RJAZ</t>
  </si>
  <si>
    <t>RLHL</t>
  </si>
  <si>
    <t>RLKS</t>
  </si>
  <si>
    <t>RMC0</t>
  </si>
  <si>
    <t>RMG0</t>
  </si>
  <si>
    <t>RMM0</t>
  </si>
  <si>
    <t>RMTB</t>
  </si>
  <si>
    <t>RNG0</t>
  </si>
  <si>
    <t>RNTR</t>
  </si>
  <si>
    <t>RPA0</t>
  </si>
  <si>
    <t>RPBE</t>
  </si>
  <si>
    <t>RPCT</t>
  </si>
  <si>
    <t>RPFE</t>
  </si>
  <si>
    <t>RPK0</t>
  </si>
  <si>
    <t>RPSI</t>
  </si>
  <si>
    <t>RRDI</t>
  </si>
  <si>
    <t>RREE</t>
  </si>
  <si>
    <t>RRES</t>
  </si>
  <si>
    <t>RRQM</t>
  </si>
  <si>
    <t>RSA0</t>
  </si>
  <si>
    <t>RSAV</t>
  </si>
  <si>
    <t>RSC0</t>
  </si>
  <si>
    <t>RSD</t>
  </si>
  <si>
    <t>RSD0</t>
  </si>
  <si>
    <t>RSTL</t>
  </si>
  <si>
    <t>RTB0</t>
  </si>
  <si>
    <t>RTC0</t>
  </si>
  <si>
    <t>RTD0</t>
  </si>
  <si>
    <t>RTG0</t>
  </si>
  <si>
    <t>RTI0</t>
  </si>
  <si>
    <t>RTIT</t>
  </si>
  <si>
    <t>RTN0</t>
  </si>
  <si>
    <t>RTR0</t>
  </si>
  <si>
    <t>RTSQ</t>
  </si>
  <si>
    <t>RTVS</t>
  </si>
  <si>
    <t>RUBD</t>
  </si>
  <si>
    <t>RWD0</t>
  </si>
  <si>
    <t>RWEB</t>
  </si>
  <si>
    <t>SADM</t>
  </si>
  <si>
    <t>SAE0</t>
  </si>
  <si>
    <t>SAE1</t>
  </si>
  <si>
    <t>SAEM</t>
  </si>
  <si>
    <t>SAGE</t>
  </si>
  <si>
    <t>SAIC</t>
  </si>
  <si>
    <t>SAMI</t>
  </si>
  <si>
    <t>SAMS</t>
  </si>
  <si>
    <t>SAN0</t>
  </si>
  <si>
    <t>SAP2</t>
  </si>
  <si>
    <t>SAQS</t>
  </si>
  <si>
    <t>SAS1</t>
  </si>
  <si>
    <t>SASD</t>
  </si>
  <si>
    <t>SASF</t>
  </si>
  <si>
    <t>SAU0</t>
  </si>
  <si>
    <t>SAUV</t>
  </si>
  <si>
    <t>SAV0</t>
  </si>
  <si>
    <t>SAV1</t>
  </si>
  <si>
    <t>SAVS</t>
  </si>
  <si>
    <t>SBAD</t>
  </si>
  <si>
    <t>SBIL</t>
  </si>
  <si>
    <t>SBN0</t>
  </si>
  <si>
    <t>SCA</t>
  </si>
  <si>
    <t>SCA0</t>
  </si>
  <si>
    <t>SCA1</t>
  </si>
  <si>
    <t>SCAC</t>
  </si>
  <si>
    <t>SCAN</t>
  </si>
  <si>
    <t>SCAT</t>
  </si>
  <si>
    <t>SCCM</t>
  </si>
  <si>
    <t>SCE1</t>
  </si>
  <si>
    <t>SCK0</t>
  </si>
  <si>
    <t>SCOM</t>
  </si>
  <si>
    <t>SCOR</t>
  </si>
  <si>
    <t>SCR0</t>
  </si>
  <si>
    <t>SCTD</t>
  </si>
  <si>
    <t>SCTE</t>
  </si>
  <si>
    <t>SCTR</t>
  </si>
  <si>
    <t>SCU0</t>
  </si>
  <si>
    <t>SDDE</t>
  </si>
  <si>
    <t>SDDI</t>
  </si>
  <si>
    <t>SDDR</t>
  </si>
  <si>
    <t>SDK0</t>
  </si>
  <si>
    <t>SDO0</t>
  </si>
  <si>
    <t>SDOS</t>
  </si>
  <si>
    <t>SDR0</t>
  </si>
  <si>
    <t>SEA1</t>
  </si>
  <si>
    <t>SEAD</t>
  </si>
  <si>
    <t>SEAG</t>
  </si>
  <si>
    <t>SECL</t>
  </si>
  <si>
    <t>SECO</t>
  </si>
  <si>
    <t>SECP</t>
  </si>
  <si>
    <t>SECU</t>
  </si>
  <si>
    <t>SEGM</t>
  </si>
  <si>
    <t>SEGT</t>
  </si>
  <si>
    <t>SENT</t>
  </si>
  <si>
    <t>SERP</t>
  </si>
  <si>
    <t>SERV</t>
  </si>
  <si>
    <t>SETF</t>
  </si>
  <si>
    <t>SETS</t>
  </si>
  <si>
    <t>SFT0</t>
  </si>
  <si>
    <t>SFTN</t>
  </si>
  <si>
    <t>SG2C</t>
  </si>
  <si>
    <t>SGCR</t>
  </si>
  <si>
    <t>SGL0</t>
  </si>
  <si>
    <t>SGL1</t>
  </si>
  <si>
    <t>SGS</t>
  </si>
  <si>
    <t>SGS0</t>
  </si>
  <si>
    <t>SGSM</t>
  </si>
  <si>
    <t>SGSS</t>
  </si>
  <si>
    <t>SGST</t>
  </si>
  <si>
    <t>SHP2</t>
  </si>
  <si>
    <t>SHPT</t>
  </si>
  <si>
    <t>SIAC</t>
  </si>
  <si>
    <t>SIAM</t>
  </si>
  <si>
    <t>SIBI</t>
  </si>
  <si>
    <t>SIGE</t>
  </si>
  <si>
    <t>SIGM</t>
  </si>
  <si>
    <t>SINQ</t>
  </si>
  <si>
    <t>SIS0</t>
  </si>
  <si>
    <t>SKAK</t>
  </si>
  <si>
    <t>SLR0</t>
  </si>
  <si>
    <t>SLS</t>
  </si>
  <si>
    <t>SLS0</t>
  </si>
  <si>
    <t>SLSB</t>
  </si>
  <si>
    <t>SMCA</t>
  </si>
  <si>
    <t>SME0</t>
  </si>
  <si>
    <t>SMF</t>
  </si>
  <si>
    <t>SMF0</t>
  </si>
  <si>
    <t>SMGR</t>
  </si>
  <si>
    <t>SMS</t>
  </si>
  <si>
    <t>SMS0</t>
  </si>
  <si>
    <t>SNAR</t>
  </si>
  <si>
    <t>SNC0</t>
  </si>
  <si>
    <t>SNS0</t>
  </si>
  <si>
    <t>SOAE</t>
  </si>
  <si>
    <t>SOC0</t>
  </si>
  <si>
    <t>SODA</t>
  </si>
  <si>
    <t>SOFP</t>
  </si>
  <si>
    <t>SOSS</t>
  </si>
  <si>
    <t>SPBX</t>
  </si>
  <si>
    <t>SPCH</t>
  </si>
  <si>
    <t>SPDT</t>
  </si>
  <si>
    <t>SPE1</t>
  </si>
  <si>
    <t>SPGD</t>
  </si>
  <si>
    <t>SPGR</t>
  </si>
  <si>
    <t>SPHX</t>
  </si>
  <si>
    <t>SPID</t>
  </si>
  <si>
    <t>SPIT</t>
  </si>
  <si>
    <t>SPK0</t>
  </si>
  <si>
    <t>SPS0</t>
  </si>
  <si>
    <t>SPSA</t>
  </si>
  <si>
    <t>SPSB</t>
  </si>
  <si>
    <t>SPSP</t>
  </si>
  <si>
    <t>SQC0</t>
  </si>
  <si>
    <t>SQD0</t>
  </si>
  <si>
    <t>SQL0</t>
  </si>
  <si>
    <t>SQL1</t>
  </si>
  <si>
    <t>SQP0</t>
  </si>
  <si>
    <t>SQT0</t>
  </si>
  <si>
    <t>SRA0</t>
  </si>
  <si>
    <t>SRS0</t>
  </si>
  <si>
    <t>SRS1</t>
  </si>
  <si>
    <t>SRV0</t>
  </si>
  <si>
    <t>SRVP</t>
  </si>
  <si>
    <t>SSD0</t>
  </si>
  <si>
    <t>SSO0</t>
  </si>
  <si>
    <t>SSO1</t>
  </si>
  <si>
    <t>SSP0</t>
  </si>
  <si>
    <t>SSR0</t>
  </si>
  <si>
    <t>SSW0</t>
  </si>
  <si>
    <t>STAP</t>
  </si>
  <si>
    <t>STAR</t>
  </si>
  <si>
    <t>STI</t>
  </si>
  <si>
    <t>STI0</t>
  </si>
  <si>
    <t>STK0</t>
  </si>
  <si>
    <t>STL9</t>
  </si>
  <si>
    <t>STM0</t>
  </si>
  <si>
    <t>STR0</t>
  </si>
  <si>
    <t>STRB</t>
  </si>
  <si>
    <t>SUB0</t>
  </si>
  <si>
    <t>SUCA</t>
  </si>
  <si>
    <t>SUDO</t>
  </si>
  <si>
    <t>SVD0</t>
  </si>
  <si>
    <t>SVN0</t>
  </si>
  <si>
    <t>SVN1</t>
  </si>
  <si>
    <t>SVNW</t>
  </si>
  <si>
    <t>SVP0</t>
  </si>
  <si>
    <t>SVRA</t>
  </si>
  <si>
    <t>SVRI</t>
  </si>
  <si>
    <t>SVS0</t>
  </si>
  <si>
    <t>SVSV</t>
  </si>
  <si>
    <t>SWAG</t>
  </si>
  <si>
    <t>SWCL</t>
  </si>
  <si>
    <t>SYGB</t>
  </si>
  <si>
    <t>SYN0</t>
  </si>
  <si>
    <t>SYNC</t>
  </si>
  <si>
    <t>SYPS</t>
  </si>
  <si>
    <t>SYRE</t>
  </si>
  <si>
    <t>SYS</t>
  </si>
  <si>
    <t>SYS0</t>
  </si>
  <si>
    <t>SYSP</t>
  </si>
  <si>
    <t>SZP0</t>
  </si>
  <si>
    <t>T270</t>
  </si>
  <si>
    <t>TAC0</t>
  </si>
  <si>
    <t>TAC1</t>
  </si>
  <si>
    <t>TAEX</t>
  </si>
  <si>
    <t>TARI</t>
  </si>
  <si>
    <t>TARP</t>
  </si>
  <si>
    <t>TAUT</t>
  </si>
  <si>
    <t>TBS0</t>
  </si>
  <si>
    <t>TCI0</t>
  </si>
  <si>
    <t>TCN</t>
  </si>
  <si>
    <t>TCN0</t>
  </si>
  <si>
    <t>TCNC</t>
  </si>
  <si>
    <t>TDA0</t>
  </si>
  <si>
    <t>TDBD</t>
  </si>
  <si>
    <t>TDBO</t>
  </si>
  <si>
    <t>TDC0</t>
  </si>
  <si>
    <t>TDIS</t>
  </si>
  <si>
    <t>TDS0</t>
  </si>
  <si>
    <t>TDWC</t>
  </si>
  <si>
    <t>TECC</t>
  </si>
  <si>
    <t>TECH</t>
  </si>
  <si>
    <t>TECZ</t>
  </si>
  <si>
    <t>TEK0</t>
  </si>
  <si>
    <t>TELA</t>
  </si>
  <si>
    <t>TEMA</t>
  </si>
  <si>
    <t>TEN0</t>
  </si>
  <si>
    <t>TEP0</t>
  </si>
  <si>
    <t>TERA</t>
  </si>
  <si>
    <t>TEST</t>
  </si>
  <si>
    <t>TFM0</t>
  </si>
  <si>
    <t>TFS0</t>
  </si>
  <si>
    <t>TFS1</t>
  </si>
  <si>
    <t>TFS2</t>
  </si>
  <si>
    <t>TFS3</t>
  </si>
  <si>
    <t>TFS4</t>
  </si>
  <si>
    <t>TFT0</t>
  </si>
  <si>
    <t>TGTG</t>
  </si>
  <si>
    <t>TIM0</t>
  </si>
  <si>
    <t>TIMA</t>
  </si>
  <si>
    <t>TIMO</t>
  </si>
  <si>
    <t>TIMP</t>
  </si>
  <si>
    <t>TIMQ</t>
  </si>
  <si>
    <t>TIMR</t>
  </si>
  <si>
    <t>TIP0</t>
  </si>
  <si>
    <t>TIPF</t>
  </si>
  <si>
    <t>TIT9</t>
  </si>
  <si>
    <t>TITR</t>
  </si>
  <si>
    <t>TIV0</t>
  </si>
  <si>
    <t>TKS</t>
  </si>
  <si>
    <t>TLKR</t>
  </si>
  <si>
    <t>TMC0</t>
  </si>
  <si>
    <t>TMD0</t>
  </si>
  <si>
    <t>TMG0</t>
  </si>
  <si>
    <t>TMG1</t>
  </si>
  <si>
    <t>TMR0</t>
  </si>
  <si>
    <t>TMS0</t>
  </si>
  <si>
    <t>TNB0</t>
  </si>
  <si>
    <t>TOB0</t>
  </si>
  <si>
    <t>TOI1</t>
  </si>
  <si>
    <t>TOI2</t>
  </si>
  <si>
    <t>TOM0</t>
  </si>
  <si>
    <t>TOMA</t>
  </si>
  <si>
    <t>TPAG</t>
  </si>
  <si>
    <t>TPAJ</t>
  </si>
  <si>
    <t>TPIL</t>
  </si>
  <si>
    <t>TPM0</t>
  </si>
  <si>
    <t>TPO0</t>
  </si>
  <si>
    <t>TRAC</t>
  </si>
  <si>
    <t>TRAN</t>
  </si>
  <si>
    <t>TRAP</t>
  </si>
  <si>
    <t>TRF0</t>
  </si>
  <si>
    <t>TRF1</t>
  </si>
  <si>
    <t>TRID</t>
  </si>
  <si>
    <t>TSC0</t>
  </si>
  <si>
    <t>TSD0</t>
  </si>
  <si>
    <t>TSE0</t>
  </si>
  <si>
    <t>TSE1</t>
  </si>
  <si>
    <t>TSF0</t>
  </si>
  <si>
    <t>TSG0</t>
  </si>
  <si>
    <t>TSG1</t>
  </si>
  <si>
    <t>TSL0</t>
  </si>
  <si>
    <t>TSP0</t>
  </si>
  <si>
    <t>TSRV</t>
  </si>
  <si>
    <t>TSS</t>
  </si>
  <si>
    <t>TSS0</t>
  </si>
  <si>
    <t>TTC0</t>
  </si>
  <si>
    <t>TTC1</t>
  </si>
  <si>
    <t>TWS</t>
  </si>
  <si>
    <t>TWS0</t>
  </si>
  <si>
    <t>TWS1</t>
  </si>
  <si>
    <t>TWSG</t>
  </si>
  <si>
    <t>TWSS</t>
  </si>
  <si>
    <t>TWSU</t>
  </si>
  <si>
    <t>UBX0</t>
  </si>
  <si>
    <t>UCC0</t>
  </si>
  <si>
    <t>UCN0</t>
  </si>
  <si>
    <t>UNCV</t>
  </si>
  <si>
    <t>UNGQ</t>
  </si>
  <si>
    <t>UNI0</t>
  </si>
  <si>
    <t>UNIC</t>
  </si>
  <si>
    <t>UNID</t>
  </si>
  <si>
    <t>UNX0</t>
  </si>
  <si>
    <t>UPDI</t>
  </si>
  <si>
    <t>USCA</t>
  </si>
  <si>
    <t>USIN</t>
  </si>
  <si>
    <t>USPH</t>
  </si>
  <si>
    <t>V369</t>
  </si>
  <si>
    <t>V3E9</t>
  </si>
  <si>
    <t>VAM0</t>
  </si>
  <si>
    <t>VCE0</t>
  </si>
  <si>
    <t>VCM0</t>
  </si>
  <si>
    <t>VCM1</t>
  </si>
  <si>
    <t>VCOM</t>
  </si>
  <si>
    <t>VCP9</t>
  </si>
  <si>
    <t>VCR0</t>
  </si>
  <si>
    <t>VCR9</t>
  </si>
  <si>
    <t>VCT0</t>
  </si>
  <si>
    <t>VCU0</t>
  </si>
  <si>
    <t>VCW0</t>
  </si>
  <si>
    <t>VDSP</t>
  </si>
  <si>
    <t>VDTX</t>
  </si>
  <si>
    <t>VEGA</t>
  </si>
  <si>
    <t>VEP9</t>
  </si>
  <si>
    <t>VGCT</t>
  </si>
  <si>
    <t>VIGI</t>
  </si>
  <si>
    <t>VIIP</t>
  </si>
  <si>
    <t>VIRL</t>
  </si>
  <si>
    <t>VIRT</t>
  </si>
  <si>
    <t>VISI</t>
  </si>
  <si>
    <t>VITR</t>
  </si>
  <si>
    <t>VMAN</t>
  </si>
  <si>
    <t>VMQ0</t>
  </si>
  <si>
    <t>VMUM</t>
  </si>
  <si>
    <t>VMVC</t>
  </si>
  <si>
    <t>VMW0</t>
  </si>
  <si>
    <t>VNCA</t>
  </si>
  <si>
    <t>VPL0</t>
  </si>
  <si>
    <t>VRM0</t>
  </si>
  <si>
    <t>VRNT</t>
  </si>
  <si>
    <t>VRS0</t>
  </si>
  <si>
    <t>VRTL</t>
  </si>
  <si>
    <t>VSM</t>
  </si>
  <si>
    <t>VSM0</t>
  </si>
  <si>
    <t>VSR0</t>
  </si>
  <si>
    <t>VSU0</t>
  </si>
  <si>
    <t>VTAM</t>
  </si>
  <si>
    <t>VTEC</t>
  </si>
  <si>
    <t>VUC0</t>
  </si>
  <si>
    <t>WAC0</t>
  </si>
  <si>
    <t>WAMS</t>
  </si>
  <si>
    <t>WAS0</t>
  </si>
  <si>
    <t>WAS1</t>
  </si>
  <si>
    <t>WBC0</t>
  </si>
  <si>
    <t>WBH0</t>
  </si>
  <si>
    <t>WBL0</t>
  </si>
  <si>
    <t>WBS0</t>
  </si>
  <si>
    <t>WBSS</t>
  </si>
  <si>
    <t>WDMG</t>
  </si>
  <si>
    <t>WDRC</t>
  </si>
  <si>
    <t>WEBM</t>
  </si>
  <si>
    <t>WIB1</t>
  </si>
  <si>
    <t>WIB2</t>
  </si>
  <si>
    <t>WINC</t>
  </si>
  <si>
    <t>WLC0</t>
  </si>
  <si>
    <t>WMAM</t>
  </si>
  <si>
    <t>WMBR</t>
  </si>
  <si>
    <t>WMCC</t>
  </si>
  <si>
    <t>WMDC</t>
  </si>
  <si>
    <t>WMDP</t>
  </si>
  <si>
    <t>WMIN</t>
  </si>
  <si>
    <t>WMM0</t>
  </si>
  <si>
    <t>WMMA</t>
  </si>
  <si>
    <t>WMMS</t>
  </si>
  <si>
    <t>WMOP</t>
  </si>
  <si>
    <t>WMSG</t>
  </si>
  <si>
    <t>WMUM</t>
  </si>
  <si>
    <t>WMYW</t>
  </si>
  <si>
    <t>WRS0</t>
  </si>
  <si>
    <t>WSA0</t>
  </si>
  <si>
    <t>WSEC</t>
  </si>
  <si>
    <t>WSO0</t>
  </si>
  <si>
    <t>WSR0</t>
  </si>
  <si>
    <t>WSTT</t>
  </si>
  <si>
    <t>WSU0</t>
  </si>
  <si>
    <t>WXDS</t>
  </si>
  <si>
    <t>XAD0</t>
  </si>
  <si>
    <t>XCON</t>
  </si>
  <si>
    <t>XIAC</t>
  </si>
  <si>
    <t>XIAE</t>
  </si>
  <si>
    <t>XIAP</t>
  </si>
  <si>
    <t>XIBI</t>
  </si>
  <si>
    <t>XIBP</t>
  </si>
  <si>
    <t>XIBU</t>
  </si>
  <si>
    <t>XICL</t>
  </si>
  <si>
    <t>XICN</t>
  </si>
  <si>
    <t>XICS</t>
  </si>
  <si>
    <t>XIDP</t>
  </si>
  <si>
    <t>XIDV</t>
  </si>
  <si>
    <t>XIEB</t>
  </si>
  <si>
    <t>XIES</t>
  </si>
  <si>
    <t>XIFC</t>
  </si>
  <si>
    <t>XIFI</t>
  </si>
  <si>
    <t>XIGE</t>
  </si>
  <si>
    <t>XIGI</t>
  </si>
  <si>
    <t>XIIB</t>
  </si>
  <si>
    <t>XIIF</t>
  </si>
  <si>
    <t>XIIM</t>
  </si>
  <si>
    <t>XIIP</t>
  </si>
  <si>
    <t>XIIS</t>
  </si>
  <si>
    <t>XIIT</t>
  </si>
  <si>
    <t>XIJK</t>
  </si>
  <si>
    <t>XIMC</t>
  </si>
  <si>
    <t>XIMV</t>
  </si>
  <si>
    <t>XINE</t>
  </si>
  <si>
    <t>XIOF</t>
  </si>
  <si>
    <t>XIOM</t>
  </si>
  <si>
    <t>XIOP</t>
  </si>
  <si>
    <t>XIOT</t>
  </si>
  <si>
    <t>XIOU</t>
  </si>
  <si>
    <t>XIP2</t>
  </si>
  <si>
    <t>XIPI</t>
  </si>
  <si>
    <t>XIPP</t>
  </si>
  <si>
    <t>XIRI</t>
  </si>
  <si>
    <t>XITM</t>
  </si>
  <si>
    <t>XITO</t>
  </si>
  <si>
    <t>XITR</t>
  </si>
  <si>
    <t>XITT</t>
  </si>
  <si>
    <t>XIVO</t>
  </si>
  <si>
    <t>XJGD</t>
  </si>
  <si>
    <t>XMIT</t>
  </si>
  <si>
    <t>XML0</t>
  </si>
  <si>
    <t>XMS0</t>
  </si>
  <si>
    <t>XPED</t>
  </si>
  <si>
    <t>XRE</t>
  </si>
  <si>
    <t>XRE0</t>
  </si>
  <si>
    <t>XREF</t>
  </si>
  <si>
    <t>XXAC</t>
  </si>
  <si>
    <t>XXXX</t>
  </si>
  <si>
    <t>YIMA</t>
  </si>
  <si>
    <t>YIMK</t>
  </si>
  <si>
    <t>YIMO</t>
  </si>
  <si>
    <t>YIMP</t>
  </si>
  <si>
    <t>YIMQ</t>
  </si>
  <si>
    <t>YMS</t>
  </si>
  <si>
    <t>YMS0</t>
  </si>
  <si>
    <t>YPDA</t>
  </si>
  <si>
    <t>YRN0</t>
  </si>
  <si>
    <t>YYYY</t>
  </si>
  <si>
    <t>ZABX</t>
  </si>
  <si>
    <t>ZAR0</t>
  </si>
  <si>
    <t>ZCOS</t>
  </si>
  <si>
    <t>ZIMA</t>
  </si>
  <si>
    <t>ZIMK</t>
  </si>
  <si>
    <t>ZIMO</t>
  </si>
  <si>
    <t>ZIMP</t>
  </si>
  <si>
    <t>ZIMQ</t>
  </si>
  <si>
    <t>ZKP0</t>
  </si>
  <si>
    <t>ZLP0</t>
  </si>
  <si>
    <t>ZMS</t>
  </si>
  <si>
    <t>ZMS0</t>
  </si>
  <si>
    <t>ZOS</t>
  </si>
  <si>
    <t>ZOS0</t>
  </si>
  <si>
    <t>ZPDA</t>
  </si>
  <si>
    <t>ZPL0</t>
  </si>
  <si>
    <t>ZRDJ</t>
  </si>
  <si>
    <t>extrait Catalogue des APPLIS Architectes Fonctionnels</t>
  </si>
  <si>
    <t>extrait du fichier SuiviTNRPM de Sylvaine dans S:/</t>
  </si>
  <si>
    <t>Domaine MOA</t>
  </si>
  <si>
    <t>Filière MOA</t>
  </si>
  <si>
    <t>#N/A</t>
  </si>
  <si>
    <t>AAV - Autres assurances vie</t>
  </si>
  <si>
    <t>APA - PACIFICA Assurances IARD et prévoyance</t>
  </si>
  <si>
    <t>APR - PREDICA Assurances vie et prévoyance</t>
  </si>
  <si>
    <t>ASP - Assurances parabancaires</t>
  </si>
  <si>
    <t>CSA - Comptes services et abonnements</t>
  </si>
  <si>
    <t>FAC - Facturation clients</t>
  </si>
  <si>
    <t>GCL - Gestion clients et administration contrats</t>
  </si>
  <si>
    <t>GCP - Gestion des comptes</t>
  </si>
  <si>
    <t>ELS - Gestion des éléments de structure</t>
  </si>
  <si>
    <t>SFI - Gestion de la sécurité financière</t>
  </si>
  <si>
    <t>CRD - Crédits</t>
  </si>
  <si>
    <t>BIN - BAM Internet</t>
  </si>
  <si>
    <t>CCM - Téléphonie-CCM</t>
  </si>
  <si>
    <t>OIN - Outils d'interaction</t>
  </si>
  <si>
    <t>PCO - Pilotage commercial</t>
  </si>
  <si>
    <t>PDI - Processus de Distribution</t>
  </si>
  <si>
    <t>PTW - Poste de travail</t>
  </si>
  <si>
    <t>MSH - Marchés Spécialisés Haut de Gamme</t>
  </si>
  <si>
    <t>MSI - Marchés Spécialisés International</t>
  </si>
  <si>
    <t>MSP - Marchés Spécialisés Entreprise</t>
  </si>
  <si>
    <t>CCL - Comm. Client</t>
  </si>
  <si>
    <t>COF - Catalogue des offres</t>
  </si>
  <si>
    <t>CRM - CRM</t>
  </si>
  <si>
    <t>CHF - Chèques et Fiduciaire</t>
  </si>
  <si>
    <t>ECH - Echanges et flux entrep. pros</t>
  </si>
  <si>
    <t>MON - Monétique et Automates</t>
  </si>
  <si>
    <t>INF - Pilotage Infocentre</t>
  </si>
  <si>
    <t>PLC - Placements</t>
  </si>
  <si>
    <t>SUC - Succession</t>
  </si>
  <si>
    <t>TIT - Titres</t>
  </si>
  <si>
    <t>RHU - RH</t>
  </si>
  <si>
    <t>DEB - Débiteurs</t>
  </si>
  <si>
    <t>FIC - Déclarations FICP</t>
  </si>
  <si>
    <t>GER - Gestion du Risque de contrepartie</t>
  </si>
  <si>
    <t>REC - Recouvrement</t>
  </si>
  <si>
    <t>RIS - Risques</t>
  </si>
  <si>
    <t>ARC - Dématérialisation et archivage</t>
  </si>
  <si>
    <t>CIP - Communication Inter-personnes</t>
  </si>
  <si>
    <t>INT - Intranet - Echanges documentation infos</t>
  </si>
  <si>
    <t>SUP - Fonctions Support</t>
  </si>
  <si>
    <t>ENV - Environnements</t>
  </si>
  <si>
    <t>STV - Services Transverses</t>
  </si>
  <si>
    <t>existence tests autos ?</t>
  </si>
  <si>
    <t>x</t>
  </si>
  <si>
    <t>scenario stratégique ?</t>
  </si>
  <si>
    <t>Script Auto avec appliV2</t>
  </si>
  <si>
    <t>Script Auto sans appliV2</t>
  </si>
  <si>
    <t>PM sans appliV2</t>
  </si>
  <si>
    <t>CCP</t>
  </si>
  <si>
    <t>Test Auto à développer</t>
  </si>
  <si>
    <t>MDP flux</t>
  </si>
  <si>
    <t>SOUCHE special admin.support borea</t>
  </si>
  <si>
    <t>FI05 - Informatique</t>
  </si>
  <si>
    <t>SOUCHE surveillance reseaux san</t>
  </si>
  <si>
    <t>SOUCHE special admin.support unix</t>
  </si>
  <si>
    <t>SRF - BASTION</t>
  </si>
  <si>
    <t>FI03 - Distribution</t>
  </si>
  <si>
    <t>SRF -Composant d'authentification et de re-routage</t>
  </si>
  <si>
    <t>SRF - BAM WEB</t>
  </si>
  <si>
    <t>SRF - GDC/VDC</t>
  </si>
  <si>
    <t>SRF - GRLINE</t>
  </si>
  <si>
    <t>FI01 - Production</t>
  </si>
  <si>
    <t>SRF - Messagerie Sécurisée</t>
  </si>
  <si>
    <t>SRF - Plateforme SMS</t>
  </si>
  <si>
    <t>SRF - Vente en Ligne (VEL)</t>
  </si>
  <si>
    <t>logiciel AAA</t>
  </si>
  <si>
    <t>FI04 - DCS</t>
  </si>
  <si>
    <t>SFT - Acrobat Standard Edition (writer)</t>
  </si>
  <si>
    <t>SFT - Hadoop: Accumulo</t>
  </si>
  <si>
    <t>Automatisation Construction Plateformes</t>
  </si>
  <si>
    <t>PJT - Projets</t>
  </si>
  <si>
    <t>SFT - Acrobat Reader</t>
  </si>
  <si>
    <t>ADOBE ACROBAT</t>
  </si>
  <si>
    <t>SFT - Serveur d'authentification ACS</t>
  </si>
  <si>
    <t>SUITE ADOBE CS6</t>
  </si>
  <si>
    <t>ICR - Informatique Utilisateur CR</t>
  </si>
  <si>
    <t>Change tiré (ACT75)</t>
  </si>
  <si>
    <t>ACTIMIZE</t>
  </si>
  <si>
    <t>FI02 - Gestion Interne</t>
  </si>
  <si>
    <t>CA-CERTIFICAT</t>
  </si>
  <si>
    <t>SLG - Gestion de la sécurité logique</t>
  </si>
  <si>
    <t>SFT - PdfCreator</t>
  </si>
  <si>
    <t>Administration applicative</t>
  </si>
  <si>
    <t>MAI - Mainframe</t>
  </si>
  <si>
    <t>Adhérents Distribution Back Office Acquéreur (BOA)</t>
  </si>
  <si>
    <t>Adhérent Production Back Office Acquéreur (BOA)</t>
  </si>
  <si>
    <t>Délégation d'Administration AD Profil</t>
  </si>
  <si>
    <t>Délégation d'Administration AD Rôle</t>
  </si>
  <si>
    <t>Serveur vocal FILVERT audiotex - BlueBox Filvert</t>
  </si>
  <si>
    <t>Projet dossier d'analyse engagements entreprises</t>
  </si>
  <si>
    <t>SFT - Serveurs d'autoEnrollmentProxy pour la PKI CARIOCA</t>
  </si>
  <si>
    <t>logiciel AFGH</t>
  </si>
  <si>
    <t>Gestion AFfacTuraGe</t>
  </si>
  <si>
    <t>SRF - Usine de Construction des postes et serveurs NI</t>
  </si>
  <si>
    <t>AGILOR NET</t>
  </si>
  <si>
    <t>API Agrégation LINXO</t>
  </si>
  <si>
    <t>BMO - BAM mobile</t>
  </si>
  <si>
    <t>Microsoft Advanced Group Policy Management</t>
  </si>
  <si>
    <t>SRF -ObjectServer “Agrégation”</t>
  </si>
  <si>
    <t>SFT - Serveurs AIX</t>
  </si>
  <si>
    <t>SFT - ASP avec module interprétation AJAX</t>
  </si>
  <si>
    <t>Gestion des alertes communication clientèle</t>
  </si>
  <si>
    <t>SFT - Hadoop: AMBARI</t>
  </si>
  <si>
    <t>SFT - Serveur ActiveMQ</t>
  </si>
  <si>
    <t>SFT - Agent Networker</t>
  </si>
  <si>
    <t>SFT - Serveur Apache</t>
  </si>
  <si>
    <t>Appétence agriculteurs</t>
  </si>
  <si>
    <t>MARGO</t>
  </si>
  <si>
    <t>CPA - Comptabilité</t>
  </si>
  <si>
    <t>SYSIPHE</t>
  </si>
  <si>
    <t>CGE - Contrôle de gestion</t>
  </si>
  <si>
    <t>CAPIC</t>
  </si>
  <si>
    <t>API manager</t>
  </si>
  <si>
    <t>SFT - Données applicatives partagées</t>
  </si>
  <si>
    <t>Référentiel des applications</t>
  </si>
  <si>
    <t>Appétence professionnels</t>
  </si>
  <si>
    <t>APP Store Sharepoint</t>
  </si>
  <si>
    <t>Application Siège Backup</t>
  </si>
  <si>
    <t>STO - Stockage</t>
  </si>
  <si>
    <t>Application Siège Fichier</t>
  </si>
  <si>
    <t>Application Siège Spécifique</t>
  </si>
  <si>
    <t>Reporting AQR (Asset Quality Review)</t>
  </si>
  <si>
    <t>SRF - ARIS Business PUBLISHER</t>
  </si>
  <si>
    <t>SRF - ARIS Business SERVER</t>
  </si>
  <si>
    <t>Arcole</t>
  </si>
  <si>
    <t>SOUCHE architecture donnees</t>
  </si>
  <si>
    <t>SRF -ARIS Process Governance</t>
  </si>
  <si>
    <t>ARGAUS Télédistribution sur les automates (campagne pub …)</t>
  </si>
  <si>
    <t>ARIANE archives ex-EXA</t>
  </si>
  <si>
    <t>référentiel ARMIDE</t>
  </si>
  <si>
    <t>SUT - Support aux utilisateurs</t>
  </si>
  <si>
    <t>logiciel ARMIDE (Hors BRFP)</t>
  </si>
  <si>
    <t>PYRAMIDE (--&gt; ARPEGE)</t>
  </si>
  <si>
    <t>SRF -Serveur ARS</t>
  </si>
  <si>
    <t>logiciel ARTEFIS</t>
  </si>
  <si>
    <t>TFI - Transfert fichiers</t>
  </si>
  <si>
    <t>Assurances atout plus</t>
  </si>
  <si>
    <t>Assurances CAMCA</t>
  </si>
  <si>
    <t>Gestion assurances Chalus</t>
  </si>
  <si>
    <t>SFT - ASP .NET</t>
  </si>
  <si>
    <t>Application Tablette Mon Agence</t>
  </si>
  <si>
    <t>SFT - Composant ATLAS</t>
  </si>
  <si>
    <t>Crédit Revolving (ATOUT LIBRE)</t>
  </si>
  <si>
    <t>API Authentification Collaborateur</t>
  </si>
  <si>
    <t>ToolCATS - Gestion de l'authentification et des droits</t>
  </si>
  <si>
    <t>Audits et inpections - BASIGA</t>
  </si>
  <si>
    <t>AUD - Audit et contrôle périodique</t>
  </si>
  <si>
    <t>Audit Patrimoine Collecte informations Mainframe</t>
  </si>
  <si>
    <t>API Authentification Client</t>
  </si>
  <si>
    <t>Gestion authentification identification Collaborateur</t>
  </si>
  <si>
    <t>Avant-vente financement agri-pro</t>
  </si>
  <si>
    <t>OAV Flux PRO</t>
  </si>
  <si>
    <t>SRF - Serveur Antivirus</t>
  </si>
  <si>
    <t>AVR - Antivirus</t>
  </si>
  <si>
    <t>Application AVI Agences</t>
  </si>
  <si>
    <t>Application AVI CCM</t>
  </si>
  <si>
    <t>Application AVI FilVert</t>
  </si>
  <si>
    <t>Avis de prélèvements domestiques</t>
  </si>
  <si>
    <t>Application AVI Services</t>
  </si>
  <si>
    <t>AVM (fax)</t>
  </si>
  <si>
    <t>TIP - Téléphonie sur IP</t>
  </si>
  <si>
    <t>Avamar</t>
  </si>
  <si>
    <t>API Avant-Vente et Souscription</t>
  </si>
  <si>
    <t>SRF - Antivirus Symantec</t>
  </si>
  <si>
    <t>Avenant de gestion (AVTG)</t>
  </si>
  <si>
    <t>Application AXL Manager</t>
  </si>
  <si>
    <t>Alim de la plate-forme Environnement de Données (Axes Métiers)</t>
  </si>
  <si>
    <t>Application Boreal 360</t>
  </si>
  <si>
    <t>SOUCHE beta 48</t>
  </si>
  <si>
    <t>ORD - Ordonnanceur</t>
  </si>
  <si>
    <t>SOUCHE beta 92</t>
  </si>
  <si>
    <t>logiciel BACARAT</t>
  </si>
  <si>
    <t>BAFI Crédit</t>
  </si>
  <si>
    <t>Déclarations réglementaires du financier : traitements amonts</t>
  </si>
  <si>
    <t>RRF - Reporting règlementaire et financier</t>
  </si>
  <si>
    <t>SFT - SMT Traitement-Batch(socle exécution Open de type "Batch")</t>
  </si>
  <si>
    <t>banque acces multiples</t>
  </si>
  <si>
    <t>BAM clusters</t>
  </si>
  <si>
    <t>API Mode Dépose BAM</t>
  </si>
  <si>
    <t>CAEL administratif</t>
  </si>
  <si>
    <t>CAEL Services clientèle</t>
  </si>
  <si>
    <t>Données ex Serveur BARCELONE</t>
  </si>
  <si>
    <t>Boreal serveur niveau métier</t>
  </si>
  <si>
    <t>BASTION - 0BAS</t>
  </si>
  <si>
    <t>Boreal serveur centralisé edition</t>
  </si>
  <si>
    <t>BAM WEB - 0CEL</t>
  </si>
  <si>
    <t>Configurateur Bos Control (appli chez TESSI accédée par URL)</t>
  </si>
  <si>
    <t>Base commerciale Infocentre</t>
  </si>
  <si>
    <t>Application Broadcast</t>
  </si>
  <si>
    <t>Bos Control (appli chez TESSI accédée par une URL)</t>
  </si>
  <si>
    <t>SFT - Serveur BDOC</t>
  </si>
  <si>
    <t>architecture banque digitale AEM6</t>
  </si>
  <si>
    <t>BDOC INTERACTIVE</t>
  </si>
  <si>
    <t>DOC - Bases documentaires</t>
  </si>
  <si>
    <t>application BELLEDONE</t>
  </si>
  <si>
    <t>SFT - Serveur de sécurité Blackberry</t>
  </si>
  <si>
    <t>Boreal serveur centralisé données</t>
  </si>
  <si>
    <t>Boreal serveur centralisé outils</t>
  </si>
  <si>
    <t>GDC/VDC - 0GDC</t>
  </si>
  <si>
    <t>SFT - IBM Infosphere Business Glossary</t>
  </si>
  <si>
    <t>GRLINE - 0GRL</t>
  </si>
  <si>
    <t>BigData Analytics</t>
  </si>
  <si>
    <t>Brique d'Interface avec la Plate-forme d'Echange EST</t>
  </si>
  <si>
    <t>SFT - Serveur Back End (SQL)</t>
  </si>
  <si>
    <t>Bos Manager</t>
  </si>
  <si>
    <t>Analyse et suivi commercial</t>
  </si>
  <si>
    <t>Messagerie Sécurisée - 0MSE</t>
  </si>
  <si>
    <t>NI Coopération</t>
  </si>
  <si>
    <t>NM Boré@l BAM</t>
  </si>
  <si>
    <t>NM Boré@l LUG</t>
  </si>
  <si>
    <t>Business Object XI (BO)</t>
  </si>
  <si>
    <t>BC BOS CAPTURE</t>
  </si>
  <si>
    <t>MAINVIEW</t>
  </si>
  <si>
    <t>SFT - Serveur Boréal</t>
  </si>
  <si>
    <t>logiciel BOS Vidéo</t>
  </si>
  <si>
    <t>Base Paiement Infocentre</t>
  </si>
  <si>
    <t>Servitudes Web method</t>
  </si>
  <si>
    <t>MAT - Matériel</t>
  </si>
  <si>
    <t>socle exécution BPM</t>
  </si>
  <si>
    <t>SFT - WSO2 API BPS (Business Process Server)</t>
  </si>
  <si>
    <t>SFT - BuildRunAs - Gestion Sécurité des scripts à fort privilège</t>
  </si>
  <si>
    <t>Moteur de règles</t>
  </si>
  <si>
    <t>SRF - Broken IS GEV</t>
  </si>
  <si>
    <t>Contrôle des habilitations</t>
  </si>
  <si>
    <t>Boreal serveur d'application central</t>
  </si>
  <si>
    <t>Structure d'Accueil Groupe (SAG)</t>
  </si>
  <si>
    <t>Plateforme SMS - 0SMS</t>
  </si>
  <si>
    <t>SFT - Bastion accès natif (WAB SM: Wallix Session Manager)</t>
  </si>
  <si>
    <t>RES - Réseau</t>
  </si>
  <si>
    <t>SRF - Boreal serveur niveau métier</t>
  </si>
  <si>
    <t>Bastion pour accès partenaires bancaires externes</t>
  </si>
  <si>
    <t>Bastion d'Administration du GIE</t>
  </si>
  <si>
    <t>Bastion pour accès composants réseaux</t>
  </si>
  <si>
    <t>SUV - Supervision</t>
  </si>
  <si>
    <t>Bastion pour accès partenaires techniques</t>
  </si>
  <si>
    <t>SFT - Bastion accès web (WAB AM: Wallix Access Manager)</t>
  </si>
  <si>
    <t>SFT - Données bureautiques partagées</t>
  </si>
  <si>
    <t>Données bureautique de type inter applications</t>
  </si>
  <si>
    <t>Données bureautiques de type Département ou Direction</t>
  </si>
  <si>
    <t>Données bureautiques de types Inter CR</t>
  </si>
  <si>
    <t>Données bureautiques de type personnelles</t>
  </si>
  <si>
    <t>Données bureautiques de type services ou agences</t>
  </si>
  <si>
    <t>Vente en Ligne (VEL) - 0VEL</t>
  </si>
  <si>
    <t>Bouton vert</t>
  </si>
  <si>
    <t>Accueil Poste de travail Boreal</t>
  </si>
  <si>
    <t>SOUCHE ca one</t>
  </si>
  <si>
    <t>LOGICIEL CA</t>
  </si>
  <si>
    <t>CA-Alerte</t>
  </si>
  <si>
    <t>mécanismes de cache PUCC</t>
  </si>
  <si>
    <t>CA Connect V2</t>
  </si>
  <si>
    <t>outillageréseaudecapacity planning CACTI</t>
  </si>
  <si>
    <t>SRF - ObjectServer "Collecte/Agrégation" &amp; BI gateway</t>
  </si>
  <si>
    <t>Echanges avec CA-IMMOBILIER</t>
  </si>
  <si>
    <t>EIM - E-immobilier</t>
  </si>
  <si>
    <t>Suivi des encaisses des bureaux</t>
  </si>
  <si>
    <t>Carnet d'ordres</t>
  </si>
  <si>
    <t>Contrôle Assurance Qualité Livrable</t>
  </si>
  <si>
    <t>API Mes Cartes</t>
  </si>
  <si>
    <t>SRF -Serveur d'accès</t>
  </si>
  <si>
    <t>cash management</t>
  </si>
  <si>
    <t>Catalogue des produits/services</t>
  </si>
  <si>
    <t>package de PU :CCL</t>
  </si>
  <si>
    <t>CCMV2 - Routage d'Appels Téléphoniques</t>
  </si>
  <si>
    <t>interfaçage VERINT - ULTRA</t>
  </si>
  <si>
    <t>Application CCM TestDom</t>
  </si>
  <si>
    <t>SFT - Agent Access Client</t>
  </si>
  <si>
    <t>Agent Acces Client</t>
  </si>
  <si>
    <t>Agent Acces Manager</t>
  </si>
  <si>
    <t>CDC for Datastage  Access Server</t>
  </si>
  <si>
    <t>SRF -Agent Acces Client</t>
  </si>
  <si>
    <t>SRF -Controleur de Domaine Windows</t>
  </si>
  <si>
    <t>Transfert Données depuis Host/poste utilisateur vers SAC, CEDI</t>
  </si>
  <si>
    <t>Créances douteuses litigieuses</t>
  </si>
  <si>
    <t>SFT - Agent Access Management : Console Windows</t>
  </si>
  <si>
    <t>API Offres et Produits</t>
  </si>
  <si>
    <t>Contrôleur de domaines</t>
  </si>
  <si>
    <t>package de PU :CDP</t>
  </si>
  <si>
    <t>SFT - Agent Access Server</t>
  </si>
  <si>
    <t>CDC for Datastage   Engine</t>
  </si>
  <si>
    <t>package de PU :CDV.EPM</t>
  </si>
  <si>
    <t>Connaissance Client Enrichissement Agri Pro</t>
  </si>
  <si>
    <t>Collateral management</t>
  </si>
  <si>
    <t>Gestion Epargne Liquide</t>
  </si>
  <si>
    <t>Loan Origination (Cassiopae)</t>
  </si>
  <si>
    <t>Loan Servicing</t>
  </si>
  <si>
    <t>Centralisation de trésorerie</t>
  </si>
  <si>
    <t>CEPI - Intégration Platine Crédits</t>
  </si>
  <si>
    <t>CEPT - Intégration stations paramétrage Platine Crédits</t>
  </si>
  <si>
    <t>CERP - Progiciel Limit and Risk Position</t>
  </si>
  <si>
    <t>API Contrats Et Services</t>
  </si>
  <si>
    <t>CESD - Progiciel Station Design</t>
  </si>
  <si>
    <t>Cetcalog</t>
  </si>
  <si>
    <t>SFT - Configuration Linux</t>
  </si>
  <si>
    <t>Gestion Conformité Partenaire</t>
  </si>
  <si>
    <t>SFT - Moniteur de transfert</t>
  </si>
  <si>
    <t>SFT - Configuration Unix</t>
  </si>
  <si>
    <t>SFT - Configuration Windows</t>
  </si>
  <si>
    <t>Gestion du référentiel méthodologique Cagile</t>
  </si>
  <si>
    <t>CHATTER</t>
  </si>
  <si>
    <t>Change manuel</t>
  </si>
  <si>
    <t>SFT - Navigateur Chrome</t>
  </si>
  <si>
    <t>SFT - SOUCHE cics</t>
  </si>
  <si>
    <t>CIEL COMPTA</t>
  </si>
  <si>
    <t>Gestion du risque tiré</t>
  </si>
  <si>
    <t>Classes et segments de notation</t>
  </si>
  <si>
    <t>SFT - Classification et protection des documents (CAPSULE DOCS)</t>
  </si>
  <si>
    <t>SRF - CMC Riverbed pour gestion des optimiseurs réseau</t>
  </si>
  <si>
    <t>Gestion de hostname tablette</t>
  </si>
  <si>
    <t>API Gestion Du Parc Informatique (GDPI)</t>
  </si>
  <si>
    <t>Gestion du parc automates</t>
  </si>
  <si>
    <t>Base de données de gestion des configurations</t>
  </si>
  <si>
    <t>Collecte d'infos sur infras OPEN</t>
  </si>
  <si>
    <t>SRF -Serveur CMG</t>
  </si>
  <si>
    <t>Centre monétique SIMON</t>
  </si>
  <si>
    <t>Chorale Net - SharePoint</t>
  </si>
  <si>
    <t>SRF - Centrasite</t>
  </si>
  <si>
    <t>COBOL</t>
  </si>
  <si>
    <t>Compilateur Cobol Micro Focus</t>
  </si>
  <si>
    <t>API Connaissance Client</t>
  </si>
  <si>
    <t>DCL - Demandes Clients</t>
  </si>
  <si>
    <t>Application Connaissance Client (CoCliCo)</t>
  </si>
  <si>
    <t>SRF - ObjectServer "Collecte", Gateway Unidirectionnelle</t>
  </si>
  <si>
    <t>Boreal ADSU - partie Collecte</t>
  </si>
  <si>
    <t>Fichier commercial &amp; détection d'évènements</t>
  </si>
  <si>
    <t>Comptabilité - RDJ - IAS</t>
  </si>
  <si>
    <t>SRF -Serveur de Consoles d'Administration</t>
  </si>
  <si>
    <t>Données Coordination-Risques-Contentieux</t>
  </si>
  <si>
    <t>Coopération</t>
  </si>
  <si>
    <t>Boreal ADSU - COPA</t>
  </si>
  <si>
    <t>COPY INTER APPLICATIVES</t>
  </si>
  <si>
    <t>Corbeilles de tâches Green</t>
  </si>
  <si>
    <t>Calcul cotation risque</t>
  </si>
  <si>
    <t>Saisie et suivi des covenants</t>
  </si>
  <si>
    <t>Intensité de la relation</t>
  </si>
  <si>
    <t>Copie de production ASS_Assurances</t>
  </si>
  <si>
    <t>Copie de production CCP_Clients Comptes Package</t>
  </si>
  <si>
    <t>Copie de production CIS_Contrôle Interne Sécurité</t>
  </si>
  <si>
    <t>CPT - Contrôle permanent et risques opérationnels</t>
  </si>
  <si>
    <t>Copie de production CRE_Crédits</t>
  </si>
  <si>
    <t>Copie de production DML_Distribution Multicanal</t>
  </si>
  <si>
    <t>Copie de production (générique)</t>
  </si>
  <si>
    <t>Copie de production FIN_Financier</t>
  </si>
  <si>
    <t>Copie de production ICR_Informatique Utilisateur CR</t>
  </si>
  <si>
    <t>Copie de production MCC_Marketing Communication Client CRM</t>
  </si>
  <si>
    <t>Copie de production MDP_Moyens De Paiement</t>
  </si>
  <si>
    <t>Copie de production MSP_Marchés Spécialisés</t>
  </si>
  <si>
    <t>Copie de production OTV_Outils Transverses</t>
  </si>
  <si>
    <t>Application Changement de MOT DE PASSE</t>
  </si>
  <si>
    <t>Copie de production PIL_Pilotage Infocentre</t>
  </si>
  <si>
    <t>Copie de production PLA_Placements</t>
  </si>
  <si>
    <t>Copie de production RH_RH</t>
  </si>
  <si>
    <t>Copie de production RIS_Risques</t>
  </si>
  <si>
    <t>SRF -CPS</t>
  </si>
  <si>
    <t>ORACLE GL - Moteur de comptabilité Générale</t>
  </si>
  <si>
    <t>API Comptabilité Générale</t>
  </si>
  <si>
    <t>Comptabilité Générale</t>
  </si>
  <si>
    <t>Automatisation des demandes de déblocage crédit (LAD/RAD)</t>
  </si>
  <si>
    <t>Convention de Relation Banque Privée</t>
  </si>
  <si>
    <t>API Crédit pour Caisse Régionale</t>
  </si>
  <si>
    <t>Créances Service</t>
  </si>
  <si>
    <t>logiciel CRISTAUX</t>
  </si>
  <si>
    <t>Gestion des Comptes Rendus d'Interview</t>
  </si>
  <si>
    <t>CRM service</t>
  </si>
  <si>
    <t>PER - Péri Informatique</t>
  </si>
  <si>
    <t>Crédits en pool - avmf</t>
  </si>
  <si>
    <t>Chorale RSE</t>
  </si>
  <si>
    <t>SOUCHE cortex</t>
  </si>
  <si>
    <t>SFT - Serveur de Cryptage / Chiffrement</t>
  </si>
  <si>
    <t>SRF -Attendant Call Server (ACS)</t>
  </si>
  <si>
    <t>Compte Service Particulier</t>
  </si>
  <si>
    <t>SRF - Application Cloud System Matrix Management</t>
  </si>
  <si>
    <t>NPC Catalogue Affichage SPN</t>
  </si>
  <si>
    <t>Contrôle du bloc défaut</t>
  </si>
  <si>
    <t>SFT - Serveur Commun Technique</t>
  </si>
  <si>
    <t>Convention avis d'opérations</t>
  </si>
  <si>
    <t>Convention de communication</t>
  </si>
  <si>
    <t>Convention de gestion conseillée</t>
  </si>
  <si>
    <t>SFT - Cygwin (Environnement Shell Unix pour Windows)</t>
  </si>
  <si>
    <t>SFT - Serveur CAMX400</t>
  </si>
  <si>
    <t>SRF -Console ZOS</t>
  </si>
  <si>
    <t>SRF -IBM Tivoli DASH</t>
  </si>
  <si>
    <t>SFT - Serveur DB2</t>
  </si>
  <si>
    <t>DB2 DE PRODUCTION</t>
  </si>
  <si>
    <t>DB2 Rational Avec HADR</t>
  </si>
  <si>
    <t>DB2 TIVOLI DECISION SUPPORT</t>
  </si>
  <si>
    <t>SFT - Client DB2 natif</t>
  </si>
  <si>
    <t>SRF -DB2 Rational Avec HADR</t>
  </si>
  <si>
    <t>SRF -Serveur de données (Verint)</t>
  </si>
  <si>
    <t>SRF -DC local  (Verint)</t>
  </si>
  <si>
    <t>Stockage Documentation Exploitation</t>
  </si>
  <si>
    <t>Manageur d'adresses IP</t>
  </si>
  <si>
    <t>SFT - DOCKER (Virtualisation par container Applicatif)</t>
  </si>
  <si>
    <t>package de PU :DCL.COT</t>
  </si>
  <si>
    <t>package de PU :DCL.CTC</t>
  </si>
  <si>
    <t>package de PU :DCL.MIF</t>
  </si>
  <si>
    <t>package de PU :DCL.VAD</t>
  </si>
  <si>
    <t>Diagnostic Partenaire</t>
  </si>
  <si>
    <t>demandes de déplacements professionnels</t>
  </si>
  <si>
    <t>Contrôle Décision</t>
  </si>
  <si>
    <t>Gestion des découverts contractuels des particuliers</t>
  </si>
  <si>
    <t>Décision d'Octroi</t>
  </si>
  <si>
    <t>Déshérence des avoirs bancaires</t>
  </si>
  <si>
    <t>SFT - Big Data HDFS</t>
  </si>
  <si>
    <t>DGFIP - Déclarations Fisc et douanes</t>
  </si>
  <si>
    <t>SRF -Serveurs DHCP</t>
  </si>
  <si>
    <t>Gestion du courrier</t>
  </si>
  <si>
    <t>Serena Dimensions CM</t>
  </si>
  <si>
    <t>Diffusion des communications digitales</t>
  </si>
  <si>
    <t>API DISTRIBUTION CREDITS CONSO</t>
  </si>
  <si>
    <t>SRF -Serveur director</t>
  </si>
  <si>
    <t>SRF -Serveur DNS spécifique</t>
  </si>
  <si>
    <t>BDOC Green</t>
  </si>
  <si>
    <t>NORKOM pour l'agence de MONACO</t>
  </si>
  <si>
    <t>dénouement operations temps reel</t>
  </si>
  <si>
    <t>SRF -VMWARE vSphere Data Protection</t>
  </si>
  <si>
    <t>Interfaces DERICA</t>
  </si>
  <si>
    <t>SFT - Driver Impression</t>
  </si>
  <si>
    <t>SFT - Base de données Cassandra Datastax  (Datastax Engine)</t>
  </si>
  <si>
    <t>API DSP2 - Directive des Services de Paiement</t>
  </si>
  <si>
    <t>Datastage Information Server</t>
  </si>
  <si>
    <t>SFT - Cluster MSCS Windows - service MSDTC en [TE]=CP</t>
  </si>
  <si>
    <t>divers techno telecom</t>
  </si>
  <si>
    <t>DATAWARE HOUSE production</t>
  </si>
  <si>
    <t>datawarehouse infocentre</t>
  </si>
  <si>
    <t>DWH serveurs SQL - OLAP</t>
  </si>
  <si>
    <t>DWH serveurs SQL - Transactionnels</t>
  </si>
  <si>
    <t>SRF -Data Visualisation &amp; Reporting (BO, Microstrategy)</t>
  </si>
  <si>
    <t>Base Référentiel DTWH</t>
  </si>
  <si>
    <t>3PG Archive données SDD sur CAESAR</t>
  </si>
  <si>
    <t>Echanges 3PG - Trt Flux SEPA de Plf Partagée Paiement Groupe</t>
  </si>
  <si>
    <t>Espace Avantage Mozaïc</t>
  </si>
  <si>
    <t>Echanges administratifs partenaire</t>
  </si>
  <si>
    <t>EASYTRIEVE</t>
  </si>
  <si>
    <t>Echanges banque EBICS Console - Console d'admin du serveur Ebics</t>
  </si>
  <si>
    <t>Echanges banque EBICS Serveur - Echanges par protocole Ebics</t>
  </si>
  <si>
    <t>E-conso</t>
  </si>
  <si>
    <t>SRF -Serveur d'interconnexion (edge)</t>
  </si>
  <si>
    <t>EDIWEB Service Mutualisés</t>
  </si>
  <si>
    <t>transfert de fichiers vers éditique</t>
  </si>
  <si>
    <t>Application Mobile Signature EDI</t>
  </si>
  <si>
    <t>Editions instruction</t>
  </si>
  <si>
    <t>Echanges banque EDI - Ediweb  Serveur -Echanges protocole Ediweb</t>
  </si>
  <si>
    <t>SOUCHE gestion espace disque</t>
  </si>
  <si>
    <t>BDOC Edit</t>
  </si>
  <si>
    <t>Docedit mails et messages</t>
  </si>
  <si>
    <t>Envoi de messages à la clientèle</t>
  </si>
  <si>
    <t>API Entrée En Relation</t>
  </si>
  <si>
    <t>SRF -Efficient IP</t>
  </si>
  <si>
    <t>SFT - Base de données Elasticsearch</t>
  </si>
  <si>
    <t>Statistique utilisation automate (Libre Service Bancaire)</t>
  </si>
  <si>
    <t>SRF -Application OLAP pour EMACO</t>
  </si>
  <si>
    <t>Agenda commercial</t>
  </si>
  <si>
    <t>Boreal ADSU - EMAB</t>
  </si>
  <si>
    <t>gestion commerciale emaco</t>
  </si>
  <si>
    <t>Gestion des propositions</t>
  </si>
  <si>
    <t>Gestion des offres commerciales</t>
  </si>
  <si>
    <t>Boreal ADSU - EMAG</t>
  </si>
  <si>
    <t>Cotation réciprocité</t>
  </si>
  <si>
    <t>déclaration des opés de change à terme et des options de change</t>
  </si>
  <si>
    <t>SRF - Administration de FOREFRONT TMG</t>
  </si>
  <si>
    <t>SFT -Administration de FOREFRONT TMG</t>
  </si>
  <si>
    <t>Enrichissement info partenaire</t>
  </si>
  <si>
    <t>SOUCHE gestion environnements</t>
  </si>
  <si>
    <t>Gestionnaires des états site CENTRAL</t>
  </si>
  <si>
    <t>SRF - Evolan Product Management</t>
  </si>
  <si>
    <t>CREME - remontée d'événements sur réception de mail client</t>
  </si>
  <si>
    <t>EPTICA Agent Esclave - mails agence</t>
  </si>
  <si>
    <t>EPTIGES1 - trt des mails de demandes de réédition des codes BAM</t>
  </si>
  <si>
    <t>MWTLDAP - liaison EPTICA avec l'annuaire entreprise</t>
  </si>
  <si>
    <t>EPTICA Agent Maitre - synchro entre agents esclave et serveur</t>
  </si>
  <si>
    <t>EPTISESSION - ouverture de session EPTICA</t>
  </si>
  <si>
    <t>EQUITRAC</t>
  </si>
  <si>
    <t>SOUCHE gestion erreurs hard host</t>
  </si>
  <si>
    <t>Exposition du service de Fusion/Composition</t>
  </si>
  <si>
    <t>tessi-eSIGNER</t>
  </si>
  <si>
    <t>SRF - Accès Internet Simul Crédits (ESIMUL CA)</t>
  </si>
  <si>
    <t>Echanges avec SOFINCO</t>
  </si>
  <si>
    <t>SRF -Application OLAP pour ESPAS</t>
  </si>
  <si>
    <t>SFT - Support à distance des infrastructure de stockage</t>
  </si>
  <si>
    <t>Enterprise SSO</t>
  </si>
  <si>
    <t>ETAFI</t>
  </si>
  <si>
    <t>Boreal ADSU - EVCP</t>
  </si>
  <si>
    <t>Evidian Web Access Manager. Signature Web automatique</t>
  </si>
  <si>
    <t>EWS (RDJ)</t>
  </si>
  <si>
    <t>CMS : EXB Remontée de l'état des opé.cartes sur automates (GAB)</t>
  </si>
  <si>
    <t>SRF -Serveur Exchange tous rôles messagerie</t>
  </si>
  <si>
    <t>CMS : EX2 Supervision GAB</t>
  </si>
  <si>
    <t>SFT - SMT Traitement-Exécution (Exécution composant applicatif)</t>
  </si>
  <si>
    <t>SOUCHE gestion exploitation</t>
  </si>
  <si>
    <t>Extracteur Commun</t>
  </si>
  <si>
    <t>Composants transverses de la plate forme de Fabrication</t>
  </si>
  <si>
    <t>SFT - FortiAnalyzer (Collecte des équipements de SécuritéFortinet)</t>
  </si>
  <si>
    <t>FActuration des Services et Produits</t>
  </si>
  <si>
    <t>Commission de mouvement</t>
  </si>
  <si>
    <t>SRF -IBM Tivoli Common Reporting</t>
  </si>
  <si>
    <t>GRAPPE</t>
  </si>
  <si>
    <t>fic.detenteurs epargn.reglement</t>
  </si>
  <si>
    <t>facturation des services - EVOLAN Charging (FDS)</t>
  </si>
  <si>
    <t>SGFGAS</t>
  </si>
  <si>
    <t>Fond de garantie des dépots</t>
  </si>
  <si>
    <t>SFT - Cluster de Fichiers Windows ([TE]=CP)</t>
  </si>
  <si>
    <t>SFT -Cluster de Fichiers Windows (nœud phys.=NC/cluster [TE]=CP)</t>
  </si>
  <si>
    <t>Ficom déclarations IEDOM  (spécificité pour Saint-Bathelemy)</t>
  </si>
  <si>
    <t>déclarations DGI (FICOBA)</t>
  </si>
  <si>
    <t>API Finance Interne</t>
  </si>
  <si>
    <t>FILEAID</t>
  </si>
  <si>
    <t>SRF - Serveur Forefront Identity Manager</t>
  </si>
  <si>
    <t>Données Services Financiers</t>
  </si>
  <si>
    <t>SRF -File d'impression Siège</t>
  </si>
  <si>
    <t>FIRCOSOFT</t>
  </si>
  <si>
    <t>Gestion de la fiscalité</t>
  </si>
  <si>
    <t>Boreal ADSU - FLFS</t>
  </si>
  <si>
    <t>SOCLE ECM FILENET</t>
  </si>
  <si>
    <t>Fabrication logique de relevés</t>
  </si>
  <si>
    <t>SFT - Serveur Filezilla</t>
  </si>
  <si>
    <t>SFT - FortiManager (Console de paramétrage des FW Fortinet)</t>
  </si>
  <si>
    <t>SFT - Fabric Manager Server</t>
  </si>
  <si>
    <t>RSD FOLDERS</t>
  </si>
  <si>
    <t>SRF - appliance VSA HP P4000 (FailOver manager)</t>
  </si>
  <si>
    <t>Gestion des fournisseurs</t>
  </si>
  <si>
    <t>DEP - Gestion des dépenses</t>
  </si>
  <si>
    <t>SRF -Filtrage patron secrétaire</t>
  </si>
  <si>
    <t>Forbearance</t>
  </si>
  <si>
    <t>Firefox</t>
  </si>
  <si>
    <t>FormStore</t>
  </si>
  <si>
    <t>SFT - Cluster MSCS Windows - File share Witness et [TE]=CP</t>
  </si>
  <si>
    <t>Frais de tenue de compte</t>
  </si>
  <si>
    <t>SRF -Serveur Front End Communication instantanée</t>
  </si>
  <si>
    <t>SFT - Appliance FireWall et IPSEC pour la mobilité</t>
  </si>
  <si>
    <t>SFT - Patch Linux</t>
  </si>
  <si>
    <t>SFT - Patch Unix</t>
  </si>
  <si>
    <t>SFT - WSUS - Microsoft Patch Management</t>
  </si>
  <si>
    <t>Application Global 360</t>
  </si>
  <si>
    <t>Garanties Achats En Ligne</t>
  </si>
  <si>
    <t>gestion base de référence AQP</t>
  </si>
  <si>
    <t>Garanties reçues</t>
  </si>
  <si>
    <t>Garanties sur comptes courants</t>
  </si>
  <si>
    <t>Gestion configuration logiciel  Mainframe</t>
  </si>
  <si>
    <t>API Gestion crédits</t>
  </si>
  <si>
    <t>SFT - Gestion centralisée des équipements des serveurs Windows</t>
  </si>
  <si>
    <t>GESTDOC</t>
  </si>
  <si>
    <t>Gestion des dépenses (SMARTSTREAM)</t>
  </si>
  <si>
    <t>Gestion Du Risque Flux</t>
  </si>
  <si>
    <t>GESTAD</t>
  </si>
  <si>
    <t>Documents numériques vision collaborateurs</t>
  </si>
  <si>
    <t>gestion des actions en attente</t>
  </si>
  <si>
    <t>Socle GED - intégration ECM FileNet</t>
  </si>
  <si>
    <t>Numérisation de documents</t>
  </si>
  <si>
    <t>Gestion d'énergie du poste collaborateur</t>
  </si>
  <si>
    <t>TRE - Gestion de la trésorerie</t>
  </si>
  <si>
    <t>SOUCHE moteur gest2</t>
  </si>
  <si>
    <t>Outil génération transactions</t>
  </si>
  <si>
    <t>socle exécution GEV</t>
  </si>
  <si>
    <t>Gestion Flotte Mobile</t>
  </si>
  <si>
    <t>GESTIMP</t>
  </si>
  <si>
    <t>Gestion Livret Epargne Populaire</t>
  </si>
  <si>
    <t>Gestion Matrice des hôtes logiques</t>
  </si>
  <si>
    <t>SFT - Gestion des Mots de passe Locaux</t>
  </si>
  <si>
    <t>SRG - Sécurité Réglementaire</t>
  </si>
  <si>
    <t>Gestion des mots de passe locaux</t>
  </si>
  <si>
    <t>Gestion Parametrage Application</t>
  </si>
  <si>
    <t>GESTION DES DOUBLONS PARTENAIRE</t>
  </si>
  <si>
    <t>workflow gestion des poles</t>
  </si>
  <si>
    <t>Gestion des prospects marchés spécialisés</t>
  </si>
  <si>
    <t>GRADLE</t>
  </si>
  <si>
    <t>Interfaces Crédit</t>
  </si>
  <si>
    <t>gestion de la sécurité des AD's</t>
  </si>
  <si>
    <t>ACD - Active Directory</t>
  </si>
  <si>
    <t>SOPRANO - Actions commerciales agriculteurs</t>
  </si>
  <si>
    <t>SOPRANO - Actions commerciales professionnels</t>
  </si>
  <si>
    <t>SRF - Routage d'Appels Téléphoniques</t>
  </si>
  <si>
    <t>Gestion des absences et des agendas</t>
  </si>
  <si>
    <t>GTBO BAM</t>
  </si>
  <si>
    <t>SRF -Personnalisation</t>
  </si>
  <si>
    <t>GTBO Poste</t>
  </si>
  <si>
    <t>GTBO Serveur</t>
  </si>
  <si>
    <t>SFT - Gateway navigator administration de la GW</t>
  </si>
  <si>
    <t>SOUCHE intelligent planner</t>
  </si>
  <si>
    <t>Télécollecte</t>
  </si>
  <si>
    <t>SFT - Passerelle Gateway</t>
  </si>
  <si>
    <t>SFT - WSO2 API Gateway</t>
  </si>
  <si>
    <t>Outil intranet d'interrogations et extractions comptables/BAFI</t>
  </si>
  <si>
    <t>SOUCHE materiel hardware</t>
  </si>
  <si>
    <t>SRF -HUB</t>
  </si>
  <si>
    <t>SFT - Hadoop: HBASE</t>
  </si>
  <si>
    <t>SFT - Hadoop Compute Node</t>
  </si>
  <si>
    <t>SRF -HPCSA Cloud Server Automation</t>
  </si>
  <si>
    <t>SFT - Composant Cluster Data Flow</t>
  </si>
  <si>
    <t>SFT - Hadoop: Cluster HDP (Hortonworks Data Platform)</t>
  </si>
  <si>
    <t>SFT - Hadoop Edge Node</t>
  </si>
  <si>
    <t>SFT - Hadoop: HIVE</t>
  </si>
  <si>
    <t>SFT - Hadoop Master Node</t>
  </si>
  <si>
    <t>SFT - Hadoop Name Node</t>
  </si>
  <si>
    <t>SRF -HPOO Operations Orchestration Central</t>
  </si>
  <si>
    <t>SRF -HPOO Operations Orchestration RAS</t>
  </si>
  <si>
    <t>HP Quality Center</t>
  </si>
  <si>
    <t>SRF - Usine de Construction des serveurs en Datacenter</t>
  </si>
  <si>
    <t>Manager de l'infrastructure Open</t>
  </si>
  <si>
    <t>SFT - Hadoop Slave Node</t>
  </si>
  <si>
    <t>Application Historique de supervision</t>
  </si>
  <si>
    <t>SRF -Serveur Transport</t>
  </si>
  <si>
    <t>RELEASE HORS VERSION</t>
  </si>
  <si>
    <t>Application(s) de la supervision des applications</t>
  </si>
  <si>
    <t>Application(s) de la supervision Mainframe</t>
  </si>
  <si>
    <t>Application de la supervision des équipements réseau</t>
  </si>
  <si>
    <t>Applications de l'Hypevision</t>
  </si>
  <si>
    <t>Sécurité de la messagerie des VIP</t>
  </si>
  <si>
    <t>IAT - TDCAM - TF2000</t>
  </si>
  <si>
    <t>SRF - Utilitaire échange de certificats BAM GED</t>
  </si>
  <si>
    <t>logiciel Citrix web</t>
  </si>
  <si>
    <t>SRF -Remontés d'alerte</t>
  </si>
  <si>
    <t>TECHNO / MESSAGERIE ICOM</t>
  </si>
  <si>
    <t>Identification Généralisée</t>
  </si>
  <si>
    <t>SFT - IdP (Identity Provider) CA Connect</t>
  </si>
  <si>
    <t>SFT - Indexation</t>
  </si>
  <si>
    <t>SFT - Internet Explorer</t>
  </si>
  <si>
    <t>SRF -Serveur de gestion d'infrastructure divers</t>
  </si>
  <si>
    <t>matière IHM repackagée</t>
  </si>
  <si>
    <t>SFT - Serveur IHS</t>
  </si>
  <si>
    <t>SFT - Serveur IIS</t>
  </si>
  <si>
    <t>Outillage d'intégration Poste de travail</t>
  </si>
  <si>
    <t>Outillage d'intégration Serveurs</t>
  </si>
  <si>
    <t>Outillage Industrialisation Appli host</t>
  </si>
  <si>
    <t>Adobe Illustrator</t>
  </si>
  <si>
    <t>IBM Licence Management Tools</t>
  </si>
  <si>
    <t>Innov'action</t>
  </si>
  <si>
    <t>InAttend - Standard Téléphonique</t>
  </si>
  <si>
    <t>INTERFACE ESPAS (ALIMENTATION)</t>
  </si>
  <si>
    <t>INF0 : Ressource TWS</t>
  </si>
  <si>
    <t>API Mes Infos</t>
  </si>
  <si>
    <t>Traitement de mise à disposition de données Infocentre</t>
  </si>
  <si>
    <t>INTERACT</t>
  </si>
  <si>
    <t>SRF -Inventaire</t>
  </si>
  <si>
    <t>API Fonctions Bancaires</t>
  </si>
  <si>
    <t>IPLSTART</t>
  </si>
  <si>
    <t>API Mes Paiements</t>
  </si>
  <si>
    <t>API Payment Services</t>
  </si>
  <si>
    <t>INFO PRINT SERVER</t>
  </si>
  <si>
    <t>Industrialisation Serveurs Applications Bancaires</t>
  </si>
  <si>
    <t>SFT - CISCO ISE (Identity Service Engine)</t>
  </si>
  <si>
    <t>Isis Ispool</t>
  </si>
  <si>
    <t>Interface paramétrage SMT</t>
  </si>
  <si>
    <t>SOUCHE integration production</t>
  </si>
  <si>
    <t>Suite ITIL Remedy de BMC</t>
  </si>
  <si>
    <t>Servitudes serveurs J2EE</t>
  </si>
  <si>
    <t>SRF -R Jazz</t>
  </si>
  <si>
    <t>SFT - Serveur JBOSS</t>
  </si>
  <si>
    <t>SFT - Service Java Development Toolkit</t>
  </si>
  <si>
    <t>SFT - Composant middleware J2EE  JETTY (moteur de servlet)</t>
  </si>
  <si>
    <t>API Justification Comptable</t>
  </si>
  <si>
    <t>JUSTIF Outil de justification et contrôle comptable</t>
  </si>
  <si>
    <t>SFT - Service Java Virtuel Machine</t>
  </si>
  <si>
    <t>Serveur de jeton</t>
  </si>
  <si>
    <t>Transaction d'interrogation et de contrôle comptable</t>
  </si>
  <si>
    <t>SFT - Hadoop: KAFKA</t>
  </si>
  <si>
    <t>SFT - WSO2 API Key Manager</t>
  </si>
  <si>
    <t>SRF -Serveur de licence KMS</t>
  </si>
  <si>
    <t>Self-Care</t>
  </si>
  <si>
    <t>SFT - Hadoop: KNOX</t>
  </si>
  <si>
    <t>Génération de bordereau de dépôt postal</t>
  </si>
  <si>
    <t>KTP Devises</t>
  </si>
  <si>
    <t>SRF - logiciel KURMI</t>
  </si>
  <si>
    <t>Accès au LAB</t>
  </si>
  <si>
    <t>SOCLE TECHNIQUE Du LAB</t>
  </si>
  <si>
    <t>LCM - GCL</t>
  </si>
  <si>
    <t>SRF - Annuaire LDAP</t>
  </si>
  <si>
    <t>injection de traffic pour les benchs</t>
  </si>
  <si>
    <t>logiciel LEX Scarlett</t>
  </si>
  <si>
    <t>LOGECO</t>
  </si>
  <si>
    <t>SFT - Logstash Indexeur ETL BigData</t>
  </si>
  <si>
    <t>Gestion des logs de sécurité</t>
  </si>
  <si>
    <t>Catalogue logispec</t>
  </si>
  <si>
    <t>Manageur de Licences</t>
  </si>
  <si>
    <t>SRF -VMware vRealize Log Insight Manager</t>
  </si>
  <si>
    <t>SRF -VMware vRealize Log Insight Worker</t>
  </si>
  <si>
    <t>SRF -Licensing Management Beacon (Proxy FNMS)</t>
  </si>
  <si>
    <t>Administration LAN DC CISCO</t>
  </si>
  <si>
    <t>SRF -Licensing Management Moteur (FNMS : FlexNet Manager Suite)</t>
  </si>
  <si>
    <t>SFT - Serveurs Linux</t>
  </si>
  <si>
    <t>SRF - Service de localisation</t>
  </si>
  <si>
    <t>SRF - LoadRunner</t>
  </si>
  <si>
    <t>Lite Speed (Applicatif de sauvegarde)</t>
  </si>
  <si>
    <t>API MesRelations</t>
  </si>
  <si>
    <t>COL - Collaboratif Communication</t>
  </si>
  <si>
    <t>Apperian</t>
  </si>
  <si>
    <t>Base consommation</t>
  </si>
  <si>
    <t>Maven</t>
  </si>
  <si>
    <t>SRF -Accès à des serv.fonctionnels en protocole sécurisé (HTTPS)</t>
  </si>
  <si>
    <t>API MaBanque</t>
  </si>
  <si>
    <t>Application mobile MonBudget / MaBanque</t>
  </si>
  <si>
    <t>SRF -Serveur Boites aux lettres</t>
  </si>
  <si>
    <t>Monaco Evolan IB</t>
  </si>
  <si>
    <t>Mon Change</t>
  </si>
  <si>
    <t>Monaco NTBanque</t>
  </si>
  <si>
    <t>API Mes Comptes</t>
  </si>
  <si>
    <t>API MesCrédits</t>
  </si>
  <si>
    <t>Move for DB2 (ex PST)</t>
  </si>
  <si>
    <t>API Moyens De Communication</t>
  </si>
  <si>
    <t>API Moyens de Distribution</t>
  </si>
  <si>
    <t>API Mes Documents</t>
  </si>
  <si>
    <t>SRF - SFT MOTEUR DE RECHERCHE</t>
  </si>
  <si>
    <t>SRF -Media Server</t>
  </si>
  <si>
    <t>SRF - Gestion image WIN PdT (Microsfoft Deployment Toolkit)</t>
  </si>
  <si>
    <t>Mandats créancier</t>
  </si>
  <si>
    <t>SRF - Mediation Centrale</t>
  </si>
  <si>
    <t>SRF - Médiation WSO2</t>
  </si>
  <si>
    <t>Mesures de sauvegarde</t>
  </si>
  <si>
    <t>messagerie d'entreprise asynchrone</t>
  </si>
  <si>
    <t>messagerie instantanée</t>
  </si>
  <si>
    <t>Méta données techniques</t>
  </si>
  <si>
    <t>SRF -media server</t>
  </si>
  <si>
    <t>MIA Discovery</t>
  </si>
  <si>
    <t>Mobilité hors CR</t>
  </si>
  <si>
    <t>SRF -Serveur Messagerie</t>
  </si>
  <si>
    <t>Alimentation du système décisionnel</t>
  </si>
  <si>
    <t>SFT - Module de liaison Apache Tomcat</t>
  </si>
  <si>
    <t>API MaCarte</t>
  </si>
  <si>
    <t>Application mobile Ma Carte</t>
  </si>
  <si>
    <t>Spécifiques Monaco</t>
  </si>
  <si>
    <t>SRF -Mobilité avec une authentification forte via ADSI</t>
  </si>
  <si>
    <t>SRF -MOH</t>
  </si>
  <si>
    <t>SRF -Serveur Moniteur Communication instantanée</t>
  </si>
  <si>
    <t>SRF - MONARCH</t>
  </si>
  <si>
    <t>SFT - Hadoop: Mapreduce2</t>
  </si>
  <si>
    <t>Boreal ADSU - MPDT</t>
  </si>
  <si>
    <t>API MesProjets</t>
  </si>
  <si>
    <t>SFT - Patch Microsoft</t>
  </si>
  <si>
    <t>SFT - Client MQ SERIES</t>
  </si>
  <si>
    <t>SFT - Serveur MQ SERIES</t>
  </si>
  <si>
    <t>SFT - Microsoft Access</t>
  </si>
  <si>
    <t>SFT - Cluster MSCS Windows ([TE]=CP)</t>
  </si>
  <si>
    <t>SFT -Cluster MSCS Windows (nœud physique)</t>
  </si>
  <si>
    <t>Messagerie financière internationale SWIFT et SCARLET(SAICOM400)</t>
  </si>
  <si>
    <t>Microsoft Message Queuing</t>
  </si>
  <si>
    <t>SFT - Microsoft Office</t>
  </si>
  <si>
    <t>SFT - Microsoft Power Point</t>
  </si>
  <si>
    <t>API Mes Services</t>
  </si>
  <si>
    <t>SRF - Microstrategy</t>
  </si>
  <si>
    <t>Microsoft Visual Studio</t>
  </si>
  <si>
    <t>SFT - Patch Microsoft Office</t>
  </si>
  <si>
    <t>IHM Cautionnements : Interfaçage MISYS (MTP)</t>
  </si>
  <si>
    <t>API Mes Transactions</t>
  </si>
  <si>
    <t>Métrologie des serveurs Open</t>
  </si>
  <si>
    <t>CA e-TRADE</t>
  </si>
  <si>
    <t>Communication multi-canal</t>
  </si>
  <si>
    <t>Outillage déploiement portail collaborateur</t>
  </si>
  <si>
    <t>Indicateurs de tendance</t>
  </si>
  <si>
    <t>QSV - Qualité de service</t>
  </si>
  <si>
    <t>SFT - Client MySQL natif</t>
  </si>
  <si>
    <t>SFT - Serveur MYSQL</t>
  </si>
  <si>
    <t>SRF -Nates</t>
  </si>
  <si>
    <t>SRF -Serveur Collecteur Newtest</t>
  </si>
  <si>
    <t>NetCOBOL</t>
  </si>
  <si>
    <t>SFT - Framework NSDK</t>
  </si>
  <si>
    <t>SRF -Serveur Data Warehouse Newtest</t>
  </si>
  <si>
    <t>NEOBATCH - Alimentation du système décisionnel</t>
  </si>
  <si>
    <t>SOUCHE network manager</t>
  </si>
  <si>
    <t>SRF - Supervision Applicative NewTest</t>
  </si>
  <si>
    <t>SFT - Serveur de fichiers en technologie Unix ou Linux : NFS</t>
  </si>
  <si>
    <t>SFT - Hadoop: HDP NIFI</t>
  </si>
  <si>
    <t>SRF - NIM serveur  Usine  de Fabrication</t>
  </si>
  <si>
    <t>SFT - Serveur Node.js (Chrome V8)</t>
  </si>
  <si>
    <t>SOLVE ACCESS</t>
  </si>
  <si>
    <t>API Catalogue Des Nomenclatures</t>
  </si>
  <si>
    <t>Stockage et Exposition des tables nomenclatures (Start, …)</t>
  </si>
  <si>
    <t>Notation bancaire (LUC)</t>
  </si>
  <si>
    <t>Routage des notifications</t>
  </si>
  <si>
    <t>API NPC Privée</t>
  </si>
  <si>
    <t>SFT - Notepad ++</t>
  </si>
  <si>
    <t>SRF -Serveur Robots Newtest</t>
  </si>
  <si>
    <t>SRF -Serveur de Reporting Newtest</t>
  </si>
  <si>
    <t>Accès à distance au Poste de Travail Boréal</t>
  </si>
  <si>
    <t>PMA - Prise de main</t>
  </si>
  <si>
    <t>SRF -Serveur de temps</t>
  </si>
  <si>
    <t>NEWDEAL</t>
  </si>
  <si>
    <t>Nexus</t>
  </si>
  <si>
    <t>SFT - OpenAM CA Connect</t>
  </si>
  <si>
    <t>Outils d'Analyse de la Performance PUCC</t>
  </si>
  <si>
    <t>SFT - Archivage Open Centera</t>
  </si>
  <si>
    <t>Outils communautaires BALE2 (OCB2)</t>
  </si>
  <si>
    <t>ODIGO</t>
  </si>
  <si>
    <t>Application OFAC</t>
  </si>
  <si>
    <t>SRF - Outil Interaction</t>
  </si>
  <si>
    <t>Microsoft Analysis Services (OLAP)</t>
  </si>
  <si>
    <t>Référentiel des banques Suisses</t>
  </si>
  <si>
    <t>SRF -VMware vRealize Operations Collector</t>
  </si>
  <si>
    <t>SRF -VMware vRealize Operations Data Node</t>
  </si>
  <si>
    <t>Opérations financières</t>
  </si>
  <si>
    <t>SFT - Open PGP</t>
  </si>
  <si>
    <t>Outil de pilotage immobilier</t>
  </si>
  <si>
    <t>SRF -VMware vRealize Operations Manager</t>
  </si>
  <si>
    <t>SRF -VMware vRealize Operations Replica Node</t>
  </si>
  <si>
    <t>SFT - BIG DATA : OpenTSDB</t>
  </si>
  <si>
    <t>Options d'usage</t>
  </si>
  <si>
    <t>SFT - Serveur ORACLE</t>
  </si>
  <si>
    <t>SFT - Client ORACLE natif</t>
  </si>
  <si>
    <t>SRF - Serveur d'ordonnancement centralisé</t>
  </si>
  <si>
    <t>logiciel Oreca</t>
  </si>
  <si>
    <t>outillage réseau</t>
  </si>
  <si>
    <t>logiciel ORION</t>
  </si>
  <si>
    <t>Ordres et opérations</t>
  </si>
  <si>
    <t>SFT - Image Docker de type OS sans Middleware.</t>
  </si>
  <si>
    <t>OSEO remplacé en 2015 par BPIFrance</t>
  </si>
  <si>
    <t>Outils d'Infrastructure Usine X</t>
  </si>
  <si>
    <t>SFT - Hadoop: OOZIE</t>
  </si>
  <si>
    <t>SOUCHE pacbase</t>
  </si>
  <si>
    <t>référentiel Processus – Application – Données – Infrastructures</t>
  </si>
  <si>
    <t>logiciel Pré AJ3</t>
  </si>
  <si>
    <t>Outil de modélisation PowerAMC</t>
  </si>
  <si>
    <t>Proxy API</t>
  </si>
  <si>
    <t>logiciel PAPRICA</t>
  </si>
  <si>
    <t>SFT - WSO2 API Publisher</t>
  </si>
  <si>
    <t>Pilotage du CDS</t>
  </si>
  <si>
    <t>Porteur contrat émission f.distr</t>
  </si>
  <si>
    <t>PCPass</t>
  </si>
  <si>
    <t>Gestion de l'épargne planifiée</t>
  </si>
  <si>
    <t>Base de données personnalisation client</t>
  </si>
  <si>
    <t>SOUCHE pelican</t>
  </si>
  <si>
    <t>Plate-forme d'Envoi de Notification Mobile</t>
  </si>
  <si>
    <t>SRF - SOUCHE performances tp</t>
  </si>
  <si>
    <t>Portail Financier</t>
  </si>
  <si>
    <t>Projet Finançable</t>
  </si>
  <si>
    <t>SOUCHE optimisation et performance</t>
  </si>
  <si>
    <t>SOUCHE parametres generaux</t>
  </si>
  <si>
    <t>SFT - PGP Universal server</t>
  </si>
  <si>
    <t>PCG PNB</t>
  </si>
  <si>
    <t>SFT - Cluster PowerHA UNIX (NC pour nœud physique)</t>
  </si>
  <si>
    <t>SFT -Cluster PowerHA UNIX(nœud physique)</t>
  </si>
  <si>
    <t>SFT - Serveur PHP avec Frontal APACHE</t>
  </si>
  <si>
    <t>Stockage des photos</t>
  </si>
  <si>
    <t>Pièces à Fournir Crédit (Green et Carmin)</t>
  </si>
  <si>
    <t>suivi de l'activité de la Plateforme Intégration Continue (PIC)</t>
  </si>
  <si>
    <t>Sonde virtuelle MIXCOM pour HOMOLOGATION</t>
  </si>
  <si>
    <t>Travelers cheques AMEX</t>
  </si>
  <si>
    <t>SFT - Hadoop: Pig</t>
  </si>
  <si>
    <t>construction base PIVOT</t>
  </si>
  <si>
    <t>SRF - Serveur de certificates</t>
  </si>
  <si>
    <t>PALMA</t>
  </si>
  <si>
    <t>Plafonds risque partenaire</t>
  </si>
  <si>
    <t>Publicité sur le Lieu de Vente</t>
  </si>
  <si>
    <t>PLANEXA</t>
  </si>
  <si>
    <t>SRF -Performance Manager</t>
  </si>
  <si>
    <t>SRF -Serveur prise de main</t>
  </si>
  <si>
    <t>SRF - Prise de main à distance pour administration TOIP</t>
  </si>
  <si>
    <t>SFT - Print Management Report de  CINCOM (Edition, Maquettage)</t>
  </si>
  <si>
    <t>PNB Entreprise</t>
  </si>
  <si>
    <t>API Personne</t>
  </si>
  <si>
    <t>Portail OBS</t>
  </si>
  <si>
    <t>Application POP-UP</t>
  </si>
  <si>
    <t>Propositions Crédits</t>
  </si>
  <si>
    <t>SRF - ObjectServer "Présentation", Gateway Unidirectionnelle</t>
  </si>
  <si>
    <t>SRF -Serveur d'imprimante</t>
  </si>
  <si>
    <t>SFT - Perl</t>
  </si>
  <si>
    <t>SRF - CISCO Prime (Gestion des équipements CISCO)</t>
  </si>
  <si>
    <t>SRF -Probes</t>
  </si>
  <si>
    <t>PROFAC</t>
  </si>
  <si>
    <t>accès PROSODIE</t>
  </si>
  <si>
    <t>Gestion et pilotage du routage du versionning</t>
  </si>
  <si>
    <t>TEL - Télédistribution</t>
  </si>
  <si>
    <t>Logiciel Proxifier - Routage des flux sortants d'un poste MAC</t>
  </si>
  <si>
    <t>Portail de Supervision des Agences et des Sièges</t>
  </si>
  <si>
    <t>SRF - Virtual Center VMWARE : Platform service controller Vmware</t>
  </si>
  <si>
    <t>IMPRESSION</t>
  </si>
  <si>
    <t>SFT - PostgreSQL</t>
  </si>
  <si>
    <t>Paramétrage CR et National de SimulCA / eSimulCA</t>
  </si>
  <si>
    <t>palliatifs SPUFI</t>
  </si>
  <si>
    <t>SOUCHE outils prd/sup</t>
  </si>
  <si>
    <t>PROTECSYS (Editeur : Horoquartz)</t>
  </si>
  <si>
    <t>Prototype BanqueDigitale</t>
  </si>
  <si>
    <t>Présentiel pour le PUCC</t>
  </si>
  <si>
    <t>Application Perso Tessi</t>
  </si>
  <si>
    <t>Socle PTA Windows 7</t>
  </si>
  <si>
    <t>SRF -Publisher</t>
  </si>
  <si>
    <t>Situations de travail et Processus Crédits (architecture pdt)</t>
  </si>
  <si>
    <t>SFT - Powershell</t>
  </si>
  <si>
    <t>SFT - Serveur Power Pivot SQL pour Sharepoint</t>
  </si>
  <si>
    <t>scan vulnérabilité sur serveurs, PC,équipement sécurité et toip</t>
  </si>
  <si>
    <t>SOPRANO - Qualification agriculteurs</t>
  </si>
  <si>
    <t>SRF -QUORUM d'un cluster</t>
  </si>
  <si>
    <t>Gestion des quotas disques</t>
  </si>
  <si>
    <t>SOPRANO - Qualification professionnels</t>
  </si>
  <si>
    <t>SRF - IBM Rational BuildForge</t>
  </si>
  <si>
    <t>SFT - Serveur d'authentification- mobilité RSA/Radius</t>
  </si>
  <si>
    <t>Rational Jazz Monitor</t>
  </si>
  <si>
    <t>SRF -ADRAP Microsoft (risk Assesment Program)</t>
  </si>
  <si>
    <t>Rational Publishing Engine</t>
  </si>
  <si>
    <t>RQM, Rational Quality manager (Suite IBM Jazz)</t>
  </si>
  <si>
    <t>RRB, Rational Report Builder (suite IBM Jazz)</t>
  </si>
  <si>
    <t>RRC ou RNDG,  Rational Next Door Generation (suite IBM Jazz)</t>
  </si>
  <si>
    <t>Rational Software Architect</t>
  </si>
  <si>
    <t>RTC, Rational Team Concert (Suite IBM Jazz)</t>
  </si>
  <si>
    <t>JTS, Rational Jazz team Server (suite IBM Jazz)</t>
  </si>
  <si>
    <t>RTW, Rational Test Workbench, industrialisation des tests</t>
  </si>
  <si>
    <t>SFT - Proxy Radius</t>
  </si>
  <si>
    <t>Déclaration risques IEDOM</t>
  </si>
  <si>
    <t>Stockage de Données de Référence &amp;  Sources Logiciel GIE CATS</t>
  </si>
  <si>
    <t>SOUCHE rc migrator</t>
  </si>
  <si>
    <t>SFT - RCP/SCOPE</t>
  </si>
  <si>
    <t>SFT - Eclipse Rich Client Plateforme</t>
  </si>
  <si>
    <t>Relevé de comptes professionnels</t>
  </si>
  <si>
    <t>AMT referentiel configuration S</t>
  </si>
  <si>
    <t>RECITAL</t>
  </si>
  <si>
    <t>SRF - Serveur Remote Desktop Services (Connection Broker)</t>
  </si>
  <si>
    <t>Rational Data Collection Component</t>
  </si>
  <si>
    <t>Réception documents filiales</t>
  </si>
  <si>
    <t>SRF - Ferme de serveur de session Remote Desktop Services</t>
  </si>
  <si>
    <t>SRF -Serveur Remote Desktop Services (Gateway)</t>
  </si>
  <si>
    <t>SRF - Serveur Remote Desktop Services (Session Host)</t>
  </si>
  <si>
    <t>SFT - Redis</t>
  </si>
  <si>
    <t>Traducteur comptable (RDJ COMPTA)</t>
  </si>
  <si>
    <t>RDJ BAFI</t>
  </si>
  <si>
    <t>RDJ CREDIT</t>
  </si>
  <si>
    <t>Règles du jeu FLUX</t>
  </si>
  <si>
    <t>TECHNO / REGLE DU JEU MQ-SERIES</t>
  </si>
  <si>
    <t>SRF - Serveur Remote Desktop Services (Licence Server)</t>
  </si>
  <si>
    <t>RAD/LAD</t>
  </si>
  <si>
    <t>SFT - Remote Desktop Services (RDS 2008)</t>
  </si>
  <si>
    <t>Enrôlement client et référentiels paiements DSP2</t>
  </si>
  <si>
    <t>SFT - Cluster Redhat Linux de type RHCS "Redhat Cluster Suite"</t>
  </si>
  <si>
    <t>SFT -Cluster Redhat Linux de type RHCS "Redhat Cluster Suite"</t>
  </si>
  <si>
    <t>SRF - Serveur Remote Desktop Services (Virtualization Host)</t>
  </si>
  <si>
    <t>SRF -Serveur Remote Desktop Services (Web Access)</t>
  </si>
  <si>
    <t>Réalisation des prêts GREEN</t>
  </si>
  <si>
    <t>Réaménagements des prêts Green</t>
  </si>
  <si>
    <t>SRF -Recoder</t>
  </si>
  <si>
    <t>SFT - Serveur Broker Redis</t>
  </si>
  <si>
    <t>SUIVIDOC</t>
  </si>
  <si>
    <t>REFTEL HISTO</t>
  </si>
  <si>
    <t>Restitutions Fiscales</t>
  </si>
  <si>
    <t>SUIVIPAR et outils HOST de suivi de paramétrage</t>
  </si>
  <si>
    <t>Relevé de factures d'activité</t>
  </si>
  <si>
    <t>Relevé de factures pro</t>
  </si>
  <si>
    <t>Relevé de compte clients</t>
  </si>
  <si>
    <t>SFT - Monitoring et Reporting des baies EMC VNX 5800</t>
  </si>
  <si>
    <t>Application reprise à minima (mode Souche)</t>
  </si>
  <si>
    <t>Outils de reporting des matériels non conformes sur le réseau</t>
  </si>
  <si>
    <t>Outils de reporting des poste de travail non conformes</t>
  </si>
  <si>
    <t>Réservation automatique de pont VNCA</t>
  </si>
  <si>
    <t>RFIMAD</t>
  </si>
  <si>
    <t>RefProduitsVP</t>
  </si>
  <si>
    <t>Relevé global des avoirs</t>
  </si>
  <si>
    <t>Routeur HTTP</t>
  </si>
  <si>
    <t>Infosphère Data Architect</t>
  </si>
  <si>
    <t>GESTION RISQUES CARTES</t>
  </si>
  <si>
    <t>Relevé ISF</t>
  </si>
  <si>
    <t>Rational License Key Server</t>
  </si>
  <si>
    <t>SRF -RM Controle (Appliance IronPort)</t>
  </si>
  <si>
    <t>SRF -Serveur Relai de messagerie</t>
  </si>
  <si>
    <t>SRF -RM Managment  (Appliance IronPort)</t>
  </si>
  <si>
    <t>SFT - Hadoop: RANGER</t>
  </si>
  <si>
    <t>Renouvellement de trésorerie</t>
  </si>
  <si>
    <t>SFT - Robotic Process Automation (UiPath)</t>
  </si>
  <si>
    <t>Restitution Partenaires</t>
  </si>
  <si>
    <t>Reverse Proxy Technique (RPT) Back End</t>
  </si>
  <si>
    <t>Balance des paiements</t>
  </si>
  <si>
    <t>Reverse Proxy Technique (RPT) Front End</t>
  </si>
  <si>
    <t>serveurs REPACK</t>
  </si>
  <si>
    <t>Lanceur PSI</t>
  </si>
  <si>
    <t>Outil de reporting Cognos BI pour la suite IBM Jazz</t>
  </si>
  <si>
    <t>Rational Rose Enterprise Edition</t>
  </si>
  <si>
    <t>SFT - Plateforme SIEM RSA (SOC)</t>
  </si>
  <si>
    <t>Référentiel de sauvegardes</t>
  </si>
  <si>
    <t>SFT - Outils d'utilisation de scanner à distance RemoteScan v.9</t>
  </si>
  <si>
    <t>Archivage RSD FOLDER</t>
  </si>
  <si>
    <t>SFT - Routeur SOAP B2B Entrant</t>
  </si>
  <si>
    <t>SFT - Routeur de déploiement NPC (VarnishPlus)</t>
  </si>
  <si>
    <t>SFT - Routeur Gateway API</t>
  </si>
  <si>
    <t>SFT - Routeur technique nomadisme commercial</t>
  </si>
  <si>
    <t>SFT -Routeur Applicatif de NPC</t>
  </si>
  <si>
    <t>SFT - Routeur d’API</t>
  </si>
  <si>
    <t>Rational Test Virtualization Server</t>
  </si>
  <si>
    <t>SEPAmail Rubis Débiteur</t>
  </si>
  <si>
    <t>SFT - Redis : Composant watchdog pour cluster Redis</t>
  </si>
  <si>
    <t>R3WEB (Editeur : ADN)</t>
  </si>
  <si>
    <t>Portail présentation infrastructures serveurs</t>
  </si>
  <si>
    <t>Autorisation Carte Bancaire</t>
  </si>
  <si>
    <t>interface d'administration d'ATEL</t>
  </si>
  <si>
    <t>SOUCHE sams</t>
  </si>
  <si>
    <t>package de PU :SAN</t>
  </si>
  <si>
    <t>Saphir : Score crédit prof.</t>
  </si>
  <si>
    <t>logiciel SA-QSAM</t>
  </si>
  <si>
    <t>SRF -SSAS - Sql Server Analysis Services</t>
  </si>
  <si>
    <t>Requêtes SAS pour New Deal</t>
  </si>
  <si>
    <t>SRF - Serveur Automation</t>
  </si>
  <si>
    <t>SOUCHE sauvegardes</t>
  </si>
  <si>
    <t>SFT - Sauvegarde</t>
  </si>
  <si>
    <t>SOUCHE sauvegardes système</t>
  </si>
  <si>
    <t>Spring Batch Admin</t>
  </si>
  <si>
    <t>Intégration Service Billing</t>
  </si>
  <si>
    <t>SFT - SMT SubVersion (SVN)</t>
  </si>
  <si>
    <t>SRV - Serveurs</t>
  </si>
  <si>
    <t>simulateur de compte à composer Particulier</t>
  </si>
  <si>
    <t>Sphinx CATI</t>
  </si>
  <si>
    <t>Usine de construction System Center Configuration Manager</t>
  </si>
  <si>
    <t>SFT - Proxy Socks</t>
  </si>
  <si>
    <t>Application SCORECONSO</t>
  </si>
  <si>
    <t>SRF -System Center</t>
  </si>
  <si>
    <t>Virements SEPA (SCT) en Emission</t>
  </si>
  <si>
    <t>Virement SEPA (SCT) en Réception</t>
  </si>
  <si>
    <t>SFT - Sécurité Globale</t>
  </si>
  <si>
    <t>SEPA, Débit Direct en Emission</t>
  </si>
  <si>
    <t>Structures de distribution - Store Locator</t>
  </si>
  <si>
    <t>SEPA, Débit Direct en Réception</t>
  </si>
  <si>
    <t>SFT - SDK Microsoft (Framework 2, dotNet3.5, etc..)</t>
  </si>
  <si>
    <t>Suivis des dossiers Crédit Green</t>
  </si>
  <si>
    <t>SFT - Stockage de Documents par Référence</t>
  </si>
  <si>
    <t>supervision signature électronique en agence</t>
  </si>
  <si>
    <t>SRF - Securité Admin</t>
  </si>
  <si>
    <t>SRF - Securité Agent</t>
  </si>
  <si>
    <t>SRF - Securité Client</t>
  </si>
  <si>
    <t>Automatisation des Contrôles de Sécurité</t>
  </si>
  <si>
    <t>SecuriPel</t>
  </si>
  <si>
    <t>Sécuricompte</t>
  </si>
  <si>
    <t>Calcul de la segmentation</t>
  </si>
  <si>
    <t>Boreal ADSU - SEGT</t>
  </si>
  <si>
    <t>SENTINEL</t>
  </si>
  <si>
    <t>Logiciel SERPE (Gestion des demandes d'AF)</t>
  </si>
  <si>
    <t>SOUCHE gestion des serveurs</t>
  </si>
  <si>
    <t>SRF - Securité TFM</t>
  </si>
  <si>
    <t>SRF - Securité TSPM</t>
  </si>
  <si>
    <t>SRF -Serveur SFTP (sauvegarde des UCS)</t>
  </si>
  <si>
    <t>SFT Notifications</t>
  </si>
  <si>
    <t>Boreal ADSU - SGCR</t>
  </si>
  <si>
    <t>SFT - Cluster Redhat Linux de type serviceGuard Linux</t>
  </si>
  <si>
    <t>SFT -Cluster Redhat Linux de type serviceGuard Linux</t>
  </si>
  <si>
    <t>SGS du Pôle Métier, Sécurité et Habilitations</t>
  </si>
  <si>
    <t>référentiel SGS, Sécurité et Habilitations</t>
  </si>
  <si>
    <t>SGS, Sécurité et Habilitations</t>
  </si>
  <si>
    <t>Sharepoint privatif</t>
  </si>
  <si>
    <t>Share point</t>
  </si>
  <si>
    <t>logiciel SIAC Sybris</t>
  </si>
  <si>
    <t>IAM – Socle IAM – Identités et Habilitations</t>
  </si>
  <si>
    <t>SIGNATURE ELECTRONIQUE</t>
  </si>
  <si>
    <t>SRF -SSIS - Sql Server Integration Services</t>
  </si>
  <si>
    <t>SFT - Hadoop: SOLR</t>
  </si>
  <si>
    <t>SLS ROBOT K7</t>
  </si>
  <si>
    <t>logiciel APTRA VISION</t>
  </si>
  <si>
    <t>SIMCA</t>
  </si>
  <si>
    <t>package de PU :SME</t>
  </si>
  <si>
    <t>SOUCHE smf</t>
  </si>
  <si>
    <t>AMT gestion de la techno dfsms</t>
  </si>
  <si>
    <t>SRF - SonarQube</t>
  </si>
  <si>
    <t>SFT - Sanctuarisation</t>
  </si>
  <si>
    <t>SRF -Sonde NetScout</t>
  </si>
  <si>
    <t>socle exécution SOA</t>
  </si>
  <si>
    <t>SFT - Socle SAB</t>
  </si>
  <si>
    <t>interface Boreal pour l'interrogation d'ATEL</t>
  </si>
  <si>
    <t>Application SoftPanel</t>
  </si>
  <si>
    <t>Matière applicative SOA repackagée</t>
  </si>
  <si>
    <t>Smart PBX</t>
  </si>
  <si>
    <t>Esuivi - Suivi Process Crédit Habitat</t>
  </si>
  <si>
    <t>SOUCHE outils systeme pdt</t>
  </si>
  <si>
    <t>Portail GIE Ca-Technologies</t>
  </si>
  <si>
    <t>Application de gestion de quotas SpaceGuard</t>
  </si>
  <si>
    <t>SOUS-PGM GENERAUX</t>
  </si>
  <si>
    <t>LOGICIEL SPHINX</t>
  </si>
  <si>
    <t>PILoter et Accompagner les Editions</t>
  </si>
  <si>
    <t>SFT - Hadoop: SPARK</t>
  </si>
  <si>
    <t>SFT - Serveur Sharepoint</t>
  </si>
  <si>
    <t>EXTRANET DES ELUS</t>
  </si>
  <si>
    <t>SFT - Client SQL</t>
  </si>
  <si>
    <t>SFT - Proxy technique SQUID.</t>
  </si>
  <si>
    <t>SFT - Serveur SQL Server Microsoft</t>
  </si>
  <si>
    <t>Collaboratif cluster SQL</t>
  </si>
  <si>
    <t>SFT - Hadoop: Sqoop</t>
  </si>
  <si>
    <t>SFT - Microsoft Toolkit SQL</t>
  </si>
  <si>
    <t>SFT - Agent "secure relay"</t>
  </si>
  <si>
    <t>SRF -SSRS - Sql Server Reporting Services</t>
  </si>
  <si>
    <t>SFT - Servitude technique sur les serveurs</t>
  </si>
  <si>
    <t>SRF - Supervision</t>
  </si>
  <si>
    <t>SFT - ESSO : Serveur LDS spécifique Evidian</t>
  </si>
  <si>
    <t>SFT - ESSO : Contrôleur ESSO</t>
  </si>
  <si>
    <t>SFT - SSRP : Self Service Password Reset</t>
  </si>
  <si>
    <t>SFT - ESSO : Serveur de reporting</t>
  </si>
  <si>
    <t>outillage de gestion des tables START ARMIDE</t>
  </si>
  <si>
    <t>SFT - PaaS HPE Stackato</t>
  </si>
  <si>
    <t>API Places</t>
  </si>
  <si>
    <t>SFT - Composant STORM</t>
  </si>
  <si>
    <t>SFT - WSO2 API Store</t>
  </si>
  <si>
    <t>STROBE</t>
  </si>
  <si>
    <t>SRF -Subscriber</t>
  </si>
  <si>
    <t>Suivi des canaux</t>
  </si>
  <si>
    <t>SFT - DPA</t>
  </si>
  <si>
    <t>SFT - Serveur NetWorker</t>
  </si>
  <si>
    <t>SAUVEGARDES NETWORKER</t>
  </si>
  <si>
    <t>SFT - Proxy Snap</t>
  </si>
  <si>
    <t>Boreal ADSU - SVRI</t>
  </si>
  <si>
    <t>SFT - Storage Node NetWorker</t>
  </si>
  <si>
    <t>SYGEBE REBECA</t>
  </si>
  <si>
    <t>application SYNCHRONIC</t>
  </si>
  <si>
    <t>SYNAPSE</t>
  </si>
  <si>
    <t>SYRECO</t>
  </si>
  <si>
    <t>SFT - Serveur / Librairie SevenZIP</t>
  </si>
  <si>
    <t>SFT - Serveur Multisession zOS (Solve Access / 3270)</t>
  </si>
  <si>
    <t>package de PU :TAC.COMMUNA</t>
  </si>
  <si>
    <t>TARIFICATION</t>
  </si>
  <si>
    <t>Tolérance aux risques Partenaire</t>
  </si>
  <si>
    <t>PAYLIB- PF Trusted Authentification</t>
  </si>
  <si>
    <t>SRF - IBM Tivoli TBSM</t>
  </si>
  <si>
    <t>Mise à disposition par le gestionnaire d'un fichier TCI</t>
  </si>
  <si>
    <t>SFT - appliance TERADATA</t>
  </si>
  <si>
    <t>Tableaux de bord décisionnel</t>
  </si>
  <si>
    <t>SFT - Client TERADATA</t>
  </si>
  <si>
    <t>SRF - SOUCHE marimba tele-distribution</t>
  </si>
  <si>
    <t>TDS - Tivoli Decision Support</t>
  </si>
  <si>
    <t>Tivoli Dynamic Workload Console</t>
  </si>
  <si>
    <t>TECC -  TENUE DE COMPTES CLIENT</t>
  </si>
  <si>
    <t>SOUCHE outils support technique</t>
  </si>
  <si>
    <t>SRF -Serveur de packaging de télédistribution</t>
  </si>
  <si>
    <t>Echanges TE/LA interbancaires (TE MINOS)</t>
  </si>
  <si>
    <t>Tout en main automobile - Sofinco</t>
  </si>
  <si>
    <t>SFT - tier engine - groupes logiques de composants moteur</t>
  </si>
  <si>
    <t>TEP - Tivoli Event Pump</t>
  </si>
  <si>
    <t>Teradata</t>
  </si>
  <si>
    <t>Application de tests des outils de développement Mainframe</t>
  </si>
  <si>
    <t>SFT - TFIM ( Administration et Gestion des Entités)</t>
  </si>
  <si>
    <t>SFT - Serveur de fichiers en technologie Windows : NTFS</t>
  </si>
  <si>
    <t>Serveur de fichier Backtesting, OCE, Luc, SIMULCA</t>
  </si>
  <si>
    <t>Serveur de fichier BDCircul, Pyramide, Restitutions, SVRATIO</t>
  </si>
  <si>
    <t>Serveur de fichier DES, RefProduitsVP,RFIMAD</t>
  </si>
  <si>
    <t>Serveur de fichier DGFIP,OPB,TELETDIFU</t>
  </si>
  <si>
    <t>SRF -Serveur TFTP</t>
  </si>
  <si>
    <t>logiciel TG / MCS / MPS / MPR et DATASTORE</t>
  </si>
  <si>
    <t>SRF -IBM Tivoli Impact</t>
  </si>
  <si>
    <t>Gestion des adhérents cartes TIM</t>
  </si>
  <si>
    <t>Gestion oppositions   cartes TIM</t>
  </si>
  <si>
    <t>Gestion des paiements cartes TIM</t>
  </si>
  <si>
    <t>Gestion autorisations cartes TIM</t>
  </si>
  <si>
    <t>SRF -IBM Tivoli Integrated Portal</t>
  </si>
  <si>
    <t>toip fonctionnelle</t>
  </si>
  <si>
    <t>API Titres</t>
  </si>
  <si>
    <t>Produits titres gérés par Brunoy</t>
  </si>
  <si>
    <t>SRF -IBM Tivoli (tous produits de supervision)</t>
  </si>
  <si>
    <t>SIX-TELEKURS - Fininfo</t>
  </si>
  <si>
    <t>SFT - Information Serveur du Gouvernance Catalog</t>
  </si>
  <si>
    <t>SRF - FOREFRONT TMG (Threat Management Gateway)</t>
  </si>
  <si>
    <t>SFT -FOREFRONT TMG (Threat Management Gateway)</t>
  </si>
  <si>
    <t>SFT - WSO2 API TRAFFIC MANAGER</t>
  </si>
  <si>
    <t>SFT - Infosphère : Tiers Metadata + Tiers Service</t>
  </si>
  <si>
    <t>SRF -IBM Tivoli Network Manager</t>
  </si>
  <si>
    <t>SRF -IBM Tivoli Omnibus</t>
  </si>
  <si>
    <t>BLUEBOX agence</t>
  </si>
  <si>
    <t>BLUEBOX Filvert</t>
  </si>
  <si>
    <t>SFT - Serveur TOMCAT</t>
  </si>
  <si>
    <t>Application ToIP Manager</t>
  </si>
  <si>
    <t>outils de pilotage</t>
  </si>
  <si>
    <t>SFT - TAM Portal manager</t>
  </si>
  <si>
    <t>SFT - TAM Policy Server</t>
  </si>
  <si>
    <t>Tracking client sur les sites mobile ou internet CA</t>
  </si>
  <si>
    <t>Transferts epargne</t>
  </si>
  <si>
    <t>TRAP RECEIVER</t>
  </si>
  <si>
    <t>SRF -Service de transfert de fichiers</t>
  </si>
  <si>
    <t>Tridion</t>
  </si>
  <si>
    <t>SFT - Outils client (sur srv Windows) TSC Tier service client</t>
  </si>
  <si>
    <t>SRF -Serveur Terminal Server (Directory Service)</t>
  </si>
  <si>
    <t>SFT - Terminal Server (TSE 2003)</t>
  </si>
  <si>
    <t>SRF -Serveur Terminal Server (Session Host)</t>
  </si>
  <si>
    <t>SRF -Ferme de serveur de session Terminal Server</t>
  </si>
  <si>
    <t>SRF -Serveur Terminal Server (Gateway)</t>
  </si>
  <si>
    <t>SRF -Serveur Terminal Server (Licence server)</t>
  </si>
  <si>
    <t>SRF -Serveur terminal server( passerelle TS)</t>
  </si>
  <si>
    <t>Téléservice</t>
  </si>
  <si>
    <t>SOUCHE top secret</t>
  </si>
  <si>
    <t>SFT - STT Ordonnancement-Traitement</t>
  </si>
  <si>
    <t>SFT - AMT gestion ordonnanceur tws</t>
  </si>
  <si>
    <t>Servitudes WebSeal</t>
  </si>
  <si>
    <t>Analyse graphique  des plans TWS d'ordonnancement du batch</t>
  </si>
  <si>
    <t>Suivi de l’évolution du déroulement du Plan de Production</t>
  </si>
  <si>
    <t>TWS Groupe Urbanisé</t>
  </si>
  <si>
    <t>SFT - Service d'échange comportemental UBX dédié à IBM-DA/UNICA</t>
  </si>
  <si>
    <t>SRF -EasyUcCare</t>
  </si>
  <si>
    <t>SRF -Unity connection</t>
  </si>
  <si>
    <t>Gestion des bons UNI8 et Corse Valeur</t>
  </si>
  <si>
    <t>UNGIQuizz</t>
  </si>
  <si>
    <t>SFT - Synchronisation de fichiers UNISON</t>
  </si>
  <si>
    <t>UNICA marketing omni-canal</t>
  </si>
  <si>
    <t>Uniéditions</t>
  </si>
  <si>
    <t>SFT - Serveurs Unix</t>
  </si>
  <si>
    <t>IBM Update Installer</t>
  </si>
  <si>
    <t>Tableau de bord usage des canaux</t>
  </si>
  <si>
    <t>Données Usine Pdt/NI</t>
  </si>
  <si>
    <t>Unisphère</t>
  </si>
  <si>
    <t>API Vision 360</t>
  </si>
  <si>
    <t>API Vision360 Entreprise</t>
  </si>
  <si>
    <t>SRF -VAM</t>
  </si>
  <si>
    <t>SRF -Administration des châssis</t>
  </si>
  <si>
    <t>SRF -VCEM (Virtual Connect Enterprise Manager)</t>
  </si>
  <si>
    <t>Virements commerciaux</t>
  </si>
  <si>
    <t>API Vente Crédits Pro</t>
  </si>
  <si>
    <t>SFT - Runtime Visual C 2008</t>
  </si>
  <si>
    <t>Vente Crédits</t>
  </si>
  <si>
    <t>SFT - VIPR  Controleur</t>
  </si>
  <si>
    <t>SRF -Virtual Center VMWARE sur UCS</t>
  </si>
  <si>
    <t>SRF -Virtual Center VMWARE : SSO</t>
  </si>
  <si>
    <t>Virements DSP (Directive des Services de Paiement)</t>
  </si>
  <si>
    <t>Base vega reprise coherence</t>
  </si>
  <si>
    <t>API Vente Epargne</t>
  </si>
  <si>
    <t>Vigicentre</t>
  </si>
  <si>
    <t>Virement instantané</t>
  </si>
  <si>
    <t>VIRTEL SYNAPS STI VIRKIX</t>
  </si>
  <si>
    <t>CMS Tridion Gestion de contenus Vitrine</t>
  </si>
  <si>
    <t>Infor View Manager</t>
  </si>
  <si>
    <t>SFT - Serveur VerneMQ</t>
  </si>
  <si>
    <t>Vmware Update Manager</t>
  </si>
  <si>
    <t>SRF - Vmware vCenter</t>
  </si>
  <si>
    <t>SRF -VMWARE</t>
  </si>
  <si>
    <t>Visioconférence Nationale du Crédit Agricole</t>
  </si>
  <si>
    <t>SFT - VPLEX WITNESS</t>
  </si>
  <si>
    <t>SRF -VMWARE vSphere Replication Management</t>
  </si>
  <si>
    <t>SRF - Enregistrement des Appels Téléphoniques (VERINT)</t>
  </si>
  <si>
    <t>SRF -VMWARE vSphere Replication Server</t>
  </si>
  <si>
    <t>VIRTEL</t>
  </si>
  <si>
    <t>SFT - VIPR  SRM</t>
  </si>
  <si>
    <t>VTAM : liens APPN</t>
  </si>
  <si>
    <t>Publications de veille technologique</t>
  </si>
  <si>
    <t>SFT - VULCAIN Suivi des correctifs de sécurité / vulnérabilités</t>
  </si>
  <si>
    <t>SFT - Office Web Application</t>
  </si>
  <si>
    <t>SFT - Serveur Websphere Application Server</t>
  </si>
  <si>
    <t>SFT - Websense Collation Server</t>
  </si>
  <si>
    <t>SFT - WebShield</t>
  </si>
  <si>
    <t>SFT - WebSense</t>
  </si>
  <si>
    <t>Websense : Filtrage Internet</t>
  </si>
  <si>
    <t>SRF - Workflow des Réclamations Clients</t>
  </si>
  <si>
    <t>WebMobile</t>
  </si>
  <si>
    <t>WLAN Contrôller</t>
  </si>
  <si>
    <t>Webmethods Business Acitivity Monitoring</t>
  </si>
  <si>
    <t>SRF - Webmethods Broker</t>
  </si>
  <si>
    <t>Webmethods Command Central</t>
  </si>
  <si>
    <t>Webmethods Database Component Configuration</t>
  </si>
  <si>
    <t>WebMethods Deployer</t>
  </si>
  <si>
    <t>SRF - Webmethods Integration Server</t>
  </si>
  <si>
    <t>SRF - Serveur webMethods Mine</t>
  </si>
  <si>
    <t>WebMethod Depot Matière</t>
  </si>
  <si>
    <t>SRF - Webmethods Universal Messaging</t>
  </si>
  <si>
    <t>Webmethods Optimize for Process</t>
  </si>
  <si>
    <t>Accueil Poste de Travail Boreal - taux occupation BAL</t>
  </si>
  <si>
    <t>WebMethod Update Manager</t>
  </si>
  <si>
    <t>SRF - My Webmethods Server</t>
  </si>
  <si>
    <t>SRF -Serveur Web ARS</t>
  </si>
  <si>
    <t>SFT - WSO2  API MANAGER</t>
  </si>
  <si>
    <t>Winsec</t>
  </si>
  <si>
    <t>SFT - ESB (Entreprise Service Bus) WSO2</t>
  </si>
  <si>
    <t>SRF -Serveur WSUS replica</t>
  </si>
  <si>
    <t>Gestion des ressources Statistiques</t>
  </si>
  <si>
    <t>SRF -Serveur WSUS</t>
  </si>
  <si>
    <t>Websphere Transformation Extender</t>
  </si>
  <si>
    <t>SRF -Serveur d'exploitation AD</t>
  </si>
  <si>
    <t>X-Connect</t>
  </si>
  <si>
    <t>Gestion des achats</t>
  </si>
  <si>
    <t>Suivi batch sur les environnements de test</t>
  </si>
  <si>
    <t>Gestion des niveaux d'autonomie</t>
  </si>
  <si>
    <t>OBICAT-BI</t>
  </si>
  <si>
    <t>Base de Données économiques et sociales Unique (BDU)</t>
  </si>
  <si>
    <t>Clarity Tableaux de bord et valorisation CAS</t>
  </si>
  <si>
    <t>Catalogue Logiciel NEO</t>
  </si>
  <si>
    <t>Gestion des contrats de services</t>
  </si>
  <si>
    <t>Portail des services DEVOPS</t>
  </si>
  <si>
    <t>Application de gestion des entrées / mobilités / sorties</t>
  </si>
  <si>
    <t>Circularisation Clarity</t>
  </si>
  <si>
    <t>Comptabilité, finances</t>
  </si>
  <si>
    <t>GIT-Gestionnaire Configuration matière Mobile (Android - iOs)</t>
  </si>
  <si>
    <t>Alim auto des engagements budgétaires à partir des achats</t>
  </si>
  <si>
    <t>Gestion des immobilisations</t>
  </si>
  <si>
    <t>Interface Clarity-OBICAT</t>
  </si>
  <si>
    <t>Génération des écritures comptables Paye et Notes de Frais</t>
  </si>
  <si>
    <t>FLUX FIN. PAIE et NDF</t>
  </si>
  <si>
    <t>Moteur de Build Matière Mobile : Jenkins</t>
  </si>
  <si>
    <t>My CA'TS</t>
  </si>
  <si>
    <t>iObeya</t>
  </si>
  <si>
    <t>Poste de travail NEO</t>
  </si>
  <si>
    <t>Serveur de messagerie instantané</t>
  </si>
  <si>
    <t>Orchestration des scénarios de MEP des Editions</t>
  </si>
  <si>
    <t>WORKFLOW OPC (Organisation de la Planification Clarity)</t>
  </si>
  <si>
    <t>Outlook  messagerie Interne</t>
  </si>
  <si>
    <t>Gestion Portefeuille Projet SCIFORMA</t>
  </si>
  <si>
    <t>Gestion Portefeuille Projet</t>
  </si>
  <si>
    <t>REFERENTIEL SII</t>
  </si>
  <si>
    <t>OBICAT-TM1</t>
  </si>
  <si>
    <t>TEMPO</t>
  </si>
  <si>
    <t>Triskell</t>
  </si>
  <si>
    <t>Interfaces Gestion du Temps de Travail</t>
  </si>
  <si>
    <t>Gestion du Volontariat pour assistance ponctuelle</t>
  </si>
  <si>
    <t>Gestion des developpements des outils de pilotage Gie</t>
  </si>
  <si>
    <t>XMITIP</t>
  </si>
  <si>
    <t>SFT - MS XML</t>
  </si>
  <si>
    <t>SFT - XTREMIO</t>
  </si>
  <si>
    <t>XPEDITER CICS TSO</t>
  </si>
  <si>
    <t>SOUCHE references croisees</t>
  </si>
  <si>
    <t>SOUCHE accounting absent carte job</t>
  </si>
  <si>
    <t>CFM TIM adhérents</t>
  </si>
  <si>
    <t>CFM TIM porteurs</t>
  </si>
  <si>
    <t>CFM TIM oppositions</t>
  </si>
  <si>
    <t>CFM TIM paiements</t>
  </si>
  <si>
    <t>CFM TIM autorisations</t>
  </si>
  <si>
    <t>CFM centre monétique SIMON</t>
  </si>
  <si>
    <t>SOUCHE cfm pda sauvegarde db2</t>
  </si>
  <si>
    <t>SFT - Hadoop: YARN</t>
  </si>
  <si>
    <t>Application de supervision des serveurs Open</t>
  </si>
  <si>
    <t>SFT - Archivage Zos Centera</t>
  </si>
  <si>
    <t>poids des partitions de chaque machine Z</t>
  </si>
  <si>
    <t>MONACO TIM adhérents</t>
  </si>
  <si>
    <t>MONACO  TIM porteurs</t>
  </si>
  <si>
    <t>MONACO TIM oppositions</t>
  </si>
  <si>
    <t>MONACO TIM paiements</t>
  </si>
  <si>
    <t>MONACO TIM autorisations</t>
  </si>
  <si>
    <t>SFT - Hadoop: ZOOKEEPER</t>
  </si>
  <si>
    <t>SFT - Partition Site Central (* utilisation sous dérogation )</t>
  </si>
  <si>
    <t>SFT - BIG DATA Zeppelin</t>
  </si>
  <si>
    <t>Monaco règles du jeu</t>
  </si>
  <si>
    <t>(Tous)</t>
  </si>
  <si>
    <t>tests performance verifie presence</t>
  </si>
  <si>
    <t>MDP Mon</t>
  </si>
  <si>
    <t>Total PM01 - Assurances</t>
  </si>
  <si>
    <t>Total PM02 - Clients Comptes Package</t>
  </si>
  <si>
    <t>Total PM12 - Placements</t>
  </si>
  <si>
    <t>Total PM14 - Risques</t>
  </si>
  <si>
    <t>Total PM16 - Outils Transverses</t>
  </si>
  <si>
    <t>analyser )= n2</t>
  </si>
  <si>
    <t>enpa déjà fait mais sans màj</t>
  </si>
  <si>
    <t>hors synthèse</t>
  </si>
  <si>
    <t>sunthese msp</t>
  </si>
  <si>
    <t>synthese dml</t>
  </si>
  <si>
    <t>synthese ass</t>
  </si>
  <si>
    <t>caduque</t>
  </si>
  <si>
    <t>synthese dml N2</t>
  </si>
  <si>
    <t>synthese dml N3</t>
  </si>
  <si>
    <t>l</t>
  </si>
  <si>
    <t>Test Auto
lanceur
à
développer</t>
  </si>
  <si>
    <t>lanceur appli boreal
(package de PU)</t>
  </si>
  <si>
    <t>utilisé dans plusieurs scripts</t>
  </si>
  <si>
    <t>description</t>
  </si>
  <si>
    <t>CDV Ajout justificatif de domicile : Processus qui permet d'ajouter un justificatif de domicile en GEIDE, Le partenaire doit avoir une SP13 - Justificatif de domicile absent,</t>
  </si>
  <si>
    <t>CDV Commun  : Gere les fonctionnalités communes aux processus  de Circonstance De Vie,</t>
  </si>
  <si>
    <t xml:space="preserve">CDV Impression fiches produit
Permet d'éditer les Fiches produits et les conditions générales de certains produits. La liste de ces produits provient de 2 fichiers mis à disposition par BDOC : FIP.xml et CGL.xml stockés sur le serveur CEDI (chemin d'accès : \dlec\logiciel\Applis_java\EDI\webapps\EDI\aidecodif)  </t>
  </si>
  <si>
    <t>Edition Adresse Compte.
Ce bloc est à rattacher au bloc fonctionnel GADR
Il permet l'édition de l'adresse client sous le menu PDT : Gestion Client/Partenaires/Edition des adresses</t>
  </si>
  <si>
    <t xml:space="preserve">Ce bloc est à rattacher au bloc fonctionnel GPAR
Il contient uniquement une PU sur le SIREN </t>
  </si>
  <si>
    <t>Gestion des PIAFs accéssible dans l'EER (PP et PMEI) et dans NPCD : permet d'ajouter les justificatifs en GEIDE pour l'EER ou NPCD et de visionner les documents indexé dans la GEIDE,</t>
  </si>
  <si>
    <t>obsolete</t>
  </si>
  <si>
    <t>Edition RIB sur le PUC et Boréal</t>
  </si>
  <si>
    <t>Total PM04 - Crédits</t>
  </si>
  <si>
    <t>Aide Au Bilan
C’est une souscription de service pour les entreprises.</t>
  </si>
  <si>
    <t>Complément Carmin</t>
  </si>
  <si>
    <t>Liste Crédits CRC</t>
  </si>
  <si>
    <t>Retour Offres Crédit</t>
  </si>
  <si>
    <t xml:space="preserve">extrait des UAs typées '1' du Catalogue des UA (Unités Applicative V2) </t>
  </si>
  <si>
    <t>Appli désimbriquée o/n</t>
  </si>
  <si>
    <r>
      <rPr>
        <u/>
        <sz val="10"/>
        <rFont val="Arial"/>
        <family val="2"/>
      </rPr>
      <t>Filtre Test auto à développer</t>
    </r>
    <r>
      <rPr>
        <sz val="10"/>
        <rFont val="Arial"/>
        <family val="2"/>
      </rPr>
      <t xml:space="preserve"> :
l : test auto à developper pour appli lanceur
x : test auto à développer pour appli V2 autre que appli lanceur</t>
    </r>
  </si>
  <si>
    <r>
      <rPr>
        <u/>
        <sz val="10"/>
        <rFont val="Arial"/>
        <family val="2"/>
      </rPr>
      <t>Filtre Existence Tests autos ?</t>
    </r>
    <r>
      <rPr>
        <sz val="10"/>
        <rFont val="Arial"/>
        <family val="2"/>
      </rPr>
      <t xml:space="preserve">
l : test auto à developper pour appli lanceur
x : il existe des tests autos pour cette appli</t>
    </r>
  </si>
  <si>
    <r>
      <rPr>
        <u/>
        <sz val="10"/>
        <rFont val="Arial"/>
        <family val="2"/>
      </rPr>
      <t xml:space="preserve">1ère liste des applis à développer avec UA &gt; 9 </t>
    </r>
    <r>
      <rPr>
        <sz val="10"/>
        <rFont val="Arial"/>
        <family val="2"/>
      </rPr>
      <t>:
Test Auto à développer = 'x' ou 'l'
existence tests autos = 'vide'
filtre sur champ APPL avec valeur nb UA &gt; 9</t>
    </r>
  </si>
  <si>
    <t>(Plusieurs éléments)</t>
  </si>
  <si>
    <t xml:space="preserve">en bleu : 1er envoi appli V2  avec UA&gt;9 
en vert : 1er envoi appli lanceur </t>
  </si>
  <si>
    <t>y</t>
  </si>
  <si>
    <t>Déjà couvert par l’EER PM-EI (P.Ragas</t>
  </si>
  <si>
    <t>Déjà couvert par l’EER PM-EI (P.Ragas)</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</si>
</sst>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0"/>
      <name val="Arial"/>
    </font>
    <font>
      <sz val="11"/>
      <color theme="1"/>
      <name val="Calibri"/>
      <family val="2"/>
      <scheme val="minor"/>
    </font>
    <font>
      <sz val="11"/>
      <color theme="1"/>
      <name val="Calibri"/>
      <family val="2"/>
      <scheme val="minor"/>
    </font>
    <font>
      <sz val="14"/>
      <name val="Arial"/>
      <family val="2"/>
    </font>
    <font>
      <b/>
      <sz val="10"/>
      <color theme="0"/>
      <name val="Arial"/>
      <family val="2"/>
    </font>
    <font>
      <b/>
      <sz val="10"/>
      <name val="Arial"/>
      <family val="2"/>
    </font>
    <font>
      <b/>
      <sz val="11"/>
      <name val="Calibri"/>
      <family val="2"/>
    </font>
    <font>
      <sz val="10"/>
      <name val="Arial"/>
      <family val="2"/>
    </font>
    <font>
      <sz val="10"/>
      <color rgb="FFFF0000"/>
      <name val="Arial"/>
      <family val="2"/>
    </font>
    <font>
      <b/>
      <sz val="11"/>
      <name val="Calibri"/>
      <family val="2"/>
    </font>
    <font>
      <sz val="9"/>
      <color indexed="81"/>
      <name val="Tahoma"/>
      <family val="2"/>
    </font>
    <font>
      <b/>
      <sz val="9"/>
      <color indexed="81"/>
      <name val="Tahoma"/>
      <family val="2"/>
    </font>
    <font>
      <u/>
      <sz val="10"/>
      <name val="Arial"/>
      <family val="2"/>
    </font>
    <font>
      <u/>
      <sz val="9"/>
      <color indexed="81"/>
      <name val="Tahoma"/>
      <family val="2"/>
    </font>
  </fonts>
  <fills count="23">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00B0F0"/>
        <bgColor indexed="64"/>
      </patternFill>
    </fill>
    <fill>
      <patternFill patternType="solid">
        <fgColor theme="0"/>
        <bgColor indexed="64"/>
      </patternFill>
    </fill>
    <fill>
      <patternFill patternType="solid">
        <fgColor theme="1"/>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indexed="22"/>
        <bgColor indexed="64"/>
      </patternFill>
    </fill>
    <fill>
      <patternFill patternType="solid">
        <fgColor indexed="5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5" tint="0.79998168889431442"/>
        <bgColor indexed="64"/>
      </patternFill>
    </fill>
    <fill>
      <patternFill patternType="solid">
        <fgColor rgb="FF00B050"/>
        <bgColor indexed="64"/>
      </patternFill>
    </fill>
    <fill>
      <patternFill patternType="solid">
        <fgColor theme="3" tint="0.59999389629810485"/>
        <bgColor indexed="64"/>
      </patternFill>
    </fill>
  </fills>
  <borders count="6">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5">
    <xf numFmtId="0" fontId="0" fillId="0" borderId="0"/>
    <xf numFmtId="0" fontId="2" fillId="0" borderId="0"/>
    <xf numFmtId="0" fontId="7" fillId="0" borderId="0"/>
    <xf numFmtId="0" fontId="1" fillId="0" borderId="0"/>
    <xf numFmtId="0" fontId="1" fillId="0" borderId="0"/>
  </cellStyleXfs>
  <cellXfs count="70">
    <xf numFmtId="0" fontId="0" fillId="0" borderId="0" xfId="0"/>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Alignment="1">
      <alignment horizontal="left" indent="2"/>
    </xf>
    <xf numFmtId="0" fontId="0" fillId="3" borderId="0" xfId="0" applyFill="1"/>
    <xf numFmtId="0" fontId="4" fillId="8" borderId="4" xfId="0" applyFont="1" applyFill="1" applyBorder="1" applyAlignment="1">
      <alignment horizontal="center" vertical="center" wrapText="1"/>
    </xf>
    <xf numFmtId="0" fontId="0" fillId="4" borderId="4" xfId="0" applyFill="1" applyBorder="1"/>
    <xf numFmtId="0" fontId="4" fillId="9" borderId="4" xfId="0" applyFont="1" applyFill="1" applyBorder="1" applyAlignment="1">
      <alignment horizontal="center"/>
    </xf>
    <xf numFmtId="0" fontId="5" fillId="9" borderId="4" xfId="0" applyFont="1" applyFill="1" applyBorder="1" applyAlignment="1">
      <alignment horizontal="center"/>
    </xf>
    <xf numFmtId="0" fontId="6" fillId="4" borderId="4" xfId="0" applyFont="1" applyFill="1" applyBorder="1" applyProtection="1">
      <protection locked="0"/>
    </xf>
    <xf numFmtId="0" fontId="0" fillId="10" borderId="4" xfId="0" applyFill="1" applyBorder="1"/>
    <xf numFmtId="0" fontId="2" fillId="0" borderId="4" xfId="1" applyBorder="1"/>
    <xf numFmtId="0" fontId="2" fillId="11" borderId="4" xfId="1" applyFill="1" applyBorder="1"/>
    <xf numFmtId="0" fontId="2" fillId="11" borderId="4" xfId="1" applyFont="1" applyFill="1" applyBorder="1"/>
    <xf numFmtId="0" fontId="5" fillId="12" borderId="4" xfId="0" applyFont="1" applyFill="1" applyBorder="1" applyAlignment="1">
      <alignment horizontal="center" vertical="center" wrapText="1"/>
    </xf>
    <xf numFmtId="0" fontId="0" fillId="13" borderId="4" xfId="0" applyFont="1" applyFill="1" applyBorder="1" applyProtection="1">
      <protection locked="0"/>
    </xf>
    <xf numFmtId="0" fontId="7" fillId="2" borderId="4" xfId="0" applyFont="1" applyFill="1" applyBorder="1" applyAlignment="1" applyProtection="1">
      <alignment horizontal="center" wrapText="1"/>
      <protection locked="0"/>
    </xf>
    <xf numFmtId="0" fontId="6" fillId="10" borderId="4" xfId="0" applyFont="1" applyFill="1" applyBorder="1" applyProtection="1">
      <protection locked="0"/>
    </xf>
    <xf numFmtId="0" fontId="6" fillId="14" borderId="4" xfId="0" applyFont="1" applyFill="1" applyBorder="1" applyProtection="1">
      <protection locked="0"/>
    </xf>
    <xf numFmtId="0" fontId="0" fillId="0" borderId="4" xfId="0" applyBorder="1"/>
    <xf numFmtId="0" fontId="0" fillId="0" borderId="4" xfId="0" applyFill="1" applyBorder="1"/>
    <xf numFmtId="0" fontId="7" fillId="10" borderId="4" xfId="0" quotePrefix="1" applyFont="1" applyFill="1" applyBorder="1"/>
    <xf numFmtId="0" fontId="0" fillId="15" borderId="4" xfId="0" applyFont="1" applyFill="1" applyBorder="1"/>
    <xf numFmtId="17" fontId="7" fillId="15" borderId="4" xfId="0" quotePrefix="1" applyNumberFormat="1" applyFont="1" applyFill="1" applyBorder="1"/>
    <xf numFmtId="0" fontId="0" fillId="16" borderId="4" xfId="0" applyFill="1" applyBorder="1"/>
    <xf numFmtId="0" fontId="7" fillId="15" borderId="4" xfId="0" applyFont="1" applyFill="1" applyBorder="1"/>
    <xf numFmtId="0" fontId="8" fillId="2" borderId="4" xfId="0" applyFont="1" applyFill="1" applyBorder="1"/>
    <xf numFmtId="0" fontId="7" fillId="10" borderId="4" xfId="0" applyFont="1" applyFill="1" applyBorder="1"/>
    <xf numFmtId="0" fontId="0" fillId="6" borderId="4" xfId="0" applyFill="1" applyBorder="1"/>
    <xf numFmtId="0" fontId="0" fillId="17" borderId="4" xfId="0" applyFill="1" applyBorder="1"/>
    <xf numFmtId="0" fontId="0" fillId="2" borderId="4" xfId="0" applyFill="1" applyBorder="1"/>
    <xf numFmtId="0" fontId="6" fillId="18" borderId="5" xfId="0" applyFont="1" applyFill="1" applyBorder="1" applyProtection="1">
      <protection locked="0"/>
    </xf>
    <xf numFmtId="0" fontId="9" fillId="0" borderId="0" xfId="0" applyFont="1" applyFill="1" applyBorder="1"/>
    <xf numFmtId="0" fontId="0" fillId="0" borderId="0" xfId="0" applyFont="1" applyFill="1" applyBorder="1"/>
    <xf numFmtId="1" fontId="0" fillId="0" borderId="0" xfId="0" applyNumberFormat="1" applyFont="1" applyFill="1" applyBorder="1" applyAlignment="1">
      <alignment horizontal="left"/>
    </xf>
    <xf numFmtId="0" fontId="0" fillId="0" borderId="0" xfId="0" applyFont="1" applyFill="1" applyBorder="1" applyAlignment="1">
      <alignment horizontal="left"/>
    </xf>
    <xf numFmtId="0" fontId="5" fillId="18" borderId="0" xfId="0" applyFont="1" applyFill="1"/>
    <xf numFmtId="0" fontId="7" fillId="0" borderId="0" xfId="0" applyFont="1"/>
    <xf numFmtId="0" fontId="7" fillId="0" borderId="0" xfId="0" applyFont="1" applyAlignment="1">
      <alignment wrapText="1"/>
    </xf>
    <xf numFmtId="0" fontId="0" fillId="0" borderId="0" xfId="0" applyAlignment="1">
      <alignment horizontal="center"/>
    </xf>
    <xf numFmtId="0" fontId="7" fillId="0" borderId="0" xfId="0" applyFont="1" applyAlignment="1">
      <alignment horizontal="center"/>
    </xf>
    <xf numFmtId="0" fontId="7" fillId="0" borderId="0" xfId="0" applyFont="1" applyAlignment="1">
      <alignment horizontal="center" wrapText="1"/>
    </xf>
    <xf numFmtId="0" fontId="0" fillId="19" borderId="0" xfId="0" applyFill="1"/>
    <xf numFmtId="0" fontId="0" fillId="0" borderId="0" xfId="0" applyAlignment="1">
      <alignment horizontal="center" vertical="center"/>
    </xf>
    <xf numFmtId="0" fontId="7" fillId="0" borderId="0" xfId="0" applyFont="1" applyFill="1" applyAlignment="1">
      <alignment horizontal="center" vertical="center" wrapText="1"/>
    </xf>
    <xf numFmtId="0" fontId="7" fillId="0" borderId="0" xfId="0" applyFont="1" applyAlignment="1">
      <alignment horizontal="left"/>
    </xf>
    <xf numFmtId="0" fontId="9" fillId="0" borderId="0" xfId="0" applyFont="1" applyFill="1" applyBorder="1" applyAlignment="1">
      <alignment horizontal="center"/>
    </xf>
    <xf numFmtId="0" fontId="0" fillId="0" borderId="0" xfId="0" applyNumberFormat="1" applyAlignment="1">
      <alignment horizontal="center"/>
    </xf>
    <xf numFmtId="0" fontId="0" fillId="16" borderId="0" xfId="0" applyFill="1"/>
    <xf numFmtId="0" fontId="0" fillId="0" borderId="0" xfId="0" applyAlignment="1">
      <alignment wrapText="1"/>
    </xf>
    <xf numFmtId="0" fontId="7" fillId="0" borderId="0" xfId="0" applyFont="1" applyAlignment="1">
      <alignment vertical="center" wrapText="1"/>
    </xf>
    <xf numFmtId="0" fontId="0" fillId="4" borderId="4" xfId="0" applyFill="1" applyBorder="1" applyAlignment="1">
      <alignment horizontal="center" wrapText="1"/>
    </xf>
    <xf numFmtId="0" fontId="0" fillId="2" borderId="0" xfId="0" applyFill="1" applyAlignment="1">
      <alignment horizontal="center"/>
    </xf>
    <xf numFmtId="0" fontId="7" fillId="2" borderId="0" xfId="0" applyFont="1" applyFill="1"/>
    <xf numFmtId="0" fontId="0" fillId="4" borderId="0" xfId="0" applyFill="1"/>
    <xf numFmtId="0" fontId="0" fillId="0" borderId="0" xfId="0" applyFill="1"/>
    <xf numFmtId="0" fontId="6" fillId="0" borderId="0" xfId="0" applyFont="1" applyFill="1" applyBorder="1" applyAlignment="1">
      <alignment wrapText="1"/>
    </xf>
    <xf numFmtId="0" fontId="0" fillId="21" borderId="0" xfId="0" applyFill="1"/>
    <xf numFmtId="0" fontId="0" fillId="22" borderId="0" xfId="0" applyFill="1"/>
    <xf numFmtId="0" fontId="0" fillId="17" borderId="0" xfId="0" applyFill="1"/>
    <xf numFmtId="0" fontId="4" fillId="7" borderId="0" xfId="0" applyFont="1" applyFill="1" applyAlignment="1">
      <alignment horizontal="center" vertical="center"/>
    </xf>
    <xf numFmtId="0" fontId="4" fillId="7" borderId="2" xfId="0" applyFont="1" applyFill="1" applyBorder="1" applyAlignment="1">
      <alignment horizontal="center" vertical="center"/>
    </xf>
    <xf numFmtId="0" fontId="3" fillId="5" borderId="1" xfId="0" applyFont="1" applyFill="1" applyBorder="1" applyAlignment="1">
      <alignment horizontal="center"/>
    </xf>
    <xf numFmtId="0" fontId="3" fillId="5" borderId="2" xfId="0" applyFont="1" applyFill="1" applyBorder="1" applyAlignment="1">
      <alignment horizontal="center"/>
    </xf>
    <xf numFmtId="0" fontId="3" fillId="5" borderId="3" xfId="0" applyFont="1" applyFill="1" applyBorder="1" applyAlignment="1">
      <alignment horizontal="center"/>
    </xf>
    <xf numFmtId="0" fontId="7" fillId="20" borderId="2" xfId="0" applyFont="1" applyFill="1" applyBorder="1" applyAlignment="1">
      <alignment vertical="top" wrapText="1"/>
    </xf>
    <xf numFmtId="0" fontId="0" fillId="20" borderId="2" xfId="0" applyFill="1" applyBorder="1" applyAlignment="1">
      <alignment vertical="top" wrapText="1"/>
    </xf>
  </cellXfs>
  <cellStyles count="5">
    <cellStyle name="Normal" xfId="0" builtinId="0"/>
    <cellStyle name="Normal 2" xfId="2"/>
    <cellStyle name="Normal 3" xfId="1"/>
    <cellStyle name="Normal 3 2" xfId="3"/>
    <cellStyle name="Normal 3_PM_MSP" xfId="4"/>
  </cellStyles>
  <dxfs count="152">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none">
          <bgColor auto="1"/>
        </patternFill>
      </fill>
    </dxf>
    <dxf>
      <alignment horizontal="center" readingOrder="0"/>
    </dxf>
    <dxf>
      <alignment horizontal="center" readingOrder="0"/>
    </dxf>
    <dxf>
      <fill>
        <patternFill patternType="none">
          <bgColor auto="1"/>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rgb="FFFFFF00"/>
        </patternFill>
      </fill>
    </dxf>
    <dxf>
      <fill>
        <patternFill>
          <bgColor rgb="FF92D050"/>
        </patternFill>
      </fill>
    </dxf>
    <dxf>
      <fill>
        <patternFill>
          <bgColor rgb="FF92D05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ill>
        <patternFill>
          <bgColor rgb="FFFFC7CE"/>
        </patternFill>
      </fill>
    </dxf>
    <dxf>
      <font>
        <color rgb="FFC00000"/>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URAND Pascal" refreshedDate="43132.480973495367" createdVersion="4" refreshedVersion="4" minRefreshableVersion="3" recordCount="1467">
  <cacheSource type="worksheet">
    <worksheetSource name="Tableau1[[ID_UA]:[TYP_APPLI_ID_TYP_APP]]"/>
  </cacheSource>
  <cacheFields count="19">
    <cacheField name="ID_UA" numFmtId="0">
      <sharedItems/>
    </cacheField>
    <cacheField name="CD_UA" numFmtId="0">
      <sharedItems/>
    </cacheField>
    <cacheField name="VRS_UA" numFmtId="0">
      <sharedItems/>
    </cacheField>
    <cacheField name="MODE_OUV" numFmtId="0">
      <sharedItems/>
    </cacheField>
    <cacheField name="SNGLT" numFmtId="0">
      <sharedItems/>
    </cacheField>
    <cacheField name="MOTS_CLE" numFmtId="0">
      <sharedItems/>
    </cacheField>
    <cacheField name="ABRVTN" numFmtId="0">
      <sharedItems/>
    </cacheField>
    <cacheField name="ID_LGCL_HOST" numFmtId="0">
      <sharedItems count="51">
        <s v="SOPU"/>
        <s v="IHME"/>
        <s v="URLE-CATGR"/>
        <s v="SPSC"/>
        <s v="CDOC"/>
        <s v="CDOCM"/>
        <s v="URLE-CPOR"/>
        <s v="URLE-CPRB"/>
        <s v="URLE-PRIIPS"/>
        <s v="MSTREXPT"/>
        <s v="URLE-CTCAM"/>
        <s v="URLE-BOEWBOEP"/>
        <s v="URLE-3PG"/>
        <s v="URLE-ISILIS"/>
        <s v="URLE-TEMIS"/>
        <s v="URLE-SAZIAS"/>
        <s v="URLE-LOOMIS"/>
        <s v="OWAC"/>
        <s v="URLE-PJ"/>
        <s v="URLE-MASTF"/>
        <s v="URLE-SIGMA"/>
        <s v="URBA"/>
        <s v="URLE-VALTIS"/>
        <s v="URLE-THORAX"/>
        <s v="URLE-AMUNDI"/>
        <s v="URLE-GDRANET"/>
        <s v="URLE-CACE"/>
        <s v="URLE-CAFRONT"/>
        <s v="URLE-DEVDUR"/>
        <s v="URLE-PHOTOVOL"/>
        <s v="URLE-BRIOPORTAL"/>
        <s v="URLE-BIOMASSE"/>
        <s v="PREM"/>
        <s v="CRSE"/>
        <s v="ISBG"/>
        <s v="URLE-EERD"/>
        <s v="URLE-NETFIN"/>
        <s v="URLE-EPSAOAV"/>
        <s v="URLE-CLIC"/>
        <s v="URLE-DOCS"/>
        <s v="URLE-OCE"/>
        <s v="HRAC-TALENTSOFT"/>
        <s v="URLE-IDEP"/>
        <s v="URLE-PATRITHEQ"/>
        <s v="URLE-BATICA"/>
        <s v="HRAC-ELEARNING"/>
        <s v="BURC"/>
        <s v="URLE-CPRBIL"/>
        <s v="URLE-EMEMO"/>
        <s v="PFCC"/>
        <s v="URLE-MYGC"/>
      </sharedItems>
    </cacheField>
    <cacheField name="GRPE" numFmtId="0">
      <sharedItems count="1274">
        <s v="CAEL"/>
        <s v="CAMCA01"/>
        <s v="CAMCA02"/>
        <s v="CAMCA04"/>
        <s v="CAC_PRO_CLOTURE"/>
        <s v="CARMIN_CONTRAT"/>
        <s v="CARMIN_PILOTAGE"/>
        <s v="CARMIN_PORTEFEUILLE"/>
        <s v="CASA_TIERS_GROUPES"/>
        <s v="CCC_DETAIL"/>
        <s v="CCC_DETAIL_A"/>
        <s v="CCC_STATS"/>
        <s v="EC00_A"/>
        <s v="CCC_SUIVI"/>
        <s v="CCC_VISUDOCGEIDE"/>
        <s v="CCC_VISUDOCGEIDE_A"/>
        <s v="CCMSUIVIVPE"/>
        <s v="CCOMM01"/>
        <s v="CDV_PCH_VISIONGLOBALE"/>
        <s v="CGC_CONS"/>
        <s v="CGC_CREAT"/>
        <s v="CGC_MAJ"/>
        <s v="CGDA"/>
        <s v="CHORALEDOC"/>
        <s v="CHORALEDOC_ADMIN"/>
        <s v="CHORALEDOC_ARCHIVE"/>
        <s v="CHORALEDOC_NPCD"/>
        <s v="CITRAITE"/>
        <s v="CITRAITE_AP"/>
        <s v="CL30"/>
        <s v="CL30_AP"/>
        <s v="CNPNETQS"/>
        <s v="CNPNETQS_AP"/>
        <s v="CNPNET"/>
        <s v="COMMEI"/>
        <s v="COMMPM"/>
        <s v="CONTACTSPREV"/>
        <s v="ua_analyserprofilepargne"/>
        <s v="ua_blocnotescommercial"/>
        <s v="ua_blocnotesrisque"/>
        <s v="CONTACTSREAL"/>
        <s v="CONTSERVEI"/>
        <s v="CONTSERVPM"/>
        <s v="CONVCOMEI"/>
        <s v="CONVCOMPM"/>
        <s v="gestiongroupecommercial"/>
        <s v="COOR"/>
        <s v="COOR_A"/>
        <s v="COORD"/>
        <s v="COORD_A"/>
        <s v="CPOCH"/>
        <s v="DP45"/>
        <s v="DP45_AP"/>
        <s v="DP60"/>
        <s v="LEVFHISQUA"/>
        <s v="ua_consulteralertescommerciales"/>
        <s v="ua_consultermajinformationsclient"/>
        <s v="ua_identauthent"/>
        <s v="ETAGESTYP5"/>
        <s v="ua_scenarioepargnefinalisation"/>
        <s v="ua_scenarioepargnepersonnalisation"/>
        <s v="ua_scenarioepargneprofil"/>
        <s v="ua_scenarioepargneprojets"/>
        <s v="ua_scenarioepargnepropositions"/>
        <s v="ua_syntheseclient"/>
        <s v="CPPCH"/>
        <s v="CPR_OR"/>
        <s v="ua_rechercheclient"/>
        <s v="CPRBILLETS"/>
        <s v="CPRCOURS"/>
        <s v="CREACONTRAT01"/>
        <s v="CREAPART01"/>
        <s v="ALI_CCER"/>
        <s v="SIMULBAILPCA"/>
        <s v="CRESER"/>
        <s v="NEWSESAME"/>
        <s v="CSNVMODULE04102"/>
        <s v="CSNVMODULE04103"/>
        <s v="CSNVMODULE04104"/>
        <s v="IHME"/>
        <s v="CSNVMODULE04105"/>
        <s v="CSNVMODULE04106"/>
        <s v="CSNVMODULE04114"/>
        <s v="CAC_PRO_MONTEEDESCENTEENGAMME"/>
        <s v="CCM_BILAN_APPEL_ENTRANT"/>
        <s v="CCM_BILAN_APPEL_ENTRANT_MASQUE"/>
        <s v="CCMBILSOR"/>
        <s v="CCMENTAP"/>
        <s v="CCMENTCO"/>
        <s v="CCMSORAP"/>
        <s v="CCMSORCO"/>
        <s v="CCMSORDECO"/>
        <s v="CCMSORNI"/>
        <s v="CAC_PRO_PERSONNALISATION"/>
        <s v="ua_presenterdetailrepriseentretienpatrimonial"/>
        <s v="ua_espacenumeriqueclient2"/>
        <s v="ua_recapproduitprevoyance"/>
        <s v="ua_lancernexecurdeeroue"/>
        <s v="ua_activite"/>
        <s v="PRIIPS"/>
        <s v="ua_activite_pro"/>
        <s v="ua_dossierengagement"/>
        <s v="DP16"/>
        <s v="DP20"/>
        <s v="DP20_AP"/>
        <s v="DP25"/>
        <s v="ua_eptica"/>
        <s v="cmsgenerique"/>
        <s v="ua_moteurDeRecherchePC"/>
        <s v="DP25_A"/>
        <s v="DP25_AP"/>
        <s v="DP40"/>
        <s v="DP40_AP"/>
        <s v="DP60_AP"/>
        <s v="DP65"/>
        <s v="DP65_AP"/>
        <s v="DPOPU"/>
        <s v="DRIS-C1"/>
        <s v="DRIS-G1"/>
        <s v="EM6W"/>
        <s v="EM6Y"/>
        <s v="DRIS-G2"/>
        <s v="BOREAL"/>
        <s v="uasynthesepersonnemorale"/>
        <s v="ua_telephonie_agence"/>
        <s v="DRIS-G4"/>
        <s v="DRIS-G5"/>
        <s v="DRIS-G6"/>
        <s v="DRIS-G7"/>
        <s v="ua_gererrelationintereds"/>
        <s v="ua_acteepargnedisponible"/>
        <s v="ua_analyserstrategierelationnelle"/>
        <s v="uaanalyserdonneesfiben"/>
        <s v="EC30"/>
        <s v="EC30_AP"/>
        <s v="EC32"/>
        <s v="EC32_AP"/>
        <s v="ecrandetailpacifica"/>
        <s v="EDI0"/>
        <s v="EDIT_FIP_DAT"/>
        <s v="EFTI"/>
        <s v="EFTI_AP"/>
        <s v="EM_HIST_CNT"/>
        <s v="CSNVMODULE04115"/>
        <s v="CSNVOFFRE00839"/>
        <s v="CSNVOFFRE00840"/>
        <s v="CSNVOFFRE00841"/>
        <s v="CSNVOFFRE00844"/>
        <s v="CSNVOFFRE00845"/>
        <s v="CSPREVN501"/>
        <s v="CSPRMODULE06100"/>
        <s v="CSPRMODULE06101"/>
        <s v="CSPRMODULE06102"/>
        <s v="CSPRMODULE06103"/>
        <s v="DRIS-G8"/>
        <s v="DRIS-G9"/>
        <s v="DTWH0001MS"/>
        <s v="EAC_agent"/>
        <s v="CSPRMODULE06600"/>
        <s v="CSPRMODULE06601"/>
        <s v="CSPRMODULE06602"/>
        <s v="CSPRMODULE06603"/>
        <s v="CTCAM"/>
        <s v="DA1"/>
        <s v="DAIL"/>
        <s v="DC01"/>
        <s v="DC01_A"/>
        <s v="DC01_A_AP"/>
        <s v="DC01_C_AP"/>
        <s v="DC01_M_AP"/>
        <s v="DC04"/>
        <s v="DC09"/>
        <s v="DC11"/>
        <s v="CNPNET2"/>
        <s v="CREAPARTEI"/>
        <s v="CREAPARTPM"/>
        <s v="DC15"/>
        <s v="DC1A"/>
        <s v="DC1M"/>
        <s v="DCLA"/>
        <s v="DE25"/>
        <s v="DE25_AP"/>
        <s v="DEB_CREDITS"/>
        <s v="DEB_HISTORIQUE"/>
        <s v="DEB_HISTORIQUE_A"/>
        <s v="DEB_HISTORIQUE_A_COMPTECLOS"/>
        <s v="DEB_HISTORIQUE_A_EDSDATE"/>
        <s v="DEB_PERIODIQUE"/>
        <s v="DEB_QUOTIDIEN"/>
        <s v="DEBC"/>
        <s v="DEBE"/>
        <s v="DEBF"/>
        <s v="DEBH"/>
        <s v="DEBH_AP"/>
        <s v="DEBHA"/>
        <s v="DEBI2"/>
        <s v="DECISION01"/>
        <s v="DECLIENTEI"/>
        <s v="DECLIENTPM"/>
        <s v="ua_activite_agri"/>
        <s v="CCMVPECONTRAT"/>
        <s v="ua_entrerenrelation"/>
        <s v="CSNVMODULE04113"/>
        <s v="DP05_AP"/>
        <s v="DP13_CLIENT"/>
        <s v="DP13_NONCLIENT"/>
        <s v="DP13_NONCLIENT_DEB"/>
        <s v="DP15"/>
        <s v="DP15_AP"/>
        <s v="ua_outilsproduction"/>
        <s v="ua_outilsproduction_agri"/>
        <s v="ua_outilsproduction_pro"/>
        <s v="GACQUIS_GREEN_SI"/>
        <s v="GACQUISITION"/>
        <s v="GATU"/>
        <s v="GBANCOR"/>
        <s v="GBANCOR_A"/>
        <s v="GBANCOR_HORS_GED"/>
        <s v="GBANCOR_MENU"/>
        <s v="EAC_client"/>
        <s v="EAC_clientCCM"/>
        <s v="ua_identificationclient"/>
        <s v="EC00"/>
        <s v="GREEN_INFP"/>
        <s v="EC00_AP"/>
        <s v="EC25"/>
        <s v="ua_signerassurancevie"/>
        <s v="EC27"/>
        <s v="GEIDE_GREEN"/>
        <s v="GEIDE_GREEN_AGT"/>
        <s v="GEPATCH"/>
        <s v="DEPLANIFAGT"/>
        <s v="DETMOTCTC"/>
        <s v="GIDPARTCC"/>
        <s v="GIDPM1"/>
        <s v="GIDPM1_AP"/>
        <s v="GIDPMEI"/>
        <s v="GIDPP1_AP"/>
        <s v="GIDPP2"/>
        <s v="GIDPP2_AP"/>
        <s v="GIDPMEI_AP"/>
        <s v="GIDPP1"/>
        <s v="GIDPP1_A"/>
        <s v="GREEN_SYNTREG"/>
        <s v="WORD"/>
        <s v="OAVTEO"/>
        <s v="GIDPP3"/>
        <s v="GIDPP5"/>
        <s v="GIDPP5_AP"/>
        <s v="GMICCONS"/>
        <s v="GPAR"/>
        <s v="GPAR_AP"/>
        <s v="GPARA"/>
        <s v="INTERRORISK"/>
        <s v="GR_VISU_UNIT"/>
        <s v="GR03"/>
        <s v="ESPAS"/>
        <s v="GRCLOS"/>
        <s v="GRCLOS_AP"/>
        <s v="GRDCG"/>
        <s v="DEPLANIFACT"/>
        <s v="ASAARGU"/>
        <s v="GPCH"/>
        <s v="DP05"/>
        <s v="GRDER_AP"/>
        <s v="GRDER2"/>
        <s v="GRDGG"/>
        <s v="GRDGG_AP"/>
        <s v="GRDVG"/>
        <s v="GRDVG_AP"/>
        <s v="GREEN_ACTE"/>
        <s v="GREEN_ACTE_AP"/>
        <s v="GREEN_AIGUIL"/>
        <s v="GREEN_APAIEM"/>
        <s v="GREEN_APAIEM_AP"/>
        <s v="GREEN_APUR"/>
        <s v="GREEN_APUR_AP"/>
        <s v="GREEN_ARBTANT"/>
        <s v="GREEN_ARBTANT_AP"/>
        <s v="GREEN_AVESIMP"/>
        <s v="EMX_DC_GC"/>
        <s v="ENTREERELATION"/>
        <s v="EPMCOMMER"/>
        <s v="EPMCONVCO"/>
        <s v="EPMCRPART"/>
        <s v="EPMCRPROC"/>
        <s v="EPMCTRSER"/>
        <s v="EPMDECOUC"/>
        <s v="EPMERPMEI"/>
        <s v="EPMIDENRQ"/>
        <s v="EPMPIAFER"/>
        <s v="EPMPRDECI"/>
        <s v="EPMSUIVIEER"/>
        <s v="EPMSUIVIEERT"/>
        <s v="EPMVALIDF"/>
        <s v="FACI"/>
        <s v="FACI_AP"/>
        <s v="FD02"/>
        <s v="FD05"/>
        <s v="FD20"/>
        <s v="FD20_AP"/>
        <s v="FD30"/>
        <s v="FD30_AP"/>
        <s v="FD50"/>
        <s v="FD50_AP"/>
        <s v="FD60"/>
        <s v="FD60_AP"/>
        <s v="FD70"/>
        <s v="DECOAUT"/>
        <s v="CSNVMODULE04112"/>
        <s v="FD95_AP"/>
        <s v="FD97"/>
        <s v="FICP"/>
        <s v="FICP_AP"/>
        <s v="FIDELITE"/>
        <s v="GREEN_PIAF_CARMIN_SI"/>
        <s v="ua_deroulerunscenarioassurancevie"/>
        <s v="FINAXY"/>
        <s v="FS05"/>
        <s v="FS05_AP"/>
        <s v="G37W"/>
        <s v="G37X"/>
        <s v="G37Y"/>
        <s v="G37Z"/>
        <s v="GACQUIS_GREEN"/>
        <s v="ua_tableaudebordactionsenattente"/>
        <s v="ua_digitaleasysignature"/>
        <s v="GREEN_CAUTION"/>
        <s v="GREEN_CAUTION_AP"/>
        <s v="GREEN_DECDELAI"/>
        <s v="GREEN_DECDELAI_AP"/>
        <s v="GREEN_DEMDELAI"/>
        <s v="GREEN_DEMDELAI_AP"/>
        <s v="GREEN_EACONSO"/>
        <s v="GREEN_EACONSO_AP"/>
        <s v="GREEN_EAFISC"/>
        <s v="GREEN_EAFISC_AP"/>
        <s v="GREEN_ECALLOG"/>
        <s v="choralenet"/>
        <s v="GREEN_ECALLOG_AP"/>
        <s v="GREEN_ECAPL"/>
        <s v="GRL"/>
        <s v="GREEN_ECAPL_AP"/>
        <s v="GREEN_ECAUT"/>
        <s v="GREEN_ECAUT_AP"/>
        <s v="GREEN_ECHE"/>
        <s v="GREEN_ECHE_AP"/>
        <s v="GREEN_ECHREC"/>
        <s v="GREEN_ECHREC_AP"/>
        <s v="GREEN_EDFIN"/>
        <s v="GREEN_EDOFFRE"/>
        <s v="GREEN_ETADATE"/>
        <s v="GREEN_ETADATE_AP"/>
        <s v="DOCDOMER"/>
        <s v="DOCTH"/>
        <s v="GREEN_ETADUR_AP"/>
        <s v="GREEN_ETAORI"/>
        <s v="GREEN_ETAORI_AP"/>
        <s v="CACProAgriEditions"/>
        <s v="GREEN_IMPORT_SIMCA"/>
        <s v="GREEN_INFOPRET_AP"/>
        <s v="GREEN_INFP_AP"/>
        <s v="GREEN_LSTPILOT"/>
        <s v="GREEN_LSTPROINST"/>
        <s v="vueunifiee"/>
        <s v="GREEN_MDATECH"/>
        <s v="GREEN_MDATECH_AP"/>
        <s v="GREEN_MDISPO"/>
        <s v="GREEN_MDISPO_AP"/>
        <s v="GREEN_MPAYEUR"/>
        <s v="GREEN_MPAYEUR_AP"/>
        <s v="GREEN_MPER"/>
        <s v="GREEN_MPER_AP"/>
        <s v="GREEN_MT1ECH"/>
        <s v="GREEN_MT1ECH_AP"/>
        <s v="GREEN_MTNECH"/>
        <s v="GREEN_MTNECH_A"/>
        <s v="GREEN_MTNECH_AP"/>
        <s v="GREEN_PIAF"/>
        <s v="GREEN_PIAF_CARMIN"/>
        <s v="PTCHAUTSU"/>
        <s v="GREEN_PIAF_SI"/>
        <s v="GREEN_POOL"/>
        <s v="GREEN_POOL_AP"/>
        <s v="GREEN_QUALPROJET"/>
        <s v="BOEWBOEP"/>
        <s v="GREEN_QUALPROJET_A"/>
        <s v="GREEN_QUALPROJET_AP"/>
        <s v="GREEN_QUALPROJET_AP_A"/>
        <s v="GREEN_QUALPROJET_AP_T"/>
        <s v="SOPU"/>
        <s v="GREEN_QUALPROJET_T"/>
        <s v="GREEN_RBTANT"/>
        <s v="GREEN_RBTANT_AP"/>
        <s v="GREEN_RBTANT2"/>
        <s v="GREEN_RBTANT2_AP"/>
        <s v="GREEN_ROC"/>
        <s v="GEREPRI"/>
        <s v="GESTIONPIAF"/>
        <s v="GIDPART"/>
        <s v="GCONSPRI"/>
        <s v="GDRPGANET"/>
        <s v="GBANCOR_MENU_CLI"/>
        <s v="GBANCOR_PCH"/>
        <s v="GBANCOR_PS_PMEI"/>
        <s v="GBANCOR_WR"/>
        <s v="GBANCOR_WR_CLIENT"/>
        <s v="GBANCTEC"/>
        <s v="GBAS"/>
        <s v="GCONSHIS"/>
        <s v="DC11_AP"/>
        <s v="CAMCA05"/>
        <s v="CAMCA06"/>
        <s v="HRV7esso"/>
        <s v="ua_recherchedossierengagement"/>
        <s v="ua_recherchedossierengagementac"/>
        <s v="FD70_AP"/>
        <s v="FD95"/>
        <s v="HISTOPRO"/>
        <s v="IAR3"/>
        <s v="IAR3_AP"/>
        <s v="IARDSECOURS"/>
        <s v="IDENTITE01"/>
        <s v="IDENTRISQUESEI"/>
        <s v="IDENTRISQUESPM"/>
        <s v="IDEX"/>
        <s v="IDPROSPECT"/>
        <s v="IDPROSPECTPM"/>
        <s v="IFUC"/>
        <s v="IFUC_AP"/>
        <s v="IFUC_BIS"/>
        <s v="IMMATRICULATION"/>
        <s v="IMPFIPCGL"/>
        <s v="IMPSYNTHESE"/>
        <s v="INTEROP"/>
        <s v="OPPA"/>
        <s v="GRDCN"/>
        <s v="GRDCN_A"/>
        <s v="GRDCN_AP"/>
        <s v="GRDCN2"/>
        <s v="GRDER"/>
        <s v="GREEN_SCHXPRM_AP"/>
        <s v="GREEN_SIMDEC"/>
        <s v="PSOC"/>
        <s v="SQARHABI"/>
        <s v="STIN"/>
        <s v="GREEN_ETADIF"/>
        <s v="GREEN_ETADIF_AP"/>
        <s v="GREEN_ETADUR"/>
        <s v="PTF"/>
        <s v="PTFE"/>
        <s v="RTFEDITEUR_CLIENT"/>
        <s v="PUDCLFACT"/>
        <s v="PUDCLOPER"/>
        <s v="PUDCLROL"/>
        <s v="PUDETASCH"/>
        <s v="PUDETBGPI"/>
        <s v="GREEN_SIMDEC_AP"/>
        <s v="GREEN_SIMDEC2"/>
        <s v="GREEN_SIMDEC2_AP"/>
        <s v="PROCUEI"/>
        <s v="PUDETPREC"/>
        <s v="PUDETQUALIF"/>
        <s v="PUDETRCPA"/>
        <s v="PUDETROL"/>
        <s v="PUDETSECURIPEL"/>
        <s v="PUDETTITR"/>
        <s v="PUGESTACCESEL"/>
        <s v="RAC_OPTIMISE"/>
        <s v="RAC_OPTIMISE_PC"/>
        <s v="RAC_PROSPECT"/>
        <s v="tableaudebordowa"/>
        <s v="QUICK3270"/>
        <s v="GEIDE_FACTU"/>
        <s v="GEIDE_FACTU_A"/>
        <s v="GREEN_SYNTREG_AP"/>
        <s v="GREEN_TTRET"/>
        <s v="GREEN_TTRET_AP"/>
        <s v="GREEN_VISU_EDFIN"/>
        <s v="GREEN_VISUGAR"/>
        <s v="GREEN_VISUGAR_AP"/>
        <s v="GREENWEB"/>
        <s v="GREENWEB_AP"/>
        <s v="GREENWEB_SI"/>
        <s v="GRIMAGE"/>
        <s v="ua_newsesame_digiconso"/>
        <s v="GRJDI"/>
        <s v="GRJDI_AP"/>
        <s v="GRJDI2"/>
        <s v="GRRCG"/>
        <s v="GRRRG"/>
        <s v="GRSCL"/>
        <s v="LISTCHEQ_A"/>
        <s v="LISTCHEQ_B"/>
        <s v="LOGIBAT"/>
        <s v="GREEN_AVESIMP_AP"/>
        <s v="OLVP_AP"/>
        <s v="ONEGATE"/>
        <s v="OPEI"/>
        <s v="OPEI_AP"/>
        <s v="OPEN"/>
        <s v="OPPA_AP"/>
        <s v="OSCARE"/>
        <s v="OSCARE_CLI"/>
        <s v="OSIRIS"/>
        <s v="OUTLOOK"/>
        <s v="PACR"/>
        <s v="PATRIC"/>
        <s v="PATSIEGE"/>
        <s v="PCH_CRD"/>
        <s v="PCH"/>
        <s v="PCH_AUTRE"/>
        <s v="RTFEDITEUR_AGT"/>
        <s v="PCH_CARMIN"/>
        <s v="PCH_CARMIN_PORTEF"/>
        <s v="PCH_CARMIN_VENTE"/>
        <s v="PUDETPDIK"/>
        <s v="GRSCL_AP"/>
        <s v="GRSDS"/>
        <s v="GRSDS_AP"/>
        <s v="GRSDS2"/>
        <s v="PCH_CTRSRV"/>
        <s v="PCH_ECRTRANS"/>
        <s v="PCH_MDFSCI"/>
        <s v="PCH_MISEENGEIDEPCREDIT"/>
        <s v="PCH_MISEENGEIDEPCREDIT_SI"/>
        <s v="PCH_SCORE"/>
        <s v="PCH_SYNTCRED"/>
        <s v="PCH_SYNTCREDASSOC"/>
        <s v="EPTICA"/>
        <s v="PCH_SYNTCREDPRO"/>
        <s v="PCH_SYNTCREDSOC"/>
        <s v="PCH_SYNTRISQ"/>
        <s v="PE00"/>
        <s v="PE00_AP"/>
        <s v="PE05"/>
        <s v="PE05_AP"/>
        <s v="PLANIFACT"/>
        <s v="PLANIFAGT"/>
        <s v="PNBCLIENTNICE"/>
        <s v="POBI"/>
        <s v="PREA_IDC"/>
        <s v="PREAEPMERPMEI"/>
        <s v="PREDICA"/>
        <s v="ua_lancement_reftel"/>
        <s v="PRESCLIENT01"/>
        <s v="PRISEDECEI"/>
        <s v="PRISEDECPM"/>
        <s v="GREEN_SCHXPRM"/>
        <s v="SYNTEL"/>
        <s v="SYNTHESE_CARMIN_CONTRAT"/>
        <s v="SYNTHESE_CARMIN_CONTRAT_GESTION"/>
        <s v="TE3I"/>
        <s v="TE3IA"/>
        <s v="TEC_EDIT_HISTMVTSGRC"/>
        <s v="TEMIS01"/>
        <s v="TPFAJPOS"/>
        <s v="RC10"/>
        <s v="EXCEL"/>
        <s v="DE02"/>
        <s v="RELEVE_CHATEL"/>
        <s v="RELEVE_CHATEL_AP"/>
        <s v="RESCTC"/>
        <s v="RESULTATS"/>
        <s v="RI20"/>
        <s v="RI20_AP"/>
        <s v="RIB"/>
        <s v="RIBC"/>
        <s v="RPAR"/>
        <s v="RPAR_AP"/>
        <s v="RPOP"/>
        <s v="RPOP_AP"/>
        <s v="RTC2"/>
        <s v="RTC2_AP"/>
        <s v="SAZIAS"/>
        <s v="SB05"/>
        <s v="SB05_AP"/>
        <s v="SB07"/>
        <s v="SB07_AP"/>
        <s v="SBA_EDITSYNTGRC"/>
        <s v="SC02"/>
        <s v="LOOMIS01"/>
        <s v="MESSAOWA"/>
        <s v="NEMONET"/>
        <s v="NEMONET_AGIL"/>
        <s v="OLVP"/>
        <s v="SCRIVE02"/>
        <s v="SDDE_PU1CONSORD"/>
        <s v="SDDE_PU1CONSORD_AP"/>
        <s v="SDDE_PU4CONSOPE"/>
        <s v="SDDE_PU4CONSOPE_AP"/>
        <s v="SDDE_PU6CONSCON"/>
        <s v="SDDE_PU6CONSCON_AP"/>
        <s v="SDDE_PU9CREACON"/>
        <s v="SDDE_PU9CREACON_AP"/>
        <s v="SDDR_PU3CONSOPR"/>
        <s v="CSNVMODULE04101"/>
        <s v="RAC01"/>
        <s v="RC01"/>
        <s v="RC01_AP"/>
        <s v="RC01A"/>
        <s v="RC02"/>
        <s v="INTERRORISK_A"/>
        <s v="INTERRORISK_T"/>
        <s v="INTERRORISQ"/>
        <s v="PCH_CONSOGREEN"/>
        <s v="PCH_CONSOSCORE"/>
        <s v="ATEL"/>
        <s v="PCH_CREASCI"/>
        <s v="PCH_CTRLCPT"/>
        <s v="ISFA"/>
        <s v="boreal_titr"/>
        <s v="OBS_PACIFICA"/>
        <s v="ua_resultsearchpopup"/>
        <s v="LC_CST"/>
        <s v="LC_OUV"/>
        <s v="LC_SUP"/>
        <s v="LC_UPD"/>
        <s v="LCTMNEERPMEI"/>
        <s v="LIC"/>
        <s v="SITECRCA"/>
        <s v="SPU_ACQ"/>
        <s v="SPU_ACQ_AP"/>
        <s v="detailcontratsmonetique"/>
        <s v="interlocuteursetrepresentants"/>
        <s v="ua_scenarioepargne"/>
        <s v="ua_scenarioepargnenpcd"/>
        <s v="ua_scenariorecapitulatifepargnebancaire"/>
        <s v="ua_scenariosignatureepargnebancaire"/>
        <s v="ua_lync"/>
        <s v="ua_resultsearch"/>
        <s v="PUDETCAPP"/>
        <s v="PUDETEPARGNE"/>
        <s v="PAGESJAUNES"/>
        <s v="PUDETEVT"/>
        <s v="PUDETPCTC"/>
        <s v="ua_v1_vue_globale_agence"/>
        <s v="ua_v1_ma_telephonie"/>
        <s v="ua_v1_statistiques_telephonie"/>
        <s v="SPU_IND"/>
        <s v="SPU_IND_AP"/>
        <s v="TPFV1A"/>
        <s v="TPFV1C"/>
        <s v="SU20"/>
        <s v="SU20_AP"/>
        <s v="ua_journal_appel"/>
        <s v="ua_telephonie_ccm"/>
        <s v="ua_telephonie_parent"/>
        <s v="ua_telephonie"/>
        <s v="TPFATC"/>
        <s v="TPFAUTO"/>
        <s v="TPFAVBB"/>
        <s v="TPFAVBB_SIM"/>
        <s v="CDVCOORDONNEES"/>
        <s v="ua_transcoidentifiantcrm"/>
        <s v="TPFCDECV"/>
        <s v="TPFCFOND"/>
        <s v="TPFCHEMI"/>
        <s v="TPFCOURS"/>
        <s v="TPFCTX"/>
        <s v="TPFDCA"/>
        <s v="TPFDCC"/>
        <s v="TPFECM"/>
        <s v="TPFFRG"/>
        <s v="SDDR_PU3CONSOPR_AP"/>
        <s v="RC04"/>
        <s v="PSOC_AP"/>
        <s v="PTCH"/>
        <s v="PROCUPM"/>
        <s v="SDDR_PU7CONSAUT_AP"/>
        <s v="SDDR_PU7CONSOPP"/>
        <s v="SDDR_PU7CONSOPP_AP"/>
        <s v="SDDR_PU8CREAAUT"/>
        <s v="SDDR_PU8CREAAUT_AP"/>
        <s v="SDDR_PU8CREAOPP"/>
        <s v="SDDR_PU8CREAOPP_AP"/>
        <s v="SEA"/>
        <s v="SEACONV"/>
        <s v="SEACONV_AP"/>
        <s v="INTERRORISQ_NI"/>
        <s v="INTRACOM"/>
        <s v="IPSO"/>
        <s v="ISF1"/>
        <s v="ISF1_AP"/>
        <s v="SESAMEWEBC"/>
        <s v="SI00_AP"/>
        <s v="SI50"/>
        <s v="SI60"/>
        <s v="SIEUROCARD"/>
        <s v="SIGMA"/>
        <s v="SCANCHEQ"/>
        <s v="SCANNER01"/>
        <s v="SCOP"/>
        <s v="SCOP_AP"/>
        <s v="SDDR_PU5CONSMDT_AP"/>
        <s v="SDDR_PU7CONSAUT"/>
        <s v="URBA0001"/>
        <s v="VA50"/>
        <s v="VA50_AP"/>
        <s v="uascenarioepargnenpcd"/>
        <s v="VALIDEI"/>
        <s v="VALIDPM"/>
        <s v="VALTIS01"/>
        <s v="VD00"/>
        <s v="VDDA"/>
        <s v="VI00"/>
        <s v="VI00_AP"/>
        <s v="ua_consulterdetailethistoriquecomptedepot"/>
        <s v="VIPS"/>
        <s v="VIPS_AP"/>
        <s v="VIPS_GPAR_AP"/>
        <s v="TERT"/>
        <s v="TERT_DP25"/>
        <s v="TERTA"/>
        <s v="TERTA_DP25"/>
        <s v="TM05"/>
        <s v="TM05_AP"/>
        <s v="TPF00045"/>
        <s v="TPFAJVIEDS"/>
        <s v="JETBAM"/>
        <s v="JUSTIF01"/>
        <s v="KOMU"/>
        <s v="KOMU_AP"/>
        <s v="SI00"/>
        <s v="TPF00052"/>
        <s v="TPF00053"/>
        <s v="READERPST"/>
        <s v="TPFAPPRO"/>
        <s v="QUIDONC"/>
        <s v="TPFAJEDS"/>
        <s v="UA_BackOfficeIB"/>
        <s v="THORAX-SAMWEB"/>
        <s v="SEAPREALABLE"/>
        <s v="SEAPRODUCTEUR"/>
        <s v="SESAM001"/>
        <s v="SESAMEWEB"/>
        <s v="SESAMEWEB-AP"/>
        <s v="VIPSA"/>
        <s v="VISIONNEUSEPIAF"/>
        <s v="VPEPATRIM"/>
        <s v="VSOT"/>
        <s v="ua_scenarioepargnehistorique"/>
        <s v="UNIGER"/>
        <s v="ua_identification_client"/>
        <s v="ua_v1_telephonie_agence"/>
        <s v="ua_v1_referentiel_telephonique"/>
        <s v="ua_v1_telephonie_siege"/>
        <s v="ua_v1_vue_globale_siege"/>
        <s v="ua_v1_statistiques_telephonie_siege"/>
        <s v="ua_v1_suivi_du_jour_accueil_vocal"/>
        <s v="ua_v1_statistiques_accueil_vocal"/>
        <s v="ua_v1_reecoute_verintn"/>
        <s v="GDRANET"/>
        <s v="TPFAJVIPO"/>
        <s v="TPF00051"/>
        <s v="TPFRC"/>
        <s v="TPFR1A"/>
        <s v="TPFR1C"/>
        <s v="TPFR2"/>
        <s v="TPFREDRA"/>
        <s v="TPFREDRC"/>
        <s v="TPFTFVE"/>
        <s v="TPFTIC"/>
        <s v="TPFTIG"/>
        <s v="TPFTIGB"/>
        <s v="TPFTIGS"/>
        <s v="TPFV2"/>
        <s v="TPFVDEVI"/>
        <s v="TPFVIR"/>
        <s v="TPFVIRA"/>
        <s v="TPFVIRCAPICCOU"/>
        <s v="TPFVPSD"/>
        <s v="ua_citraite"/>
        <s v="ua_detailpacifica"/>
        <s v="ua_jetbam"/>
        <s v="SDO"/>
        <s v="ua_lanceaborweb"/>
        <s v="ua_lancecnpnet"/>
        <s v="CALC"/>
        <s v="ua_lanceie9"/>
        <s v="ua_paramctx"/>
        <s v="ATANETSAO"/>
        <s v="AJUSTIFDOM"/>
        <s v="AIGSOUSCAMCA"/>
        <s v="AIGGESCAMCA"/>
        <s v="WDRC_ADMIN"/>
        <s v="WDRC_DEMANDE"/>
        <s v="WDRC_DEMANDE_NC"/>
        <s v="WDRC_LISTE"/>
        <s v="WDRC_PARTENAIRE"/>
        <s v="WDRC_STAT"/>
        <s v="A-GESCNTPP"/>
        <s v="A-GESCNT"/>
        <s v="AGD_TOUS_AGENDAS"/>
        <s v="AGD_RDVPART_A"/>
        <s v="AGD_RDVPART"/>
        <s v="AGD_RDVEDS_APP_A"/>
        <s v="ua_digiconsosimm"/>
        <s v="TPFFRGEN"/>
        <s v="TPFGGUI"/>
        <s v="TPFJE"/>
        <s v="TPFJEVIEDS"/>
        <s v="AGD_JOUR_AGENT_APP"/>
        <s v="AGD_JOUR_AGENT"/>
        <s v="AGD_HEBDOA_CHOIXSUP"/>
        <s v="AGD_HEBDO_CHOIXSUP"/>
        <s v="AGD_HEBDO_A"/>
        <s v="ua_analyserprofilcredit"/>
        <s v="ua_analyserprofilassurance"/>
        <s v="tableaudebordtache"/>
        <s v="tableaudebordagenda"/>
        <s v="analyseridentification"/>
        <s v="ua_paramctxsrv"/>
        <s v="ua_patric"/>
        <s v="ua_generique_boreal"/>
        <s v="SICACEF1"/>
        <s v="SICADSF1"/>
        <s v="SDDR_PU5CONSMDT"/>
        <s v="TPFBONANO"/>
        <s v="ATASPA_AP1"/>
        <s v="ATASPA_AP0"/>
        <s v="ATASAO_AP1"/>
        <s v="ATANETUNI"/>
        <s v="ATANETSVA"/>
        <s v="ATANETSPA"/>
        <s v="3500"/>
        <s v="ATANE_AP"/>
        <s v="ATANE"/>
        <s v="A-PROPO"/>
        <s v="APOCH"/>
        <s v="APFI_AP"/>
        <s v="APFI"/>
        <s v="AP90"/>
        <s v="ALI_MMTR"/>
        <s v="ALI_MMEP"/>
        <s v="ALI_EDITS"/>
        <s v="ALI_EDITC"/>
        <s v="ALI_CVMTR"/>
        <s v="ALI_CVMEP"/>
        <s v="ALI_CMTR"/>
        <s v="ALI_CMEP"/>
        <s v="ALI_CMCC"/>
        <s v="ALI_CIC"/>
        <s v="ALERTNICE"/>
        <s v="ALERT_CLINICE"/>
        <s v="ALE"/>
        <s v="ua_syntheseidentite"/>
        <s v="AGD_RDVEDS_APP"/>
        <s v="AGD_RDVEDS"/>
        <s v="AGD_RDVAGENT_APP_A"/>
        <s v="AGD_RDVAGENT_APP"/>
        <s v="AGD_RDVAGENT"/>
        <s v="AGD_PRDV_PI"/>
        <s v="AGD_PRDV_NC"/>
        <s v="ATASPA_AP4"/>
        <s v="ATASPA_AP3"/>
        <s v="ATASPA_AP2"/>
        <s v="AIDBILGE"/>
        <s v="A-HISTOCTC"/>
        <s v="ADFI_NOCONTEXT"/>
        <s v="ADFI_VALNOT"/>
        <s v="ADI1"/>
        <s v="ADI1_AP"/>
        <s v="ADI2"/>
        <s v="ADI2_AP"/>
        <s v="ADI3"/>
        <s v="ADI3_AP"/>
        <s v="ADI4"/>
        <s v="ADI4_AP"/>
        <s v="ADI6"/>
        <s v="ADI6_AP"/>
        <s v="ADI7"/>
        <s v="HRV7"/>
        <s v="DEVDUR"/>
        <s v="PHOTOVOL"/>
        <s v="ua_tableaudebordappplusutilise"/>
        <s v="COB_UPDATE"/>
        <s v="COB_CHOIX"/>
        <s v="COB_VISU"/>
        <s v="BRIOPORTAL"/>
        <s v="BIOMASSE"/>
        <s v="POWERPNT"/>
        <s v="PREM0002"/>
        <s v="ua_releveidentitesepamail"/>
        <s v="ua_detailsepamail"/>
        <s v="IDC_CREATCARTE_VG"/>
        <s v="fluxInternationaux"/>
        <s v="analyserproduitsetservices"/>
        <s v="analyserticketagios"/>
        <s v="3PG_ACCES3PG"/>
        <s v="3PG_ARCHICEDI"/>
        <s v="ACCEO"/>
        <s v="A-CHQ-OP2"/>
        <s v="A-CHQ-OPP"/>
        <s v="A-CONSOCAN"/>
        <s v="ACTIVITE"/>
        <s v="ADFI"/>
        <s v="MESSACLI"/>
        <s v="MESSACLP"/>
        <s v="CHORALEREC"/>
        <s v="ADFI_CONTEXT"/>
        <s v="ISBGBrowser"/>
        <s v="lancerpilotagecommercial"/>
        <s v="pilotagecommercial"/>
        <s v="EERD"/>
        <s v="AGD_PRDV"/>
        <s v="AGD_JOUR_EDS_APP_A"/>
        <s v="AGD_JOUR_EDS_APP"/>
        <s v="AGD_HEBDO"/>
        <s v="AGD_DETAIL_A"/>
        <s v="AGD_DETAIL"/>
        <s v="ADI7_AP"/>
        <s v="uaanalysercredits"/>
        <s v="explorateurcataloguedesoffres_sansClient"/>
        <s v="INTRACNCA"/>
        <s v="CPRONLINE"/>
        <s v="VPENTCON"/>
        <s v="ua_owa"/>
        <s v="ua_mpMessagerie"/>
        <s v="tableaudebordrisque"/>
        <s v="ua_newsesame_mandat"/>
        <s v="ua_webemaco"/>
        <s v="AGD_PRDV_IDC"/>
        <s v="AGD_PRDV_APP"/>
        <s v="LEVFSUIQUA"/>
        <s v="telephonie"/>
        <s v="boreal_cdv"/>
        <s v="ua_newsesame_modif"/>
        <s v="boreal_eib"/>
        <s v="boreal_gcn"/>
        <s v="boreal_geide"/>
        <s v="boreal_gpa"/>
        <s v="boreal_i3p"/>
        <s v="boreal_idc"/>
        <s v="boreal_interfaces3270"/>
        <s v="boreal_ipa"/>
        <s v="boreal_lcc"/>
        <s v="boreal_lcp"/>
        <s v="boreal_levf"/>
        <s v="boreal_lic"/>
        <s v="boreal_paf"/>
        <s v="boreal_ptf"/>
        <s v="boreal_rib"/>
        <s v="boreal_risques"/>
        <s v="boreal_rmi"/>
        <s v="boreal_roc"/>
        <s v="boreal_rubi"/>
        <s v="boreal_sae"/>
        <s v="boreal_sdo"/>
        <s v="boreal_sea"/>
        <s v="boreal_sepa3pg"/>
        <s v="boreal_sfl"/>
        <s v="boreal_synthese"/>
        <s v="boreal_tec"/>
        <s v="boreal_tpd"/>
        <s v="boreal_vpe"/>
        <s v="ua_lancereroue"/>
        <s v="OAVELS"/>
        <s v="CLIC"/>
        <s v="DOCS"/>
        <s v="ADFI_AP"/>
        <s v="OCE"/>
        <s v="AGD_JOUR_EDS"/>
        <s v="AGD_JOUR_AGENT_APP_A"/>
        <s v="ua_lanceanadefi"/>
        <s v="analyserfluxtotaux"/>
        <s v="AIDEGREEN_SI"/>
        <s v="AIDEGREEN"/>
        <s v="AIDBILSO"/>
        <s v="TALENTSOFT"/>
        <s v="ELEARNING"/>
        <s v="COMP_ADI"/>
        <s v="ua_imprimersyntheseentreprise"/>
        <s v="ua_fichesectorielle"/>
        <s v="ua_lanceurcreationprospect"/>
        <s v="ua_lanceurcreationprospectpm"/>
        <s v="ua_majperimetreclient"/>
        <s v="UA_SEAREFUS"/>
        <s v="SDD12"/>
        <s v="ACTI"/>
        <s v="CNPNETQS2"/>
        <s v="ALI_MMER"/>
        <s v="CGC_CPVIERGES"/>
        <s v="ua_preparerentretien"/>
        <s v="CREDITLOGEMENT"/>
        <s v="ua_gestionlienicqxpm"/>
        <s v="ua_actecarre"/>
        <s v="ua_integrationpredicadetailcontrat"/>
        <s v="THORAX"/>
        <s v="ua_consulterprocurations"/>
        <s v="ua_consulteralertesrisque"/>
        <s v="TPF00044"/>
        <s v="ua_startersimulbail"/>
        <s v="SIMULBAIL"/>
        <s v="ua_BackOfficeAffaireNouvelle"/>
        <s v="ua_BackOfficeOperationsSurContrats"/>
        <s v="OUTILPERI"/>
        <s v="CCC_DETAILPM"/>
        <s v="CHORALENET_CONTRIBUTION"/>
        <s v="ua_integrationpredicalistetitres"/>
        <s v="ua_newsesame_consult"/>
        <s v="boreal_asca"/>
        <s v="boreal_ata"/>
        <s v="boreal_ava"/>
        <s v="boreal_bex"/>
        <s v="boreal_carmin"/>
        <s v="boreal_cob"/>
        <s v="boreal_cof"/>
        <s v="boreal_csca"/>
        <s v="boreal_cspr"/>
        <s v="boreal_dcl"/>
        <s v="boreal_deb"/>
        <s v="boreal_deco"/>
        <s v="boreal_dgg"/>
        <s v="boreal_dvg"/>
        <s v="boreal_eac"/>
        <s v="AVANETABD"/>
        <s v="AVANETAAN"/>
        <s v="AVACDS_AP"/>
        <s v="AVAARC_AP"/>
        <s v="AVAAOC_AP"/>
        <s v="AVAAGT_AP"/>
        <s v="AVAAGR_AP"/>
        <s v="AVAAGO_AP"/>
        <s v="AVAAED_AP"/>
        <s v="AVAACC_AP"/>
        <s v="AVAABD_AP"/>
        <s v="AVAAAN_AP0"/>
        <s v="AVAAAN_AP"/>
        <s v="AVA00014"/>
        <s v="AUPP"/>
        <s v="ATOUTPLUS"/>
        <s v="ATASVA_AP1"/>
        <s v="ua_analyserfonctionnementcomptespp"/>
        <s v="ua_analyserepargne"/>
        <s v="ael"/>
        <s v="Pilote_de_Contractualisation"/>
        <s v="pilotagesignature"/>
        <s v="testcms"/>
        <s v="syntheseclientparticulier"/>
        <s v="scenarioventedirecteepargnebancaire"/>
        <s v="scenariosignatureepargnebancaire"/>
        <s v="scenarioboiteaoutils"/>
        <s v="resultsearch"/>
        <s v="scenarioselecteur"/>
        <s v="scenariorecapitulatifepargnebancaire"/>
        <s v="scenariopersonnalisationepargnebancaire"/>
        <s v="scenarioinformationepargnebancaire"/>
        <s v="scenarioillustrateurlivret"/>
        <s v="scenariofinalisationepargnebancaire"/>
        <s v="scenarioconformitevente"/>
        <s v="nav_reseau"/>
        <s v="ua_imprimersyntheses"/>
        <s v="nav_metier"/>
        <s v="nav_cr"/>
        <s v="nav_client"/>
        <s v="nav_activite"/>
        <s v="mpmessagerie"/>
        <s v="moteurRechercheClientMock"/>
        <s v="contact"/>
        <s v="LANCEABAC_AP"/>
        <s v="LANCEABAC"/>
        <s v="boreal_glsi"/>
        <s v="BATICA-SAMWEB"/>
        <s v="ua_accesconditionnel"/>
        <s v="boreal_aab"/>
        <s v="boreal_agd"/>
        <s v="boreal_ale"/>
        <s v="boreal_alg"/>
        <s v="boreal_ali"/>
        <s v="boreal_ana"/>
        <s v="boreal_asap"/>
        <s v="boreal_asc"/>
        <s v="ELEARNING_CHROME"/>
        <s v="SPRK_INT"/>
        <s v="SPARK"/>
        <s v="CSNVMODULE04100"/>
        <s v="CSNV"/>
        <s v="BureautiqueWeb"/>
        <s v="CAC PRO AGRI"/>
        <s v="BRINKS03"/>
        <s v="BLOCNOTE"/>
        <s v="boreal_tpf_glsi"/>
        <s v="ua_saisiebilletsrecycles"/>
        <s v="BI00"/>
        <s v="BATICA"/>
        <s v="AVANETCDS"/>
        <s v="AVANETARC"/>
        <s v="AVANETAOC"/>
        <s v="boreal_ccc"/>
        <s v="boreal_ccm"/>
        <s v="boreal_cde"/>
        <s v="ua_surveillanceflux"/>
        <s v="PATSIEGE54"/>
        <s v="boreal_cgc"/>
        <s v="boreal_chq"/>
        <s v="boreal_cit"/>
        <s v="AVANETAED"/>
        <s v="AVANETACC"/>
        <s v="ua_partenaires"/>
        <s v="ua_consultercontactsafaire"/>
        <s v="ua_listerprocessusdistribution"/>
        <s v="ua_univers"/>
        <s v="ua_listedocumentsplanaffichage"/>
        <s v="ua_visionneuse"/>
        <s v="ua_signeroffreepargnebancaire"/>
        <s v="CHORALE_RS_PROFIL"/>
        <s v="CHORALE_RS_ANNUAIRE"/>
        <s v="CHORALE_RS_MESCOMMUNAUTES"/>
        <s v="SMACLSWEB"/>
        <s v="CHORALE_RS_COMMUNAUTES"/>
        <s v="ua_newsesame_accueil"/>
        <s v="ua_lancerRapprochementComptaRisque"/>
        <s v="DOCS-SAMWEB"/>
        <s v="ua_personnaliseretpresenteroffreassurancevie"/>
        <s v="ua_PreparerLancementScenarioAssuranceVie"/>
        <s v="GACQUIS_PROCESS"/>
        <s v="ua_personnaliseretpresenterproduitassurancevie"/>
        <s v="ALI_CMER"/>
        <s v="ua_ficheproduit"/>
        <s v="ua_lanceurnfc"/>
        <s v="ua_lignedetemps"/>
        <s v="ICACI_PREA"/>
        <s v="ICACI_PREA_AP"/>
        <s v="ICACI_NOCTX"/>
        <s v="ICACI_CTX"/>
        <s v="ua_lancecaci"/>
        <s v="VICLCONF"/>
        <s v="UA_ecautions"/>
        <s v="LOGIWE2"/>
        <s v="ua_saisirrefusdiamond"/>
        <s v="ESIM-ePrescripteuragence"/>
        <s v="ESIM-ePrescripteursiege"/>
        <s v="ua_newsesame_eroue"/>
        <s v="ua_consultersinistre"/>
        <s v="ua_mobilitesortantemacron"/>
        <s v="tableaudebordtachechapeau"/>
        <s v="pilotageprocessus"/>
        <s v="ua_actepel"/>
        <s v="catalogAdministration"/>
        <s v="ua_rechercherdossiersinistre"/>
        <s v="ua_ventepartsamundi"/>
        <s v="CASA_TIERS_GROUPES-SAMWEB"/>
        <s v="CPRBILLETS-SAMWEB"/>
        <s v="CTCAM-SAMWEB"/>
        <s v="SIGMA-SAMWEB"/>
        <s v="client"/>
        <s v="client-extended"/>
        <s v="componentsexplorer"/>
        <s v="explorateurcataloguedesoffres"/>
        <s v="favorites"/>
        <s v="fluxmonetique"/>
        <s v="gererlespiafs"/>
        <s v="ua_lancetalensoft"/>
        <s v="CDV_ENT_AUTOCERTIF"/>
        <s v="ua_lancenewsesame"/>
        <s v="ua_reprendredemandesignature"/>
        <s v="CAMCA11"/>
        <s v="ua_newsesame_souscri"/>
        <s v="EFIRST"/>
        <s v="ua_pilotersignatureagence"/>
        <s v="ua_signerhorsscenario"/>
        <s v="ua_newsesame_attestation"/>
        <s v="LANCESIMMIPP"/>
        <s v="SIMPRODUCTEUR"/>
        <s v="ua_analyserdonneesfinancieres"/>
        <s v="OSCARE_SIREN"/>
        <s v="DeclarationSinistreCAMCA"/>
        <s v="ModificationSinistreCAMCA"/>
        <s v="AVANETAGT"/>
        <s v="AVANETAGR"/>
        <s v="AVANETAGO"/>
        <s v="boreal_pce"/>
        <s v="ua_piloterprocessusdistribution"/>
        <s v="ESIM-EspaceProjetHabitatagence"/>
        <s v="ua_meteoetatgestion"/>
        <s v="ESIM-EspaceProjetHabitatsiege"/>
        <s v="ua_lancernouveauformatcreditbail"/>
        <s v="ua_espacenumeriqueclient"/>
        <s v="ua_listerprocessuspilotageoperationnel"/>
        <s v="CAMCA03"/>
        <s v="ua_souscriptionpartsamundi"/>
        <s v="ua_lanceuramundi"/>
        <s v="ua_suiviordresamundi"/>
        <s v="ua_souscriptionetventepartsamundi"/>
        <s v="ua_affichersynthesen3amundi"/>
        <s v="ua_detailcontratassuranceviebanqueprive"/>
        <s v="ua_consultersinistre_activite"/>
        <s v="ConsultationCAMCA"/>
        <s v="ua_consulterrecommandationsclient"/>
        <s v="ua_ReprendreProcessusEntretienEpargne"/>
        <s v="ua_PresenterDetailRepriseProcessusEntretienEpargne"/>
        <s v="AVANETAAP"/>
        <s v="AVANETAVV"/>
        <s v="AVANETAGC"/>
        <s v="AVANETAAV"/>
        <s v="AVAAAP_AP"/>
        <s v="AVAAGC_AP"/>
        <s v="AVAAAV_AP"/>
        <s v="AVAAVV_AP"/>
        <s v="ua_accesconditionnel_arbitrage"/>
        <s v="ua_accesconditionnel_versement"/>
        <s v="ua_mandatmacron"/>
        <s v="e-MEMO"/>
        <s v="EditionGeneriqueActilibre"/>
        <s v="CETCAWEB"/>
        <s v="ua_consulterlescomptes"/>
        <s v="ua_PreparerLancementScenarioEpargneBancaire"/>
        <s v="scenarioventedirecteepargnebancairevad"/>
        <s v="ConsultationSinistreCAMCA"/>
        <s v="ua_referentielparametragelignedetemps"/>
        <s v="ua_presenterdetailrepriseventeassurancevie"/>
        <s v="ua_lanceurdigiconsosav"/>
        <s v="SEAPREALABLEAGREGATIONCATITRES"/>
        <s v="ua_resultsearchgedclient"/>
        <s v="ua_consultermodulepilotagenexecur"/>
        <s v="ua_prescrisouscrioffrenexecur"/>
        <s v="ua_prescriresouscrireoffrenexecur"/>
        <s v="ua_controlerreglerdossiersinistre"/>
        <s v="ua_gererdossiersinistre"/>
        <s v="boreal_tpf_ofis"/>
        <s v="boreal_tpf_opfi"/>
        <s v="boreal_tpf_virj"/>
        <s v="ua_acquisition"/>
        <s v="ua_acquisition_clients"/>
        <s v="ua_netavem"/>
        <s v="ua_lanceurdigiconsovisionglobale"/>
        <s v="HRAC"/>
        <s v="ua_recapproduitassurancevie"/>
        <s v="ua_enregistrerdateretourcourrier"/>
        <s v="ua_wibaagc"/>
        <s v="ua_acquisition_spu"/>
        <s v="ua_acquisition_presta"/>
        <s v="ua_acquisition_hg"/>
        <s v="PATRIC54"/>
        <s v="ua_lanceurdigiconsoportef"/>
        <s v="ua_Inspire_Interactive"/>
        <s v="ua_lancewiba"/>
        <s v="ua_referentielcommunication"/>
        <s v="SPU_IND_AP_V2"/>
        <s v="AVAACC_AP2"/>
        <s v="AIDESINCAMCA"/>
        <s v="ua_deroulerentretienpatrimonial"/>
        <s v="ua_dncchoixaffichagepiecesjustificatives"/>
        <s v="ua_DeroulerUnScenarioPrevoyance"/>
        <s v="ua_acquisition_sansclient"/>
        <s v="ua_ConsultationTarificationIB"/>
        <s v="ua_referentielcommunication2"/>
        <s v="ua_GererClientLCBFT"/>
        <s v="ua_controlerconformiteclientprevoyance"/>
        <s v="ua_personnaliseretpresenteroffreprevoyance"/>
        <s v="MYGC"/>
        <s v="ua_signerprevoyance"/>
        <s v="GENERALI_DETAIL"/>
        <s v="CALIE_DETAIL"/>
        <s v="EDRAC_DETAIL"/>
        <s v="INDOSUEZ_DETAIL"/>
        <s v="ua_priservv"/>
        <s v="ua_simulationassuranceviebanqueprivee"/>
        <s v="ua_integrationassuranceviebanqueprivee"/>
        <s v="ua_outilinteractionclient"/>
        <s v="ua_InitialiserScenarPrevoyance"/>
        <s v="parametrage_oic_bouton_vert"/>
        <s v="ua_npf_listedossiers"/>
        <s v="ua_npf_listedossiers_activite"/>
        <s v="ua_npf_consulterediterdossier"/>
        <s v="ua_personnaliseretpresenterproduitprevoyance"/>
        <s v="ua_lanceurdigiconsosimulateur"/>
        <s v="ua_PresenterDetailRepriseSED"/>
        <s v="ua_ConsultationTarificationIB_AP"/>
        <s v="ua_presenterdetailrepriseventeprevoyance"/>
        <s v="ua_lanceoav"/>
        <s v="ua_PresenterDetailReprisePEL"/>
        <s v="ua_bilanadequation"/>
      </sharedItems>
    </cacheField>
    <cacheField name="CONTEXT_ROOT" numFmtId="0">
      <sharedItems/>
    </cacheField>
    <cacheField name="URI" numFmtId="0">
      <sharedItems/>
    </cacheField>
    <cacheField name="SEARCH" numFmtId="0">
      <sharedItems/>
    </cacheField>
    <cacheField name="RESS" numFmtId="0">
      <sharedItems count="630">
        <s v="CAEL"/>
        <s v="CAMCA01"/>
        <s v="CAMCA02"/>
        <s v="CTCOMP02"/>
        <s v="CARM006"/>
        <s v="CARM008"/>
        <s v="CARM007"/>
        <s v="CASATIER"/>
        <s v="CCCDETAIL"/>
        <s v="CCCSTATS"/>
        <s v="EC00"/>
        <s v="CCCSUIVI"/>
        <s v="SUIVENTE"/>
        <s v="ENTRELATION"/>
        <s v="PCH"/>
        <s v="CONVGCO4"/>
        <s v="CONVGCO1"/>
        <s v="CONVGCO2"/>
        <s v="CGDA"/>
        <s v="CORALDOC"/>
        <s v="CORALADM"/>
        <s v="CORALARC"/>
        <s v="CORALREC"/>
        <s v="CITRAITE"/>
        <s v="CL30"/>
        <s v="CNP_PROD"/>
        <s v="CDV00006"/>
        <s v="CONTACTSPREV"/>
        <s v="V360SYNT"/>
        <s v="CONTACTSREAL"/>
        <s v="GGCXC000"/>
        <s v="PUPTOUS"/>
        <s v="PTCH01"/>
        <s v="DP45"/>
        <s v="DP60"/>
        <s v="FATCA002"/>
        <s v="AUINIDAU"/>
        <s v="ETAGES01"/>
        <s v="AVSOCONS"/>
        <s v="CPR00004"/>
        <s v="SCHERECH"/>
        <s v="CPRBILLETS"/>
        <s v="CPRCOURS"/>
        <s v="ACTILIB2"/>
        <s v="UCABAIL"/>
        <s v="CRESER"/>
        <s v="CTCOMP01"/>
        <s v="CARM001"/>
        <s v="CARM002"/>
        <s v="CCMENTAP"/>
        <s v="CCMENTMASQ"/>
        <s v="CCMBILSOR"/>
        <s v="CCMENTCO"/>
        <s v="CCMSORCO"/>
        <s v="CCMSORDECO"/>
        <s v="CCM00009"/>
        <s v="AVSOERA1"/>
        <s v="GRENCGED"/>
        <s v="AVSOPPVE"/>
        <s v="NEXRSOPR"/>
        <s v="CRAPDEAP"/>
        <s v="AEENDNEO"/>
        <s v="DP16"/>
        <s v="DP20"/>
        <s v="DP25"/>
        <s v="OINTMESS"/>
        <s v="ADCQRCMS"/>
        <s v="IDCLPMOS"/>
        <s v="AVAGEN"/>
        <s v="DP40"/>
        <s v="DP65"/>
        <s v="DIAGPORT"/>
        <s v="DRIS-C1"/>
        <s v="DRIS-G1"/>
        <s v="EM6W"/>
        <s v="EM6Y"/>
        <s v="DRIS-G2"/>
        <s v="V360PMN1"/>
        <s v="TOIPTOUS"/>
        <s v="DRIS-G4"/>
        <s v="DRIS-G5"/>
        <s v="DRIS-G6"/>
        <s v="DRIS0011"/>
        <s v="SDGE01UA"/>
        <s v="AVSOEPDI"/>
        <s v="V360SPM"/>
        <s v="V360TSOC"/>
        <s v="EC30"/>
        <s v="EC32"/>
        <s v="SESAMEWEB"/>
        <s v="EDI0"/>
        <s v="ATASPA_AP2"/>
        <s v="EFTI"/>
        <s v="EM_ACTIVITE"/>
        <s v="DRIS0012"/>
        <s v="DRIS0013"/>
        <s v="DTWH0001"/>
        <s v="EAC"/>
        <s v="PORCTCAM"/>
        <s v="DA1"/>
        <s v="DAIL"/>
        <s v="DC01"/>
        <s v="DC030001"/>
        <s v="DC030002"/>
        <s v="DC04"/>
        <s v="DC09"/>
        <s v="DC11"/>
        <s v="DC15"/>
        <s v="DE25"/>
        <s v="DEBCRED"/>
        <s v="DEBHIST"/>
        <s v="DEBHCLO"/>
        <s v="DEBHDAT"/>
        <s v="DEBPERI"/>
        <s v="DEBQUOT"/>
        <s v="DEBC"/>
        <s v="DEBE"/>
        <s v="DEBGEN"/>
        <s v="DEBH"/>
        <s v="DEBI2"/>
        <s v="EERDERAB"/>
        <s v="DP05"/>
        <s v="DP13"/>
        <s v="DP13A"/>
        <s v="DP13ADEB"/>
        <s v="DP15"/>
        <s v="GEDAQ009"/>
        <s v="GEDAQ010"/>
        <s v="GATU"/>
        <s v="GEIDE034"/>
        <s v="GBANCOR"/>
        <s v="GREE_INFP"/>
        <s v="EC25"/>
        <s v="AVSOPAVE"/>
        <s v="EC27"/>
        <s v="GEPATCH"/>
        <s v="DEPLANIFAGT"/>
        <s v="GIDPART"/>
        <s v="GIDPM1"/>
        <s v="GIDPP1"/>
        <s v="GREE_SYNTREG"/>
        <s v="SOPUTOUS"/>
        <s v="TEOACDIV"/>
        <s v="GIDPP3"/>
        <s v="GIDPP5"/>
        <s v="GEIDE025"/>
        <s v="GPAR"/>
        <s v="INTERRORISK"/>
        <s v="GRSCL"/>
        <s v="GR03"/>
        <s v="ESPAS"/>
        <s v="GRCLOS"/>
        <s v="GRDCG"/>
        <s v="DEPLANIFACT"/>
        <s v="A-GESCNTPP"/>
        <s v="GRDER"/>
        <s v="GRDGG"/>
        <s v="GRDVG"/>
        <s v="GREE_ACTE"/>
        <s v="GREENWEB"/>
        <s v="GREE_ATTEST"/>
        <s v="GREE_APUR"/>
        <s v="GREE_ARBTANT"/>
        <s v="GREE_AVESIMP"/>
        <s v="EM_GEST_CNT"/>
        <s v="CDV00004"/>
        <s v="CDV00005"/>
        <s v="FACI"/>
        <s v="FD02"/>
        <s v="FD05"/>
        <s v="FD20"/>
        <s v="FD30"/>
        <s v="FD50"/>
        <s v="FD60"/>
        <s v="FD70"/>
        <s v="VEDECAUT"/>
        <s v="FD95"/>
        <s v="FD97"/>
        <s v="FICP"/>
        <s v="FS05"/>
        <s v="G37W"/>
        <s v="G37X"/>
        <s v="G37Y"/>
        <s v="G37Z"/>
        <s v="SOPUTDBN"/>
        <s v="SIDOSIMP"/>
        <s v="GREE_CAUTION"/>
        <s v="GREE_DECDELA"/>
        <s v="GREE_DEMDELA"/>
        <s v="GREE_CERTIF"/>
        <s v="GRL"/>
        <s v="GREE_ECHE"/>
        <s v="GREE_ECHREC"/>
        <s v="GREE_EDITA"/>
        <s v="DOCTH"/>
        <s v="GREE_MDATECH"/>
        <s v="GREE_DISPO"/>
        <s v="GREE_MPAYEUR"/>
        <s v="GREE_MPER"/>
        <s v="GREE_ECHRET"/>
        <s v="ECHRETDEB"/>
        <s v="BOEWBOEP"/>
        <s v="GREE_RBTANT"/>
        <s v="SCRIVE02"/>
        <s v="GEREPRI"/>
        <s v="PIAF01"/>
        <s v="SANCTUAIRECR"/>
        <s v="CBALERT1"/>
        <s v="GBANCOR_PCH"/>
        <s v="GBANCTEC"/>
        <s v="GEIDE030"/>
        <s v="GEIDE035"/>
        <s v="ELSANET1"/>
        <s v="CAMCA03"/>
        <s v="SIRHUS06"/>
        <s v="IAR3"/>
        <s v="IARDSECOURS"/>
        <s v="IDEX"/>
        <s v="IDIC"/>
        <s v="IFUC"/>
        <s v="CDV00003"/>
        <s v="IMPFIPCGL"/>
        <s v="IMPSYNTHESE"/>
        <s v="FIDUBDF"/>
        <s v="OPPA"/>
        <s v="GRDCN"/>
        <s v="GREE_SCHXPRM"/>
        <s v="GREE_SIMDEC"/>
        <s v="PSOC"/>
        <s v="SQARHABI"/>
        <s v="STIN"/>
        <s v="PTF"/>
        <s v="PTFE"/>
        <s v="CAELHABDE"/>
        <s v="RACOPTIMISE"/>
        <s v="RAC00002"/>
        <s v="SOPUTDBO"/>
        <s v="QUICK001"/>
        <s v="GEIDE_FACTU"/>
        <s v="GREE_VISUGAR"/>
        <s v="GRIMAGE"/>
        <s v="IARDSABP"/>
        <s v="GRJDI"/>
        <s v="GRRCG"/>
        <s v="GRRRG"/>
        <s v="GREE_SIMFOR"/>
        <s v="GREE_STEG"/>
        <s v="OLVP"/>
        <s v="ONEGATE"/>
        <s v="OPEI"/>
        <s v="OPEN"/>
        <s v="OSCARE"/>
        <s v="OSIRIS"/>
        <s v="MESS0004"/>
        <s v="PACR"/>
        <s v="PATRIC"/>
        <s v="PATSIEGE"/>
        <s v="GRSDS"/>
        <s v="ISILIS"/>
        <s v="EPTICA01"/>
        <s v="PE00"/>
        <s v="PE05"/>
        <s v="PLANIFACT"/>
        <s v="PLANIFAGT"/>
        <s v="PNBCNICE"/>
        <s v="POBI"/>
        <s v="PREA_IDC"/>
        <s v="PREDICA"/>
        <s v="SYNTEL"/>
        <s v="CARM009"/>
        <s v="TE3I"/>
        <s v="TEMIS01"/>
        <s v="TPFAJPOS"/>
        <s v="RC10"/>
        <s v="CODECAUT"/>
        <s v="RELEVECHATEL"/>
        <s v="RESULTATS"/>
        <s v="RI20"/>
        <s v="RIB"/>
        <s v="RIBC"/>
        <s v="RPAR"/>
        <s v="RPOP"/>
        <s v="RTC2"/>
        <s v="SAZIAS"/>
        <s v="SB05"/>
        <s v="SB07"/>
        <s v="SC02"/>
        <s v="LOOMIS01"/>
        <s v="MESSAOWA"/>
        <s v="NEMONET"/>
        <s v="NEMOAGIL"/>
        <s v="SDD01"/>
        <s v="SDD02"/>
        <s v="SDD06"/>
        <s v="SDD05"/>
        <s v="SDD03"/>
        <s v="RC01"/>
        <s v="RC02"/>
        <s v="ISF00002"/>
        <s v="IARDOCPA"/>
        <s v="LIACOCON"/>
        <s v="LIACOOUV"/>
        <s v="LIACOCLO"/>
        <s v="LIACOMOD"/>
        <s v="LIC"/>
        <s v="SITECRCA"/>
        <s v="GEIDE031"/>
        <s v="AVSOPUEB"/>
        <s v="SIMCACREAT"/>
        <s v="TELGLOBA"/>
        <s v="TELAMOI"/>
        <s v="TELSTAT"/>
        <s v="GEIDE032"/>
        <s v="TPFV1A"/>
        <s v="TPFV1C"/>
        <s v="SU20"/>
        <s v="TOIPCCM"/>
        <s v="TPFATC"/>
        <s v="TPFAUTO"/>
        <s v="TPFAVBB"/>
        <s v="TPFAVBB_SIM"/>
        <s v="TPFCDECV"/>
        <s v="TPFCFOND"/>
        <s v="TPFCHEMI"/>
        <s v="TPFCOURS"/>
        <s v="TPFCTX"/>
        <s v="TPFDCA"/>
        <s v="TPFDCC"/>
        <s v="TPFECM"/>
        <s v="TPFFRG"/>
        <s v="RC04"/>
        <s v="SDD10"/>
        <s v="SDD08"/>
        <s v="SDD09"/>
        <s v="SDD07"/>
        <s v="SIGNELEC"/>
        <s v="SEACONVENTIO"/>
        <s v="INTRACOM"/>
        <s v="IPSO"/>
        <s v="ISF00001"/>
        <s v="SI00"/>
        <s v="SI50"/>
        <s v="SI60"/>
        <s v="SIEUROCARD"/>
        <s v="SIGMA01"/>
        <s v="SCANCHEQ"/>
        <s v="SCOP"/>
        <s v="SDD04"/>
        <s v="URBA0001"/>
        <s v="SIMCACALCUL"/>
        <s v="SIMCANEW"/>
        <s v="SIMCAELRAPID"/>
        <s v="SIMCAPARAM"/>
        <s v="SIMU0017"/>
        <s v="QSIMULCA"/>
        <s v="SIMCARAPPEL"/>
        <s v="SIMCARNEW"/>
        <s v="SIMCAMODREV"/>
        <s v="SIMU0016"/>
        <s v="SIMUL_TECH"/>
        <s v="VA50"/>
        <s v="VALTIS01"/>
        <s v="VD00"/>
        <s v="VDDA"/>
        <s v="PROCPOUV"/>
        <s v="VIPS"/>
        <s v="TERT"/>
        <s v="TM05"/>
        <s v="TPF00045"/>
        <s v="TPFSIEGE"/>
        <s v="KOMU"/>
        <s v="TPF00052"/>
        <s v="TPF00053"/>
        <s v="LEAROUTL"/>
        <s v="TPFAPPRO"/>
        <s v="TPFAJEDS"/>
        <s v="EIBTINIB"/>
        <s v="THORAX02"/>
        <s v="SESAM001"/>
        <s v="VPEPATRIM"/>
        <s v="VSOT"/>
        <s v="AVSOHIST"/>
        <s v="UNIGER"/>
        <s v="TELAGENC"/>
        <s v="TELREFER"/>
        <s v="TELSIEGE"/>
        <s v="TELGLOSI"/>
        <s v="TELSTASI"/>
        <s v="TELACVOC"/>
        <s v="TELSTAAV"/>
        <s v="VERINT02"/>
        <s v="GDRISKAP"/>
        <s v="TPF00051"/>
        <s v="TRACFIN1"/>
        <s v="TPFR1A"/>
        <s v="TPFR1C"/>
        <s v="TPFR2"/>
        <s v="TPFREDRA"/>
        <s v="TPFREDRC"/>
        <s v="TPFTFVE"/>
        <s v="TPFTIC"/>
        <s v="TPFTIG"/>
        <s v="TPFTIGS"/>
        <s v="TPFV2"/>
        <s v="TPFVDEVI"/>
        <s v="TPFVIR"/>
        <s v="TPFVIRA"/>
        <s v="TPFVPSD"/>
        <s v="SDO"/>
        <s v="ATAPU"/>
        <s v="VPENTCON"/>
        <s v="AJUSTIFDOM"/>
        <s v="RECLA004"/>
        <s v="RECLA001"/>
        <s v="RECLA003"/>
        <s v="RECLA002"/>
        <s v="STATIS01"/>
        <s v="A-GESCNT"/>
        <s v="AGDTOUSAGD"/>
        <s v="RDVPART"/>
        <s v="RDVEDS"/>
        <s v="DIGIPCCO"/>
        <s v="TPFFRGEN"/>
        <s v="TPFGGUI"/>
        <s v="TPFJE"/>
        <s v="AGENDAJAGT"/>
        <s v="AGD_CHOIXSUP"/>
        <s v="AGD_HEBDO"/>
        <s v="SOPUTDBT"/>
        <s v="SOPUTDBA"/>
        <s v="V360STM"/>
        <s v="UA_POURTOUS"/>
        <s v="SICACEF1"/>
        <s v="SICADSF1"/>
        <s v="TPFBONANO"/>
        <s v="ATASPA_AP1"/>
        <s v="ATASAO_AP1"/>
        <s v="CRSUCBAR"/>
        <s v="SCT00019"/>
        <s v="APFI"/>
        <s v="ATOUT001"/>
        <s v="ACTILIB1"/>
        <s v="ALRTNICE"/>
        <s v="ALE"/>
        <s v="RDVAGENT"/>
        <s v="AGD_PRDV"/>
        <s v="AGD_PRDV_NC"/>
        <s v="ATASPA_AP4"/>
        <s v="ATASPA_AP3"/>
        <s v="AIDBILGE"/>
        <s v="ADFI"/>
        <s v="ADFI_VALNOT"/>
        <s v="ADI1"/>
        <s v="ADI2"/>
        <s v="ADI3"/>
        <s v="ADI4"/>
        <s v="ADI6"/>
        <s v="ADI7"/>
        <s v="SIRHUS02"/>
        <s v="CALFDEDU"/>
        <s v="CALFPHOT"/>
        <s v="SOPUTDBU"/>
        <s v="EMAC0006"/>
        <s v="CALFPORT"/>
        <s v="CALFBIOM"/>
        <s v="PREM0002"/>
        <s v="SDD13"/>
        <s v="SDD11"/>
        <s v="ARCHCEDI"/>
        <s v="ACCEO001"/>
        <s v="ACTIVITE"/>
        <s v="MESSACLI"/>
        <s v="MESSACLP"/>
        <s v="ADFICLIENT"/>
        <s v="DICOPILO"/>
        <s v="MSTRPOPI"/>
        <s v="CDV00007"/>
        <s v="AGENDAJEDS"/>
        <s v="AGD_DETAIL"/>
        <s v="AVSOACDO"/>
        <s v="INTRACNCA"/>
        <s v="CPRONLINE"/>
        <s v="SOPUTDBR"/>
        <s v="IARDRMCP"/>
        <s v="FATCA001"/>
        <s v="IARDMCPA"/>
        <s v="IARDROUE"/>
        <s v="EPSAL002"/>
        <s v="CLICECL2"/>
        <s v="DOCSCIEF"/>
        <s v="COPOSTA2"/>
        <s v="AIDBILSO"/>
        <s v="SIRHUS03"/>
        <s v="SIRHUS04"/>
        <s v="ADICOMP1"/>
        <s v="V360PMIM"/>
        <s v="SEAREFUS"/>
        <s v="SDD12"/>
        <s v="SOPUACTIV"/>
        <s v="CONVGCO5"/>
        <s v="V360CRPE"/>
        <s v="CRELOGCL"/>
        <s v="SDD14"/>
        <s v="AVSOSPEL"/>
        <s v="V360PDK1"/>
        <s v="THORAX01"/>
        <s v="TPF00044"/>
        <s v="CREDBAIL"/>
        <s v="AVA00015"/>
        <s v="AVA00016"/>
        <s v="PERIOUCO"/>
        <s v="CORALNET"/>
        <s v="V360PDK2"/>
        <s v="IARDCDCP"/>
        <s v="AVANETABD"/>
        <s v="AVANETAAN"/>
        <s v="AVANETCDS"/>
        <s v="AVANETARC"/>
        <s v="AVANETAOC"/>
        <s v="AVANETAGT"/>
        <s v="AVANETAGR"/>
        <s v="AVANETAGO"/>
        <s v="AVANETASA2"/>
        <s v="AVANETASA"/>
        <s v="AVANETAED"/>
        <s v="AVANETACC"/>
        <s v="AVASECOURS"/>
        <s v="AUPP"/>
        <s v="ATASVA_AP1"/>
        <s v="AVSOSMCP"/>
        <s v="AVSOSEAG"/>
        <s v="ADCQOCMS"/>
        <s v="AVSONPEB"/>
        <s v="AVSONP00"/>
        <s v="BIGEXP06"/>
        <s v="IDCLP000"/>
        <s v="ABAC0001"/>
        <s v="BATICA2"/>
        <s v="DCPAACCO"/>
        <s v="SIRHUS05"/>
        <s v="SPARK01"/>
        <s v="BRINKS03"/>
        <s v="BLOCNOTE"/>
        <s v="ONEGAT2"/>
        <s v="BI00"/>
        <s v="BATICA"/>
        <s v="SPEFSFSS"/>
        <s v="PATRIC03"/>
        <s v="SOPUTDBC"/>
        <s v="GEIDE043"/>
        <s v="RSE00001"/>
        <s v="RSE00002"/>
        <s v="IARDNPAB"/>
        <s v="GRCO0001"/>
        <s v="DOCSCIF2"/>
        <s v="AVSOPAV0"/>
        <s v="LEASCBMO"/>
        <s v="V360LTPS"/>
        <s v="ICACI002"/>
        <s v="VICLCONF"/>
        <s v="ECAUTION"/>
        <s v="LOGIWE2"/>
        <s v="DIAMGRSD"/>
        <s v="ESIMEPAG"/>
        <s v="ESIMEPSI"/>
        <s v="CAMCA11"/>
        <s v="MIB0SORT"/>
        <s v="SOPUCSLT"/>
        <s v="AMIMSORA"/>
        <s v="CASATIER2"/>
        <s v="CPRBILLETS2"/>
        <s v="PORCTCAM2"/>
        <s v="ISILIS2"/>
        <s v="SIGMA02"/>
        <s v="GDCHEFAC"/>
        <s v="IARDDACP"/>
        <s v="BIGEXP05"/>
        <s v="BIGEXP04"/>
        <s v="BIGEXP02"/>
        <s v="AVSOERA2"/>
        <s v="ESIMEPHA"/>
        <s v="SPEFEGMT"/>
        <s v="ESIMEPHS"/>
        <s v="AVSOERA3"/>
        <s v="CAMCA10"/>
        <s v="AMIMSDOR"/>
        <s v="V360AMIM"/>
        <s v="V360ASBP"/>
        <s v="FAPEFIEN"/>
        <s v="AVANETAFP"/>
        <s v="AVANETEUV"/>
        <s v="AVANETOSC"/>
        <s v="AVANETALC"/>
        <s v="MIB0ENTR"/>
        <s v="EMEMO001"/>
        <s v="CETCAWEB"/>
        <s v="AVSONPVD"/>
        <s v="PARALDT"/>
        <s v="DIGISAVG"/>
        <s v="GEIDE041"/>
        <s v="NEXRPILO"/>
        <s v="CAMCA12"/>
        <s v="GEDAQ001"/>
        <s v="AVEMNEEX"/>
        <s v="HRAC4YOU"/>
        <s v="WIBAAGEN"/>
        <s v="GEDAQ003"/>
        <s v="GEDAQ005"/>
        <s v="GEDAQ004"/>
        <s v="DIGIPORT"/>
        <s v="PFCCDEVT"/>
        <s v="WIBACPTE"/>
        <s v="PRCOPARA"/>
        <s v="DNCLDCAP"/>
        <s v="GEDAQ002"/>
        <s v="EFAIFAIB"/>
        <s v="PRCOPAR2"/>
        <s v="LFFTCCBP"/>
        <s v="AMIMMAGC"/>
        <s v="ASBPGENE"/>
        <s v="ASBPCALI"/>
        <s v="ASBPEDRA"/>
        <s v="ASBPINDO"/>
        <s v="VICLPRVV"/>
        <s v="GNYSBOIC"/>
        <s v="AVSOPPV0"/>
        <s v="TELOICBV"/>
        <s v="DIGISIMU"/>
        <s v="ADICAAE1"/>
        <s v="AVSOBIAD"/>
      </sharedItems>
    </cacheField>
    <cacheField name="UA_MODUL_ETNDU" numFmtId="0">
      <sharedItems/>
    </cacheField>
    <cacheField name="CSS" numFmtId="0">
      <sharedItems/>
    </cacheField>
    <cacheField name="ICON" numFmtId="0">
      <sharedItems/>
    </cacheField>
    <cacheField name="HAS_PARAM" numFmtId="0">
      <sharedItems/>
    </cacheField>
    <cacheField name="CNTRL_METIER" numFmtId="0">
      <sharedItems/>
    </cacheField>
    <cacheField name="TYP_APPLI_ID_TYP_APP" numFmtId="0">
      <sharedItems containsSemiMixedTypes="0" containsString="0" containsNumber="1" containsInteger="1" minValue="0" maxValue="9" count="9">
        <n v="4"/>
        <n v="1"/>
        <n v="2"/>
        <n v="3"/>
        <n v="7"/>
        <n v="9"/>
        <n v="8"/>
        <n v="0"/>
        <n v="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URAND Pascal" refreshedDate="43132.669837615744" createdVersion="4" refreshedVersion="4" minRefreshableVersion="3" recordCount="1412">
  <cacheSource type="worksheet">
    <worksheetSource ref="A3:M1415" sheet="RQM_Scenario_strategique"/>
  </cacheSource>
  <cacheFields count="13">
    <cacheField name="ID" numFmtId="0">
      <sharedItems containsMixedTypes="1" containsNumber="1" containsInteger="1" minValue="23329" maxValue="316790"/>
    </cacheField>
    <cacheField name="URL" numFmtId="0">
      <sharedItems/>
    </cacheField>
    <cacheField name="Nom" numFmtId="0">
      <sharedItems/>
    </cacheField>
    <cacheField name="CrÃ©Ã© par" numFmtId="0">
      <sharedItems containsBlank="1"/>
    </cacheField>
    <cacheField name="04_Importance metier" numFmtId="0">
      <sharedItems containsBlank="1"/>
    </cacheField>
    <cacheField name="06_Non regression" numFmtId="0">
      <sharedItems containsBlank="1"/>
    </cacheField>
    <cacheField name="07_Bon fonctionnement" numFmtId="0">
      <sharedItems containsBlank="1"/>
    </cacheField>
    <cacheField name="10_PÃ´le MÃ©tier" numFmtId="0">
      <sharedItems containsBlank="1" count="16">
        <s v="07 - MDP"/>
        <s v="12 - FIN"/>
        <s v="06 - PLA"/>
        <s v="01 - DML"/>
        <s v="09 - RIS"/>
        <s v="14 - TRV"/>
        <s v="03 - MSP"/>
        <s v="02 - MKT"/>
        <s v="04 - CCP"/>
        <s v="13 - CIS"/>
        <s v="08 - ASS"/>
        <s v="05 - CRE"/>
        <s v="11 - RH"/>
        <s v="10 - PIL"/>
        <m/>
        <s v="07-03-01 - Echanges Banque entreprise (EDI)"/>
      </sharedItems>
    </cacheField>
    <cacheField name="10.1_PÃ©rimÃ¨tre d'Expertise" numFmtId="0">
      <sharedItems containsBlank="1" count="55">
        <s v="07-01 - ChÃ¨ques &amp; ChÃ©quiers"/>
        <s v="12-02 - ContrÃ´le Comptable"/>
        <s v="12-06 - Production Comptable"/>
        <s v="12-05 - Gestion des DÃ©penses"/>
        <s v="06-07 - Titres"/>
        <s v="06-02 - Epargne Bilantielle"/>
        <s v="06-06 - Succession"/>
        <s v="01-06 - Portail"/>
        <s v="01-04 - Outils d'interaction"/>
        <s v="09-04 - Recouvrement"/>
        <s v="06-04 - FATCA"/>
        <s v="01-02 - Animation Internet"/>
        <s v="14-04 - Intranet - Echange de Documents"/>
        <s v="14-03 - DÃ©matÃ©rialisation et Archivage"/>
        <s v="14-02 - Communication Inter-personnes"/>
        <s v="03-03 - International"/>
        <s v="01-08 - TÃ©lÃ©phonie"/>
        <s v="03-01 - Entreprises"/>
        <s v="02-01 - Communication Client"/>
        <s v="04-01 - Clients Contrats"/>
        <s v="04-04 - Facturation"/>
        <s v="04-03 - Demandes Clients"/>
        <s v="13-03 - ContrÃ´le Permanent et ROP"/>
        <s v="01-07 - Processus Multicanal"/>
        <s v="07-03 - Echanges et Flux"/>
        <s v="09-06 - Gerico"/>
        <s v="04-02 - Comptes Services"/>
        <s v="04-05 - Gestion Bancaire"/>
        <s v="08-02 - Assurances Parabancaires Camca"/>
        <s v="08-03 - Assurances Vie et PrÃ©voyance PrÃ©dica"/>
        <s v="09-03 - Amont recouvrement"/>
        <s v="05-02 - GREE - Gestion des crÃ©dits (GREEN)"/>
        <s v="01-05 - Outils pilotage Distribution"/>
        <s v="07-06 - Gestion des Porteurs"/>
        <s v="01-09 - SEA"/>
        <s v="13-04 - Gestion des Habilitations et des ElÃ©ments de structure"/>
        <s v="13-01 - ConformitÃ© - Fraude"/>
        <s v="13-02 - ContrÃ´le PÃ©riodique"/>
        <s v="12-04 - Gestion de TrÃ©sorerie"/>
        <s v="11-01 - RH"/>
        <s v="12-08 - Productions RÃ¨glementaires"/>
        <s v="08-01 - Assurances des Biens et Personnes Pacifica"/>
        <s v="10-02 - Outils"/>
        <s v="10-01 - DonnÃ©es"/>
        <s v="06-01 - Actilibre"/>
        <s v="02-03 - Marketing de l'offre"/>
        <s v="03-02 - Haut de Gamme"/>
        <m/>
        <s v="07-03-01-01 - GÃ©rer des contrats EDI (WIBA)"/>
        <s v="07-05 - Gestion des Automates"/>
        <s v="07-04 - Gestion des AdhÃ©rents"/>
        <s v="13-05 - Plans de ContinuitÃ© d'ActivitÃ©"/>
        <s v="09-02 - Bale 2 Entreprise"/>
        <s v="09-01 - Bale 2 Banque de dÃ©tail"/>
        <s v="12-01 - ComptabilitÃ© GÃ©nÃ©rale"/>
      </sharedItems>
    </cacheField>
    <cacheField name="10.1.1_Grande Fonction" numFmtId="0">
      <sharedItems containsBlank="1" count="123">
        <s v="07-01-02 - CMC7 - Traitement des chÃ¨ques"/>
        <s v="12-02-01 - ContrÃ´les des fonctionnalitÃ©s de l'outil  KCPT"/>
        <s v="12-06-01 - Saisie d'Ã©critures comptables"/>
        <s v="07-01-01 - CHEQ - Gestion chÃ©quiers (stock, commande)"/>
        <s v="12-06-03 - Gestion des filiales dans CIEL"/>
        <s v="07-01-04 - OBCC - Oppositions sur chÃ¨ques"/>
        <s v="12-05-01 - Gestion de la comptabilitÃ© Fournisseur"/>
        <s v="12-05-02 - Gestion des immobilisations"/>
        <s v="12-05-03 - Gestion du Budget"/>
        <s v="12-06-02 - DÃ©versement des Ã©critures comptables"/>
        <s v="06-07-01 - Gestion des Comptes Titres TITR"/>
        <s v="06-02-02 - CELC - Gestion des livrets d'Ã©pargne hors LEP"/>
        <s v="06-06-02 - Traitement de journÃ©e sur OSIRIS"/>
        <s v="01-06-01 - VÃ©rifier le fonctionnement du poste"/>
        <s v="01-04-01 - GÃ©rer les mails"/>
        <s v="09-04-02 - OBSOLETE"/>
        <s v="09-04-05 - OBSOLETE"/>
        <s v="06-04-03 - Valider les Ã©crans de restitution BorÃ©@l - TP"/>
        <s v="01-02-06 - GÃ©rer ses comptes sur la BAM"/>
        <s v="01-02-02 - GÃ©rer la Messagerie SÃ©curisÃ©e (MS)"/>
        <s v="01-02-03 - GÃ©rer la vitrine BAM"/>
        <s v="01-02-05 - GÃ©rer les contrats BAM"/>
        <s v="14-04-02 - DOCT - DocthÃ¨que"/>
        <s v="14-03-02 - GEDC - Gestion Ã©lectronique de document"/>
        <s v="14-02-03 - Outil de Communication UnifiÃ© (LYNC)"/>
        <s v="03-03-01 - ACT75 - GÃ©rer les flux internationaux"/>
        <s v="03-03-04 - IPSO - Gestion des comptes et crÃ©dits en devise"/>
        <s v="01-08-02 - Effectuer les appels sortants"/>
        <s v="03-01-03 - PROM - Promotion ImmobiliÃ¨re"/>
        <s v="02-01-06 - Les courriers de gestion et communications ponctuelles (PRINT)"/>
        <s v="04-01-05 - Gestion Base Personnes"/>
        <s v="04-04-02 - Gestion de la station de Facturation"/>
        <s v="04-03-01 - Gestion Multicanal des demandes et rÃ©clamations clients"/>
        <s v="13-03-01 - RCP - Outils contrÃ´le permanent"/>
        <s v="03-03-03 - EIB - OpÃ©rations Internationales"/>
        <s v="01-07-01 - Univers Epargne"/>
        <s v="07-03-03 - PrÃ©lÃ¨vement SEPA"/>
        <s v="07-03-04 - Virement SEPA"/>
        <s v="07-03-02 - Effets"/>
        <s v="09-06-01 - AcquÃ©rir et contrÃ´ler les flux"/>
        <s v="09-06-02 - Effectuer les calculs GERICO"/>
        <s v="09-06-04 - GÃ©rer le CRRV4"/>
        <s v="14-04-07 - CNET - Chorale-Net"/>
        <s v="14-04-09 - Centre de recherche Chorale"/>
        <s v="04-02-01 - Abonnements, Offres PackagÃ©es"/>
        <s v="04-05-01 - Gestion des comptes"/>
        <s v="04-05-02 - Tenue de solde client"/>
        <s v="08-02-07 - Souscrire un contrat Parabancaire CAMCA"/>
        <s v="08-02-08 - GÃ©rer un contrat Parabancaire CAMCA"/>
        <s v="08-03-06 - Souscrire contrat PrÃ©voyance Predica"/>
        <s v="08-03-08 - GÃ©rer un contrat PrÃ©voyance Predica"/>
        <s v="08-03-09 - GÃ©rer un contrat Epargne Vie Predica"/>
        <s v="09-03-02 - GÃ©rer des remontÃ©es FICP (GICD)"/>
        <s v="05-02-01 - OpÃ©rations de gestion sur prÃªts"/>
        <s v="01-05-02 - GÃ©rer l'activitÃ© commerciale via les portefeuilles"/>
        <s v="14-04-08 - CDOC - Chorale-Doc"/>
        <s v="03-01-04 - Portail Entreprises"/>
        <s v="07-06-03 - Gestion carte"/>
        <s v="09-04-06 - OBSOLETE"/>
        <s v="01-09-02 - Signer un contrat"/>
        <s v="13-04-02 - Gestion des EDS"/>
        <s v="13-04-01 - Administration de l'Active Directory"/>
        <s v="13-01-01 - Gestion de la sÃ©curitÃ© financiÃ¨re"/>
        <s v="13-02-01 - ContrÃ´ler les ActivitÃ©s d'une CR"/>
        <s v="12-04-03 - Valider les outils de trÃ©sorerie"/>
        <s v="06-02-05 - PCVL - Gestion des livrets d'Ã©pargne planifiÃ©e"/>
        <s v="06-06-01 - Initialisation du dossier"/>
        <s v="04-01-03 - Comptes de DÃ©pÃ´ts"/>
        <s v="13-04-03 - Gestion des Habilitations Site Central"/>
        <s v="01-08-01 - Distribuer les appels"/>
        <s v="01-06-02 - Effectuer des opÃ©rations financiÃ¨res"/>
        <s v="01-05-04 - GÃ©rer l'activitÃ© commerciale via les motifs de contacts"/>
        <s v="01-05-03 - GÃ©rer l'activitÃ© commerciale via les agendas"/>
        <s v="01-05-05 - GÃ©rer l'activitÃ© commerciale via le dossier client"/>
        <s v="Non affectÃ©"/>
        <s v="06-02-06 - SIEL - Simulation Epargne"/>
        <s v="11-01-01 - GÃ©rer les Ressources Humaines"/>
        <s v="12-08-01 - Production des Ã©tats rÃ©glementaires"/>
        <s v="03-01-02 - OSCARE - Alimentation outil suivi entreprise"/>
        <s v="08-01-05 - Souscrire un contrat IARD"/>
        <s v="08-01-06 - GÃ©rer un contrat IARD"/>
        <s v="08-03-07 - Souscrire contrat Epargne Vie Predica"/>
        <s v="10-02-02 - MicroStratÃ©gy"/>
        <s v="10-02-03 - Outils V1"/>
        <s v="10-01-04 - Indicateurs"/>
        <s v="14-02-02 - Messagerie"/>
        <s v="14-02-01 - ATEL Annuaire des CR"/>
        <s v="04-01-06 - Situations ParticuliÃ¨res, Mesure de Sauvegarde"/>
        <s v="06-01-01 - Fonctionnement ACTILIBRE"/>
        <s v="07-03-01 - Echanges Banque entreprise (EDI)"/>
        <s v="02-01-01 - La Convention de Communication (CVCM)"/>
        <s v="02-03-02 - CDO - GÃ©rer les offres"/>
        <s v="02-01-04 - Les autres sms et mails"/>
        <s v="03-02-01 - BIG - Big Expert"/>
        <s v="04-01-02 - Coffres"/>
        <s v="04-01-04 - EntrÃ©e en Relation"/>
        <s v="04-01-01 - Clients Commerciaux"/>
        <s v="04-04-01 - Facturation de services et relevÃ©s"/>
        <s v="14-03-01 - ARH Archivage physique"/>
        <s v="10-01-02 - DonnÃ©es Ã©lÃ©mentaires"/>
        <s v="01-05-06 - Suivre l'activitÃ© commerciale"/>
        <s v="01-09-01 - Signer une opÃ©ration financiÃ¨re"/>
        <s v="01-09-03 - Signer un acte de gestion"/>
        <m/>
        <s v="02- Non"/>
        <s v="07-06-05 - Facturation"/>
        <s v="07-06-02 - Consultation carte"/>
        <s v="07-06-01 - Souscription contrat carte"/>
        <s v="07-05-01 - LUG - FonctionnalitÃ©s Automates"/>
        <s v="07-06-04 - Gestion monÃ©tique porteurs"/>
        <s v="07-04-02 - Gestion des commerces"/>
        <s v="03-03-02 - AVPA - Gestion des prÃ©lÃ¨vements transfrontaliers CHF"/>
        <s v="09-03-01 - GÃ©nÃ©rer les courriers dÃ©biteurs"/>
        <s v="09-02-01 - Tester ANADEFI"/>
        <s v="09-01-06 - VÃ©rifier les OUTILS DE CONTROLE"/>
        <s v="09-03-04 - GÃ©rer le suivi quotidien des dÃ©biteurs"/>
        <s v="07-06-08 - Gestion OpÃ©rations"/>
        <s v="09-04-15 - GÃ©nÃ©rer les Courriers"/>
        <s v="09-04-09 - GÃ©rer l'interaction COLLECTION et  SI"/>
        <s v="09-04-10 - Utiliser le Bloc Dossier"/>
        <s v="09-04-13 - Utiliser le Bloc Provisions"/>
        <s v="12-01-01 - Compta des CR-CL-Filiales-Succursales- Rappro bancaire NF-NI"/>
        <s v="12-02-02 - Piste d'audit comptable"/>
      </sharedItems>
    </cacheField>
    <cacheField name="10.1.1.1_Fonction" numFmtId="0">
      <sharedItems containsBlank="1"/>
    </cacheField>
    <cacheField name="05_Automatisation" numFmtId="0">
      <sharedItems containsBlank="1" count="3">
        <s v="Non affectÃ©"/>
        <s v="02- Non"/>
        <m/>
      </sharedItems>
    </cacheField>
    <cacheField name="07_SpÃ©cificitÃ©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URAND Pascal" refreshedDate="43133.385444328705" createdVersion="4" refreshedVersion="4" minRefreshableVersion="3" recordCount="382">
  <cacheSource type="worksheet">
    <worksheetSource ref="A3:N385" sheet="RQM_Scenario_TestsAutos"/>
  </cacheSource>
  <cacheFields count="14">
    <cacheField name="ID" numFmtId="0">
      <sharedItems containsString="0" containsBlank="1" containsNumber="1" containsInteger="1" minValue="135112" maxValue="312010"/>
    </cacheField>
    <cacheField name="URL" numFmtId="0">
      <sharedItems containsBlank="1"/>
    </cacheField>
    <cacheField name="Nom" numFmtId="0">
      <sharedItems containsBlank="1"/>
    </cacheField>
    <cacheField name="04_Importance metier" numFmtId="0">
      <sharedItems containsBlank="1"/>
    </cacheField>
    <cacheField name="06_Non regression" numFmtId="0">
      <sharedItems containsBlank="1"/>
    </cacheField>
    <cacheField name="07_Bon fonctionnement" numFmtId="0">
      <sharedItems containsBlank="1"/>
    </cacheField>
    <cacheField name="10_PÃ´le MÃ©tier" numFmtId="0">
      <sharedItems containsBlank="1" count="11">
        <s v="07 - MDP"/>
        <s v="09 - RIS"/>
        <s v="04 - CCP"/>
        <s v="01 - DML"/>
        <s v="03 - MSP"/>
        <s v="02 - MKT"/>
        <s v="16 - HOM"/>
        <s v="05 - CRE"/>
        <s v="14 - TRV"/>
        <s v="Non affectÃ©"/>
        <m/>
      </sharedItems>
    </cacheField>
    <cacheField name="10.1_PÃ©rimÃ¨tre d'Expertise" numFmtId="0">
      <sharedItems containsBlank="1" count="27">
        <s v="07-03 - Echanges et Flux"/>
        <s v="07-02 - Fiduciaire"/>
        <s v="09-03 - Amont recouvrement"/>
        <s v="04-01 - Clients Contrats"/>
        <s v="07-01 - ChÃ¨ques &amp; ChÃ©quiers"/>
        <s v="01-06 - Portail"/>
        <s v="09-04 - Recouvrement"/>
        <s v="04-02 - Comptes Services"/>
        <s v="01-05 - Outils pilotage Distribution"/>
        <s v="04-05 - Gestion Bancaire"/>
        <s v="03-02 - Haut de Gamme"/>
        <s v="03-03 - International"/>
        <s v="02-02 - Gestion de la relation client (CRM)"/>
        <s v="16-01 - Fonctionnement"/>
        <s v="02-03 - Marketing de l'offre"/>
        <s v="07-06 - Gestion des Porteurs"/>
        <s v="01-01 - Animation Nouveau Portail Client - NPC"/>
        <s v="01-02 - Animation Internet"/>
        <s v="09-01 - Bale 2 Banque de dÃ©tail"/>
        <s v="05-04 - Outils de simulation crÃ©dit"/>
        <s v="14-03 - DÃ©matÃ©rialisation et Archivage"/>
        <s v="05-03 - GRII - Instruction crÃ©dits"/>
        <s v="01-09 - SEA"/>
        <s v="05-01 - GECR - Gestion CrÃ©dit"/>
        <s v="Non affectÃ©"/>
        <m/>
        <s v="16-02 - Performances" u="1"/>
      </sharedItems>
    </cacheField>
    <cacheField name="10.1.1_Grande Fonction" numFmtId="0">
      <sharedItems containsBlank="1" count="32">
        <s v="07-03-04 - Virement SEPA"/>
        <s v="07-02-01 - CAIS - Suivi des encaisses des bureaux"/>
        <s v="Non affectÃ©"/>
        <s v="04-01-04 - EntrÃ©e en Relation"/>
        <s v="07-01-01 - CHEQ - Gestion chÃ©quiers (stock, commande)"/>
        <s v="01-06-01 - VÃ©rifier le fonctionnement du poste"/>
        <s v="07-01-04 - OBCC - Oppositions sur chÃ¨ques"/>
        <s v="09-03-04 - GÃ©rer le suivi quotidien des dÃ©biteurs"/>
        <s v="04-02-01 - Abonnements, Offres PackagÃ©es"/>
        <s v="01-05-02 - GÃ©rer l'activitÃ© commerciale via les portefeuilles"/>
        <s v="04-05-01 - Gestion des comptes"/>
        <s v="01-06-02 - Effectuer des opÃ©rations financiÃ¨res"/>
        <s v="03-02-02 - CVGC - Convention Gestion ConseillÃ©e"/>
        <s v="03-03-05 - IB - OpÃ©rations Internationales"/>
        <s v="03-02-05 - GÃ©rer les contrats Producteurs"/>
        <s v="03-02-03 - DP - DonnÃ©es Producteurs"/>
        <s v="01-05-05 - GÃ©rer l'activitÃ© commerciale via le dossier client"/>
        <s v="02-02-02 - CRM OpÃ©rationnel"/>
        <s v="07-02-02 - Change Manuel"/>
        <s v="09-03-05 - GÃ©rer les dÃ©couverts dÃ©passement passager"/>
        <s v="07-06-03 - Gestion carte"/>
        <s v="07-02-03 - COMD - Gestion de fonds"/>
        <s v="07-03-05 - Autres Flux"/>
        <s v="09-03-01 - GÃ©nÃ©rer les courriers dÃ©biteurs"/>
        <s v="05-03-01 - Instruction des prÃªts aux Particuliers"/>
        <s v="01-05-06 - Suivre l'activitÃ© commerciale"/>
        <s v="04-01-03 - Comptes de DÃ©pÃ´ts"/>
        <s v="01-05-01 - Organiser l'activitÃ© commerciale"/>
        <s v="01-05-04 - GÃ©rer l'activitÃ© commerciale via les motifs de contacts"/>
        <s v="01-05-03 - GÃ©rer l'activitÃ© commerciale via les agendas"/>
        <s v="05-03-02 - Instruction des prÃªts aux Professionnels"/>
        <m/>
      </sharedItems>
    </cacheField>
    <cacheField name="10.1.1.1_Fonction" numFmtId="0">
      <sharedItems containsBlank="1"/>
    </cacheField>
    <cacheField name="05_Automatisation" numFmtId="0">
      <sharedItems containsBlank="1"/>
    </cacheField>
    <cacheField name="07_SpÃ©cificitÃ©s" numFmtId="0">
      <sharedItems containsBlank="1"/>
    </cacheField>
    <cacheField name="Plan de test" numFmtId="0">
      <sharedItems containsBlank="1"/>
    </cacheField>
    <cacheField name="ID plan de test" numFmtId="0">
      <sharedItems containsBlank="1" containsMixedTypes="1" containsNumber="1" minValue="9342.1173799999997" maxValue="13340.1173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URAND Pascal" refreshedDate="43133.392956597221" createdVersion="4" refreshedVersion="4" minRefreshableVersion="3" recordCount="602">
  <cacheSource type="worksheet">
    <worksheetSource ref="A2:O604" sheet="SuiviTNRPM_Scenario_NehomVmoaB"/>
  </cacheSource>
  <cacheFields count="15">
    <cacheField name="Support MOE" numFmtId="0">
      <sharedItems containsBlank="1"/>
    </cacheField>
    <cacheField name="PM" numFmtId="0">
      <sharedItems count="14">
        <s v="CCP B"/>
        <s v="CRE"/>
        <s v="DML"/>
        <s v="CCP S"/>
        <s v="MDP Flux"/>
        <s v="RIS"/>
        <s v="MSP"/>
        <s v="MDP CF"/>
        <s v="DML NPC"/>
        <s v="HOF"/>
        <s v="PERF"/>
        <s v="MKT"/>
        <s v="MDP MON"/>
        <s v="Insérer les lignes avant celle-ci"/>
      </sharedItems>
    </cacheField>
    <cacheField name="Scenario fonctionnel" numFmtId="0">
      <sharedItems containsBlank="1" count="319">
        <s v="SC_CACPART+4"/>
        <s v="SC_CACPART"/>
        <s v="SC_TBFPUC_Prêt habitat"/>
        <s v="SC_TBFINTERNET_Simulation habitat e-simulca"/>
        <s v="SCM_TBFBAM_Simulation habitat e-simulca"/>
        <s v="SC_TBFPUC_Prêt Agricole"/>
        <s v="à ajouter dans plan de tests RQM"/>
        <s v="SC_CACPRO"/>
        <m/>
        <s v="SCA_EER-PART- Créer une Personne Physique"/>
        <s v="SCA_EER-PRO-Créer une Personne Morale"/>
        <s v="SCA_EER-PRO-Créer une Entreprise Individuelle cas complet"/>
        <s v="SCA_GPAR_Création CM même sexe via GPAR-Cas nominal"/>
        <s v="SCA_GADR-Déménagement famille CM"/>
        <s v="SCA_MESA_Saisir une situation particulière partenaire Blocage Vente ou Partenaire Doublon."/>
        <s v="InscriptionRDVAgendahebdoagent"/>
        <s v="InscriptionRDVAgendajourEDS"/>
        <s v="SC_CACPRO+4"/>
        <s v="SC_CatalogueObjectifsImpression"/>
        <s v="SC_CCPO-PortefeuilleVisuEtMouvement+2"/>
        <s v="SC_CCPO-PortefeuilleVisuEtMouvement"/>
        <s v="SC_CNTR+2"/>
        <s v="SC_CNTR"/>
        <s v="SC_CNTR-CCHQ-Ouverture-Fermeture+2"/>
        <s v="SC_CNTR-CCOU-Ouverture"/>
        <s v="SC_CNTR-CCOU-Ouverture-Fermeture+2"/>
        <s v="SC_CreationProspectPP"/>
        <s v="SC_CVLC-Ouverture-Fermeture+2"/>
        <s v="SC_CVLC-Ouverture-Fermeture"/>
        <s v="SC_DEPT-1-consulter le détail d un compte-DP05"/>
        <s v="SC_EMAA_inscription RDVagendaJourAgent"/>
        <s v="SC_EMAA-MO- Planification et déplanification de masse par agent+2"/>
        <s v="SC_EMAA-MO- Planification et déplanification de masse par agent"/>
        <s v="SC_EMAD_RAC_Manuels"/>
        <s v="SC_EMAD_RACCreationProposition"/>
        <s v="SC_EMAD-MO-05- Rapport Activité Commerciale NPCD"/>
        <s v="SC_EMAD-MO-05- Rapport Activité Commerciale Vips"/>
        <s v="SC_EMAE_GestionDesContactsSuivre"/>
        <s v="SC_EMAO_ModificationObjectifs"/>
        <s v="SC_EMAS-MO-3- Suivi des résultats"/>
        <s v="SC_EMAS-MO-6-Suivi des contacts réalisés"/>
        <s v="SC_EMAS-MO-8-Impression de la synthèse d activité"/>
        <s v="SC_PUC_PortailFavoris"/>
        <s v="SC_PUC_PWEB-Retrait en mode client_hors SEA"/>
        <s v="SC_PUC_PWEB-Versement en mode client_hors SEA"/>
        <s v="SC_PUC_SyntheseN2Comptesetservice"/>
        <s v="SC_RACCreationCRP"/>
        <s v="SC_SouscriptionNPCD-CSL-HorsSEA"/>
        <s v="SC_TNR-MDP-Flux-SCTE5001"/>
        <s v="SC_TNR-MDP-Flux-SCTE6000"/>
        <s v="SC_TNR-MDP-Flux-SCTE6001"/>
        <s v="SC_TNR-MDP-Flux-SCTE6001 j+1"/>
        <s v="SC_TNR-MDP-Flux-SCTE6002"/>
        <s v="SC_TNR-MDP-Flux-SCTE7000"/>
        <s v="SC_TNR-MDP-Flux-SCTE7000 j+1"/>
        <s v="SC_TNR-MDP-Flux-VSOT0002"/>
        <s v="SC_TNRPUC_SynthesePP-ENPA-Particulier"/>
        <s v="SC_TNRPUC_SynthesePP-N1-Particulier"/>
        <s v="SCA_CNTR-CCHQ-ouverture"/>
        <s v="SCA_PUC_SouscriptionVIPS-CSL_hors SEA"/>
        <s v="???"/>
        <s v="TE MINOS"/>
        <s v="Terminal 3270"/>
        <s v="SUIVI PERIODIQUE"/>
        <s v="Traitement quotidien - Rejet opérations rejetables"/>
        <s v="Suivi Périodique - Annulation Courriers "/>
        <s v="Suivi Périodique - Credits en retard -"/>
        <s v="TECC-DP13-Versement-Virement-Histo"/>
        <s v="SC_DECO-Ouverture-MAJ-Fermeture-DECAUTensec+4"/>
        <s v="SC_DECO-Ouverture-MAJ-Fermeture-DECAUTensec"/>
        <s v="MURCEF"/>
        <s v="SC_TBFBAM_Simulation habitat e-simulca"/>
        <s v="SC_TBFPUC_Prêt conso AUTO"/>
        <s v="SC_TBFPUC_Prêt conso confort"/>
        <s v="SCA_EER-PART-Créer un Couple Marié avec 2 PP de sexe différent avec un enfant mineur"/>
        <s v="SC_MESA_Saisir une situation particulière Personne de type Redressement judiciaire, Redressement Judiciaire Civil, Liquidation judiciaire ou Sauvegarde sur une PP"/>
        <s v="SC_MESA_Lever une Situation Particulière Personne"/>
        <s v="SC_MESA_Saisir une situation particulière Redressement Judiciaire ou Liquidation Judiciaire ou Sauvegarde sur un ET (Etablissement"/>
        <s v="SC_MESA_Saisir une situation particulière partenaire de type Contentieux Amiable"/>
        <s v="SC_MESA_Lever une Situation Particulière Partenaire dans l'événement GPAR 'GESTION SITUATIONS PARTICULIERES'"/>
        <s v="SC_MESA_Lever une Situation Particulière de type Contrat. Transaction possible UNIQUEMENT en 3270"/>
        <s v="SC_MESA_Saisir une Situation Particulière contrat de type Désolidarisation, Blocage Assurance, Blocage Juge des Tutelles, Blocage Notaire ou Blocage Autres Tiers"/>
        <s v="Suivi Périodique - Dépassement passager - Contrôle histo mouvement"/>
        <s v="Suivi Périodique - Dépassement passager - Contrôle fiche de decision"/>
        <s v="SC_CGC-Ouverture-Client-non-detenteurs-produits-eligibles"/>
        <s v="SC_CGC-Ouverture-Blocage-Client-Profil-autre-que-Particulier"/>
        <s v="SC_CGC-Ouverture-Blocage-sur-Mandat-Arbitrage-Predica"/>
        <s v="SC_CGC-Ouverture-Blocage-sur-Mode Pilote-Predica"/>
        <s v="SC_CGC-Ouverture-Blocage-sur-Mode-Access"/>
        <s v="SC_CGC-Ouverture-Blocage-sur-Mode-Floripro"/>
        <s v="SC_CGC-Ouverture-Blocage-si-coordonnees-non-validees"/>
        <s v="SC_CGC-Ouverture-Activation-Bouton-Validation"/>
        <s v="SC_CGC-Ouverture-rubrique-Compte-Service"/>
        <s v="SC_TNR-MDP-Flux-SCTE1000"/>
        <s v="SC_CGC-Ouverture-RAC"/>
        <s v="SC_CGC-Modification-Sans-Convention-active"/>
        <s v="SC_CGC-Modification-Modif-Interlocuteur -Privilegie"/>
        <s v="SC_CGC-Modification-Modif-Code-Sesam-seul"/>
        <s v="SC_CGC-Modification-Ajout-CTO-sur-CGC-avec-PEA-Prudent-Existant"/>
        <s v="SC_CGC-Modification-PEA-Passage-Dynamique-a-Prudent-interdit"/>
        <s v="SC_CGC-Modification-Ajout-Contrat-eligible-a-une-GC-existante"/>
        <s v="SC_CGC-Modifications-verif-RAC"/>
        <s v="SC_CGC-Edition-Contrat-Vierge-Verifier-Edition"/>
        <s v="SC_CGC-Edition-Contrat-Vierge-selection-produits-et-nombres-editer"/>
        <s v="SC_CGC-Edition-Contrat-Vierge-bouton-valider-Actif"/>
        <s v="SC_CGC-Edition-Contrat-Vierge-bouton-Abandonner"/>
        <s v="SC_Connexion-IB-Trade-Client-Leger"/>
        <s v="SC_CGC-Cloture-Sans-Confirmation"/>
        <s v="SC_CGC-Cloture-Sur-CTO-DAV-Different-Zero-blocage"/>
        <s v="SC_CGC-Cloture-Avec-Confirmation-edition-bon-de-cloture"/>
        <s v="SC_CGC-Reediter-contrat"/>
        <s v="Suivi Périodique - VirCouv"/>
        <s v="SCA110_ReceptionFonds"/>
        <s v="SCA120_TransfertInterCompteur-LocalConvoyeur"/>
        <s v="SCA130_Delestage"/>
        <s v="SCA141_DeclarationDifferenceCaisseEnPlusParCaisse"/>
        <s v="SCA142_DeclarationDifferenceCaisseEnMoinsParCaisse"/>
        <s v="SCA151_RegularisationDifferenceCaisseEnPlusParCaisse"/>
        <s v="SCA152_RegularisationDifferenceCaisseEnMoinsParCaisse"/>
        <s v="SCA160_RedressementEcriture"/>
        <s v="SCA171_VisuDernierAjustementAgence"/>
        <s v="SCA172_VisuDernierAjustementPoste"/>
        <s v="SCA180_CommandeFonds"/>
        <s v="SCA191_TransfertInterGuichet"/>
        <s v="SCA192_TransfertInterGuichetSiege"/>
        <s v="SCA210_VersementEspece"/>
        <s v="SCA230_VersementRapide"/>
        <s v="SCA240_VersementDeplace"/>
        <s v="SCA310_RetraitEspece"/>
        <s v="SCA330_RetraitRapide"/>
        <s v="SCA340_RetraitDeplace"/>
        <s v="SCA410_CommandeChequier"/>
        <s v="SCA420_ConsultationChequier"/>
        <s v="SCA430_ModificationModeEnvoiChequier"/>
        <s v="SCA440_AnnulationRenouvelAutoChequier"/>
        <s v="SCA450_CommandeChequeBanque"/>
        <s v="SCA510_OppositionChequier"/>
        <s v="SCA520_ConsultationOppositionChequier"/>
        <s v="SCA530_MainleveeOppositionChequier"/>
        <s v="SCA610_ChargementAutomateRetrait"/>
        <s v="SCA620_DechargementAutomateRetrait"/>
        <s v="SCA630_DechargementAutomateVersement"/>
        <s v="SCA710_CessionPonctuelle"/>
        <s v="SCA720_CessionPeriodique"/>
        <s v="SCA730_VersementDevise"/>
        <s v="SCA740_RetraitDevise"/>
        <s v="SCA750_AchatVenteDeviseBillet"/>
        <s v="SCA760_AchatRepriseChequeVoyage"/>
        <s v="SCA770_EditionCoursDevise"/>
        <s v="SCA910_RemboursementFraisGeneraux"/>
        <s v="SCA920_EchangeMonnaie"/>
        <s v="SCA120_TransfertInterCompteur-LocalConvoyeur_VMOABRA"/>
        <s v="SCA130_Delestage_VMOABRA"/>
        <s v="SCA141_DeclarationDifferenceCaisseEnPlusParCaisse_VMOABRA"/>
        <s v="SCA142_DeclarationDifferenceCaisseEnMoinsParCaisse_VMOABRA"/>
        <s v="SCA151_RegularisationDifferenceCaisseEnPlusParCaisse_VMOABRA"/>
        <s v="SCA152_RegularisationDifferenceCaisseEnMoinsParCaisse_VMOABRA"/>
        <s v="SCA160_RedressementEcriture_VMOABRA"/>
        <s v="SCA171_VisuDernierAjustementAgence_VMOABRA"/>
        <s v="SCA172_VisuDernierAjustementPoste_VMOABRA"/>
        <s v="SCA180_CommandeFonds_VMOABRA"/>
        <s v="SCA191_TransfertInterGuichet_VMOABRA"/>
        <s v="SCA192_TransfertInterGuichetSiege_VMOABRA"/>
        <s v="SCA210_VersementEspece_VMOABRA"/>
        <s v="SCA230_VersementRapide_VMOABRA"/>
        <s v="SCA240_VersementDeplace_VMOABRA"/>
        <s v="SCA310_RetraitEspece_VMOABRA"/>
        <s v="SCA330_RetraitRapide_VMOABRA"/>
        <s v="SCA340_RetraitDeplace_VMOABRA"/>
        <s v="SCA410_CommandeChequier_VMOABRA"/>
        <s v="SCA420_ConsultationChequier_VMOABRA"/>
        <s v="SCA430_ModificationModeEnvoiChequier_VMOABRA"/>
        <s v="SCA440_AnnulationRenouvelAutoChequier_VMOABRA"/>
        <s v="SCA450_CommandeChequeBanque_VMOABRA"/>
        <s v="SCA510_OppositionChequier_VMOABRA"/>
        <s v="SCA520_ConsultationOppositionChequier_VMOABRA"/>
        <s v="SCA530_MainleveeOppositionChequier_VMOABRA"/>
        <s v="SCA610_ChargementAutomateRetrait_VMOABRA"/>
        <s v="SCA620_DechargementAutomateRetrait_VMOABRA"/>
        <s v="SCA630_DechargementAutomateVersement_VMOABRA"/>
        <s v="SCA710_CessionPonctuelle_VMOABRA"/>
        <s v="SCA720_CessionPeriodique_VMOABRA"/>
        <s v="SCA730_VersementDevise_VMOABRA"/>
        <s v="SCA740_RetraitDevise_VMOABRA"/>
        <s v="SCA750_AchatVenteDeviseBillet_VMOABRA"/>
        <s v="SCA760_AchatRepriseChequeVoyage_VMOABRA"/>
        <s v="SCA770_EditionCoursDevise_VMOABRA"/>
        <s v="SCA910_RemboursementFraisGeneraux_VMOABRA"/>
        <s v="SCA920_EchangeMonnaie_VMOABRA"/>
        <s v="NPC"/>
        <s v="SC_TBF_PM_PersonneMorale"/>
        <s v="SC_TBF_PP_AssuranceN2"/>
        <s v="SC_TBF_PP_ComptesServicesN2"/>
        <s v="SC_TBF_PP_CreationEntretienEpargne"/>
        <s v="SC_TBF_PP_CreditsN2"/>
        <s v="SCA_TBF_PP_MonActivite"/>
        <s v="SC_TBF_PP_NPCD"/>
        <s v="SC_TBF_PP_Prisederdv"/>
        <s v="SC_TBF_PP_Synthese"/>
        <s v="SC_TBF_PP_CreationProspect"/>
        <s v="SC_TBF_AccesBAM"/>
        <s v="SC_TBF_AcquisitionGED_NEHOM1"/>
        <s v="SC_TBF_PP_EpargneN2"/>
        <s v="SC_ACCESPUC_QUOTIDIEN_NEHOM1"/>
        <s v="SC_TBF_ACCESS_PUC_QUOTIDIEN_NEHOM2"/>
        <s v="SC_TBF_ACCES_PUC_QUOTIDIEN_REFV1"/>
        <s v="SC_TBF_PP_NPCD_NEHOM2"/>
        <s v="SC_TBF_PP_CreationProspect_NEHOM2"/>
        <s v="SC_TBF_AccesBAM_NEHOM2"/>
        <s v="SC_TBF_AcquisitionGED_NEHOM2"/>
        <s v="SC_TBF_PP_NPCD_REFV1"/>
        <s v="SC_TBF_PP_CreationProspect_REFV1"/>
        <s v="SC_TBF_AccesBAM_REFV1"/>
        <s v="SC_TBF_AcquisitionGED_REFV1"/>
        <s v="SC_TBF_Performances_PUC_NEHOM1"/>
        <s v="SC_TBF_ Acces Catalogue Performances"/>
        <s v="SC_TNR-MDP-Flux-SCTE3000"/>
        <s v="SC_TNR-MDP-Flux-SCTE2000"/>
        <s v="SC_TNR-MDP-Flux-SCTE2100"/>
        <s v="SC_TNR-MDP-Flux-SCTE2200"/>
        <s v="SC_TNR-MDP-Flux-SCTE3100"/>
        <s v="SC_TNR-MDP-Flux-SCTE3200"/>
        <s v="SC_Collection_Connexion"/>
        <s v="SC_Collection_ConsultationSyntheseDossier"/>
        <s v="SC_Collection_CreerUneGarantie"/>
        <s v="SC_Collection_RealiserUnCourrierComplexe"/>
        <s v="/"/>
        <s v="SC_Collection_Param_DonneesCommunes"/>
        <s v="SC_Collection_Param_Dossier"/>
        <s v="SC_Collection_Param_Action"/>
        <s v="SC_Collection_Param_Courrier"/>
        <s v="SC_Collection_Param_DonneesTechniques"/>
        <s v="SC_Collection_Param_DotationReprise"/>
        <s v="SC_Collection_Param_FluxFinancier"/>
        <s v="SC_Collection_Param_GarantiePatrimoine"/>
        <s v="SC_Collection_Param_Intervenant"/>
        <s v="SC_Collection_Param_PersonneExterne"/>
        <s v="SC_AMIM-Souscrire-Amundi-Immobilier-SCPI-MP-Lien-Doc-Accueil"/>
        <s v="SCA_AMIM-Souscrire-Amundi-immobilier-Selection-fonds"/>
        <s v="SCA_AMIM-vente-Amundi-Immobilier-annulation-ordre-en-cours"/>
        <s v="SCA_AMIM-Verif-Bouton-Vente-Amundi-Immobilier"/>
        <s v="SCA_ASBP-Tester-acces-intranet-Calie"/>
        <s v="SCA_ASBP-Tester-acces-intranet-EDRAC"/>
        <s v="SCA_CGC-Ouverture-Blocage-Investore-intégral-PEA"/>
        <s v="SCA_ASBP-Tester-acces-intranet-indosuez"/>
        <s v="SCA_CGC-Edition-CGL-Seules"/>
        <s v="SCA_CGC_Edition_FIP_Seule"/>
        <s v="SC_RemboursementAnticipePartiel"/>
        <s v="SCA_RemboursementAnticipePartiel"/>
        <s v="SC_DecompteRemboursementAnticipe"/>
        <s v="SC_EditionTableauAmortissement"/>
        <s v="SC_Accès SIMULCA"/>
        <s v="SC_Accès CARMIN"/>
        <s v="SC_SATD-Huissier-création"/>
        <s v="SC_SATD-Enregistrer"/>
        <s v="SC_SATD-Payer"/>
        <s v="SC_SATD-Annuler"/>
        <s v="SC_SATD-MainLevee"/>
        <s v="SC_CFPA-PART_Acceder au dossier client"/>
        <s v="SC_CFPA-PART_Saisir une validation controleur"/>
        <s v="SC_CFPA-PART_Verifier les statistiques"/>
        <s v="SC_CFPA-PART_Verifier liste des PP conformes (suivi)"/>
        <s v="SC_CFPA-PART_Verifier pastille rouge sur PP non conforme"/>
        <s v="SC_CFPA-PART_Saisir une dérogation"/>
        <s v="SC_CFPA-PART_Verifier pastille verte sur PP conforme"/>
        <s v="SC_TBF_NPC"/>
        <s v="CNTR"/>
        <s v="CVLC"/>
        <s v="CSCA"/>
        <s v="TECC DVAL"/>
        <s v="TECC Cumul"/>
        <s v="DECI GESU"/>
        <s v="SC_Collection_Param_MessageNotifieur"/>
        <s v="SC_Collection_Param_Decompte"/>
        <s v="SC_Collection_Param_Calendrier"/>
        <s v="SC_Collection_Param_Gestionnaire"/>
        <s v="SC_Collection_Param_Plateforme"/>
        <s v="SC_Collection_Param_Integration"/>
        <s v="SC_Collection_Param_Operation"/>
        <s v="SC_Collection_Param_PlanApurement"/>
        <s v="SC_Collection_Param_BasesAdmin"/>
        <s v="SC_UNICA_PUC_Synthèse N1 Informations"/>
        <s v="SC_UNICA_PUC_Synthèse N2 Informations"/>
        <s v="SC_UNICA_PUC_Synthèse_N1_Opportunités"/>
        <s v="SC_UNICA_PUC_Synthèse_N2_Opportunités"/>
        <s v="SC_UNICA_PUC_Synthèse_N2_Opportunité et prise de RDV"/>
        <s v="SC_UNICA_PUC_Synthèse_N2_Preconisation"/>
        <s v="SC_UNICA_PUC_Projet_Creation"/>
        <s v="SC_UNICA_PUC_Projet_MaJ"/>
        <s v="SC_UNICA_PUC_Opportunités_Traité_RAC"/>
        <s v="SC_UNICA_PUC_Opportunités_Annulé_RAC"/>
        <s v="SC_FIDELITE_Statut_BAV"/>
        <s v="SC_FIDELITE_Statut_AI"/>
        <s v="SC_FIDELITE_Bam_AI"/>
        <s v="SC_FIDELITE_Bam_BAV"/>
        <s v="SC_FIDELITE_Bam_BAV_Transmission"/>
        <s v="SC_Evenementcarte"/>
        <s v="SC_EvenementcarteModificationoptioncarte"/>
        <s v="SC_EvenementcarteChangementproduitecheance"/>
        <s v="SC_EvenementcarteModificationPlafonds"/>
        <s v="SC_Synthèse des prêts"/>
        <s v="CSPR"/>
        <s v="Apisation Surface bancaire"/>
        <s v="SC_TBF_PM_PERSONNE_MORALE_REFV1"/>
        <s v="SC_TBF_PP_CREDITS_N2_REFV1"/>
        <s v="SC_TBF_PP_COMPTES_SERVICES_N2_REFV1"/>
        <s v="SC_TBF_PP_EPARGNE_REFV1"/>
        <s v="SC_TBF_PP_ASSURANCES_N2_REFV1"/>
        <s v="SC_TBF_PP_PRISE_DE_RDV_REFV1"/>
        <s v="SC_TBF_PP_MON_ACTIVITE_REFV1"/>
        <s v="SC_TBF_PP_SyntheseRelationCommerciale"/>
        <s v="SC_TBF_Chorale_REFV1"/>
        <s v="SC_TBF_EER_PRO_CréerunePersonneMorale_REFV1"/>
        <s v="SC_TBF_PP_VIPS_REFV1"/>
        <s v="SC_TBF_PP_EntretienEpargneLivret_REFV1"/>
        <s v="SC_TBF_SyntheseN1_CalculCleRIB_REFV1"/>
        <s v="PP_CreationEntretienEpargne"/>
        <s v="SC_FAPE_Part"/>
        <s v="Insérer les lignes avant celle-ci"/>
      </sharedItems>
    </cacheField>
    <cacheField name="Script RTW" numFmtId="0">
      <sharedItems containsBlank="1"/>
    </cacheField>
    <cacheField name="Nom Script RTW" numFmtId="0">
      <sharedItems/>
    </cacheField>
    <cacheField name="Script composite associé" numFmtId="0">
      <sharedItems containsBlank="1"/>
    </cacheField>
    <cacheField name="Pool" numFmtId="0">
      <sharedItems containsBlank="1"/>
    </cacheField>
    <cacheField name="Env" numFmtId="0">
      <sharedItems containsBlank="1" count="6">
        <s v="NEHOM1"/>
        <s v="REFV1"/>
        <s v="VMOABRA"/>
        <s v="NEHOM2"/>
        <s v="VMOABRB"/>
        <m/>
      </sharedItems>
    </cacheField>
    <cacheField name="Statut Script" numFmtId="0">
      <sharedItems containsBlank="1"/>
    </cacheField>
    <cacheField name="Livré" numFmtId="0">
      <sharedItems containsBlank="1"/>
    </cacheField>
    <cacheField name="Importé RQM" numFmtId="0">
      <sharedItems containsBlank="1" containsMixedTypes="1" containsNumber="1" containsInteger="1" minValue="42308" maxValue="42635"/>
    </cacheField>
    <cacheField name="Planifié" numFmtId="0">
      <sharedItems containsBlank="1" count="3">
        <s v="OUI"/>
        <m/>
        <s v="NON"/>
      </sharedItems>
    </cacheField>
    <cacheField name="Avancement" numFmtId="0">
      <sharedItems containsBlank="1" count="11">
        <s v="Planifié RQM"/>
        <s v="A livrer"/>
        <s v="En cours"/>
        <s v="Non automatisable"/>
        <s v="RQM à la demande"/>
        <s v="Non Commencé"/>
        <s v="A planifier RQM"/>
        <m/>
        <s v="RFT"/>
        <s v="ko"/>
        <s v="Non Livré"/>
      </sharedItems>
    </cacheField>
    <cacheField name="Commentaire" numFmtId="0">
      <sharedItems containsBlank="1" containsMixedTypes="1" containsNumber="1" containsInteger="1" minValue="43068" maxValue="43068" longText="1"/>
    </cacheField>
    <cacheField name="Modifications à apporter en contexte exécution"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URAND Pascal" refreshedDate="43133.718815624998" createdVersion="4" refreshedVersion="4" minRefreshableVersion="3" recordCount="1448">
  <cacheSource type="worksheet">
    <worksheetSource ref="A1:Z1449" sheet="Catalogue_UA-APPLI_E30"/>
  </cacheSource>
  <cacheFields count="26">
    <cacheField name="Typ_Appli_ID" numFmtId="0">
      <sharedItems containsMixedTypes="1" containsNumber="1" containsInteger="1" minValue="0" maxValue="9" count="10">
        <n v="3"/>
        <n v="2"/>
        <n v="9"/>
        <n v="1"/>
        <n v="7"/>
        <n v="4"/>
        <n v="0"/>
        <e v="#N/A"/>
        <n v="8"/>
        <n v="5"/>
      </sharedItems>
    </cacheField>
    <cacheField name="ID_UA" numFmtId="0">
      <sharedItems/>
    </cacheField>
    <cacheField name="VRS_UA" numFmtId="0">
      <sharedItems containsBlank="1"/>
    </cacheField>
    <cacheField name="CONTEXT_ROOT" numFmtId="0">
      <sharedItems containsBlank="1"/>
    </cacheField>
    <cacheField name="URI" numFmtId="0">
      <sharedItems containsBlank="1"/>
    </cacheField>
    <cacheField name="LGCL_HOST" numFmtId="0">
      <sharedItems count="47">
        <s v="IHME"/>
        <s v="SOPU"/>
        <s v="SPSC"/>
        <s v="URLE-IDEP"/>
        <s v="URLE-BATICA"/>
        <s v="URLE-BIOMASSE"/>
        <s v="URLE-BOEWBOEP"/>
        <s v="URLE-BRIOPORTAL"/>
        <s v="BURC"/>
        <s v="URLE-CATGR"/>
        <s v="CDOC"/>
        <s v="SPSMY"/>
        <s v="URLE-CPOR"/>
        <s v="URLE-CPRBIL"/>
        <s v="URLE-CPRB"/>
        <s v="URLE-NETFIN"/>
        <s v="URLE-CTCAM"/>
        <s v="URLE-DEVDUR"/>
        <s v="URLE-DOCS"/>
        <s v="MSTREXPT"/>
        <s v="URLE-EERD"/>
        <s v="HRAC-ELEARNING"/>
        <s v="URLE-EMEMO"/>
        <s v="URLE-GDRANET"/>
        <s v="URLE-3PG"/>
        <s v="ISBG"/>
        <s v="URLE-ISILIS"/>
        <s v="URLE-LOOMIS"/>
        <s v="OWAC"/>
        <s v="URLE-MYGC"/>
        <s v="URLE-EPSAOAV"/>
        <s v="URLE-PJ"/>
        <s v="URLE-PATRITHEQ"/>
        <s v="URLE-PHOTOVOL"/>
        <s v="PREM"/>
        <s v="URLE-SAZIAS"/>
        <s v="URLE-CAFRONT"/>
        <s v="URLE-MASTF"/>
        <s v="URLE-SIGMA"/>
        <s v="HRAC-TALENTSOFT"/>
        <s v="URLE-TEMIS"/>
        <s v="IHME-STT"/>
        <s v="URLE-THORAX"/>
        <s v="PFCC"/>
        <s v="URLE-AMUNDI"/>
        <s v="URBA"/>
        <s v="URLE-VALTIS"/>
      </sharedItems>
    </cacheField>
    <cacheField name="RESS" numFmtId="0">
      <sharedItems/>
    </cacheField>
    <cacheField name="FAMILLE" numFmtId="0">
      <sharedItems containsBlank="1"/>
    </cacheField>
    <cacheField name="MOTS_CLE" numFmtId="0">
      <sharedItems containsBlank="1"/>
    </cacheField>
    <cacheField name="ABREVATIONS" numFmtId="0">
      <sharedItems containsBlank="1"/>
    </cacheField>
    <cacheField name="CATEGORIE" numFmtId="0">
      <sharedItems/>
    </cacheField>
    <cacheField name="LIB_TYP_APP" numFmtId="0">
      <sharedItems containsMixedTypes="1" containsNumber="1" containsInteger="1" minValue="3270" maxValue="3270"/>
    </cacheField>
    <cacheField name="LIBELLE_LONG" numFmtId="0">
      <sharedItems containsBlank="1" count="1150">
        <s v="Crédits Succursale Barcelone"/>
        <s v="Prélèvement SEPA - Accès 3PG"/>
        <s v="Accès archivage flux 3PG"/>
        <s v="ACCEO - Accessibilité sourds et malentendants"/>
        <s v="Opposition chèques pour motif perte-vol-faillite"/>
        <s v="Consommation des canaux"/>
        <s v="Borne d'orientation Agence Active"/>
        <s v="Suivi d'activité commerciale - Activité"/>
        <s v="Anadefi"/>
        <s v="Anadefi en client identifié"/>
        <s v="Anadefi en client non identifié"/>
        <s v="Validation Notation Entreprises"/>
        <s v="ADI - Crédits assurés d'une personne"/>
        <s v="ADI - Assurés pour un crédit"/>
        <s v="ADI - Historique primes du crédit"/>
        <s v="ADI - Historique primes de l'assuré"/>
        <s v="ADI - Détail prime par DAV"/>
        <s v="ADI - Historique des prestations"/>
        <s v="Détail plage agenda"/>
        <s v="Mon agenda"/>
        <s v="Agenda - Choix suppléant"/>
        <s v="Mon agenda du jour/Agent"/>
        <s v="Agenda de l'EDS"/>
        <s v="Prise de rendez-vous client ou prospect particulier capable"/>
        <s v="Prise de rendez-vous via CCM"/>
        <s v="Prise de rendez-vous prospect"/>
        <s v="Mes rendez vous"/>
        <s v="Les rendez-vous de mon EDS"/>
        <s v="Liste des rendez-vous client"/>
        <s v="Tous les agendas"/>
        <s v="Gestion des contacts"/>
        <s v="Historique des contacts"/>
        <s v="Aide au bilan - Gestion"/>
        <s v="Aide au bilan - Souscription"/>
        <s v="Lancement des écrans d'aides GREEN"/>
        <s v="Lancement des écrans d'aides GREEN client non identifié"/>
        <s v="Aide en ligne CAMCA"/>
        <s v="CAMCA - Gestion"/>
        <s v="CAMCA - Souscription"/>
        <s v="Ajout justificatif de domicile"/>
        <s v="Alertes du client commercial"/>
        <s v="Situation Risques Entreprises"/>
        <s v="Analyse Risques Entreprises"/>
        <s v="Consultation/Clôture mandat Ecopage Retour Actilibre"/>
        <s v="Actilibre et Ecopage Retour - Souscription"/>
        <s v="Actilibre - Gestion"/>
        <s v="Actilibre - mandat épargne - Souscription"/>
        <s v="Souscription Ecopage Retour"/>
        <s v="Actilibre - mandat de trésorerie - Souscription"/>
        <s v="Consultation/Clôture mandat épargne Actilibre"/>
        <s v="Consultation/Clôture mandat trésorerie Actilibre"/>
        <s v="Actilibre - édition"/>
        <s v="Modification mandat épargne Actilibre"/>
        <s v="Modification Mandat Ecopage Retour Actilibre"/>
        <s v="Modification mandat trésorerie Actilibre"/>
        <s v="Analyser flux totaux"/>
        <s v="Analyser les données du domaine identification groupe PM"/>
        <s v="Analyser Produits et Services"/>
        <s v="Analyser Ticket Agios"/>
        <s v="Atout Plus"/>
        <s v="Détail autorisation de prélèvement"/>
        <s v="Prélevement Occasionnel Suisse - Annulation"/>
        <s v="Historique des propositions"/>
        <s v="Guide de conversation ASA"/>
        <s v="CA-TITRES - Titres et Bourse en consultation"/>
        <s v="CA-TITRES - Titres et Bourse"/>
        <s v="CA-TITRES - Suivi quotas obligations/OPCVM"/>
        <s v="CA-TITRES - Pep's / Orchestral / Varius / Capver"/>
        <s v="CA-TITRES - Bons et DAT"/>
        <s v="CA-TITRES - Détail fiscalité"/>
        <s v="CA-TITRES - Informations valeurs"/>
        <s v="ATEL - Annuaire téléphonique"/>
        <s v="Prélévèment suisse - Détail autorisation prélèvement permanent"/>
        <s v="Portail i-dépendance"/>
        <s v="PREDICA - Affaire nouvelle prévoyance"/>
        <s v="PREDICA - Arbitrer le contrat"/>
        <s v="PREDICA - Base documentaire"/>
        <s v="PREDICA - Simulation valeur de rachat"/>
        <s v="PREDICA - Consultation contrats clos"/>
        <s v="PREDICA - Edition de duplicata"/>
        <s v="PREDICA - Opérations sur contrat"/>
        <s v="PREDICA - Gestion des instances"/>
        <s v="PREDICA - Gestion des RIB"/>
        <s v="PREDICA - Titres de capitalisation"/>
        <s v="PREDICA - Surveillance des flux financiers"/>
        <s v="PREDICA - Simulation affaire nouvelle"/>
        <s v="PREDICA - Simulation contrat existant"/>
        <s v="PREDICA - Effectuer un versement"/>
        <s v="PREDICA - Consultation sinistre"/>
        <s v="CALF - BATICA"/>
        <s v="BIG Expert Interface"/>
        <s v="Interrogation Bilans Appels"/>
        <s v="BIG Expert Administration"/>
        <s v="BIG Expert Direct"/>
        <s v="CALF - Biomasse"/>
        <s v="Bloc-notes agenda"/>
        <s v="Back Office E-wallet PAYLIB"/>
        <s v="boreal_aab"/>
        <s v="boreal_agd"/>
        <s v="boreal_ale"/>
        <s v="boreal_alg"/>
        <s v="boreal_ali"/>
        <s v="boreal_ana"/>
        <s v="boreal_asap"/>
        <s v="boreal_asc"/>
        <s v="boreal_asca"/>
        <s v="boreal_ata"/>
        <s v="boreal_ava"/>
        <s v="boreal_bex"/>
        <s v="boreal_carmin"/>
        <s v="boreal_ccc"/>
        <s v="boreal_ccm"/>
        <s v="boreal_cde"/>
        <s v="boreal_cdv"/>
        <s v="boreal_cgc"/>
        <s v="boreal_chq"/>
        <s v="boreal_cit"/>
        <s v="boreal_cob"/>
        <s v="boreal_cof"/>
        <s v="boreal_csca"/>
        <s v="boreal_cspr"/>
        <s v="boreal_dcl"/>
        <s v="boreal_deb"/>
        <s v="boreal_deco"/>
        <s v="boreal_dgg"/>
        <s v="boreal_dvg"/>
        <s v="boreal_eac"/>
        <s v="boreal_eib"/>
        <s v="boreal_gcn"/>
        <s v="boreal_geide"/>
        <s v="boreal_gpa"/>
        <s v="boreal_i3p"/>
        <s v="boreal_idc"/>
        <s v="boreal_interfaces3270"/>
        <s v="boreal_ipa"/>
        <s v="boreal_lcc"/>
        <s v="boreal_lcp"/>
        <s v="boreal_levf"/>
        <s v="boreal_lic"/>
        <s v="boreal_paf"/>
        <s v="boreal_ptf"/>
        <s v="boreal_rib"/>
        <s v="boreal_risques"/>
        <s v="boreal_rmi"/>
        <s v="boreal_roc"/>
        <s v="boreal_rubi"/>
        <s v="boreal_sae"/>
        <s v="boreal_sdo"/>
        <s v="boreal_sea"/>
        <s v="boreal_sepa3pg"/>
        <s v="boreal_sfl"/>
        <s v="boreal_synthese"/>
        <s v="boreal_tec"/>
        <s v="boreal_tpd"/>
        <s v="boreal_vpe"/>
        <s v="Commande de fonds BRINKS"/>
        <s v="CALF - PORT@L"/>
        <s v="Budget"/>
        <s v="Bureautique Web"/>
        <s v="Compte à composer Pro Agri"/>
        <s v="Compte à composer pro agri - Clôture"/>
        <s v="Compte à composer pro agri - Montée Descente en gamme"/>
        <s v="Compte à composer pro agri - Personnalisation"/>
        <s v="CACProAgriCloture"/>
        <s v="CACProAgriEditions"/>
        <s v="CACProAgriMonteeDescenteEnGamme"/>
        <s v="CACProAgriPersonnalisation"/>
        <s v="CACProAgriSouscription"/>
        <s v="Banque en ligne"/>
        <s v="Calculatrice"/>
        <s v="Assurance Vie Banque Privée - Détail contrat CALIE"/>
        <s v="CAMCA Part - Gestion"/>
        <s v="CAMCA Part - Souscription"/>
        <s v="CAMCA - Déclaration d'un sinistre"/>
        <s v="CAMCA Pro/Agri - Souscription"/>
        <s v="CAMCA Pro - Gestion"/>
        <s v="CAMCA - Consultation d'un sinistre"/>
        <s v="caractpps"/>
        <s v="CARMIN/DIGICONSO - Gestion des contrats"/>
        <s v="CARMIN/DIGICONSO - Pilotage"/>
        <s v="CARMIN - Portefeuilles Contrats en instance"/>
        <s v="CARMIN - Simulation PPA"/>
        <s v="CARMIN - Simulation renouvelable"/>
        <s v="CASA - AGORA - Tiers et Groupe"/>
        <s v="Catalogue des UAs"/>
        <s v="Détail conformité client Personne Physique"/>
        <s v="Détail conformité client"/>
        <s v="Détail conformité client PM/EI"/>
        <s v="Statistiques conformité"/>
        <s v="Suivi conformité"/>
        <s v="GED - Visualisation pièces"/>
        <s v="Bilan appel entrant"/>
        <s v="ccmBarometre"/>
        <s v="Bilan appel sortant"/>
        <s v="Appels entrants"/>
        <s v="ccmInfoDeconnexion"/>
        <s v="Appels sortants"/>
        <s v="Déconnexion appels sortants"/>
        <s v="Suivi vente par enregistrement"/>
        <s v="ccmTransfertActivites"/>
        <s v="ccmTransfertagents"/>
        <s v="Lien Vente par enregistrement"/>
        <s v="Memodoc Entrée en relation commerciale convention de communication"/>
        <s v="Autocertification"/>
        <s v="Process crédits"/>
        <s v="cdvautoce"/>
        <s v="cdvCarteHorsCR"/>
        <s v="cdvcmdcch"/>
        <s v="cdvcnvcom"/>
        <s v="cdvcomrac"/>
        <s v="MAJ Coordonnées partenaires"/>
        <s v="cdvcrepar"/>
        <s v="cdvctrsrv"/>
        <s v="cdvdeccli"/>
        <s v="cdvenfmin"/>
        <s v="cdvidrisq"/>
        <s v="cdvidrisqmaj"/>
        <s v="cdvidrisqmin"/>
        <s v="cdvintris"/>
        <s v="cdvjustdo"/>
        <s v="cdvjustif"/>
        <s v="cdvmotenr"/>
        <s v="cdvmotenrepm"/>
        <s v="cdvniveng"/>
        <s v="cdvprdv"/>
        <s v="cdvpridec"/>
        <s v="cdvscannr"/>
        <s v="cdvsitfam"/>
        <s v="cdvsitpro"/>
        <s v="IFCAM - CETCA Web"/>
        <s v="Convention de Gestion Conseillée - Consultation / Réédition contrat"/>
        <s v="Convention Gestion conseillée - Edition contrat vierge - souscription"/>
        <s v="Convention de Gestion Conseillée - Souscription"/>
        <s v="Convention de Gestion Conseillée - Modification/Clôture"/>
        <s v="DAILLY - Conditions générales"/>
        <s v="chorale_cr_o1"/>
        <s v="chorale_cr_o2"/>
        <s v="chorale_cr_o3"/>
        <s v="chorale_cr_o4"/>
        <s v="chorale_cr_o5"/>
        <s v="chorale_metier_o1"/>
        <s v="chorale_metier_o2"/>
        <s v="chorale_metier_o3"/>
        <s v="chorale_metier_o4"/>
        <s v="chorale_metier_o5"/>
        <s v="chorale_reseau_o1"/>
        <s v="chorale_reseau_o2"/>
        <s v="Annuaire Chorale"/>
        <s v="Chorale - Communautés"/>
        <s v="Chorale - Mes communautés"/>
        <s v="Chorale fiche profil RS"/>
        <s v="Chorale-Doc"/>
        <s v="Chorale-Doc administration"/>
        <s v="Chorale-Doc archivage"/>
        <s v="Chorale-Net Contribution"/>
        <s v="Chorale-Recherche"/>
        <s v="Ci-traite - Effets"/>
        <s v="Compteurs fiscaux"/>
        <s v="Client"/>
        <s v="Carte client étendue"/>
        <s v="CMS Generique"/>
        <s v="Fiche offre"/>
        <s v="Catalogue des offres"/>
        <s v="CMS"/>
        <s v="CMS Mon Métier 1"/>
        <s v="CMS Mon Métier 2"/>
        <s v="CMS Mon Métier 3"/>
        <s v="CMS Mon Activité 1"/>
        <s v="CMS Mon Activité 2"/>
        <s v="CMS Mon Activité 3"/>
        <s v="CMS Ma CR 1"/>
        <s v="CMS Ma CR 2"/>
        <s v="CMS Ma CR 3"/>
        <s v="ADI - CNP.net"/>
        <s v="Catalogue des objectifs"/>
        <s v="Memodoc Entrée en relation entreprise individuelle commercial"/>
        <s v="Memodoc Entrée en relation personne morale commercial"/>
        <s v="ADI - Comparateur"/>
        <s v="compcrcpro"/>
        <s v="ComponentExplorer"/>
        <s v="ConcurrenceAssurance"/>
        <s v="ConcurrenceCredit"/>
        <s v="ConcurrenceEpargne"/>
        <s v="ConsultationCAMCA"/>
        <s v="Annuaire"/>
        <s v="Suivi d'activité commerciale - Contacts prévus"/>
        <s v="Suivi d'activité commerciale - Contacts réalisés"/>
        <s v="UA technique de mise à jour du contexte d'exécution"/>
        <s v="Memodoc Entrée en relation entreprise individuelle contrats et services"/>
        <s v="Memodoc Entrée en relation personne morale contrats et services"/>
        <s v="Memodoc Entrée en relation entreprise individuelle convention communication"/>
        <s v="Memodoc Entrée en relation personne morale convention communication"/>
        <s v="Restitution et mise à jour des coordonnées des partenaires d'un client commercial"/>
        <s v="Coordonnées des partenaires"/>
        <s v="Coordonnées"/>
        <s v="coordon"/>
        <s v="Coordonnees"/>
        <s v="Prélèvement Occasionnel Suisse - Création"/>
        <s v="Prélèvement Permanent Suisse - Modification"/>
        <s v="CPR Or"/>
        <s v="CPR billets"/>
        <s v="CPR cours devises"/>
        <s v="Portail CA -Titres"/>
        <s v="Memodoc Entrée en relation création contrats et services"/>
        <s v="Memodoc Entrée en relation création partenaire"/>
        <s v="Memodoc Entrée en relation entreprise individuelle création partenaire"/>
        <s v="Memodoc Entrée en relation personne morale création partenaire"/>
        <s v="creapropo"/>
        <s v="creationevt"/>
        <s v="Crédit Logement"/>
        <s v="CALF - Créances services"/>
        <s v="CSCAParticuliersCloture"/>
        <s v="CSCAParticuliersPersonnalisation"/>
        <s v="CSCAParticuliersRebond"/>
        <s v="CSCAParticuliersSouscription"/>
        <s v="Compte à composer particulier"/>
        <s v="Compte à composer Socle"/>
        <s v="Compte à composer Découvert Maîtrisé"/>
        <s v="Compte à composer Budget Assurances"/>
        <s v="Compte à composer Compte Sécurisé"/>
        <s v="Compte à composer Epargne Pilotée"/>
        <s v="Compte à composer GAP"/>
        <s v="Compte à composer Budget Protégé"/>
        <s v="Compte à composer Budget Assurances Premium"/>
        <s v="Compte à composer Compte Sécurisé Premium"/>
        <s v="Compte à composer Epargne Pilotée Premium"/>
        <s v="Compte à composer GAP Premium"/>
        <s v="Compte à composer Offre Securilivret Alimentant"/>
        <s v="Compte à composer Offre Securilivret Représentant Légal"/>
        <s v="Compte à composer Offre Securilivret Titulaire"/>
        <s v="Compte à composer Offre Securizen"/>
        <s v="Compte à composer Offre  Découvert Autorisé"/>
        <s v="Memodoc Flux Confiés CAC Pro Agri"/>
        <s v="Memodoc Socle CAC Professionnel"/>
        <s v="Memodoc Module Trésorerie Simplifiée CAC Professionnel"/>
        <s v="Memodoc Module Placement Programmé CAC Professionnel"/>
        <s v="Memodoc Module Placement Dynamisé CAC Professionnel"/>
        <s v="Memodoc Socle CAC Agriculteur"/>
        <s v="Memodoc Module Trésorerie Simplifiée CAC Agriculteur"/>
        <s v="Memodoc Module Placement Programmé CAC Agriculteur"/>
        <s v="Memodoc Module Placement Dynamisé CAC Agriculteur"/>
        <s v="Portail CTCAM"/>
        <s v="DAILLY - Consultation"/>
        <s v="DAILLY - Gestion"/>
        <s v="Commande de chéquiers"/>
        <s v="Annulation renouvellement chéquier"/>
        <s v="Modification mode envoi chéquiers"/>
        <s v="Destruction de chéquiers par compte"/>
        <s v="Réception de chéquiers"/>
        <s v="Délivrance/Destruction de chéquiers"/>
        <s v="Destruction de chéquiers par date"/>
        <s v="Suivi d'activité commerciale - Synthèse"/>
        <s v="Consultation découvert autorisé"/>
        <s v="Gestion ordre virement différé"/>
        <s v="Crédits en retard"/>
        <s v="Décisions client"/>
        <s v="Historique décisions"/>
        <s v="Décisions sur compte clos"/>
        <s v="Décisions par agence/date"/>
        <s v="Suivi périodique"/>
        <s v="Traitement quotidien"/>
        <s v="Virement de couverture"/>
        <s v="Rejet effets"/>
        <s v="Informations débiteurs"/>
        <s v="Actions débiteurs"/>
        <s v="Historique actions"/>
        <s v="Consultation risques"/>
        <s v="Memodoc Entrée en relation prise de décision"/>
        <s v="CAMCA - Declaration Sinistre CAMCA"/>
        <s v="Memodoc Entrée en relation entreprise individuelle découverte client"/>
        <s v="Memodoc Entrée en relation personne morale découverte client"/>
        <s v="Découvert autorisé"/>
        <s v="Planification/déplanification de masse"/>
        <s v="detailcontactrealise"/>
        <s v="Détail Contrats Monétique"/>
        <s v="detailmotifctc"/>
        <s v="detdav"/>
        <s v="Détail opportunité"/>
        <s v="detpreco"/>
        <s v="CALF - Développement Durable"/>
        <s v="Docthèque Entrée en relation Justificatifs de Domicile"/>
        <s v="Commande imprimés et fournitures"/>
        <s v="Docthèque"/>
        <s v="Détail produits dépôt/épargne"/>
        <s v="Historique mouvements"/>
        <s v="Détail opposition"/>
        <s v="Mouvement d'un compte en devises"/>
        <s v="Détail d'un OVP"/>
        <s v="Détail Cartes/Opérations/Autorisations"/>
        <s v="Détail location coffre"/>
        <s v="Encours et historique chéquiers"/>
        <s v="Facturation - Cumul des soldes en valeur"/>
        <s v="Facturation - Conditions de compte"/>
        <s v="Cartes - Diagnostic Porteur"/>
        <s v="Centralisation des risques BDF - Consultation des déclarations"/>
        <s v="Centralisation des risques BDF - Gestion des opérations de base"/>
        <s v="Centralisation des risques BDF - Création d'une déclaration"/>
        <s v="Centralisation des risques BDF - Réaffectation de guichet"/>
        <s v="Centralisation des risques BDF - Modification de bénéficiaire non-résident"/>
        <s v="Centralisation des risques BDF - Gestion des envois"/>
        <s v="Centralisation des risques BDF - Consultation piste d'audit"/>
        <s v="Centralisation des risques BDF - Consultation opérations administratives"/>
        <s v="Centralisation des risques BDF - Modification de bénéficiaire de référence"/>
        <s v="Portail décisionnel MicroStrategy"/>
        <s v="Edition des adresses / compte"/>
        <s v="Evénements cartes"/>
        <s v="Transfert N° de carte émis/reçus"/>
        <s v="Chaînages code suite à transferts reçus"/>
        <s v="MONEO - Détail contrats"/>
        <s v="MONEO - Evénements contrats"/>
        <s v="PACIFICA - Assurance de biens et personnes"/>
        <s v="Confirmation ordres EDI"/>
        <s v="Edition FIP"/>
        <s v="EditionClausierCSCA"/>
        <s v="EditionClausierDECO"/>
        <s v="CAMCA - Edition documents sinistres CAMCA"/>
        <s v="editionelementcontratasca"/>
        <s v="EditionEcopage"/>
        <s v="Assurance Vie Banque Privée - Détail contrat EDRAC"/>
        <s v="edsyncli"/>
        <s v="Entrée en Relation Dématérialisée"/>
        <s v="eFirst Archivage chèques"/>
        <s v="Liste des effets d'un tireur"/>
        <s v="IFCAM - e-Campus plateforme e-Learning IE"/>
        <s v="IFCAM - e-Campus plateforme e-Learning"/>
        <s v="Offre épargne salariale entreprises"/>
        <s v="Offres épargne salariale entreprises"/>
        <s v="Historique des contacts de l'agent"/>
        <s v="Saisie des Priorités Appels Sortants"/>
        <s v="Visualisation des Priorités Appels Sortants"/>
        <s v="IFCAM – E-Memo"/>
        <s v="Pont entre le dossier client et la gestion des contacts"/>
        <s v="Entrée en relation personne physique"/>
        <s v="Simulation EPICASTE"/>
        <s v="Commercial PM EI"/>
        <s v="Convention de communication PM EI"/>
        <s v="Création partenaire PM EI"/>
        <s v="Création procuration PM EI"/>
        <s v="Contrats Services PM EI"/>
        <s v="Découverte client PM EI"/>
        <s v="Entrée en relation PM EI"/>
        <s v="Identité / Risques"/>
        <s v="PIAF"/>
        <s v="Prise de décision PM EI"/>
        <s v="Suivi entrée en relation PM EI en cours"/>
        <s v="Suivi entrée en relation PM-EI terminées"/>
        <s v="Validation finale PM EI"/>
        <s v="Traitement des mails"/>
        <s v="e-Prescripteur agence"/>
        <s v="e-Prescripteur siège"/>
        <s v="Espace projet habitat agence"/>
        <s v="Espace projet habitat siège"/>
        <s v="Tableau de bord et statistiques"/>
        <s v="Etats de gestion"/>
        <s v="events"/>
        <s v="Microsoft Excel"/>
        <s v="Catalogue"/>
        <s v="Commission d'intervention"/>
        <s v="favorites"/>
        <s v="Suivi régularisation facturation"/>
        <s v="Détail montants facturés CC"/>
        <s v="Conditions de facturation"/>
        <s v="Historique facturation"/>
        <s v="Facturation service"/>
        <s v="Prise en charge CR/ Passage à perte"/>
        <s v="Ristourne -Redressement"/>
        <s v="Facturation - Conditions de plafonds"/>
        <s v="Mise à jour date de réexamen"/>
        <s v="Mise en demeure"/>
        <s v="Site Fidélité Client"/>
        <s v="Finaxy"/>
        <s v="Flux Internationaux"/>
        <s v="Flux Monétique"/>
        <s v="Fusion d'échelles"/>
        <s v="Gestion des suppléants"/>
        <s v="Affectation EDS"/>
        <s v="Consultation EDS"/>
        <s v="Gestion renforts pour Contacts"/>
        <s v="GED - Acquisition de documents du dossier de crédit"/>
        <s v="GED - Acquisition d'un document"/>
        <s v="Gestion des distributeurs"/>
        <s v="GED - Numérisation d'un document"/>
        <s v="Numérisation hors GED"/>
        <s v="GED - Acquisition de documents"/>
        <s v="GED - Numérisation automatique"/>
        <s v="Visualisation images BANCTEC"/>
        <s v="GED - Gestion des Bons à scanner"/>
        <s v="gcnAffcnt"/>
        <s v="gcnAffcntcrc"/>
        <s v="gcnEdicnt"/>
        <s v="gcnInfocli"/>
        <s v="gcnInfocliaso"/>
        <s v="gcnMotcnt"/>
        <s v="gcnPtfcnt"/>
        <s v="gcnStrrdvcnt"/>
        <s v="gcnSuicnt"/>
        <s v="gcnTrtcnt"/>
        <s v="gcnTrtcntasa"/>
        <s v="gcnTrtcntaso"/>
        <s v="gcnValanncnt"/>
        <s v="GED - Documents sanctuarisés"/>
        <s v="GED - Sanctuaire privatif CR"/>
        <s v="Gestion Du Risque Acquéreur Paiement"/>
        <s v="Gestion des alertes cartes bancaires"/>
        <s v="GED - Facturation documents"/>
        <s v="Mise en GEIDE GREEN"/>
        <s v="Mise en GEIDE GREEN mode agent"/>
        <s v="Assurance vie Banque Privée - Détail contrat Generali"/>
        <s v="GED - Numérisation dossier crédit- Edition de patch"/>
        <s v="GED - Traitement des rebuts"/>
        <s v="Gerer les piafs"/>
        <s v="Gestion Groupes Commerciaux"/>
        <s v="Gestion PIAF"/>
        <s v="Recherche partenaire"/>
        <s v="GED - Indexation documents Pers. Morale Etablissement"/>
        <s v="Indexation pièces supp. EER PM EI"/>
        <s v="GED - Indexation documents personne physique"/>
        <s v="Entrée en relation - Scan"/>
        <s v="GED - Indexation par un prestataire"/>
        <s v="GED - Indexation en centralisé"/>
        <s v="GED - Consultation document non client"/>
        <s v="Gestion Partenaire"/>
        <s v="GED - Dossier Crédits en client identifié"/>
        <s v="GREEN - Visualistation d'un document"/>
        <s v="Corresp Anc/Nouv n°crédit"/>
        <s v="GED - Consultation document Partenaire clos"/>
        <s v="GED - Dossier Crédits"/>
        <s v="GED - Dossier Client Numérique"/>
        <s v="GED - Documents Entrée En Relation"/>
        <s v="GED - Contrats partenaire"/>
        <s v="GED - Contrats produits et services"/>
        <s v="GREEN - Mise en place d'un acte CB"/>
        <s v="GREEN - Aiguillage process"/>
        <s v="GREEN - Attestation historique des règlements"/>
        <s v="GREEN - Plan d'apurement"/>
        <s v="GREEN - Annulation remboursement anticipé"/>
        <s v="GREEN - Avenant sur plafond"/>
        <s v="GREEN - Liste des prêts garantis par une caution"/>
        <s v="GREEN - Décision sur délai de report"/>
        <s v="GREEN - Demande de délai"/>
        <s v="GREEN - Attestation fiscale prêt conso"/>
        <s v="GREEN - Attestation fiscale pour prêt habitat"/>
        <s v="GREEN - Certificat AL"/>
        <s v="GREEN - Certificat APL"/>
        <s v="GREEN - Certificat autre prêt"/>
        <s v="GREEN - Echéances d'un crédit"/>
        <s v="GREEN - Annulation évt échéance de recouvrement"/>
        <s v="GREEN - Edition dossier de financement"/>
        <s v="GREEN - Edition contrat"/>
        <s v="GREEN - Edition TA depuis une date donnée"/>
        <s v="GREEN - Edition TA différée"/>
        <s v="GREEN - Edition TA restant à courir"/>
        <s v="GREEN - Edition TA depuis origine"/>
        <s v="GREEN - Import simulation SimulCA"/>
        <s v="GREEN - Situation d'un prêt"/>
        <s v="GREEN - Pilotage dossier"/>
        <s v="GREEN - Liste des projets en instance"/>
        <s v="GREEN - Modification date d'échéance"/>
        <s v="GREEN - Mise à disposition des fonds sur plafond"/>
        <s v="GREEN - Modification de compte payeur"/>
        <s v="GREEN - Modification périodicité"/>
        <s v="GREEN - Règlement échéance en retard"/>
        <s v="GREEN - Règlement n échéances en retard"/>
        <s v="GREEN - Pièces à fournir"/>
        <s v="GREEN - Edition TA prêt en pool"/>
        <s v="GREEN - Qualifier projet"/>
        <s v="GREEN - Remboursement anticipé"/>
        <s v="GREEN - Réclamation billet financier"/>
        <s v="GREEN - Retour des offres scrivener 2"/>
        <s v="GREEN - Prêt modulable : saisie option crédit"/>
        <s v="GREEN - Decompte sommes dues ou RA"/>
        <s v="GREEN - Tableau d'amortissement par formule"/>
        <s v="GREEN - Simulation TEG"/>
        <s v="GREEN - Synthèse des règlements"/>
        <s v="GREEN - Règlement de tous les retards"/>
        <s v="GREEN - Visualisation dossier de financement"/>
        <s v="GREEN - Visualisation des garanties"/>
        <s v="GREEN - Suivi et instruction des crédits"/>
        <s v="GREEN - Suivi et instruction des crédits client"/>
        <s v="GREEN - Suivi et instruction des crédits non client"/>
        <s v="GEIDE - Visualisation images"/>
        <s v="GED - Justificatif d'identité"/>
        <s v="Gérer les demandes de crédit en ligne"/>
        <s v="GED - Chèques émis stockés"/>
        <s v="GED - Remise de chèques accès GED"/>
        <s v="GED - Consultation document client non identifié"/>
        <s v="GED - Spécimen de signature"/>
        <s v="habitat"/>
        <s v="histocour"/>
        <s v="histopropo"/>
        <s v="HistoriqueTraitementDebiteursTraitement"/>
        <s v="SIRH'Us Gestion Administrative"/>
        <s v="PACIFICA - Envoi données client"/>
        <s v="PACIFICA - Mode secours"/>
        <s v="ADI - ADEnet Adhésion"/>
        <s v="idaminima"/>
        <s v="identification client"/>
        <s v="identaminima"/>
        <s v="Memodoc Entrée en relation identification/risques"/>
        <s v="Memodoc Entrée en relation entreprise individuelle identité risques"/>
        <s v="Memodoc Entrée en relation personne morale identité risques"/>
        <s v="Détail remise chèques"/>
        <s v="Créer un prospect"/>
        <s v="Créer un prospect PM"/>
        <s v="IFU"/>
        <s v="Immatriculation entreprise"/>
        <s v="Fiches informations produits / Conditions générales"/>
        <s v="Assurance Vie Banque Privée - Détail contrat Indosuez"/>
        <s v="Interlocuteurs et Représentants"/>
        <s v="Banque de France - Gestion du fiduciaire"/>
        <s v="interrogationrisquesepm"/>
        <s v="Interrogation Risques"/>
        <s v="Intranet CASA"/>
        <s v="Intranet CSRA"/>
        <s v="International - Consultation des contrats en devises"/>
        <s v="Dictionnaire du pilotage"/>
        <s v="Gestion historique encours pour ISF"/>
        <s v="Panel de validation pour l'ISF"/>
        <s v="Gestion des domiciliations"/>
        <s v="Gestion en ligne des habilitations déléguées"/>
        <s v="Memodoc Entrée en relation justificatifs réglementaires"/>
        <s v="Gestion des adresses"/>
        <s v="Application statistique automate LUG"/>
        <s v="LancementSEA"/>
        <s v="Portail de pilotage"/>
        <s v="Lanceur SIMM IPP"/>
        <s v="Convention de liaison de compte - Consultation contrat"/>
        <s v="Convention de liaison de compte - Ouverture contrat"/>
        <s v="Convention de liaison de compte - Clôture contrat"/>
        <s v="Convention de liaison de compte - Modification contrat"/>
        <s v="Entrée en relation  personne morale/ entreprise individuelle"/>
        <s v="FATCA - Historique qualification"/>
        <s v="FATCA - Suivi qualification"/>
        <s v="Lancement Dossier Client"/>
        <s v="Liste des chéquiers"/>
        <s v="listcntr"/>
        <s v="Logibat"/>
        <s v="Incidents chèques non régularisés"/>
        <s v="Commande de fonds LOOMIS"/>
        <s v="MajCoordonneesPartenaires"/>
        <s v="majevt"/>
        <s v="majpropo"/>
        <s v="Messagerie client"/>
        <s v="Suivi messagerie client"/>
        <s v="Messagerie OWA"/>
        <s v="CAMCA - Modification Sinistre CAMCA"/>
        <s v="Recherche client"/>
        <s v="motifctc"/>
        <s v="My GC - Aide à la Gestion Conseillée"/>
        <s v="Carte de navigation pour le hub activitÃƒÂ©"/>
        <s v="Carte de navigation pour le hub client"/>
        <s v="Carte de navigation pour le hub caisse rÃƒÂ©gionale"/>
        <s v="Carte de navigation pour le hub mÃƒÂ©tier"/>
        <s v="Carte de navigation pour le hub rÃƒÂ©seau"/>
        <s v="CA-TITRES - Back Office"/>
        <s v="CA-TITRES - Back Office titres gestion conseillée"/>
        <s v="PACIFICA NEW - Assurance de biens et personnes"/>
        <s v="Outil aide à la vente Epargne Salariale"/>
        <s v="TEO - Module d’accompagnement à la diversification"/>
        <s v="PACIFICA - Observatoire de la concurrence Pacifica"/>
        <s v="Virements/prélèvements par liste"/>
        <s v="Banque de France - Reporting, recyclage billets"/>
        <s v="OPEN - Numero de personne"/>
        <s v="OPEN 3270 - Gestion réservée"/>
        <s v="Gestion opposition chèque/TIP"/>
        <s v="OSCARE - Gestion activité Entreprises"/>
        <s v="OSCARE - Gestion activités Entreprise Prospect"/>
        <s v="Consultation dossier succession"/>
        <s v="Outils complémentaires"/>
        <s v="Messagerie Outlook"/>
        <s v="Edition devis MRH"/>
        <s v="PACIFICA - Edition devis MRH"/>
        <s v="Correspondance identifiant partenaire"/>
        <s v="Pages jaunes"/>
        <s v="OIC - Paramétrage outils d'intéraction client"/>
        <s v="Recouvrement V52"/>
        <s v="Recouvrement"/>
        <s v="Patrithèque"/>
        <s v="Processus Crédit habitat"/>
        <s v="Processus Crédit autre"/>
        <s v="CARMIN - Processus Crédit conso"/>
        <s v="CARMIN - Portefeuille Contrats en instance"/>
        <s v="GREEN - Processus Crédit conso"/>
        <s v="Processus Crédit conso scoré"/>
        <s v="GED - Dossier Crédits en client non identifié"/>
        <s v="Création societé civile immobilière familiale"/>
        <s v="Contrôle présence compte"/>
        <s v="Contrats et Services"/>
        <s v="Ecran de transition du PCH"/>
        <s v="Modifier SCI Familiale"/>
        <s v="Mise en GED Process Credit"/>
        <s v="Résultat Score"/>
        <s v="Synthèse Crédit PCH CC FAM"/>
        <s v="Synthèse Crédit PCH CC ASSOC"/>
        <s v="Synthèse Crédit PCH CC PRO"/>
        <s v="Synthèse Crédit PCH CC SOC"/>
        <s v="Synthèse Risques"/>
        <s v="Liste des prêts d'un compte"/>
        <s v="Crédits avec charge de remboursement"/>
        <s v="CALF - Photovoltaïque"/>
        <s v="Mini Hub Signatures en attente"/>
        <s v="PNB Client"/>
        <s v="Banque de France - Fichiers"/>
        <s v="Microsoft PowerPoint"/>
        <s v="prdv"/>
        <s v="Préalable identification client"/>
        <s v="PREDICA - Intranet"/>
        <s v="Calcul de l'impôt (ePremis)"/>
        <s v="Memodoc Entrée en relation commercial présentation client"/>
        <s v="Memodoc Entrée en relation entreprise individuelle prise décision"/>
        <s v="Memodoc Entrée en relation personne morale prise décision"/>
        <s v="Memodoc Entrée en relation entreprise individuelle création procuration"/>
        <s v="Memodoc Entrée en relation personne morale création procuration"/>
        <s v="Encours-Historique des Parts Sociales"/>
        <s v="Prélèvement transfrontalier en Suisse"/>
        <s v="Résiliation Autorisation Prélèvement Suisse"/>
        <s v="Visualisation portefeuilles"/>
        <s v="Mouvements sur portefeuilles"/>
        <s v="PUCSCAParticuliersMonteeDescenteEnGamme"/>
        <s v="Comptes &gt; Facturation"/>
        <s v="Comptes &gt; Opérations"/>
        <s v="Rôles des clients"/>
        <s v="Détail Assurance Chalus"/>
        <s v="Détail Banque Privée"/>
        <s v="Caractéristiques personnes physiques"/>
        <s v="Détail Epargne"/>
        <s v="Evénements"/>
        <s v="Liste des propositions contrats"/>
        <s v="Détail PREDICA"/>
        <s v="Détail Préconisation"/>
        <s v="Détail Qualification"/>
        <s v="Détail retraite collective Predica"/>
        <s v="Rôles sur contrat"/>
        <s v="Détail Sécuripel"/>
        <s v="Détail Titre"/>
        <s v="PUEditionASCAProAgri"/>
        <s v="Gestion des accès"/>
        <s v="PURechercheEdsDependant"/>
        <s v="PURecherchePosteFonctionnelEds"/>
        <s v="PURechercheTypeFonction"/>
        <s v="PURemboursementFraisGenerauxParCaisse"/>
        <s v="PURemboursementFraisGenerauxParCheque"/>
        <s v="PURemboursementFraisGenerauxParCompte"/>
        <s v="PURemboursementFraisGenerauxParEspeces"/>
        <s v="PURemboursementFraisGenerauxSiegeParCompte"/>
        <s v="Site Central - Quick3270"/>
        <s v="Quidonc"/>
        <s v="Rapport d'activité commerciale"/>
        <s v="Compte rendu prospect"/>
        <s v="Memodoc Entrée en relation commercial relevé d'activité commerciale"/>
        <s v="Courriers débiteurs"/>
        <s v="Historique courriers"/>
        <s v="Mises en demeure du jour"/>
        <s v="Gestion des courriers manuels"/>
        <s v="Entrée / Sortie recouvrement amiable"/>
        <s v="Lecteur d'archives Outlook"/>
        <s v="RechercheBureauxDistributeurs"/>
        <s v="RechercheCommunes"/>
        <s v="RechercheElementsStructure"/>
        <s v="RecherchePosteFonctionnel"/>
        <s v="RechercheTypeFonction"/>
        <s v="rechoffre"/>
        <s v="Détail Consommation"/>
        <s v="Résultat contacts"/>
        <s v="resctc"/>
        <s v="result"/>
        <s v="Suivi d'activité commerciale - Résultat"/>
        <s v="resultctc"/>
        <m/>
        <s v="Suivi du risque Bâle II"/>
        <s v="Relevé d'Identité Bancaire IBAN SWIFT"/>
        <s v="Calcul clé RIB"/>
        <s v="rolecntrpart"/>
        <s v="Restitution Partenaire"/>
        <s v="OPEN TEMA PACO - Remboursement partiel"/>
        <s v="Retombées de capitaux"/>
        <s v="Lancement Word"/>
        <s v="Commande de fonds SAZIAS"/>
        <s v="Détail compte service"/>
        <s v="Détail compte service PRO"/>
        <s v="Edition Synthese Groupe de risque Credits"/>
        <s v="Clignotants d'alerte"/>
        <s v="Scannérisation Chèques"/>
        <s v="Memodoc Entrée en relation commercial scannérisation"/>
        <s v="Mise à disposition des outils utiles au conseiller"/>
        <s v="Affichage de la conformité client"/>
        <s v="Etape finalisation scenario epargne bancaire"/>
        <s v="Animation illustrateur de la phase épargne"/>
        <s v="Etape information scenario epargne bancaire"/>
        <s v="Etape personnalisation scenario epargne bancaire"/>
        <s v="Etape recapitulatif scenario epargne bancaire"/>
        <s v="Sélection du type de scénario de vente à dérouler"/>
        <s v="Etape signature scenario epargne bancaire"/>
        <s v="Souscription offre épargne bancaire (NPCD)"/>
        <s v="Calcul score professionnel"/>
        <s v="Historique DDR SEPAmail"/>
        <s v="Prélèvement SEPA - Gestion des ordres emis"/>
        <s v="Prélèvement SEPA - Gestion des opérations émises"/>
        <s v="Prélèvement SEPA - Gestion des contrats"/>
        <s v="Prélèvement SEPA - Création d'un contrat"/>
        <s v="Prélèvement SEPA - Gestion des opérations reçues"/>
        <s v="Prélèvement SEPA - Gestion des mandats"/>
        <s v="Prélèvement SEPA - Gestion des autorisations"/>
        <s v="Prélèvement SEPA - Gestion des oppositions"/>
        <s v="Prélèvement SEPA - Création d'une autorisation de prélèvement"/>
        <s v="Prélèvement SEPA - Création d'une opposition sur prélèvement"/>
        <s v="Saisie des objectifs annuels"/>
        <s v="Signature éléctronique en agence"/>
        <s v="Signature électronique en agence"/>
        <s v="Modalités de signature électronique"/>
        <s v="SEA Préalable"/>
        <s v="SEA Prealable Agregation Titres"/>
        <s v="SEA Préalable Producteur"/>
        <s v="PACIFICA - Back Office Assurance Biens et Personnes"/>
        <s v="Gestion saisie attribution client"/>
        <s v="Gestion saisie attribution bureau"/>
        <s v="Huissiers et trésoreries publiques"/>
        <s v="Site Crédit Agricole Frontaliers"/>
        <s v="Mastercard"/>
        <s v="SIGMA"/>
        <s v="SIMM Producteur"/>
        <s v="SIMULCA - Calculatrice financière"/>
        <s v="SIMULCA - Rattachement simulation client"/>
        <s v="SIMULCA - Création simulation client"/>
        <s v="SIMULCA - Création simulation"/>
        <s v="SIMULCA - Création simulation non client"/>
        <s v="SIMULCA - Epargne logement rapide"/>
        <s v="SIMULCA - Consultation paramètrage"/>
        <s v="SIMULCA - Qualification simulation habitat"/>
        <s v="SIMULCA - Qualification simulation internet"/>
        <s v="SIMULCA - Rappel simulation par numéro"/>
        <s v="SIMULCA - Rappel simulation par numéro client non identifié"/>
        <s v="SIMULCA - Entretien rapide client"/>
        <s v="SIMULCA - Entretien rapide non client"/>
        <s v="SIMULCA - Rappel simulation client"/>
        <s v="SIMULCA - Rappel simulation non client"/>
        <s v="SIMULCA - Modulable révisable"/>
        <s v="SIMULCA - Supervision simulation internet"/>
        <s v="SIMULCA - Gestion technique du paramètrage"/>
        <s v="Crédit bail - simulation et souscription"/>
        <s v="CALF - Simulbail"/>
        <s v="siren"/>
        <s v="Site CRCA"/>
        <s v="Accès au portail SMACL via SesameWeb"/>
        <s v="Archives physiques"/>
        <s v="GED - Numérisation par fichier"/>
        <s v="GED - Indexation par fichier"/>
        <s v="GED - Mise en GED de documents confidentiels ou non client"/>
        <s v="Square habitat"/>
        <s v="Stocks Cedi"/>
        <s v="Enregistrement d'une succession"/>
        <s v="Syntel Promotion Immobilière"/>
        <s v="CARMIN/DIGICONSO - Evolution des contrats"/>
        <s v="SynthÃƒÂ¨se Client Particulier"/>
        <s v="TdB Agenda"/>
        <s v="Tdb OWA"/>
        <s v="Risques"/>
        <s v="Tableau de bord Tache"/>
        <s v="TdB tache chapeau"/>
        <s v="SIRH'Us Gestion des Talents et recrutement interne"/>
        <s v="Impression historique mouvements"/>
        <s v="Edition Historique Mouvements J-90 jours"/>
        <s v="telephonie"/>
        <s v="Commande de fonds TEMIS"/>
        <s v="Détail  mouvement"/>
        <s v="UA de test CMS"/>
        <s v="testSocle"/>
        <s v="Commande cartes de visite"/>
        <s v="Détail Tandem"/>
        <s v="Consultation solde minute"/>
        <s v="Retraits, versements sur compte en DEV"/>
        <s v="Virement interne en devises (DEV-&gt;DEV)"/>
        <s v="Cession de devises (par virement)"/>
        <s v="Remise chèque étranger"/>
        <s v="tpfAchatChequesVoyageDevise"/>
        <s v="tpfAchatChequesVoyageEuro"/>
        <s v="Situation encaisse agence"/>
        <s v="Situation encaisse poste"/>
        <s v="Visualisation dernier ajustement d'un EDS"/>
        <s v="Visualisation dernier ajustement d'un poste"/>
        <s v="tpfAnnulTFVE"/>
        <s v="Gestion des approvisionnements"/>
        <s v="tpfApprovisionnementFonds"/>
        <s v="tpfApprovisionnementLocalConvoyeur"/>
        <s v="tpfApprovisionnementProduitsDivers"/>
        <s v="Achat (Reprise) chèque de voyage"/>
        <s v="Gestion des automates"/>
        <s v="Achat - Vente devises billets"/>
        <s v="Simulation Achat - Vente devises billets"/>
        <s v="Opérations espèces bons anonymes"/>
        <s v="Commande chèque de voyage"/>
        <s v="Commande de fonds"/>
        <s v="Chèque de banque"/>
        <s v="Edition cours devises"/>
        <s v="tpfCreationCommandeFond"/>
        <s v="Modification contexte du poste"/>
        <s v="Différence de caisse régularisation par caisse"/>
        <s v="Différence de caisse régularisation par compte"/>
        <s v="tpfDecaissementBonAnonyme"/>
        <s v="tpfDeclarationDifferenceCaisse"/>
        <s v="tpfDecompte"/>
        <s v="Echange de monnaie"/>
        <s v="tpfEncaissementBonAnonyme"/>
        <s v="Frais généraux"/>
        <s v="Saisie frais agent siège"/>
        <s v="Pilotage gestionnaire de fonds"/>
        <s v="Journal électronique"/>
        <s v="Visualisation d'un journal électronique"/>
        <s v="Retrait - saisie rapide"/>
        <s v="Retrait client"/>
        <s v="Retrait déplacé"/>
        <s v="Registre de consignation"/>
        <s v="Redressement d'écritures en client non identifié"/>
        <s v="Redressement d'écritures en client identifié"/>
        <s v="tpfRegularisationDifferenceCaisse"/>
        <s v="tpfRemboursementFraisGenerauxParCaisse"/>
        <s v="tpfRemboursementFraisGenerauxParCheque"/>
        <s v="tpfRemboursementFraisGenerauxParCompte"/>
        <s v="tpfRemboursementFraisGenerauxSiegeParCompte"/>
        <s v="tpfRetraitDeplaceParCarte"/>
        <s v="tpfRetraitDeplaceParChequeAutreCR"/>
        <s v="tpfRetraitDeplaceParMiseADisposition"/>
        <s v="tpfRetraitDeplaceParOrganismeHabilite"/>
        <s v="Chèque de banque en devises"/>
        <s v="Transfert inter compteurs"/>
        <s v="Transfert inter guichets"/>
        <s v="Transfert inter guichets (hors menu)"/>
        <s v="Transfert inter guichets siège"/>
        <s v="Versement - saisie rapide"/>
        <s v="Versement client"/>
        <s v="Versement déplacé"/>
        <s v="Versement en devises"/>
        <s v="Virement"/>
        <s v="Virement - saisie rapide"/>
        <s v="Virement CAPI vers CCOU"/>
        <s v="tpfVirementCAEL"/>
        <s v="tpfVirementExterne"/>
        <s v="tpfVirementExterneRapide"/>
        <s v="tpfVirementInterne"/>
        <s v="tpfVirementInterneRapide"/>
        <s v="Vente de produits et services divers"/>
        <s v="TraitementDebiteursTraitement"/>
        <s v="Versement sur contrat"/>
        <s v="Arbitrer le contrat"/>
        <s v="Effectuer un versement"/>
        <s v="GED - Mise en GED de documents"/>
        <s v="GED - Mise en GED de documents en client identifié"/>
        <s v="Acquisition hors GED"/>
        <s v="GED - Mise en GED de documents prestataires"/>
        <s v="GED - Mise en GED de documents en client non identifié"/>
        <s v="ua_actecarre"/>
        <s v="Acte Epargne Disponible"/>
        <s v="Acte PEL"/>
        <s v="Activite"/>
        <s v="Activite Agri"/>
        <s v="Activite Pro"/>
        <s v="UA Aide en Ligne"/>
        <s v="Amundi Immobilier - Détail contrat"/>
        <s v="Analyser données financières"/>
        <s v="Analyser Epargne Client"/>
        <s v="Analyser Fonctionnement de comptes PP"/>
        <s v="Analyser Profil Assurance"/>
        <s v="Analyser Profil Credit"/>
        <s v="Profil ÃƒÂ©pargne"/>
        <s v="Analyser Stratégie Relationnelle"/>
        <s v="PREDICA - Back Office Affaire Nouvelle"/>
        <s v="International - IB"/>
        <s v="PREDICA - Back Office Opération sur contrat"/>
        <s v="Bilan d'adéquation"/>
        <s v="Bloc-note commercial"/>
        <s v="Bloc-note risques"/>
        <s v="UA CITRAITE V2"/>
        <s v="International – Conditions de facturation"/>
        <s v="Consulter Alertes Commerciales"/>
        <s v="Consulter les alertes Risque"/>
        <s v="Consulter Contacts à faire"/>
        <s v="Compte de dépôt"/>
        <s v="Consulter les comptes"/>
        <s v="Consulter et mettre à jour les informations Client"/>
        <s v="NEXECUR - Pilotage"/>
        <s v="Consulter les procurations données"/>
        <s v="FAPE - Fiche d'Aide à la préparation d'entretien"/>
        <s v="CAMCA - Consultation d’un sinistre en client non identifié"/>
        <s v="Adhésion Prévoyance"/>
        <s v="Controler Regler dossier sinistre"/>
        <s v="Finalisation Entretien Mon Patrimoine"/>
        <s v="Adhésion Assurance Vie"/>
        <s v="Assurance vie Banque Privée -  Détail contrat"/>
        <s v="Détail Assurance PACIFICA"/>
        <s v="Détail SEPAMAIL"/>
        <s v="DIGICONSO -Simm"/>
        <s v="DNC – choix affichage des pièces justificatives"/>
        <s v="e-Cautions"/>
        <s v="Enregistrer la signature d'un document hors processus"/>
        <s v="Entrée en relation EKO by CA"/>
        <s v="Messagerie commerciale Eptica"/>
        <s v="GED - Espace Numérique Client"/>
        <s v="Fiche Sectorielle"/>
        <s v="Conformité - Connaissance Client Banque Privée"/>
        <s v="CAMCA - Gestion d'un sinistre"/>
        <s v="Gérer relations inter EDS"/>
        <s v="Identifiant créancier SEPAmail"/>
        <s v="UA IdentAuth"/>
        <s v="ua_identificationclient"/>
        <s v="Imprimer Synthese Entreprise"/>
        <s v="Imprimer synthèse"/>
        <s v="Selecteur de la situation de distribution"/>
        <s v="INTERACTIVE - Conception de communication"/>
        <s v="integration assurance vie banque privee"/>
        <s v="Predica -Détail contrat"/>
        <s v="Predica - Liste titres de capitalisation"/>
        <s v="UA JETBAM V2"/>
        <s v="Journal des appels"/>
        <s v="UA LANCEABORWEB V2"/>
        <s v="ua_lanceanadefi"/>
        <s v="UA LANCECNPNET V2"/>
        <s v="UA LANCEIE9 V2"/>
        <s v="SIMUEL WEB - Simulation Epargne Logement"/>
        <s v="ADI - ADE conseil"/>
        <s v="e-Roue"/>
        <s v="NEXECUR - Prescription et souscription"/>
        <s v="Crédit-bail mobilier - Simulation et souscription"/>
        <s v="Gérico - Rapprochement Compta-Risques"/>
        <s v="Amundi Immobilier - Souscription"/>
        <s v="DIGICONSO - Portefeuille Contrats en instance"/>
        <s v="DIGICONSO - SAV Crédit conso"/>
        <s v="DIGICONSO - Simulateur"/>
        <s v="DIGICONSO - Processus Crédit conso"/>
        <s v="WIBA - Gestion des ordres et contrats EDI - Comptes"/>
        <s v="Mon Crédit Agricole et moi"/>
        <s v="GED - Espace Numérique Client - Liste des documents en GED"/>
        <s v="Signatures en Attente"/>
        <s v="Signatures en attente  Tableau de bord"/>
        <s v="Outil de visio Lync"/>
        <s v="MàJ Périmètre client"/>
        <s v="Mandats de mobilités entrantes (loi Macron)"/>
        <s v="Etats de gestion – Météo et traitement"/>
        <s v="Gérer les mobilités sortantes (loi Macron)"/>
        <s v="Recherche mode secours"/>
        <s v="Mes messages"/>
        <s v="NETAVEM extranet"/>
        <s v="Demande d'attestation d'un contrat PACIFICA"/>
        <s v="Consultation détail d’un contrat PACIFICA"/>
        <s v="DIGICONSO - Lanceur New Sesame"/>
        <s v="Souscription assurance biens et personnes PACIFICA"/>
        <s v="Remplacement du mandat SEPA pour un contrat PACIFICA"/>
        <s v="Modification d’un contrat PACIFICA"/>
        <s v="DECAP - Consulter Editer Dossier d'étude crédit Agri Pro"/>
        <s v="DECAP-Dossier d'Etude Crédit Agri Pro"/>
        <s v="Outils d'interaction client - Bandeau canaux divers"/>
        <s v="Outils Production"/>
        <s v="Outils Production Agri"/>
        <s v="Outils Production Pro"/>
        <s v="Messagerie interne OWA"/>
        <s v="UA PARAMCTX V2"/>
        <s v="UA PARAMCTXSRV V2"/>
        <s v="GED - Espace Numérique Client - Partenaires"/>
        <s v="UA PATRIC V2"/>
        <s v="ua_personnaliseretpresenterproduitassurancevie"/>
        <s v="PilotageSignature"/>
        <s v="Pilote_de_Contractualisation"/>
        <s v="e-Roue Tablette"/>
        <s v="Signatures en attente - Tableau de bord"/>
        <s v="Piloter signature agence"/>
        <s v="Préparation d'entretien"/>
        <s v="SELECTION DE LA SITUATION DE DISTRIBUTION"/>
        <s v="Preparer Lancement Scenario Epargne Bancaire"/>
        <s v="Caractéristiques Entretien Mon Patrimoine"/>
        <s v="Présenter détail reprise PEL"/>
        <s v="Caractéristique du contrat BC"/>
        <s v="Présenter détail reprise SED"/>
        <s v="Caractéristique du contrat NPV"/>
        <s v="Outil Prise de RDV Visio"/>
        <s v="Reprise proposition Assurance Vie"/>
        <s v="Rechercher Dossier Sinistre"/>
        <s v="PARACOM - Référentiel du paramétrage des Communications Client"/>
        <s v="Paramétrage Ligne de Temps"/>
        <s v="Relevé identité SEPAMAIL"/>
        <s v="Signer un document"/>
        <s v="Entretien Epargne"/>
        <s v="Moteur de recherche"/>
        <s v="GED - Rechercher un document"/>
        <s v="Rechercher un client"/>
        <s v="Saisie billets recyclés"/>
        <s v="Gestion des refus SEPAmail Diamond"/>
        <s v="Etape Souscription Entretien Epargne"/>
        <s v="Historique Entretien Epargne"/>
        <s v="Souscription offre épargne bancaire"/>
        <s v="Personnaliser une offre d'épargne bancaire en mode push"/>
        <s v="Etape Profil Entretien Epargne"/>
        <s v="Etape Projets Entretien Epargne"/>
        <s v="Etape Propositions Entretien Epargne"/>
        <s v="Présenter le récapitulatif de l'offre d'épargne bancaire en mode push"/>
        <s v="Signer une offre d épargne bancaire en mode push"/>
        <s v="Gestion du refus signature électronique"/>
        <s v="Signer hors scenario"/>
        <s v="simulation assurance vie banque privee"/>
        <s v="Amundi Immobilier - Souscription/Rachat"/>
        <s v="Amundi Immobilier - Suivi des ordres"/>
        <s v="Sécurisation des flux SCT et SDD"/>
        <s v="Synthese Client"/>
        <s v="Synthèse identité"/>
        <s v="Fonctions plus utilisées"/>
        <s v="ua_telephonie_ccm"/>
        <s v="UA_TelephonieParent"/>
        <s v="Transco identifiant CRM"/>
        <s v="GED - Espace Numérique Client - Univers"/>
        <s v="Ma Téléphonie"/>
        <s v="Réecoute des communications"/>
        <s v="Référentiel téléphonique"/>
        <s v="Statisques accueil vocal"/>
        <s v="Statistiques téléphonie"/>
        <s v="Statistiques Téléphonie Siège"/>
        <s v="Suivi du jour accueil vocal"/>
        <s v="Téléphonie Agence"/>
        <s v="Téléphonie Siège"/>
        <s v="Vue globale agence"/>
        <s v="Vue globale siège"/>
        <s v="Amundi Immobilier- Vente"/>
        <s v="GED - Espace Numérique Client - Visionneuse"/>
        <s v="TDB Emaco web"/>
        <s v="WIBA - Gestion des ordres et contrats EDI - Agence"/>
        <s v="Analyser Crédits"/>
        <s v="Analyser données FIBEN"/>
        <s v="Synthèse Personne Morale N1"/>
        <s v="Amundi Immobilier"/>
        <s v="URBA - Outil de réservation de ressources"/>
        <s v="Lots chèques télécollecte"/>
        <s v="Memodoc Entrée en relation entreprise individuelle validation"/>
        <s v="Memodoc Entrée en relation personne morale validation"/>
        <s v="Commande de fonds PROSEGUR"/>
        <s v="Validation différée virements"/>
        <s v="DAILLY - Validation différée"/>
        <s v="Consultation procuration/pouvoir"/>
        <s v="Visio Conférence"/>
        <s v="Vente produits et services"/>
        <s v="Nouveau CA.CM.GP. hors CC"/>
        <s v="Gestion produits et service"/>
        <s v="VisuDocGeide"/>
        <s v="Entretien Conseil"/>
        <s v="Entretien patrimonial global"/>
        <s v="Virement de trésorerie"/>
        <s v="mes messages reçus"/>
        <s v="Demandes ou réclamations clients - Administration"/>
        <s v="Créer une demande ou réclamation en client identifié"/>
        <s v="Créer une demande ou réclamation en mode agent"/>
        <s v="Demandes ou réclamations de l'EDS"/>
        <s v="Demandes ou réclamations du partenaire"/>
        <s v="Demandes ou réclamations clients - Statistiques"/>
        <s v="Microsoft Word"/>
      </sharedItems>
    </cacheField>
    <cacheField name="LIBELLE_COURT" numFmtId="0">
      <sharedItems containsBlank="1"/>
    </cacheField>
    <cacheField name="TITRE" numFmtId="0">
      <sharedItems containsBlank="1"/>
    </cacheField>
    <cacheField name="HUB_RATTACHEMENT" numFmtId="0">
      <sharedItems containsBlank="1"/>
    </cacheField>
    <cacheField name="THEMATIQUE" numFmtId="0">
      <sharedItems containsBlank="1"/>
    </cacheField>
    <cacheField name="SOUS_THEMATIQUE_1" numFmtId="0">
      <sharedItems containsBlank="1"/>
    </cacheField>
    <cacheField name="SOUS_THEMATIQUE_2" numFmtId="0">
      <sharedItems containsBlank="1"/>
    </cacheField>
    <cacheField name="APPL" numFmtId="0">
      <sharedItems count="198">
        <s v="SUSM"/>
        <s v="SEP0"/>
        <s v="TLSM"/>
        <s v="OBCC"/>
        <s v="DCL0"/>
        <s v="SOPU"/>
        <s v="EMAS"/>
        <s v="NOTC"/>
        <s v="ANAF"/>
        <s v="ADI0"/>
        <s v="AGD0"/>
        <s v="GCN0"/>
        <s v="AAB0"/>
        <s v="ALG0"/>
        <s v="ASC0"/>
        <s v="CDV0"/>
        <s v="ALE0"/>
        <s v="ALRT"/>
        <s v="ALI0"/>
        <s v="V360"/>
        <s v="ASA0"/>
        <s v="OFIS"/>
        <s v="ATA0"/>
        <s v="ATEL"/>
        <s v="AVPA"/>
        <s v="AVA0"/>
        <s v="BATI"/>
        <s v="BEXP"/>
        <s v="CCMC"/>
        <s v="BAIL"/>
        <s v="EWAL"/>
        <s v="ANA0"/>
        <s v="CAR0"/>
        <s v="CCC0"/>
        <s v="CCM5"/>
        <s v="CDE0"/>
        <s v="CGC0"/>
        <s v="EFFE"/>
        <s v="EMAO"/>
        <s v="COF0"/>
        <s v="CSC0"/>
        <s v="CSPR"/>
        <s v="GDEB"/>
        <s v="DEC0"/>
        <s v="GEDC"/>
        <s v="EAC0"/>
        <s v="GPA0"/>
        <s v="I3P0"/>
        <s v="IDCL"/>
        <s v="RCVR"/>
        <s v="LCC0"/>
        <s v="CVLC"/>
        <s v="LEVF"/>
        <s v="PAF0"/>
        <s v="CCPO"/>
        <s v="RIB0"/>
        <s v="RIS0"/>
        <s v="RMI0"/>
        <s v="ROC0"/>
        <s v="DOFS"/>
        <s v="SEA0"/>
        <s v="SFL0"/>
        <s v="TEC0"/>
        <s v="TPD0"/>
        <s v="VPE0"/>
        <s v="COMD"/>
        <s v="BURC"/>
        <s v="CAEL"/>
        <s v="ASBP"/>
        <s v="TIER"/>
        <s v="MEMO"/>
        <s v="CDV2"/>
        <s v="CDV5"/>
        <s v="CDV1"/>
        <s v="URLE"/>
        <s v="CDOC"/>
        <s v="TELE"/>
        <s v="COCC"/>
        <s v="ADCQ"/>
        <s v="IHME"/>
        <s v="INST"/>
        <s v="DAIL"/>
        <s v="CHEQ"/>
        <s v="OVD0"/>
        <s v="DOTE"/>
        <s v="DEPT"/>
        <s v="TECD"/>
        <s v="OVPT"/>
        <s v="COFF"/>
        <s v="FDS0"/>
        <s v="TIMK"/>
        <s v="DERI"/>
        <s v="MSTR"/>
        <s v="TLJA"/>
        <s v="IARD"/>
        <s v="GEBE"/>
        <s v="ALIB"/>
        <s v="EERD"/>
        <s v="GDCH"/>
        <s v="HRAC"/>
        <s v="ESPA"/>
        <s v="TOIP"/>
        <s v="EPTS"/>
        <s v="ESIM"/>
        <s v="B930"/>
        <s v="EPM0"/>
        <s v="GICD"/>
        <s v="FDLC"/>
        <s v="TKS0"/>
        <s v="SDGE"/>
        <s v="GLSI"/>
        <s v="GDRM"/>
        <s v="PIA0"/>
        <s v="GGCX"/>
        <s v="GPAR"/>
        <s v="GREE"/>
        <s v="GRII"/>
        <s v="ECIB"/>
        <s v="CMC7"/>
        <s v="IFUS"/>
        <s v="CDV4"/>
        <s v="IBDF"/>
        <s v="ISBG"/>
        <s v="GADR"/>
        <s v="INCI"/>
        <s v="OWAC"/>
        <s v="SINE"/>
        <s v="AMIM"/>
        <s v="NEMO"/>
        <s v="EPSA"/>
        <s v="PDIK"/>
        <s v="OPEN"/>
        <s v="AOSE"/>
        <s v="SUCC"/>
        <s v="IUCR"/>
        <s v="GECR"/>
        <s v="TOIC"/>
        <s v="PATR"/>
        <s v="PNB0"/>
        <s v="PREM"/>
        <s v="PASO"/>
        <s v="TPF0"/>
        <s v="CRYS"/>
        <s v="RELC"/>
        <s v="SURI"/>
        <s v="CEDI"/>
        <s v="VIBQ"/>
        <s v="RCAP"/>
        <s v="CPDF"/>
        <s v="SAPH"/>
        <s v="BOSC"/>
        <s v="AVSO"/>
        <s v="SATD"/>
        <s v="Sigm"/>
        <s v="SIMU"/>
        <s v="ARPH"/>
        <s v="LSQH"/>
        <s v="PROM"/>
        <s v="IUNC"/>
        <s v="TAND"/>
        <s v="CRAP"/>
        <s v="EFAI"/>
        <s v="SYNT"/>
        <s v="NEXR"/>
        <s v="FAPE"/>
        <s v="DIGI"/>
        <s v="DNCL"/>
        <s v="CAUT"/>
        <s v="LFFT"/>
        <s v="AUIN"/>
        <s v="PFCC"/>
        <s v="ABOR"/>
        <s v="SIEL"/>
        <s v="GRCO"/>
        <s v="WIBA"/>
        <s v="MIB0"/>
        <s v="LYNC"/>
        <s v="SPEF"/>
        <s v="GSYS"/>
        <s v="ROUE"/>
        <s v="SIDO"/>
        <s v="VICL"/>
        <s v="PRCO"/>
        <s v="LTPS"/>
        <s v="SEPM"/>
        <s v="SCHE"/>
        <s v="DIAM"/>
        <s v="SIMB"/>
        <s v="CCM2"/>
        <s v="SAS0"/>
        <s v="REFT"/>
        <s v="EMAZ"/>
        <s v="URBA"/>
        <s v="VIRJ"/>
        <s v="CNTR"/>
        <s v="VIPS"/>
        <s v="GEST"/>
        <s v="RRCT"/>
      </sharedItems>
    </cacheField>
    <cacheField name="Libellé" numFmtId="0">
      <sharedItems count="198">
        <s v="Gestion des Crédits Habitat de la succursale Barcelone CR SudMed"/>
        <s v="package de PU :SEPA3PG"/>
        <s v="Traduction Langage des Signes pour les Malentendants"/>
        <s v="Oppositions sur chèques"/>
        <s v="package de PU : DCL"/>
        <s v="socle PUCC (Portail Unifié Client Collaborateur)"/>
        <s v="Suivi d'activité commerciale"/>
        <s v="Notation comptable (ANADEFI)"/>
        <s v="ANADEFI"/>
        <s v="Assurance décès invalidité"/>
        <s v="package de PU :AGD"/>
        <s v="package de PU :GCN"/>
        <s v="package de PU :AAB"/>
        <s v="package de PU :ALG"/>
        <s v="package de PU :ASCA"/>
        <s v="package de PU :CDV.AJD"/>
        <s v="package de PU :ALE"/>
        <s v="Evaluation risque Entreprise (ALERT)"/>
        <s v="package de PU :ALI"/>
        <s v="Vision 360"/>
        <s v="package de PU :ASAP"/>
        <s v="Comptes et crédits en devises (IPSO)"/>
        <s v="package de PU :ATA"/>
        <s v="Annuaire Téléphonique"/>
        <s v="Avis de prélèvement à l'international (Suisse)"/>
        <s v="package de PU :AVA"/>
        <s v="BATICA"/>
        <s v="Big Expert"/>
        <s v="Centre de contact multicanal - BlueBox CCM"/>
        <s v="Crédits BAIL (UCABAIL)"/>
        <s v="E-Wallet"/>
        <s v="SFT - WSO2 API ANALYTICS"/>
        <s v="package de PU :CARMIN"/>
        <s v="package de PU :CCC"/>
        <s v="package de PU :CCM.BIL / CCM.COMMUNA / CCM.ENT /CCM.SOR /CCM.VPE"/>
        <s v="Cessions de devises sur PUC"/>
        <s v="Gestion conseillée sur PUC"/>
        <s v="Gestion des effets - CI-TRAITE"/>
        <s v="Calcul des objectifs commerciaux"/>
        <s v="package de PU :COF"/>
        <s v="package de PU :CSCA"/>
        <s v="Compte Service Professionnel"/>
        <s v="Gestion des débiteurs"/>
        <s v="package de PU :DECO"/>
        <s v="Gestion électronique de document"/>
        <s v="package de PU :EAC"/>
        <s v="package de PU :GPA.COMMUNA"/>
        <s v="package de PU :I3P"/>
        <s v="Ident/dossier client  BORE@L"/>
        <s v="Gestion du recouvrement, des provisions et courriers débiteurs"/>
        <s v="package de PU :LCC"/>
        <s v="Convention de liaison de compte"/>
        <s v="Loi évasion Fiscale FATCA"/>
        <s v="package de PU :PAF.GDP"/>
        <s v="Suivi des C.C en portefeuille"/>
        <s v="package de PU :RIB"/>
        <s v="package de PU :RISQUES.COMMUNA"/>
        <s v="package de PU :RMI"/>
        <s v="package de PU :ROC"/>
        <s v="détection opérations frauduleuses ou suspectes"/>
        <s v="Interface client de signature sur tablettes"/>
        <s v="package de PU :SFL"/>
        <s v="package de PU :TEC.HMVT"/>
        <s v="TP Financier Devises"/>
        <s v="package de PU :VPE"/>
        <s v="Commande de fonds"/>
        <s v="Données bureautiques de type CR"/>
        <s v="CAEL"/>
        <s v="Gestion Assurances Banque Privée"/>
        <s v="Tiers et Groupe"/>
        <s v="Application Memodoc"/>
        <s v="package de PU :CDV.ENT"/>
        <s v="package de PU :CDV.PCH"/>
        <s v="package de PU :CDV.COMMUNA"/>
        <s v="URL externe"/>
        <s v="Chorale Doc"/>
        <s v="tele interrogation"/>
        <s v="Connaissance Client Commercial"/>
        <s v="CQ CMS Gestion de contenus"/>
        <s v="socle architecture IHM"/>
        <s v="Instruction du dossier de crédit GREEN"/>
        <s v="Escompte et cautionnement DAILLY"/>
        <s v="Gestion chéquiers (stock, cde)"/>
        <s v="Ordre de virements différés domestiques"/>
        <s v="DOCTHEQUE Editique"/>
        <s v="Dépôts"/>
        <s v="Tenue de compte en devises"/>
        <s v="Ordre de virements permanents"/>
        <s v="Gestion des coffres"/>
        <s v="facturation des services"/>
        <s v="Gestion des cartes TIM porteurs"/>
        <s v="Centralisation Risque Crédit DERICA"/>
        <s v="Microstrategy"/>
        <s v="tous les jours des avantages"/>
        <s v="Assurance IARD - PACIFICA"/>
        <s v="Echanges banques/entreprises (Rebeca et Sygebe)"/>
        <s v="ACTILIBRE : mandats épargne et trésorerie"/>
        <s v="Entrée en relation digitale"/>
        <s v="Archivage chèques"/>
        <s v="Ressources Humaines (HRACCESS)"/>
        <s v="ESPAS"/>
        <s v="Application de Téléphonie sur IP"/>
        <s v="EPTICA Server"/>
        <s v="Accès Internet Simul Crédits (ESIMUL CA)"/>
        <s v="SFT - Beta93/BetaWeb"/>
        <s v="Evolan Product Management"/>
        <s v="Gestion des remontées FICP"/>
        <s v="fidélité clientèle"/>
        <s v="TKS0"/>
        <s v="Structures de gestion des éléments de Structure"/>
        <s v="Opérations DAB/GAB -  Moneyline Scrutis (ARGAUS)"/>
        <s v="Gestion du Risque Monétique"/>
        <s v="package de PU :PIAF"/>
        <s v="Gestion des Groupes Commerciaux"/>
        <s v="Gestion des partenaires"/>
        <s v="Gestion des CREDITS (Green)"/>
        <s v="Instruction CREDITS (Green)"/>
        <s v="Echanges avec CA-CIB"/>
        <s v="Traitement des chèques"/>
        <s v="Imprimé Fiscal Unique (IFU)"/>
        <s v="package de PU :CDV.IMP"/>
        <s v="Interrogation Banque de France"/>
        <s v="InfoSphere Business Glossary"/>
        <s v="Gestion des adresses"/>
        <s v="Gestion des incidents chèques (LOGIC)"/>
        <s v="WEBMAIL COLLABORATEUR"/>
        <s v="Moteur de recherche (Sinequa)"/>
        <s v="Amundi immobilier"/>
        <s v="NemoNet"/>
        <s v="Gestion produits Epargne longue des salariés (ELSNET, NOEE)"/>
        <s v="Assurances PREDICA"/>
        <s v="Crédit revolving (OPEN)"/>
        <s v="Alimentation outil suivi entreprise"/>
        <s v="Successions (OSIRIS)"/>
        <s v="Applications IU communautaires"/>
        <s v="Gestion crédit"/>
        <s v="Bluebox OIC Services"/>
        <s v="Gestion de patrimoine"/>
        <s v="PNB Client"/>
        <s v="PREMIS FISCALITE"/>
        <s v="Gestion des parts sociales"/>
        <s v="package de PU :TPF.OPF"/>
        <s v="Revamping des applications 3270"/>
        <s v="Relevé annuel des frais (Chatel)"/>
        <s v="Suivi du risque partenaire"/>
        <s v="Echanges CEDICAM"/>
        <s v="Virements interbancaires domestiques"/>
        <s v="Retombées de capitaux"/>
        <s v="convertisseur PDF"/>
        <s v="Saphir : clignotant risque pro."/>
        <s v="Scannérisation chèques en agence (Bos capture)"/>
        <s v="Avant-vente et souscription"/>
        <s v="Saisie attribution atd (avis à tiers détenteur)"/>
        <s v="Sigmapro"/>
        <s v="Simulation Crédit (SimulCA) et Score Habitat"/>
        <s v="gestion archivage physique (SPARK Archives)"/>
        <s v="Logisquare"/>
        <s v="Promoteurs (SYNTEL PROMOTEUR)"/>
        <s v="Applications IU non communautaires"/>
        <s v="Tandem"/>
        <s v="dossier d'étude Agri-Pro"/>
        <s v="Echanges fin. à l' international"/>
        <s v="Boreal ADSU - SYNT"/>
        <s v="NEXECUR"/>
        <s v="Fiche d'aide à la préparation d'entretien"/>
        <s v="DIGICONSO"/>
        <s v="Dossier Numérique Client"/>
        <s v="Cautionnement Bancaire (contrat crédit par signature)"/>
        <s v="Lutte contre le Blanchiment Financement du Terrorisme"/>
        <s v="gestion authentification identification"/>
        <s v="Plateforme Communication Client"/>
        <s v="Accueil Poste Boréal"/>
        <s v="Simulation Epargne Logement"/>
        <s v="Gestion du risque de contrepartie"/>
        <s v="Gestion contrat EDI"/>
        <s v="Mobilité inter banques"/>
        <s v="logiciel LYNC"/>
        <s v="Supervision des Processus automatisés Echanges et Flux"/>
        <s v="Routage d'Appels Téléphoniques"/>
        <s v="e-Roue"/>
        <s v="Gestion des signatures de documents"/>
        <s v="Rendez-vous Visio Client Conseiller"/>
        <s v="Production de communication"/>
        <s v="LTPS - Ligne de temps Client Collaborateur"/>
        <s v="SEPAmail enregistrement et de restitution de l'adresse QXBAN"/>
        <s v="socle exéction SEARCH"/>
        <s v="SEPAMAIL DIAMOND"/>
        <s v="Crédits BAIL (SimulBAIL)"/>
        <s v="CCMV2"/>
        <s v="SAS"/>
        <s v="Application RefTel"/>
        <s v="TB EMACO"/>
        <s v="URBA online - mode SaaS"/>
        <s v="Moteur des virements"/>
        <s v="Contrats, convention de services"/>
        <s v="Virtual Ips"/>
        <s v="Gestion de trésorerie (KTP)"/>
        <s v="recherches reclamations clients"/>
      </sharedItems>
    </cacheField>
    <cacheField name="Statut" numFmtId="0">
      <sharedItems/>
    </cacheField>
    <cacheField name="Groupe Support" numFmtId="0">
      <sharedItems/>
    </cacheField>
    <cacheField name="Responsable" numFmtId="0">
      <sharedItems/>
    </cacheField>
    <cacheField name="PM MOA" numFmtId="0">
      <sharedItems containsBlank="1" count="17">
        <m/>
        <s v="PM09 - Moyens De Paiement"/>
        <s v="PM05 - Distribution Multicanal"/>
        <s v="PM00 - _A qualifier"/>
        <s v="PM14 - Risques"/>
        <s v="PM04 - Crédits"/>
        <s v="PM08 - Marketing Communication Client CRM"/>
        <s v="PM01 - Assurances"/>
        <s v="PM02 - Clients Comptes Package"/>
        <s v="PM12 - Placements"/>
        <s v="PM07 - Marchés Spécialisés"/>
        <s v="PM98 - Services Transverses"/>
        <s v="PM16 - Outils Transverses"/>
        <s v="PM03 - Contrôle Interne Sécurité"/>
        <s v="PM97 - Services Spécifiques GIE"/>
        <s v="PM11 - Pilotage Infocentre"/>
        <s v="PM13 - RH"/>
      </sharedItems>
    </cacheField>
    <cacheField name="Domaine MOA" numFmtId="0">
      <sharedItems containsBlank="1" count="44">
        <m/>
        <s v="CHF - Chèques et Fiduciaire"/>
        <s v="PTW - Poste de travail"/>
        <s v="PCO - Pilotage commercial"/>
        <e v="#N/A"/>
        <s v="GER - Gestion du Risque de contrepartie"/>
        <s v="CRD - Crédits"/>
        <s v="CRM - CRM"/>
        <s v="ASP - Assurances parabancaires"/>
        <s v="GCL - Gestion clients et administration contrats"/>
        <s v="PLC - Placements"/>
        <s v="ECH - Echanges et flux entrep. pros"/>
        <s v="MSI - Marchés Spécialisés International"/>
        <s v="TIT - Titres"/>
        <s v="APR - PREDICA Assurances vie et prévoyance"/>
        <s v="MSH - Marchés Spécialisés Haut de Gamme"/>
        <s v="STV - Services Transverses"/>
        <s v="CCM - Téléphonie-CCM"/>
        <s v="MSP - Marchés Spécialisés Entreprise"/>
        <s v="CSA - Comptes services et abonnements"/>
        <s v="DEB - Débiteurs"/>
        <s v="GCP - Gestion des comptes"/>
        <s v="ARC - Dématérialisation et archivage"/>
        <s v="REC - Recouvrement"/>
        <s v="RIS - Risques"/>
        <s v="SFI - Gestion de la sécurité financière"/>
        <s v="PDI - Processus de Distribution"/>
        <s v="AAV - Autres assurances vie"/>
        <s v="INT - Intranet - Echanges documentation infos"/>
        <s v="SUP - Fonctions Support"/>
        <s v="FAC - Facturation clients"/>
        <s v="MON - Monétique et Automates"/>
        <s v="INF - Pilotage Infocentre"/>
        <s v="COF - Catalogue des offres"/>
        <s v="FIC - Déclarations FICP"/>
        <s v="APA - PACIFICA Assurances IARD et prévoyance"/>
        <s v="OIN - Outils d'interaction"/>
        <s v="SUC - Succession"/>
        <s v="CCL - Comm. Client"/>
        <s v="ELS - Gestion des éléments de structure"/>
        <s v="BIN - BAM Internet"/>
        <s v="RHU - RH"/>
        <s v="ENV - Environnements"/>
        <s v="CIP - Communication Inter-personn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DURAND Pascal" refreshedDate="43245.749667245371" createdVersion="4" refreshedVersion="4" minRefreshableVersion="3" recordCount="950">
  <cacheSource type="worksheet">
    <worksheetSource ref="A2:O952" sheet="UA_APPLI_SCA"/>
  </cacheSource>
  <cacheFields count="15">
    <cacheField name="ID_UA" numFmtId="0">
      <sharedItems/>
    </cacheField>
    <cacheField name="LIBELLE_LONG" numFmtId="0">
      <sharedItems containsMixedTypes="1" containsNumber="1" containsInteger="1" minValue="0" maxValue="0" count="849">
        <s v="Détail autorisation de prélèvement"/>
        <s v="boreal_sepa3pg"/>
        <s v="Prélèvement SEPA - Gestion des ordres emis"/>
        <s v="Prélèvement SEPA - Gestion des opérations émises"/>
        <s v="Prélèvement SEPA - Gestion des contrats"/>
        <s v="Prélèvement SEPA - Création d'un contrat"/>
        <s v="Prélèvement SEPA - Gestion des opérations reçues"/>
        <s v="Prélèvement SEPA - Gestion des mandats"/>
        <s v="Prélèvement SEPA - Gestion des autorisations"/>
        <s v="Prélèvement SEPA - Gestion des oppositions"/>
        <s v="Prélèvement SEPA - Création d'une autorisation de prélèvement"/>
        <s v="Prélèvement SEPA - Création d'une opposition sur prélèvement"/>
        <s v="Identifiant créancier SEPAmail"/>
        <s v="Aide au bilan - Gestion"/>
        <s v="Aide au bilan - Souscription"/>
        <s v="boreal_aab"/>
        <s v="PURechercheEdsDependant"/>
        <s v="PURecherchePosteFonctionnelEds"/>
        <s v="RechercheBureauxDistributeurs"/>
        <s v="RechercheCommunes"/>
        <s v="RechercheElementsStructure"/>
        <s v="RecherchePosteFonctionnel"/>
        <s v="CMS Generique"/>
        <s v="Fiche offre"/>
        <s v="Catalogue des offres"/>
        <s v="CMS"/>
        <s v="CMS Mon Métier 1"/>
        <s v="CMS Mon Métier 2"/>
        <s v="CMS Mon Métier 3"/>
        <s v="CMS Mon Activité 1"/>
        <s v="CMS Mon Activité 2"/>
        <s v="CMS Mon Activité 3"/>
        <s v="CMS Ma CR 1"/>
        <s v="CMS Ma CR 2"/>
        <s v="CMS Ma CR 3"/>
        <s v="Risques"/>
        <s v="UA de test CMS"/>
        <s v="ADI - Crédits assurés d'une personne"/>
        <s v="ADI - Assurés pour un crédit"/>
        <s v="ADI - Historique primes du crédit"/>
        <s v="ADI - Historique primes de l'assuré"/>
        <s v="ADI - Détail prime par DAV"/>
        <s v="ADI - Historique des prestations"/>
        <s v="ADI - CNP.net"/>
        <s v="UA LANCECNPNET V2"/>
        <s v="ADI - ADE conseil"/>
        <s v="Détail plage agenda"/>
        <s v="Mon agenda"/>
        <s v="Agenda - Choix suppléant"/>
        <s v="Mon agenda du jour/Agent"/>
        <s v="Agenda de l'EDS"/>
        <s v="Prise de rendez-vous prospect"/>
        <s v="Mes rendez vous"/>
        <s v="Les rendez-vous de mon EDS"/>
        <s v="Liste des rendez-vous client"/>
        <s v="Tous les agendas"/>
        <s v="Bloc-notes agenda"/>
        <s v="boreal_agd"/>
        <s v="Planification/déplanification de masse"/>
        <s v="Alertes du client commercial"/>
        <s v="Analyser Ticket Agios"/>
        <s v="boreal_ale"/>
        <s v="boreal_alg"/>
        <s v="GREEN - Mise en place d'un acte CB"/>
        <s v="GREEN - Attestation historique des règlements"/>
        <s v="GREEN - Plan d'apurement"/>
        <s v="GREEN - Annulation remboursement anticipé"/>
        <s v="GREEN - Avenant sur plafond"/>
        <s v="GREEN - Liste des prêts garantis par une caution"/>
        <s v="GREEN - Décision sur délai de report"/>
        <s v="GREEN - Demande de délai"/>
        <s v="GREEN - Attestation fiscale prêt conso"/>
        <s v="GREEN - Attestation fiscale pour prêt habitat"/>
        <s v="GREEN - Certificat AL"/>
        <s v="GREEN - Certificat APL"/>
        <s v="GREEN - Certificat autre prêt"/>
        <s v="GREEN - Echéances d'un crédit"/>
        <s v="GREEN - Annulation évt échéance de recouvrement"/>
        <s v="GREEN - Edition TA depuis une date donnée"/>
        <s v="GREEN - Edition TA différée"/>
        <s v="GREEN - Edition TA restant à courir"/>
        <s v="GREEN - Edition TA depuis origine"/>
        <s v="GREEN - Situation d'un prêt"/>
        <s v="GREEN - Modification date d'échéance"/>
        <s v="GREEN - Mise à disposition des fonds sur plafond"/>
        <s v="GREEN - Modification de compte payeur"/>
        <s v="GREEN - Modification périodicité"/>
        <s v="GREEN - Règlement échéance en retard"/>
        <s v="GREEN - Règlement n échéances en retard"/>
        <s v="GREEN - Edition TA prêt en pool"/>
        <s v="GREEN - Remboursement anticipé"/>
        <s v="GREEN - Réclamation billet financier"/>
        <s v="GREEN - Prêt modulable : saisie option crédit"/>
        <s v="GREEN - Decompte sommes dues ou RA"/>
        <s v="GREEN - Synthèse des règlements"/>
        <s v="GREEN - Règlement de tous les retards"/>
        <s v="GREEN - Visualisation des garanties"/>
        <s v="GREEN - Suivi et instruction des crédits client"/>
        <s v="Consultation/Clôture mandat Ecopage Retour Actilibre"/>
        <s v="Actilibre et Ecopage Retour - Souscription"/>
        <s v="Actilibre - Gestion"/>
        <s v="Actilibre - mandat épargne - Souscription"/>
        <s v="Souscription Ecopage Retour"/>
        <s v="Actilibre - mandat de trésorerie - Souscription"/>
        <s v="Consultation/Clôture mandat épargne Actilibre"/>
        <s v="Consultation/Clôture mandat trésorerie Actilibre"/>
        <s v="Actilibre - édition"/>
        <s v="Modification mandat épargne Actilibre"/>
        <s v="Modification Mandat Ecopage Retour Actilibre"/>
        <s v="Modification mandat trésorerie Actilibre"/>
        <s v="boreal_ali"/>
        <s v="EditionEcopage"/>
        <s v="Situation Risques Entreprises"/>
        <s v="Amundi Immobilier - Détail contrat"/>
        <s v="Amundi Immobilier - Souscription"/>
        <s v="Amundi Immobilier - Souscription/Rachat"/>
        <s v="Amundi Immobilier - Suivi des ordres"/>
        <s v="Amundi Immobilier- Vente"/>
        <s v="boreal_ana"/>
        <s v="Anadefi en client identifié"/>
        <s v="Atout plus"/>
        <s v="boreal_asap"/>
        <s v="Assurance Vie Banque Privée - Détail contrat CALIE"/>
        <s v="Assurance Vie Banque Privée - Détail contrat EDRAC"/>
        <s v="Assurance vie Banque Privée - Détail contrat Generali"/>
        <s v="Assurance Vie Banque Privée - Détail contrat Indosuez"/>
        <s v="Assurance vie Banque Privée -  Détail contrat"/>
        <s v="integration assurance vie banque privee"/>
        <s v="simulation assurance vie banque privee"/>
        <s v="CAMCA - Gestion"/>
        <s v="CAMCA - Souscription"/>
        <s v="boreal_asc"/>
        <s v="boreal_asca"/>
        <s v="CAMCA Part - Gestion"/>
        <s v="CAMCA Part - Souscription"/>
        <s v="CAMCA - Déclaration d'un sinistre"/>
        <s v="CAMCA Pro/Agri - Souscription"/>
        <s v="CAMCA Pro - Gestion"/>
        <s v="CAMCA - Consultation d'un sinistre"/>
        <s v="ConsultationCAMCA"/>
        <s v="CAMCA - Declaration Sinistre CAMCA"/>
        <s v="CAMCA - Edition documents sinistres CAMCA"/>
        <s v="editionelementcontratasca"/>
        <s v="CAMCA - Modification Sinistre CAMCA"/>
        <s v="PUEditionASCAProAgri"/>
        <s v="CAMCA - Consultation d’un sinistre en client non identifié"/>
        <s v="Controler Regler dossier sinistre"/>
        <s v="CAMCA - Gestion d'un sinistre"/>
        <s v="Rechercher Dossier Sinistre"/>
        <s v="CA-TITRES - Titres et Bourse en consultation"/>
        <s v="CA-TITRES - Suivi quotas obligations/OPCVM"/>
        <s v="CA-TITRES - Titres et Bourse"/>
        <s v="CA-TITRES - Pep's / Orchestral / Varius / Capver"/>
        <s v="CA-TITRES - Bons et DAT"/>
        <s v="CA-TITRES - Détail fiscalité"/>
        <s v="CA-TITRES - Informations valeurs"/>
        <s v="boreal_ata"/>
        <s v="Edition FIP"/>
        <s v="UA IdentAuth"/>
        <s v="PREDICA - Affaire nouvelle prévoyance"/>
        <s v="PREDICA - Arbitrer le contrat"/>
        <s v="PREDICA - Base documentaire"/>
        <s v="PREDICA - Simulation valeur de rachat"/>
        <s v="PREDICA - Consultation contrats clos"/>
        <s v="PREDICA - Edition de duplicata"/>
        <s v="PREDICA - Opérations sur contrat"/>
        <s v="PREDICA - Gestion des instances"/>
        <s v="PREDICA - Gestion des RIB"/>
        <s v="PREDICA - Titres de capitalisation"/>
        <s v="PREDICA - Surveillance des flux financiers"/>
        <s v="PREDICA - Simulation affaire nouvelle"/>
        <s v="PREDICA - Simulation contrat existant"/>
        <s v="PREDICA - Effectuer un versement"/>
        <s v="PREDICA - Consultation sinistre"/>
        <s v="boreal_ava"/>
        <s v="Arbitrer le contrat"/>
        <s v="Effectuer un versement"/>
        <s v="PREDICA - Back Office Affaire Nouvelle"/>
        <s v="PREDICA - Back Office Opération sur contrat"/>
        <s v="Mise à disposition des outils utiles au conseiller"/>
        <s v="Affichage de la conformité client"/>
        <s v="Etape finalisation scenario epargne bancaire"/>
        <s v="Animation illustrateur de la phase épargne"/>
        <s v="Etape information scenario epargne bancaire"/>
        <s v="Etape personnalisation scenario epargne bancaire"/>
        <s v="Etape recapitulatif scenario epargne bancaire"/>
        <s v="Sélection du type de scénario de vente à dérouler"/>
        <s v="Etape signature scenario epargne bancaire"/>
        <s v="Souscription offre épargne bancaire (NPCD)"/>
        <s v="Versement sur contrat"/>
        <s v="Bilan d'adéquation"/>
        <s v="Adhésion Prévoyance"/>
        <s v="Finalisation Entretien Mon Patrimoine"/>
        <s v="Adhésion Assurance Vie"/>
        <s v="Enregistrer la signature d'un document hors processus"/>
        <s v="Selecteur de la situation de distribution"/>
        <s v="Signatures en Attente"/>
        <s v="Signatures en attente  Tableau de bord"/>
        <s v="Pilote_de_Contractualisation"/>
        <s v="Signatures en attente - Tableau de bord"/>
        <s v="SELECTION DE LA SITUATION DE DISTRIBUTION"/>
        <s v="Preparer Lancement Scenario Epargne Bancaire"/>
        <s v="Caractéristiques Entretien Mon Patrimoine"/>
        <s v="Présenter détail reprise PEL"/>
        <s v="Caractéristique du contrat BC"/>
        <s v="Présenter détail reprise SED"/>
        <s v="Caractéristique du contrat NPV"/>
        <s v="Reprise proposition Assurance Vie"/>
        <s v="Signer un document"/>
        <s v="Entretien Epargne"/>
        <s v="Etape Souscription Entretien Epargne"/>
        <s v="Historique Entretien Epargne"/>
        <s v="Souscription offre épargne bancaire"/>
        <s v="Personnaliser une offre d'épargne bancaire en mode push"/>
        <s v="Etape Profil Entretien Epargne"/>
        <s v="Etape Projets Entretien Epargne"/>
        <s v="Etape Propositions Entretien Epargne"/>
        <s v="Présenter le récapitulatif de l'offre d'épargne bancaire en mode push"/>
        <s v="Signer une offre d épargne bancaire en mode push"/>
        <s v="Signer hors scenario"/>
        <s v="CALF - Simulbail"/>
        <s v="Crédit-bail mobilier - Simulation et souscription"/>
        <s v="BIG Expert Interface"/>
        <s v="boreal_bex"/>
        <s v="boreal_carmin"/>
        <s v="CARMIN - Simulation PPA"/>
        <s v="CARMIN - Simulation renouvelable"/>
        <s v="CARMIN/DIGICONSO - Evolution des contrats"/>
        <s v="CARMIN/DIGICONSO - Gestion des contrats"/>
        <s v="boreal_ccc"/>
        <s v="Détail conformité client Personne Physique"/>
        <s v="Détail conformité client"/>
        <s v="Détail conformité client PM/EI"/>
        <s v="Statistiques conformité"/>
        <s v="Suivi conformité"/>
        <s v="GED - Visualisation pièces"/>
        <s v="VisuDocGeide"/>
        <s v="ua_telephonie_ccm"/>
        <s v="boreal_ccm"/>
        <s v="Bilan appel entrant"/>
        <s v="ccmBarometre"/>
        <s v="Bilan appel sortant"/>
        <s v="Appels entrants"/>
        <s v="ccmInfoDeconnexion"/>
        <s v="Appels sortants"/>
        <s v="Déconnexion appels sortants"/>
        <s v="Suivi vente par enregistrement"/>
        <s v="ccmTransfertActivites"/>
        <s v="ccmTransfertagents"/>
        <s v="Lien Vente par enregistrement"/>
        <s v="boreal_ptf"/>
        <s v="Visualisation portefeuilles"/>
        <s v="boreal_cde"/>
        <s v="Cession de devises (par virement)"/>
        <s v="chorale_cr_o1"/>
        <s v="chorale_cr_o2"/>
        <s v="chorale_cr_o3"/>
        <s v="chorale_cr_o4"/>
        <s v="chorale_cr_o5"/>
        <s v="chorale_metier_o1"/>
        <s v="chorale_metier_o2"/>
        <s v="chorale_metier_o3"/>
        <s v="chorale_metier_o4"/>
        <s v="chorale_metier_o5"/>
        <s v="chorale_reseau_o1"/>
        <s v="chorale_reseau_o2"/>
        <s v="Ajout justificatif de domicile"/>
        <s v="boreal_cdv"/>
        <s v="cdvautoce"/>
        <s v="cdvCarteHorsCR"/>
        <s v="cdvcmdcch"/>
        <s v="cdvcnvcom"/>
        <s v="cdvcomrac"/>
        <s v="cdvcrepar"/>
        <s v="cdvctrsrv"/>
        <s v="cdvdeccli"/>
        <s v="cdvenfmin"/>
        <s v="cdvidrisq"/>
        <s v="cdvidrisqmaj"/>
        <s v="cdvidrisqmin"/>
        <s v="cdvintris"/>
        <s v="cdvjustdo"/>
        <s v="cdvjustif"/>
        <s v="cdvmotenr"/>
        <s v="cdvmotenrepm"/>
        <s v="cdvniveng"/>
        <s v="cdvprdv"/>
        <s v="cdvpridec"/>
        <s v="cdvscannr"/>
        <s v="cdvsitfam"/>
        <s v="cdvsitpro"/>
        <s v="compcrcpro"/>
        <s v="ConcurrenceAssurance"/>
        <s v="ConcurrenceCredit"/>
        <s v="ConcurrenceEpargne"/>
        <s v="Restitution et mise à jour des coordonnées des partenaires d'un client commercial"/>
        <s v="Coordonnées des partenaires"/>
        <s v="Coordonnées"/>
        <s v="coordon"/>
        <s v="Coordonnees"/>
        <s v="creationevt"/>
        <s v="Suivi entrée en relation PM-EI terminées"/>
        <s v="MajCoordonneesPartenaires"/>
        <s v="MAJ Coordonnées partenaires"/>
        <s v="Autocertification"/>
        <s v="Entrée en relation personne physique"/>
        <s v="Commercial PM EI"/>
        <s v="Convention de communication PM EI"/>
        <s v="Création partenaire PM EI"/>
        <s v="Création procuration PM EI"/>
        <s v="Contrats Services PM EI"/>
        <s v="Découverte client PM EI"/>
        <s v="Entrée en relation PM EI"/>
        <s v="Identité / Risques"/>
        <s v="Prise de décision PM EI"/>
        <s v="Suivi entrée en relation PM EI en cours"/>
        <s v="Validation finale PM EI"/>
        <s v="Fiches informations produits / Conditions générales"/>
        <s v="Process crédits"/>
        <s v="Mise en GEIDE GREEN"/>
        <s v="Mise en GEIDE GREEN mode agent"/>
        <s v="Processus Crédit habitat"/>
        <s v="Processus Crédit autre"/>
        <s v="CARMIN - Processus Crédit conso"/>
        <s v="GREEN - Processus Crédit conso"/>
        <s v="Processus Crédit conso scoré"/>
        <s v="Création societé civile immobilière familiale"/>
        <s v="Contrôle présence compte"/>
        <s v="Contrats et Services"/>
        <s v="Ecran de transition du PCH"/>
        <s v="Modifier SCI Familiale"/>
        <s v="Mise en GED Process Credit"/>
        <s v="Résultat Score"/>
        <s v="Synthèse Crédit PCH CC FAM"/>
        <s v="Synthèse Crédit PCH CC ASSOC"/>
        <s v="Synthèse Crédit PCH CC PRO"/>
        <s v="Synthèse Crédit PCH CC SOC"/>
        <s v="Synthèse Risques"/>
        <s v="boreal_cgc"/>
        <s v="Convention de Gestion Conseillée - Consultation / Réédition contrat"/>
        <s v="Convention Gestion conseillée - Edition contrat vierge - souscription"/>
        <s v="Convention de Gestion Conseillée - Souscription"/>
        <s v="Convention de Gestion Conseillée - Modification/Clôture"/>
        <s v="Annulation renouvellement chéquier"/>
        <s v="Commande de chéquiers"/>
        <s v="Modification mode envoi chéquiers"/>
        <s v="Délivrance/Destruction de chéquiers"/>
        <s v="Encours et historique chéquiers"/>
        <s v="Lots chèques télécollecte"/>
        <s v="Consultation procuration/pouvoir"/>
        <s v="Carte client étendue"/>
        <s v="boreal_cof"/>
        <s v="rechoffre"/>
        <s v="Détail location coffre"/>
        <s v="Activite"/>
        <s v="Activite Agri"/>
        <s v="Activite Pro"/>
        <s v="DECAP - Consulter Editer Dossier d'étude crédit Agri Pro"/>
        <s v="DECAP-Dossier d'Etude Crédit Agri Pro"/>
        <s v="Outils Production"/>
        <s v="Outils Production Agri"/>
        <s v="Outils Production Pro"/>
        <s v="boreal_csca"/>
        <s v="CSCAParticuliersCloture"/>
        <s v="CSCAParticuliersPersonnalisation"/>
        <s v="CSCAParticuliersRebond"/>
        <s v="CSCAParticuliersSouscription"/>
        <s v="Compte à composer particulier"/>
        <s v="EditionClausierCSCA"/>
        <s v="PUCSCAParticuliersMonteeDescenteEnGamme"/>
        <s v="Détail compte service"/>
        <s v="boreal_cspr"/>
        <s v="Compte à composer Pro Agri"/>
        <s v="Compte à composer pro agri - Clôture"/>
        <s v="Compte à composer pro agri - Montée Descente en gamme"/>
        <s v="Compte à composer pro agri - Personnalisation"/>
        <s v="CACProAgriCloture"/>
        <s v="CACProAgriEditions"/>
        <s v="CACProAgriMonteeDescenteEnGamme"/>
        <s v="CACProAgriPersonnalisation"/>
        <s v="CACProAgriSouscription"/>
        <s v="Détail compte service PRO"/>
        <s v="boreal_lcp"/>
        <s v="Convention de liaison de compte - Consultation contrat"/>
        <s v="Convention de liaison de compte - Ouverture contrat"/>
        <s v="Convention de liaison de compte - Clôture contrat"/>
        <s v="Convention de liaison de compte - Modification contrat"/>
        <s v="Consommation des canaux"/>
        <s v="Prise de rendez-vous client ou prospect particulier capable"/>
        <s v="Prise de rendez-vous via CCM"/>
        <s v="Historique des contacts"/>
        <s v="Historique des propositions"/>
        <s v="boreal_dcl"/>
        <s v="boreal_synthese"/>
        <s v="Budget"/>
        <s v="caractpps"/>
        <s v="creapropo"/>
        <s v="Suivi d'activité commerciale - Synthèse"/>
        <s v="detailmotifctc"/>
        <s v="detdav"/>
        <s v="Détail opportunité"/>
        <s v="detpreco"/>
        <s v="edsyncli"/>
        <s v="events"/>
        <s v="habitat"/>
        <s v="histocour"/>
        <s v="histopropo"/>
        <s v="listcntr"/>
        <s v="majevt"/>
        <s v="majpropo"/>
        <s v="motifctc"/>
        <s v="prdv"/>
        <s v="Comptes &gt; Facturation"/>
        <s v="Comptes &gt; Opérations"/>
        <s v="Rôles des clients"/>
        <s v="Détail Assurance Chalus"/>
        <s v="Détail Banque Privée"/>
        <s v="Caractéristiques personnes physiques"/>
        <s v="Détail Epargne"/>
        <s v="Evénements"/>
        <s v="Liste des propositions contrats"/>
        <s v="Détail PREDICA"/>
        <s v="Détail Préconisation"/>
        <s v="Détail Qualification"/>
        <s v="Détail retraite collective Predica"/>
        <s v="Rôles sur contrat"/>
        <s v="Détail Sécuripel"/>
        <s v="Détail Titre"/>
        <s v="Gestion des accès"/>
        <s v="Rapport d'activité commerciale"/>
        <s v="Compte rendu prospect"/>
        <s v="Détail Consommation"/>
        <s v="Résultat contacts"/>
        <s v="resctc"/>
        <s v="result"/>
        <s v="resultctc"/>
        <s v="rolecntrpart"/>
        <s v="Edition Synthese Groupe de risque Credits"/>
        <s v="boreal_deco"/>
        <s v="Découvert autorisé"/>
        <s v="EditionClausierDECO"/>
        <s v="Détail produits dépôt/épargne"/>
        <s v="Gestion des refus SEPAmail Diamond"/>
        <s v="DIGICONSO -Simm"/>
        <s v="DIGICONSO - Portefeuille Contrats en instance"/>
        <s v="DIGICONSO - SAV Crédit conso"/>
        <s v="DIGICONSO - Simulateur"/>
        <s v="DIGICONSO - Processus Crédit conso"/>
        <s v="DIGICONSO - Lanceur New Sesame"/>
        <s v="DNC – choix affichage des pièces justificatives"/>
        <s v="GED - Espace Numérique Client"/>
        <s v="GED - Espace Numérique Client - Partenaires"/>
        <s v="GED - Espace Numérique Client - Univers"/>
        <s v="GED - Espace Numérique Client - Visionneuse"/>
        <s v="boreal_rubi"/>
        <s v="Historique DDR SEPAmail"/>
        <s v="boreal_eac"/>
        <s v="Edition des adresses / compte"/>
        <s v="ADI - ADEnet Adhésion"/>
        <s v="Entrée en relation EKO by CA"/>
        <s v="International – Conditions de facturation"/>
        <s v="boreal_cit"/>
        <s v="Ci-traite - Effets"/>
        <s v="Liste des effets d'un tireur"/>
        <s v="boreal_cob"/>
        <s v="boreal_sdo"/>
        <s v="Catalogue des objectifs"/>
        <s v="Saisie des objectifs annuels"/>
        <s v="Suivi d'activité commerciale - Activité"/>
        <s v="Catalogue"/>
        <s v="Traitement des mails"/>
        <s v="Messagerie client"/>
        <s v="Suivi messagerie client"/>
        <s v="Messagerie commerciale Eptica"/>
        <s v="Offre épargne salariale entreprises"/>
        <s v="Offres épargne salariale entreprises"/>
        <s v="FAPE - Fiche d'Aide à la préparation d'entretien"/>
        <s v="Facturation - Cumul des soldes en valeur"/>
        <s v="Facturation - Conditions de compte"/>
        <s v="Commission d'intervention"/>
        <s v="Conditions de facturation"/>
        <s v="Historique facturation"/>
        <s v="Facturation service"/>
        <s v="Prise en charge CR/ Passage à perte"/>
        <s v="Ristourne -Redressement"/>
        <s v="Facturation - Conditions de plafonds"/>
        <s v="Gestion des adresses"/>
        <s v="Gestion des contacts"/>
        <s v="Guide de conversation ASA"/>
        <s v="boreal_gcn"/>
        <s v="boreal_sae"/>
        <s v="Suivi d'activité commerciale - Contacts prévus"/>
        <s v="Suivi d'activité commerciale - Contacts réalisés"/>
        <s v="detailcontactrealise"/>
        <s v="gcnAffcnt"/>
        <s v="gcnAffcntcrc"/>
        <s v="gcnEdicnt"/>
        <s v="gcnInfocli"/>
        <s v="gcnInfocliaso"/>
        <s v="gcnMotcnt"/>
        <s v="gcnPtfcnt"/>
        <s v="gcnStrrdvcnt"/>
        <s v="gcnSuicnt"/>
        <s v="gcnTrtcnt"/>
        <s v="gcnTrtcntasa"/>
        <s v="gcnTrtcntaso"/>
        <s v="gcnValanncnt"/>
        <s v="Suivi d'activité commerciale - Résultat"/>
        <s v="boreal_deb"/>
        <s v="Crédits en retard"/>
        <s v="Décisions client"/>
        <s v="Historique décisions"/>
        <s v="Décisions sur compte clos"/>
        <s v="Décisions par agence/date"/>
        <s v="Suivi périodique"/>
        <s v="Traitement quotidien"/>
        <s v="Actions débiteurs"/>
        <s v="HistoriqueTraitementDebiteursTraitement"/>
        <s v="PURechercheTypeFonction"/>
        <s v="RechercheTypeFonction"/>
        <s v="TraitementDebiteursTraitement"/>
        <s v="boreal_dgg"/>
        <s v="boreal_dvg"/>
        <s v="boreal_geide"/>
        <s v="GED - Facturation documents"/>
        <s v="Recherche partenaire"/>
        <s v="GED - Indexation documents Pers. Morale Etablissement"/>
        <s v="Indexation pièces supp. EER PM EI"/>
        <s v="GED - Indexation documents personne physique"/>
        <s v="Entrée en relation - Scan"/>
        <s v="GED - Indexation en centralisé"/>
        <s v="GED - Dossier Crédits en client identifié"/>
        <s v="GED - Consultation document Partenaire clos"/>
        <s v="GED - Dossier Client Numérique"/>
        <s v="GED - Documents Entrée En Relation"/>
        <s v="GED - Contrats partenaire"/>
        <s v="GED - Contrats produits et services"/>
        <s v="GED - Justificatif d'identité"/>
        <s v="GED - Consultation document client non identifié"/>
        <s v="GED - Spécimen de signature"/>
        <s v="GED - Dossier Crédits en client non identifié"/>
        <s v="Archives physiques"/>
        <s v="GED - Numérisation par fichier"/>
        <s v="GED - Indexation par fichier"/>
        <s v="GED - Mise en GED de documents confidentiels ou non client"/>
        <s v="GED - Mise en GED de documents"/>
        <s v="GED - Mise en GED de documents en client identifié"/>
        <s v="Acquisition hors GED"/>
        <s v="GED - Mise en GED de documents prestataires"/>
        <s v="GED - Mise en GED de documents en client non identifié"/>
        <s v="GED - Rechercher un document"/>
        <s v="Gestion Groupes Commerciaux"/>
        <s v="Mise en demeure"/>
        <s v="Application statistique automate LUG"/>
        <s v="boreal_gpa"/>
        <s v="siren"/>
        <s v="Gestion Partenaire"/>
        <s v="Restitution partenaire"/>
        <s v="Gérico - Rapprochement Compta-Risques"/>
        <s v="Outils d'interaction client - Bandeau canaux divers"/>
        <s v="SIRH'Us Gestion des Talents et recrutement interne"/>
        <s v="boreal_i3p"/>
        <s v="Nouveau CA.CM.GP. hors CC"/>
        <s v="PACIFICA - Envoi données client"/>
        <s v="Edition devis MRH"/>
        <s v="PACIFICA - Edition devis MRH"/>
        <s v="PACIFICA - Assurance de biens et personnes"/>
        <s v="Détail Assurance PACIFICA"/>
        <s v="e-Roue"/>
        <s v="PACIFICA NEW - Assurance de biens et personnes"/>
        <s v="Demande d'attestation d'un contrat PACIFICA"/>
        <s v="Consultation détail d’un contrat PACIFICA"/>
        <s v="Souscription assurance biens et personnes PACIFICA"/>
        <s v="Remplacement du mandat SEPA pour un contrat PACIFICA"/>
        <s v="Modification d’un contrat PACIFICA"/>
        <s v="boreal_idc"/>
        <s v="boreal_lic"/>
        <s v="idaminima"/>
        <s v="identification client"/>
        <s v="identaminima"/>
        <s v="Créer un prospect"/>
        <s v="Créer un prospect PM"/>
        <s v="Immatriculation entreprise"/>
        <s v="Entrée en relation  personne morale/ entreprise individuelle"/>
        <s v="Lancement Dossier Client"/>
        <s v="Préalable identification client"/>
        <s v="ua_identificationclient"/>
        <s v="IFU"/>
        <s v="Gestion historique encours pour ISF"/>
        <s v="UA technique de mise à jour du contexte d'exécution"/>
        <s v="GREEN - Qualifier projet"/>
        <s v="boreal_lcc"/>
        <s v="boreal_levf"/>
        <s v="FATCA - Historique qualification"/>
        <s v="FATCA - Suivi qualification"/>
        <s v="Conformité - Connaissance Client Banque Privée"/>
        <s v="Paramétrage Ligne de Temps"/>
        <s v="GED - Espace Numérique Client - Liste des documents en GED"/>
        <s v="Mandats de mobilités entrantes (loi Macron)"/>
        <s v="Gérer les mobilités sortantes (loi Macron)"/>
        <s v="Portail de pilotage"/>
        <s v="NEXECUR - Pilotage"/>
        <s v="NEXECUR - Prescription et souscription"/>
        <s v="Anadefi en client non identifié"/>
        <s v="Opposition chèques pour motif perte-vol-faillite"/>
        <s v="boreal_chq"/>
        <s v="Liste des chéquiers"/>
        <s v="Gestion opposition chèque/TIP"/>
        <s v="Prélevement Occasionnel Suisse - Annulation"/>
        <s v="boreal_eib"/>
        <s v="Prélèvement Occasionnel Suisse - Création"/>
        <s v="Prélèvement Permanent Suisse - Modification"/>
        <s v="Prélèvement transfrontalier en Suisse"/>
        <s v="Résiliation Autorisation Prélèvement Suisse"/>
        <s v="Remise chèque étranger"/>
        <s v="tpfAchatChequesVoyageDevise"/>
        <s v="tpfAchatChequesVoyageEuro"/>
        <s v="Achat (Reprise) chèque de voyage"/>
        <s v="Achat - Vente devises billets"/>
        <s v="Simulation Achat - Vente devises billets"/>
        <s v="Commande chèque de voyage"/>
        <s v="Edition cours devises"/>
        <s v="Chèque de banque en devises"/>
        <s v="Versement en devises"/>
        <s v="OPEN - Numero de personne"/>
        <s v="Gestion ordre virement différé"/>
        <s v="Détail d'un OVP"/>
        <s v="Virements/prélèvements par liste"/>
        <s v="mes messages reçus"/>
        <s v="boreal_paf"/>
        <s v="PIAF"/>
        <s v="Gestion PIAF"/>
        <s v="Encours-Historique des parts sociales"/>
        <s v="ua_personnaliseretpresenterproduitassurancevie"/>
        <s v="Gerer les piafs"/>
        <s v="PARACOM - Référentiel du paramétrage des Communications Client"/>
        <s v="Retombées de capitaux"/>
        <s v="boreal_ipa"/>
        <s v="Recouvrement V52"/>
        <s v="Recouvrement"/>
        <s v="Courriers débiteurs"/>
        <s v="UA PATRIC V2"/>
        <s v="Ma Téléphonie"/>
        <s v="Référentiel téléphonique"/>
        <s v="Statisques accueil vocal"/>
        <s v="Statistiques téléphonie"/>
        <s v="Statistiques Téléphonie Siège"/>
        <s v="Suivi du jour accueil vocal"/>
        <s v="Téléphonie Agence"/>
        <s v="Téléphonie Siège"/>
        <s v="Vue globale agence"/>
        <s v="Vue globale siège"/>
        <s v="boreal_rib"/>
        <s v="Relevé d'Identité Bancaire IBAN SWIFT"/>
        <s v="boreal_risques"/>
        <s v="interrogationrisquesepm"/>
        <s v="Interrogation Risques"/>
        <s v="boreal_rmi"/>
        <s v="GED - Chèques émis stockés"/>
        <s v="GED - Remise de chèques accès GED"/>
        <s v="boreal_roc"/>
        <s v="GREEN - Retour des offres scrivener 2"/>
        <s v="Calcul score professionnel"/>
        <s v="Transco identifiant CRM"/>
        <s v="Gestion saisie attribution client"/>
        <s v="Rechercher un client"/>
        <s v="Gérer relations inter EDS"/>
        <s v="boreal_sea"/>
        <s v="LancementSEA"/>
        <s v="Lanceur SIMM IPP"/>
        <s v="Mini Hub Signatures en attente"/>
        <s v="Signature éléctronique en agence"/>
        <s v="Signature électronique en agence"/>
        <s v="Modalités de signature électronique"/>
        <s v="SEA Préalable"/>
        <s v="SEA Prealable Agregation Titres"/>
        <s v="SEA Préalable Producteur"/>
        <s v="SIMM Producteur"/>
        <s v="PilotageSignature"/>
        <s v="Gestion du refus signature électronique"/>
        <s v="Relevé identité SEPAMAIL"/>
        <s v="boreal_sfl"/>
        <s v="Piloter signature agence"/>
        <s v="Crédit bail - simulation et souscription"/>
        <s v="SIMULCA - Calculatrice financière"/>
        <s v="SIMULCA - Rattachement simulation client"/>
        <s v="SIMULCA - Création simulation client"/>
        <s v="SIMULCA - Création simulation"/>
        <s v="SIMULCA - Création simulation non client"/>
        <s v="SIMULCA - Epargne logement rapide"/>
        <s v="SIMULCA - Consultation paramètrage"/>
        <s v="SIMULCA - Qualification simulation habitat"/>
        <s v="SIMULCA - Qualification simulation internet"/>
        <s v="SIMULCA - Rappel simulation par numéro"/>
        <s v="SIMULCA - Rappel simulation par numéro client non identifié"/>
        <s v="SIMULCA - Entretien rapide client"/>
        <s v="SIMULCA - Entretien rapide non client"/>
        <s v="SIMULCA - Rappel simulation client"/>
        <s v="SIMULCA - Rappel simulation non client"/>
        <s v="SIMULCA - Modulable révisable"/>
        <s v="SIMULCA - Supervision simulation internet"/>
        <s v="SIMULCA - Gestion technique du paramètrage"/>
        <s v="Recherche client"/>
        <n v="0"/>
        <s v="Détail SEPAMAIL"/>
        <s v="Recherche mode secours"/>
        <s v="Moteur de recherche"/>
        <s v="boreal_interfaces3270"/>
        <s v="Catalogue des UAs"/>
        <s v="ComponentExplorer"/>
        <s v="favorites"/>
        <s v="Carte de navigation pour le hub activitÃƒÂ©"/>
        <s v="Carte de navigation pour le hub client"/>
        <s v="Carte de navigation pour le hub caisse rÃƒÂ©gionale"/>
        <s v="Carte de navigation pour le hub mÃƒÂ©tier"/>
        <s v="Carte de navigation pour le hub rÃƒÂ©seau"/>
        <s v="Fonctions plus utilisées"/>
        <s v="Etats de gestion – Météo et traitement"/>
        <s v="Sécurisation des flux SCT et SDD"/>
        <s v="Enregistrement d'une succession"/>
        <s v="Suivi du risque Bâle II"/>
        <s v="Consulter les comptes"/>
        <s v="Détail Tandem"/>
        <s v="boreal_tec"/>
        <s v="Historique mouvements"/>
        <s v="Edition Historique Mouvements J-90 jours"/>
        <s v="Compteurs fiscaux"/>
        <s v="Détail opposition"/>
        <s v="Détail Cartes/Opérations/Autorisations"/>
        <s v="Liste des prêts d'un compte"/>
        <s v="Crédits avec charge de remboursement"/>
        <s v="Evénements cartes"/>
        <s v="Fusion d'échelles"/>
        <s v="MONEO - Détail contrats"/>
        <s v="MONEO - Evénements contrats"/>
        <s v="OIC - Paramétrage outils d'intéraction client"/>
        <s v="telephonie"/>
        <s v="Journal des appels"/>
        <s v="UA_TelephonieParent"/>
        <s v="boreal_tpd"/>
        <s v="Consultation solde minute"/>
        <s v="Retraits, versements sur compte en DEV"/>
        <s v="Virement interne en devises (DEV-&gt;DEV)"/>
        <s v="Situation encaisse agence"/>
        <s v="Situation encaisse poste"/>
        <s v="Visualisation dernier ajustement d'un EDS"/>
        <s v="Visualisation dernier ajustement d'un poste"/>
        <s v="tpfAnnulTFVE"/>
        <s v="Gestion des approvisionnements"/>
        <s v="tpfApprovisionnementFonds"/>
        <s v="tpfApprovisionnementLocalConvoyeur"/>
        <s v="tpfApprovisionnementProduitsDivers"/>
        <s v="Gestion des automates"/>
        <s v="Opérations espèces bons anonymes"/>
        <s v="Commande de fonds"/>
        <s v="Chèque de banque"/>
        <s v="tpfCreationCommandeFond"/>
        <s v="Modification contexte du poste"/>
        <s v="Différence de caisse régularisation par caisse"/>
        <s v="Différence de caisse régularisation par compte"/>
        <s v="tpfDecaissementBonAnonyme"/>
        <s v="tpfDeclarationDifferenceCaisse"/>
        <s v="tpfDecompte"/>
        <s v="Echange de monnaie"/>
        <s v="tpfEncaissementBonAnonyme"/>
        <s v="Frais généraux"/>
        <s v="Saisie frais agent siège"/>
        <s v="Pilotage gestionnaire de fonds"/>
        <s v="Journal électronique"/>
        <s v="Visualisation d'un journal électronique"/>
        <s v="Retrait - saisie rapide"/>
        <s v="Retrait client"/>
        <s v="Retrait déplacé"/>
        <s v="Registre de consignation"/>
        <s v="Redressement d'écritures en client non identifié"/>
        <s v="Redressement d'écritures en client identifié"/>
        <s v="tpfRegularisationDifferenceCaisse"/>
        <s v="tpfRemboursementFraisGenerauxParCaisse"/>
        <s v="tpfRemboursementFraisGenerauxParCheque"/>
        <s v="tpfRemboursementFraisGenerauxParCompte"/>
        <s v="tpfRemboursementFraisGenerauxSiegeParCompte"/>
        <s v="tpfRetraitDeplaceParCarte"/>
        <s v="tpfRetraitDeplaceParChequeAutreCR"/>
        <s v="tpfRetraitDeplaceParMiseADisposition"/>
        <s v="tpfRetraitDeplaceParOrganismeHabilite"/>
        <s v="Transfert inter compteurs"/>
        <s v="Transfert inter guichets"/>
        <s v="Transfert inter guichets (hors menu)"/>
        <s v="Transfert inter guichets siège"/>
        <s v="Versement - saisie rapide"/>
        <s v="Versement client"/>
        <s v="Versement déplacé"/>
        <s v="Virement"/>
        <s v="Virement - saisie rapide"/>
        <s v="Virement CAPI vers CCOU"/>
        <s v="tpfVirementCAEL"/>
        <s v="tpfVirementExterne"/>
        <s v="tpfVirementExterneRapide"/>
        <s v="tpfVirementInterne"/>
        <s v="tpfVirementInterneRapide"/>
        <s v="Vente de produits et services divers"/>
        <s v="Saisie billets recyclés"/>
        <s v="NETAVEM extranet"/>
        <s v="Analyser flux totaux"/>
        <s v="Analyser les données du domaine identification groupe PM"/>
        <s v="Analyser Produits et Services"/>
        <s v="Détail Contrats Monétique"/>
        <s v="Flux Internationaux"/>
        <s v="Flux Monétique"/>
        <s v="Interlocuteurs et Représentants"/>
        <s v="SynthÃƒÂ¨se Client Particulier"/>
        <s v="TdB Agenda"/>
        <s v="Tdb OWA"/>
        <s v="Tableau de bord Tache"/>
        <s v="TdB tache chapeau"/>
        <s v="Analyser données financières"/>
        <s v="Analyser Epargne Client"/>
        <s v="Analyser Fonctionnement de comptes PP"/>
        <s v="Analyser Profil Assurance"/>
        <s v="Analyser Profil Credit"/>
        <s v="Profil ÃƒÂ©pargne"/>
        <s v="Analyser Stratégie Relationnelle"/>
        <s v="Bloc-note commercial"/>
        <s v="Bloc-note risques"/>
        <s v="Consulter Alertes Commerciales"/>
        <s v="Consulter les alertes Risque"/>
        <s v="Consulter Contacts à faire"/>
        <s v="Compte de dépôt"/>
        <s v="Consulter et mettre à jour les informations Client"/>
        <s v="Consulter les procurations données"/>
        <s v="Imprimer Synthese Entreprise"/>
        <s v="Imprimer synthèse"/>
        <s v="Predica -Détail contrat"/>
        <s v="Predica - Liste titres de capitalisation"/>
        <s v="Mon Crédit Agricole et moi"/>
        <s v="MàJ Périmètre client"/>
        <s v="Préparation d'entretien"/>
        <s v="Synthese Client"/>
        <s v="Synthèse identité"/>
        <s v="Analyser Crédits"/>
        <s v="Analyser données FIBEN"/>
        <s v="Synthèse Personne Morale N1"/>
        <s v="OPEN TEMA PACO - Remboursement partiel"/>
        <s v="Outil Prise de RDV Visio"/>
        <s v="Vente produits et services"/>
        <s v="boreal_vpe"/>
        <s v="Entretien Conseil"/>
        <s v="Entretien patrimonial global"/>
        <s v="WIBA - Gestion des ordres et contrats EDI - Comptes"/>
      </sharedItems>
    </cacheField>
    <cacheField name="Appli désimbriquée o/n" numFmtId="0">
      <sharedItems/>
    </cacheField>
    <cacheField name="APPL" numFmtId="0">
      <sharedItems count="143">
        <s v="SEP0"/>
        <s v="AAB0"/>
        <s v="ADCQ"/>
        <s v="ADI0"/>
        <s v="AGD0"/>
        <s v="ALE0"/>
        <s v="ALG0"/>
        <s v="ALI0"/>
        <s v="ALIB"/>
        <s v="ALRT"/>
        <s v="AMIM"/>
        <s v="ANA0"/>
        <s v="ANAF"/>
        <s v="ASA0"/>
        <s v="ASBP"/>
        <s v="ASC0"/>
        <s v="ATA0"/>
        <s v="AUIN"/>
        <s v="AVA0"/>
        <s v="AVSO"/>
        <s v="BAIL"/>
        <s v="BEXP"/>
        <s v="CAR0"/>
        <s v="CCC0"/>
        <s v="CCM2"/>
        <s v="CCM5"/>
        <s v="CCPO"/>
        <s v="CDE0"/>
        <s v="CDOC"/>
        <s v="CDV0"/>
        <s v="CDV1"/>
        <s v="CDV2"/>
        <s v="CDV4"/>
        <s v="CDV5"/>
        <s v="CGC0"/>
        <s v="CHEQ"/>
        <s v="CMC7"/>
        <s v="CNTR"/>
        <s v="COCC"/>
        <s v="COF0"/>
        <s v="COFF"/>
        <s v="CRAP"/>
        <s v="CSC0"/>
        <s v="CSPR"/>
        <s v="CVLC"/>
        <s v="DCL0"/>
        <s v="DEC0"/>
        <s v="DEPT"/>
        <s v="DIAM"/>
        <s v="DIGI"/>
        <s v="DNCL"/>
        <s v="DOFS"/>
        <s v="EAC0"/>
        <s v="ECIB"/>
        <s v="EERD"/>
        <s v="EFAI"/>
        <s v="EFFE"/>
        <s v="EMAO"/>
        <s v="EMAS"/>
        <s v="EPM0"/>
        <s v="EPTS"/>
        <s v="ESPA"/>
        <s v="FAPE"/>
        <s v="FDS0"/>
        <s v="GADR"/>
        <s v="GCN0"/>
        <s v="GDEB"/>
        <s v="GEDC"/>
        <s v="GGCX"/>
        <s v="GICD"/>
        <s v="GLSI"/>
        <s v="GPA0"/>
        <s v="GPAR"/>
        <s v="GRCO"/>
        <s v="GSYS"/>
        <s v="HRAC"/>
        <s v="I3P0"/>
        <s v="IARD"/>
        <s v="IDCL"/>
        <s v="IFUS"/>
        <s v="IHME"/>
        <s v="INST"/>
        <s v="LCC0"/>
        <s v="LEVF"/>
        <s v="LFFT"/>
        <s v="LTPS"/>
        <s v="MIB0"/>
        <s v="MSTR"/>
        <s v="NEXR"/>
        <s v="NOTC"/>
        <s v="OBCC"/>
        <s v="OFIS"/>
        <s v="OPEN"/>
        <s v="OVD0"/>
        <s v="OVPT"/>
        <s v="OWAC"/>
        <s v="PAF0"/>
        <s v="PASO"/>
        <s v="PDIK"/>
        <s v="PIA0"/>
        <s v="PRCO"/>
        <s v="RCAP"/>
        <s v="RCVR"/>
        <s v="REFT"/>
        <s v="RELC"/>
        <s v="RIB0"/>
        <s v="RIS0"/>
        <s v="RMI0"/>
        <s v="ROC0"/>
        <s v="SAPH"/>
        <s v="SAS0"/>
        <s v="SATD"/>
        <s v="SCHE"/>
        <s v="SDGE"/>
        <s v="SEA0"/>
        <s v="SEPM"/>
        <s v="SFL0"/>
        <s v="SIDO"/>
        <s v="SIMB"/>
        <s v="SIMU"/>
        <s v="SINE"/>
        <s v="SOPU"/>
        <s v="SPEF"/>
        <s v="SUCC"/>
        <s v="SURI"/>
        <s v="SYNT"/>
        <s v="TAND"/>
        <s v="TEC0"/>
        <s v="TELE"/>
        <s v="TIMK"/>
        <s v="TKS0"/>
        <s v="TLJA"/>
        <s v="TOIC"/>
        <s v="TOIP"/>
        <s v="TPD0"/>
        <s v="TPF0"/>
        <s v="URLE"/>
        <s v="V360"/>
        <s v="VIBQ"/>
        <s v="VICL"/>
        <s v="VIPS"/>
        <s v="VPE0"/>
        <s v="WIBA"/>
      </sharedItems>
    </cacheField>
    <cacheField name="Libellé" numFmtId="0">
      <sharedItems count="143">
        <s v="package de PU :SEPA3PG"/>
        <s v="package de PU :AAB"/>
        <s v="CQ CMS Gestion de contenus"/>
        <s v="Assurance décès invalidité"/>
        <s v="package de PU :AGD"/>
        <s v="package de PU :ALE"/>
        <s v="package de PU :ALG"/>
        <s v="package de PU :ALI"/>
        <s v="ACTILIBRE : mandats épargne et trésorerie"/>
        <s v="Evaluation risque Entreprise (ALERT)"/>
        <s v="Amundi immobilier"/>
        <s v="SFT - WSO2 API ANALYTICS"/>
        <s v="ANADEFI"/>
        <s v="package de PU :ASAP"/>
        <s v="Gestion Assurances Banque Privée"/>
        <s v="package de PU :ASCA"/>
        <s v="package de PU :ATA"/>
        <s v="gestion authentification identification"/>
        <s v="package de PU :AVA"/>
        <s v="Avant-vente et souscription"/>
        <s v="Crédits BAIL (UCABAIL)"/>
        <s v="Big Expert"/>
        <s v="package de PU :CARMIN"/>
        <s v="package de PU :CCC"/>
        <s v="CCMV2"/>
        <s v="package de PU :CCM.BIL / CCM.COMMUNA / CCM.ENT /CCM.SOR /CCM.VPE"/>
        <s v="Suivi des C.C en portefeuille"/>
        <s v="Cessions de devises sur PUC"/>
        <s v="Chorale Doc"/>
        <s v="package de PU :CDV.AJD"/>
        <s v="package de PU :CDV.COMMUNA"/>
        <s v="package de PU :CDV.ENT"/>
        <s v="package de PU :CDV.IMP"/>
        <s v="package de PU :CDV.PCH"/>
        <s v="Gestion conseillée sur PUC"/>
        <s v="Gestion chéquiers (stock, cde)"/>
        <s v="Traitement des chèques"/>
        <s v="Contrats, convention de services"/>
        <s v="Connaissance Client Commercial"/>
        <s v="package de PU :COF"/>
        <s v="Gestion des coffres"/>
        <s v="dossier d'étude Agri-Pro"/>
        <s v="package de PU :CSCA"/>
        <s v="Compte Service Professionnel"/>
        <s v="Convention de liaison de compte"/>
        <s v="package de PU : DCL"/>
        <s v="package de PU :DECO"/>
        <s v="Dépôts"/>
        <s v="SEPAMAIL DIAMOND"/>
        <s v="DIGICONSO"/>
        <s v="Dossier Numérique Client"/>
        <s v="détection opérations frauduleuses ou suspectes"/>
        <s v="package de PU :EAC"/>
        <s v="Echanges avec CA-CIB"/>
        <s v="Entrée en relation digitale"/>
        <s v="Echanges fin. à l' international"/>
        <s v="Gestion des effets - CI-TRAITE"/>
        <s v="Calcul des objectifs commerciaux"/>
        <s v="Suivi d'activité commerciale"/>
        <s v="Evolan Product Management"/>
        <s v="EPTICA Server"/>
        <s v="ESPAS"/>
        <s v="Fiche d'aide à la préparation d'entretien"/>
        <s v="facturation des services"/>
        <s v="Gestion des adresses"/>
        <s v="package de PU :GCN"/>
        <s v="Gestion des débiteurs"/>
        <s v="Gestion électronique de document"/>
        <s v="Gestion des Groupes Commerciaux"/>
        <s v="Gestion des remontées FICP"/>
        <s v="Opérations DAB/GAB -  Moneyline Scrutis (ARGAUS)"/>
        <s v="package de PU :GPA.COMMUNA"/>
        <s v="Gestion des partenaires"/>
        <s v="Gestion du risque de contrepartie"/>
        <s v="Routage d'Appels Téléphoniques"/>
        <s v="Ressources Humaines (HRACCESS)"/>
        <s v="package de PU :I3P"/>
        <s v="Assurance IARD - PACIFICA"/>
        <s v="Ident/dossier client  BORE@L"/>
        <s v="Imprimé Fiscal Unique (IFU)"/>
        <s v="socle architecture IHM"/>
        <s v="Instruction du dossier de crédit GREEN"/>
        <s v="package de PU :LCC"/>
        <s v="Loi évasion Fiscale FATCA"/>
        <s v="Lutte contre le Blanchiment Financement du Terrorisme"/>
        <s v="LTPS - Ligne de temps Client Collaborateur"/>
        <s v="Mobilité inter banques"/>
        <s v="Microstrategy"/>
        <s v="NEXECUR"/>
        <s v="Notation comptable (ANADEFI)"/>
        <s v="Oppositions sur chèques"/>
        <s v="Comptes et crédits en devises (IPSO)"/>
        <s v="Crédit revolving (OPEN)"/>
        <s v="Ordre de virements différés domestiques"/>
        <s v="Ordre de virements permanents"/>
        <s v="WEBMAIL COLLABORATEUR"/>
        <s v="package de PU :PAF.GDP"/>
        <s v="Gestion des parts sociales"/>
        <s v="Assurances PREDICA"/>
        <s v="package de PU :PIAF"/>
        <s v="Production de communication"/>
        <s v="Retombées de capitaux"/>
        <s v="Gestion du recouvrement, des provisions et courriers débiteurs"/>
        <s v="Application RefTel"/>
        <s v="Relevé annuel des frais (Chatel)"/>
        <s v="package de PU :RIB"/>
        <s v="package de PU :RISQUES.COMMUNA"/>
        <s v="package de PU :RMI"/>
        <s v="package de PU :ROC"/>
        <s v="Saphir : clignotant risque pro."/>
        <s v="SAS"/>
        <s v="Saisie attribution atd (avis à tiers détenteur)"/>
        <s v="socle exéction SEARCH"/>
        <s v="Structures de gestion des éléments de Structure"/>
        <s v="Interface client de signature sur tablettes"/>
        <s v="SEPAmail enregistrement et de restitution de l'adresse QXBAN"/>
        <s v="package de PU :SFL"/>
        <s v="Gestion des signatures de documents"/>
        <s v="Crédits BAIL (SimulBAIL)"/>
        <s v="Simulation Crédit (SimulCA) et Score Habitat"/>
        <s v="Moteur de recherche (Sinequa)"/>
        <s v="socle PUCC (Portail Unifié Client Collaborateur)"/>
        <s v="Supervision des Processus automatisés Echanges et Flux"/>
        <s v="Successions (OSIRIS)"/>
        <s v="Suivi du risque partenaire"/>
        <s v="Boreal ADSU - SYNT"/>
        <s v="Tandem"/>
        <s v="package de PU :TEC.HMVT"/>
        <s v="tele interrogation"/>
        <s v="Gestion des cartes TIM porteurs"/>
        <s v="TKS0"/>
        <s v="tous les jours des avantages"/>
        <s v="Bluebox OIC Services"/>
        <s v="Application de Téléphonie sur IP"/>
        <s v="TP Financier Devises"/>
        <s v="package de PU :TPF.OPF"/>
        <s v="URL externe"/>
        <s v="Vision 360"/>
        <s v="Virements interbancaires domestiques"/>
        <s v="Rendez-vous Visio Client Conseiller"/>
        <s v="Virtual Ips"/>
        <s v="package de PU :VPE"/>
        <s v="Gestion contrat EDI"/>
      </sharedItems>
    </cacheField>
    <cacheField name="PM MOA" numFmtId="0">
      <sharedItems count="16">
        <s v="PM09 - Moyens De Paiement"/>
        <s v="PM04 - Crédits"/>
        <s v="PM05 - Distribution Multicanal"/>
        <s v="PM12 - Placements"/>
        <s v="PM14 - Risques"/>
        <s v="PM98 - Services Transverses"/>
        <s v="PM00 - _A qualifier"/>
        <s v="PM01 - Assurances"/>
        <s v="PM07 - Marchés Spécialisés"/>
        <s v="PM02 - Clients Comptes Package"/>
        <s v="PM16 - Outils Transverses"/>
        <s v="PM08 - Marketing Communication Client CRM"/>
        <s v="PM03 - Contrôle Interne Sécurité"/>
        <s v="PM11 - Pilotage Infocentre"/>
        <s v="PM13 - RH"/>
        <s v="PM97 - Services Spécifiques GIE"/>
      </sharedItems>
    </cacheField>
    <cacheField name="Domaine MOA" numFmtId="0">
      <sharedItems/>
    </cacheField>
    <cacheField name="Commentaire" numFmtId="0">
      <sharedItems containsBlank="1"/>
    </cacheField>
    <cacheField name="Test Auto_x000a_lanceur_x000a_à_x000a_développer" numFmtId="0">
      <sharedItems containsBlank="1" count="2">
        <m/>
        <s v="l"/>
      </sharedItems>
    </cacheField>
    <cacheField name="Test Auto à développer" numFmtId="0">
      <sharedItems containsBlank="1" count="4">
        <m/>
        <s v="l"/>
        <s v="x"/>
        <s v=" " u="1"/>
      </sharedItems>
    </cacheField>
    <cacheField name="lanceur appli boreal_x000a_(package de PU)" numFmtId="0">
      <sharedItems containsBlank="1"/>
    </cacheField>
    <cacheField name="scenario stratégique ?" numFmtId="0">
      <sharedItems containsNonDate="0" containsString="0" containsBlank="1"/>
    </cacheField>
    <cacheField name="existence tests autos ?" numFmtId="0">
      <sharedItems containsBlank="1" count="3">
        <s v="x"/>
        <m/>
        <s v="y"/>
      </sharedItems>
    </cacheField>
    <cacheField name="Script Auto avec appliV2" numFmtId="0">
      <sharedItems containsBlank="1"/>
    </cacheField>
    <cacheField name="PM"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7">
  <r>
    <s v="CAEL"/>
    <s v="CAEL"/>
    <s v="1.0"/>
    <s v="1"/>
    <s v="0"/>
    <s v=""/>
    <s v=""/>
    <x v="0"/>
    <x v="0"/>
    <s v="/ua_lanceaborweb/ua_lanceaborweb/1.0/"/>
    <s v="index.html"/>
    <s v="0"/>
    <x v="0"/>
    <s v="NULL"/>
    <s v=""/>
    <s v=""/>
    <s v="1"/>
    <s v="0"/>
    <x v="0"/>
  </r>
  <r>
    <s v="CAMCA01"/>
    <s v="CAMCA01"/>
    <s v="1.0"/>
    <s v="1"/>
    <s v="0"/>
    <s v="NULL"/>
    <s v="NULL"/>
    <x v="0"/>
    <x v="1"/>
    <s v="/boreal_asc/boreal_asc/1.0/"/>
    <s v="index.html"/>
    <s v="0"/>
    <x v="1"/>
    <s v="NULL"/>
    <s v="NULL"/>
    <s v="NULL"/>
    <s v="1"/>
    <s v="0"/>
    <x v="1"/>
  </r>
  <r>
    <s v="CAMCA02"/>
    <s v="CAMCA02"/>
    <s v="1.0"/>
    <s v="1"/>
    <s v="0"/>
    <s v="NULL"/>
    <s v="NULL"/>
    <x v="0"/>
    <x v="2"/>
    <s v="/boreal_asc/boreal_asc/1.0/"/>
    <s v="index.html"/>
    <s v="0"/>
    <x v="2"/>
    <s v="NULL"/>
    <s v="NULL"/>
    <s v="NULL"/>
    <s v="1"/>
    <s v="0"/>
    <x v="1"/>
  </r>
  <r>
    <s v="CAMCA04"/>
    <s v="CAMCA04"/>
    <s v="1.0"/>
    <s v="1"/>
    <s v="0"/>
    <s v=""/>
    <s v="NULL"/>
    <x v="0"/>
    <x v="3"/>
    <s v="/boreal_asca/boreal_asca/1.0/"/>
    <s v="index.html"/>
    <s v="0"/>
    <x v="2"/>
    <s v="NULL"/>
    <s v=""/>
    <s v=""/>
    <s v="1"/>
    <s v="0"/>
    <x v="1"/>
  </r>
  <r>
    <s v="CAC_PRO_CLOTURE"/>
    <s v="CAC_PRO_CLOTURE"/>
    <s v="1.0"/>
    <s v="1"/>
    <s v="0"/>
    <s v=""/>
    <s v="NULL"/>
    <x v="0"/>
    <x v="4"/>
    <s v="/boreal_cspr/boreal_cspr/1.0/"/>
    <s v="index.html"/>
    <s v="0"/>
    <x v="3"/>
    <s v="NULL"/>
    <s v=""/>
    <s v=""/>
    <s v="1"/>
    <s v="0"/>
    <x v="1"/>
  </r>
  <r>
    <s v="CARMIN_CONTRAT"/>
    <s v="CARMIN_CONTRAT"/>
    <s v="1.0"/>
    <s v="1"/>
    <s v="0"/>
    <s v="NULL"/>
    <s v="NULL"/>
    <x v="1"/>
    <x v="5"/>
    <s v="/socle/"/>
    <s v="ua/legacy/adsuFixed.html"/>
    <s v="0"/>
    <x v="4"/>
    <s v="NULL"/>
    <s v="NULL"/>
    <s v="NULL"/>
    <s v="1"/>
    <s v="0"/>
    <x v="2"/>
  </r>
  <r>
    <s v="CARMIN_PILOTAGE"/>
    <s v="CARMIN_PILOTAGE"/>
    <s v="1.0"/>
    <s v="1"/>
    <s v="0"/>
    <s v="PAC;prêt;consommer;auto;véhicule;renouvelable;crédit;consommation;suppletis;suivi;production;activité;statistique;open;confort;travaux;perso;regroupé;regroupement;rachat;activité;réalisation;ouverture;financement;trésorerie"/>
    <s v="NULL"/>
    <x v="1"/>
    <x v="6"/>
    <s v="/socle/"/>
    <s v="ua/legacy/adsuFixed.html"/>
    <s v="1"/>
    <x v="5"/>
    <s v="NULL"/>
    <s v="NULL"/>
    <s v="NULL"/>
    <s v="1"/>
    <s v="0"/>
    <x v="2"/>
  </r>
  <r>
    <s v="CARMIN_PORTEFEUILLE"/>
    <s v="CARMIN_PORTEFEUILLE"/>
    <s v="1.0"/>
    <s v="1"/>
    <s v="0"/>
    <s v="PAC;prêt;consommer;auto;renouvelable;crédit;suppletis;transfert;perso;confort;regroupé;internet;délai;scrivener;attente;rétractation;validation;reprise;annulation;finalisation;délégation;trésorerie"/>
    <s v="NULL"/>
    <x v="1"/>
    <x v="7"/>
    <s v="/socle/"/>
    <s v="ua/legacy/adsuFixed.html"/>
    <s v="1"/>
    <x v="6"/>
    <s v="NULL"/>
    <s v="NULL"/>
    <s v="NULL"/>
    <s v="1"/>
    <s v="0"/>
    <x v="2"/>
  </r>
  <r>
    <s v="CASA_TIERS_GROUPES"/>
    <s v="CASA_TIERS_GROUPES"/>
    <s v=""/>
    <s v="1"/>
    <s v="0"/>
    <s v="risque;professionnel;entreprise;CASA"/>
    <s v=""/>
    <x v="2"/>
    <x v="8"/>
    <s v=""/>
    <s v=" "/>
    <s v="1"/>
    <x v="7"/>
    <s v="NULL"/>
    <s v=""/>
    <s v=""/>
    <s v="1"/>
    <s v="0"/>
    <x v="0"/>
  </r>
  <r>
    <s v="CCC_DETAIL"/>
    <s v="CCC_DETAIL"/>
    <s v="1.0"/>
    <s v="1"/>
    <s v="0"/>
    <s v="caractéristique;budget;situation;familial;professionnel;mis;jour;MAJ;gestion;partenaire;information;revenu"/>
    <s v="NULL"/>
    <x v="0"/>
    <x v="9"/>
    <s v="/boreal_ccc/boreal_ccc/1.0/"/>
    <s v="index.html"/>
    <s v="1"/>
    <x v="8"/>
    <s v="NULL"/>
    <s v="NULL"/>
    <s v="NULL"/>
    <s v="1"/>
    <s v="0"/>
    <x v="1"/>
  </r>
  <r>
    <s v="CCC_DETAIL_A"/>
    <s v="CCC_DETAIL_A"/>
    <s v="1.0"/>
    <s v="1"/>
    <s v="0"/>
    <s v="NULL"/>
    <s v="NULL"/>
    <x v="0"/>
    <x v="10"/>
    <s v="/boreal_ccc/boreal_ccc/1.0/"/>
    <s v="index.html"/>
    <s v="0"/>
    <x v="8"/>
    <s v="NULL"/>
    <s v="NULL"/>
    <s v="NULL"/>
    <s v="1"/>
    <s v="0"/>
    <x v="1"/>
  </r>
  <r>
    <s v="CCC_STATS"/>
    <s v="CCC_STATS"/>
    <s v="1.0"/>
    <s v="1"/>
    <s v="1"/>
    <s v="conformité"/>
    <s v="NULL"/>
    <x v="0"/>
    <x v="11"/>
    <s v="/boreal_ccc/boreal_ccc/1.0/"/>
    <s v="index.html"/>
    <s v="1"/>
    <x v="9"/>
    <s v="NULL"/>
    <s v="NULL"/>
    <s v="NULL"/>
    <s v="1"/>
    <s v="0"/>
    <x v="1"/>
  </r>
  <r>
    <s v="EC00_A"/>
    <s v="EC00_A"/>
    <s v="1.0"/>
    <s v="1"/>
    <s v="0"/>
    <s v="NULL"/>
    <s v="NULL"/>
    <x v="1"/>
    <x v="12"/>
    <s v="/socle/"/>
    <s v="ua/legacy/3270.html"/>
    <s v="0"/>
    <x v="10"/>
    <s v="NULL"/>
    <s v="NULL"/>
    <s v="NULL"/>
    <s v="1"/>
    <s v="0"/>
    <x v="3"/>
  </r>
  <r>
    <s v="CCC_SUIVI"/>
    <s v="CCC_SUIVI"/>
    <s v="1.0"/>
    <s v="1"/>
    <s v="0"/>
    <s v="validation;EER;Caractéristique;budget;situation;familiale;professionnelle;gestion partenaire;information;revenu"/>
    <s v="NULL"/>
    <x v="0"/>
    <x v="13"/>
    <s v="/boreal_ccc/boreal_ccc/1.0/"/>
    <s v="index.html"/>
    <s v="1"/>
    <x v="11"/>
    <s v="NULL"/>
    <s v="NULL"/>
    <s v="NULL"/>
    <s v="1"/>
    <s v="0"/>
    <x v="1"/>
  </r>
  <r>
    <s v="CCC_VISUDOCGEIDE"/>
    <s v="CCC_VISUDOCGEIDE"/>
    <s v="1.0"/>
    <s v="1"/>
    <s v="0"/>
    <s v="NULL"/>
    <s v="NULL"/>
    <x v="0"/>
    <x v="14"/>
    <s v="/boreal_ccc/boreal_ccc/1.0/"/>
    <s v="index.html"/>
    <s v="0"/>
    <x v="8"/>
    <s v="NULL"/>
    <s v="NULL"/>
    <s v="NULL"/>
    <s v="1"/>
    <s v="0"/>
    <x v="1"/>
  </r>
  <r>
    <s v="CCC_VISUDOCGEIDE_A"/>
    <s v="CCC_VISUDOCGEIDE_A"/>
    <s v="1.0"/>
    <s v="1"/>
    <s v="0"/>
    <s v="NULL"/>
    <s v="NULL"/>
    <x v="0"/>
    <x v="15"/>
    <s v="/boreal_ccc/boreal_ccc/1.0/"/>
    <s v="index.html"/>
    <s v="0"/>
    <x v="8"/>
    <s v="NULL"/>
    <s v="NULL"/>
    <s v="NULL"/>
    <s v="1"/>
    <s v="0"/>
    <x v="1"/>
  </r>
  <r>
    <s v="CCMSUIVIVPE"/>
    <s v="CCMSUIVIVPE"/>
    <s v="1.0"/>
    <s v="1"/>
    <s v="0"/>
    <s v="pilotage;campagne"/>
    <s v="VPE; TOIP"/>
    <x v="0"/>
    <x v="16"/>
    <s v="/boreal_ccm/boreal_ccm/1.0/"/>
    <s v="index.html"/>
    <s v="1"/>
    <x v="12"/>
    <s v="NULL"/>
    <s v="NULL"/>
    <s v="NULL"/>
    <s v="1"/>
    <s v="0"/>
    <x v="1"/>
  </r>
  <r>
    <s v="CCOMM01"/>
    <s v="CCOMM01"/>
    <s v="1.0"/>
    <s v="0"/>
    <s v="0"/>
    <s v="NULL"/>
    <s v="NULL"/>
    <x v="3"/>
    <x v="17"/>
    <s v="/sites/CDOCCLT/"/>
    <s v="_layouts/DocIdRedir.aspx?Id=dd1487a0-3021-47fa-b6f4-f7e953d5c35a"/>
    <s v="0"/>
    <x v="13"/>
    <s v="NULL"/>
    <s v="NULL"/>
    <s v="NULL"/>
    <s v="1"/>
    <s v="0"/>
    <x v="0"/>
  </r>
  <r>
    <s v="CDV_PCH_VISIONGLOBALE"/>
    <s v="CDV_PCH_VISIONGLOBALE"/>
    <s v="1.0"/>
    <s v="1"/>
    <s v="0"/>
    <s v="financement;projet;habitat;consommation;simulation;acquisition;résidence;principale;secondaire;GREEN;travaux;CARMIN;suppletis;confort;perso;automobile;véhicule;deux roues;qualification;souscription;trésorerie;prêt à consommer;renouvelable;DIGICONSO"/>
    <s v="Vision globale"/>
    <x v="0"/>
    <x v="18"/>
    <s v="/boreal_cdv/boreal_cdv/1.0/"/>
    <s v="index.html"/>
    <s v="1"/>
    <x v="14"/>
    <s v="NULL"/>
    <s v="NULL"/>
    <s v="NULL"/>
    <s v="1"/>
    <s v="0"/>
    <x v="1"/>
  </r>
  <r>
    <s v="CGC_CONS"/>
    <s v="CGC_CONS"/>
    <s v="1.0"/>
    <s v="1"/>
    <s v="0"/>
    <s v="impression;détail;visualisation;conseil;"/>
    <s v="NULL"/>
    <x v="0"/>
    <x v="19"/>
    <s v="/boreal_cgc/boreal_cgc/1.0/"/>
    <s v="index.html"/>
    <s v="1"/>
    <x v="15"/>
    <s v="NULL"/>
    <s v="NULL"/>
    <s v="NULL"/>
    <s v="1"/>
    <s v="0"/>
    <x v="1"/>
  </r>
  <r>
    <s v="CGC_CREAT"/>
    <s v="CGC_CREAT"/>
    <s v="1.0"/>
    <s v="1"/>
    <s v="0"/>
    <s v="Accompagnement;compte;titre;CGC"/>
    <s v="CGC"/>
    <x v="0"/>
    <x v="20"/>
    <s v="/boreal_cgc/boreal_cgc/1.0/"/>
    <s v="index.html"/>
    <s v="1"/>
    <x v="16"/>
    <s v="NULL"/>
    <s v=""/>
    <s v=""/>
    <s v="1"/>
    <s v="0"/>
    <x v="1"/>
  </r>
  <r>
    <s v="CGC_MAJ"/>
    <s v="CGC_MAJ"/>
    <s v="1.0"/>
    <s v="1"/>
    <s v="0"/>
    <s v="CGC;gestion;réimpression;mise;jour;MAJ"/>
    <s v="NULL"/>
    <x v="0"/>
    <x v="21"/>
    <s v="/boreal_cgc/boreal_cgc/1.0/"/>
    <s v="index.html"/>
    <s v="1"/>
    <x v="17"/>
    <s v="NULL"/>
    <s v="NULL"/>
    <s v="NULL"/>
    <s v="1"/>
    <s v="0"/>
    <x v="1"/>
  </r>
  <r>
    <s v="CGDA"/>
    <s v="CGDA"/>
    <s v="1.0"/>
    <s v="1"/>
    <s v="0"/>
    <s v="notification;dette;facture;avance;trésorerie;crédit;CIBF"/>
    <s v="Dailly"/>
    <x v="1"/>
    <x v="22"/>
    <s v="/socle/"/>
    <s v="ua/legacy/3270.html"/>
    <s v="1"/>
    <x v="18"/>
    <s v="NULL"/>
    <s v=""/>
    <s v=""/>
    <s v="1"/>
    <s v="0"/>
    <x v="3"/>
  </r>
  <r>
    <s v="CHORALEDOC"/>
    <s v="CHORALEDOC"/>
    <s v="NULL"/>
    <s v="0"/>
    <s v="0"/>
    <s v="information;produit;fiche;documentation;document;memo;renseignement;intranet;Chorale"/>
    <s v="NULL"/>
    <x v="4"/>
    <x v="23"/>
    <s v="/StructureDocumentaire/"/>
    <s v="Structure%20documentaire.aspx"/>
    <s v="1"/>
    <x v="19"/>
    <s v="NULL"/>
    <s v="NULL"/>
    <s v="NULL"/>
    <s v="1"/>
    <s v="0"/>
    <x v="0"/>
  </r>
  <r>
    <s v="CHORALEDOC_ADMIN"/>
    <s v="CHORALEDOC_ADMIN"/>
    <s v="1.0"/>
    <s v="0"/>
    <s v="0"/>
    <s v="information;produit;fiche;documentation;document;memo;renseignement;intranet;Chorale"/>
    <s v="CDOC"/>
    <x v="5"/>
    <x v="24"/>
    <s v="/CC/ListeEntitesCDOC/"/>
    <s v="AllItems.aspx"/>
    <s v="1"/>
    <x v="20"/>
    <s v="NULL"/>
    <s v="NULL"/>
    <s v="NULL"/>
    <s v="1"/>
    <s v="0"/>
    <x v="0"/>
  </r>
  <r>
    <s v="CHORALEDOC_ARCHIVE"/>
    <s v="CHORALEDOC_ARCHIVE"/>
    <s v="1.0"/>
    <s v="0"/>
    <s v="0"/>
    <s v="information;produit;fiche;documentation;document;memo;renseignement;intranet;Chorale"/>
    <s v="NULL"/>
    <x v="4"/>
    <x v="25"/>
    <s v="/archivage"/>
    <s v=""/>
    <s v="1"/>
    <x v="21"/>
    <s v="NULL"/>
    <s v="NULL"/>
    <s v="NULL"/>
    <s v="1"/>
    <s v="0"/>
    <x v="0"/>
  </r>
  <r>
    <s v="CHORALEDOC_NPCD"/>
    <s v="CHORALEDOC_NPCD"/>
    <s v="1.0"/>
    <s v="0"/>
    <s v="0"/>
    <s v="NULL"/>
    <s v="NULL"/>
    <x v="0"/>
    <x v="26"/>
    <s v="/ua_paramctx/ua_paramctx/1.0/"/>
    <s v="index.html"/>
    <s v="0"/>
    <x v="22"/>
    <s v="NULL"/>
    <s v="NULL"/>
    <s v="NULL"/>
    <s v="1"/>
    <s v="0"/>
    <x v="4"/>
  </r>
  <r>
    <s v="CITRAITE"/>
    <s v="CITRAITE"/>
    <s v="1.0"/>
    <s v="0"/>
    <s v="0"/>
    <s v="NULL"/>
    <s v="NULL"/>
    <x v="0"/>
    <x v="27"/>
    <s v="/ua_citraite/ua_citraite/1.0/"/>
    <s v="index.html"/>
    <s v="0"/>
    <x v="23"/>
    <s v="NULL"/>
    <s v="NULL"/>
    <s v="NULL"/>
    <s v="1"/>
    <s v="0"/>
    <x v="5"/>
  </r>
  <r>
    <s v="CITRAITE_AP"/>
    <s v="CITRAITE_AP"/>
    <s v="1.0"/>
    <s v="1"/>
    <s v="0"/>
    <s v="billet;professionnel;entreprise;échéance;délai;moyen;paiement;tiré;tireur;bordereau;escompte;bénéficiaire;financement"/>
    <s v="NULL"/>
    <x v="0"/>
    <x v="28"/>
    <s v="/boreal_cit/boreal_cit/1.0/"/>
    <s v="index.html"/>
    <s v="1"/>
    <x v="23"/>
    <s v="NULL"/>
    <s v="NULL"/>
    <s v="NULL"/>
    <s v="1"/>
    <s v="0"/>
    <x v="1"/>
  </r>
  <r>
    <s v="CL30"/>
    <s v="CL30"/>
    <s v="1.0"/>
    <s v="1"/>
    <s v="0"/>
    <s v=""/>
    <s v=""/>
    <x v="1"/>
    <x v="29"/>
    <s v="/socle/"/>
    <s v="ua/legacy/3270.html"/>
    <s v="0"/>
    <x v="24"/>
    <s v="NULL"/>
    <s v=""/>
    <s v=""/>
    <s v="1"/>
    <s v="0"/>
    <x v="3"/>
  </r>
  <r>
    <s v="CL30_AP"/>
    <s v="CL30_AP"/>
    <s v="1.0"/>
    <s v="1"/>
    <s v="0"/>
    <s v="fiscalité;épargne;cession;plus;value;net;brut;impôt;revenu;IR;fortune;cesion;valeur;mobilier;perte;capital;abattement;seuil"/>
    <s v=""/>
    <x v="0"/>
    <x v="30"/>
    <s v="/boreal_interfaces3270/boreal_interfaces3270/1.0/"/>
    <s v="index.html"/>
    <s v="1"/>
    <x v="24"/>
    <s v="NULL"/>
    <s v=""/>
    <s v=""/>
    <s v="1"/>
    <s v="0"/>
    <x v="1"/>
  </r>
  <r>
    <s v="CNPNETQS"/>
    <s v="CNPNETQS"/>
    <s v="1.0"/>
    <s v="0"/>
    <s v="0"/>
    <s v="NULL"/>
    <s v="NULL"/>
    <x v="0"/>
    <x v="31"/>
    <s v="/ua_lancecnpnet/ua_lancecnpnet/1.0/"/>
    <s v="index.html"/>
    <s v="0"/>
    <x v="25"/>
    <s v="NULL"/>
    <s v="NULL"/>
    <s v="NULL"/>
    <s v="1"/>
    <s v="0"/>
    <x v="1"/>
  </r>
  <r>
    <s v="CNPNETQS_AP"/>
    <s v="CNPNETQS_AP"/>
    <s v="1.0"/>
    <s v="0"/>
    <s v="0"/>
    <s v="santé;assurance;décés;invalidité;incapacité;travail;indemnisation;maladie;questionnaire;QS;prêt;crédit"/>
    <s v="NULL"/>
    <x v="0"/>
    <x v="32"/>
    <s v="/boreal_interfaces3270/boreal_interfaces3270/1.0/"/>
    <s v="index.html"/>
    <s v="1"/>
    <x v="25"/>
    <s v="NULL"/>
    <s v="NULL"/>
    <s v="NULL"/>
    <s v="1"/>
    <s v="0"/>
    <x v="1"/>
  </r>
  <r>
    <s v="CNPNET"/>
    <s v="CNPNET"/>
    <s v="1.0"/>
    <s v="1"/>
    <s v="0"/>
    <s v="NULL"/>
    <s v="NULL"/>
    <x v="1"/>
    <x v="33"/>
    <s v="/socle/"/>
    <s v="ua/legacy/adsu.html"/>
    <s v="0"/>
    <x v="25"/>
    <s v="NULL"/>
    <s v="NULL"/>
    <s v="NULL"/>
    <s v="1"/>
    <s v="0"/>
    <x v="2"/>
  </r>
  <r>
    <s v="COMMEI"/>
    <s v="COMMEI"/>
    <s v="1.0"/>
    <s v="0"/>
    <s v="0"/>
    <s v="NULL"/>
    <s v="NULL"/>
    <x v="3"/>
    <x v="34"/>
    <s v="/sites/CDOCCLT/"/>
    <s v="_layouts/DocIdRedir.aspx?Id=dd1487a0-3021-47fa-b6f4-f7e953d5c35a"/>
    <s v="0"/>
    <x v="26"/>
    <s v="NULL"/>
    <s v="NULL"/>
    <s v="NULL"/>
    <s v="1"/>
    <s v="0"/>
    <x v="0"/>
  </r>
  <r>
    <s v="COMMPM"/>
    <s v="COMMPM"/>
    <s v="1.0"/>
    <s v="0"/>
    <s v="0"/>
    <s v="NULL"/>
    <s v="NULL"/>
    <x v="3"/>
    <x v="35"/>
    <s v="/sites/CDOCCLT/"/>
    <s v="_layouts/DocIdRedir.aspx?Id=1e97b3dd-811a-4984-a86f-503eaa113a43"/>
    <s v="0"/>
    <x v="26"/>
    <s v="NULL"/>
    <s v="NULL"/>
    <s v="NULL"/>
    <s v="1"/>
    <s v="0"/>
    <x v="0"/>
  </r>
  <r>
    <s v="CONTACTSPREV"/>
    <s v="CONTACTSPREV"/>
    <s v="1.0"/>
    <s v="1"/>
    <s v="0"/>
    <s v="rdv;entretien;planifié;événement;projet;agenda;emploi;temps;résultat"/>
    <s v=""/>
    <x v="0"/>
    <x v="36"/>
    <s v="/boreal_sae/boreal_sae/1.0/"/>
    <s v="index.html"/>
    <s v="1"/>
    <x v="27"/>
    <s v="NULL"/>
    <s v=""/>
    <s v=""/>
    <s v="1"/>
    <s v="0"/>
    <x v="1"/>
  </r>
  <r>
    <s v="ua_analyserprofilepargne"/>
    <s v="ua_analyserprofilepargne"/>
    <s v="1.0"/>
    <s v="1"/>
    <s v="0"/>
    <s v="NULL"/>
    <s v="NULL"/>
    <x v="0"/>
    <x v="37"/>
    <s v="/ua_analyserprofilepargne/ua_analyserprofilepargne/1.0/"/>
    <s v="index.html"/>
    <s v="0"/>
    <x v="28"/>
    <s v="NULL"/>
    <s v="NULL"/>
    <s v="NULL"/>
    <s v="0"/>
    <s v="0"/>
    <x v="1"/>
  </r>
  <r>
    <s v="ua_blocnotescommercial"/>
    <s v="ua_blocnotescommercial"/>
    <s v="1.0"/>
    <s v="1"/>
    <s v="0"/>
    <s v="NULL"/>
    <s v="NULL"/>
    <x v="0"/>
    <x v="38"/>
    <s v="/ua_blocnotescommercial/ua_blocnotescommercial/1.0/"/>
    <s v="index.html"/>
    <s v="0"/>
    <x v="28"/>
    <s v="NULL"/>
    <s v="NULL"/>
    <s v="NULL"/>
    <s v="0"/>
    <s v="0"/>
    <x v="1"/>
  </r>
  <r>
    <s v="ua_blocnotesrisque"/>
    <s v="ua_blocnotesrisque"/>
    <s v="1.0"/>
    <s v="1"/>
    <s v="0"/>
    <s v="NULL"/>
    <s v="NULL"/>
    <x v="0"/>
    <x v="39"/>
    <s v="/ua_blocnotesrisque/ua_blocnotesrisque/1.0/"/>
    <s v="index.html"/>
    <s v="0"/>
    <x v="28"/>
    <s v="NULL"/>
    <s v="NULL"/>
    <s v="NULL"/>
    <s v="0"/>
    <s v="0"/>
    <x v="1"/>
  </r>
  <r>
    <s v="CONTACTSREAL"/>
    <s v="CONTACTSREAL"/>
    <s v="1.0"/>
    <s v="1"/>
    <s v="0"/>
    <s v="rdv;entretien;planifié;événement;projet;agenda;emploi;temps;résultat"/>
    <s v=""/>
    <x v="0"/>
    <x v="40"/>
    <s v="/boreal_sae/boreal_sae/1.0/"/>
    <s v="index.html"/>
    <s v="1"/>
    <x v="29"/>
    <s v="NULL"/>
    <s v=""/>
    <s v=""/>
    <s v="1"/>
    <s v="0"/>
    <x v="1"/>
  </r>
  <r>
    <s v="CONTSERVEI"/>
    <s v="CONTSERVEI"/>
    <s v="1.0"/>
    <s v="0"/>
    <s v="0"/>
    <s v="NULL"/>
    <s v="NULL"/>
    <x v="3"/>
    <x v="41"/>
    <s v="/sites/CDOCCLT/"/>
    <s v="_layouts/DocIdRedir.aspx?Id=dd1487a0-3021-47fa-b6f4-f7e953d5c35a"/>
    <s v="0"/>
    <x v="26"/>
    <s v="NULL"/>
    <s v="NULL"/>
    <s v="NULL"/>
    <s v="1"/>
    <s v="0"/>
    <x v="0"/>
  </r>
  <r>
    <s v="CONTSERVPM"/>
    <s v="CONTSERVPM"/>
    <s v="1.0"/>
    <s v="0"/>
    <s v="0"/>
    <s v="NULL"/>
    <s v="NULL"/>
    <x v="3"/>
    <x v="42"/>
    <s v="/sites/CDOCCLT/"/>
    <s v="_layouts/DocIdRedir.aspx?Id=1e97b3dd-811a-4984-a86f-503eaa113a43"/>
    <s v="0"/>
    <x v="26"/>
    <s v="NULL"/>
    <s v="NULL"/>
    <s v="NULL"/>
    <s v="1"/>
    <s v="0"/>
    <x v="0"/>
  </r>
  <r>
    <s v="CONVCOMEI"/>
    <s v="CONVCOMEI"/>
    <s v="1.0"/>
    <s v="1"/>
    <s v="0"/>
    <s v=""/>
    <s v=""/>
    <x v="0"/>
    <x v="43"/>
    <s v="/ua_lanceaborweb/ua_lanceaborweb/1.0/"/>
    <s v="index.html"/>
    <s v="0"/>
    <x v="26"/>
    <s v="NULL"/>
    <s v=""/>
    <s v=""/>
    <s v="1"/>
    <s v="0"/>
    <x v="0"/>
  </r>
  <r>
    <s v="CONVCOMPM"/>
    <s v="CONVCOMPM"/>
    <s v="1.0"/>
    <s v="1"/>
    <s v="0"/>
    <s v=""/>
    <s v=""/>
    <x v="0"/>
    <x v="44"/>
    <s v="/ua_lanceaborweb/ua_lanceaborweb/1.0/"/>
    <s v="index.html"/>
    <s v="0"/>
    <x v="26"/>
    <s v="NULL"/>
    <s v=""/>
    <s v=""/>
    <s v="1"/>
    <s v="0"/>
    <x v="0"/>
  </r>
  <r>
    <s v="gestiongroupecommercial"/>
    <s v="gestiongroupecommercial"/>
    <s v="1.2"/>
    <s v="1"/>
    <s v="1"/>
    <s v="groupe commercial; gestion; création; modification; suppression; entreprise"/>
    <s v="Groupe co; gpe co; GCO; GC"/>
    <x v="0"/>
    <x v="45"/>
    <s v="/gestiongroupecommercial/gestiongroupecommercial/1.2/"/>
    <s v="index.html"/>
    <s v="1"/>
    <x v="30"/>
    <s v="NULL"/>
    <s v="NULL"/>
    <s v="NULL"/>
    <s v="0"/>
    <s v="1"/>
    <x v="1"/>
  </r>
  <r>
    <s v="COOR"/>
    <s v="COOR"/>
    <s v="1.0"/>
    <s v="1"/>
    <s v="0"/>
    <s v=""/>
    <s v=""/>
    <x v="0"/>
    <x v="46"/>
    <s v="/boreal_cdv/boreal_cdv/1.0/"/>
    <s v="index.html"/>
    <s v="0"/>
    <x v="31"/>
    <s v="NULL"/>
    <s v=""/>
    <s v=""/>
    <s v="1"/>
    <s v="0"/>
    <x v="1"/>
  </r>
  <r>
    <s v="COOR_A"/>
    <s v="COOR_A"/>
    <s v="1.0"/>
    <s v="1"/>
    <s v="0"/>
    <s v=""/>
    <s v=""/>
    <x v="0"/>
    <x v="47"/>
    <s v="/boreal_cdv/boreal_cdv/1.0/"/>
    <s v="index.html"/>
    <s v="0"/>
    <x v="31"/>
    <s v="NULL"/>
    <s v=""/>
    <s v=""/>
    <s v="1"/>
    <s v="0"/>
    <x v="1"/>
  </r>
  <r>
    <s v="COORD"/>
    <s v="COORD"/>
    <s v="1.0"/>
    <s v="1"/>
    <s v="0"/>
    <s v=""/>
    <s v=""/>
    <x v="0"/>
    <x v="48"/>
    <s v="/boreal_cdv/boreal_cdv/1.0/"/>
    <s v="index.html"/>
    <s v="0"/>
    <x v="31"/>
    <s v="NULL"/>
    <s v=""/>
    <s v=""/>
    <s v="1"/>
    <s v="0"/>
    <x v="1"/>
  </r>
  <r>
    <s v="COORD_A"/>
    <s v="COORD_A"/>
    <s v="1.0"/>
    <s v="1"/>
    <s v="0"/>
    <s v=""/>
    <s v=""/>
    <x v="0"/>
    <x v="49"/>
    <s v="/boreal_cdv/boreal_cdv/1.0/"/>
    <s v="index.html"/>
    <s v="0"/>
    <x v="31"/>
    <s v="NULL"/>
    <s v=""/>
    <s v=""/>
    <s v="1"/>
    <s v="0"/>
    <x v="1"/>
  </r>
  <r>
    <s v="CPOCH"/>
    <s v="CPOCH"/>
    <s v="1.0"/>
    <s v="1"/>
    <s v="0"/>
    <s v="NULL"/>
    <s v="NULL"/>
    <x v="0"/>
    <x v="50"/>
    <s v="/boreal_tpf_ofis/boreal_tpf_ofis/1.0/"/>
    <s v="index.html"/>
    <s v="0"/>
    <x v="32"/>
    <s v="NULL"/>
    <s v="NULL"/>
    <s v="NULL"/>
    <s v="1"/>
    <s v="0"/>
    <x v="1"/>
  </r>
  <r>
    <s v="DP45"/>
    <s v="DP45"/>
    <s v="1.0"/>
    <s v="1"/>
    <s v="0"/>
    <s v=""/>
    <s v=""/>
    <x v="1"/>
    <x v="51"/>
    <s v="/socle/"/>
    <s v="ua/legacy/3270.html"/>
    <s v="0"/>
    <x v="33"/>
    <s v="NULL"/>
    <s v=""/>
    <s v=""/>
    <s v="1"/>
    <s v="0"/>
    <x v="3"/>
  </r>
  <r>
    <s v="DP45_AP"/>
    <s v="DP45_AP"/>
    <s v="1.0"/>
    <s v="1"/>
    <s v="0"/>
    <s v="carnet;remise;formule;chèque;détail;chq"/>
    <s v="NULL"/>
    <x v="0"/>
    <x v="52"/>
    <s v="/boreal_interfaces3270/boreal_interfaces3270/1.0/"/>
    <s v="index.html"/>
    <s v="1"/>
    <x v="33"/>
    <s v="NULL"/>
    <s v="NULL"/>
    <s v="NULL"/>
    <s v="1"/>
    <s v="0"/>
    <x v="1"/>
  </r>
  <r>
    <s v="DP60"/>
    <s v="DP60"/>
    <s v="1.0"/>
    <s v="1"/>
    <s v="0"/>
    <s v=""/>
    <s v=""/>
    <x v="1"/>
    <x v="53"/>
    <s v="/socle/"/>
    <s v="ua/legacy/3270.html"/>
    <s v="0"/>
    <x v="34"/>
    <s v="NULL"/>
    <s v=""/>
    <s v=""/>
    <s v="1"/>
    <s v="0"/>
    <x v="3"/>
  </r>
  <r>
    <s v="LEVFHISQUA"/>
    <s v="LEVFHISQUA"/>
    <s v="1.0"/>
    <s v="1"/>
    <s v="0"/>
    <s v="fiscalité;USA;états;unis;déclaration;USD;dollars;impôt;loi americaine;lutte;évasion"/>
    <s v="NULL"/>
    <x v="0"/>
    <x v="54"/>
    <s v="/boreal_levf/boreal_levf/1.0/"/>
    <s v="index.html"/>
    <s v="1"/>
    <x v="35"/>
    <s v="NULL"/>
    <s v="NULL"/>
    <s v="NULL"/>
    <s v="1"/>
    <s v="0"/>
    <x v="1"/>
  </r>
  <r>
    <s v="ua_consulteralertescommerciales"/>
    <s v="ua_consulteralertescommerciales"/>
    <s v="1.0"/>
    <s v="1"/>
    <s v="0"/>
    <s v="NULL"/>
    <s v="NULL"/>
    <x v="0"/>
    <x v="55"/>
    <s v="/ua_consulteralertescommerciales/ua_consulteralertescommerciales/1.0/"/>
    <s v="index.html"/>
    <s v="0"/>
    <x v="28"/>
    <s v="NULL"/>
    <s v="NULL"/>
    <s v="NULL"/>
    <s v="0"/>
    <s v="0"/>
    <x v="1"/>
  </r>
  <r>
    <s v="ua_consultermajinformationsclient"/>
    <s v="ua_consultermajinformationsclient"/>
    <s v="1.0"/>
    <s v="1"/>
    <s v="0"/>
    <s v="NULL"/>
    <s v="NULL"/>
    <x v="0"/>
    <x v="56"/>
    <s v="/ua_consultermajinformationsclient/ua_consultermajinformationsclient/1.0/"/>
    <s v="index.html"/>
    <s v="0"/>
    <x v="28"/>
    <s v="NULL"/>
    <s v="NULL"/>
    <s v="NULL"/>
    <s v="0"/>
    <s v="0"/>
    <x v="1"/>
  </r>
  <r>
    <s v="ua_identauthent"/>
    <s v="ua_identauthent"/>
    <s v="1.0"/>
    <s v="1"/>
    <s v="0"/>
    <s v="NULL"/>
    <s v="NULL"/>
    <x v="0"/>
    <x v="57"/>
    <s v="/ua_identauthent/ua_identauthent/1.0/"/>
    <s v="index.html"/>
    <s v="0"/>
    <x v="36"/>
    <s v="NULL"/>
    <s v="NULL"/>
    <s v="NULL"/>
    <s v="0"/>
    <s v="0"/>
    <x v="1"/>
  </r>
  <r>
    <s v="ETAGESTYP5"/>
    <s v="ETAGESTYP5"/>
    <s v="1.0"/>
    <s v="0"/>
    <s v="0"/>
    <s v="Pilotage;Commercial;Etats;Gestion;Type 5;Beta;Web"/>
    <s v="BetaWeb"/>
    <x v="0"/>
    <x v="58"/>
    <s v="/ua_lanceie9/ua_lanceie9/1.0/"/>
    <s v="index.html"/>
    <s v="1"/>
    <x v="37"/>
    <s v="NULL"/>
    <s v="NULL"/>
    <s v="NULL"/>
    <s v="1"/>
    <s v="0"/>
    <x v="5"/>
  </r>
  <r>
    <s v="ua_scenarioepargnefinalisation"/>
    <s v="ua_scenarioepargnefinalisation"/>
    <s v="1.0"/>
    <s v="1"/>
    <s v="1"/>
    <s v="NULL"/>
    <s v="NULL"/>
    <x v="0"/>
    <x v="59"/>
    <s v="/ua_scenarioepargnefinalisation/ua_scenarioepargnefinalisation/1.0/"/>
    <s v="index.html"/>
    <s v="0"/>
    <x v="38"/>
    <s v="NULL"/>
    <s v="NULL"/>
    <s v="NULL"/>
    <s v="0"/>
    <s v="0"/>
    <x v="1"/>
  </r>
  <r>
    <s v="ua_scenarioepargnepersonnalisation"/>
    <s v="ua_scenarioepargnepersonnalisation"/>
    <s v="1.0"/>
    <s v="1"/>
    <s v="0"/>
    <s v="NULL"/>
    <s v="NULL"/>
    <x v="0"/>
    <x v="60"/>
    <s v="/ua_scenarioepargnepersonnalisation/ua_scenarioepargnepersonnalisation/1.0/"/>
    <s v="index.html"/>
    <s v="0"/>
    <x v="38"/>
    <s v="NULL"/>
    <s v="NULL"/>
    <s v="NULL"/>
    <s v="0"/>
    <s v="0"/>
    <x v="1"/>
  </r>
  <r>
    <s v="ua_scenarioepargneprofil"/>
    <s v="ua_scenarioepargneprofil"/>
    <s v="1.0"/>
    <s v="0"/>
    <s v="1"/>
    <s v="NULL"/>
    <s v="NULL"/>
    <x v="0"/>
    <x v="61"/>
    <s v="/ua_scenarioepargneprofil/ua_scenarioepargneprofil/1.0/"/>
    <s v="index.html"/>
    <s v="0"/>
    <x v="38"/>
    <s v="NULL"/>
    <s v="NULL"/>
    <s v="NULL"/>
    <s v="0"/>
    <s v="0"/>
    <x v="1"/>
  </r>
  <r>
    <s v="ua_scenarioepargneprojets"/>
    <s v="ua_scenarioepargneprojets"/>
    <s v="1.0"/>
    <s v="1"/>
    <s v="1"/>
    <s v="NULL"/>
    <s v="NULL"/>
    <x v="0"/>
    <x v="62"/>
    <s v="/ua_scenarioepargneprojets/ua_scenarioepargneprojets/1.0/"/>
    <s v="index.html"/>
    <s v="0"/>
    <x v="38"/>
    <s v="NULL"/>
    <s v="NULL"/>
    <s v="NULL"/>
    <s v="0"/>
    <s v="0"/>
    <x v="1"/>
  </r>
  <r>
    <s v="ua_scenarioepargnepropositions"/>
    <s v="ua_scenarioepargnepropositions"/>
    <s v="1.0"/>
    <s v="1"/>
    <s v="1"/>
    <s v="NULL"/>
    <s v="NULL"/>
    <x v="0"/>
    <x v="63"/>
    <s v="/ua_scenarioepargnepropositions/ua_scenarioepargnepropositions/1.0/"/>
    <s v="index.html"/>
    <s v="0"/>
    <x v="38"/>
    <s v="NULL"/>
    <s v="NULL"/>
    <s v="NULL"/>
    <s v="0"/>
    <s v="0"/>
    <x v="1"/>
  </r>
  <r>
    <s v="ua_syntheseclient"/>
    <s v="ua_syntheseclient"/>
    <s v="1.0"/>
    <s v="1"/>
    <s v="0"/>
    <s v="NULL"/>
    <s v="NULL"/>
    <x v="0"/>
    <x v="64"/>
    <s v="/ua_syntheseclient/ua_syntheseclient/1.0/"/>
    <s v="index.html"/>
    <s v="0"/>
    <x v="28"/>
    <s v="NULL"/>
    <s v="NULL"/>
    <s v="NULL"/>
    <s v="0"/>
    <s v="0"/>
    <x v="1"/>
  </r>
  <r>
    <s v="CPPCH"/>
    <s v="CPPCH"/>
    <s v="1.0"/>
    <s v="1"/>
    <s v="0"/>
    <s v="NULL"/>
    <s v="NULL"/>
    <x v="0"/>
    <x v="65"/>
    <s v="/boreal_tpf_ofis/boreal_tpf_ofis/1.0/"/>
    <s v="index.html"/>
    <s v="0"/>
    <x v="32"/>
    <s v="NULL"/>
    <s v="NULL"/>
    <s v="NULL"/>
    <s v="1"/>
    <s v="0"/>
    <x v="1"/>
  </r>
  <r>
    <s v="CPR_OR"/>
    <s v="CPR_OR"/>
    <s v="NULL"/>
    <s v="0"/>
    <s v="0"/>
    <s v="commande;valeur;refuge;lingot;louis;napoléon;cours;devise"/>
    <s v="GDV"/>
    <x v="6"/>
    <x v="66"/>
    <s v="/"/>
    <s v=""/>
    <s v="1"/>
    <x v="39"/>
    <s v="NULL"/>
    <s v="NULL"/>
    <s v="NULL"/>
    <s v="1"/>
    <s v="0"/>
    <x v="0"/>
  </r>
  <r>
    <s v="ua_rechercheclient"/>
    <s v="ua_rechercheclient"/>
    <s v="1.0"/>
    <s v="1"/>
    <s v="1"/>
    <s v="NULL"/>
    <s v="NULL"/>
    <x v="0"/>
    <x v="67"/>
    <s v="/resultsearch/resultsearch/1.0/"/>
    <s v="index.html"/>
    <s v="0"/>
    <x v="40"/>
    <s v="NULL"/>
    <s v="NULL"/>
    <s v="NULL"/>
    <s v="0"/>
    <s v="0"/>
    <x v="1"/>
  </r>
  <r>
    <s v="CPRBILLETS"/>
    <s v="CPRBILLETS"/>
    <s v="1.0"/>
    <s v="0"/>
    <s v="0"/>
    <s v="commande;coupure;espèce;devise;valeur;argent"/>
    <s v="GDV"/>
    <x v="0"/>
    <x v="68"/>
    <s v="/generique/generique/1.12/"/>
    <s v="web_v2.html"/>
    <s v="1"/>
    <x v="41"/>
    <s v="NULL"/>
    <s v="NULL"/>
    <s v="NULL"/>
    <s v="1"/>
    <s v="0"/>
    <x v="4"/>
  </r>
  <r>
    <s v="CPRCOURS"/>
    <s v="CPRCOURS"/>
    <s v="NULL"/>
    <s v="0"/>
    <s v="0"/>
    <s v="commande;international;billet;étranger"/>
    <s v="GDV"/>
    <x v="7"/>
    <x v="69"/>
    <s v="/"/>
    <s v=""/>
    <s v="1"/>
    <x v="42"/>
    <s v="NULL"/>
    <s v="NULL"/>
    <s v="NULL"/>
    <s v="1"/>
    <s v="0"/>
    <x v="0"/>
  </r>
  <r>
    <s v="CREACONTRAT01"/>
    <s v="CREACONTRAT01"/>
    <s v="NULL"/>
    <s v="0"/>
    <s v="0"/>
    <s v="NULL"/>
    <s v="NULL"/>
    <x v="3"/>
    <x v="70"/>
    <s v="/sites/CDOCCLT/"/>
    <s v="_layouts/DocIdRedir.aspx?Id=dd1487a0-3021-47fa-b6f4-f7e953d5c35a"/>
    <s v="0"/>
    <x v="13"/>
    <s v="NULL"/>
    <s v="NULL"/>
    <s v="NULL"/>
    <s v="1"/>
    <s v="0"/>
    <x v="0"/>
  </r>
  <r>
    <s v="CREAPART01"/>
    <s v="CREAPART01"/>
    <s v="NULL"/>
    <s v="0"/>
    <s v="0"/>
    <s v="NULL"/>
    <s v="NULL"/>
    <x v="3"/>
    <x v="71"/>
    <s v="/sites/CDOCCLT/"/>
    <s v="_layouts/DocIdRedir.aspx?Id=5039d82b-9ae9-4802-b760-1a73bac664a0"/>
    <s v="0"/>
    <x v="13"/>
    <s v="NULL"/>
    <s v="NULL"/>
    <s v="NULL"/>
    <s v="1"/>
    <s v="0"/>
    <x v="0"/>
  </r>
  <r>
    <s v="ALI_CCER"/>
    <s v="ALI_CCER"/>
    <s v="1.0"/>
    <s v="1"/>
    <s v="0"/>
    <s v="NULL"/>
    <s v="NULL"/>
    <x v="0"/>
    <x v="72"/>
    <s v="/boreal_ali/boreal_ali/1.0/"/>
    <s v="index.html"/>
    <s v="0"/>
    <x v="43"/>
    <s v="NULL"/>
    <s v="NULL"/>
    <s v="NULL"/>
    <s v="1"/>
    <s v="0"/>
    <x v="1"/>
  </r>
  <r>
    <s v="SIMULBAILPCA"/>
    <s v="SIMULBAILPCA"/>
    <s v="1.0"/>
    <s v="1"/>
    <s v="0"/>
    <s v="NULL"/>
    <s v="NULL"/>
    <x v="0"/>
    <x v="73"/>
    <s v=""/>
    <s v="index.html"/>
    <s v="0"/>
    <x v="44"/>
    <s v="NULL"/>
    <s v="NULL"/>
    <s v="NULL"/>
    <s v="1"/>
    <s v="0"/>
    <x v="1"/>
  </r>
  <r>
    <s v="CRESER"/>
    <s v="CRESER"/>
    <s v="1.0"/>
    <s v="1"/>
    <s v="0"/>
    <s v="CALF;dailly;facture;créance;internet;professionnel;cession;affacturage;escompte;EUROFACTOR;financement;recouvrement;électronique;ligne;crédit;court;terme;trésorerie;paiement;mobilisation;factor"/>
    <s v=""/>
    <x v="1"/>
    <x v="74"/>
    <s v="/socle/"/>
    <s v="ua/legacy/adsuFixed.html"/>
    <s v="1"/>
    <x v="45"/>
    <s v="NULL"/>
    <s v=""/>
    <s v=""/>
    <s v="1"/>
    <s v="0"/>
    <x v="2"/>
  </r>
  <r>
    <s v="NEWSESAME"/>
    <s v="NEWSESAME"/>
    <s v="1.0"/>
    <s v="1"/>
    <s v="0"/>
    <s v="NULL"/>
    <s v="NULL"/>
    <x v="1"/>
    <x v="75"/>
    <s v="/socle/"/>
    <s v="ua/legacy/adsu.html"/>
    <s v="0"/>
    <x v="31"/>
    <s v="NULL"/>
    <s v="NULL"/>
    <s v="NULL"/>
    <s v="1"/>
    <s v="0"/>
    <x v="2"/>
  </r>
  <r>
    <s v="CSNVMODULE04102"/>
    <s v="CSNVMODULE04102"/>
    <s v=""/>
    <s v="1"/>
    <s v="0"/>
    <s v=""/>
    <s v="NULL"/>
    <x v="3"/>
    <x v="76"/>
    <s v="/sites/CDOCCLT/"/>
    <s v="_layouts/DocIdRedir.aspx?Id=89e216e9-941e-41a7-aace-4f773c498c85"/>
    <s v="0"/>
    <x v="46"/>
    <s v="NULL"/>
    <s v=""/>
    <s v=""/>
    <s v="1"/>
    <s v="0"/>
    <x v="0"/>
  </r>
  <r>
    <s v="CSNVMODULE04103"/>
    <s v="CSNVMODULE04103"/>
    <s v=""/>
    <s v="1"/>
    <s v="0"/>
    <s v=""/>
    <s v="NULL"/>
    <x v="3"/>
    <x v="77"/>
    <s v="/sites/CDOCCLT/"/>
    <s v="_layouts/DocIdRedir.aspx?Id=89e216e9-941e-41a7-aace-4f773c498c85"/>
    <s v="0"/>
    <x v="46"/>
    <s v="NULL"/>
    <s v=""/>
    <s v=""/>
    <s v="1"/>
    <s v="0"/>
    <x v="0"/>
  </r>
  <r>
    <s v="CSNVMODULE04104"/>
    <s v="CSNVMODULE04104"/>
    <s v=""/>
    <s v="1"/>
    <s v="0"/>
    <s v=""/>
    <s v="NULL"/>
    <x v="3"/>
    <x v="78"/>
    <s v="/sites/CDOCCLT/"/>
    <s v="_layouts/DocIdRedir.aspx?Id=89e216e9-941e-41a7-aace-4f773c498c85"/>
    <s v="0"/>
    <x v="46"/>
    <s v="NULL"/>
    <s v=""/>
    <s v=""/>
    <s v="1"/>
    <s v="0"/>
    <x v="0"/>
  </r>
  <r>
    <s v="CARMIN_SIMPPA"/>
    <s v="CARMIN_SIMPPA"/>
    <s v="1.0"/>
    <s v="1"/>
    <s v="0"/>
    <s v="Simulateur;Simulation;PPA;CARMIN;Crédit Conso;prêt consommation"/>
    <s v="PPA/CARMIN"/>
    <x v="1"/>
    <x v="79"/>
    <s v="/socle/"/>
    <s v="ua/legacy/adsuFixed.html"/>
    <s v="1"/>
    <x v="47"/>
    <s v="NULL"/>
    <s v="NULL"/>
    <s v="http://websatstatic.sat.cam/dossier_config/bureau/zapette/images/racsofinco.gif"/>
    <s v="1"/>
    <s v="0"/>
    <x v="1"/>
  </r>
  <r>
    <s v="CARMIN_SIMREV"/>
    <s v="CARMIN_SIMREV"/>
    <s v="1.0"/>
    <s v="1"/>
    <s v="1"/>
    <s v="Simulateur;Simulation;PPA;CARMIN;Crédit Conso Renouvelable;prêt"/>
    <s v="PPA/Renouvelable"/>
    <x v="1"/>
    <x v="79"/>
    <s v="/socle/"/>
    <s v="ua/legacy/adsuFixed.html"/>
    <s v="1"/>
    <x v="48"/>
    <s v="NULL"/>
    <s v="NULL"/>
    <s v="NULL"/>
    <s v="1"/>
    <s v="0"/>
    <x v="1"/>
  </r>
  <r>
    <s v="CSNVMODULE04105"/>
    <s v="CSNVMODULE04105"/>
    <s v=""/>
    <s v="1"/>
    <s v="0"/>
    <s v=""/>
    <s v="NULL"/>
    <x v="3"/>
    <x v="80"/>
    <s v="/sites/CDOCCLT/"/>
    <s v="_layouts/DocIdRedir.aspx?Id=89e216e9-941e-41a7-aace-4f773c498c85"/>
    <s v="0"/>
    <x v="46"/>
    <s v="NULL"/>
    <s v=""/>
    <s v=""/>
    <s v="1"/>
    <s v="0"/>
    <x v="0"/>
  </r>
  <r>
    <s v="CSNVMODULE04106"/>
    <s v="CSNVMODULE04106"/>
    <s v=""/>
    <s v="1"/>
    <s v="0"/>
    <s v=""/>
    <s v="NULL"/>
    <x v="3"/>
    <x v="81"/>
    <s v="/sites/CDOCCLT/"/>
    <s v="_layouts/DocIdRedir.aspx?Id=89e216e9-941e-41a7-aace-4f773c498c85"/>
    <s v="0"/>
    <x v="46"/>
    <s v="NULL"/>
    <s v=""/>
    <s v=""/>
    <s v="1"/>
    <s v="0"/>
    <x v="0"/>
  </r>
  <r>
    <s v="CSNVMODULE04114"/>
    <s v="CSNVMODULE04114"/>
    <s v=""/>
    <s v="1"/>
    <s v="0"/>
    <s v=""/>
    <s v="NULL"/>
    <x v="3"/>
    <x v="82"/>
    <s v="/sites/CDOCCLT/"/>
    <s v="_layouts/DocIdRedir.aspx?Id=89e216e9-941e-41a7-aace-4f773c498c85"/>
    <s v="0"/>
    <x v="46"/>
    <s v="NULL"/>
    <s v=""/>
    <s v=""/>
    <s v="1"/>
    <s v="0"/>
    <x v="0"/>
  </r>
  <r>
    <s v="CAC_PRO_MONTEEDESCENTEENGAMME"/>
    <s v="CAC_PRO_MONTEEDESCENTEENGAMME"/>
    <s v="1.0"/>
    <s v="1"/>
    <s v="0"/>
    <s v=""/>
    <s v="NULL"/>
    <x v="0"/>
    <x v="83"/>
    <s v="/boreal_cspr/boreal_cspr/1.0/"/>
    <s v="index.html"/>
    <s v="0"/>
    <x v="3"/>
    <s v="NULL"/>
    <s v=""/>
    <s v=""/>
    <s v="1"/>
    <s v="0"/>
    <x v="1"/>
  </r>
  <r>
    <s v="CCM_BILAN_APPEL_ENTRANT"/>
    <s v="CCM_BILAN_APPEL_ENTRANT"/>
    <s v="1.0"/>
    <s v="1"/>
    <s v="0"/>
    <s v=""/>
    <s v=""/>
    <x v="0"/>
    <x v="84"/>
    <s v="/boreal_ccm/boreal_ccm/1.0/"/>
    <s v="index.html"/>
    <s v="0"/>
    <x v="49"/>
    <s v="NULL"/>
    <s v=""/>
    <s v=""/>
    <s v="1"/>
    <s v="0"/>
    <x v="1"/>
  </r>
  <r>
    <s v="CCM_BILAN_APPEL_ENTRANT_MASQUE"/>
    <s v="CCM_BILAN_APPEL_ENTRANT_MASQUE"/>
    <s v="1.0"/>
    <s v="1"/>
    <s v="0"/>
    <s v="NULL"/>
    <s v="NULL"/>
    <x v="0"/>
    <x v="85"/>
    <s v="/boreal_ccm/boreal_ccm/1.0/"/>
    <s v="index.html"/>
    <s v="0"/>
    <x v="50"/>
    <s v="NULL"/>
    <s v="NULL"/>
    <s v="NULL"/>
    <s v="1"/>
    <s v="0"/>
    <x v="1"/>
  </r>
  <r>
    <s v="CCMBILSOR"/>
    <s v="CCMBILSOR"/>
    <s v="1.0"/>
    <s v="1"/>
    <s v="0"/>
    <s v=""/>
    <s v=""/>
    <x v="0"/>
    <x v="86"/>
    <s v="/boreal_ccm/boreal_ccm/1.0/"/>
    <s v="index.html"/>
    <s v="0"/>
    <x v="51"/>
    <s v="NULL"/>
    <s v=""/>
    <s v=""/>
    <s v="1"/>
    <s v="0"/>
    <x v="1"/>
  </r>
  <r>
    <s v="CCMENTAP"/>
    <s v="CCMENTAP"/>
    <s v="1.0"/>
    <s v="1"/>
    <s v="0"/>
    <s v=""/>
    <s v=""/>
    <x v="0"/>
    <x v="87"/>
    <s v="/boreal_ccm/boreal_ccm/1.0/"/>
    <s v="index.html"/>
    <s v="0"/>
    <x v="49"/>
    <s v="NULL"/>
    <s v=""/>
    <s v=""/>
    <s v="1"/>
    <s v="0"/>
    <x v="1"/>
  </r>
  <r>
    <s v="CCMENTCO"/>
    <s v="CCMENTCO"/>
    <s v="1.0"/>
    <s v="1"/>
    <s v="0"/>
    <s v=""/>
    <s v=""/>
    <x v="0"/>
    <x v="88"/>
    <s v="/boreal_ccm/boreal_ccm/1.0/"/>
    <s v="index.html"/>
    <s v="0"/>
    <x v="52"/>
    <s v="NULL"/>
    <s v=""/>
    <s v=""/>
    <s v="1"/>
    <s v="0"/>
    <x v="1"/>
  </r>
  <r>
    <s v="CCMSORAP"/>
    <s v="CCMSORAP"/>
    <s v="1.0"/>
    <s v="1"/>
    <s v="0"/>
    <s v="NULL"/>
    <s v="NULL"/>
    <x v="0"/>
    <x v="89"/>
    <s v="/boreal_ccm/boreal_ccm/1.0/"/>
    <s v="index.html"/>
    <s v="0"/>
    <x v="53"/>
    <s v="NULL"/>
    <s v="NULL"/>
    <s v="NULL"/>
    <s v="1"/>
    <s v="0"/>
    <x v="1"/>
  </r>
  <r>
    <s v="CCMSORCO"/>
    <s v="CCMSORCO"/>
    <s v="1.0"/>
    <s v="1"/>
    <s v="0"/>
    <s v=""/>
    <s v=""/>
    <x v="0"/>
    <x v="90"/>
    <s v="/boreal_ccm/boreal_ccm/1.0/"/>
    <s v="index.html"/>
    <s v="0"/>
    <x v="53"/>
    <s v="NULL"/>
    <s v=""/>
    <s v=""/>
    <s v="1"/>
    <s v="0"/>
    <x v="1"/>
  </r>
  <r>
    <s v="CCMSORDECO"/>
    <s v="CCMSORDECO"/>
    <s v="1.0"/>
    <s v="1"/>
    <s v="0"/>
    <s v="NULL"/>
    <s v="NULL"/>
    <x v="0"/>
    <x v="91"/>
    <s v="/boreal_ccm/boreal_ccm/1.0/"/>
    <s v="index.html"/>
    <s v="0"/>
    <x v="54"/>
    <s v="NULL"/>
    <s v="NULL"/>
    <s v="NULL"/>
    <s v="1"/>
    <s v="0"/>
    <x v="1"/>
  </r>
  <r>
    <s v="CCMSORNI"/>
    <s v="CCMSORNI"/>
    <s v="1.0"/>
    <s v="1"/>
    <s v="0"/>
    <s v=""/>
    <s v=""/>
    <x v="0"/>
    <x v="92"/>
    <s v="/boreal_ccm/boreal_ccm/1.0/"/>
    <s v="index.html"/>
    <s v="1"/>
    <x v="55"/>
    <s v="NULL"/>
    <s v=""/>
    <s v=""/>
    <s v="1"/>
    <s v="0"/>
    <x v="1"/>
  </r>
  <r>
    <s v="CAC_PRO_PERSONNALISATION"/>
    <s v="CAC_PRO_PERSONNALISATION"/>
    <s v="1.0"/>
    <s v="1"/>
    <s v="0"/>
    <s v=""/>
    <s v="NULL"/>
    <x v="0"/>
    <x v="93"/>
    <s v="/boreal_cspr/boreal_cspr/1.0/"/>
    <s v="index.html"/>
    <s v="0"/>
    <x v="3"/>
    <s v="NULL"/>
    <s v=""/>
    <s v=""/>
    <s v="1"/>
    <s v="0"/>
    <x v="1"/>
  </r>
  <r>
    <s v="ua_presenterdetailrepriseentretienpatrimonial"/>
    <s v="ua_presenterdetailrepriseentretienpatrimonial"/>
    <s v="1.0"/>
    <s v="1"/>
    <s v="0"/>
    <s v="NULL"/>
    <s v="NULL"/>
    <x v="0"/>
    <x v="94"/>
    <s v="/ua_presenterdetailrepriseentretienpatrimonial/ua_presenterdetailrepriseentretienpatrimonial/1.0/"/>
    <s v="index.html"/>
    <s v="0"/>
    <x v="56"/>
    <s v="NULL"/>
    <s v="NULL"/>
    <s v="NULL"/>
    <s v="0"/>
    <s v="0"/>
    <x v="1"/>
  </r>
  <r>
    <s v="ua_espacenumeriqueclient2"/>
    <s v="ua_espacenumeriqueclient2"/>
    <s v="1.0"/>
    <s v="1"/>
    <s v="1"/>
    <s v="NULL"/>
    <s v="NULL"/>
    <x v="0"/>
    <x v="95"/>
    <s v="/ua_espacenumeriqueclient/ua_espacenumeriqueclient/1.0/"/>
    <s v="index.html"/>
    <s v="0"/>
    <x v="57"/>
    <s v="NULL"/>
    <s v="NULL"/>
    <s v="NULL"/>
    <s v="0"/>
    <s v="0"/>
    <x v="1"/>
  </r>
  <r>
    <s v="ua_recapproduitprevoyance"/>
    <s v="ua_recapproduitprevoyance"/>
    <s v="1.0"/>
    <s v="1"/>
    <s v="1"/>
    <s v="NULL"/>
    <s v="NULL"/>
    <x v="0"/>
    <x v="96"/>
    <s v="/ua_personnaliseretpresenterproduitprevoyance/ua_personnaliseretpresenterproduitprevoyance/1.0/"/>
    <s v="index.html"/>
    <s v="0"/>
    <x v="58"/>
    <s v="NULL"/>
    <s v="NULL"/>
    <s v="NULL"/>
    <s v="1"/>
    <s v="0"/>
    <x v="1"/>
  </r>
  <r>
    <s v="ua_lancernexecurdeeroue"/>
    <s v="ua_lancernexecurdeeroue"/>
    <s v="1.0"/>
    <s v="1"/>
    <s v="1"/>
    <s v="NULL"/>
    <s v="NULL"/>
    <x v="0"/>
    <x v="97"/>
    <s v="/ua_lancernexecurdeeroue/ua_lancernexecurdeeroue/1.0/"/>
    <s v="index.html"/>
    <s v="0"/>
    <x v="59"/>
    <s v="NULL"/>
    <s v="NULL"/>
    <s v="NULL"/>
    <s v="0"/>
    <s v="0"/>
    <x v="1"/>
  </r>
  <r>
    <s v="ua_activite"/>
    <s v="ua_activite"/>
    <s v="1.0"/>
    <s v="1"/>
    <s v="0"/>
    <s v="activite;agri;pro"/>
    <s v="NULL"/>
    <x v="0"/>
    <x v="98"/>
    <s v="/ua_activite/ua_activite/1.0/"/>
    <s v="index.html"/>
    <s v="1"/>
    <x v="60"/>
    <s v="NULL"/>
    <s v="NULL"/>
    <s v="NULL"/>
    <s v="0"/>
    <s v="0"/>
    <x v="1"/>
  </r>
  <r>
    <s v="PRIIPS"/>
    <s v="PRIIPS"/>
    <s v="NULL"/>
    <s v="0"/>
    <s v="0"/>
    <s v="NULL"/>
    <s v="NULL"/>
    <x v="8"/>
    <x v="99"/>
    <s v="/priips/"/>
    <s v="credit-agricole"/>
    <s v="0"/>
    <x v="38"/>
    <s v="NULL"/>
    <s v="NULL"/>
    <s v="NULL"/>
    <s v="0"/>
    <s v="0"/>
    <x v="0"/>
  </r>
  <r>
    <s v="ua_activite_pro"/>
    <s v="ua_activite_pro"/>
    <s v="1.0"/>
    <s v="1"/>
    <s v="0"/>
    <s v="activite;agri;pro"/>
    <s v="NULL"/>
    <x v="0"/>
    <x v="100"/>
    <s v="/ua_activite_pro/ua_activite_pro/1.0/"/>
    <s v="index.html"/>
    <s v="1"/>
    <x v="60"/>
    <s v="NULL"/>
    <s v="NULL"/>
    <s v="NULL"/>
    <s v="0"/>
    <s v="0"/>
    <x v="1"/>
  </r>
  <r>
    <s v="ua_dossierengagement"/>
    <s v="ua_dossierengagement"/>
    <s v="1.0"/>
    <s v="1"/>
    <s v="0"/>
    <s v="NULL"/>
    <s v="NULL"/>
    <x v="0"/>
    <x v="101"/>
    <s v="/ua_dossierengagement/ua_dossierengagement/1.0/"/>
    <s v="index.html"/>
    <s v="0"/>
    <x v="61"/>
    <s v="NULL"/>
    <s v="NULL"/>
    <s v="NULL"/>
    <s v="0"/>
    <s v="0"/>
    <x v="1"/>
  </r>
  <r>
    <s v="DP16"/>
    <s v="DP16"/>
    <s v="1.0"/>
    <s v="1"/>
    <s v="0"/>
    <s v="détail;historique;opération;visualisation;renseignement"/>
    <s v="NULL"/>
    <x v="1"/>
    <x v="102"/>
    <s v="/socle/"/>
    <s v="ua/legacy/3270.html"/>
    <s v="1"/>
    <x v="62"/>
    <s v="NULL"/>
    <s v="NULL"/>
    <s v="NULL"/>
    <s v="1"/>
    <s v="0"/>
    <x v="3"/>
  </r>
  <r>
    <s v="DP20"/>
    <s v="DP20"/>
    <s v="1.0"/>
    <s v="1"/>
    <s v="0"/>
    <s v=""/>
    <s v=""/>
    <x v="1"/>
    <x v="103"/>
    <s v="/socle/"/>
    <s v="ua/legacy/3270.html"/>
    <s v="0"/>
    <x v="63"/>
    <s v="NULL"/>
    <s v=""/>
    <s v=""/>
    <s v="1"/>
    <s v="0"/>
    <x v="3"/>
  </r>
  <r>
    <s v="DP20_AP"/>
    <s v="DP20_AP"/>
    <s v="1.0"/>
    <s v="1"/>
    <s v="0"/>
    <s v="ordre;virement;permanent;abonnement;versement;régulier;périodique"/>
    <s v=""/>
    <x v="0"/>
    <x v="104"/>
    <s v="/boreal_interfaces3270/boreal_interfaces3270/1.0/"/>
    <s v="index.html"/>
    <s v="1"/>
    <x v="63"/>
    <s v="NULL"/>
    <s v=""/>
    <s v=""/>
    <s v="1"/>
    <s v="0"/>
    <x v="1"/>
  </r>
  <r>
    <s v="DP25"/>
    <s v="DP25"/>
    <s v="1.0"/>
    <s v="1"/>
    <s v="0"/>
    <s v=""/>
    <s v=""/>
    <x v="1"/>
    <x v="105"/>
    <s v="/socle/"/>
    <s v="ua/legacy/3270.html"/>
    <s v="0"/>
    <x v="64"/>
    <s v="NULL"/>
    <s v=""/>
    <s v=""/>
    <s v="1"/>
    <s v="0"/>
    <x v="3"/>
  </r>
  <r>
    <s v="ua_eptica"/>
    <s v="ua_eptica"/>
    <s v="1.0"/>
    <s v="0"/>
    <s v="0"/>
    <s v="NULL"/>
    <s v="NULL"/>
    <x v="0"/>
    <x v="106"/>
    <s v="/ua_eptica/ua_eptica/1.0/"/>
    <s v="index.html"/>
    <s v="0"/>
    <x v="65"/>
    <s v="NULL"/>
    <s v="NULL"/>
    <s v="NULL"/>
    <s v="0"/>
    <s v="0"/>
    <x v="1"/>
  </r>
  <r>
    <s v="cmsgenerique_hub2_onglet1"/>
    <s v="cmsgenerique_hub2_onglet1"/>
    <s v="2.0"/>
    <s v="1"/>
    <s v="1"/>
    <s v="NULL"/>
    <s v="NULL"/>
    <x v="0"/>
    <x v="107"/>
    <s v="/cmsgenerique/cmsgenerique/2.0/"/>
    <s v="index.html"/>
    <s v="0"/>
    <x v="66"/>
    <s v="NULL"/>
    <s v="NULL"/>
    <s v="NULL"/>
    <s v="1"/>
    <s v="0"/>
    <x v="1"/>
  </r>
  <r>
    <s v="ua_moteurDeRecherchePC"/>
    <s v="ua_moteurDeRecherchePC"/>
    <s v="1.0"/>
    <s v="1"/>
    <s v="1"/>
    <s v="Moteur;Recherche;Perimetre;client;secours"/>
    <s v="NULL"/>
    <x v="0"/>
    <x v="108"/>
    <s v="/ua_moteurDeRecherchePC/ua_moteurDeRecherchePC/1.0/"/>
    <s v="index.html"/>
    <s v="1"/>
    <x v="67"/>
    <s v="NULL"/>
    <s v="NULL"/>
    <s v="NULL"/>
    <s v="0"/>
    <s v="0"/>
    <x v="1"/>
  </r>
  <r>
    <s v="DP25_A"/>
    <s v="DP25_A"/>
    <s v="1.0"/>
    <s v="1"/>
    <s v="0"/>
    <s v=""/>
    <s v=""/>
    <x v="1"/>
    <x v="109"/>
    <s v="/socle/"/>
    <s v="ua/legacy/3270.html"/>
    <s v="0"/>
    <x v="64"/>
    <s v="NULL"/>
    <s v=""/>
    <s v=""/>
    <s v="1"/>
    <s v="0"/>
    <x v="3"/>
  </r>
  <r>
    <s v="EPICASTE_AP"/>
    <s v="EPICASTE_AP"/>
    <s v="1.0"/>
    <s v="1"/>
    <s v="1"/>
    <s v="NULL"/>
    <s v="NULL"/>
    <x v="1"/>
    <x v="79"/>
    <s v="/socle/"/>
    <s v="ua/legacy/adsu.html"/>
    <s v="0"/>
    <x v="68"/>
    <s v="NULL"/>
    <s v="NULL"/>
    <s v="NULL"/>
    <s v="1"/>
    <s v="0"/>
    <x v="2"/>
  </r>
  <r>
    <s v="DP25_AP"/>
    <s v="DP25_AP"/>
    <s v="1.0"/>
    <s v="1"/>
    <s v="0"/>
    <s v="CB;bancaire;règlement;monétique;porteur;précision;renseignement;caractéristique;différé;historique;plafond;paiement;relevé;encours"/>
    <s v="NULL"/>
    <x v="0"/>
    <x v="110"/>
    <s v="/boreal_interfaces3270/boreal_interfaces3270/1.0/"/>
    <s v="index.html"/>
    <s v="1"/>
    <x v="64"/>
    <s v="NULL"/>
    <s v="NULL"/>
    <s v="NULL"/>
    <s v="1"/>
    <s v="0"/>
    <x v="1"/>
  </r>
  <r>
    <s v="DP40"/>
    <s v="DP40"/>
    <s v="1.0"/>
    <s v="1"/>
    <s v="0"/>
    <s v=""/>
    <s v=""/>
    <x v="1"/>
    <x v="111"/>
    <s v="/socle/"/>
    <s v="ua/legacy/3270.html"/>
    <s v="0"/>
    <x v="69"/>
    <s v="NULL"/>
    <s v=""/>
    <s v=""/>
    <s v="1"/>
    <s v="0"/>
    <x v="3"/>
  </r>
  <r>
    <s v="DP40_AP"/>
    <s v="DP40_AP"/>
    <s v="1.0"/>
    <s v="1"/>
    <s v="0"/>
    <s v="Compartiment;salle;coffre-fort;sécurité;garde;objet;valeur"/>
    <s v=""/>
    <x v="0"/>
    <x v="112"/>
    <s v="/boreal_interfaces3270/boreal_interfaces3270/1.0/"/>
    <s v="index.html"/>
    <s v="1"/>
    <x v="69"/>
    <s v="NULL"/>
    <s v=""/>
    <s v=""/>
    <s v="1"/>
    <s v="0"/>
    <x v="1"/>
  </r>
  <r>
    <s v="DP60_AP"/>
    <s v="DP60_AP"/>
    <s v="1.0"/>
    <s v="1"/>
    <s v="0"/>
    <s v="dav;consolide"/>
    <s v=""/>
    <x v="0"/>
    <x v="113"/>
    <s v="/boreal_interfaces3270/boreal_interfaces3270/1.0/"/>
    <s v="index.html"/>
    <s v="1"/>
    <x v="34"/>
    <s v="NULL"/>
    <s v=""/>
    <s v=""/>
    <s v="1"/>
    <s v="0"/>
    <x v="1"/>
  </r>
  <r>
    <s v="DP65"/>
    <s v="DP65"/>
    <s v="1.0"/>
    <s v="1"/>
    <s v="0"/>
    <s v=""/>
    <s v=""/>
    <x v="1"/>
    <x v="114"/>
    <s v="/socle/"/>
    <s v="ua/legacy/3270.html"/>
    <s v="0"/>
    <x v="70"/>
    <s v="NULL"/>
    <s v=""/>
    <s v=""/>
    <s v="1"/>
    <s v="0"/>
    <x v="3"/>
  </r>
  <r>
    <s v="DP65_AP"/>
    <s v="DP65_AP"/>
    <s v="1.0"/>
    <s v="1"/>
    <s v="0"/>
    <s v="facturation;négociation;tarification;personnalisation;contrat;particuliere;détail;taux;plafond;intérêt;débiteur;créditeur;"/>
    <s v="CP;"/>
    <x v="0"/>
    <x v="115"/>
    <s v="/boreal_interfaces3270/boreal_interfaces3270/1.0/"/>
    <s v="index.html"/>
    <s v="1"/>
    <x v="70"/>
    <s v="NULL"/>
    <s v="NULL"/>
    <s v="NULL"/>
    <s v="1"/>
    <s v="0"/>
    <x v="1"/>
  </r>
  <r>
    <s v="DPOPU"/>
    <s v="DPOPU"/>
    <s v="1.0"/>
    <s v="1"/>
    <s v="0"/>
    <s v="CB;bancaire;CACP"/>
    <s v=""/>
    <x v="1"/>
    <x v="116"/>
    <s v="/socle/"/>
    <s v="ua/legacy/adsuFixed.html"/>
    <s v="1"/>
    <x v="71"/>
    <s v="NULL"/>
    <s v=""/>
    <s v=""/>
    <s v="1"/>
    <s v="0"/>
    <x v="2"/>
  </r>
  <r>
    <s v="DRIS-C1"/>
    <s v="DRIS-C1"/>
    <s v="1.0"/>
    <s v="1"/>
    <s v="0"/>
    <s v="DERICA;professionnel;entreprise;banque;France;anomalie"/>
    <s v=""/>
    <x v="1"/>
    <x v="117"/>
    <s v="/socle/"/>
    <s v="ua/legacy/adsuFixed.html"/>
    <s v="1"/>
    <x v="72"/>
    <s v="NULL"/>
    <s v=""/>
    <s v=""/>
    <s v="1"/>
    <s v="0"/>
    <x v="2"/>
  </r>
  <r>
    <s v="DRIS-G1"/>
    <s v="DRIS-G1"/>
    <s v="1.0"/>
    <s v="1"/>
    <s v="0"/>
    <s v="DERICA;professionnel;entreprise;banque;France;anomalie"/>
    <s v=""/>
    <x v="1"/>
    <x v="118"/>
    <s v="/socle/"/>
    <s v="ua/legacy/adsuFixed.html"/>
    <s v="1"/>
    <x v="73"/>
    <s v="NULL"/>
    <s v=""/>
    <s v=""/>
    <s v="1"/>
    <s v="0"/>
    <x v="2"/>
  </r>
  <r>
    <s v="EM6W"/>
    <s v="EM6W"/>
    <s v="1.0"/>
    <s v="1"/>
    <s v="0"/>
    <s v="téléphone; téléphonie"/>
    <s v="TOIP"/>
    <x v="1"/>
    <x v="119"/>
    <s v="/socle/"/>
    <s v="ua/legacy/3270.html"/>
    <s v="1"/>
    <x v="74"/>
    <s v="NULL"/>
    <s v="NULL"/>
    <s v="NULL"/>
    <s v="1"/>
    <s v="0"/>
    <x v="3"/>
  </r>
  <r>
    <s v="EM6Y"/>
    <s v="EM6Y"/>
    <s v="1.0"/>
    <s v="1"/>
    <s v="0"/>
    <s v="téléphone; téléphonie"/>
    <s v="TOIP"/>
    <x v="1"/>
    <x v="120"/>
    <s v="/socle/"/>
    <s v="ua/legacy/3270.html"/>
    <s v="1"/>
    <x v="75"/>
    <s v="NULL"/>
    <s v="NULL"/>
    <s v="NULL"/>
    <s v="1"/>
    <s v="0"/>
    <x v="3"/>
  </r>
  <r>
    <s v="DRIS-G2"/>
    <s v="DRIS-G2"/>
    <s v="1.0"/>
    <s v="1"/>
    <s v="0"/>
    <s v="DERICA;professionnel;entreprise;banque;France;anomalie"/>
    <s v=""/>
    <x v="1"/>
    <x v="121"/>
    <s v="/socle/"/>
    <s v="ua/legacy/adsuFixed.html"/>
    <s v="1"/>
    <x v="76"/>
    <s v="NULL"/>
    <s v=""/>
    <s v=""/>
    <s v="1"/>
    <s v="0"/>
    <x v="2"/>
  </r>
  <r>
    <s v="Sea"/>
    <s v="Sea"/>
    <s v="1.0"/>
    <s v="1"/>
    <s v="0"/>
    <s v="NULL"/>
    <s v="NULL"/>
    <x v="1"/>
    <x v="122"/>
    <s v="/boreal_sea/boreal_sea/1.0/"/>
    <s v="indexFille.html"/>
    <s v="0"/>
    <x v="31"/>
    <s v="NULL"/>
    <s v="NULL"/>
    <s v="NULL"/>
    <s v="1"/>
    <s v="0"/>
    <x v="1"/>
  </r>
  <r>
    <s v="uasynthesepersonnemorale"/>
    <s v="uasynthesepersonnemorale"/>
    <s v="1.0"/>
    <s v="1"/>
    <s v="0"/>
    <s v="NULL"/>
    <s v="NULL"/>
    <x v="0"/>
    <x v="123"/>
    <s v="/uasynthesepersonnemorale/uasynthesepersonnemorale/1.0/"/>
    <s v="index.html"/>
    <s v="0"/>
    <x v="77"/>
    <s v="NULL"/>
    <s v="NULL"/>
    <s v="NULL"/>
    <s v="0"/>
    <s v="0"/>
    <x v="1"/>
  </r>
  <r>
    <s v="ua_telephonie_agence"/>
    <s v="ua_telephonie_agence"/>
    <s v="1.0"/>
    <s v="1"/>
    <s v="1"/>
    <s v="NULL"/>
    <s v="NULL"/>
    <x v="0"/>
    <x v="124"/>
    <s v="/ua_telephonie/ua_telephonie/1.0/"/>
    <s v="index.html"/>
    <s v="0"/>
    <x v="78"/>
    <s v="NULL"/>
    <s v="NULL"/>
    <s v="NULL"/>
    <s v="0"/>
    <s v="0"/>
    <x v="1"/>
  </r>
  <r>
    <s v="DRIS-G4"/>
    <s v="DRIS-G4"/>
    <s v="1.0"/>
    <s v="1"/>
    <s v="0"/>
    <s v="DERICA;professionnel;entreprise;banque;France;anomalie;changement"/>
    <s v=""/>
    <x v="1"/>
    <x v="125"/>
    <s v="/socle/"/>
    <s v="ua/legacy/adsuFixed.html"/>
    <s v="1"/>
    <x v="79"/>
    <s v="NULL"/>
    <s v=""/>
    <s v=""/>
    <s v="1"/>
    <s v="0"/>
    <x v="2"/>
  </r>
  <r>
    <s v="DRIS-G5"/>
    <s v="DRIS-G5"/>
    <s v="1.0"/>
    <s v="1"/>
    <s v="0"/>
    <s v="DERICA;professionnel;entreprise;banque;France;anomalie;changement"/>
    <s v=""/>
    <x v="1"/>
    <x v="126"/>
    <s v="/socle/"/>
    <s v="ua/legacy/adsuFixed.html"/>
    <s v="1"/>
    <x v="80"/>
    <s v="NULL"/>
    <s v=""/>
    <s v=""/>
    <s v="1"/>
    <s v="0"/>
    <x v="2"/>
  </r>
  <r>
    <s v="DRIS-G6"/>
    <s v="DRIS-G6"/>
    <s v="1.0"/>
    <s v="1"/>
    <s v="0"/>
    <s v="DERICA;professionnel;entreprise;banque;France;anomalie"/>
    <s v=""/>
    <x v="1"/>
    <x v="127"/>
    <s v="/socle/"/>
    <s v="ua/legacy/adsuFixed.html"/>
    <s v="1"/>
    <x v="81"/>
    <s v="NULL"/>
    <s v=""/>
    <s v=""/>
    <s v="1"/>
    <s v="0"/>
    <x v="2"/>
  </r>
  <r>
    <s v="DRIS-G7"/>
    <s v="DRIS-G7"/>
    <s v="1.0"/>
    <s v="1"/>
    <s v="0"/>
    <s v="DERICA;professionnel;entreprise;banque;France;anomalie"/>
    <s v=""/>
    <x v="1"/>
    <x v="128"/>
    <s v="/socle/"/>
    <s v="ua/legacy/adsuFixed.html"/>
    <s v="1"/>
    <x v="82"/>
    <s v="NULL"/>
    <s v=""/>
    <s v=""/>
    <s v="1"/>
    <s v="0"/>
    <x v="2"/>
  </r>
  <r>
    <s v="ua_gererrelationintereds"/>
    <s v="ua_gererrelationintereds"/>
    <s v="1.0"/>
    <s v="1"/>
    <s v="0"/>
    <s v="NULL"/>
    <s v="NULL"/>
    <x v="0"/>
    <x v="129"/>
    <s v="/ua_gererrelationintereds/ua_gererrelationintereds/1.0/"/>
    <s v="index.html"/>
    <s v="1"/>
    <x v="83"/>
    <s v="NULL"/>
    <s v="NULL"/>
    <s v="NULL"/>
    <s v="0"/>
    <s v="0"/>
    <x v="1"/>
  </r>
  <r>
    <s v="ua_acteepargnedisponible"/>
    <s v="ua_acteepargnedisponible"/>
    <s v="1.0"/>
    <s v="0"/>
    <s v="0"/>
    <s v="NULL"/>
    <s v="NULL"/>
    <x v="0"/>
    <x v="130"/>
    <s v="/ua_acteepargnedisponible/ua_acteepargnedisponible/1.0/"/>
    <s v="index.html"/>
    <s v="0"/>
    <x v="84"/>
    <s v="NULL"/>
    <s v="NULL"/>
    <s v="NULL"/>
    <s v="0"/>
    <s v="0"/>
    <x v="6"/>
  </r>
  <r>
    <s v="ua_analyserstrategierelationnelle"/>
    <s v="ua_analyserstrategierelationnelle"/>
    <s v="1.0"/>
    <s v="1"/>
    <s v="0"/>
    <s v="NULL"/>
    <s v="NULL"/>
    <x v="0"/>
    <x v="131"/>
    <s v="/ua_analyserstrategierelationnelle/ua_analyserstrategierelationnelle/1.0/"/>
    <s v="index.html"/>
    <s v="0"/>
    <x v="85"/>
    <s v="NULL"/>
    <s v="NULL"/>
    <s v="NULL"/>
    <s v="0"/>
    <s v="0"/>
    <x v="1"/>
  </r>
  <r>
    <s v="uaanalyserdonneesfiben"/>
    <s v="uaanalyserdonneesfiben"/>
    <s v="1.0"/>
    <s v="1"/>
    <s v="0"/>
    <s v="NULL"/>
    <s v="NULL"/>
    <x v="0"/>
    <x v="132"/>
    <s v="/uaanalyserdonneesfiben/uaanalyserdonneesfiben/1.0/"/>
    <s v="index.html"/>
    <s v="0"/>
    <x v="86"/>
    <s v="NULL"/>
    <s v="NULL"/>
    <s v="NULL"/>
    <s v="0"/>
    <s v="0"/>
    <x v="1"/>
  </r>
  <r>
    <s v="EC30"/>
    <s v="EC30"/>
    <s v="1.0"/>
    <s v="1"/>
    <s v="0"/>
    <s v=""/>
    <s v=""/>
    <x v="1"/>
    <x v="133"/>
    <s v="/socle/"/>
    <s v="ua/legacy/3270.html"/>
    <s v="0"/>
    <x v="87"/>
    <s v="NULL"/>
    <s v=""/>
    <s v=""/>
    <s v="1"/>
    <s v="0"/>
    <x v="3"/>
  </r>
  <r>
    <s v="EC30_AP"/>
    <s v="EC30_AP"/>
    <s v="1.0"/>
    <s v="1"/>
    <s v="0"/>
    <s v="porte;monnaie;electronique;carte;CB;bancaire"/>
    <s v=""/>
    <x v="0"/>
    <x v="134"/>
    <s v="/boreal_interfaces3270/boreal_interfaces3270/1.0/"/>
    <s v="index.html"/>
    <s v="1"/>
    <x v="87"/>
    <s v="NULL"/>
    <s v=""/>
    <s v=""/>
    <s v="1"/>
    <s v="0"/>
    <x v="1"/>
  </r>
  <r>
    <s v="EC32"/>
    <s v="EC32"/>
    <s v="1.0"/>
    <s v="1"/>
    <s v="0"/>
    <s v=""/>
    <s v=""/>
    <x v="1"/>
    <x v="135"/>
    <s v="/socle/"/>
    <s v="ua/legacy/3270.html"/>
    <s v="0"/>
    <x v="88"/>
    <s v="NULL"/>
    <s v=""/>
    <s v=""/>
    <s v="1"/>
    <s v="0"/>
    <x v="3"/>
  </r>
  <r>
    <s v="EC32_AP"/>
    <s v="EC32_AP"/>
    <s v="1.0"/>
    <s v="1"/>
    <s v="0"/>
    <s v="porte;monnaie;electronique;carte;CB;bancaire"/>
    <s v=""/>
    <x v="0"/>
    <x v="136"/>
    <s v="/boreal_interfaces3270/boreal_interfaces3270/1.0/"/>
    <s v="index.html"/>
    <s v="1"/>
    <x v="88"/>
    <s v="NULL"/>
    <s v=""/>
    <s v=""/>
    <s v="1"/>
    <s v="0"/>
    <x v="1"/>
  </r>
  <r>
    <s v="ecrandetailpacifica"/>
    <s v="ecrandetailpacifica"/>
    <s v="1.0"/>
    <s v="1"/>
    <s v="0"/>
    <s v="NULL"/>
    <s v="NULL"/>
    <x v="1"/>
    <x v="137"/>
    <s v="/socle/"/>
    <s v="ua/legacy/adsuFixed.html"/>
    <s v="0"/>
    <x v="89"/>
    <s v="NULL"/>
    <s v="NULL"/>
    <s v="NULL"/>
    <s v="1"/>
    <s v="0"/>
    <x v="2"/>
  </r>
  <r>
    <s v="EDI0"/>
    <s v="EDI0"/>
    <s v="1.0"/>
    <s v="1"/>
    <s v="0"/>
    <s v="transfert;professionnel;pro;entreprise;virement;EDIWEB;WEB;flux;teletransmission"/>
    <s v=""/>
    <x v="1"/>
    <x v="138"/>
    <s v="/socle/"/>
    <s v="ua/legacy/3270.html"/>
    <s v="1"/>
    <x v="90"/>
    <s v="NULL"/>
    <s v=""/>
    <s v=""/>
    <s v="1"/>
    <s v="0"/>
    <x v="3"/>
  </r>
  <r>
    <s v="EDIT_FIP_DAT"/>
    <s v="EDIT_FIP_DAT"/>
    <s v="1.0"/>
    <s v="1"/>
    <s v="0"/>
    <s v="NULL"/>
    <s v="NULL"/>
    <x v="0"/>
    <x v="139"/>
    <s v="/boreal_ata/boreal_ata/1.0/"/>
    <s v="index.html"/>
    <s v="0"/>
    <x v="91"/>
    <s v="NULL"/>
    <s v="NULL"/>
    <s v="http://websatstatic.sat.cam/dossier_config/bureau/zapette/images/racata.gif"/>
    <s v="1"/>
    <s v="0"/>
    <x v="1"/>
  </r>
  <r>
    <s v="EFTI"/>
    <s v="EFTI"/>
    <s v="1.0"/>
    <s v="1"/>
    <s v="0"/>
    <s v="NULL"/>
    <s v="NULL"/>
    <x v="1"/>
    <x v="140"/>
    <s v="/socle/"/>
    <s v="ua/legacy/3270.html"/>
    <s v="0"/>
    <x v="92"/>
    <s v="NULL"/>
    <s v="NULL"/>
    <s v="NULL"/>
    <s v="1"/>
    <s v="0"/>
    <x v="3"/>
  </r>
  <r>
    <s v="EFTI_AP"/>
    <s v="EFTI_AP"/>
    <s v="1.0"/>
    <s v="1"/>
    <s v="0"/>
    <s v="EFTI;billet;professionnel;entreprise;échéance;délai;moyen;paiement;tiré;tireur;bordereau;escompte;bénéficiaire;financement"/>
    <s v="NULL"/>
    <x v="0"/>
    <x v="141"/>
    <s v="/boreal_interfaces3270/boreal_interfaces3270/1.0/"/>
    <s v="index.html"/>
    <s v="1"/>
    <x v="92"/>
    <s v="NULL"/>
    <s v="NULL"/>
    <s v="NULL"/>
    <s v="1"/>
    <s v="0"/>
    <x v="1"/>
  </r>
  <r>
    <s v="EM_HIST_CNT"/>
    <s v="EM_HIST_CNT"/>
    <s v="1.0"/>
    <s v="1"/>
    <s v="0"/>
    <s v="NULL"/>
    <s v=""/>
    <x v="0"/>
    <x v="142"/>
    <s v="/generique/generique/1.12/"/>
    <s v="client_lourd.html"/>
    <s v="0"/>
    <x v="93"/>
    <s v="NULL"/>
    <s v=""/>
    <s v=""/>
    <s v="1"/>
    <s v="0"/>
    <x v="5"/>
  </r>
  <r>
    <s v="CSNVMODULE04115"/>
    <s v="CSNVMODULE04115"/>
    <s v=""/>
    <s v="1"/>
    <s v="0"/>
    <s v=""/>
    <s v="NULL"/>
    <x v="3"/>
    <x v="143"/>
    <s v="/sites/CDOCCLT/"/>
    <s v="_layouts/DocIdRedir.aspx?Id=89e216e9-941e-41a7-aace-4f773c498c85"/>
    <s v="0"/>
    <x v="46"/>
    <s v="NULL"/>
    <s v=""/>
    <s v=""/>
    <s v="1"/>
    <s v="0"/>
    <x v="0"/>
  </r>
  <r>
    <s v="CSNVOFFRE00839"/>
    <s v="CSNVOFFRE00839"/>
    <s v=""/>
    <s v="1"/>
    <s v="0"/>
    <s v=""/>
    <s v="NULL"/>
    <x v="3"/>
    <x v="144"/>
    <s v="/sites/CDOCCLT/"/>
    <s v=""/>
    <s v="0"/>
    <x v="46"/>
    <s v="NULL"/>
    <s v=""/>
    <s v=""/>
    <s v="1"/>
    <s v="0"/>
    <x v="0"/>
  </r>
  <r>
    <s v="CSNVOFFRE00840"/>
    <s v="CSNVOFFRE00840"/>
    <s v=""/>
    <s v="1"/>
    <s v="0"/>
    <s v=""/>
    <s v="NULL"/>
    <x v="3"/>
    <x v="145"/>
    <s v="/sites/CDOCCLT/"/>
    <s v=""/>
    <s v="0"/>
    <x v="46"/>
    <s v="NULL"/>
    <s v=""/>
    <s v=""/>
    <s v="1"/>
    <s v="0"/>
    <x v="0"/>
  </r>
  <r>
    <s v="CSNVOFFRE00841"/>
    <s v="CSNVOFFRE00841"/>
    <s v=""/>
    <s v="1"/>
    <s v="0"/>
    <s v=""/>
    <s v="NULL"/>
    <x v="3"/>
    <x v="146"/>
    <s v="/sites/CDOCCLT/"/>
    <s v=""/>
    <s v="0"/>
    <x v="46"/>
    <s v="NULL"/>
    <s v=""/>
    <s v=""/>
    <s v="1"/>
    <s v="0"/>
    <x v="0"/>
  </r>
  <r>
    <s v="CSNVOFFRE00844"/>
    <s v="CSNVOFFRE00844"/>
    <s v=""/>
    <s v="1"/>
    <s v="0"/>
    <s v=""/>
    <s v="NULL"/>
    <x v="3"/>
    <x v="147"/>
    <s v="/sites/CDOCCLT/"/>
    <s v="_layouts/DocIdRedir.aspx?Id=27df669b-5aef-4074-9a8b-7b82fc829ea7"/>
    <s v="0"/>
    <x v="46"/>
    <s v="NULL"/>
    <s v=""/>
    <s v=""/>
    <s v="1"/>
    <s v="0"/>
    <x v="0"/>
  </r>
  <r>
    <s v="CSNVOFFRE00845"/>
    <s v="CSNVOFFRE00845"/>
    <s v=""/>
    <s v="1"/>
    <s v="0"/>
    <s v=""/>
    <s v="NULL"/>
    <x v="3"/>
    <x v="148"/>
    <s v="/sites/CDOCCLT/"/>
    <s v=""/>
    <s v="0"/>
    <x v="46"/>
    <s v="NULL"/>
    <s v=""/>
    <s v=""/>
    <s v="1"/>
    <s v="0"/>
    <x v="0"/>
  </r>
  <r>
    <s v="CSPREVN501"/>
    <s v="CSPREVN501"/>
    <s v=""/>
    <s v="1"/>
    <s v="0"/>
    <s v=""/>
    <s v="NULL"/>
    <x v="3"/>
    <x v="149"/>
    <s v="/sites/CDOCCLT/"/>
    <s v=""/>
    <s v="0"/>
    <x v="3"/>
    <s v="NULL"/>
    <s v=""/>
    <s v=""/>
    <s v="1"/>
    <s v="0"/>
    <x v="0"/>
  </r>
  <r>
    <s v="CSPRMODULE06100"/>
    <s v="CSPRMODULE06100"/>
    <s v=""/>
    <s v="1"/>
    <s v="0"/>
    <s v=""/>
    <s v=""/>
    <x v="3"/>
    <x v="150"/>
    <s v="/sites/CDOCCLT/"/>
    <s v="_layouts/DocIdRedir.aspx?Id=40cbcb23-788b-4ad4-9ec5-43f6fc67cc6f"/>
    <s v="0"/>
    <x v="3"/>
    <s v="NULL"/>
    <s v=""/>
    <s v=""/>
    <s v="1"/>
    <s v="0"/>
    <x v="0"/>
  </r>
  <r>
    <s v="CSPRMODULE06101"/>
    <s v="CSPRMODULE06101"/>
    <s v=""/>
    <s v="1"/>
    <s v="0"/>
    <s v=""/>
    <s v=""/>
    <x v="3"/>
    <x v="151"/>
    <s v="/sites/CDOCCLT/"/>
    <s v=""/>
    <s v="0"/>
    <x v="3"/>
    <s v="NULL"/>
    <s v=""/>
    <s v=""/>
    <s v="1"/>
    <s v="0"/>
    <x v="0"/>
  </r>
  <r>
    <s v="CSPRMODULE06102"/>
    <s v="CSPRMODULE06102"/>
    <s v=""/>
    <s v="1"/>
    <s v="0"/>
    <s v=""/>
    <s v=""/>
    <x v="3"/>
    <x v="152"/>
    <s v="/sites/CDOCCLT/"/>
    <s v="_layouts/DocIdRedir.aspx?Id=89e216e9-941e-41a7-aace-4f773c498c85"/>
    <s v="0"/>
    <x v="3"/>
    <s v="NULL"/>
    <s v=""/>
    <s v=""/>
    <s v="1"/>
    <s v="0"/>
    <x v="0"/>
  </r>
  <r>
    <s v="CSPRMODULE06103"/>
    <s v="CSPRMODULE06103"/>
    <s v=""/>
    <s v="1"/>
    <s v="0"/>
    <s v=""/>
    <s v=""/>
    <x v="3"/>
    <x v="153"/>
    <s v="/sites/CDOCCLT/"/>
    <s v="_layouts/DocIdRedir.aspx?Id=89e216e9-941e-41a7-aace-4f773c498c85"/>
    <s v="0"/>
    <x v="3"/>
    <s v="NULL"/>
    <s v=""/>
    <s v=""/>
    <s v="1"/>
    <s v="0"/>
    <x v="0"/>
  </r>
  <r>
    <s v="DRIS-G8"/>
    <s v="DRIS-G8"/>
    <s v="1.0"/>
    <s v="1"/>
    <s v="0"/>
    <s v="DERICA;professionnel;entreprise;banque;France;anomalie"/>
    <s v=""/>
    <x v="1"/>
    <x v="154"/>
    <s v="/socle/"/>
    <s v="ua/legacy/adsuFixed.html"/>
    <s v="1"/>
    <x v="94"/>
    <s v="NULL"/>
    <s v=""/>
    <s v=""/>
    <s v="1"/>
    <s v="0"/>
    <x v="2"/>
  </r>
  <r>
    <s v="DRIS-G9"/>
    <s v="DRIS-G9"/>
    <s v="1.0"/>
    <s v="1"/>
    <s v="0"/>
    <s v="DERICA;professionnel;entreprise;banque;France;anomalie;changement"/>
    <s v="NULL"/>
    <x v="1"/>
    <x v="155"/>
    <s v="/socle/"/>
    <s v="ua/legacy/adsuFixed.html"/>
    <s v="1"/>
    <x v="95"/>
    <s v="NULL"/>
    <s v="NULL"/>
    <s v="NULL"/>
    <s v="1"/>
    <s v="0"/>
    <x v="2"/>
  </r>
  <r>
    <s v="DTWH0001MS"/>
    <s v="DTWH0001MS"/>
    <s v="1.0"/>
    <s v="0"/>
    <s v="0"/>
    <s v="développement;rapport;suivi;pilotage"/>
    <s v="MSTR;PIL"/>
    <x v="9"/>
    <x v="156"/>
    <s v="/MSTR/"/>
    <s v="servlet/mstrWeb?useSAML=true"/>
    <s v="1"/>
    <x v="96"/>
    <s v="NULL"/>
    <s v="NULL"/>
    <s v="NULL"/>
    <s v="1"/>
    <s v="0"/>
    <x v="0"/>
  </r>
  <r>
    <s v="EAC_agent"/>
    <s v="EAC_agent"/>
    <s v="1.0"/>
    <s v="1"/>
    <s v="0"/>
    <s v="Impression;domicile;enveloppe;coordonnée"/>
    <s v="NULL"/>
    <x v="0"/>
    <x v="157"/>
    <s v="/boreal_eac/boreal_eac/1.0/"/>
    <s v="index.html"/>
    <s v="1"/>
    <x v="97"/>
    <s v="NULL"/>
    <s v="NULL"/>
    <s v="NULL"/>
    <s v="1"/>
    <s v="0"/>
    <x v="1"/>
  </r>
  <r>
    <s v="CSPRMODULE06600"/>
    <s v="CSPRMODULE06600"/>
    <s v=""/>
    <s v="1"/>
    <s v="0"/>
    <s v=""/>
    <s v=""/>
    <x v="3"/>
    <x v="158"/>
    <s v="/sites/CDOCCLT/"/>
    <s v="_layouts/DocIdRedir.aspx?Id=0bb66be4-4f1f-4d23-88c9-f83e1139024d"/>
    <s v="0"/>
    <x v="3"/>
    <s v="NULL"/>
    <s v=""/>
    <s v=""/>
    <s v="1"/>
    <s v="0"/>
    <x v="0"/>
  </r>
  <r>
    <s v="CSPRMODULE06601"/>
    <s v="CSPRMODULE06601"/>
    <s v=""/>
    <s v="1"/>
    <s v="0"/>
    <s v=""/>
    <s v=""/>
    <x v="3"/>
    <x v="159"/>
    <s v="/sites/CDOCCLT/"/>
    <s v=""/>
    <s v="0"/>
    <x v="3"/>
    <s v="NULL"/>
    <s v=""/>
    <s v=""/>
    <s v="1"/>
    <s v="0"/>
    <x v="0"/>
  </r>
  <r>
    <s v="CSPRMODULE06602"/>
    <s v="CSPRMODULE06602"/>
    <s v=""/>
    <s v="1"/>
    <s v="0"/>
    <s v=""/>
    <s v=""/>
    <x v="3"/>
    <x v="160"/>
    <s v="/sites/CDOCCLT/"/>
    <s v="_layouts/DocIdRedir.aspx?Id=89e216e9-941e-41a7-aace-4f773c498c85"/>
    <s v="0"/>
    <x v="3"/>
    <s v="NULL"/>
    <s v=""/>
    <s v=""/>
    <s v="1"/>
    <s v="0"/>
    <x v="0"/>
  </r>
  <r>
    <s v="CSPRMODULE06603"/>
    <s v="CSPRMODULE06603"/>
    <s v=""/>
    <s v="1"/>
    <s v="0"/>
    <s v=""/>
    <s v=""/>
    <x v="3"/>
    <x v="161"/>
    <s v="/sites/CDOCCLT/"/>
    <s v="_layouts/DocIdRedir.aspx?Id=89e216e9-941e-41a7-aace-4f773c498c85"/>
    <s v="0"/>
    <x v="3"/>
    <s v="NULL"/>
    <s v=""/>
    <s v=""/>
    <s v="1"/>
    <s v="0"/>
    <x v="0"/>
  </r>
  <r>
    <s v="CTCAM"/>
    <s v="CTCAM"/>
    <s v=""/>
    <s v="1"/>
    <s v="0"/>
    <s v="alarme;surveillance;sécurité;service;télésurveillance"/>
    <s v=""/>
    <x v="10"/>
    <x v="162"/>
    <s v="/"/>
    <s v=" "/>
    <s v="1"/>
    <x v="98"/>
    <s v="NULL"/>
    <s v=""/>
    <s v=""/>
    <s v="1"/>
    <s v="0"/>
    <x v="0"/>
  </r>
  <r>
    <s v="DA1"/>
    <s v="DA1"/>
    <s v="1.0"/>
    <s v="1"/>
    <s v="0"/>
    <s v="notification;dette;facture;avance;trésorerie;crédit;CIBF"/>
    <s v="Dailly"/>
    <x v="1"/>
    <x v="163"/>
    <s v="/socle/"/>
    <s v="ua/legacy/3270.html"/>
    <s v="1"/>
    <x v="99"/>
    <s v="NULL"/>
    <s v=""/>
    <s v=""/>
    <s v="1"/>
    <s v="0"/>
    <x v="3"/>
  </r>
  <r>
    <s v="DAIL"/>
    <s v="DAIL"/>
    <s v="1.0"/>
    <s v="1"/>
    <s v="0"/>
    <s v="notification;dette;facture;avance;trésorerie;crédit;CIBF;mis;jour;MAJ"/>
    <s v="Dailly"/>
    <x v="1"/>
    <x v="164"/>
    <s v="/socle/"/>
    <s v="ua/legacy/3270.html"/>
    <s v="1"/>
    <x v="100"/>
    <s v="NULL"/>
    <s v=""/>
    <s v=""/>
    <s v="1"/>
    <s v="0"/>
    <x v="3"/>
  </r>
  <r>
    <s v="DC01"/>
    <s v="DC01"/>
    <s v="1.0"/>
    <s v="1"/>
    <s v="0"/>
    <s v="NULL"/>
    <s v=""/>
    <x v="1"/>
    <x v="165"/>
    <s v="/socle/"/>
    <s v="ua/legacy/3270.html"/>
    <s v="0"/>
    <x v="101"/>
    <s v="NULL"/>
    <s v=""/>
    <s v=""/>
    <s v="1"/>
    <s v="0"/>
    <x v="3"/>
  </r>
  <r>
    <s v="DC01_A"/>
    <s v="DC01_A"/>
    <s v="1.0"/>
    <s v="1"/>
    <s v="0"/>
    <s v="NULL"/>
    <s v=""/>
    <x v="1"/>
    <x v="166"/>
    <s v="/socle/"/>
    <s v="ua/legacy/3270.html"/>
    <s v="0"/>
    <x v="101"/>
    <s v="NULL"/>
    <s v=""/>
    <s v=""/>
    <s v="1"/>
    <s v="0"/>
    <x v="3"/>
  </r>
  <r>
    <s v="DC01_A_AP"/>
    <s v="DC01_A_AP"/>
    <s v="1.0"/>
    <s v="1"/>
    <s v="0"/>
    <s v="carnet;formule;chèque;chq;commande;résiliation"/>
    <s v=""/>
    <x v="0"/>
    <x v="167"/>
    <s v="/boreal_interfaces3270/boreal_interfaces3270/1.0/"/>
    <s v="index.html"/>
    <s v="1"/>
    <x v="102"/>
    <s v="NULL"/>
    <s v=""/>
    <s v="http://websatstatic.sat.cam/dossier_config/bureau/zapette/images/racmp01.gif"/>
    <s v="1"/>
    <s v="0"/>
    <x v="1"/>
  </r>
  <r>
    <s v="DC01_C_AP"/>
    <s v="DC01_C_AP"/>
    <s v="1.0"/>
    <s v="1"/>
    <s v="0"/>
    <s v="carnet;formule;chèque;chq;commande"/>
    <s v=""/>
    <x v="0"/>
    <x v="168"/>
    <s v="/boreal_interfaces3270/boreal_interfaces3270/1.0/"/>
    <s v="index.html"/>
    <s v="1"/>
    <x v="101"/>
    <s v="NULL"/>
    <s v=""/>
    <s v="http://websatstatic.sat.cam/dossier_config/bureau/zapette/images/racmp01.gif"/>
    <s v="1"/>
    <s v="0"/>
    <x v="1"/>
  </r>
  <r>
    <s v="DC01_M_AP"/>
    <s v="DC01_M_AP"/>
    <s v="1.0"/>
    <s v="1"/>
    <s v="0"/>
    <s v="carnet;remise;formule;chèque;postal;agence;modif;courrier;recommandé;chq"/>
    <s v=""/>
    <x v="0"/>
    <x v="169"/>
    <s v="/boreal_interfaces3270/boreal_interfaces3270/1.0/"/>
    <s v="index.html"/>
    <s v="1"/>
    <x v="103"/>
    <s v="NULL"/>
    <s v=""/>
    <s v="http://websatstatic.sat.cam/dossier_config/bureau/zapette/images/racmp01.gif"/>
    <s v="1"/>
    <s v="0"/>
    <x v="1"/>
  </r>
  <r>
    <s v="DC04"/>
    <s v="DC04"/>
    <s v="1.0"/>
    <s v="1"/>
    <s v="0"/>
    <s v="détruire;récupérer;carnet;formule;chèque;chq"/>
    <s v=""/>
    <x v="1"/>
    <x v="170"/>
    <s v="/socle/"/>
    <s v="ua/legacy/3270.html"/>
    <s v="1"/>
    <x v="104"/>
    <s v="NULL"/>
    <s v=""/>
    <s v=""/>
    <s v="1"/>
    <s v="0"/>
    <x v="3"/>
  </r>
  <r>
    <s v="DC09"/>
    <s v="DC09"/>
    <s v="1.0"/>
    <s v="1"/>
    <s v="0"/>
    <s v="commande;carnet;remise;formule;chèque;entrée;stock;chq"/>
    <s v=""/>
    <x v="1"/>
    <x v="171"/>
    <s v="/socle/"/>
    <s v="ua/legacy/3270.html"/>
    <s v="1"/>
    <x v="105"/>
    <s v="NULL"/>
    <s v=""/>
    <s v=""/>
    <s v="1"/>
    <s v="0"/>
    <x v="3"/>
  </r>
  <r>
    <s v="DC11"/>
    <s v="DC11"/>
    <s v="1.0"/>
    <s v="1"/>
    <s v="0"/>
    <s v="NULL"/>
    <s v="NULL"/>
    <x v="1"/>
    <x v="172"/>
    <s v="/socle/"/>
    <s v="ua/legacy/3270.html"/>
    <s v="0"/>
    <x v="106"/>
    <s v="NULL"/>
    <s v="NULL"/>
    <s v="NULL"/>
    <s v="1"/>
    <s v="0"/>
    <x v="3"/>
  </r>
  <r>
    <s v="CNPNET2"/>
    <s v="CNPNET2"/>
    <s v="1.0"/>
    <s v="1"/>
    <s v="0"/>
    <s v="NULL"/>
    <s v="NULL"/>
    <x v="1"/>
    <x v="173"/>
    <s v="/socle/"/>
    <s v="ua/legacy/adsu.html"/>
    <s v="0"/>
    <x v="25"/>
    <s v="NULL"/>
    <s v="NULL"/>
    <s v="NULL"/>
    <s v="1"/>
    <s v="0"/>
    <x v="2"/>
  </r>
  <r>
    <s v="CREAPARTEI"/>
    <s v="CREAPARTEI"/>
    <s v="NULL"/>
    <s v="0"/>
    <s v="0"/>
    <s v="NULL"/>
    <s v="NULL"/>
    <x v="3"/>
    <x v="174"/>
    <s v="/sites/CDOCCLT/"/>
    <s v="_layouts/DocIdRedir.aspx?Id=dd1487a0-3021-47fa-b6f4-f7e953d5c35a"/>
    <s v="0"/>
    <x v="26"/>
    <s v="NULL"/>
    <s v="NULL"/>
    <s v="NULL"/>
    <s v="1"/>
    <s v="0"/>
    <x v="0"/>
  </r>
  <r>
    <s v="CREAPARTPM"/>
    <s v="CREAPARTPM"/>
    <s v="NULL"/>
    <s v="0"/>
    <s v="0"/>
    <s v="NULL"/>
    <s v="NULL"/>
    <x v="3"/>
    <x v="175"/>
    <s v="/sites/CDOCCLT/"/>
    <s v=""/>
    <s v="0"/>
    <x v="26"/>
    <s v="NULL"/>
    <s v="NULL"/>
    <s v="NULL"/>
    <s v="1"/>
    <s v="0"/>
    <x v="0"/>
  </r>
  <r>
    <s v="DC15"/>
    <s v="DC15"/>
    <s v="1.0"/>
    <s v="1"/>
    <s v="0"/>
    <s v="détruire;récupérer;carnet;formule;chèque;chq;récupération"/>
    <s v="NULL"/>
    <x v="1"/>
    <x v="176"/>
    <s v="/socle/"/>
    <s v="ua/legacy/3270.html"/>
    <s v="1"/>
    <x v="107"/>
    <s v="NULL"/>
    <s v="NULL"/>
    <s v="NULL"/>
    <s v="1"/>
    <s v="0"/>
    <x v="3"/>
  </r>
  <r>
    <s v="DC1A"/>
    <s v="DC1A"/>
    <s v="1.0"/>
    <s v="1"/>
    <s v="0"/>
    <s v="NULL"/>
    <s v=""/>
    <x v="1"/>
    <x v="177"/>
    <s v="/socle/"/>
    <s v="ua/legacy/3270.html"/>
    <s v="0"/>
    <x v="102"/>
    <s v="NULL"/>
    <s v=""/>
    <s v=""/>
    <s v="1"/>
    <s v="0"/>
    <x v="3"/>
  </r>
  <r>
    <s v="DC1M"/>
    <s v="DC1M"/>
    <s v="1.0"/>
    <s v="1"/>
    <s v="0"/>
    <s v="NULL"/>
    <s v=""/>
    <x v="1"/>
    <x v="178"/>
    <s v="/socle/"/>
    <s v="ua/legacy/3270.html"/>
    <s v="0"/>
    <x v="103"/>
    <s v="NULL"/>
    <s v=""/>
    <s v=""/>
    <s v="1"/>
    <s v="0"/>
    <x v="3"/>
  </r>
  <r>
    <s v="DCLA"/>
    <s v="DCLA"/>
    <s v="1.0"/>
    <s v="1"/>
    <s v="0"/>
    <s v="NULL"/>
    <s v=""/>
    <x v="0"/>
    <x v="179"/>
    <s v="/boreal_dcl/boreal_dcl/1.0/"/>
    <s v="index.html"/>
    <s v="0"/>
    <x v="31"/>
    <s v="NULL"/>
    <s v=""/>
    <s v=""/>
    <s v="1"/>
    <s v="0"/>
    <x v="1"/>
  </r>
  <r>
    <s v="DE25"/>
    <s v="DE25"/>
    <s v="1.0"/>
    <s v="1"/>
    <s v="0"/>
    <s v="NULL"/>
    <s v="NULL"/>
    <x v="1"/>
    <x v="180"/>
    <s v="/socle/"/>
    <s v="ua/legacy/3270.html"/>
    <s v="0"/>
    <x v="108"/>
    <s v="NULL"/>
    <s v="NULL"/>
    <s v="NULL"/>
    <s v="1"/>
    <s v="0"/>
    <x v="3"/>
  </r>
  <r>
    <s v="DE25_AP"/>
    <s v="DE25_AP"/>
    <s v="1.0"/>
    <s v="1"/>
    <s v="0"/>
    <s v="transfert;OVD;interbancaire;emetteur;IBAN;BIC"/>
    <s v="NULL"/>
    <x v="0"/>
    <x v="181"/>
    <s v="/boreal_interfaces3270/boreal_interfaces3270/1.0/"/>
    <s v="index.html"/>
    <s v="1"/>
    <x v="108"/>
    <s v="NULL"/>
    <s v="NULL"/>
    <s v="NULL"/>
    <s v="1"/>
    <s v="0"/>
    <x v="1"/>
  </r>
  <r>
    <s v="DEB_CREDITS"/>
    <s v="DEB_CREDITS"/>
    <s v="1.0"/>
    <s v="1"/>
    <s v="0"/>
    <s v="NULL"/>
    <s v=""/>
    <x v="0"/>
    <x v="182"/>
    <s v="/boreal_deb/boreal_deb/1.0/"/>
    <s v="index.html"/>
    <s v="0"/>
    <x v="109"/>
    <s v="NULL"/>
    <s v=""/>
    <s v=""/>
    <s v="1"/>
    <s v="0"/>
    <x v="1"/>
  </r>
  <r>
    <s v="DEB_HISTORIQUE"/>
    <s v="DEB_HISTORIQUE"/>
    <s v="1.0"/>
    <s v="1"/>
    <s v="0"/>
    <s v="risque;débiteur;consultation"/>
    <s v=""/>
    <x v="0"/>
    <x v="183"/>
    <s v="/boreal_deb/boreal_deb/1.0/"/>
    <s v="index.html"/>
    <s v="1"/>
    <x v="110"/>
    <s v="NULL"/>
    <s v=""/>
    <s v=""/>
    <s v="1"/>
    <s v="0"/>
    <x v="1"/>
  </r>
  <r>
    <s v="DEB_HISTORIQUE_A"/>
    <s v="DEB_HISTORIQUE_A"/>
    <s v="1.0"/>
    <s v="1"/>
    <s v="0"/>
    <s v="NULL"/>
    <s v=""/>
    <x v="0"/>
    <x v="184"/>
    <s v="/boreal_deb/boreal_deb/1.0/"/>
    <s v="index.html"/>
    <s v="0"/>
    <x v="110"/>
    <s v="NULL"/>
    <s v=""/>
    <s v=""/>
    <s v="1"/>
    <s v="0"/>
    <x v="1"/>
  </r>
  <r>
    <s v="DEB_HISTORIQUE_A_COMPTECLOS"/>
    <s v="DEB_HISTORIQUE_A_COMPTECLOS"/>
    <s v="1.0"/>
    <s v="1"/>
    <s v="0"/>
    <s v="risque;débiteur;consultation;suspens;incident;rejet;anomalie"/>
    <s v="NULL"/>
    <x v="0"/>
    <x v="185"/>
    <s v="/boreal_deb/boreal_deb/1.0/"/>
    <s v="index.html"/>
    <s v="1"/>
    <x v="111"/>
    <s v="NULL"/>
    <s v="NULL"/>
    <s v="NULL"/>
    <s v="1"/>
    <s v="0"/>
    <x v="1"/>
  </r>
  <r>
    <s v="DEB_HISTORIQUE_A_EDSDATE"/>
    <s v="DEB_HISTORIQUE_A_EDSDATE"/>
    <s v="1.0"/>
    <s v="1"/>
    <s v="0"/>
    <s v="suspens;incident;débiteur;rejet;anomalie;dépassement;risque"/>
    <s v=""/>
    <x v="0"/>
    <x v="186"/>
    <s v="/boreal_deb/boreal_deb/1.0/"/>
    <s v="index.html"/>
    <s v="1"/>
    <x v="112"/>
    <s v="NULL"/>
    <s v=""/>
    <s v=""/>
    <s v="1"/>
    <s v="0"/>
    <x v="1"/>
  </r>
  <r>
    <s v="DEB_PERIODIQUE"/>
    <s v="DEB_PERIODIQUE"/>
    <s v="1.0"/>
    <s v="1"/>
    <s v="0"/>
    <s v="suspens;incident;débiteur;rejet;anomalie;dépassement;risque;passager"/>
    <s v="NULL"/>
    <x v="0"/>
    <x v="187"/>
    <s v="/boreal_deb/boreal_deb/1.0/"/>
    <s v="index.html"/>
    <s v="1"/>
    <x v="113"/>
    <s v="NULL"/>
    <s v="NULL"/>
    <s v="NULL"/>
    <s v="1"/>
    <s v="0"/>
    <x v="1"/>
  </r>
  <r>
    <s v="DEB_QUOTIDIEN"/>
    <s v="DEB_QUOTIDIEN"/>
    <s v="1.0"/>
    <s v="1"/>
    <s v="0"/>
    <s v="suspens;incident;débiteur;rejet;anomalie;dépassement;risque;passager"/>
    <s v="NULL"/>
    <x v="0"/>
    <x v="188"/>
    <s v="/boreal_deb/boreal_deb/1.0/"/>
    <s v="index.html"/>
    <s v="1"/>
    <x v="114"/>
    <s v="NULL"/>
    <s v="NULL"/>
    <s v="http://websatstatic.sat.cam/dossier_config/bureau/zapette/images/racad01.gif"/>
    <s v="1"/>
    <s v="0"/>
    <x v="1"/>
  </r>
  <r>
    <s v="DEBC"/>
    <s v="DEBC"/>
    <s v="1.0"/>
    <s v="1"/>
    <s v="0"/>
    <s v=""/>
    <s v=""/>
    <x v="1"/>
    <x v="189"/>
    <s v="/socle/"/>
    <s v="ua/legacy/3270.html"/>
    <s v="0"/>
    <x v="115"/>
    <s v="NULL"/>
    <s v=""/>
    <s v=""/>
    <s v="1"/>
    <s v="0"/>
    <x v="3"/>
  </r>
  <r>
    <s v="DEBE"/>
    <s v="DEBE"/>
    <s v="1.0"/>
    <s v="1"/>
    <s v="0"/>
    <s v=""/>
    <s v=""/>
    <x v="1"/>
    <x v="190"/>
    <s v="/socle/"/>
    <s v="ua/legacy/3270.html"/>
    <s v="0"/>
    <x v="116"/>
    <s v="NULL"/>
    <s v=""/>
    <s v=""/>
    <s v="1"/>
    <s v="0"/>
    <x v="3"/>
  </r>
  <r>
    <s v="DEBF"/>
    <s v="DEBF"/>
    <s v="1.0"/>
    <s v="1"/>
    <s v="0"/>
    <s v=""/>
    <s v=""/>
    <x v="1"/>
    <x v="191"/>
    <s v="/socle/"/>
    <s v="ua/legacy/3270.html"/>
    <s v="0"/>
    <x v="117"/>
    <s v="NULL"/>
    <s v=""/>
    <s v=""/>
    <s v="1"/>
    <s v="0"/>
    <x v="3"/>
  </r>
  <r>
    <s v="DEBH"/>
    <s v="DEBH"/>
    <s v="1.0"/>
    <s v="1"/>
    <s v="0"/>
    <s v=""/>
    <s v=""/>
    <x v="1"/>
    <x v="192"/>
    <s v="/socle/"/>
    <s v="ua/legacy/3270.html"/>
    <s v="0"/>
    <x v="118"/>
    <s v="NULL"/>
    <s v=""/>
    <s v=""/>
    <s v="1"/>
    <s v="0"/>
    <x v="3"/>
  </r>
  <r>
    <s v="DEBH_AP"/>
    <s v="DEBH_AP"/>
    <s v="1.0"/>
    <s v="1"/>
    <s v="0"/>
    <s v="suspens;incident;débit;rejet;anomalie;dépassement;risque;historique"/>
    <s v=""/>
    <x v="0"/>
    <x v="193"/>
    <s v="/boreal_interfaces3270/boreal_interfaces3270/1.0/"/>
    <s v="index.html"/>
    <s v="1"/>
    <x v="118"/>
    <s v="NULL"/>
    <s v=""/>
    <s v=""/>
    <s v="1"/>
    <s v="0"/>
    <x v="1"/>
  </r>
  <r>
    <s v="DEBHA"/>
    <s v="DEBHA"/>
    <s v="1.0"/>
    <s v="1"/>
    <s v="0"/>
    <s v=""/>
    <s v=""/>
    <x v="1"/>
    <x v="194"/>
    <s v="/socle/"/>
    <s v="ua/legacy/3270.html"/>
    <s v="0"/>
    <x v="117"/>
    <s v="NULL"/>
    <s v=""/>
    <s v=""/>
    <s v="1"/>
    <s v="0"/>
    <x v="3"/>
  </r>
  <r>
    <s v="DEBI2"/>
    <s v="DEBI2"/>
    <s v="1.0"/>
    <s v="1"/>
    <s v="0"/>
    <s v="contentieux;surveillance;anomalie;recouvrement;amiable"/>
    <s v=""/>
    <x v="1"/>
    <x v="195"/>
    <s v="/socle/"/>
    <s v="ua/legacy/3270.html"/>
    <s v="1"/>
    <x v="119"/>
    <s v="NULL"/>
    <s v=""/>
    <s v=""/>
    <s v="1"/>
    <s v="0"/>
    <x v="3"/>
  </r>
  <r>
    <s v="DECISION01"/>
    <s v="DECISION01"/>
    <s v="1.0"/>
    <s v="0"/>
    <s v="0"/>
    <s v="NULL"/>
    <s v="NULL"/>
    <x v="3"/>
    <x v="196"/>
    <s v="/sites/CDOCCLT/"/>
    <s v="_layouts/DocIdRedir.aspx?Id=dd1487a0-3021-47fa-b6f4-f7e953d5c35a"/>
    <s v="0"/>
    <x v="26"/>
    <s v="NULL"/>
    <s v="NULL"/>
    <s v="NULL"/>
    <s v="1"/>
    <s v="0"/>
    <x v="0"/>
  </r>
  <r>
    <s v="DECLIENTEI"/>
    <s v="DECLIENTEI"/>
    <s v="1.0"/>
    <s v="0"/>
    <s v="0"/>
    <s v="NULL"/>
    <s v="NULL"/>
    <x v="3"/>
    <x v="197"/>
    <s v="/sites/CDOCCLT/"/>
    <s v="_layouts/DocIdRedir.aspx?Id=dd1487a0-3021-47fa-b6f4-f7e953d5c35a"/>
    <s v="0"/>
    <x v="26"/>
    <s v="NULL"/>
    <s v="NULL"/>
    <s v="NULL"/>
    <s v="1"/>
    <s v="0"/>
    <x v="0"/>
  </r>
  <r>
    <s v="DECLIENTPM"/>
    <s v="DECLIENTPM"/>
    <s v="1.0"/>
    <s v="0"/>
    <s v="0"/>
    <s v="NULL"/>
    <s v="NULL"/>
    <x v="3"/>
    <x v="198"/>
    <s v="/sites/CDOCCLT"/>
    <s v="_layouts/DocIdRedir.aspx?Id=1e97b3dd-811a-4984-a86f-503eaa113a43"/>
    <s v="0"/>
    <x v="26"/>
    <s v="NULL"/>
    <s v="NULL"/>
    <s v="NULL"/>
    <s v="1"/>
    <s v="0"/>
    <x v="0"/>
  </r>
  <r>
    <s v="ua_activite_agri"/>
    <s v="ua_activite_agri"/>
    <s v="1.0"/>
    <s v="1"/>
    <s v="0"/>
    <s v="activite;agri;pro"/>
    <s v="NULL"/>
    <x v="0"/>
    <x v="199"/>
    <s v="/ua_activite_agri/ua_activite_agri/1.0/"/>
    <s v="index.html"/>
    <s v="1"/>
    <x v="60"/>
    <s v="NULL"/>
    <s v="NULL"/>
    <s v="NULL"/>
    <s v="0"/>
    <s v="0"/>
    <x v="1"/>
  </r>
  <r>
    <s v="CCMVPECONTRAT"/>
    <s v="CCMVPECONTRAT"/>
    <s v="1.0"/>
    <s v="1"/>
    <s v="0"/>
    <s v="NULL"/>
    <s v="NULL"/>
    <x v="0"/>
    <x v="200"/>
    <s v="/boreal_ccm/boreal_ccm/1.0/"/>
    <s v="index.html"/>
    <s v="0"/>
    <x v="12"/>
    <s v="NULL"/>
    <s v="NULL"/>
    <s v="NULL"/>
    <s v="1"/>
    <s v="0"/>
    <x v="1"/>
  </r>
  <r>
    <s v="ua_entrerenrelation"/>
    <s v="ua_entrerenrelation"/>
    <s v="1.0"/>
    <s v="1"/>
    <s v="0"/>
    <s v="Access;Banking;Entrée relation;EERD;eer;ab;web;EKO;EER;ACCESS BANKING;OFFRE;SOUSCRIPTION;FORMULAIRE;MIDDLE OFFICE;EKO by CA"/>
    <s v="AB"/>
    <x v="0"/>
    <x v="201"/>
    <s v="/ua_entrerenrelation/ua_entrerenrelation/1.0/"/>
    <s v="index.html"/>
    <s v="1"/>
    <x v="120"/>
    <s v="NULL"/>
    <s v="NULL"/>
    <s v="NULL"/>
    <s v="0"/>
    <s v="0"/>
    <x v="1"/>
  </r>
  <r>
    <s v="CSNVMODULE04113"/>
    <s v="CSNVMODULE04113"/>
    <s v=""/>
    <s v="1"/>
    <s v="0"/>
    <s v=""/>
    <s v="NULL"/>
    <x v="3"/>
    <x v="202"/>
    <s v="/sites/CDOCCLT/"/>
    <s v="_layouts/DocIdRedir.aspx?Id=89e216e9-941e-41a7-aace-4f773c498c85"/>
    <s v="0"/>
    <x v="46"/>
    <s v="NULL"/>
    <s v=""/>
    <s v=""/>
    <s v="1"/>
    <s v="0"/>
    <x v="0"/>
  </r>
  <r>
    <s v="DP05_AP"/>
    <s v="DP05_AP"/>
    <s v="1.0"/>
    <s v="1"/>
    <s v="0"/>
    <s v="information;caractéristique;compte"/>
    <s v=""/>
    <x v="0"/>
    <x v="203"/>
    <s v="/boreal_interfaces3270/boreal_interfaces3270/1.0/"/>
    <s v="index.html"/>
    <s v="1"/>
    <x v="121"/>
    <s v="NULL"/>
    <s v=""/>
    <s v=""/>
    <s v="1"/>
    <s v="0"/>
    <x v="1"/>
  </r>
  <r>
    <s v="DP13_CLIENT"/>
    <s v="DP13_CLIENT"/>
    <s v="1.0"/>
    <s v="1"/>
    <s v="0"/>
    <s v="relevé;compte;RDC;opération;bancaire;débit;crédit;solde"/>
    <s v=""/>
    <x v="0"/>
    <x v="204"/>
    <s v="/boreal_tec/boreal_tec/1.0/"/>
    <s v="index.html"/>
    <s v="1"/>
    <x v="122"/>
    <s v="NULL"/>
    <s v=""/>
    <s v="http://websatstatic.sat.cam/dossier_config/bureau/zapette/images/racdp13.gif"/>
    <s v="1"/>
    <s v="0"/>
    <x v="1"/>
  </r>
  <r>
    <s v="DP13_NONCLIENT"/>
    <s v="DP13_NONCLIENT"/>
    <s v="1.0"/>
    <s v="1"/>
    <s v="0"/>
    <s v="NULL"/>
    <s v=""/>
    <x v="0"/>
    <x v="205"/>
    <s v="/boreal_tec/boreal_tec/1.0/"/>
    <s v="index.html"/>
    <s v="0"/>
    <x v="123"/>
    <s v="NULL"/>
    <s v=""/>
    <s v="http://websatstatic.sat.cam/dossier_config/bureau/zapette/images/racdp13.gif"/>
    <s v="1"/>
    <s v="0"/>
    <x v="1"/>
  </r>
  <r>
    <s v="DP13_NONCLIENT_DEB"/>
    <s v="DP13_NONCLIENT_DEB"/>
    <s v="1.0"/>
    <s v="1"/>
    <s v="0"/>
    <s v=""/>
    <s v=""/>
    <x v="0"/>
    <x v="206"/>
    <s v="/boreal_tec/boreal_tec/1.0/"/>
    <s v="index.html"/>
    <s v="0"/>
    <x v="124"/>
    <s v="NULL"/>
    <s v=""/>
    <s v="http://websatstatic.sat.cam/dossier_config/bureau/zapette/images/racdp13.gif"/>
    <s v="1"/>
    <s v="0"/>
    <x v="1"/>
  </r>
  <r>
    <s v="DP15"/>
    <s v="DP15"/>
    <s v="1.0"/>
    <s v="1"/>
    <s v="0"/>
    <s v=""/>
    <s v=""/>
    <x v="1"/>
    <x v="207"/>
    <s v="/socle/"/>
    <s v="ua/legacy/3270.html"/>
    <s v="0"/>
    <x v="125"/>
    <s v="NULL"/>
    <s v=""/>
    <s v=""/>
    <s v="1"/>
    <s v="0"/>
    <x v="3"/>
  </r>
  <r>
    <s v="DP15_AP"/>
    <s v="DP15_AP"/>
    <s v="1.0"/>
    <s v="1"/>
    <s v="0"/>
    <s v="chèque;carte;prélèvement;domiciliation;oppo;avis;refus;précision;perte;vol"/>
    <s v=""/>
    <x v="0"/>
    <x v="208"/>
    <s v="/boreal_interfaces3270/boreal_interfaces3270/1.0/"/>
    <s v="index.html"/>
    <s v="1"/>
    <x v="125"/>
    <s v="NULL"/>
    <s v=""/>
    <s v=""/>
    <s v="1"/>
    <s v="0"/>
    <x v="1"/>
  </r>
  <r>
    <s v="ua_outilsproduction"/>
    <s v="ua_outilsproduction"/>
    <s v="1.0"/>
    <s v="1"/>
    <s v="0"/>
    <s v="outils;production;agri;pro"/>
    <s v="NULL"/>
    <x v="0"/>
    <x v="209"/>
    <s v="/ua_outilsproduction/ua_outilsproduction/1.0/"/>
    <s v="index.html"/>
    <s v="1"/>
    <x v="60"/>
    <s v="NULL"/>
    <s v="NULL"/>
    <s v="NULL"/>
    <s v="0"/>
    <s v="0"/>
    <x v="1"/>
  </r>
  <r>
    <s v="ua_outilsproduction_agri"/>
    <s v="ua_outilsproduction_agri"/>
    <s v="1.0"/>
    <s v="1"/>
    <s v="0"/>
    <s v="outils;production;agri;pro"/>
    <s v="NULL"/>
    <x v="0"/>
    <x v="210"/>
    <s v="/ua_outilsproduction_agri/ua_outilsproduction_agri/1.0/"/>
    <s v="index.html"/>
    <s v="1"/>
    <x v="60"/>
    <s v="NULL"/>
    <s v="NULL"/>
    <s v="NULL"/>
    <s v="0"/>
    <s v="0"/>
    <x v="1"/>
  </r>
  <r>
    <s v="ua_outilsproduction_pro"/>
    <s v="ua_outilsproduction_pro"/>
    <s v="1.0"/>
    <s v="1"/>
    <s v="0"/>
    <s v="outils;production;agri;pro"/>
    <s v="NULL"/>
    <x v="0"/>
    <x v="211"/>
    <s v="/ua_outilsproduction_pro/ua_outilsproduction_pro/1.0/"/>
    <s v="index.html"/>
    <s v="1"/>
    <x v="60"/>
    <s v="NULL"/>
    <s v="NULL"/>
    <s v="NULL"/>
    <s v="0"/>
    <s v="0"/>
    <x v="1"/>
  </r>
  <r>
    <s v="GACQUIS_GREEN_SI"/>
    <s v="GACQUIS_GREEN_SI"/>
    <s v="1.0"/>
    <s v="1"/>
    <s v="0"/>
    <s v="NULL"/>
    <s v="NULL"/>
    <x v="1"/>
    <x v="212"/>
    <s v="/socle/"/>
    <s v="ua/legacy/adsu.html"/>
    <s v="0"/>
    <x v="126"/>
    <s v="NULL"/>
    <s v="NULL"/>
    <s v="NULL"/>
    <s v="1"/>
    <s v="0"/>
    <x v="2"/>
  </r>
  <r>
    <s v="GACQUISITION"/>
    <s v="GACQUISITION"/>
    <s v="1.0"/>
    <s v="1"/>
    <s v="0"/>
    <s v="NULL"/>
    <s v="NULL"/>
    <x v="1"/>
    <x v="213"/>
    <s v="/socle/"/>
    <s v="ua/legacy/adsu.html"/>
    <s v="0"/>
    <x v="127"/>
    <s v="NULL"/>
    <s v="NULL"/>
    <s v="NULL"/>
    <s v="1"/>
    <s v="0"/>
    <x v="2"/>
  </r>
  <r>
    <s v="GATU"/>
    <s v="GATU"/>
    <s v="1.0"/>
    <s v="1"/>
    <s v="0"/>
    <s v="automate;approvisionnement"/>
    <s v="GDV;DAB; GAB"/>
    <x v="1"/>
    <x v="214"/>
    <s v="/socle/"/>
    <s v="ua/legacy/3270.html"/>
    <s v="1"/>
    <x v="128"/>
    <s v="NULL"/>
    <s v="NULL"/>
    <s v="NULL"/>
    <s v="1"/>
    <s v="0"/>
    <x v="3"/>
  </r>
  <r>
    <s v="GBANCOR"/>
    <s v="GBANCOR"/>
    <s v="1.2"/>
    <s v="1"/>
    <s v="0"/>
    <s v="NULL"/>
    <s v="NULL"/>
    <x v="1"/>
    <x v="215"/>
    <s v="/socle/"/>
    <s v="ua/legacy/adsu.html"/>
    <s v="0"/>
    <x v="127"/>
    <s v="NULL"/>
    <s v="NULL"/>
    <s v="NULL"/>
    <s v="1"/>
    <s v="0"/>
    <x v="2"/>
  </r>
  <r>
    <s v="GBANCOR_A"/>
    <s v="GBANCOR_A"/>
    <s v="1.0"/>
    <s v="1"/>
    <s v="0"/>
    <s v="NULL"/>
    <s v="NULL"/>
    <x v="1"/>
    <x v="216"/>
    <s v="/socle/"/>
    <s v="ua/legacy/adsu.html"/>
    <s v="0"/>
    <x v="127"/>
    <s v="NULL"/>
    <s v="NULL"/>
    <s v="NULL"/>
    <s v="1"/>
    <s v="0"/>
    <x v="2"/>
  </r>
  <r>
    <s v="GBANCOR_HORS_GED"/>
    <s v="GBANCOR_HORS_GED"/>
    <s v="1.0"/>
    <s v="1"/>
    <s v="0"/>
    <s v="scan;archive;conformité;scanner;archivage;stockage;numeriser"/>
    <s v="NULL"/>
    <x v="1"/>
    <x v="217"/>
    <s v="/socle/"/>
    <s v="ua/legacy/adsu.html"/>
    <s v="1"/>
    <x v="129"/>
    <s v="NULL"/>
    <s v="NULL"/>
    <s v="http://websatstatic.sat.cam/applications/images/icoscanmanager24x24.gif"/>
    <s v="1"/>
    <s v="0"/>
    <x v="2"/>
  </r>
  <r>
    <s v="GBANCOR_MENU"/>
    <s v="GBANCOR_MENU"/>
    <s v="1.0"/>
    <s v="1"/>
    <s v="0"/>
    <s v="scan;scanner;numériser;fichier;image;geide;GED;acquisition;MMF"/>
    <s v="NULL"/>
    <x v="1"/>
    <x v="218"/>
    <s v="/socle/"/>
    <s v="ua/legacy/adsu.html"/>
    <s v="1"/>
    <x v="130"/>
    <s v="NULL"/>
    <s v="NULL"/>
    <s v="NULL"/>
    <s v="1"/>
    <s v="0"/>
    <x v="2"/>
  </r>
  <r>
    <s v="EAC_client"/>
    <s v="EAC_client"/>
    <s v="1.0"/>
    <s v="1"/>
    <s v="0"/>
    <s v="Impression;domicile;enveloppe;coordonnée"/>
    <s v="NULL"/>
    <x v="0"/>
    <x v="219"/>
    <s v="/boreal_eac/boreal_eac/1.0/"/>
    <s v="index.html"/>
    <s v="1"/>
    <x v="97"/>
    <s v="NULL"/>
    <s v="NULL"/>
    <s v="NULL"/>
    <s v="1"/>
    <s v="0"/>
    <x v="1"/>
  </r>
  <r>
    <s v="EAC_clientCCM"/>
    <s v="EAC_clientCCM"/>
    <s v="1.0"/>
    <s v="1"/>
    <s v="0"/>
    <s v="NULL"/>
    <s v="NULL"/>
    <x v="0"/>
    <x v="220"/>
    <s v="/boreal_eac/boreal_eac/1.0/"/>
    <s v="index.html"/>
    <s v="0"/>
    <x v="97"/>
    <s v="NULL"/>
    <s v="NULL"/>
    <s v="http://websatstatic.sat.cam/dossier_config/bureau/zapette/images/raceacclient.gif"/>
    <s v="1"/>
    <s v="0"/>
    <x v="1"/>
  </r>
  <r>
    <s v="ua_identificationclient"/>
    <s v="ua_identificationclient"/>
    <s v="1.0"/>
    <s v="0"/>
    <s v="0"/>
    <s v="NULL"/>
    <s v="NULL"/>
    <x v="0"/>
    <x v="221"/>
    <s v="/ua_identificationclient/ua_identificationclient/1.0/"/>
    <s v="index.html"/>
    <s v="0"/>
    <x v="78"/>
    <s v="NULL"/>
    <s v="NULL"/>
    <s v="NULL"/>
    <s v="0"/>
    <s v="0"/>
    <x v="1"/>
  </r>
  <r>
    <s v="EC00"/>
    <s v="EC00"/>
    <s v="1.0"/>
    <s v="1"/>
    <s v="0"/>
    <s v="NULL"/>
    <s v="NULL"/>
    <x v="1"/>
    <x v="222"/>
    <s v="/socle/"/>
    <s v="ua/legacy/3270.html"/>
    <s v="0"/>
    <x v="10"/>
    <s v="NULL"/>
    <s v="NULL"/>
    <s v="NULL"/>
    <s v="1"/>
    <s v="0"/>
    <x v="3"/>
  </r>
  <r>
    <s v="GREEN_INFP"/>
    <s v="GREEN_INFP"/>
    <s v="1.0"/>
    <s v="1"/>
    <s v="0"/>
    <s v="NULL"/>
    <s v="NULL"/>
    <x v="1"/>
    <x v="223"/>
    <s v="/socle/"/>
    <s v="ua/legacy/adsuFixed.html"/>
    <s v="0"/>
    <x v="131"/>
    <s v="NULL"/>
    <s v="NULL"/>
    <s v="NULL"/>
    <s v="1"/>
    <s v="0"/>
    <x v="2"/>
  </r>
  <r>
    <s v="EC00_AP"/>
    <s v="EC00_AP"/>
    <s v="1.0"/>
    <s v="1"/>
    <s v="0"/>
    <s v="CB;plafond;historique;différé;code;opposition;remplacement;defectueuse;annulation;blocage;commande;renouvellement;échéance;transfert"/>
    <s v="NULL"/>
    <x v="0"/>
    <x v="224"/>
    <s v="/boreal_interfaces3270/boreal_interfaces3270/1.0/"/>
    <s v="index.html"/>
    <s v="1"/>
    <x v="10"/>
    <s v="NULL"/>
    <s v="NULL"/>
    <s v="http://websatstatic.sat.cam/dossier_config/bureau/zapette/images/racevca.gif"/>
    <s v="1"/>
    <s v="0"/>
    <x v="1"/>
  </r>
  <r>
    <s v="EC25"/>
    <s v="EC25"/>
    <s v="1.0"/>
    <s v="1"/>
    <s v="0"/>
    <s v="CB;CR;caisse;régionnale;bancaire"/>
    <s v=""/>
    <x v="1"/>
    <x v="225"/>
    <s v="/socle/"/>
    <s v="ua/legacy/3270.html"/>
    <s v="1"/>
    <x v="132"/>
    <s v="NULL"/>
    <s v=""/>
    <s v=""/>
    <s v="1"/>
    <s v="0"/>
    <x v="3"/>
  </r>
  <r>
    <s v="ua_signerassurancevie"/>
    <s v="ua_signerassurancevie"/>
    <s v="1.0"/>
    <s v="1"/>
    <s v="1"/>
    <s v="NULL"/>
    <s v="NULL"/>
    <x v="0"/>
    <x v="226"/>
    <s v="/ua_signerassurancevie/ua_signerassurancevie/1.0/"/>
    <s v="index.html"/>
    <s v="0"/>
    <x v="133"/>
    <s v="NULL"/>
    <s v="NULL"/>
    <s v="NULL"/>
    <s v="0"/>
    <s v="0"/>
    <x v="1"/>
  </r>
  <r>
    <s v="EC27"/>
    <s v="EC27"/>
    <s v="1.0"/>
    <s v="1"/>
    <s v="0"/>
    <s v="CB;CR;confidentiel;caisse;régionnale;bancaire"/>
    <s v=""/>
    <x v="1"/>
    <x v="227"/>
    <s v="/socle/"/>
    <s v="ua/legacy/3270.html"/>
    <s v="1"/>
    <x v="134"/>
    <s v="NULL"/>
    <s v=""/>
    <s v=""/>
    <s v="1"/>
    <s v="0"/>
    <x v="3"/>
  </r>
  <r>
    <s v="GEIDE_GREEN"/>
    <s v="GEIDE_GREEN"/>
    <s v="1.0"/>
    <s v="1"/>
    <s v="0"/>
    <s v="NULL"/>
    <s v=""/>
    <x v="0"/>
    <x v="228"/>
    <s v="/boreal_cdv/boreal_cdv/1.0/"/>
    <s v="index.html"/>
    <s v="0"/>
    <x v="14"/>
    <s v="NULL"/>
    <s v=""/>
    <s v=""/>
    <s v="1"/>
    <s v="0"/>
    <x v="1"/>
  </r>
  <r>
    <s v="GEIDE_GREEN_AGT"/>
    <s v="GEIDE_GREEN_AGT"/>
    <s v="1.0"/>
    <s v="1"/>
    <s v="0"/>
    <s v="NULL"/>
    <s v=""/>
    <x v="0"/>
    <x v="229"/>
    <s v="/boreal_cdv/boreal_cdv/1.0/"/>
    <s v="index.html"/>
    <s v="0"/>
    <x v="14"/>
    <s v="NULL"/>
    <s v=""/>
    <s v=""/>
    <s v="1"/>
    <s v="0"/>
    <x v="1"/>
  </r>
  <r>
    <s v="GEPATCH"/>
    <s v="GEPATCH"/>
    <s v="1.0"/>
    <s v="1"/>
    <s v="0"/>
    <s v="prêt;crédit;geide;archive;archivage;green;scan;archive;conformité;scanner;stockage;justificatifs;numérisation;numériser"/>
    <s v="NULL"/>
    <x v="1"/>
    <x v="230"/>
    <s v="/socle/"/>
    <s v="ua/legacy/adsu.html"/>
    <s v="1"/>
    <x v="135"/>
    <s v="NULL"/>
    <s v="NULL"/>
    <s v="NULL"/>
    <s v="1"/>
    <s v="0"/>
    <x v="2"/>
  </r>
  <r>
    <s v="tpfApprovisionnementProduitsDivers"/>
    <s v="tpfApprovisionnementProduitsDivers"/>
    <s v="1.0"/>
    <s v="1"/>
    <s v="0"/>
    <s v="NULL"/>
    <s v="NULL"/>
    <x v="1"/>
    <x v="122"/>
    <s v="/boreal_tpf_opfi/boreal_tpf_opfi/1.0/"/>
    <s v="indexFille.html"/>
    <s v="0"/>
    <x v="31"/>
    <s v="NULL"/>
    <s v="NULL"/>
    <s v="NULL"/>
    <s v="1"/>
    <s v="0"/>
    <x v="1"/>
  </r>
  <r>
    <s v="DEPLANIFAGT"/>
    <s v="DEPLANIFAGT"/>
    <s v="1.0"/>
    <s v="1"/>
    <s v="0"/>
    <s v="NULL"/>
    <s v=""/>
    <x v="0"/>
    <x v="231"/>
    <s v="/boreal_agd/boreal_agd/1.0/"/>
    <s v="index.html"/>
    <s v="0"/>
    <x v="136"/>
    <s v="NULL"/>
    <s v=""/>
    <s v=""/>
    <s v="1"/>
    <s v="0"/>
    <x v="1"/>
  </r>
  <r>
    <s v="DETMOTCTC"/>
    <s v="DETMOTCTC"/>
    <s v="1.0"/>
    <s v="1"/>
    <s v="0"/>
    <s v=""/>
    <s v=""/>
    <x v="0"/>
    <x v="232"/>
    <s v="/boreal_dcl/boreal_dcl/1.0/"/>
    <s v="index.html"/>
    <s v="0"/>
    <x v="31"/>
    <s v="NULL"/>
    <s v=""/>
    <s v=""/>
    <s v="1"/>
    <s v="0"/>
    <x v="1"/>
  </r>
  <r>
    <s v="GIDPARTCC"/>
    <s v="GIDPARTCC"/>
    <s v="1.0"/>
    <s v="1"/>
    <s v="0"/>
    <s v=""/>
    <s v=""/>
    <x v="0"/>
    <x v="233"/>
    <s v="/boreal_geide/boreal_geide/1.0/"/>
    <s v="index.html"/>
    <s v="0"/>
    <x v="137"/>
    <s v="NULL"/>
    <s v=""/>
    <s v=""/>
    <s v="1"/>
    <s v="0"/>
    <x v="1"/>
  </r>
  <r>
    <s v="GIDPM1"/>
    <s v="GIDPM1"/>
    <s v="1.0"/>
    <s v="1"/>
    <s v="0"/>
    <s v="NULL"/>
    <s v="NULL"/>
    <x v="1"/>
    <x v="234"/>
    <s v="/socle/"/>
    <s v="ua/legacy/adsu.html"/>
    <s v="0"/>
    <x v="127"/>
    <s v="NULL"/>
    <s v="NULL"/>
    <s v="NULL"/>
    <s v="1"/>
    <s v="0"/>
    <x v="2"/>
  </r>
  <r>
    <s v="GIDPM1_AP"/>
    <s v="GIDPM1_AP"/>
    <s v="1.0"/>
    <s v="1"/>
    <s v="0"/>
    <s v="client;fichier;archive;archivage;identité;carte;domicile;justificatif;relevé"/>
    <s v=""/>
    <x v="0"/>
    <x v="235"/>
    <s v="/boreal_interfaces3270/boreal_interfaces3270/1.0/"/>
    <s v="index.html"/>
    <s v="1"/>
    <x v="138"/>
    <s v="NULL"/>
    <s v=""/>
    <s v=""/>
    <s v="1"/>
    <s v="0"/>
    <x v="1"/>
  </r>
  <r>
    <s v="GIDPMEI"/>
    <s v="GIDPMEI"/>
    <s v="1.0"/>
    <s v="1"/>
    <s v="0"/>
    <s v="NULL"/>
    <s v="NULL"/>
    <x v="1"/>
    <x v="236"/>
    <s v="/socle/"/>
    <s v="ua/legacy/adsu.html"/>
    <s v="0"/>
    <x v="138"/>
    <s v="NULL"/>
    <s v="NULL"/>
    <s v="NULL"/>
    <s v="1"/>
    <s v="0"/>
    <x v="2"/>
  </r>
  <r>
    <s v="GIDPP1_AP"/>
    <s v="GIDPP1_AP"/>
    <s v="1.0"/>
    <s v="1"/>
    <s v="0"/>
    <s v="client;fichier;archive;archivage;identité;carte;domicile;justificatif;relevé"/>
    <s v=""/>
    <x v="0"/>
    <x v="237"/>
    <s v="/boreal_interfaces3270/boreal_interfaces3270/1.0/"/>
    <s v="index.html"/>
    <s v="1"/>
    <x v="139"/>
    <s v="NULL"/>
    <s v=""/>
    <s v=""/>
    <s v="1"/>
    <s v="0"/>
    <x v="1"/>
  </r>
  <r>
    <s v="GIDPP2"/>
    <s v="GIDPP2"/>
    <s v="1.0"/>
    <s v="1"/>
    <s v="0"/>
    <s v="NULL"/>
    <s v="NULL"/>
    <x v="1"/>
    <x v="238"/>
    <s v="/socle/"/>
    <s v="ua/legacy/adsu.html"/>
    <s v="0"/>
    <x v="139"/>
    <s v="NULL"/>
    <s v="NULL"/>
    <s v="NULL"/>
    <s v="1"/>
    <s v="0"/>
    <x v="2"/>
  </r>
  <r>
    <s v="GIDPP2_AP"/>
    <s v="GIDPP2_AP"/>
    <s v="1.0"/>
    <s v="1"/>
    <s v="0"/>
    <s v=""/>
    <s v=""/>
    <x v="0"/>
    <x v="239"/>
    <s v="/boreal_interfaces3270/boreal_interfaces3270/1.0/"/>
    <s v="index.html"/>
    <s v="0"/>
    <x v="139"/>
    <s v="NULL"/>
    <s v=""/>
    <s v=""/>
    <s v="1"/>
    <s v="0"/>
    <x v="1"/>
  </r>
  <r>
    <s v="GIDPMEI_AP"/>
    <s v="GIDPMEI_AP"/>
    <s v="1.0"/>
    <s v="1"/>
    <s v="0"/>
    <s v="NULL"/>
    <s v="NULL"/>
    <x v="0"/>
    <x v="240"/>
    <s v="/boreal_interfaces3270/boreal_interfaces3270/1.0/"/>
    <s v="index.html"/>
    <s v="0"/>
    <x v="127"/>
    <s v="NULL"/>
    <s v="NULL"/>
    <s v="NULL"/>
    <s v="1"/>
    <s v="0"/>
    <x v="1"/>
  </r>
  <r>
    <s v="GIDPP1"/>
    <s v="GIDPP1"/>
    <s v="1.0"/>
    <s v="1"/>
    <s v="0"/>
    <s v="NULL"/>
    <s v="NULL"/>
    <x v="1"/>
    <x v="241"/>
    <s v="/socle/"/>
    <s v="ua/legacy/adsu.html"/>
    <s v="0"/>
    <x v="127"/>
    <s v="NULL"/>
    <s v="NULL"/>
    <s v="NULL"/>
    <s v="1"/>
    <s v="0"/>
    <x v="2"/>
  </r>
  <r>
    <s v="GIDPP1_A"/>
    <s v="GIDPP1_A"/>
    <s v="1.0"/>
    <s v="1"/>
    <s v="0"/>
    <s v="NULL"/>
    <s v="NULL"/>
    <x v="1"/>
    <x v="242"/>
    <s v="/socle/"/>
    <s v="ua/legacy/adsu.html"/>
    <s v="0"/>
    <x v="127"/>
    <s v="NULL"/>
    <s v="NULL"/>
    <s v="NULL"/>
    <s v="1"/>
    <s v="0"/>
    <x v="2"/>
  </r>
  <r>
    <s v="GREEN_SYNTREG"/>
    <s v="GREEN_SYNTREG"/>
    <s v="1.0"/>
    <s v="1"/>
    <s v="0"/>
    <s v="NULL"/>
    <s v="NULL"/>
    <x v="1"/>
    <x v="243"/>
    <s v="/socle/"/>
    <s v="ua/legacy/adsuFixed.html"/>
    <s v="0"/>
    <x v="140"/>
    <s v="NULL"/>
    <s v="NULL"/>
    <s v="NULL"/>
    <s v="1"/>
    <s v="0"/>
    <x v="2"/>
  </r>
  <r>
    <s v="WORD"/>
    <s v="WORD"/>
    <s v="1.0"/>
    <s v="0"/>
    <s v="0"/>
    <s v="word"/>
    <s v="word"/>
    <x v="0"/>
    <x v="244"/>
    <s v="/generique/generique/1.12/"/>
    <s v="client_lourd.html"/>
    <s v="1"/>
    <x v="141"/>
    <s v="NULL"/>
    <s v="NULL"/>
    <s v="NULL"/>
    <s v="1"/>
    <s v="0"/>
    <x v="5"/>
  </r>
  <r>
    <s v="OAVTEO"/>
    <s v="OAVTEO"/>
    <s v="1.0"/>
    <s v="0"/>
    <s v="0"/>
    <s v="Epargne ;Assurance Vie ;PEA ;CTO ;Compte ;Titre ;Fonds ;Garanti ;Euro ;Action ;Obligation ;Indice ;Investir ;Investissement ;SICAV ;FCP ;OPCVM ;OPC ;Fiscalité ;Patrimoine ;Performance ;Placement ;Immobilier ;Amundi ;Predica ;Actif ;Gestion ;Mandat ;OPCI"/>
    <s v="TEO"/>
    <x v="0"/>
    <x v="245"/>
    <s v="/ua_paramctx/ua_paramctx/1.0/"/>
    <s v="index.html"/>
    <s v="1"/>
    <x v="142"/>
    <s v="NULL"/>
    <s v="NULL"/>
    <s v="NULL"/>
    <s v="1"/>
    <s v="0"/>
    <x v="4"/>
  </r>
  <r>
    <s v="GIDPP3"/>
    <s v="GIDPP3"/>
    <s v="1.0"/>
    <s v="1"/>
    <s v="0"/>
    <s v="externe;ranger;classer;trier;archive;archivage;numériser;scan;stockage;numérisation"/>
    <s v="NULL"/>
    <x v="1"/>
    <x v="246"/>
    <s v="/socle/"/>
    <s v="ua/legacy/adsu.html"/>
    <s v="1"/>
    <x v="143"/>
    <s v="NULL"/>
    <s v="NULL"/>
    <s v="NULL"/>
    <s v="1"/>
    <s v="0"/>
    <x v="2"/>
  </r>
  <r>
    <s v="GIDPP5"/>
    <s v="GIDPP5"/>
    <s v="1.0"/>
    <s v="1"/>
    <s v="0"/>
    <s v="NULL"/>
    <s v="NULL"/>
    <x v="1"/>
    <x v="247"/>
    <s v="/socle/"/>
    <s v="ua/legacy/adsu.html"/>
    <s v="0"/>
    <x v="144"/>
    <s v="NULL"/>
    <s v="NULL"/>
    <s v="NULL"/>
    <s v="1"/>
    <s v="0"/>
    <x v="2"/>
  </r>
  <r>
    <s v="GIDPP5_AP"/>
    <s v="GIDPP5_AP"/>
    <s v="1.0"/>
    <s v="1"/>
    <s v="0"/>
    <s v="classer;ranger;trier;archive;numériser;scanner;central"/>
    <s v=""/>
    <x v="0"/>
    <x v="248"/>
    <s v="/boreal_interfaces3270/boreal_interfaces3270/1.0/"/>
    <s v="index.html"/>
    <s v="1"/>
    <x v="144"/>
    <s v="NULL"/>
    <s v=""/>
    <s v=""/>
    <s v="1"/>
    <s v="0"/>
    <x v="1"/>
  </r>
  <r>
    <s v="GMICCONS"/>
    <s v="GMICCONS"/>
    <s v="1.0"/>
    <s v="1"/>
    <s v="0"/>
    <s v="prospect;identifié;renseignement"/>
    <s v="NULL"/>
    <x v="1"/>
    <x v="249"/>
    <s v="/socle/"/>
    <s v="ua/legacy/adsu.html"/>
    <s v="1"/>
    <x v="145"/>
    <s v="NULL"/>
    <s v="NULL"/>
    <s v="NULL"/>
    <s v="1"/>
    <s v="0"/>
    <x v="2"/>
  </r>
  <r>
    <s v="GPAR"/>
    <s v="GPAR"/>
    <s v="1.0"/>
    <s v="1"/>
    <s v="0"/>
    <s v="NULL"/>
    <s v="NULL"/>
    <x v="1"/>
    <x v="250"/>
    <s v="/socle/"/>
    <s v="ua/legacy/3270.html"/>
    <s v="0"/>
    <x v="146"/>
    <s v="NULL"/>
    <s v="NULL"/>
    <s v="NULL"/>
    <s v="1"/>
    <s v="0"/>
    <x v="3"/>
  </r>
  <r>
    <s v="GPAR_AP"/>
    <s v="GPAR_AP"/>
    <s v="1.0"/>
    <s v="1"/>
    <s v="0"/>
    <s v="changement;mise;jour;MAJ;adresse;profession;frontalier;groupement;capacité;nationnalité;procuration;MIF;transfert;agence"/>
    <s v="NULL"/>
    <x v="0"/>
    <x v="251"/>
    <s v="/boreal_interfaces3270/boreal_interfaces3270/1.0/"/>
    <s v="index.html"/>
    <s v="1"/>
    <x v="146"/>
    <s v="NULL"/>
    <s v="NULL"/>
    <s v="http://websatstatic.sat.cam/dossier_config/bureau/zapette/images/racgpar.gif"/>
    <s v="1"/>
    <s v="0"/>
    <x v="1"/>
  </r>
  <r>
    <s v="GPARA"/>
    <s v="GPARA"/>
    <s v="1.0"/>
    <s v="1"/>
    <s v="0"/>
    <s v="NULL"/>
    <s v="NULL"/>
    <x v="1"/>
    <x v="252"/>
    <s v="/socle/"/>
    <s v="ua/legacy/3270.html"/>
    <s v="0"/>
    <x v="146"/>
    <s v="NULL"/>
    <s v="NULL"/>
    <s v="NULL"/>
    <s v="1"/>
    <s v="0"/>
    <x v="3"/>
  </r>
  <r>
    <s v="INTERRORISK"/>
    <s v="INTERRORISK"/>
    <s v="1.0"/>
    <s v="1"/>
    <s v="0"/>
    <s v=""/>
    <s v=""/>
    <x v="0"/>
    <x v="253"/>
    <s v="/boreal_risques/boreal_risques/1.0/"/>
    <s v="index.html"/>
    <s v="0"/>
    <x v="147"/>
    <s v="NULL"/>
    <s v=""/>
    <s v=""/>
    <s v="1"/>
    <s v="0"/>
    <x v="1"/>
  </r>
  <r>
    <s v="GR_VISU_UNIT"/>
    <s v="GR_VISU_UNIT"/>
    <s v="1.0"/>
    <s v="1"/>
    <s v="0"/>
    <s v="NULL"/>
    <s v="NULL"/>
    <x v="1"/>
    <x v="254"/>
    <s v="/socle/"/>
    <s v="ua/legacy/adsuFixed.html"/>
    <s v="0"/>
    <x v="148"/>
    <s v="NULL"/>
    <s v="NULL"/>
    <s v="NULL"/>
    <s v="1"/>
    <s v="0"/>
    <x v="2"/>
  </r>
  <r>
    <s v="GR03"/>
    <s v="GR03"/>
    <s v="1.0"/>
    <s v="1"/>
    <s v="0"/>
    <s v="prêt;numéro;correspondance;green;transfert"/>
    <s v=""/>
    <x v="1"/>
    <x v="255"/>
    <s v="/socle/"/>
    <s v="ua/legacy/3270.html"/>
    <s v="1"/>
    <x v="149"/>
    <s v="NULL"/>
    <s v=""/>
    <s v=""/>
    <s v="1"/>
    <s v="0"/>
    <x v="3"/>
  </r>
  <r>
    <s v="ESPAS"/>
    <s v="ESPAS"/>
    <s v="1.0"/>
    <s v="0"/>
    <s v="0"/>
    <s v="suivi;Pilotage;Commercial;Statistiques;Production;Nette;Stocks;ESPAS"/>
    <s v="ESPAS;PIL"/>
    <x v="0"/>
    <x v="256"/>
    <s v="/ua_lanceie9/ua_lanceie9/1.0/"/>
    <s v="index.html"/>
    <s v="1"/>
    <x v="150"/>
    <s v="NULL"/>
    <s v="NULL"/>
    <s v="NULL"/>
    <s v="1"/>
    <s v="0"/>
    <x v="5"/>
  </r>
  <r>
    <s v="GRCLOS"/>
    <s v="GRCLOS"/>
    <s v="1.0"/>
    <s v="1"/>
    <s v="0"/>
    <s v="NULL"/>
    <s v="NULL"/>
    <x v="1"/>
    <x v="257"/>
    <s v="/socle/"/>
    <s v="ua/legacy/adsu.html"/>
    <s v="0"/>
    <x v="151"/>
    <s v="NULL"/>
    <s v="NULL"/>
    <s v="NULL"/>
    <s v="1"/>
    <s v="0"/>
    <x v="2"/>
  </r>
  <r>
    <s v="GRCLOS_AP"/>
    <s v="GRCLOS_AP"/>
    <s v="1.0"/>
    <s v="1"/>
    <s v="0"/>
    <s v="archive;numériser;client;geide;dossier;document;ancien;compte;cloturer;cloture"/>
    <s v=""/>
    <x v="0"/>
    <x v="258"/>
    <s v="/boreal_geide/boreal_geide/1.0/"/>
    <s v="index.html"/>
    <s v="1"/>
    <x v="151"/>
    <s v="NULL"/>
    <s v=""/>
    <s v=""/>
    <s v="1"/>
    <s v="0"/>
    <x v="1"/>
  </r>
  <r>
    <s v="GRDCG"/>
    <s v="GRDCG"/>
    <s v="1.0"/>
    <s v="1"/>
    <s v="0"/>
    <s v="NULL"/>
    <s v="NULL"/>
    <x v="1"/>
    <x v="259"/>
    <s v="/socle/"/>
    <s v="ua/legacy/adsu.html"/>
    <s v="0"/>
    <x v="152"/>
    <s v="NULL"/>
    <s v="NULL"/>
    <s v="NULL"/>
    <s v="1"/>
    <s v="0"/>
    <x v="2"/>
  </r>
  <r>
    <s v="DEPLANIFACT"/>
    <s v="DEPLANIFACT"/>
    <s v="1.0"/>
    <s v="1"/>
    <s v="0"/>
    <s v="NULL"/>
    <s v="NULL"/>
    <x v="0"/>
    <x v="260"/>
    <s v="/boreal_agd/boreal_agd/1.0/"/>
    <s v="index.html"/>
    <s v="0"/>
    <x v="153"/>
    <s v="NULL"/>
    <s v="NULL"/>
    <s v="NULL"/>
    <s v="1"/>
    <s v="0"/>
    <x v="1"/>
  </r>
  <r>
    <s v="ASAARGU"/>
    <s v="ASAARGU"/>
    <s v="1.0"/>
    <s v="1"/>
    <s v="1"/>
    <s v="NULL"/>
    <s v="NULL"/>
    <x v="0"/>
    <x v="261"/>
    <s v="/boreal_gcn/boreal_gcn/1.0/"/>
    <s v="index.html"/>
    <s v="0"/>
    <x v="154"/>
    <s v="NULL"/>
    <s v="NULL"/>
    <s v="NULL"/>
    <s v="1"/>
    <s v="0"/>
    <x v="1"/>
  </r>
  <r>
    <s v="GPCH"/>
    <s v="GPCH"/>
    <s v="1.0"/>
    <s v="1"/>
    <s v="0"/>
    <s v="prêt;archivage;archive;numériser"/>
    <s v="NULL"/>
    <x v="0"/>
    <x v="262"/>
    <s v="/boreal_geide/boreal_geide/1.0/"/>
    <s v="index.html"/>
    <s v="1"/>
    <x v="152"/>
    <s v="NULL"/>
    <s v="NULL"/>
    <s v="NULL"/>
    <s v="1"/>
    <s v="0"/>
    <x v="1"/>
  </r>
  <r>
    <s v="DP05"/>
    <s v="DP05"/>
    <s v="1.0"/>
    <s v="1"/>
    <s v="0"/>
    <s v="NULL"/>
    <s v="NULL"/>
    <x v="1"/>
    <x v="263"/>
    <s v="/socle/"/>
    <s v="ua/legacy/3270.html"/>
    <s v="0"/>
    <x v="121"/>
    <s v="NULL"/>
    <s v="NULL"/>
    <s v="NULL"/>
    <s v="1"/>
    <s v="0"/>
    <x v="3"/>
  </r>
  <r>
    <s v="GRDER_AP"/>
    <s v="GRDER_AP"/>
    <s v="1.0"/>
    <s v="1"/>
    <s v="0"/>
    <s v="prospect;connaissance;justificatif;domicile;identité;numériser;nouveau;client;conformité;piece;document"/>
    <s v=""/>
    <x v="0"/>
    <x v="264"/>
    <s v="/boreal_interfaces3270/boreal_interfaces3270/1.0/"/>
    <s v="index.html"/>
    <s v="1"/>
    <x v="155"/>
    <s v="NULL"/>
    <s v=""/>
    <s v=""/>
    <s v="1"/>
    <s v="0"/>
    <x v="1"/>
  </r>
  <r>
    <s v="GRDER2"/>
    <s v="GRDER2"/>
    <s v="1.0"/>
    <s v="1"/>
    <s v="0"/>
    <s v="NULL"/>
    <s v="NULL"/>
    <x v="1"/>
    <x v="265"/>
    <s v="/socle/"/>
    <s v="ua/legacy/adsu.html"/>
    <s v="0"/>
    <x v="155"/>
    <s v="NULL"/>
    <s v="NULL"/>
    <s v="NULL"/>
    <s v="1"/>
    <s v="0"/>
    <x v="2"/>
  </r>
  <r>
    <s v="GRDGG"/>
    <s v="GRDGG"/>
    <s v="1.0"/>
    <s v="1"/>
    <s v="0"/>
    <s v=""/>
    <s v=""/>
    <x v="0"/>
    <x v="266"/>
    <s v="/boreal_dgg/boreal_dgg/1.0/"/>
    <s v="index.html"/>
    <s v="0"/>
    <x v="156"/>
    <s v="NULL"/>
    <s v=""/>
    <s v=""/>
    <s v="1"/>
    <s v="0"/>
    <x v="1"/>
  </r>
  <r>
    <s v="GRDGG_AP"/>
    <s v="GRDGG_AP"/>
    <s v="1.0"/>
    <s v="1"/>
    <s v="0"/>
    <s v="archive;archivage;client;document;numériser"/>
    <s v=""/>
    <x v="0"/>
    <x v="267"/>
    <s v="/boreal_interfaces3270/boreal_interfaces3270/1.0/"/>
    <s v="index.html"/>
    <s v="1"/>
    <x v="156"/>
    <s v="NULL"/>
    <s v=""/>
    <s v=""/>
    <s v="1"/>
    <s v="0"/>
    <x v="1"/>
  </r>
  <r>
    <s v="GRDVG"/>
    <s v="GRDVG"/>
    <s v="1.0"/>
    <s v="1"/>
    <s v="0"/>
    <s v="NULL"/>
    <s v=""/>
    <x v="0"/>
    <x v="268"/>
    <s v="/boreal_dvg/boreal_dvg/1.0/"/>
    <s v="index.html"/>
    <s v="0"/>
    <x v="157"/>
    <s v="NULL"/>
    <s v=""/>
    <s v=""/>
    <s v="1"/>
    <s v="0"/>
    <x v="1"/>
  </r>
  <r>
    <s v="GRDVG_AP"/>
    <s v="GRDVG_AP"/>
    <s v="1.0"/>
    <s v="1"/>
    <s v="0"/>
    <s v="archive;archivage;client;document;numériser"/>
    <s v=""/>
    <x v="0"/>
    <x v="269"/>
    <s v="/boreal_interfaces3270/boreal_interfaces3270/1.0/"/>
    <s v="index.html"/>
    <s v="1"/>
    <x v="157"/>
    <s v="NULL"/>
    <s v=""/>
    <s v=""/>
    <s v="1"/>
    <s v="0"/>
    <x v="1"/>
  </r>
  <r>
    <s v="GREEN_ACTE"/>
    <s v="GREEN_ACTE"/>
    <s v="1.0"/>
    <s v="1"/>
    <s v="0"/>
    <s v="NULL"/>
    <s v="NULL"/>
    <x v="1"/>
    <x v="270"/>
    <s v="/socle/"/>
    <s v="ua/legacy/adsuFixed.html"/>
    <s v="0"/>
    <x v="158"/>
    <s v="NULL"/>
    <s v="NULL"/>
    <s v="NULL"/>
    <s v="1"/>
    <s v="0"/>
    <x v="2"/>
  </r>
  <r>
    <s v="GREEN_ACTE_AP"/>
    <s v="GREEN_ACTE_AP"/>
    <s v="1.0"/>
    <s v="1"/>
    <s v="0"/>
    <s v="Caution;bancaire;prêt;ligne;crédit;GREEN"/>
    <s v="NULL"/>
    <x v="0"/>
    <x v="271"/>
    <s v="/boreal_alg/boreal_alg/1.0/"/>
    <s v="index.html"/>
    <s v="1"/>
    <x v="158"/>
    <s v="NULL"/>
    <s v="NULL"/>
    <s v="NULL"/>
    <s v="1"/>
    <s v="0"/>
    <x v="1"/>
  </r>
  <r>
    <s v="GREEN_AIGUIL"/>
    <s v="GREEN_AIGUIL"/>
    <s v="1.2"/>
    <s v="1"/>
    <s v="0"/>
    <s v=""/>
    <s v=""/>
    <x v="1"/>
    <x v="272"/>
    <s v="/socle/"/>
    <s v="ua/legacy/adsuFixed.html"/>
    <s v="0"/>
    <x v="159"/>
    <s v="NULL"/>
    <s v=""/>
    <s v=""/>
    <s v="1"/>
    <s v="0"/>
    <x v="2"/>
  </r>
  <r>
    <s v="GREEN_APAIEM"/>
    <s v="GREEN_APAIEM"/>
    <s v="1.0"/>
    <s v="1"/>
    <s v="0"/>
    <s v="NULL"/>
    <s v="NULL"/>
    <x v="1"/>
    <x v="273"/>
    <s v="/socle/"/>
    <s v="ua/legacy/adsuFixed.html"/>
    <s v="0"/>
    <x v="160"/>
    <s v="NULL"/>
    <s v="NULL"/>
    <s v="NULL"/>
    <s v="1"/>
    <s v="0"/>
    <x v="2"/>
  </r>
  <r>
    <s v="GREEN_APAIEM_AP"/>
    <s v="GREEN_APAIEM_AP"/>
    <s v="1.0"/>
    <s v="1"/>
    <s v="0"/>
    <s v="certificat;échéancier;mensualité;paiement;crédit;prêt;emprunt"/>
    <s v="NULL"/>
    <x v="0"/>
    <x v="274"/>
    <s v="/boreal_alg/boreal_alg/1.0/"/>
    <s v="index.html"/>
    <s v="1"/>
    <x v="160"/>
    <s v="NULL"/>
    <s v="NULL"/>
    <s v="NULL"/>
    <s v="1"/>
    <s v="0"/>
    <x v="1"/>
  </r>
  <r>
    <s v="GREEN_APUR"/>
    <s v="GREEN_APUR"/>
    <s v="1.0"/>
    <s v="1"/>
    <s v="0"/>
    <s v="NULL"/>
    <s v="NULL"/>
    <x v="1"/>
    <x v="275"/>
    <s v="/socle/"/>
    <s v="ua/legacy/adsuFixed.html"/>
    <s v="0"/>
    <x v="161"/>
    <s v="NULL"/>
    <s v="NULL"/>
    <s v="NULL"/>
    <s v="1"/>
    <s v="0"/>
    <x v="2"/>
  </r>
  <r>
    <s v="GREEN_APUR_AP"/>
    <s v="GREEN_APUR_AP"/>
    <s v="1.0"/>
    <s v="1"/>
    <s v="0"/>
    <s v="échéancier;reglement;échelonnement;anomalie;retard"/>
    <s v="NULL"/>
    <x v="0"/>
    <x v="276"/>
    <s v="/boreal_alg/boreal_alg/1.0/"/>
    <s v="index.html"/>
    <s v="1"/>
    <x v="161"/>
    <s v="NULL"/>
    <s v="NULL"/>
    <s v="NULL"/>
    <s v="1"/>
    <s v="0"/>
    <x v="1"/>
  </r>
  <r>
    <s v="GREEN_ARBTANT"/>
    <s v="GREEN_ARBTANT"/>
    <s v="1.0"/>
    <s v="1"/>
    <s v="0"/>
    <s v="NULL"/>
    <s v="NULL"/>
    <x v="1"/>
    <x v="277"/>
    <s v="/socle/"/>
    <s v="ua/legacy/adsuFixed.html"/>
    <s v="0"/>
    <x v="162"/>
    <s v="NULL"/>
    <s v="NULL"/>
    <s v="NULL"/>
    <s v="1"/>
    <s v="0"/>
    <x v="2"/>
  </r>
  <r>
    <s v="GREEN_ARBTANT_AP"/>
    <s v="GREEN_ARBTANT_AP"/>
    <s v="1.0"/>
    <s v="1"/>
    <s v="0"/>
    <s v="RA ;suppression"/>
    <s v="NULL"/>
    <x v="0"/>
    <x v="278"/>
    <s v="/boreal_alg/boreal_alg/1.0/"/>
    <s v="index.html"/>
    <s v="1"/>
    <x v="162"/>
    <s v="NULL"/>
    <s v="NULL"/>
    <s v="NULL"/>
    <s v="1"/>
    <s v="0"/>
    <x v="1"/>
  </r>
  <r>
    <s v="GREEN_AVESIMP"/>
    <s v="GREEN_AVESIMP"/>
    <s v="1.2"/>
    <s v="1"/>
    <s v="0"/>
    <s v=""/>
    <s v=""/>
    <x v="1"/>
    <x v="279"/>
    <s v="/socle/"/>
    <s v="ua/legacy/adsuFixed.html"/>
    <s v="0"/>
    <x v="163"/>
    <s v="NULL"/>
    <s v=""/>
    <s v=""/>
    <s v="1"/>
    <s v="0"/>
    <x v="2"/>
  </r>
  <r>
    <s v="EMX_DC_GC"/>
    <s v="EMX_DC_GC"/>
    <s v="1.0"/>
    <s v="1"/>
    <s v="0"/>
    <s v=""/>
    <s v=""/>
    <x v="0"/>
    <x v="280"/>
    <s v="/generique/generique/1.12/"/>
    <s v="client_lourd.html"/>
    <s v="0"/>
    <x v="164"/>
    <s v="NULL"/>
    <s v=""/>
    <s v=""/>
    <s v="1"/>
    <s v="0"/>
    <x v="5"/>
  </r>
  <r>
    <s v="ENTREERELATION"/>
    <s v="ENTREERELATION"/>
    <s v="1.0"/>
    <s v="1"/>
    <s v="0"/>
    <s v="entretien;prendre contact;prospect;nouveau client; interrogation banque de France; particuliers; partenaire; connaissance"/>
    <s v="EER PP"/>
    <x v="0"/>
    <x v="281"/>
    <s v="/boreal_cdv/boreal_cdv/1.0/"/>
    <s v="index.html"/>
    <s v="1"/>
    <x v="13"/>
    <s v="NULL"/>
    <s v=""/>
    <s v=""/>
    <s v="1"/>
    <s v="0"/>
    <x v="1"/>
  </r>
  <r>
    <s v="EPMCOMMER"/>
    <s v="EPMCOMMER"/>
    <s v="1.0"/>
    <s v="1"/>
    <s v="0"/>
    <s v=""/>
    <s v=""/>
    <x v="0"/>
    <x v="282"/>
    <s v="/boreal_cdv/boreal_cdv/1.0/"/>
    <s v="index.html"/>
    <s v="0"/>
    <x v="26"/>
    <s v="NULL"/>
    <s v=""/>
    <s v=""/>
    <s v="1"/>
    <s v="0"/>
    <x v="1"/>
  </r>
  <r>
    <s v="EPMCONVCO"/>
    <s v="EPMCONVCO"/>
    <s v="1.0"/>
    <s v="1"/>
    <s v="0"/>
    <s v=""/>
    <s v=""/>
    <x v="0"/>
    <x v="283"/>
    <s v="/boreal_cdv/boreal_cdv/1.0/"/>
    <s v="index.html"/>
    <s v="0"/>
    <x v="26"/>
    <s v="NULL"/>
    <s v=""/>
    <s v=""/>
    <s v="1"/>
    <s v="0"/>
    <x v="1"/>
  </r>
  <r>
    <s v="EPMCRPART"/>
    <s v="EPMCRPART"/>
    <s v="1.0"/>
    <s v="1"/>
    <s v="0"/>
    <s v=""/>
    <s v=""/>
    <x v="0"/>
    <x v="284"/>
    <s v="/boreal_cdv/boreal_cdv/1.0/"/>
    <s v="index.html"/>
    <s v="0"/>
    <x v="26"/>
    <s v="NULL"/>
    <s v=""/>
    <s v=""/>
    <s v="1"/>
    <s v="0"/>
    <x v="1"/>
  </r>
  <r>
    <s v="EPMCRPROC"/>
    <s v="EPMCRPROC"/>
    <s v="1.0"/>
    <s v="1"/>
    <s v="0"/>
    <s v=""/>
    <s v=""/>
    <x v="0"/>
    <x v="285"/>
    <s v="/boreal_cdv/boreal_cdv/1.0/"/>
    <s v="index.html"/>
    <s v="0"/>
    <x v="26"/>
    <s v="NULL"/>
    <s v=""/>
    <s v=""/>
    <s v="1"/>
    <s v="0"/>
    <x v="1"/>
  </r>
  <r>
    <s v="EPMCTRSER"/>
    <s v="EPMCTRSER"/>
    <s v="1.0"/>
    <s v="1"/>
    <s v="0"/>
    <s v=""/>
    <s v=""/>
    <x v="0"/>
    <x v="286"/>
    <s v="/boreal_cdv/boreal_cdv/1.0/"/>
    <s v="index.html"/>
    <s v="0"/>
    <x v="26"/>
    <s v="NULL"/>
    <s v=""/>
    <s v=""/>
    <s v="1"/>
    <s v="0"/>
    <x v="1"/>
  </r>
  <r>
    <s v="EPMDECOUC"/>
    <s v="EPMDECOUC"/>
    <s v="1.0"/>
    <s v="1"/>
    <s v="0"/>
    <s v=""/>
    <s v=""/>
    <x v="0"/>
    <x v="287"/>
    <s v="/boreal_cdv/boreal_cdv/1.0/"/>
    <s v="index.html"/>
    <s v="0"/>
    <x v="26"/>
    <s v="NULL"/>
    <s v=""/>
    <s v=""/>
    <s v="1"/>
    <s v="0"/>
    <x v="1"/>
  </r>
  <r>
    <s v="EPMERPMEI"/>
    <s v="EPMERPMEI"/>
    <s v="1.0"/>
    <s v="1"/>
    <s v="0"/>
    <s v=""/>
    <s v=""/>
    <x v="0"/>
    <x v="288"/>
    <s v="/boreal_cdv/boreal_cdv/1.0/"/>
    <s v="index.html"/>
    <s v="0"/>
    <x v="26"/>
    <s v="NULL"/>
    <s v=""/>
    <s v=""/>
    <s v="1"/>
    <s v="0"/>
    <x v="1"/>
  </r>
  <r>
    <s v="EPMIDENRQ"/>
    <s v="EPMIDENRQ"/>
    <s v="1.0"/>
    <s v="1"/>
    <s v="0"/>
    <s v=""/>
    <s v=""/>
    <x v="0"/>
    <x v="289"/>
    <s v="/boreal_cdv/boreal_cdv/1.0/"/>
    <s v="index.html"/>
    <s v="0"/>
    <x v="26"/>
    <s v="NULL"/>
    <s v=""/>
    <s v=""/>
    <s v="1"/>
    <s v="0"/>
    <x v="1"/>
  </r>
  <r>
    <s v="EPMPIAFER"/>
    <s v="EPMPIAFER"/>
    <s v="1.0"/>
    <s v="1"/>
    <s v="0"/>
    <s v=""/>
    <s v=""/>
    <x v="0"/>
    <x v="290"/>
    <s v="/boreal_paf/boreal_paf/1.0/"/>
    <s v="index.html"/>
    <s v="0"/>
    <x v="26"/>
    <s v="NULL"/>
    <s v=""/>
    <s v=""/>
    <s v="1"/>
    <s v="0"/>
    <x v="1"/>
  </r>
  <r>
    <s v="EPMPRDECI"/>
    <s v="EPMPRDECI"/>
    <s v="1.0"/>
    <s v="1"/>
    <s v="0"/>
    <s v=""/>
    <s v=""/>
    <x v="0"/>
    <x v="291"/>
    <s v="/boreal_cdv/boreal_cdv/1.0/"/>
    <s v="index.html"/>
    <s v="0"/>
    <x v="26"/>
    <s v="NULL"/>
    <s v=""/>
    <s v=""/>
    <s v="1"/>
    <s v="0"/>
    <x v="1"/>
  </r>
  <r>
    <s v="EPMSUIVIEER"/>
    <s v="EPMSUIVIEER"/>
    <s v="1.0"/>
    <s v="1"/>
    <s v="0"/>
    <s v="non finalisée;à faire;partenaire pro"/>
    <s v="Suivi EER"/>
    <x v="0"/>
    <x v="292"/>
    <s v="/boreal_cdv/boreal_cdv/1.0/"/>
    <s v="index.html"/>
    <s v="1"/>
    <x v="165"/>
    <s v="NULL"/>
    <s v=""/>
    <s v=""/>
    <s v="1"/>
    <s v="0"/>
    <x v="1"/>
  </r>
  <r>
    <s v="EPMSUIVIEERT"/>
    <s v="EPMSUIVIEERT"/>
    <s v="1.0"/>
    <s v="1"/>
    <s v="0"/>
    <s v="finalisée;partenaire pro"/>
    <s v="Suivi EER"/>
    <x v="0"/>
    <x v="293"/>
    <s v="/boreal_cdv/boreal_cdv/1.0/"/>
    <s v="index.html"/>
    <s v="1"/>
    <x v="166"/>
    <s v="NULL"/>
    <s v=""/>
    <s v=""/>
    <s v="1"/>
    <s v="0"/>
    <x v="1"/>
  </r>
  <r>
    <s v="EPMVALIDF"/>
    <s v="EPMVALIDF"/>
    <s v="1.0"/>
    <s v="1"/>
    <s v="0"/>
    <s v=""/>
    <s v=""/>
    <x v="0"/>
    <x v="294"/>
    <s v="/boreal_cdv/boreal_cdv/1.0/"/>
    <s v="index.html"/>
    <s v="0"/>
    <x v="26"/>
    <s v="NULL"/>
    <s v=""/>
    <s v=""/>
    <s v="1"/>
    <s v="0"/>
    <x v="1"/>
  </r>
  <r>
    <s v="FACI"/>
    <s v="FACI"/>
    <s v="1.0"/>
    <s v="1"/>
    <s v="0"/>
    <s v="NULL"/>
    <s v="NULL"/>
    <x v="1"/>
    <x v="295"/>
    <s v="/socle/"/>
    <s v="ua/legacy/3270.html"/>
    <s v="0"/>
    <x v="167"/>
    <s v="NULL"/>
    <s v="NULL"/>
    <s v="NULL"/>
    <s v="1"/>
    <s v="0"/>
    <x v="3"/>
  </r>
  <r>
    <s v="FACI_AP"/>
    <s v="FACI_AP"/>
    <s v="1.0"/>
    <s v="1"/>
    <s v="0"/>
    <s v="découvert;facturation;frais;agio;débiteur"/>
    <s v="NULL"/>
    <x v="0"/>
    <x v="296"/>
    <s v="/boreal_interfaces3270/boreal_interfaces3270/1.0/"/>
    <s v="index.html"/>
    <s v="1"/>
    <x v="167"/>
    <s v="NULL"/>
    <s v="NULL"/>
    <s v="NULL"/>
    <s v="1"/>
    <s v="0"/>
    <x v="1"/>
  </r>
  <r>
    <s v="FD02"/>
    <s v="FD02"/>
    <s v="1.0"/>
    <s v="1"/>
    <s v="0"/>
    <s v="remboursement;extourne"/>
    <s v=""/>
    <x v="1"/>
    <x v="297"/>
    <s v="/socle/"/>
    <s v="ua/legacy/3270.html"/>
    <s v="1"/>
    <x v="168"/>
    <s v="NULL"/>
    <s v=""/>
    <s v=""/>
    <s v="1"/>
    <s v="0"/>
    <x v="3"/>
  </r>
  <r>
    <s v="FD05"/>
    <s v="FD05"/>
    <s v="1.0"/>
    <s v="1"/>
    <s v="0"/>
    <s v="facturation;client;commercial"/>
    <s v=""/>
    <x v="1"/>
    <x v="298"/>
    <s v="/socle/"/>
    <s v="ua/legacy/3270.html"/>
    <s v="1"/>
    <x v="169"/>
    <s v="NULL"/>
    <s v=""/>
    <s v=""/>
    <s v="1"/>
    <s v="0"/>
    <x v="3"/>
  </r>
  <r>
    <s v="FD20"/>
    <s v="FD20"/>
    <s v="1.0"/>
    <s v="1"/>
    <s v="0"/>
    <s v=""/>
    <s v=""/>
    <x v="1"/>
    <x v="299"/>
    <s v="/socle/"/>
    <s v="ua/legacy/3270.html"/>
    <s v="0"/>
    <x v="170"/>
    <s v="NULL"/>
    <s v=""/>
    <s v=""/>
    <s v="1"/>
    <s v="0"/>
    <x v="3"/>
  </r>
  <r>
    <s v="FD20_AP"/>
    <s v="FD20_AP"/>
    <s v="1.0"/>
    <s v="1"/>
    <s v="0"/>
    <s v="négociation;tarification;personnalisation;contrat;CP;particulier"/>
    <s v=""/>
    <x v="0"/>
    <x v="300"/>
    <s v="/boreal_interfaces3270/boreal_interfaces3270/1.0/"/>
    <s v="index.html"/>
    <s v="1"/>
    <x v="170"/>
    <s v="NULL"/>
    <s v=""/>
    <s v=""/>
    <s v="1"/>
    <s v="0"/>
    <x v="1"/>
  </r>
  <r>
    <s v="FD30"/>
    <s v="FD30"/>
    <s v="1.0"/>
    <s v="1"/>
    <s v="0"/>
    <s v=""/>
    <s v=""/>
    <x v="1"/>
    <x v="301"/>
    <s v="/socle/"/>
    <s v="ua/legacy/3270.html"/>
    <s v="0"/>
    <x v="171"/>
    <s v="NULL"/>
    <s v=""/>
    <s v=""/>
    <s v="1"/>
    <s v="0"/>
    <x v="3"/>
  </r>
  <r>
    <s v="FD30_AP"/>
    <s v="FD30_AP"/>
    <s v="1.0"/>
    <s v="1"/>
    <s v="0"/>
    <s v="frais;facture;commission;agio"/>
    <s v=""/>
    <x v="0"/>
    <x v="302"/>
    <s v="/boreal_interfaces3270/boreal_interfaces3270/1.0/"/>
    <s v="index.html"/>
    <s v="1"/>
    <x v="171"/>
    <s v="NULL"/>
    <s v=""/>
    <s v=""/>
    <s v="1"/>
    <s v="0"/>
    <x v="1"/>
  </r>
  <r>
    <s v="FD50"/>
    <s v="FD50"/>
    <s v="1.0"/>
    <s v="1"/>
    <s v="0"/>
    <s v=""/>
    <s v=""/>
    <x v="1"/>
    <x v="303"/>
    <s v="/socle/"/>
    <s v="ua/legacy/3270.html"/>
    <s v="0"/>
    <x v="172"/>
    <s v="NULL"/>
    <s v=""/>
    <s v=""/>
    <s v="1"/>
    <s v="0"/>
    <x v="3"/>
  </r>
  <r>
    <s v="FD50_AP"/>
    <s v="FD50_AP"/>
    <s v="1.0"/>
    <s v="1"/>
    <s v="0"/>
    <s v="frais;facture;prix;opération "/>
    <s v=""/>
    <x v="0"/>
    <x v="304"/>
    <s v="/boreal_interfaces3270/boreal_interfaces3270/1.0/"/>
    <s v="index.html"/>
    <s v="1"/>
    <x v="172"/>
    <s v="NULL"/>
    <s v=""/>
    <s v=""/>
    <s v="1"/>
    <s v="0"/>
    <x v="1"/>
  </r>
  <r>
    <s v="FD60"/>
    <s v="FD60"/>
    <s v="1.0"/>
    <s v="1"/>
    <s v="0"/>
    <s v=""/>
    <s v=""/>
    <x v="1"/>
    <x v="305"/>
    <s v="/socle/"/>
    <s v="ua/legacy/3270.html"/>
    <s v="0"/>
    <x v="173"/>
    <s v="NULL"/>
    <s v=""/>
    <s v=""/>
    <s v="1"/>
    <s v="0"/>
    <x v="3"/>
  </r>
  <r>
    <s v="FD60_AP"/>
    <s v="FD60_AP"/>
    <s v="1.0"/>
    <s v="1"/>
    <s v="0"/>
    <s v="remboursement;redressement;ristourne;PP;perte;profit;réclamation"/>
    <s v=""/>
    <x v="0"/>
    <x v="306"/>
    <s v="/boreal_interfaces3270/boreal_interfaces3270/1.0/"/>
    <s v="index.html"/>
    <s v="1"/>
    <x v="173"/>
    <s v="NULL"/>
    <s v=""/>
    <s v=""/>
    <s v="1"/>
    <s v="0"/>
    <x v="1"/>
  </r>
  <r>
    <s v="FD70"/>
    <s v="FD70"/>
    <s v="1.0"/>
    <s v="1"/>
    <s v="0"/>
    <s v=""/>
    <s v=""/>
    <x v="1"/>
    <x v="307"/>
    <s v="/socle/"/>
    <s v="ua/legacy/3270.html"/>
    <s v="0"/>
    <x v="174"/>
    <s v="NULL"/>
    <s v=""/>
    <s v=""/>
    <s v="1"/>
    <s v="0"/>
    <x v="3"/>
  </r>
  <r>
    <s v="DECOAUT"/>
    <s v="DECOAUT"/>
    <s v="1.0"/>
    <s v="1"/>
    <s v="1"/>
    <s v="ligne;crédit;OC;ouverture;autorisation;débit"/>
    <s v="NULL"/>
    <x v="0"/>
    <x v="308"/>
    <s v="/boreal_deco/boreal_deco/1.0/"/>
    <s v="index.html"/>
    <s v="1"/>
    <x v="175"/>
    <s v="NULL"/>
    <s v="NULL"/>
    <s v="NULL"/>
    <s v="1"/>
    <s v="0"/>
    <x v="1"/>
  </r>
  <r>
    <s v="CSNVMODULE04112"/>
    <s v="CSNVMODULE04112"/>
    <s v=""/>
    <s v="1"/>
    <s v="0"/>
    <s v=""/>
    <s v="NULL"/>
    <x v="3"/>
    <x v="309"/>
    <s v="/sites/CDOCCLT/"/>
    <s v="_layouts/DocIdRedir.aspx?Id=89e216e9-941e-41a7-aace-4f773c498c85"/>
    <s v="0"/>
    <x v="46"/>
    <s v="NULL"/>
    <s v=""/>
    <s v=""/>
    <s v="1"/>
    <s v="0"/>
    <x v="0"/>
  </r>
  <r>
    <s v="FD95_AP"/>
    <s v="FD95_AP"/>
    <s v="1.0"/>
    <s v="1"/>
    <s v="0"/>
    <s v="limite;seuil;particulier;professionnel;entreprise"/>
    <s v=""/>
    <x v="0"/>
    <x v="310"/>
    <s v="/boreal_interfaces3270/boreal_interfaces3270/1.0/"/>
    <s v="index.html"/>
    <s v="1"/>
    <x v="176"/>
    <s v="NULL"/>
    <s v=""/>
    <s v=""/>
    <s v="1"/>
    <s v="0"/>
    <x v="1"/>
  </r>
  <r>
    <s v="FD97"/>
    <s v="FD97"/>
    <s v="1.0"/>
    <s v="1"/>
    <s v="0"/>
    <s v="MAJ;prêt;pro;entreprise;crédit;financier;bilan;étude"/>
    <s v=""/>
    <x v="1"/>
    <x v="311"/>
    <s v="/socle/"/>
    <s v="ua/legacy/3270.html"/>
    <s v="1"/>
    <x v="177"/>
    <s v="NULL"/>
    <s v=""/>
    <s v=""/>
    <s v="1"/>
    <s v="0"/>
    <x v="3"/>
  </r>
  <r>
    <s v="FICP"/>
    <s v="FICP"/>
    <s v="1.0"/>
    <s v="1"/>
    <s v="0"/>
    <s v=""/>
    <s v=""/>
    <x v="1"/>
    <x v="312"/>
    <s v="/socle/"/>
    <s v="ua/legacy/3270.html"/>
    <s v="0"/>
    <x v="178"/>
    <s v="NULL"/>
    <s v=""/>
    <s v=""/>
    <s v="1"/>
    <s v="0"/>
    <x v="3"/>
  </r>
  <r>
    <s v="FICP_AP"/>
    <s v="FICP_AP"/>
    <s v="1.0"/>
    <s v="1"/>
    <s v="0"/>
    <s v="injonction;recouvrement;courrier;débiteur "/>
    <s v=""/>
    <x v="0"/>
    <x v="313"/>
    <s v="/boreal_interfaces3270/boreal_interfaces3270/1.0/"/>
    <s v="index.html"/>
    <s v="1"/>
    <x v="178"/>
    <s v="NULL"/>
    <s v=""/>
    <s v=""/>
    <s v="1"/>
    <s v="0"/>
    <x v="1"/>
  </r>
  <r>
    <s v="FIDELITE"/>
    <s v="FIDELITE"/>
    <s v="1.0"/>
    <s v="1"/>
    <s v="0"/>
    <s v="NULL"/>
    <s v=""/>
    <x v="0"/>
    <x v="314"/>
    <s v="/ua_paramctxsrv/ua_paramctxsrv/1.0/"/>
    <s v="index.html"/>
    <s v="0"/>
    <x v="31"/>
    <s v="NULL"/>
    <s v=""/>
    <s v=""/>
    <s v="1"/>
    <s v="0"/>
    <x v="4"/>
  </r>
  <r>
    <s v="GREEN_PIAF_CARMIN_SI"/>
    <s v="GREEN_PIAF_CARMIN_SI"/>
    <s v="1.0"/>
    <s v="1"/>
    <s v="0"/>
    <s v="NULL"/>
    <s v="NULL"/>
    <x v="1"/>
    <x v="315"/>
    <s v="/socle/"/>
    <s v="ua/legacy/adsuFixed.html"/>
    <s v="0"/>
    <x v="159"/>
    <s v="NULL"/>
    <s v="NULL"/>
    <s v="NULL"/>
    <s v="1"/>
    <s v="0"/>
    <x v="2"/>
  </r>
  <r>
    <s v="ua_deroulerunscenarioassurancevie "/>
    <s v="ua_deroulerunscenarioassurancevie"/>
    <s v="2.0"/>
    <s v="1"/>
    <s v="1"/>
    <s v="NULL"/>
    <s v="NULL"/>
    <x v="0"/>
    <x v="316"/>
    <s v="/ua_deroulerunscenarioassurancevie/ua_deroulerunscenarioassurancevie/2.0/"/>
    <s v="index.html"/>
    <s v="0"/>
    <x v="141"/>
    <s v="NULL"/>
    <s v="NULL"/>
    <s v="NULL"/>
    <s v="0"/>
    <s v="0"/>
    <x v="1"/>
  </r>
  <r>
    <s v="FINAXY"/>
    <s v="FINAXY"/>
    <s v="1.0"/>
    <s v="0"/>
    <s v="0"/>
    <s v="NULL"/>
    <s v="NULL"/>
    <x v="0"/>
    <x v="317"/>
    <s v="/generique/generique/1.12/"/>
    <s v="web_v2.html"/>
    <s v="0"/>
    <x v="89"/>
    <s v="NULL"/>
    <s v="NULL"/>
    <s v="NULL"/>
    <s v="1"/>
    <s v="0"/>
    <x v="4"/>
  </r>
  <r>
    <s v="FS05"/>
    <s v="FS05"/>
    <s v="1.0"/>
    <s v="1"/>
    <s v="0"/>
    <s v=""/>
    <s v=""/>
    <x v="1"/>
    <x v="318"/>
    <s v="/socle/"/>
    <s v="ua/legacy/3270.html"/>
    <s v="0"/>
    <x v="179"/>
    <s v="NULL"/>
    <s v=""/>
    <s v=""/>
    <s v="1"/>
    <s v="0"/>
    <x v="3"/>
  </r>
  <r>
    <s v="FS05_AP"/>
    <s v="FS05_AP"/>
    <s v="1.0"/>
    <s v="1"/>
    <s v="0"/>
    <s v="DAV;consolidation;consolidé;facturation"/>
    <s v=""/>
    <x v="0"/>
    <x v="319"/>
    <s v="/boreal_interfaces3270/boreal_interfaces3270/1.0/"/>
    <s v="index.html"/>
    <s v="1"/>
    <x v="179"/>
    <s v="NULL"/>
    <s v=""/>
    <s v=""/>
    <s v="1"/>
    <s v="0"/>
    <x v="1"/>
  </r>
  <r>
    <s v="G37W"/>
    <s v="G37W"/>
    <s v="1.0"/>
    <s v="1"/>
    <s v="0"/>
    <s v="remplaçant;CPM;absence"/>
    <s v=""/>
    <x v="1"/>
    <x v="320"/>
    <s v="/socle/"/>
    <s v="ua/legacy/3270.html"/>
    <s v="1"/>
    <x v="180"/>
    <s v="NULL"/>
    <s v=""/>
    <s v=""/>
    <s v="1"/>
    <s v="0"/>
    <x v="3"/>
  </r>
  <r>
    <s v="G37X"/>
    <s v="G37X"/>
    <s v="1.0"/>
    <s v="1"/>
    <s v="0"/>
    <s v="agence;changement;élément;structure;point;vente"/>
    <s v=""/>
    <x v="1"/>
    <x v="321"/>
    <s v="/socle/"/>
    <s v="ua/legacy/3270.html"/>
    <s v="1"/>
    <x v="181"/>
    <s v="NULL"/>
    <s v=""/>
    <s v=""/>
    <s v="1"/>
    <s v="0"/>
    <x v="3"/>
  </r>
  <r>
    <s v="G37Y"/>
    <s v="G37Y"/>
    <s v="1.0"/>
    <s v="1"/>
    <s v="0"/>
    <s v="agence;élément;structure;point;vente;information"/>
    <s v=""/>
    <x v="1"/>
    <x v="322"/>
    <s v="/socle/"/>
    <s v="ua/legacy/3270.html"/>
    <s v="1"/>
    <x v="182"/>
    <s v="NULL"/>
    <s v=""/>
    <s v=""/>
    <s v="1"/>
    <s v="0"/>
    <x v="3"/>
  </r>
  <r>
    <s v="G37Z"/>
    <s v="G37Z"/>
    <s v="1.0"/>
    <s v="1"/>
    <s v="0"/>
    <s v="motif;opportunité;commerciale;déléguer"/>
    <s v=""/>
    <x v="1"/>
    <x v="323"/>
    <s v="/socle/"/>
    <s v="ua/legacy/3270.html"/>
    <s v="1"/>
    <x v="183"/>
    <s v="NULL"/>
    <s v=""/>
    <s v=""/>
    <s v="1"/>
    <s v="0"/>
    <x v="3"/>
  </r>
  <r>
    <s v="GACQUIS_GREEN"/>
    <s v="GACQUIS_GREEN"/>
    <s v="1.0"/>
    <s v="1"/>
    <s v="0"/>
    <s v="NULL"/>
    <s v="NULL"/>
    <x v="1"/>
    <x v="324"/>
    <s v="/socle/"/>
    <s v="ua/legacy/adsu.html"/>
    <s v="0"/>
    <x v="126"/>
    <s v="NULL"/>
    <s v="NULL"/>
    <s v="NULL"/>
    <s v="1"/>
    <s v="0"/>
    <x v="2"/>
  </r>
  <r>
    <s v="ua_tableaudebordactionsenattente"/>
    <s v="ua_tableaudebordactionsenattente"/>
    <s v="1.0"/>
    <s v="1"/>
    <s v="0"/>
    <s v="NULL"/>
    <s v="NULL"/>
    <x v="0"/>
    <x v="325"/>
    <s v="/ua_tableaudebordactionsenattente/ua_tableaudebordactionsenattente/1.0/"/>
    <s v="index.html"/>
    <s v="0"/>
    <x v="184"/>
    <s v="NULL"/>
    <s v="NULL"/>
    <s v="NULL"/>
    <s v="1"/>
    <s v="0"/>
    <x v="1"/>
  </r>
  <r>
    <s v="ua_digitaleasysignature"/>
    <s v="ua_digitaleasysignature"/>
    <s v="1.0"/>
    <s v="1"/>
    <s v="0"/>
    <s v="SIGNATURE;UNI EDITIONS;simpli;signe"/>
    <s v="DEASI"/>
    <x v="0"/>
    <x v="326"/>
    <s v="/ua_digitaleasysignature/ua_digitaleasysignature/1.0/"/>
    <s v="index.html"/>
    <s v="1"/>
    <x v="185"/>
    <s v="NULL"/>
    <s v="NULL"/>
    <s v="NULL"/>
    <s v="0"/>
    <s v="0"/>
    <x v="1"/>
  </r>
  <r>
    <s v="GREEN_CAUTION"/>
    <s v="GREEN_CAUTION"/>
    <s v="1.0"/>
    <s v="1"/>
    <s v="0"/>
    <s v="NULL"/>
    <s v="NULL"/>
    <x v="1"/>
    <x v="327"/>
    <s v="/socle/"/>
    <s v="ua/legacy/adsuFixed.html"/>
    <s v="0"/>
    <x v="186"/>
    <s v="NULL"/>
    <s v="NULL"/>
    <s v="NULL"/>
    <s v="1"/>
    <s v="0"/>
    <x v="2"/>
  </r>
  <r>
    <s v="GREEN_CAUTION_AP"/>
    <s v="GREEN_CAUTION_AP"/>
    <s v="1.0"/>
    <s v="1"/>
    <s v="0"/>
    <s v="Crédit;garant;emprunt;prêt;solidaire"/>
    <s v="NULL"/>
    <x v="0"/>
    <x v="328"/>
    <s v="/boreal_alg/boreal_alg/1.0/"/>
    <s v="index.html"/>
    <s v="1"/>
    <x v="186"/>
    <s v="NULL"/>
    <s v="NULL"/>
    <s v="NULL"/>
    <s v="1"/>
    <s v="0"/>
    <x v="1"/>
  </r>
  <r>
    <s v="GREEN_DECDELAI"/>
    <s v="GREEN_DECDELAI"/>
    <s v="1.0"/>
    <s v="1"/>
    <s v="0"/>
    <s v=""/>
    <s v=""/>
    <x v="1"/>
    <x v="329"/>
    <s v="/socle/"/>
    <s v="ua/legacy/adsuFixed.html"/>
    <s v="0"/>
    <x v="187"/>
    <s v="NULL"/>
    <s v=""/>
    <s v=""/>
    <s v="1"/>
    <s v="0"/>
    <x v="2"/>
  </r>
  <r>
    <s v="GREEN_DECDELAI_AP"/>
    <s v="GREEN_DECDELAI_AP"/>
    <s v="1.0"/>
    <s v="1"/>
    <s v="0"/>
    <s v="prêt;crédit;échéance;retard;emprunt;différé;sursis "/>
    <s v=""/>
    <x v="0"/>
    <x v="330"/>
    <s v="/boreal_alg/boreal_alg/1.0/"/>
    <s v="index.html"/>
    <s v="1"/>
    <x v="187"/>
    <s v="NULL"/>
    <s v=""/>
    <s v=""/>
    <s v="1"/>
    <s v="0"/>
    <x v="1"/>
  </r>
  <r>
    <s v="GREEN_DEMDELAI"/>
    <s v="GREEN_DEMDELAI"/>
    <s v="1.0"/>
    <s v="1"/>
    <s v="0"/>
    <s v="NULL"/>
    <s v="NULL"/>
    <x v="1"/>
    <x v="331"/>
    <s v="/socle/"/>
    <s v="ua/legacy/adsuFixed.html"/>
    <s v="0"/>
    <x v="188"/>
    <s v="NULL"/>
    <s v="NULL"/>
    <s v="NULL"/>
    <s v="1"/>
    <s v="0"/>
    <x v="2"/>
  </r>
  <r>
    <s v="GREEN_DEMDELAI_AP"/>
    <s v="GREEN_DEMDELAI_AP"/>
    <s v="1.0"/>
    <s v="1"/>
    <s v="0"/>
    <s v="prêt;crédit;échéance;retard;emprunt;différé;sursis;report"/>
    <s v="NULL"/>
    <x v="0"/>
    <x v="332"/>
    <s v="/boreal_alg/boreal_alg/1.0/"/>
    <s v="index.html"/>
    <s v="1"/>
    <x v="188"/>
    <s v="NULL"/>
    <s v="NULL"/>
    <s v="NULL"/>
    <s v="1"/>
    <s v="0"/>
    <x v="1"/>
  </r>
  <r>
    <s v="GREEN_EACONSO"/>
    <s v="GREEN_EACONSO"/>
    <s v="1.0"/>
    <s v="1"/>
    <s v="0"/>
    <s v=""/>
    <s v=""/>
    <x v="1"/>
    <x v="333"/>
    <s v="/socle/"/>
    <s v="ua/legacy/adsuFixed.html"/>
    <s v="0"/>
    <x v="160"/>
    <s v="NULL"/>
    <s v=""/>
    <s v=""/>
    <s v="1"/>
    <s v="0"/>
    <x v="2"/>
  </r>
  <r>
    <s v="GREEN_EACONSO_AP"/>
    <s v="GREEN_EACONSO_AP"/>
    <s v="1.0"/>
    <s v="1"/>
    <s v="0"/>
    <s v="certificat;crédit;conso;personnel;emprunt;justificatif"/>
    <s v=""/>
    <x v="0"/>
    <x v="334"/>
    <s v="/boreal_alg/boreal_alg/1.0/"/>
    <s v="index.html"/>
    <s v="1"/>
    <x v="160"/>
    <s v="NULL"/>
    <s v=""/>
    <s v=""/>
    <s v="1"/>
    <s v="0"/>
    <x v="1"/>
  </r>
  <r>
    <s v="GREEN_EAFISC"/>
    <s v="GREEN_EAFISC"/>
    <s v="1.0"/>
    <s v="1"/>
    <s v="0"/>
    <s v=""/>
    <s v=""/>
    <x v="1"/>
    <x v="335"/>
    <s v="/socle/"/>
    <s v="ua/legacy/adsuFixed.html"/>
    <s v="0"/>
    <x v="160"/>
    <s v="NULL"/>
    <s v=""/>
    <s v=""/>
    <s v="1"/>
    <s v="0"/>
    <x v="2"/>
  </r>
  <r>
    <s v="GREEN_EAFISC_AP"/>
    <s v="GREEN_EAFISC_AP"/>
    <s v="1.0"/>
    <s v="1"/>
    <s v="0"/>
    <s v="certificat;crédit;immobilier;emprunt;justificatif"/>
    <s v=""/>
    <x v="0"/>
    <x v="336"/>
    <s v="/boreal_alg/boreal_alg/1.0/"/>
    <s v="index.html"/>
    <s v="1"/>
    <x v="160"/>
    <s v="NULL"/>
    <s v=""/>
    <s v=""/>
    <s v="1"/>
    <s v="0"/>
    <x v="1"/>
  </r>
  <r>
    <s v="GREEN_ECALLOG"/>
    <s v="GREEN_ECALLOG"/>
    <s v="1.0"/>
    <s v="1"/>
    <s v="0"/>
    <s v="NULL"/>
    <s v="NULL"/>
    <x v="1"/>
    <x v="337"/>
    <s v="/socle/"/>
    <s v="ua/legacy/adsuFixed.html"/>
    <s v="0"/>
    <x v="189"/>
    <s v="NULL"/>
    <s v="NULL"/>
    <s v="NULL"/>
    <s v="1"/>
    <s v="0"/>
    <x v="2"/>
  </r>
  <r>
    <s v="chorale_metier_o1"/>
    <s v="chorale_metier_o1"/>
    <s v="1.0"/>
    <s v="0"/>
    <s v="0"/>
    <s v="NULL"/>
    <s v="NULL"/>
    <x v="0"/>
    <x v="338"/>
    <s v="/choralenet/choralenet/1.0/"/>
    <s v="index.html"/>
    <s v="0"/>
    <x v="141"/>
    <s v="NULL"/>
    <s v="NULL"/>
    <s v="NULL"/>
    <s v="1"/>
    <s v="0"/>
    <x v="1"/>
  </r>
  <r>
    <s v="GREEN_ECALLOG_AP"/>
    <s v="GREEN_ECALLOG_AP"/>
    <s v="1.0"/>
    <s v="1"/>
    <s v="0"/>
    <s v="Allocation;logement;attestation;justificatif"/>
    <s v="NULL"/>
    <x v="0"/>
    <x v="339"/>
    <s v="/boreal_alg/boreal_alg/1.0/"/>
    <s v="index.html"/>
    <s v="1"/>
    <x v="189"/>
    <s v="NULL"/>
    <s v="NULL"/>
    <s v="NULL"/>
    <s v="1"/>
    <s v="0"/>
    <x v="1"/>
  </r>
  <r>
    <s v="GREEN_ECAPL"/>
    <s v="GREEN_ECAPL"/>
    <s v="1.0"/>
    <s v="1"/>
    <s v="0"/>
    <s v=""/>
    <s v=""/>
    <x v="1"/>
    <x v="340"/>
    <s v="/socle/"/>
    <s v="ua/legacy/adsuFixed.html"/>
    <s v="0"/>
    <x v="189"/>
    <s v="NULL"/>
    <s v=""/>
    <s v=""/>
    <s v="1"/>
    <s v="0"/>
    <x v="2"/>
  </r>
  <r>
    <s v="GRL"/>
    <s v="GRL"/>
    <s v="1.0"/>
    <s v="1"/>
    <s v="1"/>
    <s v="crédit;financement;internet"/>
    <s v="GRL"/>
    <x v="1"/>
    <x v="341"/>
    <s v="/socle/"/>
    <s v="ua/legacy/adsuFixed.html"/>
    <s v="1"/>
    <x v="190"/>
    <s v="NULL"/>
    <s v="NULL"/>
    <s v="NULL"/>
    <s v="1"/>
    <s v="0"/>
    <x v="2"/>
  </r>
  <r>
    <s v="GREEN_ECAPL_AP"/>
    <s v="GREEN_ECAPL_AP"/>
    <s v="1.0"/>
    <s v="1"/>
    <s v="0"/>
    <s v="aide ;personnalisé;logement ;attestation;justificatif"/>
    <s v=""/>
    <x v="0"/>
    <x v="342"/>
    <s v="/boreal_alg/boreal_alg/1.0/"/>
    <s v="index.html"/>
    <s v="1"/>
    <x v="189"/>
    <s v="NULL"/>
    <s v=""/>
    <s v=""/>
    <s v="1"/>
    <s v="0"/>
    <x v="1"/>
  </r>
  <r>
    <s v="GREEN_ECAUT"/>
    <s v="GREEN_ECAUT"/>
    <s v="1.0"/>
    <s v="1"/>
    <s v="0"/>
    <s v=""/>
    <s v=""/>
    <x v="1"/>
    <x v="343"/>
    <s v="/socle/"/>
    <s v="ua/legacy/adsuFixed.html"/>
    <s v="0"/>
    <x v="189"/>
    <s v="NULL"/>
    <s v=""/>
    <s v=""/>
    <s v="1"/>
    <s v="0"/>
    <x v="2"/>
  </r>
  <r>
    <s v="GREEN_ECAUT_AP"/>
    <s v="GREEN_ECAUT_AP"/>
    <s v="1.0"/>
    <s v="1"/>
    <s v="0"/>
    <s v="attestation;crédit;emprunt;justificatif"/>
    <s v=""/>
    <x v="0"/>
    <x v="344"/>
    <s v="/boreal_alg/boreal_alg/1.0/"/>
    <s v="index.html"/>
    <s v="1"/>
    <x v="189"/>
    <s v="NULL"/>
    <s v=""/>
    <s v=""/>
    <s v="1"/>
    <s v="0"/>
    <x v="1"/>
  </r>
  <r>
    <s v="GREEN_ECHE"/>
    <s v="GREEN_ECHE"/>
    <s v="1.0"/>
    <s v="1"/>
    <s v="0"/>
    <s v="NULL"/>
    <s v="NULL"/>
    <x v="1"/>
    <x v="345"/>
    <s v="/socle/"/>
    <s v="ua/legacy/adsuFixed.html"/>
    <s v="0"/>
    <x v="191"/>
    <s v="NULL"/>
    <s v="NULL"/>
    <s v="NULL"/>
    <s v="1"/>
    <s v="0"/>
    <x v="2"/>
  </r>
  <r>
    <s v="GREEN_ECHE_AP"/>
    <s v="GREEN_ECHE_AP"/>
    <s v="1.0"/>
    <s v="1"/>
    <s v="0"/>
    <s v="mensualité;paiement;prêt;emprunt;annuité"/>
    <s v="NULL"/>
    <x v="0"/>
    <x v="346"/>
    <s v="/boreal_alg/boreal_alg/1.0/"/>
    <s v="index.html"/>
    <s v="1"/>
    <x v="191"/>
    <s v="NULL"/>
    <s v="NULL"/>
    <s v="NULL"/>
    <s v="1"/>
    <s v="0"/>
    <x v="1"/>
  </r>
  <r>
    <s v="GREEN_ECHREC"/>
    <s v="GREEN_ECHREC"/>
    <s v="1.0"/>
    <s v="1"/>
    <s v="0"/>
    <s v="NULL"/>
    <s v="NULL"/>
    <x v="1"/>
    <x v="347"/>
    <s v="/socle/"/>
    <s v="ua/legacy/adsuFixed.html"/>
    <s v="0"/>
    <x v="192"/>
    <s v="NULL"/>
    <s v="NULL"/>
    <s v="NULL"/>
    <s v="1"/>
    <s v="0"/>
    <x v="2"/>
  </r>
  <r>
    <s v="GREEN_ECHREC_AP"/>
    <s v="GREEN_ECHREC_AP"/>
    <s v="1.0"/>
    <s v="1"/>
    <s v="0"/>
    <s v="suppression;annuler;événement;crédit;prêt;emprunt;mensualité;annuité;trimestrialité;semestrialité"/>
    <s v="NULL"/>
    <x v="0"/>
    <x v="348"/>
    <s v="/boreal_alg/boreal_alg/1.0/"/>
    <s v="index.html"/>
    <s v="1"/>
    <x v="192"/>
    <s v="NULL"/>
    <s v="NULL"/>
    <s v="NULL"/>
    <s v="1"/>
    <s v="0"/>
    <x v="1"/>
  </r>
  <r>
    <s v="GREEN_EDFIN"/>
    <s v="GREEN_EDFIN"/>
    <s v="1.0"/>
    <s v="1"/>
    <s v="0"/>
    <s v=""/>
    <s v=""/>
    <x v="1"/>
    <x v="349"/>
    <s v="/socle/"/>
    <s v="ua/legacy/adsuFixed.html"/>
    <s v="0"/>
    <x v="159"/>
    <s v="NULL"/>
    <s v=""/>
    <s v=""/>
    <s v="1"/>
    <s v="0"/>
    <x v="2"/>
  </r>
  <r>
    <s v="GREEN_EDOFFRE"/>
    <s v="GREEN_EDOFFRE"/>
    <s v="1.2"/>
    <s v="1"/>
    <s v="0"/>
    <s v=""/>
    <s v=""/>
    <x v="1"/>
    <x v="350"/>
    <s v="/socle/"/>
    <s v="ua/legacy/adsuFixed.html"/>
    <s v="0"/>
    <x v="159"/>
    <s v="NULL"/>
    <s v=""/>
    <s v=""/>
    <s v="1"/>
    <s v="0"/>
    <x v="2"/>
  </r>
  <r>
    <s v="GREEN_ETADATE"/>
    <s v="GREEN_ETADATE"/>
    <s v="1.0"/>
    <s v="1"/>
    <s v="0"/>
    <s v="NULL"/>
    <s v="NULL"/>
    <x v="1"/>
    <x v="351"/>
    <s v="/socle/"/>
    <s v="ua/legacy/adsuFixed.html"/>
    <s v="0"/>
    <x v="193"/>
    <s v="NULL"/>
    <s v="NULL"/>
    <s v="NULL"/>
    <s v="1"/>
    <s v="0"/>
    <x v="2"/>
  </r>
  <r>
    <s v="GREEN_ETADATE_AP"/>
    <s v="GREEN_ETADATE_AP"/>
    <s v="1.0"/>
    <s v="1"/>
    <s v="0"/>
    <s v="impression;tableau;amortissement;échéance;imprimer"/>
    <s v="NULL"/>
    <x v="0"/>
    <x v="352"/>
    <s v="/boreal_alg/boreal_alg/1.0/"/>
    <s v="index.html"/>
    <s v="1"/>
    <x v="193"/>
    <s v="NULL"/>
    <s v="NULL"/>
    <s v="NULL"/>
    <s v="1"/>
    <s v="0"/>
    <x v="1"/>
  </r>
  <r>
    <s v="DOCDOMER"/>
    <s v="DOCDOMER"/>
    <s v="1.0"/>
    <s v="0"/>
    <s v="0"/>
    <s v="NULL"/>
    <s v="NULL"/>
    <x v="0"/>
    <x v="353"/>
    <s v="/ua_paramctxsrv/ua_paramctxsrv/1.0/"/>
    <s v="index.html"/>
    <s v="0"/>
    <x v="31"/>
    <s v="NULL"/>
    <s v="NULL"/>
    <s v="NULL"/>
    <s v="1"/>
    <s v="0"/>
    <x v="4"/>
  </r>
  <r>
    <s v="DOCTH"/>
    <s v="DOCTH"/>
    <s v="1.0"/>
    <s v="0"/>
    <s v="0"/>
    <s v="information;produit;fiche;document;memo;renseignement;intranet"/>
    <s v="NULL"/>
    <x v="0"/>
    <x v="354"/>
    <s v="/ua_lanceie9/ua_lanceie9/1.0/"/>
    <s v="index.html"/>
    <s v="1"/>
    <x v="194"/>
    <s v="NULL"/>
    <s v="NULL"/>
    <s v="NULL"/>
    <s v="1"/>
    <s v="0"/>
    <x v="5"/>
  </r>
  <r>
    <s v="GREEN_ETADUR_AP"/>
    <s v="GREEN_ETADUR_AP"/>
    <s v="1.0"/>
    <s v="1"/>
    <s v="0"/>
    <s v="impression;tableau;amortissement;échéance;imprimer"/>
    <s v="NULL"/>
    <x v="0"/>
    <x v="355"/>
    <s v="/boreal_alg/boreal_alg/1.0/"/>
    <s v="index.html"/>
    <s v="1"/>
    <x v="193"/>
    <s v="NULL"/>
    <s v="NULL"/>
    <s v="NULL"/>
    <s v="1"/>
    <s v="0"/>
    <x v="1"/>
  </r>
  <r>
    <s v="GREEN_ETAORI"/>
    <s v="GREEN_ETAORI"/>
    <s v="1.0"/>
    <s v="1"/>
    <s v="0"/>
    <s v=""/>
    <s v=""/>
    <x v="1"/>
    <x v="356"/>
    <s v="/socle/"/>
    <s v="ua/legacy/adsuFixed.html"/>
    <s v="0"/>
    <x v="193"/>
    <s v="NULL"/>
    <s v=""/>
    <s v=""/>
    <s v="1"/>
    <s v="0"/>
    <x v="2"/>
  </r>
  <r>
    <s v="GREEN_ETAORI_AP"/>
    <s v="GREEN_ETAORI_AP"/>
    <s v="1.0"/>
    <s v="1"/>
    <s v="0"/>
    <s v="impression;tableau;amortissement;échéance;imprimer"/>
    <s v=""/>
    <x v="0"/>
    <x v="357"/>
    <s v="/boreal_alg/boreal_alg/1.0/"/>
    <s v="index.html"/>
    <s v="1"/>
    <x v="193"/>
    <s v="NULL"/>
    <s v=""/>
    <s v=""/>
    <s v="1"/>
    <s v="0"/>
    <x v="1"/>
  </r>
  <r>
    <s v="CACProAgriEditions"/>
    <s v="CACProAgriEditions"/>
    <s v="1.0"/>
    <s v="1"/>
    <s v="0"/>
    <s v="NULL"/>
    <s v="NULL"/>
    <x v="1"/>
    <x v="358"/>
    <s v="/boreal_cspr/boreal_cspr/1.0/"/>
    <s v="indexFille.html"/>
    <s v="0"/>
    <x v="31"/>
    <s v="NULL"/>
    <s v="NULL"/>
    <s v="NULL"/>
    <s v="1"/>
    <s v="0"/>
    <x v="1"/>
  </r>
  <r>
    <s v="GREEN_IMPORT_SIMCA"/>
    <s v="GREEN_IMPORT_SIMCA"/>
    <s v="1.2"/>
    <s v="1"/>
    <s v="0"/>
    <s v=""/>
    <s v=""/>
    <x v="1"/>
    <x v="359"/>
    <s v="/socle/"/>
    <s v="ua/legacy/adsuFixed.html"/>
    <s v="0"/>
    <x v="159"/>
    <s v="NULL"/>
    <s v=""/>
    <s v=""/>
    <s v="1"/>
    <s v="0"/>
    <x v="2"/>
  </r>
  <r>
    <s v="GREEN_INFOPRET_AP"/>
    <s v="GREEN_INFOPRET_AP"/>
    <s v="1.2"/>
    <s v="1"/>
    <s v="0"/>
    <s v="NULL"/>
    <s v="NULL"/>
    <x v="1"/>
    <x v="360"/>
    <s v="/socle/"/>
    <s v="ua/legacy/adsuFixed.html"/>
    <s v="0"/>
    <x v="159"/>
    <s v="NULL"/>
    <s v="NULL"/>
    <s v="NULL"/>
    <s v="1"/>
    <s v="0"/>
    <x v="2"/>
  </r>
  <r>
    <s v="GREEN_INFP_AP"/>
    <s v="GREEN_INFP_AP"/>
    <s v="1.0"/>
    <s v="1"/>
    <s v="0"/>
    <s v="état;crédit;emprunt"/>
    <s v="NULL"/>
    <x v="0"/>
    <x v="361"/>
    <s v="/boreal_alg/boreal_alg/1.0/"/>
    <s v="index.html"/>
    <s v="1"/>
    <x v="131"/>
    <s v="NULL"/>
    <s v="NULL"/>
    <s v="NULL"/>
    <s v="1"/>
    <s v="0"/>
    <x v="1"/>
  </r>
  <r>
    <s v="GREEN_LSTPILOT"/>
    <s v="GREEN_LSTPILOT"/>
    <s v="1.2"/>
    <s v="1"/>
    <s v="0"/>
    <s v=""/>
    <s v=""/>
    <x v="1"/>
    <x v="362"/>
    <s v="/socle/"/>
    <s v="ua/legacy/adsuFixed.html"/>
    <s v="0"/>
    <x v="159"/>
    <s v="NULL"/>
    <s v=""/>
    <s v=""/>
    <s v="1"/>
    <s v="0"/>
    <x v="2"/>
  </r>
  <r>
    <s v="GREEN_LSTPROINST"/>
    <s v="GREEN_LSTPROINST"/>
    <s v="1.2"/>
    <s v="1"/>
    <s v="0"/>
    <s v="NULL"/>
    <s v="NULL"/>
    <x v="1"/>
    <x v="363"/>
    <s v="/socle/"/>
    <s v="ua/legacy/adsuFixed.html"/>
    <s v="0"/>
    <x v="159"/>
    <s v="NULL"/>
    <s v="NULL"/>
    <s v="NULL"/>
    <s v="1"/>
    <s v="0"/>
    <x v="2"/>
  </r>
  <r>
    <s v="vueunifiee"/>
    <s v="vueunifiee"/>
    <s v="1.0"/>
    <s v="1"/>
    <s v="0"/>
    <s v="NULL"/>
    <s v="NULL"/>
    <x v="0"/>
    <x v="364"/>
    <s v="/vueunifiee/vueunifiee/1.0/"/>
    <s v="index.html"/>
    <s v="0"/>
    <x v="65"/>
    <s v="NULL"/>
    <s v="NULL"/>
    <s v="NULL"/>
    <s v="0"/>
    <s v="0"/>
    <x v="1"/>
  </r>
  <r>
    <s v="cmsgenerique_hub2_onglet2"/>
    <s v="cmsgenerique_hub2_onglet2"/>
    <s v="2.0"/>
    <s v="1"/>
    <s v="1"/>
    <s v="NULL"/>
    <s v="NULL"/>
    <x v="0"/>
    <x v="107"/>
    <s v="/cmsgenerique/cmsgenerique/2.0/"/>
    <s v="index.html"/>
    <s v="0"/>
    <x v="66"/>
    <s v="NULL"/>
    <s v="NULL"/>
    <s v="NULL"/>
    <s v="1"/>
    <s v="0"/>
    <x v="1"/>
  </r>
  <r>
    <s v="GREEN_MDATECH"/>
    <s v="GREEN_MDATECH"/>
    <s v="1.0"/>
    <s v="1"/>
    <s v="0"/>
    <s v="NULL"/>
    <s v="NULL"/>
    <x v="1"/>
    <x v="365"/>
    <s v="/socle/"/>
    <s v="ua/legacy/adsuFixed.html"/>
    <s v="0"/>
    <x v="195"/>
    <s v="NULL"/>
    <s v="NULL"/>
    <s v="NULL"/>
    <s v="1"/>
    <s v="0"/>
    <x v="2"/>
  </r>
  <r>
    <s v="GREEN_MDATECH_AP"/>
    <s v="GREEN_MDATECH_AP"/>
    <s v="1.0"/>
    <s v="1"/>
    <s v="0"/>
    <s v="gestion;crédit;emprunt;mensualité;modifier;changer;prêt"/>
    <s v="NULL"/>
    <x v="0"/>
    <x v="366"/>
    <s v="/boreal_alg/boreal_alg/1.0/"/>
    <s v="index.html"/>
    <s v="1"/>
    <x v="195"/>
    <s v="NULL"/>
    <s v="NULL"/>
    <s v="NULL"/>
    <s v="1"/>
    <s v="0"/>
    <x v="1"/>
  </r>
  <r>
    <s v="GREEN_MDISPO"/>
    <s v="GREEN_MDISPO"/>
    <s v="1.0"/>
    <s v="1"/>
    <s v="0"/>
    <s v="NULL"/>
    <s v="NULL"/>
    <x v="1"/>
    <x v="367"/>
    <s v="/socle/"/>
    <s v="ua/legacy/adsuFixed.html"/>
    <s v="0"/>
    <x v="196"/>
    <s v="NULL"/>
    <s v="NULL"/>
    <s v="NULL"/>
    <s v="1"/>
    <s v="0"/>
    <x v="2"/>
  </r>
  <r>
    <s v="GREEN_MDISPO_AP"/>
    <s v="GREEN_MDISPO_AP"/>
    <s v="1.0"/>
    <s v="1"/>
    <s v="0"/>
    <s v="réalisation;prêt;facture;ligne;credit;emprunt"/>
    <s v="NULL"/>
    <x v="0"/>
    <x v="368"/>
    <s v="/boreal_alg/boreal_alg/1.0/"/>
    <s v="index.html"/>
    <s v="1"/>
    <x v="196"/>
    <s v="NULL"/>
    <s v="NULL"/>
    <s v="NULL"/>
    <s v="1"/>
    <s v="0"/>
    <x v="1"/>
  </r>
  <r>
    <s v="GREEN_MPAYEUR"/>
    <s v="GREEN_MPAYEUR"/>
    <s v="1.0"/>
    <s v="1"/>
    <s v="0"/>
    <s v="NULL"/>
    <s v="NULL"/>
    <x v="1"/>
    <x v="369"/>
    <s v="/socle/"/>
    <s v="ua/legacy/adsuFixed.html"/>
    <s v="0"/>
    <x v="197"/>
    <s v="NULL"/>
    <s v="NULL"/>
    <s v="NULL"/>
    <s v="1"/>
    <s v="0"/>
    <x v="2"/>
  </r>
  <r>
    <s v="GREEN_MPAYEUR_AP"/>
    <s v="GREEN_MPAYEUR_AP"/>
    <s v="1.0"/>
    <s v="1"/>
    <s v="0"/>
    <s v="IBAN;changement;RIB;domiciliation;credit;prêt;emprunt"/>
    <s v="NULL"/>
    <x v="0"/>
    <x v="370"/>
    <s v="/boreal_alg/boreal_alg/1.0/"/>
    <s v="index.html"/>
    <s v="1"/>
    <x v="197"/>
    <s v="NULL"/>
    <s v="NULL"/>
    <s v="NULL"/>
    <s v="1"/>
    <s v="0"/>
    <x v="1"/>
  </r>
  <r>
    <s v="GREEN_MPER"/>
    <s v="GREEN_MPER"/>
    <s v="1.0"/>
    <s v="1"/>
    <s v="0"/>
    <s v="NULL"/>
    <s v="NULL"/>
    <x v="1"/>
    <x v="371"/>
    <s v="/socle/"/>
    <s v="ua/legacy/adsuFixed.html"/>
    <s v="0"/>
    <x v="198"/>
    <s v="NULL"/>
    <s v="NULL"/>
    <s v="NULL"/>
    <s v="1"/>
    <s v="0"/>
    <x v="2"/>
  </r>
  <r>
    <s v="GREEN_MPER_AP"/>
    <s v="GREEN_MPER_AP"/>
    <s v="1.0"/>
    <s v="1"/>
    <s v="0"/>
    <s v="changement;intervalle;remboursement;date"/>
    <s v="NULL"/>
    <x v="0"/>
    <x v="372"/>
    <s v="/boreal_alg/boreal_alg/1.0/"/>
    <s v="index.html"/>
    <s v="1"/>
    <x v="198"/>
    <s v="NULL"/>
    <s v="NULL"/>
    <s v="NULL"/>
    <s v="1"/>
    <s v="0"/>
    <x v="1"/>
  </r>
  <r>
    <s v="GREEN_MT1ECH"/>
    <s v="GREEN_MT1ECH"/>
    <s v="1.0"/>
    <s v="1"/>
    <s v="0"/>
    <s v=""/>
    <s v=""/>
    <x v="1"/>
    <x v="373"/>
    <s v="/socle/"/>
    <s v="ua/legacy/adsuFixed.html"/>
    <s v="0"/>
    <x v="199"/>
    <s v="NULL"/>
    <s v=""/>
    <s v=""/>
    <s v="1"/>
    <s v="0"/>
    <x v="2"/>
  </r>
  <r>
    <s v="GREEN_MT1ECH_AP"/>
    <s v="GREEN_MT1ECH_AP"/>
    <s v="1.0"/>
    <s v="1"/>
    <s v="0"/>
    <s v="amortissement;paiement;crédit;anomalie;emprunt;prêt"/>
    <s v=""/>
    <x v="0"/>
    <x v="374"/>
    <s v="/boreal_alg/boreal_alg/1.0/"/>
    <s v="index.html"/>
    <s v="1"/>
    <x v="199"/>
    <s v="NULL"/>
    <s v=""/>
    <s v=""/>
    <s v="1"/>
    <s v="0"/>
    <x v="1"/>
  </r>
  <r>
    <s v="GREEN_MTNECH"/>
    <s v="GREEN_MTNECH"/>
    <s v="1.0"/>
    <s v="1"/>
    <s v="0"/>
    <s v="NULL"/>
    <s v="NULL"/>
    <x v="1"/>
    <x v="375"/>
    <s v="/socle/"/>
    <s v="ua/legacy/adsuFixed.html"/>
    <s v="0"/>
    <x v="199"/>
    <s v="NULL"/>
    <s v="NULL"/>
    <s v="NULL"/>
    <s v="1"/>
    <s v="0"/>
    <x v="2"/>
  </r>
  <r>
    <s v="GREEN_MTNECH_A"/>
    <s v="GREEN_MTNECH_A"/>
    <s v="1.0"/>
    <s v="1"/>
    <s v="0"/>
    <s v="NULL"/>
    <s v="NULL"/>
    <x v="1"/>
    <x v="376"/>
    <s v="/socle/"/>
    <s v="ua/legacy/adsuFixed.html"/>
    <s v="0"/>
    <x v="200"/>
    <s v="NULL"/>
    <s v="NULL"/>
    <s v="NULL"/>
    <s v="1"/>
    <s v="0"/>
    <x v="2"/>
  </r>
  <r>
    <s v="GREEN_MTNECH_AP"/>
    <s v="GREEN_MTNECH_AP"/>
    <s v="1.0"/>
    <s v="1"/>
    <s v="0"/>
    <s v="amortissement;paiement;crédit;anomalie;emprunt;prêt"/>
    <s v="NULL"/>
    <x v="0"/>
    <x v="377"/>
    <s v="/boreal_alg/boreal_alg/1.0/"/>
    <s v="index.html"/>
    <s v="1"/>
    <x v="199"/>
    <s v="NULL"/>
    <s v="NULL"/>
    <s v="NULL"/>
    <s v="1"/>
    <s v="0"/>
    <x v="1"/>
  </r>
  <r>
    <s v="GREEN_PIAF"/>
    <s v="GREEN_PIAF"/>
    <s v="1.2"/>
    <s v="1"/>
    <s v="0"/>
    <s v="NULL"/>
    <s v="NULL"/>
    <x v="1"/>
    <x v="378"/>
    <s v="/socle/"/>
    <s v="ua/legacy/adsuFixed.html"/>
    <s v="0"/>
    <x v="159"/>
    <s v="NULL"/>
    <s v="NULL"/>
    <s v="NULL"/>
    <s v="1"/>
    <s v="0"/>
    <x v="2"/>
  </r>
  <r>
    <s v="GREEN_PIAF_CARMIN"/>
    <s v="GREEN_PIAF_CARMIN"/>
    <s v="1.0"/>
    <s v="1"/>
    <s v="0"/>
    <s v=""/>
    <s v=""/>
    <x v="1"/>
    <x v="379"/>
    <s v="/socle/"/>
    <s v="ua/legacy/adsuFixed.html"/>
    <s v="0"/>
    <x v="159"/>
    <s v="NULL"/>
    <s v=""/>
    <s v=""/>
    <s v="1"/>
    <s v="0"/>
    <x v="2"/>
  </r>
  <r>
    <s v="PTCHAUTSU"/>
    <s v="PTCHAUTSU"/>
    <s v="1.0"/>
    <s v="1"/>
    <s v="0"/>
    <s v="NULL"/>
    <s v=""/>
    <x v="0"/>
    <x v="380"/>
    <s v="/boreal_tpf_ofis/boreal_tpf_ofis/1.0/"/>
    <s v="index.html"/>
    <s v="0"/>
    <x v="32"/>
    <s v="NULL"/>
    <s v=""/>
    <s v=""/>
    <s v="1"/>
    <s v="0"/>
    <x v="1"/>
  </r>
  <r>
    <s v="GREEN_PIAF_SI"/>
    <s v="GREEN_PIAF_SI"/>
    <s v="1.2"/>
    <s v="1"/>
    <s v="0"/>
    <s v="NULL"/>
    <s v="NULL"/>
    <x v="1"/>
    <x v="381"/>
    <s v="/socle/"/>
    <s v="ua/legacy/adsuFixed.html"/>
    <s v="0"/>
    <x v="159"/>
    <s v="NULL"/>
    <s v="NULL"/>
    <s v="NULL"/>
    <s v="1"/>
    <s v="0"/>
    <x v="2"/>
  </r>
  <r>
    <s v="GREEN_POOL"/>
    <s v="GREEN_POOL"/>
    <s v="1.0"/>
    <s v="1"/>
    <s v="0"/>
    <s v=""/>
    <s v=""/>
    <x v="1"/>
    <x v="382"/>
    <s v="/socle/"/>
    <s v="ua/legacy/adsuFixed.html"/>
    <s v="0"/>
    <x v="193"/>
    <s v="NULL"/>
    <s v=""/>
    <s v=""/>
    <s v="1"/>
    <s v="0"/>
    <x v="2"/>
  </r>
  <r>
    <s v="GREEN_POOL_AP"/>
    <s v="GREEN_POOL_AP"/>
    <s v="1.0"/>
    <s v="1"/>
    <s v="0"/>
    <s v="tableau;amortissement;crédit;imprimer;échéance;banque;inter;bancaire;emprunt;collectivite;locale;multibanque"/>
    <s v=""/>
    <x v="0"/>
    <x v="383"/>
    <s v="/boreal_alg/boreal_alg/1.0/"/>
    <s v="index.html"/>
    <s v="1"/>
    <x v="193"/>
    <s v="NULL"/>
    <s v=""/>
    <s v=""/>
    <s v="1"/>
    <s v="0"/>
    <x v="1"/>
  </r>
  <r>
    <s v="GREEN_QUALPROJET"/>
    <s v="GREEN_QUALPROJET"/>
    <s v="1.2"/>
    <s v="1"/>
    <s v="0"/>
    <s v=""/>
    <s v=""/>
    <x v="1"/>
    <x v="384"/>
    <s v="/socle/"/>
    <s v="ua/legacy/adsuFixed.html"/>
    <s v="0"/>
    <x v="159"/>
    <s v="NULL"/>
    <s v=""/>
    <s v=""/>
    <s v="1"/>
    <s v="0"/>
    <x v="2"/>
  </r>
  <r>
    <s v="BOEWBOEP"/>
    <s v="BOEWBOEP"/>
    <s v="1.0"/>
    <s v="0"/>
    <s v="1"/>
    <s v="Back-office;PAYLIB;e-wallet"/>
    <s v="BO-EW"/>
    <x v="11"/>
    <x v="385"/>
    <s v="/issuer-bo/boe_acc"/>
    <s v=""/>
    <s v="1"/>
    <x v="201"/>
    <s v="NULL"/>
    <s v="NULL"/>
    <s v="NULL"/>
    <s v="0"/>
    <s v="0"/>
    <x v="0"/>
  </r>
  <r>
    <s v="GREEN_QUALPROJET_A"/>
    <s v="GREEN_QUALPROJET_A"/>
    <s v="1.0"/>
    <s v="1"/>
    <s v="0"/>
    <s v=""/>
    <s v=""/>
    <x v="1"/>
    <x v="386"/>
    <s v="/socle/"/>
    <s v="ua/legacy/adsuFixed.html"/>
    <s v="0"/>
    <x v="159"/>
    <s v="NULL"/>
    <s v=""/>
    <s v=""/>
    <s v="1"/>
    <s v="0"/>
    <x v="2"/>
  </r>
  <r>
    <s v="GREEN_QUALPROJET_AP"/>
    <s v="GREEN_QUALPROJET_AP"/>
    <s v="1.0"/>
    <s v="1"/>
    <s v="0"/>
    <s v=""/>
    <s v=""/>
    <x v="0"/>
    <x v="387"/>
    <s v="/boreal_alg/boreal_alg/1.0/"/>
    <s v="index.html"/>
    <s v="0"/>
    <x v="159"/>
    <s v="NULL"/>
    <s v=""/>
    <s v=""/>
    <s v="1"/>
    <s v="0"/>
    <x v="1"/>
  </r>
  <r>
    <s v="GREEN_QUALPROJET_AP_A"/>
    <s v="GREEN_QUALPROJET_AP_A"/>
    <s v="1.0"/>
    <s v="1"/>
    <s v="0"/>
    <s v=""/>
    <s v=""/>
    <x v="0"/>
    <x v="388"/>
    <s v="/boreal_alg/boreal_alg/1.0/"/>
    <s v="index.html"/>
    <s v="0"/>
    <x v="159"/>
    <s v="NULL"/>
    <s v=""/>
    <s v=""/>
    <s v="1"/>
    <s v="0"/>
    <x v="1"/>
  </r>
  <r>
    <s v="GREEN_QUALPROJET_AP_T"/>
    <s v="GREEN_QUALPROJET_AP_T"/>
    <s v="1.0"/>
    <s v="1"/>
    <s v="0"/>
    <s v=""/>
    <s v=""/>
    <x v="0"/>
    <x v="389"/>
    <s v="/boreal_alg/boreal_alg/1.0/"/>
    <s v="index.html"/>
    <s v="0"/>
    <x v="159"/>
    <s v="NULL"/>
    <s v=""/>
    <s v=""/>
    <s v="1"/>
    <s v="0"/>
    <x v="1"/>
  </r>
  <r>
    <s v="context_execution"/>
    <s v="context_execution"/>
    <s v="1.12"/>
    <s v="1"/>
    <s v="1"/>
    <s v="contexte exécution"/>
    <s v="NULL"/>
    <x v="0"/>
    <x v="390"/>
    <s v="/context_execution/context_execution/1.12/"/>
    <s v="index.html"/>
    <s v="1"/>
    <x v="31"/>
    <s v="NULL"/>
    <s v="NULL"/>
    <s v="NULL"/>
    <s v="0"/>
    <s v="0"/>
    <x v="1"/>
  </r>
  <r>
    <s v="GREEN_QUALPROJET_T"/>
    <s v="GREEN_QUALPROJET_T"/>
    <s v="1.0"/>
    <s v="1"/>
    <s v="0"/>
    <s v=""/>
    <s v=""/>
    <x v="1"/>
    <x v="391"/>
    <s v="/socle/"/>
    <s v="ua/legacy/adsuFixed.html"/>
    <s v="0"/>
    <x v="159"/>
    <s v="NULL"/>
    <s v=""/>
    <s v=""/>
    <s v="1"/>
    <s v="0"/>
    <x v="2"/>
  </r>
  <r>
    <s v="GREEN_RBTANT"/>
    <s v="GREEN_RBTANT"/>
    <s v="1.0"/>
    <s v="1"/>
    <s v="0"/>
    <s v="NULL"/>
    <s v="NULL"/>
    <x v="1"/>
    <x v="392"/>
    <s v="/socle/"/>
    <s v="ua/legacy/adsuFixed.html"/>
    <s v="0"/>
    <x v="202"/>
    <s v="NULL"/>
    <s v="NULL"/>
    <s v="NULL"/>
    <s v="1"/>
    <s v="0"/>
    <x v="2"/>
  </r>
  <r>
    <s v="GREEN_RBTANT_AP"/>
    <s v="GREEN_RBTANT_AP"/>
    <s v="1.0"/>
    <s v="1"/>
    <s v="0"/>
    <s v="RA;amortissement;paiement;prêt;crédit;emprunt"/>
    <s v="NULL"/>
    <x v="0"/>
    <x v="393"/>
    <s v="/boreal_alg/boreal_alg/1.0/"/>
    <s v="index.html"/>
    <s v="1"/>
    <x v="202"/>
    <s v="NULL"/>
    <s v="NULL"/>
    <s v="NULL"/>
    <s v="1"/>
    <s v="0"/>
    <x v="1"/>
  </r>
  <r>
    <s v="GREEN_RBTANT2"/>
    <s v="GREEN_RBTANT2"/>
    <s v="1.0"/>
    <s v="1"/>
    <s v="0"/>
    <s v="NULL"/>
    <s v="NULL"/>
    <x v="1"/>
    <x v="394"/>
    <s v="/socle/"/>
    <s v="ua/legacy/adsuFixed.html"/>
    <s v="0"/>
    <x v="202"/>
    <s v="NULL"/>
    <s v="NULL"/>
    <s v="NULL"/>
    <s v="1"/>
    <s v="0"/>
    <x v="2"/>
  </r>
  <r>
    <s v="GREEN_RBTANT2_AP"/>
    <s v="GREEN_RBTANT2_AP"/>
    <s v="1.0"/>
    <s v="1"/>
    <s v="0"/>
    <s v="crédit;prêt;emprunt;professionnel;entreprise;traite;escompte;encaissement;demande;litige;plainte;requête"/>
    <s v=""/>
    <x v="0"/>
    <x v="395"/>
    <s v="/boreal_alg/boreal_alg/1.0/"/>
    <s v="index.html"/>
    <s v="1"/>
    <x v="202"/>
    <s v="NULL"/>
    <s v=""/>
    <s v=""/>
    <s v="1"/>
    <s v="0"/>
    <x v="1"/>
  </r>
  <r>
    <s v="GREEN_ROC"/>
    <s v="GREEN_ROC"/>
    <s v="1.2"/>
    <s v="1"/>
    <s v="0"/>
    <s v=""/>
    <s v="NULL"/>
    <x v="1"/>
    <x v="396"/>
    <s v="/socle/"/>
    <s v="ua/legacy/adsuFixed.html"/>
    <s v="0"/>
    <x v="203"/>
    <s v="NULL"/>
    <s v=""/>
    <s v=""/>
    <s v="1"/>
    <s v="0"/>
    <x v="2"/>
  </r>
  <r>
    <s v="GEREPRI"/>
    <s v="GEREPRI"/>
    <s v="1.0"/>
    <s v="1"/>
    <s v="0"/>
    <s v="gestion;anomalie;classement;archive;archivage;ranger;trier;scan;conformité;scanner;stockage;justificatifs;numérisation;numériser"/>
    <s v="NULL"/>
    <x v="1"/>
    <x v="397"/>
    <s v="/socle/"/>
    <s v="ua/legacy/adsu.html"/>
    <s v="1"/>
    <x v="204"/>
    <s v="NULL"/>
    <s v="NULL"/>
    <s v="NULL"/>
    <s v="1"/>
    <s v="0"/>
    <x v="2"/>
  </r>
  <r>
    <s v="GESTIONPIAF"/>
    <s v="GESTIONPIAF"/>
    <s v="1.0"/>
    <s v="1"/>
    <s v="0"/>
    <s v=""/>
    <s v=""/>
    <x v="0"/>
    <x v="398"/>
    <s v="/boreal_paf/boreal_paf/1.0/"/>
    <s v="index.html"/>
    <s v="0"/>
    <x v="205"/>
    <s v="NULL"/>
    <s v=""/>
    <s v=""/>
    <s v="1"/>
    <s v="0"/>
    <x v="1"/>
  </r>
  <r>
    <s v="GIDPART"/>
    <s v="GIDPART"/>
    <s v="1.0"/>
    <s v="1"/>
    <s v="0"/>
    <s v=""/>
    <s v=""/>
    <x v="0"/>
    <x v="399"/>
    <s v="/boreal_geide/boreal_geide/1.0/"/>
    <s v="index.html"/>
    <s v="0"/>
    <x v="137"/>
    <s v="NULL"/>
    <s v=""/>
    <s v=""/>
    <s v="1"/>
    <s v="0"/>
    <x v="1"/>
  </r>
  <r>
    <s v="GCONSPRI"/>
    <s v="GCONSPRI"/>
    <s v="1.0"/>
    <s v="1"/>
    <s v="0"/>
    <s v="GEIDE"/>
    <s v="NULL"/>
    <x v="1"/>
    <x v="400"/>
    <s v="/socle/"/>
    <s v="ua/legacy/adsu.html"/>
    <s v="1"/>
    <x v="206"/>
    <s v="NULL"/>
    <s v="NULL"/>
    <s v="NULL"/>
    <s v="1"/>
    <s v="0"/>
    <x v="2"/>
  </r>
  <r>
    <s v="GDRPGANET"/>
    <s v="GDRPGANET"/>
    <s v=""/>
    <s v="1"/>
    <s v="0"/>
    <s v="CB;alarme;fraude;suspicion;perte;vol"/>
    <s v=""/>
    <x v="12"/>
    <x v="401"/>
    <s v="/FraudManager/"/>
    <s v=""/>
    <s v="1"/>
    <x v="207"/>
    <s v="NULL"/>
    <s v=""/>
    <s v=""/>
    <s v="1"/>
    <s v="0"/>
    <x v="0"/>
  </r>
  <r>
    <s v="GBANCOR_MENU_CLI"/>
    <s v="GBANCOR_MENU_CLI"/>
    <s v="1.0"/>
    <s v="1"/>
    <s v="0"/>
    <s v="scan;scanner;numériser;fichier;image;geide;GED;acquisition;MMF"/>
    <s v="NUM"/>
    <x v="1"/>
    <x v="402"/>
    <s v="/socle/"/>
    <s v="ua/legacy/adsu.html"/>
    <s v="1"/>
    <x v="130"/>
    <s v="NULL"/>
    <s v="NULL"/>
    <s v="NULL"/>
    <s v="1"/>
    <s v="0"/>
    <x v="2"/>
  </r>
  <r>
    <s v="GBANCOR_PCH"/>
    <s v="GBANCOR_PCH"/>
    <s v="1.0"/>
    <s v="1"/>
    <s v="0"/>
    <s v="NULL"/>
    <s v="NULL"/>
    <x v="1"/>
    <x v="403"/>
    <s v="/socle/"/>
    <s v="ua/legacy/adsu.html"/>
    <s v="0"/>
    <x v="208"/>
    <s v="NULL"/>
    <s v="NULL"/>
    <s v="NULL"/>
    <s v="1"/>
    <s v="0"/>
    <x v="2"/>
  </r>
  <r>
    <s v="GBANCOR_PS_PMEI"/>
    <s v="GBANCOR_PS_PMEI"/>
    <s v="1.2"/>
    <s v="1"/>
    <s v="0"/>
    <s v="NULL"/>
    <s v="NULL"/>
    <x v="1"/>
    <x v="404"/>
    <s v="/socle/"/>
    <s v="ua/legacy/adsu.html"/>
    <s v="0"/>
    <x v="127"/>
    <s v="NULL"/>
    <s v="NULL"/>
    <s v="NULL"/>
    <s v="1"/>
    <s v="0"/>
    <x v="2"/>
  </r>
  <r>
    <s v="GBANCOR_WR"/>
    <s v="GBANCOR_WR"/>
    <s v="1.0"/>
    <s v="1"/>
    <s v="0"/>
    <s v="NULL"/>
    <s v="NULL"/>
    <x v="1"/>
    <x v="405"/>
    <s v="/socle/"/>
    <s v="ua/legacy/adsu.html"/>
    <s v="0"/>
    <x v="127"/>
    <s v="NULL"/>
    <s v="NULL"/>
    <s v="NULL"/>
    <s v="1"/>
    <s v="0"/>
    <x v="2"/>
  </r>
  <r>
    <s v="GBANCOR_WR_CLIENT"/>
    <s v="GBANCOR_WR_CLIENT"/>
    <s v="1.0"/>
    <s v="1"/>
    <s v="0"/>
    <s v="NULL"/>
    <s v="NULL"/>
    <x v="1"/>
    <x v="406"/>
    <s v="/socle/"/>
    <s v="ua/legacy/adsu.html"/>
    <s v="0"/>
    <x v="127"/>
    <s v="NULL"/>
    <s v="NULL"/>
    <s v="NULL"/>
    <s v="1"/>
    <s v="0"/>
    <x v="2"/>
  </r>
  <r>
    <s v="GBANCTEC"/>
    <s v="GBANCTEC"/>
    <s v="1.0"/>
    <s v="1"/>
    <s v="0"/>
    <s v="NULL"/>
    <s v="NULL"/>
    <x v="1"/>
    <x v="407"/>
    <s v="/socle/"/>
    <s v="ua/legacy/adsu.html"/>
    <s v="0"/>
    <x v="209"/>
    <s v="NULL"/>
    <s v="NULL"/>
    <s v="NULL"/>
    <s v="1"/>
    <s v="0"/>
    <x v="2"/>
  </r>
  <r>
    <s v="GBAS"/>
    <s v="GBAS"/>
    <s v="1.0"/>
    <s v="1"/>
    <s v="0"/>
    <s v="GEIDE;scan;archive;conformité;scanner;archivage;stockage;justificatifs;numérisation;numériser"/>
    <s v="NULL"/>
    <x v="1"/>
    <x v="408"/>
    <s v="/socle/"/>
    <s v="ua/legacy/adsuFixed.html"/>
    <s v="1"/>
    <x v="210"/>
    <s v="NULL"/>
    <s v="NULL"/>
    <s v="NULL"/>
    <s v="1"/>
    <s v="0"/>
    <x v="2"/>
  </r>
  <r>
    <s v="GCONSHIS"/>
    <s v="GCONSHIS"/>
    <s v="1.0"/>
    <s v="1"/>
    <s v="0"/>
    <s v="geide;archive;historique;stockage"/>
    <s v="NULL"/>
    <x v="1"/>
    <x v="409"/>
    <s v="/socle/"/>
    <s v="ua/legacy/adsu.html"/>
    <s v="1"/>
    <x v="211"/>
    <s v="NULL"/>
    <s v="NULL"/>
    <s v="NULL"/>
    <s v="1"/>
    <s v="0"/>
    <x v="2"/>
  </r>
  <r>
    <s v="ELSNET"/>
    <s v="ELSNET"/>
    <s v="1.0"/>
    <s v="1"/>
    <s v="1"/>
    <s v="NULL"/>
    <s v="NULL"/>
    <x v="1"/>
    <x v="79"/>
    <s v="/socle/"/>
    <s v="ua/legacy/adsu.html"/>
    <s v="0"/>
    <x v="212"/>
    <s v="NULL"/>
    <s v="NULL"/>
    <s v="NULL"/>
    <s v="1"/>
    <s v="0"/>
    <x v="1"/>
  </r>
  <r>
    <s v="ELSNET_AP"/>
    <s v="ELSNET_AP"/>
    <s v="1.0"/>
    <s v="1"/>
    <s v="0"/>
    <s v="PEE;PEI;PERCO;Epargne;défiscalisation;Plan Epargne Entreprise"/>
    <s v="ELS"/>
    <x v="0"/>
    <x v="122"/>
    <s v="/boreal_interfaces3270/boreal_interfaces3270/1.0/"/>
    <s v="index.html"/>
    <s v="1"/>
    <x v="212"/>
    <s v="NULL"/>
    <s v="NULL"/>
    <s v="NULL"/>
    <s v="1"/>
    <s v="0"/>
    <x v="1"/>
  </r>
  <r>
    <s v="DC11_AP"/>
    <s v="DC11_AP"/>
    <s v="1.0"/>
    <s v="1"/>
    <s v="0"/>
    <s v="détruire;récupérer;délivrer;restituer;carnet;formule;chèque;chq"/>
    <s v="NULL"/>
    <x v="0"/>
    <x v="410"/>
    <s v="/boreal_interfaces3270/boreal_interfaces3270/1.0/"/>
    <s v="index.html"/>
    <s v="1"/>
    <x v="106"/>
    <s v="NULL"/>
    <s v="NULL"/>
    <s v="http://websatstatic.sat.cam/dossier_config/bureau/zapette/images/racmp02.gif"/>
    <s v="1"/>
    <s v="0"/>
    <x v="1"/>
  </r>
  <r>
    <s v="CAMCA05"/>
    <s v="CAMCA05"/>
    <s v="1.0"/>
    <s v="1"/>
    <s v="0"/>
    <s v="NULL"/>
    <s v=""/>
    <x v="0"/>
    <x v="411"/>
    <s v="/boreal_asca/boreal_asca/1.0/"/>
    <s v="index.html"/>
    <s v="0"/>
    <x v="1"/>
    <s v="NULL"/>
    <s v=""/>
    <s v=""/>
    <s v="1"/>
    <s v="0"/>
    <x v="1"/>
  </r>
  <r>
    <s v="CAMCA06"/>
    <s v="CAMCA06"/>
    <s v="1.0"/>
    <s v="1"/>
    <s v="0"/>
    <s v=""/>
    <s v=""/>
    <x v="0"/>
    <x v="412"/>
    <s v="/boreal_asca/boreal_asca/1.0/"/>
    <s v="index.html"/>
    <s v="0"/>
    <x v="213"/>
    <s v="NULL"/>
    <s v=""/>
    <s v=""/>
    <s v="1"/>
    <s v="0"/>
    <x v="1"/>
  </r>
  <r>
    <s v="HRV7esso"/>
    <s v="HRV7esso"/>
    <s v="1.0"/>
    <s v="0"/>
    <s v="0"/>
    <s v="Absence; congé; planning; frais; coordonnées; RTT; CET; formation; DIF; CPF; épargne salariale; pointage; badgeage; ressources humaines"/>
    <s v="NULL"/>
    <x v="0"/>
    <x v="413"/>
    <s v="/ua_lanceie9/ua_lanceie9/1.0/"/>
    <s v="index.html"/>
    <s v="1"/>
    <x v="214"/>
    <s v="NULL"/>
    <s v="NULL"/>
    <s v="NULL"/>
    <s v="1"/>
    <s v="0"/>
    <x v="5"/>
  </r>
  <r>
    <s v="ua_recherchedossierengagement"/>
    <s v="ua_recherchedossierengagement"/>
    <s v="1.0"/>
    <s v="1"/>
    <s v="1"/>
    <s v="NEO;dossier;engagement;octroi;octroyer"/>
    <s v="NULL"/>
    <x v="0"/>
    <x v="414"/>
    <s v="/ua_recherchedossierengagement/ua_recherchedossierengagement/1.0/"/>
    <s v="index.html"/>
    <s v="1"/>
    <x v="61"/>
    <s v="NULL"/>
    <s v="NULL"/>
    <s v="NULL"/>
    <s v="0"/>
    <s v="0"/>
    <x v="1"/>
  </r>
  <r>
    <s v="ua_recherchedossierengagementac"/>
    <s v="ua_recherchedossierengagementac"/>
    <s v="1.0"/>
    <s v="1"/>
    <s v="1"/>
    <s v="NEO;dossier;engagement;octroi;octroyer"/>
    <s v="NULL"/>
    <x v="0"/>
    <x v="415"/>
    <s v="/ua_recherchedossierengagement/ua_recherchedossierengagement/1.0/"/>
    <s v="index.html"/>
    <s v="1"/>
    <x v="61"/>
    <s v="NULL"/>
    <s v="NULL"/>
    <s v="NULL"/>
    <s v="0"/>
    <s v="0"/>
    <x v="1"/>
  </r>
  <r>
    <s v="FD70_AP"/>
    <s v="FD70_AP"/>
    <s v="1.0"/>
    <s v="1"/>
    <s v="0"/>
    <s v="remboursement;facturation;écriture;réclamation"/>
    <s v=""/>
    <x v="0"/>
    <x v="416"/>
    <s v="/boreal_interfaces3270/boreal_interfaces3270/1.0/"/>
    <s v="index.html"/>
    <s v="1"/>
    <x v="174"/>
    <s v="NULL"/>
    <s v=""/>
    <s v=""/>
    <s v="1"/>
    <s v="0"/>
    <x v="1"/>
  </r>
  <r>
    <s v="FD95"/>
    <s v="FD95"/>
    <s v="1.0"/>
    <s v="1"/>
    <s v="0"/>
    <s v=""/>
    <s v=""/>
    <x v="1"/>
    <x v="417"/>
    <s v="/socle/"/>
    <s v="ua/legacy/3270.html"/>
    <s v="0"/>
    <x v="176"/>
    <s v="NULL"/>
    <s v=""/>
    <s v=""/>
    <s v="1"/>
    <s v="0"/>
    <x v="3"/>
  </r>
  <r>
    <s v="HISTOPRO"/>
    <s v="HISTOPRO"/>
    <s v="1.0"/>
    <s v="1"/>
    <s v="0"/>
    <s v="NULL"/>
    <s v="NULL"/>
    <x v="0"/>
    <x v="418"/>
    <s v="/boreal_dcl/boreal_dcl/1.0/"/>
    <s v="index.html"/>
    <s v="0"/>
    <x v="31"/>
    <s v="NULL"/>
    <s v="NULL"/>
    <s v="NULL"/>
    <s v="1"/>
    <s v="0"/>
    <x v="1"/>
  </r>
  <r>
    <s v="IAR3"/>
    <s v="IAR3"/>
    <s v="1.0"/>
    <s v="1"/>
    <s v="0"/>
    <s v=""/>
    <s v=""/>
    <x v="1"/>
    <x v="419"/>
    <s v="/socle/"/>
    <s v="ua/legacy/3270.html"/>
    <s v="0"/>
    <x v="215"/>
    <s v="NULL"/>
    <s v=""/>
    <s v=""/>
    <s v="1"/>
    <s v="0"/>
    <x v="3"/>
  </r>
  <r>
    <s v="IAR3_AP"/>
    <s v="IAR3_AP"/>
    <s v="1.0"/>
    <s v="1"/>
    <s v="0"/>
    <s v="transfert;prospect;IARD;assurance;contrat;devis;nouveau"/>
    <s v=""/>
    <x v="0"/>
    <x v="420"/>
    <s v="/boreal_interfaces3270/boreal_interfaces3270/1.0/"/>
    <s v="index.html"/>
    <s v="1"/>
    <x v="215"/>
    <s v="NULL"/>
    <s v=""/>
    <s v=""/>
    <s v="1"/>
    <s v="0"/>
    <x v="1"/>
  </r>
  <r>
    <s v="IARDSECOURS"/>
    <s v="IARDSECOURS"/>
    <s v="1.0"/>
    <s v="1"/>
    <s v="0"/>
    <s v="IARD;assurance;pacifica"/>
    <s v=""/>
    <x v="1"/>
    <x v="421"/>
    <s v="/socle/"/>
    <s v="ua/legacy/3270.html"/>
    <s v="1"/>
    <x v="216"/>
    <s v="NULL"/>
    <s v=""/>
    <s v="http://websatstatic.sat.cam/dossier_config/bureau/zapette/images/racassiard.gif"/>
    <s v="1"/>
    <s v="0"/>
    <x v="3"/>
  </r>
  <r>
    <s v="IDENTITE01"/>
    <s v="IDENTITE01"/>
    <s v="1.0"/>
    <s v="0"/>
    <s v="0"/>
    <s v="NULL"/>
    <s v="NULL"/>
    <x v="3"/>
    <x v="422"/>
    <s v="/sites/CDOCCLT/"/>
    <s v="_layouts/DocIdRedir.aspx?Id=dd1487a0-3021-47fa-b6f4-f7e953d5c35a"/>
    <s v="0"/>
    <x v="13"/>
    <s v="NULL"/>
    <s v="NULL"/>
    <s v="NULL"/>
    <s v="1"/>
    <s v="0"/>
    <x v="0"/>
  </r>
  <r>
    <s v="IDENTRISQUESEI"/>
    <s v="IDENTRISQUESEI"/>
    <s v="1.0"/>
    <s v="0"/>
    <s v="0"/>
    <s v="NULL"/>
    <s v="NULL"/>
    <x v="3"/>
    <x v="423"/>
    <s v="/sites/CDOCCLT"/>
    <s v="_layouts/DocIdRedir.aspx?Id=dd1487a0-3021-47fa-b6f4-f7e953d5c35a"/>
    <s v="0"/>
    <x v="26"/>
    <s v="NULL"/>
    <s v="NULL"/>
    <s v="NULL"/>
    <s v="1"/>
    <s v="0"/>
    <x v="0"/>
  </r>
  <r>
    <s v="IDENTRISQUESPM"/>
    <s v="IDENTRISQUESPM"/>
    <s v="1.0"/>
    <s v="1"/>
    <s v="0"/>
    <s v=""/>
    <s v=""/>
    <x v="0"/>
    <x v="424"/>
    <s v="/ua_lanceaborweb/ua_lanceaborweb/1.0/"/>
    <s v="index.html"/>
    <s v="0"/>
    <x v="26"/>
    <s v="NULL"/>
    <s v=""/>
    <s v=""/>
    <s v="1"/>
    <s v="0"/>
    <x v="0"/>
  </r>
  <r>
    <s v="IDEX"/>
    <s v="IDEX"/>
    <s v="1.0"/>
    <s v="1"/>
    <s v="0"/>
    <s v="encaissement;précision;dépôt;carnet;formule"/>
    <s v=""/>
    <x v="1"/>
    <x v="425"/>
    <s v="/socle/"/>
    <s v="ua/legacy/3270.html"/>
    <s v="1"/>
    <x v="217"/>
    <s v="NULL"/>
    <s v=""/>
    <s v=""/>
    <s v="1"/>
    <s v="0"/>
    <x v="3"/>
  </r>
  <r>
    <s v="IDPROSPECT"/>
    <s v="IDPROSPECT"/>
    <s v="1.0"/>
    <s v="1"/>
    <s v="0"/>
    <s v="NULL"/>
    <s v="NULL"/>
    <x v="0"/>
    <x v="426"/>
    <s v="/boreal_idc/boreal_idc/1.0/"/>
    <s v="index.html"/>
    <s v="0"/>
    <x v="218"/>
    <s v="NULL"/>
    <s v="NULL"/>
    <s v="NULL"/>
    <s v="1"/>
    <s v="0"/>
    <x v="1"/>
  </r>
  <r>
    <s v="IDPROSPECTPM"/>
    <s v="IDPROSPECTPM"/>
    <s v="1.0"/>
    <s v="1"/>
    <s v="0"/>
    <s v="NULL"/>
    <s v="NULL"/>
    <x v="0"/>
    <x v="427"/>
    <s v="/boreal_idc/boreal_idc/1.0/"/>
    <s v="index.html"/>
    <s v="0"/>
    <x v="218"/>
    <s v="NULL"/>
    <s v="NULL"/>
    <s v="NULL"/>
    <s v="1"/>
    <s v="0"/>
    <x v="1"/>
  </r>
  <r>
    <s v="IFUC"/>
    <s v="IFUC"/>
    <s v="1.0"/>
    <s v="1"/>
    <s v="0"/>
    <s v=""/>
    <s v=""/>
    <x v="1"/>
    <x v="428"/>
    <s v="/socle/"/>
    <s v="ua/legacy/3270.html"/>
    <s v="0"/>
    <x v="219"/>
    <s v="NULL"/>
    <s v=""/>
    <s v=""/>
    <s v="1"/>
    <s v="0"/>
    <x v="3"/>
  </r>
  <r>
    <s v="IFUC_AP"/>
    <s v="IFUC_AP"/>
    <s v="1.0"/>
    <s v="1"/>
    <s v="0"/>
    <s v="imprimé;fiscal;unique;épargne;fiscalité;impots;IR;ISF;déclaration;unitaire"/>
    <s v=""/>
    <x v="0"/>
    <x v="429"/>
    <s v="/boreal_interfaces3270/boreal_interfaces3270/1.0/"/>
    <s v="index.html"/>
    <s v="1"/>
    <x v="219"/>
    <s v="NULL"/>
    <s v=""/>
    <s v=""/>
    <s v="1"/>
    <s v="0"/>
    <x v="1"/>
  </r>
  <r>
    <s v="IFUC_BIS"/>
    <s v="IFUC_BIS"/>
    <s v="1.0"/>
    <s v="1"/>
    <s v="0"/>
    <s v=""/>
    <s v=""/>
    <x v="1"/>
    <x v="430"/>
    <s v="/socle/"/>
    <s v="ua/legacy/3270.html"/>
    <s v="0"/>
    <x v="219"/>
    <s v="NULL"/>
    <s v=""/>
    <s v=""/>
    <s v="1"/>
    <s v="0"/>
    <x v="3"/>
  </r>
  <r>
    <s v="IMMATRICULATION"/>
    <s v="IMMATRICULATION"/>
    <s v="1.0"/>
    <s v="1"/>
    <s v="0"/>
    <s v="Société en formation;SIREN;SIRET"/>
    <s v="immat "/>
    <x v="0"/>
    <x v="431"/>
    <s v="/boreal_idc/boreal_idc/1.0/"/>
    <s v="index.html"/>
    <s v="1"/>
    <x v="220"/>
    <s v="NULL"/>
    <s v=""/>
    <s v=""/>
    <s v="1"/>
    <s v="0"/>
    <x v="1"/>
  </r>
  <r>
    <s v="IMPFIPCGL"/>
    <s v="IMPFIPCGL"/>
    <s v="1.0"/>
    <s v="1"/>
    <s v="0"/>
    <s v="FIP;CG"/>
    <s v=""/>
    <x v="0"/>
    <x v="432"/>
    <s v="/boreal_cdv/boreal_cdv/1.0/"/>
    <s v="index.html"/>
    <s v="1"/>
    <x v="221"/>
    <s v="NULL"/>
    <s v=""/>
    <s v=""/>
    <s v="1"/>
    <s v="0"/>
    <x v="1"/>
  </r>
  <r>
    <s v="IMPSYNTHESE"/>
    <s v="IMPSYNTHESE"/>
    <s v="1.0"/>
    <s v="1"/>
    <s v="0"/>
    <s v="rdv;entretien;planifié;événement;projet;résultat;RAC;résumé;rapport;objectif"/>
    <s v=""/>
    <x v="0"/>
    <x v="433"/>
    <s v="/boreal_sae/boreal_sae/1.0/"/>
    <s v="index.html"/>
    <s v="1"/>
    <x v="222"/>
    <s v="NULL"/>
    <s v=""/>
    <s v=""/>
    <s v="1"/>
    <s v="0"/>
    <x v="1"/>
  </r>
  <r>
    <s v="INTEROP"/>
    <s v="INTEROP"/>
    <s v="1.0"/>
    <s v="0"/>
    <s v="0"/>
    <s v="BDF;espèce;monnaie;faux;usagé;déchiré"/>
    <s v="NULL"/>
    <x v="0"/>
    <x v="434"/>
    <s v="/ua_lanceie9/ua_lanceie9/1.0/"/>
    <s v="index.html"/>
    <s v="1"/>
    <x v="223"/>
    <s v="NULL"/>
    <s v="NULL"/>
    <s v="NULL"/>
    <s v="1"/>
    <s v="0"/>
    <x v="5"/>
  </r>
  <r>
    <s v="OPPA"/>
    <s v="OPPA"/>
    <s v="1.0"/>
    <s v="1"/>
    <s v="0"/>
    <s v=""/>
    <s v=""/>
    <x v="1"/>
    <x v="435"/>
    <s v="/socle/"/>
    <s v="ua/legacy/3270.html"/>
    <s v="0"/>
    <x v="224"/>
    <s v="NULL"/>
    <s v=""/>
    <s v=""/>
    <s v="1"/>
    <s v="0"/>
    <x v="3"/>
  </r>
  <r>
    <s v="GRDCN"/>
    <s v="GRDCN"/>
    <s v="1.0"/>
    <s v="1"/>
    <s v="0"/>
    <s v="NULL"/>
    <s v="NULL"/>
    <x v="1"/>
    <x v="436"/>
    <s v="/socle/"/>
    <s v="ua/legacy/adsu.html"/>
    <s v="0"/>
    <x v="225"/>
    <s v="NULL"/>
    <s v="NULL"/>
    <s v="NULL"/>
    <s v="1"/>
    <s v="0"/>
    <x v="2"/>
  </r>
  <r>
    <s v="GRDCN_A"/>
    <s v="GRDCN_A"/>
    <s v="1.0"/>
    <s v="1"/>
    <s v="0"/>
    <s v="NULL"/>
    <s v="NULL"/>
    <x v="1"/>
    <x v="437"/>
    <s v="/socle/"/>
    <s v="ua/legacy/adsu.html"/>
    <s v="0"/>
    <x v="225"/>
    <s v="NULL"/>
    <s v="NULL"/>
    <s v="NULL"/>
    <s v="1"/>
    <s v="0"/>
    <x v="2"/>
  </r>
  <r>
    <s v="GRDCN_AP"/>
    <s v="GRDCN_AP"/>
    <s v="1.0"/>
    <s v="1"/>
    <s v="0"/>
    <s v=" archive;archivage;justificatif;numériser"/>
    <s v=""/>
    <x v="0"/>
    <x v="438"/>
    <s v="/boreal_interfaces3270/boreal_interfaces3270/1.0/"/>
    <s v="index.html"/>
    <s v="1"/>
    <x v="225"/>
    <s v="NULL"/>
    <s v=""/>
    <s v=""/>
    <s v="1"/>
    <s v="0"/>
    <x v="1"/>
  </r>
  <r>
    <s v="GRDCN2"/>
    <s v="GRDCN2"/>
    <s v="1.0"/>
    <s v="1"/>
    <s v="0"/>
    <s v="NULL"/>
    <s v="NULL"/>
    <x v="1"/>
    <x v="439"/>
    <s v="/socle/"/>
    <s v="ua/legacy/adsu.html"/>
    <s v="0"/>
    <x v="225"/>
    <s v="NULL"/>
    <s v="NULL"/>
    <s v="NULL"/>
    <s v="1"/>
    <s v="0"/>
    <x v="2"/>
  </r>
  <r>
    <s v="GRDER"/>
    <s v="GRDER"/>
    <s v="1.0"/>
    <s v="1"/>
    <s v="0"/>
    <s v="NULL"/>
    <s v="NULL"/>
    <x v="1"/>
    <x v="440"/>
    <s v="/socle/"/>
    <s v="ua/legacy/adsu.html"/>
    <s v="0"/>
    <x v="155"/>
    <s v="NULL"/>
    <s v="NULL"/>
    <s v="NULL"/>
    <s v="1"/>
    <s v="0"/>
    <x v="2"/>
  </r>
  <r>
    <s v="GREEN_SCHXPRM_AP"/>
    <s v="GREEN_SCHXPRM_AP"/>
    <s v="1.0"/>
    <s v="1"/>
    <s v="0"/>
    <s v="facilissime;souplesse;modification;échéance;pause;diminuer;augmenter;double;mensualite;facilimmo"/>
    <s v="NULL"/>
    <x v="0"/>
    <x v="441"/>
    <s v="/boreal_alg/boreal_alg/1.0/"/>
    <s v="index.html"/>
    <s v="1"/>
    <x v="226"/>
    <s v="NULL"/>
    <s v="NULL"/>
    <s v="NULL"/>
    <s v="1"/>
    <s v="0"/>
    <x v="1"/>
  </r>
  <r>
    <s v="GREEN_SIMDEC"/>
    <s v="GREEN_SIMDEC"/>
    <s v="1.0"/>
    <s v="1"/>
    <s v="0"/>
    <s v="NULL"/>
    <s v="NULL"/>
    <x v="1"/>
    <x v="442"/>
    <s v="/socle/"/>
    <s v="ua/legacy/adsuFixed.html"/>
    <s v="0"/>
    <x v="227"/>
    <s v="NULL"/>
    <s v="NULL"/>
    <s v="NULL"/>
    <s v="1"/>
    <s v="0"/>
    <x v="2"/>
  </r>
  <r>
    <s v="PSOC"/>
    <s v="PSOC"/>
    <s v="1.0"/>
    <s v="1"/>
    <s v="0"/>
    <s v=""/>
    <s v=""/>
    <x v="1"/>
    <x v="443"/>
    <s v="/socle/"/>
    <s v="ua/legacy/3270.html"/>
    <s v="0"/>
    <x v="228"/>
    <s v="NULL"/>
    <s v=""/>
    <s v=""/>
    <s v="1"/>
    <s v="0"/>
    <x v="3"/>
  </r>
  <r>
    <s v="SQARHABI"/>
    <s v="SQARHABI"/>
    <s v="1.0"/>
    <s v="1"/>
    <s v="0"/>
    <s v="location;vente;immobilier;gérance;compromis;mandat;logement;locataire;propriétaire"/>
    <s v=""/>
    <x v="0"/>
    <x v="444"/>
    <s v="/ua_paramctx/ua_paramctx/1.0/"/>
    <s v="index.html"/>
    <s v="1"/>
    <x v="229"/>
    <s v="NULL"/>
    <s v=""/>
    <s v=""/>
    <s v="1"/>
    <s v="0"/>
    <x v="4"/>
  </r>
  <r>
    <s v="STIN"/>
    <s v="STIN"/>
    <s v="1.0"/>
    <s v="1"/>
    <s v="0"/>
    <s v="Prélèvement;opération;liste"/>
    <s v=""/>
    <x v="1"/>
    <x v="445"/>
    <s v="/socle/"/>
    <s v="ua/legacy/3270.html"/>
    <s v="1"/>
    <x v="230"/>
    <s v="NULL"/>
    <s v=""/>
    <s v=""/>
    <s v="1"/>
    <s v="0"/>
    <x v="3"/>
  </r>
  <r>
    <s v="GREEN_ETADIF"/>
    <s v="GREEN_ETADIF"/>
    <s v="1.0"/>
    <s v="1"/>
    <s v="0"/>
    <s v=""/>
    <s v=""/>
    <x v="1"/>
    <x v="446"/>
    <s v="/socle/"/>
    <s v="ua/legacy/adsuFixed.html"/>
    <s v="0"/>
    <x v="193"/>
    <s v="NULL"/>
    <s v=""/>
    <s v=""/>
    <s v="1"/>
    <s v="0"/>
    <x v="2"/>
  </r>
  <r>
    <s v="GREEN_ETADIF_AP"/>
    <s v="GREEN_ETADIF_AP"/>
    <s v="1.0"/>
    <s v="1"/>
    <s v="0"/>
    <s v="impression;tableau;amortissement;échéance;imprimer"/>
    <s v=""/>
    <x v="0"/>
    <x v="447"/>
    <s v="/boreal_alg/boreal_alg/1.0/"/>
    <s v="index.html"/>
    <s v="1"/>
    <x v="193"/>
    <s v="NULL"/>
    <s v=""/>
    <s v=""/>
    <s v="1"/>
    <s v="0"/>
    <x v="1"/>
  </r>
  <r>
    <s v="GREEN_ETADUR"/>
    <s v="GREEN_ETADUR"/>
    <s v="1.0"/>
    <s v="1"/>
    <s v="0"/>
    <s v="NULL"/>
    <s v="NULL"/>
    <x v="1"/>
    <x v="448"/>
    <s v="/socle/"/>
    <s v="ua/legacy/adsuFixed.html"/>
    <s v="0"/>
    <x v="193"/>
    <s v="NULL"/>
    <s v="NULL"/>
    <s v="NULL"/>
    <s v="1"/>
    <s v="0"/>
    <x v="2"/>
  </r>
  <r>
    <s v="PTF"/>
    <s v="PTF"/>
    <s v="1.0"/>
    <s v="1"/>
    <s v="0"/>
    <s v="consultation;affectation;conseiller;gestionnaire;client"/>
    <s v=""/>
    <x v="0"/>
    <x v="449"/>
    <s v="/boreal_ptf/boreal_ptf/1.0/"/>
    <s v="index.html"/>
    <s v="1"/>
    <x v="231"/>
    <s v="NULL"/>
    <s v=""/>
    <s v=""/>
    <s v="1"/>
    <s v="0"/>
    <x v="1"/>
  </r>
  <r>
    <s v="PTFE"/>
    <s v="PTFE"/>
    <s v="1.0"/>
    <s v="1"/>
    <s v="0"/>
    <s v="changement;conseiller;transfert;client;partenaire;interlocuteur"/>
    <s v=""/>
    <x v="1"/>
    <x v="450"/>
    <s v="/socle/"/>
    <s v="ua/legacy/3270.html"/>
    <s v="1"/>
    <x v="232"/>
    <s v="NULL"/>
    <s v=""/>
    <s v=""/>
    <s v="1"/>
    <s v="0"/>
    <x v="3"/>
  </r>
  <r>
    <s v="RTFEDITEUR_CLIENT"/>
    <s v="RTFEDITEUR_CLIENT"/>
    <s v="1.0"/>
    <s v="0"/>
    <s v="0"/>
    <s v="NULL"/>
    <s v="NULL"/>
    <x v="0"/>
    <x v="451"/>
    <s v="/generique/generique/1.12/"/>
    <s v="client_lourd.html"/>
    <s v="0"/>
    <x v="141"/>
    <s v="NULL"/>
    <s v="NULL"/>
    <s v="NULL"/>
    <s v="1"/>
    <s v="0"/>
    <x v="5"/>
  </r>
  <r>
    <s v="PUDCLFACT"/>
    <s v="PUDCLFACT"/>
    <s v="1.0"/>
    <s v="1"/>
    <s v="0"/>
    <s v=""/>
    <s v=""/>
    <x v="0"/>
    <x v="452"/>
    <s v="/boreal_dcl/boreal_dcl/1.0/"/>
    <s v="index.html"/>
    <s v="0"/>
    <x v="31"/>
    <s v="NULL"/>
    <s v=""/>
    <s v=""/>
    <s v="1"/>
    <s v="0"/>
    <x v="1"/>
  </r>
  <r>
    <s v="PUDCLOPER"/>
    <s v="PUDCLOPER"/>
    <s v="1.0"/>
    <s v="1"/>
    <s v="0"/>
    <s v=""/>
    <s v=""/>
    <x v="0"/>
    <x v="453"/>
    <s v="/boreal_dcl/boreal_dcl/1.0/"/>
    <s v="index.html"/>
    <s v="0"/>
    <x v="31"/>
    <s v="NULL"/>
    <s v=""/>
    <s v=""/>
    <s v="1"/>
    <s v="0"/>
    <x v="1"/>
  </r>
  <r>
    <s v="PUDCLROL"/>
    <s v="PUDCLROL"/>
    <s v="1.0"/>
    <s v="1"/>
    <s v="0"/>
    <s v="NULL"/>
    <s v="NULL"/>
    <x v="0"/>
    <x v="454"/>
    <s v="/boreal_dcl/boreal_dcl/1.0/"/>
    <s v="index.html"/>
    <s v="0"/>
    <x v="31"/>
    <s v="NULL"/>
    <s v="NULL"/>
    <s v="NULL"/>
    <s v="1"/>
    <s v="0"/>
    <x v="1"/>
  </r>
  <r>
    <s v="PUDETASCH"/>
    <s v="PUDETASCH"/>
    <s v="1.0"/>
    <s v="1"/>
    <s v="0"/>
    <s v=""/>
    <s v=""/>
    <x v="0"/>
    <x v="455"/>
    <s v="/boreal_dcl/boreal_dcl/1.0/"/>
    <s v="index.html"/>
    <s v="0"/>
    <x v="31"/>
    <s v="NULL"/>
    <s v=""/>
    <s v=""/>
    <s v="1"/>
    <s v="0"/>
    <x v="1"/>
  </r>
  <r>
    <s v="PUDETBGPI"/>
    <s v="PUDETBGPI"/>
    <s v="1.0"/>
    <s v="1"/>
    <s v="0"/>
    <s v=""/>
    <s v=""/>
    <x v="0"/>
    <x v="456"/>
    <s v="/boreal_dcl/boreal_dcl/1.0/"/>
    <s v="index.html"/>
    <s v="0"/>
    <x v="31"/>
    <s v="NULL"/>
    <s v=""/>
    <s v=""/>
    <s v="1"/>
    <s v="0"/>
    <x v="1"/>
  </r>
  <r>
    <s v="GREEN_SIMDEC_AP"/>
    <s v="GREEN_SIMDEC_AP"/>
    <s v="1.0"/>
    <s v="1"/>
    <s v="0"/>
    <s v="remboursement;anticipé;paiement;simulation;restant"/>
    <s v="NULL"/>
    <x v="0"/>
    <x v="457"/>
    <s v="/boreal_alg/boreal_alg/1.0/"/>
    <s v="index.html"/>
    <s v="1"/>
    <x v="227"/>
    <s v="NULL"/>
    <s v="NULL"/>
    <s v="NULL"/>
    <s v="1"/>
    <s v="0"/>
    <x v="1"/>
  </r>
  <r>
    <s v="GREEN_SIMDEC2"/>
    <s v="GREEN_SIMDEC2"/>
    <s v="1.0"/>
    <s v="1"/>
    <s v="0"/>
    <s v="NULL"/>
    <s v="NULL"/>
    <x v="1"/>
    <x v="458"/>
    <s v="/socle/"/>
    <s v="ua/legacy/adsuFixed.html"/>
    <s v="0"/>
    <x v="159"/>
    <s v="NULL"/>
    <s v="NULL"/>
    <s v="NULL"/>
    <s v="1"/>
    <s v="0"/>
    <x v="2"/>
  </r>
  <r>
    <s v="GREEN_SIMDEC2_AP"/>
    <s v="GREEN_SIMDEC2_AP"/>
    <s v="1.0"/>
    <s v="1"/>
    <s v="0"/>
    <s v="NULL"/>
    <s v=""/>
    <x v="0"/>
    <x v="459"/>
    <s v="/boreal_alg/boreal_alg/1.0/"/>
    <s v="index.html"/>
    <s v="0"/>
    <x v="159"/>
    <s v="NULL"/>
    <s v=""/>
    <s v=""/>
    <s v="1"/>
    <s v="0"/>
    <x v="1"/>
  </r>
  <r>
    <s v="PROCUEI"/>
    <s v="PROCUEI"/>
    <s v="1.0"/>
    <s v="1"/>
    <s v="0"/>
    <s v=""/>
    <s v=""/>
    <x v="0"/>
    <x v="460"/>
    <s v="/ua_lanceaborweb/ua_lanceaborweb/1.0/"/>
    <s v="index.html"/>
    <s v="0"/>
    <x v="26"/>
    <s v="NULL"/>
    <s v=""/>
    <s v=""/>
    <s v="1"/>
    <s v="0"/>
    <x v="0"/>
  </r>
  <r>
    <s v="PACIFICA_EDITION"/>
    <s v="PACIFICA_EDITION"/>
    <s v="1.0"/>
    <s v="1"/>
    <s v="1"/>
    <s v="NULL"/>
    <s v="NULL"/>
    <x v="1"/>
    <x v="79"/>
    <s v="/socle/"/>
    <s v="ua/legacy/adsu.html"/>
    <s v="0"/>
    <x v="4"/>
    <s v="NULL"/>
    <s v="NULL"/>
    <s v="NULL"/>
    <s v="1"/>
    <s v="0"/>
    <x v="1"/>
  </r>
  <r>
    <s v="PUDETPREC"/>
    <s v="PUDETPREC"/>
    <s v="1.0"/>
    <s v="1"/>
    <s v="0"/>
    <s v="NULL"/>
    <s v="NULL"/>
    <x v="0"/>
    <x v="461"/>
    <s v="/boreal_dcl/boreal_dcl/1.0/"/>
    <s v="index.html"/>
    <s v="0"/>
    <x v="31"/>
    <s v="NULL"/>
    <s v="NULL"/>
    <s v="NULL"/>
    <s v="1"/>
    <s v="0"/>
    <x v="1"/>
  </r>
  <r>
    <s v="PUDETQUALIF"/>
    <s v="PUDETQUALIF"/>
    <s v="1.0"/>
    <s v="1"/>
    <s v="0"/>
    <s v=""/>
    <s v=""/>
    <x v="0"/>
    <x v="462"/>
    <s v="/boreal_dcl/boreal_dcl/1.0/"/>
    <s v="index.html"/>
    <s v="0"/>
    <x v="31"/>
    <s v="NULL"/>
    <s v=""/>
    <s v=""/>
    <s v="1"/>
    <s v="0"/>
    <x v="1"/>
  </r>
  <r>
    <s v="PUDETRCPA"/>
    <s v="PUDETRCPA"/>
    <s v="1.0"/>
    <s v="1"/>
    <s v="0"/>
    <s v=""/>
    <s v=""/>
    <x v="0"/>
    <x v="463"/>
    <s v="/boreal_dcl/boreal_dcl/1.0/"/>
    <s v="index.html"/>
    <s v="0"/>
    <x v="31"/>
    <s v="NULL"/>
    <s v=""/>
    <s v=""/>
    <s v="1"/>
    <s v="0"/>
    <x v="1"/>
  </r>
  <r>
    <s v="PUDETROL"/>
    <s v="PUDETROL"/>
    <s v="1.0"/>
    <s v="1"/>
    <s v="0"/>
    <s v=""/>
    <s v=""/>
    <x v="0"/>
    <x v="464"/>
    <s v="/boreal_dcl/boreal_dcl/1.0/"/>
    <s v="index.html"/>
    <s v="0"/>
    <x v="31"/>
    <s v="NULL"/>
    <s v=""/>
    <s v=""/>
    <s v="1"/>
    <s v="0"/>
    <x v="1"/>
  </r>
  <r>
    <s v="PUDETSECURIPEL"/>
    <s v="PUDETSECURIPEL"/>
    <s v="1.0"/>
    <s v="1"/>
    <s v="0"/>
    <s v=""/>
    <s v=""/>
    <x v="0"/>
    <x v="465"/>
    <s v="/boreal_dcl/boreal_dcl/1.0/"/>
    <s v="index.html"/>
    <s v="0"/>
    <x v="31"/>
    <s v="NULL"/>
    <s v=""/>
    <s v=""/>
    <s v="1"/>
    <s v="0"/>
    <x v="1"/>
  </r>
  <r>
    <s v="PUDETTITR"/>
    <s v="PUDETTITR"/>
    <s v="1.0"/>
    <s v="1"/>
    <s v="0"/>
    <s v=""/>
    <s v=""/>
    <x v="0"/>
    <x v="466"/>
    <s v="/boreal_dcl/boreal_dcl/1.0/"/>
    <s v="index.html"/>
    <s v="0"/>
    <x v="31"/>
    <s v="NULL"/>
    <s v=""/>
    <s v=""/>
    <s v="1"/>
    <s v="0"/>
    <x v="1"/>
  </r>
  <r>
    <s v="PUGESTACCESEL"/>
    <s v="PUGESTACCESEL"/>
    <s v="1.0"/>
    <s v="1"/>
    <s v="0"/>
    <s v="NULL"/>
    <s v="NULL"/>
    <x v="0"/>
    <x v="467"/>
    <s v="/boreal_dcl/boreal_dcl/1.0/"/>
    <s v="index.html"/>
    <s v="0"/>
    <x v="233"/>
    <s v="NULL"/>
    <s v="NULL"/>
    <s v="NULL"/>
    <s v="1"/>
    <s v="0"/>
    <x v="1"/>
  </r>
  <r>
    <s v="RAC_OPTIMISE"/>
    <s v="RAC_OPTIMISE"/>
    <s v="1.0"/>
    <s v="1"/>
    <s v="0"/>
    <s v="RAC;résultat;résumé;activité;vente;objectif;événement"/>
    <s v="NULL"/>
    <x v="0"/>
    <x v="468"/>
    <s v="/boreal_dcl/boreal_dcl/1.0/"/>
    <s v="index.html"/>
    <s v="1"/>
    <x v="234"/>
    <s v="NULL"/>
    <s v="NULL"/>
    <s v="NULL"/>
    <s v="1"/>
    <s v="0"/>
    <x v="1"/>
  </r>
  <r>
    <s v="RAC_OPTIMISE_PC"/>
    <s v="RAC_OPTIMISE_PC"/>
    <s v="1.0"/>
    <s v="1"/>
    <s v="0"/>
    <s v="NULL"/>
    <s v="NULL"/>
    <x v="0"/>
    <x v="469"/>
    <s v="/boreal_dcl/boreal_dcl/1.0/"/>
    <s v="index.html"/>
    <s v="0"/>
    <x v="234"/>
    <s v="NULL"/>
    <s v="NULL"/>
    <s v="NULL"/>
    <s v="1"/>
    <s v="0"/>
    <x v="1"/>
  </r>
  <r>
    <s v="RAC_PROSPECT"/>
    <s v="RAC_PROSPECT"/>
    <s v="1.0"/>
    <s v="1"/>
    <s v="0"/>
    <s v="RAC;résultat;résumé;activité;vente;objectif;événement;non;client;futur;conquête;démarchage"/>
    <s v="NULL"/>
    <x v="0"/>
    <x v="470"/>
    <s v="/boreal_dcl/boreal_dcl/1.0/"/>
    <s v="index.html"/>
    <s v="1"/>
    <x v="235"/>
    <s v="NULL"/>
    <s v="NULL"/>
    <s v="NULL"/>
    <s v="1"/>
    <s v="0"/>
    <x v="1"/>
  </r>
  <r>
    <s v="tableaudebordowa"/>
    <s v="tableaudebordowa"/>
    <s v="1.0"/>
    <s v="1"/>
    <s v="0"/>
    <s v="NULL"/>
    <s v="NULL"/>
    <x v="0"/>
    <x v="471"/>
    <s v="/tableaudebordowa/tableaudebordowa/1.0/"/>
    <s v="index.html"/>
    <s v="0"/>
    <x v="236"/>
    <s v="NULL"/>
    <s v="NULL"/>
    <s v="NULL"/>
    <s v="0"/>
    <s v="0"/>
    <x v="1"/>
  </r>
  <r>
    <s v="QUICK3270"/>
    <s v="QUICK3270"/>
    <s v="1.0"/>
    <s v="0"/>
    <s v="0"/>
    <s v="quick 3270"/>
    <s v="q3270"/>
    <x v="0"/>
    <x v="472"/>
    <s v="/generique/generique/1.12/"/>
    <s v="client_lourd.html"/>
    <s v="1"/>
    <x v="237"/>
    <s v="NULL"/>
    <s v="NULL"/>
    <s v="NULL"/>
    <s v="1"/>
    <s v="0"/>
    <x v="5"/>
  </r>
  <r>
    <s v="GEIDE_FACTU"/>
    <s v="GEIDE_FACTU"/>
    <s v="1.0"/>
    <s v="1"/>
    <s v="0"/>
    <s v="NULL"/>
    <s v=""/>
    <x v="0"/>
    <x v="473"/>
    <s v="/boreal_geide/boreal_geide/1.0/"/>
    <s v="index.html"/>
    <s v="0"/>
    <x v="238"/>
    <s v="NULL"/>
    <s v=""/>
    <s v=""/>
    <s v="1"/>
    <s v="0"/>
    <x v="1"/>
  </r>
  <r>
    <s v="GEIDE_FACTU_A"/>
    <s v="GEIDE_FACTU_A"/>
    <s v="1.0"/>
    <s v="1"/>
    <s v="0"/>
    <s v="NULL"/>
    <s v=""/>
    <x v="0"/>
    <x v="474"/>
    <s v="/boreal_geide/boreal_geide/1.0/"/>
    <s v="index.html"/>
    <s v="0"/>
    <x v="238"/>
    <s v="NULL"/>
    <s v=""/>
    <s v=""/>
    <s v="1"/>
    <s v="0"/>
    <x v="1"/>
  </r>
  <r>
    <s v="GREEN_SYNTREG_AP"/>
    <s v="GREEN_SYNTREG_AP"/>
    <s v="1.0"/>
    <s v="1"/>
    <s v="0"/>
    <s v="échéance;mensualité;amortissement;intérêt;capital;annuite"/>
    <s v="NULL"/>
    <x v="0"/>
    <x v="475"/>
    <s v="/boreal_alg/boreal_alg/1.0/"/>
    <s v="index.html"/>
    <s v="1"/>
    <x v="140"/>
    <s v="NULL"/>
    <s v="NULL"/>
    <s v="NULL"/>
    <s v="1"/>
    <s v="0"/>
    <x v="1"/>
  </r>
  <r>
    <s v="GREEN_TTRET"/>
    <s v="GREEN_TTRET"/>
    <s v="1.0"/>
    <s v="1"/>
    <s v="0"/>
    <s v=""/>
    <s v=""/>
    <x v="1"/>
    <x v="476"/>
    <s v="/socle/"/>
    <s v="ua/legacy/adsuFixed.html"/>
    <s v="0"/>
    <x v="199"/>
    <s v="NULL"/>
    <s v=""/>
    <s v=""/>
    <s v="1"/>
    <s v="0"/>
    <x v="2"/>
  </r>
  <r>
    <s v="GREEN_TTRET_AP"/>
    <s v="GREEN_TTRET_AP"/>
    <s v="1.0"/>
    <s v="1"/>
    <s v="0"/>
    <s v="amortissement;paiement;crédit;anomalie;risque;prêt;emprunt"/>
    <s v=""/>
    <x v="0"/>
    <x v="477"/>
    <s v="/boreal_alg/boreal_alg/1.0/"/>
    <s v="index.html"/>
    <s v="1"/>
    <x v="199"/>
    <s v="NULL"/>
    <s v=""/>
    <s v=""/>
    <s v="1"/>
    <s v="0"/>
    <x v="1"/>
  </r>
  <r>
    <s v="GREEN_VISU_EDFIN"/>
    <s v="GREEN_VISU_EDFIN"/>
    <s v="1.2"/>
    <s v="1"/>
    <s v="0"/>
    <s v=""/>
    <s v=""/>
    <x v="1"/>
    <x v="478"/>
    <s v="/socle/"/>
    <s v="ua/legacy/adsuFixed.html"/>
    <s v="0"/>
    <x v="159"/>
    <s v="NULL"/>
    <s v=""/>
    <s v=""/>
    <s v="1"/>
    <s v="0"/>
    <x v="2"/>
  </r>
  <r>
    <s v="GREEN_VISUGAR"/>
    <s v="GREEN_VISUGAR"/>
    <s v="1.0"/>
    <s v="1"/>
    <s v="0"/>
    <s v="NULL"/>
    <s v="NULL"/>
    <x v="1"/>
    <x v="479"/>
    <s v="/socle/"/>
    <s v="ua/legacy/adsuFixed.html"/>
    <s v="0"/>
    <x v="239"/>
    <s v="NULL"/>
    <s v="NULL"/>
    <s v="NULL"/>
    <s v="1"/>
    <s v="0"/>
    <x v="2"/>
  </r>
  <r>
    <s v="GREEN_VISUGAR_AP"/>
    <s v="GREEN_VISUGAR_AP"/>
    <s v="1.0"/>
    <s v="1"/>
    <s v="0"/>
    <s v="caution;gage;hypothèque;PPD;privilège;solidaire;preteur;denier"/>
    <s v="NULL"/>
    <x v="0"/>
    <x v="480"/>
    <s v="/boreal_alg/boreal_alg/1.0/"/>
    <s v="index.html"/>
    <s v="1"/>
    <x v="239"/>
    <s v="NULL"/>
    <s v="NULL"/>
    <s v="NULL"/>
    <s v="1"/>
    <s v="0"/>
    <x v="1"/>
  </r>
  <r>
    <s v="GREENWEB"/>
    <s v="GREENWEB"/>
    <s v="1.0"/>
    <s v="1"/>
    <s v="0"/>
    <s v="NULL"/>
    <s v="NULL"/>
    <x v="1"/>
    <x v="481"/>
    <s v="/socle/"/>
    <s v="ua/legacy/adsuFixed.html"/>
    <s v="0"/>
    <x v="159"/>
    <s v="NULL"/>
    <s v="NULL"/>
    <s v="NULL"/>
    <s v="1"/>
    <s v="0"/>
    <x v="2"/>
  </r>
  <r>
    <s v="GREENWEB_AP"/>
    <s v="GREENWEB_AP"/>
    <s v="1.0"/>
    <s v="1"/>
    <s v="0"/>
    <s v="SAV;financement;situation prêt;projet;instance;consommation"/>
    <s v="NULL"/>
    <x v="0"/>
    <x v="482"/>
    <s v="/boreal_alg/boreal_alg/1.0/"/>
    <s v="index.html"/>
    <s v="1"/>
    <x v="159"/>
    <s v="NULL"/>
    <s v="NULL"/>
    <s v="http://websatstatic.sat.cam/dossier_config/bureau/zapette/images/racgreen.gif"/>
    <s v="1"/>
    <s v="0"/>
    <x v="1"/>
  </r>
  <r>
    <s v="GREENWEB_SI"/>
    <s v="GREENWEB_SI"/>
    <s v="1.0"/>
    <s v="1"/>
    <s v="0"/>
    <s v="SAV;financement;situation prêt;projet;instance;consommation"/>
    <s v="NULL"/>
    <x v="1"/>
    <x v="483"/>
    <s v="/socle/"/>
    <s v="ua/legacy/adsuFixed.html"/>
    <s v="1"/>
    <x v="159"/>
    <s v="NULL"/>
    <s v="NULL"/>
    <s v="NULL"/>
    <s v="1"/>
    <s v="0"/>
    <x v="2"/>
  </r>
  <r>
    <s v="GRIMAGE"/>
    <s v="GRIMAGE"/>
    <s v="1.0"/>
    <s v="1"/>
    <s v="0"/>
    <s v="NULL"/>
    <s v="NULL"/>
    <x v="1"/>
    <x v="484"/>
    <s v="/socle/"/>
    <s v="ua/legacy/adsu.html"/>
    <s v="0"/>
    <x v="240"/>
    <s v="NULL"/>
    <s v="NULL"/>
    <s v="NULL"/>
    <s v="1"/>
    <s v="0"/>
    <x v="2"/>
  </r>
  <r>
    <s v="ua_newsesame_digiconso"/>
    <s v="ua_newsesame_digiconso"/>
    <s v="1.0"/>
    <s v="1"/>
    <s v="1"/>
    <s v="NULL"/>
    <s v="NULL"/>
    <x v="0"/>
    <x v="485"/>
    <s v="/ua_lancenewsesame/ua_lancenewsesame/1.2/"/>
    <s v="index.html"/>
    <s v="0"/>
    <x v="241"/>
    <s v="NULL"/>
    <s v="NULL"/>
    <s v="NULL"/>
    <s v="0"/>
    <s v="0"/>
    <x v="1"/>
  </r>
  <r>
    <s v="GRJDI"/>
    <s v="GRJDI"/>
    <s v="1.0"/>
    <s v="1"/>
    <s v="0"/>
    <s v="NULL"/>
    <s v="NULL"/>
    <x v="1"/>
    <x v="486"/>
    <s v="/socle/"/>
    <s v="ua/legacy/adsu.html"/>
    <s v="0"/>
    <x v="242"/>
    <s v="NULL"/>
    <s v="NULL"/>
    <s v="NULL"/>
    <s v="1"/>
    <s v="0"/>
    <x v="2"/>
  </r>
  <r>
    <s v="GRJDI_AP"/>
    <s v="GRJDI_AP"/>
    <s v="1.0"/>
    <s v="1"/>
    <s v="0"/>
    <s v="archive;attestation;bordereau;certificat;document;preuve;carte;CNI;passeport;conformité;connaissance"/>
    <s v=""/>
    <x v="0"/>
    <x v="487"/>
    <s v="/boreal_interfaces3270/boreal_interfaces3270/1.0/"/>
    <s v="index.html"/>
    <s v="1"/>
    <x v="242"/>
    <s v="NULL"/>
    <s v=""/>
    <s v=""/>
    <s v="1"/>
    <s v="0"/>
    <x v="1"/>
  </r>
  <r>
    <s v="GRJDI2"/>
    <s v="GRJDI2"/>
    <s v="1.0"/>
    <s v="1"/>
    <s v="0"/>
    <s v="NULL"/>
    <s v="NULL"/>
    <x v="1"/>
    <x v="488"/>
    <s v="/socle/"/>
    <s v="ua/legacy/adsu.html"/>
    <s v="0"/>
    <x v="242"/>
    <s v="NULL"/>
    <s v="NULL"/>
    <s v="NULL"/>
    <s v="1"/>
    <s v="0"/>
    <x v="2"/>
  </r>
  <r>
    <s v="GRRCG"/>
    <s v="GRRCG"/>
    <s v="1.0"/>
    <s v="1"/>
    <s v="0"/>
    <s v="copie;recherche;bordereau;duplicata;archive;archivage;scan;numérisation;remise;carnet"/>
    <s v=""/>
    <x v="0"/>
    <x v="489"/>
    <s v="/boreal_rmi/boreal_rmi/1.0/"/>
    <s v="index.html"/>
    <s v="1"/>
    <x v="243"/>
    <s v="NULL"/>
    <s v=""/>
    <s v=""/>
    <s v="1"/>
    <s v="0"/>
    <x v="1"/>
  </r>
  <r>
    <s v="GRRRG"/>
    <s v="GRRRG"/>
    <s v="1.0"/>
    <s v="1"/>
    <s v="0"/>
    <s v="archive;archivage;recherche;carnet;encaisser;encaissement;scan;numérisation"/>
    <s v=""/>
    <x v="0"/>
    <x v="490"/>
    <s v="/boreal_rmi/boreal_rmi/1.0/"/>
    <s v="index.html"/>
    <s v="1"/>
    <x v="244"/>
    <s v="NULL"/>
    <s v=""/>
    <s v=""/>
    <s v="1"/>
    <s v="0"/>
    <x v="1"/>
  </r>
  <r>
    <s v="GRSCL"/>
    <s v="GRSCL"/>
    <s v="1.0"/>
    <s v="1"/>
    <s v="0"/>
    <s v="NULL"/>
    <s v="NULL"/>
    <x v="1"/>
    <x v="491"/>
    <s v="/socle/"/>
    <s v="ua/legacy/adsu.html"/>
    <s v="0"/>
    <x v="148"/>
    <s v="NULL"/>
    <s v="NULL"/>
    <s v="NULL"/>
    <s v="1"/>
    <s v="0"/>
    <x v="2"/>
  </r>
  <r>
    <s v="LISTCHEQ_A"/>
    <s v="LISTCHEQ_A"/>
    <s v="1.0"/>
    <s v="1"/>
    <s v="0"/>
    <s v="NULL"/>
    <s v="NULL"/>
    <x v="0"/>
    <x v="492"/>
    <s v="/boreal_chq/boreal_chq/1.0/"/>
    <s v="index.html"/>
    <s v="0"/>
    <x v="31"/>
    <s v="NULL"/>
    <s v="NULL"/>
    <s v="NULL"/>
    <s v="1"/>
    <s v="0"/>
    <x v="1"/>
  </r>
  <r>
    <s v="LISTCHEQ_B"/>
    <s v="LISTCHEQ_B"/>
    <s v="1.0"/>
    <s v="1"/>
    <s v="0"/>
    <s v="NULL"/>
    <s v="NULL"/>
    <x v="0"/>
    <x v="493"/>
    <s v="/boreal_chq/boreal_chq/1.0/"/>
    <s v="index.html"/>
    <s v="0"/>
    <x v="31"/>
    <s v="NULL"/>
    <s v="NULL"/>
    <s v="NULL"/>
    <s v="1"/>
    <s v="0"/>
    <x v="1"/>
  </r>
  <r>
    <s v="LOGIBAT"/>
    <s v="LOGIBAT"/>
    <s v="2.1"/>
    <s v="0"/>
    <s v="0"/>
    <s v="NULL"/>
    <s v="NULL"/>
    <x v="0"/>
    <x v="494"/>
    <s v="/generique/generique/1.12/"/>
    <s v="web_v2.html"/>
    <s v="0"/>
    <x v="89"/>
    <s v="NULL"/>
    <s v="NULL"/>
    <s v="NULL"/>
    <s v="1"/>
    <s v="0"/>
    <x v="4"/>
  </r>
  <r>
    <s v="GREEN_AVESIMP_AP"/>
    <s v="GREEN_AVESIMP_AP"/>
    <s v="1.0"/>
    <s v="1"/>
    <s v="0"/>
    <s v="crédit;prêt;emprunt;changement;mise;jour;technique;limite"/>
    <s v=""/>
    <x v="0"/>
    <x v="495"/>
    <s v="/boreal_alg/boreal_alg/1.0/"/>
    <s v="index.html"/>
    <s v="1"/>
    <x v="163"/>
    <s v="NULL"/>
    <s v=""/>
    <s v=""/>
    <s v="1"/>
    <s v="0"/>
    <x v="1"/>
  </r>
  <r>
    <s v="GREEN_SIMFOR"/>
    <s v="GREEN_SIMFOR"/>
    <s v="1.0"/>
    <s v="1"/>
    <s v="1"/>
    <s v="Simulateur;Simulation;Tableau d'amortissement;crédit"/>
    <s v="Tableau Amort"/>
    <x v="1"/>
    <x v="79"/>
    <s v="/socle/"/>
    <s v="ua/legacy/adsuFixed.html"/>
    <s v="1"/>
    <x v="245"/>
    <s v="NULL"/>
    <s v="NULL"/>
    <s v="NULL"/>
    <s v="1"/>
    <s v="0"/>
    <x v="2"/>
  </r>
  <r>
    <s v="GREEN_STEG"/>
    <s v="GREEN_STEG"/>
    <s v="1.0"/>
    <s v="1"/>
    <s v="1"/>
    <s v="Simulation;Simulateur;Tableau  amortissement;Simul habitat;calcul mensualité;calcul CRD"/>
    <s v="Calcul TEG"/>
    <x v="1"/>
    <x v="79"/>
    <s v="/socle/"/>
    <s v="ua/legacy/adsuFixed.html"/>
    <s v="1"/>
    <x v="246"/>
    <s v="NULL"/>
    <s v="NULL"/>
    <s v="NULL"/>
    <s v="1"/>
    <s v="0"/>
    <x v="2"/>
  </r>
  <r>
    <s v="OLVP_AP"/>
    <s v="OLVP_AP"/>
    <s v="1.0"/>
    <s v="1"/>
    <s v="0"/>
    <s v="compte;transfert;transféré;crédité;envoi;débité;éxécute;sepa;multiple;salaire;fournisseur;facture;salarié"/>
    <s v="NULL"/>
    <x v="0"/>
    <x v="496"/>
    <s v="/boreal_interfaces3270/boreal_interfaces3270/1.0/"/>
    <s v="index.html"/>
    <s v="1"/>
    <x v="247"/>
    <s v="NULL"/>
    <s v="NULL"/>
    <s v="NULL"/>
    <s v="1"/>
    <s v="0"/>
    <x v="1"/>
  </r>
  <r>
    <s v="ONEGATE"/>
    <s v="ONEGATE"/>
    <s v="1.0"/>
    <s v="0"/>
    <s v="0"/>
    <s v="espèce;monnaie;faux;usagé;déchiré"/>
    <s v="GDV;BDF"/>
    <x v="0"/>
    <x v="497"/>
    <s v="/ua_lanceie9/ua_lanceie9/1.0/"/>
    <s v="index.html"/>
    <s v="1"/>
    <x v="248"/>
    <s v="NULL"/>
    <s v="NULL"/>
    <s v="NULL"/>
    <s v="1"/>
    <s v="0"/>
    <x v="5"/>
  </r>
  <r>
    <s v="OPEI"/>
    <s v="OPEI"/>
    <s v="1.0"/>
    <s v="1"/>
    <s v="0"/>
    <s v=""/>
    <s v=""/>
    <x v="1"/>
    <x v="498"/>
    <s v="/socle/"/>
    <s v="ua/legacy/3270.html"/>
    <s v="0"/>
    <x v="249"/>
    <s v="NULL"/>
    <s v=""/>
    <s v=""/>
    <s v="1"/>
    <s v="0"/>
    <x v="3"/>
  </r>
  <r>
    <s v="OPEI_AP"/>
    <s v="OPEI_AP"/>
    <s v="1.0"/>
    <s v="1"/>
    <s v="0"/>
    <s v="identifiant;partenaire;identification;client;OPEN;SOFINCO"/>
    <s v=""/>
    <x v="0"/>
    <x v="499"/>
    <s v="/boreal_interfaces3270/boreal_interfaces3270/1.0/"/>
    <s v="index.html"/>
    <s v="1"/>
    <x v="249"/>
    <s v="NULL"/>
    <s v=""/>
    <s v=""/>
    <s v="1"/>
    <s v="0"/>
    <x v="1"/>
  </r>
  <r>
    <s v="OPEN"/>
    <s v="OPEN"/>
    <s v="1.0"/>
    <s v="1"/>
    <s v="0"/>
    <s v="utilisation;tableau;amortissement;plan;renouvelable;crédit;consommation;résiliation;visu;position;trésorerie;modip;modiv;évolution;vts;simu"/>
    <s v="OPEN"/>
    <x v="1"/>
    <x v="500"/>
    <s v="/socle/"/>
    <s v="ua/legacy/3270.html"/>
    <s v="1"/>
    <x v="250"/>
    <s v="NULL"/>
    <s v=""/>
    <s v="../images/solde.gif"/>
    <s v="1"/>
    <s v="0"/>
    <x v="3"/>
  </r>
  <r>
    <s v="OPPA_AP"/>
    <s v="OPPA_AP"/>
    <s v="1.0"/>
    <s v="1"/>
    <s v="0"/>
    <s v="refus;contestation;créancier;domiciliation;autorisation;blocage;provision"/>
    <s v="NULL"/>
    <x v="0"/>
    <x v="501"/>
    <s v="/boreal_interfaces3270/boreal_interfaces3270/1.0/"/>
    <s v="index.html"/>
    <s v="1"/>
    <x v="224"/>
    <s v="NULL"/>
    <s v="NULL"/>
    <s v="NULL"/>
    <s v="1"/>
    <s v="0"/>
    <x v="1"/>
  </r>
  <r>
    <s v="OSCARE"/>
    <s v="OSCARE"/>
    <s v="1.0"/>
    <s v="0"/>
    <s v="1"/>
    <s v="oscare;synthèse;résultat;objectif;RAC;rapport;commercial"/>
    <s v="NULL"/>
    <x v="0"/>
    <x v="502"/>
    <s v="/ua_paramctx/ua_paramctx/1.0/"/>
    <s v="index.html"/>
    <s v="1"/>
    <x v="251"/>
    <s v="NULL"/>
    <s v="NULL"/>
    <s v="NULL"/>
    <s v="1"/>
    <s v="0"/>
    <x v="4"/>
  </r>
  <r>
    <s v="OSCARE_CLI"/>
    <s v="OSCARE_CLI"/>
    <s v="1.0"/>
    <s v="0"/>
    <s v="1"/>
    <s v="NULL"/>
    <s v="NULL"/>
    <x v="0"/>
    <x v="503"/>
    <s v="/ua_paramctx/ua_paramctx/1.0/"/>
    <s v="index.html"/>
    <s v="0"/>
    <x v="251"/>
    <s v="NULL"/>
    <s v="NULL"/>
    <s v="NULL"/>
    <s v="1"/>
    <s v="0"/>
    <x v="4"/>
  </r>
  <r>
    <s v="OSIRIS"/>
    <s v="OSIRIS"/>
    <s v="1.0"/>
    <s v="1"/>
    <s v="0"/>
    <s v="décès;visualisation;notaire;héritier;dévolution;héritage;osiris"/>
    <s v=""/>
    <x v="0"/>
    <x v="504"/>
    <s v="/ua_paramctxsrv/ua_paramctxsrv/1.0/"/>
    <s v="index.html"/>
    <s v="1"/>
    <x v="252"/>
    <s v="NULL"/>
    <s v=""/>
    <s v=""/>
    <s v="1"/>
    <s v="0"/>
    <x v="4"/>
  </r>
  <r>
    <s v="OUTLOOK"/>
    <s v="OUTLOOK"/>
    <s v="1.0"/>
    <s v="0"/>
    <s v="0"/>
    <s v="messagerie;Outlook;message;email;mail;calendrier;réception;envoi"/>
    <s v="NULL"/>
    <x v="0"/>
    <x v="505"/>
    <s v="/generique/generique/1.12/"/>
    <s v="client_lourd.html"/>
    <s v="1"/>
    <x v="253"/>
    <s v="NULL"/>
    <s v="NULL"/>
    <s v="NULL"/>
    <s v="1"/>
    <s v="0"/>
    <x v="5"/>
  </r>
  <r>
    <s v="PACR"/>
    <s v="PACR"/>
    <s v="1.0"/>
    <s v="1"/>
    <s v="0"/>
    <s v="numéro;personne;crédit;correspondance"/>
    <s v=""/>
    <x v="1"/>
    <x v="506"/>
    <s v="/socle/"/>
    <s v="ua/legacy/3270.html"/>
    <s v="1"/>
    <x v="254"/>
    <s v="NULL"/>
    <s v=""/>
    <s v=""/>
    <s v="1"/>
    <s v="0"/>
    <x v="3"/>
  </r>
  <r>
    <s v="PATRIC"/>
    <s v="PATRIC"/>
    <s v="1.0"/>
    <s v="0"/>
    <s v="0"/>
    <s v="NULL"/>
    <s v="NULL"/>
    <x v="0"/>
    <x v="507"/>
    <s v="/ua_patric/ua_patric/1.0/"/>
    <s v="index.html"/>
    <s v="0"/>
    <x v="255"/>
    <s v="NULL"/>
    <s v="NULL"/>
    <s v="NULL"/>
    <s v="1"/>
    <s v="0"/>
    <x v="1"/>
  </r>
  <r>
    <s v="PATSIEGE"/>
    <s v="PATSIEGE"/>
    <s v="1.0"/>
    <s v="1"/>
    <s v="0"/>
    <s v="Recouvrement;patric;p@tric;collection"/>
    <s v="NULL"/>
    <x v="0"/>
    <x v="508"/>
    <s v="/boreal_ipa/boreal_ipa/1.0/"/>
    <s v="index.html"/>
    <s v="1"/>
    <x v="256"/>
    <s v="NULL"/>
    <s v="NULL"/>
    <s v="NULL"/>
    <s v="1"/>
    <s v="0"/>
    <x v="1"/>
  </r>
  <r>
    <s v="PCH_CRD"/>
    <s v="PCH_CRD"/>
    <s v="1.0"/>
    <s v="1"/>
    <s v="0"/>
    <s v="documentation;prêt;stocker;archive;archivage;numériser;emprunt;contrat"/>
    <s v="NULL"/>
    <x v="0"/>
    <x v="509"/>
    <s v="/boreal_geide/boreal_geide/1.0/"/>
    <s v="index.html"/>
    <s v="1"/>
    <x v="152"/>
    <s v="NULL"/>
    <s v="NULL"/>
    <s v="NULL"/>
    <s v="1"/>
    <s v="0"/>
    <x v="1"/>
  </r>
  <r>
    <s v="PCH"/>
    <s v="PCH"/>
    <s v="1.0"/>
    <s v="1"/>
    <s v="0"/>
    <s v=""/>
    <s v="NULL"/>
    <x v="0"/>
    <x v="510"/>
    <s v="/boreal_cdv/boreal_cdv/1.0/"/>
    <s v="index.html"/>
    <s v="0"/>
    <x v="14"/>
    <s v="NULL"/>
    <s v=""/>
    <s v=""/>
    <s v="1"/>
    <s v="0"/>
    <x v="1"/>
  </r>
  <r>
    <s v="PCH_AUTRE"/>
    <s v="PCH_AUTRE"/>
    <s v="1.0"/>
    <s v="1"/>
    <s v="0"/>
    <s v=""/>
    <s v="NULL"/>
    <x v="0"/>
    <x v="511"/>
    <s v="/boreal_cdv/boreal_cdv/1.0/"/>
    <s v="index.html"/>
    <s v="0"/>
    <x v="14"/>
    <s v="NULL"/>
    <s v=""/>
    <s v=""/>
    <s v="1"/>
    <s v="0"/>
    <x v="1"/>
  </r>
  <r>
    <s v="RTFEDITEUR_AGT"/>
    <s v="RTFEDITEUR_AGT"/>
    <s v="1.0"/>
    <s v="0"/>
    <s v="0"/>
    <s v="NULL"/>
    <s v="NULL"/>
    <x v="0"/>
    <x v="512"/>
    <s v="/generique/generique/1.12/"/>
    <s v="client_lourd.html"/>
    <s v="0"/>
    <x v="141"/>
    <s v="NULL"/>
    <s v="NULL"/>
    <s v="NULL"/>
    <s v="1"/>
    <s v="0"/>
    <x v="5"/>
  </r>
  <r>
    <s v="PCH_CARMIN"/>
    <s v="PCH_CARMIN"/>
    <s v="1.0"/>
    <s v="1"/>
    <s v="0"/>
    <s v="NULL"/>
    <s v="NULL"/>
    <x v="0"/>
    <x v="513"/>
    <s v="/boreal_cdv/boreal_cdv/1.0/"/>
    <s v="index.html"/>
    <s v="0"/>
    <x v="14"/>
    <s v="NULL"/>
    <s v="NULL"/>
    <s v="NULL"/>
    <s v="1"/>
    <s v="0"/>
    <x v="1"/>
  </r>
  <r>
    <s v="PCH_CARMIN_PORTEF"/>
    <s v="PCH_CARMIN_PORTEF"/>
    <s v="1.2"/>
    <s v="1"/>
    <s v="0"/>
    <s v=""/>
    <s v="NULL"/>
    <x v="1"/>
    <x v="514"/>
    <s v="/socle/"/>
    <s v="ua/legacy/adsuFixed.html"/>
    <s v="0"/>
    <x v="14"/>
    <s v="NULL"/>
    <s v=""/>
    <s v=""/>
    <s v="1"/>
    <s v="0"/>
    <x v="2"/>
  </r>
  <r>
    <s v="PCH_CARMIN_VENTE"/>
    <s v="PCH_CARMIN_VENTE"/>
    <s v="1.2"/>
    <s v="1"/>
    <s v="0"/>
    <s v=""/>
    <s v="NULL"/>
    <x v="1"/>
    <x v="515"/>
    <s v="/socle/"/>
    <s v="ua/legacy/adsuFixed.html"/>
    <s v="0"/>
    <x v="14"/>
    <s v="NULL"/>
    <s v=""/>
    <s v=""/>
    <s v="1"/>
    <s v="0"/>
    <x v="2"/>
  </r>
  <r>
    <s v="PUDETPDIK"/>
    <s v="PUDETPDIK"/>
    <s v="1.0"/>
    <s v="1"/>
    <s v="0"/>
    <s v="NULL"/>
    <s v="NULL"/>
    <x v="0"/>
    <x v="516"/>
    <s v="/boreal_dcl/boreal_dcl/1.0/"/>
    <s v="index.html"/>
    <s v="0"/>
    <x v="31"/>
    <s v="NULL"/>
    <s v="NULL"/>
    <s v="NULL"/>
    <s v="1"/>
    <s v="0"/>
    <x v="1"/>
  </r>
  <r>
    <s v="GRSCL_AP"/>
    <s v="GRSCL_AP"/>
    <s v="1.0"/>
    <s v="1"/>
    <s v="0"/>
    <s v="consultation;document;visualisation;image;pièce"/>
    <s v=""/>
    <x v="0"/>
    <x v="517"/>
    <s v="/boreal_interfaces3270/boreal_interfaces3270/1.0/"/>
    <s v="index.html"/>
    <s v="1"/>
    <x v="148"/>
    <s v="NULL"/>
    <s v=""/>
    <s v=""/>
    <s v="1"/>
    <s v="0"/>
    <x v="1"/>
  </r>
  <r>
    <s v="GRSDS"/>
    <s v="GRSDS"/>
    <s v="1.0"/>
    <s v="1"/>
    <s v="0"/>
    <s v="NULL"/>
    <s v="NULL"/>
    <x v="1"/>
    <x v="518"/>
    <s v="/socle/"/>
    <s v="ua/legacy/adsu.html"/>
    <s v="0"/>
    <x v="257"/>
    <s v="NULL"/>
    <s v="NULL"/>
    <s v="NULL"/>
    <s v="1"/>
    <s v="0"/>
    <x v="2"/>
  </r>
  <r>
    <s v="GRSDS_AP"/>
    <s v="GRSDS_AP"/>
    <s v="1.0"/>
    <s v="1"/>
    <s v="0"/>
    <s v="modèle;paraphe;archive;exemple;authentifié;authentification;validité"/>
    <s v="NULL"/>
    <x v="0"/>
    <x v="519"/>
    <s v="/boreal_interfaces3270/boreal_interfaces3270/1.0/"/>
    <s v="index.html"/>
    <s v="1"/>
    <x v="257"/>
    <s v="NULL"/>
    <s v="NULL"/>
    <s v="NULL"/>
    <s v="1"/>
    <s v="0"/>
    <x v="1"/>
  </r>
  <r>
    <s v="GRSDS2"/>
    <s v="GRSDS2"/>
    <s v="1.0"/>
    <s v="1"/>
    <s v="0"/>
    <s v="NULL"/>
    <s v="NULL"/>
    <x v="1"/>
    <x v="520"/>
    <s v="/socle/"/>
    <s v="ua/legacy/adsu.html"/>
    <s v="0"/>
    <x v="257"/>
    <s v="NULL"/>
    <s v="NULL"/>
    <s v="NULL"/>
    <s v="1"/>
    <s v="0"/>
    <x v="2"/>
  </r>
  <r>
    <s v="PCH_CTRSRV"/>
    <s v="PCH_CTRSRV"/>
    <s v="1.0"/>
    <s v="1"/>
    <s v="0"/>
    <s v=""/>
    <s v=""/>
    <x v="0"/>
    <x v="521"/>
    <s v="/boreal_cdv/boreal_cdv/1.0/"/>
    <s v="index.html"/>
    <s v="0"/>
    <x v="14"/>
    <s v="NULL"/>
    <s v=""/>
    <s v=""/>
    <s v="1"/>
    <s v="0"/>
    <x v="1"/>
  </r>
  <r>
    <s v="PCH_ECRTRANS"/>
    <s v="PCH_ECRTRANS"/>
    <s v="1.0"/>
    <s v="1"/>
    <s v="0"/>
    <s v=""/>
    <s v=""/>
    <x v="0"/>
    <x v="522"/>
    <s v="/boreal_cdv/boreal_cdv/1.0/"/>
    <s v="index.html"/>
    <s v="0"/>
    <x v="14"/>
    <s v="NULL"/>
    <s v=""/>
    <s v=""/>
    <s v="1"/>
    <s v="0"/>
    <x v="1"/>
  </r>
  <r>
    <s v="PCH_MDFSCI"/>
    <s v="PCH_MDFSCI"/>
    <s v="1.0"/>
    <s v="1"/>
    <s v="0"/>
    <s v=""/>
    <s v=""/>
    <x v="0"/>
    <x v="523"/>
    <s v="/boreal_cdv/boreal_cdv/1.0/"/>
    <s v="index.html"/>
    <s v="0"/>
    <x v="14"/>
    <s v="NULL"/>
    <s v=""/>
    <s v=""/>
    <s v="1"/>
    <s v="0"/>
    <x v="1"/>
  </r>
  <r>
    <s v="PCH_MISEENGEIDEPCREDIT"/>
    <s v="PCH_MISEENGEIDEPCREDIT"/>
    <s v="1.0"/>
    <s v="1"/>
    <s v="0"/>
    <s v=""/>
    <s v=""/>
    <x v="0"/>
    <x v="524"/>
    <s v="/boreal_cdv/boreal_cdv/1.0/"/>
    <s v="index.html"/>
    <s v="0"/>
    <x v="14"/>
    <s v="NULL"/>
    <s v=""/>
    <s v=""/>
    <s v="1"/>
    <s v="0"/>
    <x v="1"/>
  </r>
  <r>
    <s v="PCH_MISEENGEIDEPCREDIT_SI"/>
    <s v="PCH_MISEENGEIDEPCREDIT_SI"/>
    <s v="1.0"/>
    <s v="1"/>
    <s v="0"/>
    <s v="NULL"/>
    <s v="NULL"/>
    <x v="0"/>
    <x v="525"/>
    <s v="/boreal_cdv/boreal_cdv/1.0/"/>
    <s v="index.html"/>
    <s v="0"/>
    <x v="14"/>
    <s v="NULL"/>
    <s v="NULL"/>
    <s v="NULL"/>
    <s v="1"/>
    <s v="0"/>
    <x v="1"/>
  </r>
  <r>
    <s v="ISILIS"/>
    <s v="ISILIS"/>
    <s v="1.0"/>
    <s v="0"/>
    <s v="0"/>
    <s v="mobilité clients;ISILIS;changement de domiciliation bancaire;site isilis"/>
    <s v="ISILIS"/>
    <x v="13"/>
    <x v="122"/>
    <s v="/ISILIS/Public/"/>
    <s v="index.jsp"/>
    <s v="1"/>
    <x v="258"/>
    <s v="NULL"/>
    <s v="NULL"/>
    <s v="NULL"/>
    <s v="1"/>
    <s v="0"/>
    <x v="0"/>
  </r>
  <r>
    <s v="PCH_SCORE"/>
    <s v="PCH_SCORE"/>
    <s v="1.0"/>
    <s v="1"/>
    <s v="0"/>
    <s v=""/>
    <s v=""/>
    <x v="0"/>
    <x v="526"/>
    <s v="/boreal_cdv/boreal_cdv/1.0/"/>
    <s v="index.html"/>
    <s v="0"/>
    <x v="14"/>
    <s v="NULL"/>
    <s v=""/>
    <s v=""/>
    <s v="1"/>
    <s v="0"/>
    <x v="1"/>
  </r>
  <r>
    <s v="PCH_SYNTCRED"/>
    <s v="PCH_SYNTCRED"/>
    <s v="1.0"/>
    <s v="1"/>
    <s v="0"/>
    <s v=""/>
    <s v=""/>
    <x v="0"/>
    <x v="527"/>
    <s v="/boreal_cdv/boreal_cdv/1.0/"/>
    <s v="index.html"/>
    <s v="0"/>
    <x v="14"/>
    <s v="NULL"/>
    <s v=""/>
    <s v=""/>
    <s v="1"/>
    <s v="0"/>
    <x v="1"/>
  </r>
  <r>
    <s v="PCH_SYNTCREDASSOC"/>
    <s v="PCH_SYNTCREDASSOC"/>
    <s v="1.0"/>
    <s v="1"/>
    <s v="0"/>
    <s v=""/>
    <s v=""/>
    <x v="0"/>
    <x v="528"/>
    <s v="/boreal_cdv/boreal_cdv/1.0/"/>
    <s v="index.html"/>
    <s v="0"/>
    <x v="14"/>
    <s v="NULL"/>
    <s v=""/>
    <s v=""/>
    <s v="1"/>
    <s v="0"/>
    <x v="1"/>
  </r>
  <r>
    <s v="EPTICA"/>
    <s v="EPTICA"/>
    <s v="1.0"/>
    <s v="0"/>
    <s v="0"/>
    <s v="message; eptica; mail; messagerie"/>
    <s v="msg; mail; ept"/>
    <x v="0"/>
    <x v="529"/>
    <s v="/ua_eptica/ua_eptica/1.0/"/>
    <s v="index.html"/>
    <s v="1"/>
    <x v="259"/>
    <s v="NULL"/>
    <s v="NULL"/>
    <s v="NULL"/>
    <s v="1"/>
    <s v="0"/>
    <x v="1"/>
  </r>
  <r>
    <s v="PCH_SYNTCREDPRO"/>
    <s v="PCH_SYNTCREDPRO"/>
    <s v="1.0"/>
    <s v="1"/>
    <s v="0"/>
    <s v=""/>
    <s v=""/>
    <x v="0"/>
    <x v="530"/>
    <s v="/boreal_cdv/boreal_cdv/1.0/"/>
    <s v="index.html"/>
    <s v="0"/>
    <x v="14"/>
    <s v="NULL"/>
    <s v=""/>
    <s v=""/>
    <s v="1"/>
    <s v="0"/>
    <x v="1"/>
  </r>
  <r>
    <s v="PCH_SYNTCREDSOC"/>
    <s v="PCH_SYNTCREDSOC"/>
    <s v="1.0"/>
    <s v="1"/>
    <s v="0"/>
    <s v=""/>
    <s v=""/>
    <x v="0"/>
    <x v="531"/>
    <s v="/boreal_cdv/boreal_cdv/1.0/"/>
    <s v="index.html"/>
    <s v="0"/>
    <x v="14"/>
    <s v="NULL"/>
    <s v=""/>
    <s v=""/>
    <s v="1"/>
    <s v="0"/>
    <x v="1"/>
  </r>
  <r>
    <s v="PCH_SYNTRISQ"/>
    <s v="PCH_SYNTRISQ"/>
    <s v="1.0"/>
    <s v="1"/>
    <s v="0"/>
    <s v=""/>
    <s v=""/>
    <x v="0"/>
    <x v="532"/>
    <s v="/boreal_cdv/boreal_cdv/1.0/"/>
    <s v="index.html"/>
    <s v="0"/>
    <x v="14"/>
    <s v="NULL"/>
    <s v=""/>
    <s v=""/>
    <s v="1"/>
    <s v="0"/>
    <x v="1"/>
  </r>
  <r>
    <s v="PE00"/>
    <s v="PE00"/>
    <s v="1.0"/>
    <s v="1"/>
    <s v="0"/>
    <s v=""/>
    <s v=""/>
    <x v="1"/>
    <x v="533"/>
    <s v="/socle/"/>
    <s v="ua/legacy/3270.html"/>
    <s v="0"/>
    <x v="260"/>
    <s v="NULL"/>
    <s v=""/>
    <s v=""/>
    <s v="1"/>
    <s v="0"/>
    <x v="3"/>
  </r>
  <r>
    <s v="PE00_AP"/>
    <s v="PE00_AP"/>
    <s v="1.0"/>
    <s v="1"/>
    <s v="0"/>
    <s v="crédit;contrat;DAV;relevé;totalité;emprunt"/>
    <s v=""/>
    <x v="0"/>
    <x v="534"/>
    <s v="/boreal_interfaces3270/boreal_interfaces3270/1.0/"/>
    <s v="index.html"/>
    <s v="1"/>
    <x v="260"/>
    <s v="NULL"/>
    <s v=""/>
    <s v=""/>
    <s v="1"/>
    <s v="0"/>
    <x v="1"/>
  </r>
  <r>
    <s v="PE05"/>
    <s v="PE05"/>
    <s v="1.0"/>
    <s v="1"/>
    <s v="0"/>
    <s v=""/>
    <s v=""/>
    <x v="1"/>
    <x v="535"/>
    <s v="/socle/"/>
    <s v="ua/legacy/3270.html"/>
    <s v="0"/>
    <x v="261"/>
    <s v="NULL"/>
    <s v=""/>
    <s v=""/>
    <s v="1"/>
    <s v="0"/>
    <x v="3"/>
  </r>
  <r>
    <s v="PE05_AP"/>
    <s v="PE05_AP"/>
    <s v="1.0"/>
    <s v="1"/>
    <s v="0"/>
    <s v="remboursement;prêt;emprunt;consultation;échéance"/>
    <s v=""/>
    <x v="0"/>
    <x v="536"/>
    <s v="/boreal_interfaces3270/boreal_interfaces3270/1.0/"/>
    <s v="index.html"/>
    <s v="1"/>
    <x v="261"/>
    <s v="NULL"/>
    <s v=""/>
    <s v="http://websatstatic.sat.cam/dossier_config/bureau/zapette/images/racpe05.gif"/>
    <s v="1"/>
    <s v="0"/>
    <x v="1"/>
  </r>
  <r>
    <s v="PLANIFACT"/>
    <s v="PLANIFACT"/>
    <s v="1.0"/>
    <s v="1"/>
    <s v="0"/>
    <s v="NULL"/>
    <s v=""/>
    <x v="0"/>
    <x v="537"/>
    <s v="/boreal_agd/boreal_agd/1.0/"/>
    <s v="index.html"/>
    <s v="0"/>
    <x v="262"/>
    <s v="NULL"/>
    <s v=""/>
    <s v=""/>
    <s v="1"/>
    <s v="0"/>
    <x v="1"/>
  </r>
  <r>
    <s v="PLANIFAGT"/>
    <s v="PLANIFAGT"/>
    <s v="1.0"/>
    <s v="1"/>
    <s v="0"/>
    <s v="planification;masse;planifier;collaborateur;conseillé"/>
    <s v=""/>
    <x v="0"/>
    <x v="538"/>
    <s v="/boreal_agd/boreal_agd/1.0/"/>
    <s v="index.html"/>
    <s v="1"/>
    <x v="263"/>
    <s v="NULL"/>
    <s v=""/>
    <s v=""/>
    <s v="1"/>
    <s v="0"/>
    <x v="1"/>
  </r>
  <r>
    <s v="PNBCLIENTNICE"/>
    <s v="PNBCLIENTNICE"/>
    <s v="1.0"/>
    <s v="0"/>
    <s v="0"/>
    <s v="produit;net;bancaire;rentabilité;négociation;dérogation"/>
    <s v="PNB"/>
    <x v="0"/>
    <x v="539"/>
    <s v="/ua_lanceie9/ua_lanceie9/1.0/"/>
    <s v="index.html"/>
    <s v="1"/>
    <x v="264"/>
    <s v="NULL"/>
    <s v="NULL"/>
    <s v="NULL"/>
    <s v="1"/>
    <s v="0"/>
    <x v="5"/>
  </r>
  <r>
    <s v="POBI"/>
    <s v="POBI"/>
    <s v="1.0"/>
    <s v="0"/>
    <s v="0"/>
    <s v="fichage;BDF;interdit;bancaire;ITBF;FCC;FICP"/>
    <s v="NULL"/>
    <x v="0"/>
    <x v="540"/>
    <s v="/ua_lanceie9/ua_lanceie9/1.0/"/>
    <s v="index.html"/>
    <s v="1"/>
    <x v="265"/>
    <s v="NULL"/>
    <s v="NULL"/>
    <s v="NULL"/>
    <s v="1"/>
    <s v="0"/>
    <x v="5"/>
  </r>
  <r>
    <s v="PREA_IDC"/>
    <s v="PREA_IDC"/>
    <s v="1.0"/>
    <s v="1"/>
    <s v="0"/>
    <s v="NULL"/>
    <s v="NULL"/>
    <x v="0"/>
    <x v="541"/>
    <s v="/boreal_idc/boreal_idc/1.0/"/>
    <s v="index.html"/>
    <s v="0"/>
    <x v="266"/>
    <s v="NULL"/>
    <s v="NULL"/>
    <s v="NULL"/>
    <s v="1"/>
    <s v="0"/>
    <x v="1"/>
  </r>
  <r>
    <s v="PREAEPMERPMEI"/>
    <s v="PREAEPMERPMEI"/>
    <s v="1.0"/>
    <s v="1"/>
    <s v="0"/>
    <s v="NULL"/>
    <s v="NULL"/>
    <x v="0"/>
    <x v="542"/>
    <s v="/boreal_cdv/boreal_cdv/1.0/"/>
    <s v="index.html"/>
    <s v="0"/>
    <x v="13"/>
    <s v="NULL"/>
    <s v="NULL"/>
    <s v="NULL"/>
    <s v="1"/>
    <s v="0"/>
    <x v="1"/>
  </r>
  <r>
    <s v="PREDICA"/>
    <s v="PREDICA"/>
    <s v="1.0"/>
    <s v="0"/>
    <s v="0"/>
    <s v="observatoire;marché;assurance;vie;haut;gamme;prediagri;gestion;qualnet;corpus;serpico;asa;ebx;prestation;sinistre;AIA;fond;actualité;IACA;suivi;documentation;synthèse;collecte;simulateur"/>
    <s v="NULL"/>
    <x v="0"/>
    <x v="543"/>
    <s v="/ua_lanceie9/ua_lanceie9/1.0/"/>
    <s v="index.html"/>
    <s v="1"/>
    <x v="267"/>
    <s v="NULL"/>
    <s v="NULL"/>
    <s v="NULL"/>
    <s v="1"/>
    <s v="0"/>
    <x v="5"/>
  </r>
  <r>
    <s v="ua_lancement_reftel"/>
    <s v="ua_lancement_reftel"/>
    <s v="1.0"/>
    <s v="1"/>
    <s v="1"/>
    <s v="NULL"/>
    <s v="NULL"/>
    <x v="0"/>
    <x v="544"/>
    <s v="/ua_lancement_reftel/ua_lancement_reftel/1.0/"/>
    <s v="index.html"/>
    <s v="0"/>
    <x v="78"/>
    <s v="NULL"/>
    <s v="NULL"/>
    <s v="NULL"/>
    <s v="0"/>
    <s v="0"/>
    <x v="1"/>
  </r>
  <r>
    <s v="PRESCLIENT01"/>
    <s v="PRESCLIENT01"/>
    <s v="1.0"/>
    <s v="1"/>
    <s v="0"/>
    <s v=""/>
    <s v=""/>
    <x v="0"/>
    <x v="545"/>
    <s v="/ua_lanceaborweb/ua_lanceaborweb/1.0/"/>
    <s v="index.html"/>
    <s v="0"/>
    <x v="13"/>
    <s v="NULL"/>
    <s v=""/>
    <s v=""/>
    <s v="1"/>
    <s v="0"/>
    <x v="0"/>
  </r>
  <r>
    <s v="choralenet"/>
    <s v="choralenet"/>
    <s v="1.0"/>
    <s v="0"/>
    <s v="0"/>
    <s v="NULL"/>
    <s v="NULL"/>
    <x v="0"/>
    <x v="338"/>
    <s v="/choralenet/choralenet/1.0/"/>
    <s v="index.html"/>
    <s v="0"/>
    <x v="141"/>
    <s v="NULL"/>
    <s v="NULL"/>
    <s v="NULL"/>
    <s v="0"/>
    <s v="0"/>
    <x v="1"/>
  </r>
  <r>
    <s v="PRISEDECEI"/>
    <s v="PRISEDECEI"/>
    <s v="1.0"/>
    <s v="0"/>
    <s v="0"/>
    <s v="NULL"/>
    <s v="NULL"/>
    <x v="3"/>
    <x v="546"/>
    <s v="/sites/CDOCCLT/"/>
    <s v="_layouts/DocIdRedir.aspx?Id=dd1487a0-3021-47fa-b6f4-f7e953d5c35a"/>
    <s v="0"/>
    <x v="26"/>
    <s v="NULL"/>
    <s v="NULL"/>
    <s v="NULL"/>
    <s v="1"/>
    <s v="0"/>
    <x v="0"/>
  </r>
  <r>
    <s v="PRISEDECPM"/>
    <s v="PRISEDECPM"/>
    <s v="1.0"/>
    <s v="0"/>
    <s v="0"/>
    <s v="NULL"/>
    <s v="NULL"/>
    <x v="3"/>
    <x v="547"/>
    <s v="/sites/CDOCCLT/"/>
    <s v="_layouts/DocIdRedir.aspx?Id=1e97b3dd-811a-4984-a86f-503eaa113a43"/>
    <s v="0"/>
    <x v="26"/>
    <s v="NULL"/>
    <s v="NULL"/>
    <s v="NULL"/>
    <s v="1"/>
    <s v="0"/>
    <x v="0"/>
  </r>
  <r>
    <s v="GREEN_SCHXPRM"/>
    <s v="GREEN_SCHXPRM"/>
    <s v="1.0"/>
    <s v="1"/>
    <s v="0"/>
    <s v="NULL"/>
    <s v="NULL"/>
    <x v="1"/>
    <x v="548"/>
    <s v="/socle/"/>
    <s v="ua/legacy/adsuFixed.html"/>
    <s v="0"/>
    <x v="226"/>
    <s v="NULL"/>
    <s v="NULL"/>
    <s v="NULL"/>
    <s v="1"/>
    <s v="0"/>
    <x v="2"/>
  </r>
  <r>
    <s v="SYNTEL"/>
    <s v="SYNTEL"/>
    <s v="1.0"/>
    <s v="0"/>
    <s v="0"/>
    <s v="immobilier;vente;habitat"/>
    <s v="NULL"/>
    <x v="0"/>
    <x v="549"/>
    <s v="/generique/generique/1.12/"/>
    <s v="client_lourd.html"/>
    <s v="1"/>
    <x v="268"/>
    <s v="NULL"/>
    <s v="NULL"/>
    <s v="NULL"/>
    <s v="1"/>
    <s v="0"/>
    <x v="5"/>
  </r>
  <r>
    <s v="SYNTHESE_CARMIN_CONTRAT"/>
    <s v="SYNTHESE_CARMIN_CONTRAT"/>
    <s v="1.0"/>
    <s v="1"/>
    <s v="0"/>
    <s v="PAC;prêt;consommer;auto;véhicule;renouvelable;crédit;suppletis;modification;plafond;RIB;reprise;open;perso;confort;travaux;regroupé;regroupement;rachat;vts;étude;triennale;forçage;hors;délégation;dérogation;trésorerie"/>
    <s v="NULL"/>
    <x v="0"/>
    <x v="550"/>
    <s v="/boreal_carmin/boreal_carmin/1.0/"/>
    <s v="index.html"/>
    <s v="1"/>
    <x v="269"/>
    <s v="NULL"/>
    <s v="NULL"/>
    <s v="NULL"/>
    <s v="1"/>
    <s v="0"/>
    <x v="1"/>
  </r>
  <r>
    <s v="SYNTHESE_CARMIN_CONTRAT_GESTION"/>
    <s v="SYNTHESE_CARMIN_CONTRAT_GESTION"/>
    <s v="1.0"/>
    <s v="1"/>
    <s v="0"/>
    <s v="PAC;prêt à consommer;auto;renouvelable;crédit;suppletis;transfert;perso;confort;regroupé;internet;délai scrivener;attente;rétractation;validation;reprise;annulation;finalisation;délégation;trésorerie"/>
    <s v="NULL"/>
    <x v="0"/>
    <x v="551"/>
    <s v="/boreal_carmin/boreal_carmin/1.0/"/>
    <s v="index.html"/>
    <s v="1"/>
    <x v="4"/>
    <s v="NULL"/>
    <s v="NULL"/>
    <s v="NULL"/>
    <s v="1"/>
    <s v="0"/>
    <x v="1"/>
  </r>
  <r>
    <s v="TE3I"/>
    <s v="TE3I"/>
    <s v="1.0"/>
    <s v="1"/>
    <s v="0"/>
    <s v="NULL"/>
    <s v=""/>
    <x v="1"/>
    <x v="552"/>
    <s v="/socle/"/>
    <s v="ua/legacy/3270.html"/>
    <s v="0"/>
    <x v="270"/>
    <s v="NULL"/>
    <s v=""/>
    <s v=""/>
    <s v="1"/>
    <s v="0"/>
    <x v="3"/>
  </r>
  <r>
    <s v="TE3IA"/>
    <s v="TE3IA"/>
    <s v="1.0"/>
    <s v="1"/>
    <s v="0"/>
    <s v="NULL"/>
    <s v="NULL"/>
    <x v="1"/>
    <x v="553"/>
    <s v="/socle/"/>
    <s v="ua/legacy/3270.html"/>
    <s v="0"/>
    <x v="270"/>
    <s v="NULL"/>
    <s v="NULL"/>
    <s v="NULL"/>
    <s v="1"/>
    <s v="0"/>
    <x v="3"/>
  </r>
  <r>
    <s v="TEC_EDIT_HISTMVTSGRC"/>
    <s v="TEC_EDIT_HISTMVTSGRC"/>
    <s v="1.0"/>
    <s v="1"/>
    <s v="0"/>
    <s v="NULL"/>
    <s v="NULL"/>
    <x v="0"/>
    <x v="554"/>
    <s v="/boreal_tec/boreal_tec/1.0/"/>
    <s v="index.html"/>
    <s v="0"/>
    <x v="14"/>
    <s v="NULL"/>
    <s v="NULL"/>
    <s v="NULL"/>
    <s v="1"/>
    <s v="0"/>
    <x v="1"/>
  </r>
  <r>
    <s v="TEMIS01"/>
    <s v="TEMIS01"/>
    <s v="NULL"/>
    <s v="0"/>
    <s v="0"/>
    <s v="espèce;fiduciaire;billet;banque;distributeur;devise;OR;livraison;caisse"/>
    <s v="GDV;GAB;DAB"/>
    <x v="14"/>
    <x v="555"/>
    <s v=""/>
    <s v=""/>
    <s v="1"/>
    <x v="271"/>
    <s v="NULL"/>
    <s v="NULL"/>
    <s v="NULL"/>
    <s v="1"/>
    <s v="0"/>
    <x v="0"/>
  </r>
  <r>
    <s v="TPFAJPOS"/>
    <s v="TPFAJPOS"/>
    <s v="1.0"/>
    <s v="1"/>
    <s v="0"/>
    <s v="état;caisse;quotidien;gestion;espèce;arrêté;solde;écart;erreur;ajustement;approvisionnement;réception;fond"/>
    <s v="GDV"/>
    <x v="0"/>
    <x v="556"/>
    <s v="/boreal_tpf_opfi/boreal_tpf_opfi/1.0/"/>
    <s v="index.html"/>
    <s v="1"/>
    <x v="272"/>
    <s v="NULL"/>
    <s v="NULL"/>
    <s v="NULL"/>
    <s v="1"/>
    <s v="0"/>
    <x v="1"/>
  </r>
  <r>
    <s v="RC10"/>
    <s v="RC10"/>
    <s v="1.0"/>
    <s v="1"/>
    <s v="0"/>
    <s v="RAM;transfert;impayé;créance;douteux;litigieux;CDL"/>
    <s v=""/>
    <x v="1"/>
    <x v="557"/>
    <s v="/socle/"/>
    <s v="ua/legacy/3270.html"/>
    <s v="1"/>
    <x v="273"/>
    <s v="NULL"/>
    <s v=""/>
    <s v=""/>
    <s v="1"/>
    <s v="0"/>
    <x v="3"/>
  </r>
  <r>
    <s v="EXCEL"/>
    <s v="EXCEL"/>
    <s v="1.0"/>
    <s v="0"/>
    <s v="0"/>
    <s v="excel"/>
    <s v="excel"/>
    <x v="0"/>
    <x v="558"/>
    <s v="/generique/generique/1.12/"/>
    <s v="client_lourd.html"/>
    <s v="1"/>
    <x v="141"/>
    <s v="NULL"/>
    <s v="NULL"/>
    <s v="NULL"/>
    <s v="1"/>
    <s v="0"/>
    <x v="5"/>
  </r>
  <r>
    <s v="DE02"/>
    <s v="DE02"/>
    <s v="1.0"/>
    <s v="1"/>
    <s v="0"/>
    <s v="facilité;caisse;crédit;débiteur;anomalie;rejet;risque"/>
    <s v="NULL"/>
    <x v="1"/>
    <x v="559"/>
    <s v="/socle/"/>
    <s v="ua/legacy/3270.html"/>
    <s v="1"/>
    <x v="274"/>
    <s v="NULL"/>
    <s v="NULL"/>
    <s v="NULL"/>
    <s v="1"/>
    <s v="0"/>
    <x v="3"/>
  </r>
  <r>
    <s v="RELEVE_CHATEL"/>
    <s v="RELEVE_CHATEL"/>
    <s v="1.0"/>
    <s v="1"/>
    <s v="0"/>
    <s v="NULL"/>
    <s v="NULL"/>
    <x v="0"/>
    <x v="560"/>
    <s v="/boreal_dcl/boreal_dcl/1.0/"/>
    <s v="index.html"/>
    <s v="0"/>
    <x v="275"/>
    <s v="NULL"/>
    <s v="NULL"/>
    <s v="NULL"/>
    <s v="1"/>
    <s v="0"/>
    <x v="1"/>
  </r>
  <r>
    <s v="RELEVE_CHATEL_AP"/>
    <s v="RELEVE_CHATEL_AP"/>
    <s v="1.0"/>
    <s v="1"/>
    <s v="0"/>
    <s v="NULL"/>
    <s v="NULL"/>
    <x v="0"/>
    <x v="561"/>
    <s v="/boreal_interfaces3270/boreal_interfaces3270/1.0/"/>
    <s v="index.html"/>
    <s v="0"/>
    <x v="275"/>
    <s v="NULL"/>
    <s v="NULL"/>
    <s v="NULL"/>
    <s v="1"/>
    <s v="0"/>
    <x v="1"/>
  </r>
  <r>
    <s v="RESCTC"/>
    <s v="RESCTC"/>
    <s v="1.0"/>
    <s v="1"/>
    <s v="0"/>
    <s v="NULL"/>
    <s v=""/>
    <x v="0"/>
    <x v="562"/>
    <s v="/boreal_dcl/boreal_dcl/1.0/"/>
    <s v="index.html"/>
    <s v="0"/>
    <x v="31"/>
    <s v="NULL"/>
    <s v=""/>
    <s v=""/>
    <s v="1"/>
    <s v="0"/>
    <x v="1"/>
  </r>
  <r>
    <s v="RESULTATS"/>
    <s v="RESULTATS"/>
    <s v="1.0"/>
    <s v="1"/>
    <s v="0"/>
    <s v="résumé;activité;vente;objectif;compte;rendu"/>
    <s v=""/>
    <x v="0"/>
    <x v="563"/>
    <s v="/boreal_sae/boreal_sae/1.0/"/>
    <s v="index.html"/>
    <s v="1"/>
    <x v="276"/>
    <s v="NULL"/>
    <s v=""/>
    <s v=""/>
    <s v="1"/>
    <s v="0"/>
    <x v="1"/>
  </r>
  <r>
    <s v="RI20"/>
    <s v="RI20"/>
    <s v="1.0"/>
    <s v="1"/>
    <s v="0"/>
    <s v=""/>
    <s v=""/>
    <x v="1"/>
    <x v="564"/>
    <s v="/socle/"/>
    <s v="ua/legacy/3270.html"/>
    <s v="0"/>
    <x v="277"/>
    <s v="NULL"/>
    <s v=""/>
    <s v=""/>
    <s v="1"/>
    <s v="0"/>
    <x v="3"/>
  </r>
  <r>
    <s v="RI20_AP"/>
    <s v="RI20_AP"/>
    <s v="1.0"/>
    <s v="1"/>
    <s v="0"/>
    <s v="relevé;annuel;régularisation;facturation;chatel"/>
    <s v=""/>
    <x v="0"/>
    <x v="565"/>
    <s v="/boreal_interfaces3270/boreal_interfaces3270/1.0/"/>
    <s v="index.html"/>
    <s v="1"/>
    <x v="277"/>
    <s v="NULL"/>
    <s v=""/>
    <s v=""/>
    <s v="1"/>
    <s v="0"/>
    <x v="1"/>
  </r>
  <r>
    <s v="RIB"/>
    <s v="RIB"/>
    <s v="1.0"/>
    <s v="1"/>
    <s v="0"/>
    <s v="RIB;BIC;clé;coordonnée;bancaire;domiciliation;prélèvement;européen"/>
    <s v="NULL"/>
    <x v="0"/>
    <x v="566"/>
    <s v="/boreal_rib/boreal_rib/1.0/"/>
    <s v="index.html"/>
    <s v="1"/>
    <x v="278"/>
    <s v="NULL"/>
    <s v="NULL"/>
    <s v="NULL"/>
    <s v="1"/>
    <s v="0"/>
    <x v="1"/>
  </r>
  <r>
    <s v="RIBC"/>
    <s v="RIBC"/>
    <s v="1.0"/>
    <s v="1"/>
    <s v="0"/>
    <s v="relevé;information;bancaire"/>
    <s v="RIB"/>
    <x v="1"/>
    <x v="567"/>
    <s v="/socle/"/>
    <s v="ua/legacy/3270.html"/>
    <s v="1"/>
    <x v="279"/>
    <s v="NULL"/>
    <s v=""/>
    <s v=""/>
    <s v="1"/>
    <s v="0"/>
    <x v="3"/>
  </r>
  <r>
    <s v="RPAR"/>
    <s v="RPAR"/>
    <s v="1.0"/>
    <s v="1"/>
    <s v="0"/>
    <s v=""/>
    <s v=""/>
    <x v="1"/>
    <x v="568"/>
    <s v="/socle/"/>
    <s v="ua/legacy/3270.html"/>
    <s v="0"/>
    <x v="280"/>
    <s v="NULL"/>
    <s v=""/>
    <s v=""/>
    <s v="1"/>
    <s v="0"/>
    <x v="3"/>
  </r>
  <r>
    <s v="RPAR_AP"/>
    <s v="RPAR_AP"/>
    <s v="1.0"/>
    <s v="1"/>
    <s v="0"/>
    <s v="information;caractéristique;adresse;archivage;portefeuille;secondaire;personne;physique;visualisation;coordonnée"/>
    <s v=""/>
    <x v="0"/>
    <x v="569"/>
    <s v="/boreal_interfaces3270/boreal_interfaces3270/1.0/"/>
    <s v="index.html"/>
    <s v="1"/>
    <x v="280"/>
    <s v="NULL"/>
    <s v=""/>
    <s v=""/>
    <s v="1"/>
    <s v="0"/>
    <x v="1"/>
  </r>
  <r>
    <s v="RPOP"/>
    <s v="RPOP"/>
    <s v="1.0"/>
    <s v="1"/>
    <s v="0"/>
    <s v=""/>
    <s v=""/>
    <x v="1"/>
    <x v="570"/>
    <s v="/socle/"/>
    <s v="ua/legacy/3270.html"/>
    <s v="0"/>
    <x v="281"/>
    <s v="NULL"/>
    <s v=""/>
    <s v=""/>
    <s v="1"/>
    <s v="0"/>
    <x v="3"/>
  </r>
  <r>
    <s v="RPOP_AP"/>
    <s v="RPOP_AP"/>
    <s v="1.0"/>
    <s v="1"/>
    <s v="0"/>
    <s v="amortissement;paiement;crédit;prêt;réglement;anticipé;acquitement"/>
    <s v=""/>
    <x v="0"/>
    <x v="571"/>
    <s v="/boreal_interfaces3270/boreal_interfaces3270/1.0/"/>
    <s v="index.html"/>
    <s v="1"/>
    <x v="281"/>
    <s v="NULL"/>
    <s v=""/>
    <s v=""/>
    <s v="1"/>
    <s v="0"/>
    <x v="1"/>
  </r>
  <r>
    <s v="RTC2"/>
    <s v="RTC2"/>
    <s v="1.0"/>
    <s v="1"/>
    <s v="0"/>
    <s v=""/>
    <s v=""/>
    <x v="1"/>
    <x v="572"/>
    <s v="/socle/"/>
    <s v="ua/legacy/3270.html"/>
    <s v="0"/>
    <x v="282"/>
    <s v="NULL"/>
    <s v=""/>
    <s v=""/>
    <s v="1"/>
    <s v="0"/>
    <x v="3"/>
  </r>
  <r>
    <s v="RTC2_AP"/>
    <s v="RTC2_AP"/>
    <s v="1.0"/>
    <s v="1"/>
    <s v="0"/>
    <s v="activité"/>
    <s v=""/>
    <x v="0"/>
    <x v="573"/>
    <s v="/boreal_interfaces3270/boreal_interfaces3270/1.0/"/>
    <s v="index.html"/>
    <s v="1"/>
    <x v="282"/>
    <s v="NULL"/>
    <s v=""/>
    <s v=""/>
    <s v="1"/>
    <s v="0"/>
    <x v="1"/>
  </r>
  <r>
    <s v="SAZIAS"/>
    <s v="SAZIAS"/>
    <s v="NULL"/>
    <s v="0"/>
    <s v="0"/>
    <s v="espèce;fiduciaire;billet;banque;distributeur;devise;OR;livraison;convoyeur;caisse"/>
    <s v="GDV;GAB;DAB"/>
    <x v="15"/>
    <x v="574"/>
    <s v="/"/>
    <s v=""/>
    <s v="1"/>
    <x v="283"/>
    <s v="NULL"/>
    <s v="NULL"/>
    <s v="NULL"/>
    <s v="1"/>
    <s v="0"/>
    <x v="0"/>
  </r>
  <r>
    <s v="SB05"/>
    <s v="SB05"/>
    <s v="1.0"/>
    <s v="1"/>
    <s v="0"/>
    <s v=""/>
    <s v=""/>
    <x v="1"/>
    <x v="575"/>
    <s v="/socle/"/>
    <s v="ua/legacy/3270.html"/>
    <s v="0"/>
    <x v="284"/>
    <s v="NULL"/>
    <s v=""/>
    <s v=""/>
    <s v="1"/>
    <s v="0"/>
    <x v="3"/>
  </r>
  <r>
    <s v="SB05_AP"/>
    <s v="SB05_AP"/>
    <s v="1.0"/>
    <s v="1"/>
    <s v="0"/>
    <s v="CSCA;équilibre;initial;optimum;mozaic;souplesse;sérénité;prélude;découvert;assurance;autorisation"/>
    <s v=""/>
    <x v="0"/>
    <x v="576"/>
    <s v="/boreal_interfaces3270/boreal_interfaces3270/1.0/"/>
    <s v="index.html"/>
    <s v="1"/>
    <x v="284"/>
    <s v="NULL"/>
    <s v=""/>
    <s v=""/>
    <s v="1"/>
    <s v="0"/>
    <x v="1"/>
  </r>
  <r>
    <s v="SB07"/>
    <s v="SB07"/>
    <s v="1.0"/>
    <s v="1"/>
    <s v="0"/>
    <s v="NULL"/>
    <s v="NULL"/>
    <x v="1"/>
    <x v="577"/>
    <s v="/socle/"/>
    <s v="ua/legacy/3270.html"/>
    <s v="0"/>
    <x v="285"/>
    <s v="NULL"/>
    <s v="NULL"/>
    <s v="NULL"/>
    <s v="1"/>
    <s v="0"/>
    <x v="3"/>
  </r>
  <r>
    <s v="SB07_AP"/>
    <s v="SB07_AP"/>
    <s v="1.0"/>
    <s v="1"/>
    <s v="0"/>
    <s v="CSCA;équilibre;initial;optimum;mozaic;souplesse;sérénité;prélude;découvert;assurance;autorisation;crédit"/>
    <s v="NULL"/>
    <x v="0"/>
    <x v="578"/>
    <s v="/boreal_interfaces3270/boreal_interfaces3270/1.0/"/>
    <s v="index.html"/>
    <s v="1"/>
    <x v="285"/>
    <s v="NULL"/>
    <s v="NULL"/>
    <s v="NULL"/>
    <s v="1"/>
    <s v="0"/>
    <x v="1"/>
  </r>
  <r>
    <s v="SBA_EDITSYNTGRC"/>
    <s v="SBA_EDITSYNTGRC"/>
    <s v="1.0"/>
    <s v="1"/>
    <s v="0"/>
    <s v="NULL"/>
    <s v="NULL"/>
    <x v="0"/>
    <x v="579"/>
    <s v="/boreal_dcl/boreal_dcl/1.0/"/>
    <s v="index.html"/>
    <s v="0"/>
    <x v="14"/>
    <s v="NULL"/>
    <s v="NULL"/>
    <s v="NULL"/>
    <s v="1"/>
    <s v="0"/>
    <x v="1"/>
  </r>
  <r>
    <s v="SC02"/>
    <s v="SC02"/>
    <s v="1.0"/>
    <s v="1"/>
    <s v="0"/>
    <s v="risque;débiteur;alarme"/>
    <s v=""/>
    <x v="1"/>
    <x v="580"/>
    <s v="/socle/"/>
    <s v="ua/legacy/3270.html"/>
    <s v="1"/>
    <x v="286"/>
    <s v="NULL"/>
    <s v=""/>
    <s v=""/>
    <s v="1"/>
    <s v="0"/>
    <x v="3"/>
  </r>
  <r>
    <s v="LOOMIS01"/>
    <s v="LOOMIS01"/>
    <s v="NULL"/>
    <s v="0"/>
    <s v="0"/>
    <s v="espèce;fiduciaire;billet;banque;distributeur;devise;or;livraison;convoyeur;caisse;approvisionnement;monnaie"/>
    <s v="GDV;GAB;DAB"/>
    <x v="16"/>
    <x v="581"/>
    <s v="/sitecom/"/>
    <s v=""/>
    <s v="1"/>
    <x v="287"/>
    <s v="NULL"/>
    <s v="NULL"/>
    <s v="NULL"/>
    <s v="1"/>
    <s v="0"/>
    <x v="0"/>
  </r>
  <r>
    <s v="MESSAOWA"/>
    <s v="MESSAOWA"/>
    <s v="1.0"/>
    <s v="0"/>
    <s v="0"/>
    <s v="Outlook;webapp;message;email;calendrier;tâche"/>
    <s v="NULL"/>
    <x v="17"/>
    <x v="582"/>
    <s v="/owa/"/>
    <s v=""/>
    <s v="1"/>
    <x v="288"/>
    <s v="NULL"/>
    <s v="NULL"/>
    <s v="NULL"/>
    <s v="1"/>
    <s v="0"/>
    <x v="0"/>
  </r>
  <r>
    <s v="NEMONET"/>
    <s v="NEMONET"/>
    <s v="1.0"/>
    <s v="1"/>
    <s v="1"/>
    <s v="suivi;transfert;quota;répartition;NEMONET;portefeuille;placement"/>
    <s v="NULL"/>
    <x v="1"/>
    <x v="583"/>
    <s v="/socle/"/>
    <s v="ua/legacy/adsu.html"/>
    <s v="1"/>
    <x v="289"/>
    <s v="NULL"/>
    <s v="NULL"/>
    <s v="NULL"/>
    <s v="1"/>
    <s v="0"/>
    <x v="2"/>
  </r>
  <r>
    <s v="NEMONET_AGIL"/>
    <s v="NEMONET_AGIL"/>
    <s v="1.0"/>
    <s v="1"/>
    <s v="0"/>
    <s v="suivi;transfert;quota;répartition;NEMONET;portefeuille;placement "/>
    <s v=""/>
    <x v="1"/>
    <x v="584"/>
    <s v="/socle/"/>
    <s v="ua/legacy/adsu.html"/>
    <s v="1"/>
    <x v="290"/>
    <s v="NULL"/>
    <s v=""/>
    <s v=""/>
    <s v="1"/>
    <s v="0"/>
    <x v="2"/>
  </r>
  <r>
    <s v="OLVP"/>
    <s v="OLVP"/>
    <s v="1.0"/>
    <s v="1"/>
    <s v="0"/>
    <s v="NULL"/>
    <s v="NULL"/>
    <x v="1"/>
    <x v="585"/>
    <s v="/socle/"/>
    <s v="ua/legacy/3270.html"/>
    <s v="0"/>
    <x v="247"/>
    <s v="NULL"/>
    <s v="NULL"/>
    <s v="NULL"/>
    <s v="1"/>
    <s v="0"/>
    <x v="3"/>
  </r>
  <r>
    <s v="SCRIVE02"/>
    <s v="SCRIVE02"/>
    <s v="1.0"/>
    <s v="1"/>
    <s v="0"/>
    <s v="crédit;financement;signature;contrat"/>
    <s v="SCRIV"/>
    <x v="0"/>
    <x v="586"/>
    <s v="/boreal_roc/boreal_roc/1.0/"/>
    <s v="index.html"/>
    <s v="1"/>
    <x v="203"/>
    <s v="NULL"/>
    <s v=""/>
    <s v=""/>
    <s v="1"/>
    <s v="0"/>
    <x v="1"/>
  </r>
  <r>
    <s v="SDDE_PU1CONSORD"/>
    <s v="SDDE_PU1CONSORD"/>
    <s v="1.0"/>
    <s v="1"/>
    <s v="0"/>
    <s v="NULL"/>
    <s v="NULL"/>
    <x v="1"/>
    <x v="587"/>
    <s v="/socle/"/>
    <s v="ua/legacy/adsu.html"/>
    <s v="0"/>
    <x v="291"/>
    <s v="NULL"/>
    <s v="NULL"/>
    <s v="NULL"/>
    <s v="1"/>
    <s v="0"/>
    <x v="2"/>
  </r>
  <r>
    <s v="cmsgenerique_hub3_onglet3"/>
    <s v="cmsgenerique_hub3_onglet3"/>
    <s v="2.0"/>
    <s v="1"/>
    <s v="1"/>
    <s v="NULL"/>
    <s v="NULL"/>
    <x v="0"/>
    <x v="107"/>
    <s v="/cmsgenerique/cmsgenerique/index.html/"/>
    <s v="index.html"/>
    <s v="0"/>
    <x v="66"/>
    <s v="NULL"/>
    <s v="NULL"/>
    <s v="NULL"/>
    <s v="1"/>
    <s v="0"/>
    <x v="1"/>
  </r>
  <r>
    <s v="cmsgenerique_hub2_onglet3"/>
    <s v="cmsgenerique_hub2_onglet3"/>
    <s v="2.0"/>
    <s v="1"/>
    <s v="1"/>
    <s v="NULL"/>
    <s v="NULL"/>
    <x v="0"/>
    <x v="107"/>
    <s v="/cmsgenerique/cmsgenerique/2.0/"/>
    <s v="index.html"/>
    <s v="0"/>
    <x v="66"/>
    <s v="NULL"/>
    <s v="NULL"/>
    <s v="NULL"/>
    <s v="1"/>
    <s v="0"/>
    <x v="1"/>
  </r>
  <r>
    <s v="SDDE_PU1CONSORD_AP"/>
    <s v="SDDE_PU1CONSORD_AP"/>
    <s v="1.0"/>
    <s v="1"/>
    <s v="0"/>
    <s v="numero;national;émetteur;IBAN;organisme;payeur;domiciliation;coordonnée;bancaire;rejet;virement;prélèvement;annulation;BIC"/>
    <s v=""/>
    <x v="0"/>
    <x v="588"/>
    <s v="/boreal_sepa3pg/boreal_sepa3pg/1.0/"/>
    <s v="index.html"/>
    <s v="1"/>
    <x v="291"/>
    <s v="NULL"/>
    <s v=""/>
    <s v=""/>
    <s v="1"/>
    <s v="0"/>
    <x v="1"/>
  </r>
  <r>
    <s v="SDDE_PU4CONSOPE"/>
    <s v="SDDE_PU4CONSOPE"/>
    <s v="1.0"/>
    <s v="1"/>
    <s v="0"/>
    <s v="NULL"/>
    <s v="NULL"/>
    <x v="1"/>
    <x v="589"/>
    <s v="/socle/"/>
    <s v="ua/legacy/adsu.html"/>
    <s v="0"/>
    <x v="292"/>
    <s v="NULL"/>
    <s v="NULL"/>
    <s v="NULL"/>
    <s v="1"/>
    <s v="0"/>
    <x v="2"/>
  </r>
  <r>
    <s v="SDDE_PU4CONSOPE_AP"/>
    <s v="SDDE_PU4CONSOPE_AP"/>
    <s v="1.0"/>
    <s v="1"/>
    <s v="0"/>
    <s v="numero;national;émetteur;IBAN;organisme;payeur;domiciliation;coordonnée;bancaire;rejet;virement;prélèvement;annulation;BIC"/>
    <s v=""/>
    <x v="0"/>
    <x v="590"/>
    <s v="/boreal_sepa3pg/boreal_sepa3pg/1.0/"/>
    <s v="index.html"/>
    <s v="1"/>
    <x v="292"/>
    <s v="NULL"/>
    <s v=""/>
    <s v=""/>
    <s v="1"/>
    <s v="0"/>
    <x v="1"/>
  </r>
  <r>
    <s v="SDDE_PU6CONSCON"/>
    <s v="SDDE_PU6CONSCON"/>
    <s v="1.0"/>
    <s v="1"/>
    <s v="0"/>
    <s v="NULL"/>
    <s v="NULL"/>
    <x v="1"/>
    <x v="591"/>
    <s v="/socle/"/>
    <s v="ua/legacy/adsu.html"/>
    <s v="0"/>
    <x v="293"/>
    <s v="NULL"/>
    <s v="NULL"/>
    <s v="NULL"/>
    <s v="1"/>
    <s v="0"/>
    <x v="2"/>
  </r>
  <r>
    <s v="SDDE_PU6CONSCON_AP"/>
    <s v="SDDE_PU6CONSCON_AP"/>
    <s v="1.0"/>
    <s v="1"/>
    <s v="0"/>
    <s v="numero;national;émetteur;IBAN;organisme;payeur;domiciliation;coordonnée;bancaire;rejet;virement;prélèvement;annulation;BIC;SDD"/>
    <s v="NULL"/>
    <x v="0"/>
    <x v="592"/>
    <s v="/boreal_sepa3pg/boreal_sepa3pg/1.0/"/>
    <s v="index.html"/>
    <s v="1"/>
    <x v="293"/>
    <s v="NULL"/>
    <s v="NULL"/>
    <s v="NULL"/>
    <s v="1"/>
    <s v="0"/>
    <x v="1"/>
  </r>
  <r>
    <s v="SDDE_PU9CREACON"/>
    <s v="SDDE_PU9CREACON"/>
    <s v="1.0"/>
    <s v="1"/>
    <s v="0"/>
    <s v="NULL"/>
    <s v="NULL"/>
    <x v="1"/>
    <x v="593"/>
    <s v="/socle/"/>
    <s v="ua/legacy/adsu.html"/>
    <s v="0"/>
    <x v="294"/>
    <s v="NULL"/>
    <s v="NULL"/>
    <s v="NULL"/>
    <s v="1"/>
    <s v="0"/>
    <x v="2"/>
  </r>
  <r>
    <s v="SDDE_PU9CREACON_AP"/>
    <s v="SDDE_PU9CREACON_AP"/>
    <s v="1.0"/>
    <s v="1"/>
    <s v="0"/>
    <s v="numero;national;émetteur;IBAN;organisme;payeur;domiciliation;coordonnée;bancaire;rejet;virement;prélèvement;annulation;BIC;SDD;enregistrement;mise;place "/>
    <s v=""/>
    <x v="0"/>
    <x v="594"/>
    <s v="/boreal_sepa3pg/boreal_sepa3pg/1.0/"/>
    <s v="index.html"/>
    <s v="1"/>
    <x v="294"/>
    <s v="NULL"/>
    <s v=""/>
    <s v=""/>
    <s v="1"/>
    <s v="0"/>
    <x v="1"/>
  </r>
  <r>
    <s v="SDDR_PU3CONSOPR"/>
    <s v="SDDR_PU3CONSOPR"/>
    <s v="1.0"/>
    <s v="1"/>
    <s v="0"/>
    <s v="NULL"/>
    <s v="NULL"/>
    <x v="1"/>
    <x v="595"/>
    <s v="/socle/"/>
    <s v="ua/legacy/adsu.html"/>
    <s v="0"/>
    <x v="295"/>
    <s v="NULL"/>
    <s v="NULL"/>
    <s v="NULL"/>
    <s v="1"/>
    <s v="0"/>
    <x v="2"/>
  </r>
  <r>
    <s v="CSNVMODULE04101"/>
    <s v="CSNVMODULE04101"/>
    <s v=""/>
    <s v="1"/>
    <s v="0"/>
    <s v=""/>
    <s v="NULL"/>
    <x v="3"/>
    <x v="596"/>
    <s v="/sites/CDOCCLT/"/>
    <s v="_layouts/DocIdRedir.aspx?Id=89e216e9-941e-41a7-aace-4f773c498c85"/>
    <s v="0"/>
    <x v="46"/>
    <s v="NULL"/>
    <s v=""/>
    <s v=""/>
    <s v="1"/>
    <s v="0"/>
    <x v="0"/>
  </r>
  <r>
    <s v="RAC01"/>
    <s v="RAC01"/>
    <s v="1.0"/>
    <s v="0"/>
    <s v="0"/>
    <s v="NULL"/>
    <s v="NULL"/>
    <x v="3"/>
    <x v="597"/>
    <s v="/sites/CDOCCLT/"/>
    <s v="_layouts/DocIdRedir.aspx?Id=dd1487a0-3021-47fa-b6f4-f7e953d5c35a"/>
    <s v="0"/>
    <x v="13"/>
    <s v="NULL"/>
    <s v="NULL"/>
    <s v="NULL"/>
    <s v="1"/>
    <s v="0"/>
    <x v="0"/>
  </r>
  <r>
    <s v="RC01"/>
    <s v="RC01"/>
    <s v="1.0"/>
    <s v="1"/>
    <s v="0"/>
    <s v=""/>
    <s v=""/>
    <x v="1"/>
    <x v="598"/>
    <s v="/socle/"/>
    <s v="ua/legacy/3270.html"/>
    <s v="0"/>
    <x v="296"/>
    <s v="NULL"/>
    <s v=""/>
    <s v=""/>
    <s v="1"/>
    <s v="0"/>
    <x v="3"/>
  </r>
  <r>
    <s v="RC01_AP"/>
    <s v="RC01_AP"/>
    <s v="1.0"/>
    <s v="1"/>
    <s v="0"/>
    <s v="lettre;découvert;régularisation;retard;dépassement;avertissement;anomalie"/>
    <s v=""/>
    <x v="0"/>
    <x v="599"/>
    <s v="/boreal_interfaces3270/boreal_interfaces3270/1.0/"/>
    <s v="index.html"/>
    <s v="1"/>
    <x v="296"/>
    <s v="NULL"/>
    <s v=""/>
    <s v=""/>
    <s v="1"/>
    <s v="0"/>
    <x v="1"/>
  </r>
  <r>
    <s v="RC01A"/>
    <s v="RC01A"/>
    <s v="1.0"/>
    <s v="1"/>
    <s v="0"/>
    <s v=""/>
    <s v=""/>
    <x v="1"/>
    <x v="600"/>
    <s v="/socle/"/>
    <s v="ua/legacy/3270.html"/>
    <s v="0"/>
    <x v="296"/>
    <s v="NULL"/>
    <s v=""/>
    <s v=""/>
    <s v="1"/>
    <s v="0"/>
    <x v="3"/>
  </r>
  <r>
    <s v="RC02"/>
    <s v="RC02"/>
    <s v="1.0"/>
    <s v="1"/>
    <s v="0"/>
    <s v="injonction;ultimatum;recouvrement;courrier;débiteur;quotidien"/>
    <s v=""/>
    <x v="1"/>
    <x v="601"/>
    <s v="/socle/"/>
    <s v="ua/legacy/3270.html"/>
    <s v="1"/>
    <x v="297"/>
    <s v="NULL"/>
    <s v=""/>
    <s v=""/>
    <s v="1"/>
    <s v="0"/>
    <x v="3"/>
  </r>
  <r>
    <s v="INTERRORISK_A"/>
    <s v="INTERRORISK_A"/>
    <s v="1.0"/>
    <s v="1"/>
    <s v="0"/>
    <s v=""/>
    <s v=""/>
    <x v="0"/>
    <x v="602"/>
    <s v="/boreal_risques/boreal_risques/1.0/"/>
    <s v="index.html"/>
    <s v="0"/>
    <x v="147"/>
    <s v="NULL"/>
    <s v=""/>
    <s v=""/>
    <s v="1"/>
    <s v="0"/>
    <x v="1"/>
  </r>
  <r>
    <s v="INTERRORISK_T"/>
    <s v="INTERRORISK_T"/>
    <s v="1.0"/>
    <s v="1"/>
    <s v="0"/>
    <s v=""/>
    <s v=""/>
    <x v="0"/>
    <x v="603"/>
    <s v="/boreal_risques/boreal_risques/1.0/"/>
    <s v="index.html"/>
    <s v="0"/>
    <x v="147"/>
    <s v="NULL"/>
    <s v=""/>
    <s v=""/>
    <s v="1"/>
    <s v="0"/>
    <x v="1"/>
  </r>
  <r>
    <s v="INTERRORISQ"/>
    <s v="INTERRORISQ"/>
    <s v="1.0"/>
    <s v="1"/>
    <s v="0"/>
    <s v="NULL"/>
    <s v="NULL"/>
    <x v="0"/>
    <x v="604"/>
    <s v="/boreal_risques/boreal_risques/1.0/"/>
    <s v="index.html"/>
    <s v="0"/>
    <x v="147"/>
    <s v="NULL"/>
    <s v="NULL"/>
    <s v="NULL"/>
    <s v="1"/>
    <s v="0"/>
    <x v="1"/>
  </r>
  <r>
    <s v="PCH_CONSOGREEN"/>
    <s v="PCH_CONSOGREEN"/>
    <s v="1.0"/>
    <s v="1"/>
    <s v="0"/>
    <s v=""/>
    <s v="NULL"/>
    <x v="0"/>
    <x v="605"/>
    <s v="/boreal_cdv/boreal_cdv/1.0/"/>
    <s v="index.html"/>
    <s v="0"/>
    <x v="14"/>
    <s v="NULL"/>
    <s v=""/>
    <s v=""/>
    <s v="1"/>
    <s v="0"/>
    <x v="1"/>
  </r>
  <r>
    <s v="PCH_CONSOSCORE"/>
    <s v="PCH_CONSOSCORE"/>
    <s v="1.0"/>
    <s v="1"/>
    <s v="0"/>
    <s v=""/>
    <s v="NULL"/>
    <x v="0"/>
    <x v="606"/>
    <s v="/boreal_cdv/boreal_cdv/1.0/"/>
    <s v="index.html"/>
    <s v="0"/>
    <x v="14"/>
    <s v="NULL"/>
    <s v=""/>
    <s v=""/>
    <s v="1"/>
    <s v="0"/>
    <x v="1"/>
  </r>
  <r>
    <s v="ATEL"/>
    <s v="ATEL"/>
    <s v="1.0"/>
    <s v="0"/>
    <s v="0"/>
    <s v="NULL"/>
    <s v="NULL"/>
    <x v="0"/>
    <x v="607"/>
    <s v="/ua_lanceie9/ua_lanceie9/1.0/"/>
    <s v="index.html"/>
    <s v="0"/>
    <x v="141"/>
    <s v="NULL"/>
    <s v="NULL"/>
    <s v="NULL"/>
    <s v="1"/>
    <s v="0"/>
    <x v="5"/>
  </r>
  <r>
    <s v="PCH_CREASCI"/>
    <s v="PCH_CREASCI"/>
    <s v="1.0"/>
    <s v="1"/>
    <s v="0"/>
    <s v=""/>
    <s v="NULL"/>
    <x v="0"/>
    <x v="608"/>
    <s v="/boreal_cdv/boreal_cdv/1.0/"/>
    <s v="index.html"/>
    <s v="0"/>
    <x v="14"/>
    <s v="NULL"/>
    <s v=""/>
    <s v=""/>
    <s v="1"/>
    <s v="0"/>
    <x v="1"/>
  </r>
  <r>
    <s v="PCH_CTRLCPT"/>
    <s v="PCH_CTRLCPT"/>
    <s v="1.0"/>
    <s v="1"/>
    <s v="0"/>
    <s v=""/>
    <s v=""/>
    <x v="0"/>
    <x v="609"/>
    <s v="/boreal_cdv/boreal_cdv/1.0/"/>
    <s v="index.html"/>
    <s v="0"/>
    <x v="14"/>
    <s v="NULL"/>
    <s v=""/>
    <s v=""/>
    <s v="1"/>
    <s v="0"/>
    <x v="1"/>
  </r>
  <r>
    <s v="ISFA"/>
    <s v="ISFA"/>
    <s v="1.0"/>
    <s v="1"/>
    <s v="0"/>
    <s v="impôt;fortune;fiscalité;déclaration;imposition;patrimoine;"/>
    <s v="ISF;"/>
    <x v="1"/>
    <x v="610"/>
    <s v="/socle/"/>
    <s v="ua/legacy/3270.html"/>
    <s v="1"/>
    <x v="298"/>
    <s v="NULL"/>
    <s v="NULL"/>
    <s v="NULL"/>
    <s v="1"/>
    <s v="0"/>
    <x v="3"/>
  </r>
  <r>
    <s v="boreal_titr"/>
    <s v="boreal_titr"/>
    <s v="1.0"/>
    <s v="1"/>
    <s v="0"/>
    <s v="NULL"/>
    <s v="NULL"/>
    <x v="0"/>
    <x v="611"/>
    <s v="/boreal_titr/boreal_titr/1.0"/>
    <s v="index.html"/>
    <s v="0"/>
    <x v="31"/>
    <s v="NULL"/>
    <s v="NULL"/>
    <s v="NULL"/>
    <s v="0"/>
    <s v="0"/>
    <x v="1"/>
  </r>
  <r>
    <s v="OBS_PACIFICA"/>
    <s v="OBS_PACIFICA"/>
    <s v="1.0"/>
    <s v="0"/>
    <s v="1"/>
    <s v="Simulation;profideo;concurrence;concurrent;groupama;axa;gan;aviva;mma;macif;maif;gmf;generali;matmut;allianz;ag2r;swisslife;mutuelle santé;crédit mutuel;simulateur"/>
    <s v="NULL"/>
    <x v="0"/>
    <x v="612"/>
    <s v="/ua_paramctx/ua_paramctx/1.0/"/>
    <s v="index.html"/>
    <s v="1"/>
    <x v="299"/>
    <s v="NULL"/>
    <s v="NULL"/>
    <s v="NULL"/>
    <s v="1"/>
    <s v="0"/>
    <x v="4"/>
  </r>
  <r>
    <s v="ua_resultsearchpopup"/>
    <s v="ua_resultsearchpopup"/>
    <s v="1.0"/>
    <s v="1"/>
    <s v="0"/>
    <s v="NULL"/>
    <s v="NULL"/>
    <x v="0"/>
    <x v="613"/>
    <s v="/resultsearch/resultsearch/1.0/"/>
    <s v="index.html"/>
    <s v="0"/>
    <x v="40"/>
    <s v="NULL"/>
    <s v="NULL"/>
    <s v="NULL"/>
    <s v="0"/>
    <s v="0"/>
    <x v="1"/>
  </r>
  <r>
    <s v="LC_CST"/>
    <s v="LC_CST"/>
    <s v="1.0"/>
    <s v="1"/>
    <s v="0"/>
    <s v="détail;visualisation;professionnel;échelle;SCI;fusion;regroupement"/>
    <s v=""/>
    <x v="0"/>
    <x v="614"/>
    <s v="/boreal_lcp/boreal_lcp/1.0/"/>
    <s v="index.html"/>
    <s v="1"/>
    <x v="300"/>
    <s v="NULL"/>
    <s v=""/>
    <s v=""/>
    <s v="1"/>
    <s v="0"/>
    <x v="1"/>
  </r>
  <r>
    <s v="LC_OUV"/>
    <s v="LC_OUV"/>
    <s v="1.0"/>
    <s v="1"/>
    <s v="0"/>
    <s v="professionnel;création;souscription;échelle;fusion;regroupement;SCI"/>
    <s v=""/>
    <x v="0"/>
    <x v="615"/>
    <s v="/boreal_lcp/boreal_lcp/1.0/"/>
    <s v="index.html"/>
    <s v="1"/>
    <x v="301"/>
    <s v="NULL"/>
    <s v=""/>
    <s v=""/>
    <s v="1"/>
    <s v="0"/>
    <x v="1"/>
  </r>
  <r>
    <s v="LC_SUP"/>
    <s v="LC_SUP"/>
    <s v="1.0"/>
    <s v="1"/>
    <s v="0"/>
    <s v="professionnel;interruption;résiliation;fermeture;SCI;fusion;regroupement"/>
    <s v=""/>
    <x v="0"/>
    <x v="616"/>
    <s v="/boreal_lcp/boreal_lcp/1.0/"/>
    <s v="index.html"/>
    <s v="1"/>
    <x v="302"/>
    <s v="NULL"/>
    <s v=""/>
    <s v=""/>
    <s v="1"/>
    <s v="0"/>
    <x v="1"/>
  </r>
  <r>
    <s v="LC_UPD"/>
    <s v="LC_UPD"/>
    <s v="1.0"/>
    <s v="1"/>
    <s v="0"/>
    <s v="professionnel;mise;jour;changement;MAJ;échelle;SCI;fusion;regroupement"/>
    <s v=""/>
    <x v="0"/>
    <x v="617"/>
    <s v="/boreal_lcp/boreal_lcp/1.0/"/>
    <s v="index.html"/>
    <s v="1"/>
    <x v="303"/>
    <s v="NULL"/>
    <s v=""/>
    <s v=""/>
    <s v="1"/>
    <s v="0"/>
    <x v="1"/>
  </r>
  <r>
    <s v="LCTMNEERPMEI"/>
    <s v="LCTMNEERPMEI"/>
    <s v="1.0"/>
    <s v="1"/>
    <s v="0"/>
    <s v="Entreprises individuelles;personnes morales;nouveau client"/>
    <s v="EER PM/EI"/>
    <x v="0"/>
    <x v="618"/>
    <s v="/boreal_idc/boreal_idc/1.0/"/>
    <s v="index.html"/>
    <s v="1"/>
    <x v="26"/>
    <s v="NULL"/>
    <s v=""/>
    <s v=""/>
    <s v="1"/>
    <s v="0"/>
    <x v="1"/>
  </r>
  <r>
    <s v="LIC"/>
    <s v="LIC"/>
    <s v="1.0"/>
    <s v="1"/>
    <s v="0"/>
    <s v="NULL"/>
    <s v="NULL"/>
    <x v="0"/>
    <x v="619"/>
    <s v="/boreal_lic/boreal_lic/1.0/"/>
    <s v="index.html"/>
    <s v="0"/>
    <x v="304"/>
    <s v="NULL"/>
    <s v="NULL"/>
    <s v="NULL"/>
    <s v="1"/>
    <s v="0"/>
    <x v="1"/>
  </r>
  <r>
    <s v="SITECRCA"/>
    <s v="SITECRCA"/>
    <s v="1.0"/>
    <s v="1"/>
    <s v="0"/>
    <s v="CRCA"/>
    <s v=""/>
    <x v="0"/>
    <x v="620"/>
    <s v="/generique/generique/1.12/"/>
    <s v="web_v2.html"/>
    <s v="1"/>
    <x v="305"/>
    <s v="NULL"/>
    <s v=""/>
    <s v=""/>
    <s v="1"/>
    <s v="0"/>
    <x v="4"/>
  </r>
  <r>
    <s v="SPU_ACQ"/>
    <s v="SPU_ACQ"/>
    <s v="1.0"/>
    <s v="1"/>
    <s v="0"/>
    <s v="NULL"/>
    <s v="NULL"/>
    <x v="1"/>
    <x v="621"/>
    <s v="/socle/"/>
    <s v="ua/legacy/adsu.html"/>
    <s v="0"/>
    <x v="306"/>
    <s v="NULL"/>
    <s v="NULL"/>
    <s v="NULL"/>
    <s v="1"/>
    <s v="0"/>
    <x v="2"/>
  </r>
  <r>
    <s v="SPU_ACQ_AP"/>
    <s v="SPU_ACQ_AP"/>
    <s v="1.0"/>
    <s v="1"/>
    <s v="0"/>
    <s v="scan;archive;conformité;archivage;stockage;document"/>
    <s v=""/>
    <x v="0"/>
    <x v="622"/>
    <s v="/boreal_geide/boreal_geide/1.0/"/>
    <s v="index.html"/>
    <s v="1"/>
    <x v="306"/>
    <s v="NULL"/>
    <s v=""/>
    <s v=""/>
    <s v="1"/>
    <s v="0"/>
    <x v="1"/>
  </r>
  <r>
    <s v="detailcontratsmonetique"/>
    <s v="detailcontratsmonetique"/>
    <s v="1.0"/>
    <s v="1"/>
    <s v="0"/>
    <s v="NULL"/>
    <s v="NULL"/>
    <x v="0"/>
    <x v="623"/>
    <s v="/detailcontratsmonetique/detailcontratsmonetique/1.0/"/>
    <s v="index.html"/>
    <s v="0"/>
    <x v="86"/>
    <s v="NULL"/>
    <s v="NULL"/>
    <s v="NULL"/>
    <s v="0"/>
    <s v="0"/>
    <x v="1"/>
  </r>
  <r>
    <s v="interlocuteursetrepresentants"/>
    <s v="interlocuteursetrepresentants"/>
    <s v="1.0"/>
    <s v="1"/>
    <s v="0"/>
    <s v="NULL"/>
    <s v="NULL"/>
    <x v="0"/>
    <x v="624"/>
    <s v="/interlocuteursetrepresentants/interlocuteursetrepresentants/1.0/"/>
    <s v="index.html"/>
    <s v="0"/>
    <x v="85"/>
    <s v="NULL"/>
    <s v="NULL"/>
    <s v="NULL"/>
    <s v="0"/>
    <s v="0"/>
    <x v="1"/>
  </r>
  <r>
    <s v="ua_scenarioepargne"/>
    <s v="ua_scenarioepargne"/>
    <s v="1.0"/>
    <s v="1"/>
    <s v="1"/>
    <s v="Epargner ; Placer ; Souscrire ; Retraite ; Investir ; Conseil ; Offre ; Réaliser ; Projet ; Assurance Vie ; A Terme ; Titres ; Bourse ; Constituer ; Capital ; Transmettre ; Valoriser ; Payer ; Impôts ; Défiscaliser;"/>
    <s v="EE; VP;"/>
    <x v="0"/>
    <x v="625"/>
    <s v="/ua_scenarioepargne/ua_scenarioepargne/1.0/"/>
    <s v="index.html"/>
    <s v="1"/>
    <x v="38"/>
    <s v="NULL"/>
    <s v="NULL"/>
    <s v="NULL"/>
    <s v="0"/>
    <s v="1"/>
    <x v="1"/>
  </r>
  <r>
    <s v="chorale_cr_o1"/>
    <s v="chorale_cr_o1"/>
    <s v="1.0"/>
    <s v="0"/>
    <s v="0"/>
    <s v="NULL"/>
    <s v="NULL"/>
    <x v="0"/>
    <x v="338"/>
    <s v="/choralenet/choralenet/1.0/"/>
    <s v="index.html"/>
    <s v="0"/>
    <x v="141"/>
    <s v="NULL"/>
    <s v="NULL"/>
    <s v="NULL"/>
    <s v="1"/>
    <s v="0"/>
    <x v="1"/>
  </r>
  <r>
    <s v="ua_scenarioepargnenpcd"/>
    <s v="ua_scenarioepargnenpcd"/>
    <s v="1.0"/>
    <s v="1"/>
    <s v="1"/>
    <s v="NULL"/>
    <s v="NULL"/>
    <x v="0"/>
    <x v="626"/>
    <s v="/ua_scenarioepargnenpcd/ua_scenarioepargnenpcd/1.0/"/>
    <s v="index.html"/>
    <s v="0"/>
    <x v="307"/>
    <s v="NULL"/>
    <s v="NULL"/>
    <s v="NULL"/>
    <s v="0"/>
    <s v="0"/>
    <x v="1"/>
  </r>
  <r>
    <s v="ua_scenariorecapitulatifepargnebancaire"/>
    <s v="ua_scenariorecapitulatifepargnebancaire"/>
    <s v="1.0"/>
    <s v="1"/>
    <s v="0"/>
    <s v="NULL"/>
    <s v="NULL"/>
    <x v="0"/>
    <x v="627"/>
    <s v="/ua_scenariorecapitulatifepargnebancaire/ua_scenariorecapitulatifepargnebancaire/1.0/"/>
    <s v="index.html"/>
    <s v="0"/>
    <x v="38"/>
    <s v="NULL"/>
    <s v="NULL"/>
    <s v="NULL"/>
    <s v="0"/>
    <s v="0"/>
    <x v="1"/>
  </r>
  <r>
    <s v="ua_scenariosignatureepargnebancaire"/>
    <s v="ua_scenariosignatureepargnebancaire"/>
    <s v="1.0"/>
    <s v="1"/>
    <s v="1"/>
    <s v="NULL"/>
    <s v="NULL"/>
    <x v="0"/>
    <x v="628"/>
    <s v="/scenariosignatureepargnebancaire/scenariosignatureepargnebancaire/1.0/"/>
    <s v="index.html"/>
    <s v="0"/>
    <x v="38"/>
    <s v="NULL"/>
    <s v="NULL"/>
    <s v="NULL"/>
    <s v="0"/>
    <s v="0"/>
    <x v="1"/>
  </r>
  <r>
    <s v="chorale_reseau_o1"/>
    <s v="chorale_reseau_o1"/>
    <s v="1.0"/>
    <s v="0"/>
    <s v="0"/>
    <s v="NULL"/>
    <s v="NULL"/>
    <x v="0"/>
    <x v="338"/>
    <s v="/choralenet/choralenet/1.0/"/>
    <s v="index.html"/>
    <s v="0"/>
    <x v="141"/>
    <s v="NULL"/>
    <s v="NULL"/>
    <s v="NULL"/>
    <s v="1"/>
    <s v="0"/>
    <x v="1"/>
  </r>
  <r>
    <s v="ua_lync"/>
    <s v="ua_lync"/>
    <s v="1.12"/>
    <s v="0"/>
    <s v="0"/>
    <s v="lync; visio; conf; chat; tchat"/>
    <s v="lync; visio; conf"/>
    <x v="0"/>
    <x v="629"/>
    <s v="/generique/generique/1.12/"/>
    <s v="client_lourd.html"/>
    <s v="1"/>
    <x v="65"/>
    <s v="NULL"/>
    <s v="NULL"/>
    <s v="NULL"/>
    <s v="1"/>
    <s v="0"/>
    <x v="5"/>
  </r>
  <r>
    <s v="ua_resultsearch"/>
    <s v="ua_resultsearch"/>
    <s v="1.0"/>
    <s v="1"/>
    <s v="1"/>
    <s v="NULL"/>
    <s v="NULL"/>
    <x v="0"/>
    <x v="630"/>
    <s v="/ua_resultsearch/ua_resultsearch/1.0/"/>
    <s v="index.html"/>
    <s v="0"/>
    <x v="40"/>
    <s v="NULL"/>
    <s v="NULL"/>
    <s v="NULL"/>
    <s v="0"/>
    <s v="0"/>
    <x v="1"/>
  </r>
  <r>
    <s v="PUDETCAPP"/>
    <s v="PUDETCAPP"/>
    <s v="1.0"/>
    <s v="1"/>
    <s v="0"/>
    <s v=""/>
    <s v=""/>
    <x v="0"/>
    <x v="631"/>
    <s v="/boreal_synthese/boreal_synthese/1.0/"/>
    <s v="index.html"/>
    <s v="0"/>
    <x v="31"/>
    <s v="NULL"/>
    <s v=""/>
    <s v=""/>
    <s v="1"/>
    <s v="0"/>
    <x v="1"/>
  </r>
  <r>
    <s v="PUDETEPARGNE"/>
    <s v="PUDETEPARGNE"/>
    <s v="1.0"/>
    <s v="1"/>
    <s v="0"/>
    <s v=""/>
    <s v=""/>
    <x v="0"/>
    <x v="632"/>
    <s v="/boreal_dcl/boreal_dcl/1.0/"/>
    <s v="index.html"/>
    <s v="0"/>
    <x v="31"/>
    <s v="NULL"/>
    <s v=""/>
    <s v=""/>
    <s v="1"/>
    <s v="0"/>
    <x v="1"/>
  </r>
  <r>
    <s v="PAGESJAUNES"/>
    <s v="PAGESJAUNES"/>
    <s v="1.0"/>
    <s v="0"/>
    <s v="0"/>
    <s v="recherche ; nom ; annuaire"/>
    <s v="NULL"/>
    <x v="18"/>
    <x v="633"/>
    <s v=""/>
    <s v=""/>
    <s v="1"/>
    <x v="141"/>
    <s v="NULL"/>
    <s v="NULL"/>
    <s v="NULL"/>
    <s v="0"/>
    <s v="0"/>
    <x v="0"/>
  </r>
  <r>
    <s v="PUDETEVT"/>
    <s v="PUDETEVT"/>
    <s v="1.0"/>
    <s v="1"/>
    <s v="0"/>
    <s v=""/>
    <s v=""/>
    <x v="0"/>
    <x v="634"/>
    <s v="/boreal_dcl/boreal_dcl/1.0/"/>
    <s v="index.html"/>
    <s v="0"/>
    <x v="31"/>
    <s v="NULL"/>
    <s v=""/>
    <s v=""/>
    <s v="1"/>
    <s v="0"/>
    <x v="1"/>
  </r>
  <r>
    <s v="PUDETPCTC"/>
    <s v="PUDETPCTC"/>
    <s v="1.0"/>
    <s v="1"/>
    <s v="0"/>
    <s v=""/>
    <s v=""/>
    <x v="0"/>
    <x v="635"/>
    <s v="/boreal_dcl/boreal_dcl/1.0/"/>
    <s v="index.html"/>
    <s v="0"/>
    <x v="31"/>
    <s v="NULL"/>
    <s v=""/>
    <s v=""/>
    <s v="1"/>
    <s v="0"/>
    <x v="1"/>
  </r>
  <r>
    <s v="PACIFICA"/>
    <s v="PACIFICA"/>
    <s v="1.0"/>
    <s v="1"/>
    <s v="1"/>
    <s v="NULL"/>
    <s v="NULL"/>
    <x v="1"/>
    <x v="79"/>
    <s v="/socle/"/>
    <s v="ua/legacy/adsu.html"/>
    <s v="0"/>
    <x v="308"/>
    <s v="NULL"/>
    <s v="NULL"/>
    <s v="NULL"/>
    <s v="1"/>
    <s v="0"/>
    <x v="1"/>
  </r>
  <r>
    <s v="ua_v1_vue_globale_agence"/>
    <s v="ua_v1_vue_globale_agence"/>
    <s v="1.0"/>
    <s v="0"/>
    <s v="0"/>
    <s v="téléphone; statistiques; agence; agents"/>
    <s v="TOIP"/>
    <x v="0"/>
    <x v="636"/>
    <s v="/ua_lancement_reftel/ua_lancement_reftel/1.0/"/>
    <s v="index.html"/>
    <s v="1"/>
    <x v="309"/>
    <s v="NULL"/>
    <s v="NULL"/>
    <s v="NULL"/>
    <s v="1"/>
    <s v="0"/>
    <x v="1"/>
  </r>
  <r>
    <s v="ua_v1_ma_telephonie"/>
    <s v="ua_v1_ma_telephonie"/>
    <s v="1.0"/>
    <s v="0"/>
    <s v="0"/>
    <s v="téléphone; agent; messagerie vocale, binôme"/>
    <s v="TOIP"/>
    <x v="0"/>
    <x v="637"/>
    <s v="/ua_lancement_reftel/ua_lancement_reftel/1.0/"/>
    <s v="index.html"/>
    <s v="1"/>
    <x v="310"/>
    <s v="NULL"/>
    <s v="NULL"/>
    <s v="NULL"/>
    <s v="1"/>
    <s v="0"/>
    <x v="1"/>
  </r>
  <r>
    <s v="ua_v1_statistiques_telephonie"/>
    <s v="ua_v1_statistiques_telephonie"/>
    <s v="1.0"/>
    <s v="0"/>
    <s v="0"/>
    <s v="téléphone; froid; agence"/>
    <s v="TOIP"/>
    <x v="0"/>
    <x v="638"/>
    <s v="/ua_lancement_reftel/ua_lancement_reftel/1.0/"/>
    <s v="index.html"/>
    <s v="1"/>
    <x v="311"/>
    <s v="NULL"/>
    <s v="NULL"/>
    <s v="NULL"/>
    <s v="1"/>
    <s v="0"/>
    <x v="1"/>
  </r>
  <r>
    <s v="SPU_IND"/>
    <s v="SPU_IND"/>
    <s v="1.0"/>
    <s v="1"/>
    <s v="0"/>
    <s v="NULL"/>
    <s v="NULL"/>
    <x v="1"/>
    <x v="639"/>
    <s v="/socle/"/>
    <s v="ua/legacy/adsu.html"/>
    <s v="0"/>
    <x v="312"/>
    <s v="NULL"/>
    <s v="NULL"/>
    <s v="NULL"/>
    <s v="1"/>
    <s v="0"/>
    <x v="2"/>
  </r>
  <r>
    <s v="SPU_IND_AP"/>
    <s v="SPU_IND_AP"/>
    <s v="1.0"/>
    <s v="1"/>
    <s v="0"/>
    <s v="document;scan;archive;archivage;conformité;stockage;classer"/>
    <s v="NULL"/>
    <x v="0"/>
    <x v="640"/>
    <s v="/boreal_geide/boreal_geide/1.0/"/>
    <s v="index.html"/>
    <s v="1"/>
    <x v="312"/>
    <s v="NULL"/>
    <s v="NULL"/>
    <s v="NULL"/>
    <s v="1"/>
    <s v="0"/>
    <x v="1"/>
  </r>
  <r>
    <s v="TPFV1A"/>
    <s v="TPFV1A"/>
    <s v="1.0"/>
    <s v="1"/>
    <s v="0"/>
    <s v="dépôt;espèce;monnaie;billet"/>
    <s v="GDV"/>
    <x v="0"/>
    <x v="641"/>
    <s v="/boreal_tpf_opfi/boreal_tpf_opfi/1.0/"/>
    <s v="index.html"/>
    <s v="1"/>
    <x v="313"/>
    <s v="NULL"/>
    <s v="NULL"/>
    <s v="NULL"/>
    <s v="1"/>
    <s v="0"/>
    <x v="1"/>
  </r>
  <r>
    <s v="TPFV1C"/>
    <s v="TPFV1C"/>
    <s v="1.0"/>
    <s v="1"/>
    <s v="0"/>
    <s v="dépôt;espèce;monnaie;billet"/>
    <s v="NULL"/>
    <x v="0"/>
    <x v="642"/>
    <s v="/boreal_tpf_opfi/boreal_tpf_opfi/1.0/"/>
    <s v="index.html"/>
    <s v="1"/>
    <x v="314"/>
    <s v="NULL"/>
    <s v="NULL"/>
    <s v="http://websatstatic.sat.cam/dossier_config/bureau/zapette/images/versement.gif"/>
    <s v="1"/>
    <s v="0"/>
    <x v="1"/>
  </r>
  <r>
    <s v="SU20"/>
    <s v="SU20"/>
    <s v="1.0"/>
    <s v="1"/>
    <s v="0"/>
    <s v=""/>
    <s v=""/>
    <x v="1"/>
    <x v="643"/>
    <s v="/socle/"/>
    <s v="ua/legacy/3270.html"/>
    <s v="0"/>
    <x v="315"/>
    <s v="NULL"/>
    <s v=""/>
    <s v=""/>
    <s v="1"/>
    <s v="0"/>
    <x v="3"/>
  </r>
  <r>
    <s v="SU20_AP"/>
    <s v="SU20_AP"/>
    <s v="1.0"/>
    <s v="1"/>
    <s v="0"/>
    <s v="décès;visualisation;notaire;héritier;dévolution;héritage;gestion"/>
    <s v=""/>
    <x v="0"/>
    <x v="644"/>
    <s v="/boreal_interfaces3270/boreal_interfaces3270/1.0/"/>
    <s v="index.html"/>
    <s v="1"/>
    <x v="315"/>
    <s v="NULL"/>
    <s v=""/>
    <s v=""/>
    <s v="1"/>
    <s v="0"/>
    <x v="1"/>
  </r>
  <r>
    <s v="ua_journal_appel"/>
    <s v="ua_journal_appel"/>
    <s v="1.0"/>
    <s v="0"/>
    <s v="1"/>
    <s v="journal; appel; liste; téléphone; numéro, appel entrant, appel sortant, "/>
    <s v="NULL"/>
    <x v="0"/>
    <x v="645"/>
    <s v="/ua_journal_appel/ua_journal_appel/1.0/"/>
    <s v="index.html"/>
    <s v="1"/>
    <x v="78"/>
    <s v="NULL"/>
    <s v="NULL"/>
    <s v="NULL"/>
    <s v="0"/>
    <s v="0"/>
    <x v="1"/>
  </r>
  <r>
    <s v="ua_telephonie_ccm"/>
    <s v="ua_telephonie_ccm"/>
    <s v="1.0"/>
    <s v="0"/>
    <s v="0"/>
    <s v="NULL"/>
    <s v="NULL"/>
    <x v="0"/>
    <x v="646"/>
    <s v="/ua_telephonie_ccm/ua_telephonie_ccm/1.0/"/>
    <s v="index.html"/>
    <s v="0"/>
    <x v="316"/>
    <s v="NULL"/>
    <s v="NULL"/>
    <s v="NULL"/>
    <s v="0"/>
    <s v="0"/>
    <x v="1"/>
  </r>
  <r>
    <s v="ua_telephonie_parent"/>
    <s v="ua_telephonie_parent"/>
    <s v="1.0"/>
    <s v="0"/>
    <s v="0"/>
    <s v="NULL"/>
    <s v="NULL"/>
    <x v="0"/>
    <x v="647"/>
    <s v="/ua_telephonie_parent/ua_telephonie_parent/1.0/"/>
    <s v="index.html"/>
    <s v="0"/>
    <x v="78"/>
    <s v="NULL"/>
    <s v="NULL"/>
    <s v="NULL"/>
    <s v="0"/>
    <s v="0"/>
    <x v="1"/>
  </r>
  <r>
    <s v="ua_telephonie"/>
    <s v="ua_telephonie"/>
    <s v="1.0"/>
    <s v="0"/>
    <s v="0"/>
    <s v="NULL"/>
    <s v="NULL"/>
    <x v="0"/>
    <x v="648"/>
    <s v="/ua_telephonie/ua_telephonie/1.0/"/>
    <s v="index.html"/>
    <s v="0"/>
    <x v="141"/>
    <s v="NULL"/>
    <s v="NULL"/>
    <s v="NULL"/>
    <s v="0"/>
    <s v="0"/>
    <x v="1"/>
  </r>
  <r>
    <s v="TPFATC"/>
    <s v="TPFATC"/>
    <s v="1.0"/>
    <s v="1"/>
    <s v="0"/>
    <s v="traveller;devise;vacance;étranger;international;change"/>
    <s v="NULL"/>
    <x v="0"/>
    <x v="649"/>
    <s v="/boreal_tpf_ofis/boreal_tpf_ofis/1.0/"/>
    <s v="index.html"/>
    <s v="1"/>
    <x v="317"/>
    <s v="NULL"/>
    <s v="NULL"/>
    <s v="NULL"/>
    <s v="1"/>
    <s v="0"/>
    <x v="1"/>
  </r>
  <r>
    <s v="TPFAUTO"/>
    <s v="TPFAUTO"/>
    <s v="1.0"/>
    <s v="1"/>
    <s v="0"/>
    <s v="approvisionnement;alimentation;distributeur;panne;interruption;erreur;billet"/>
    <s v="GDV;GAB;DAB"/>
    <x v="0"/>
    <x v="650"/>
    <s v="/boreal_tpf_opfi/boreal_tpf_opfi/1.0/"/>
    <s v="index.html"/>
    <s v="1"/>
    <x v="318"/>
    <s v="NULL"/>
    <s v="NULL"/>
    <s v="NULL"/>
    <s v="1"/>
    <s v="0"/>
    <x v="1"/>
  </r>
  <r>
    <s v="TPFAVBB"/>
    <s v="TPFAVBB"/>
    <s v="1.0"/>
    <s v="1"/>
    <s v="0"/>
    <s v="change;étranger;espèce;voyage;cession;international"/>
    <s v="NULL"/>
    <x v="0"/>
    <x v="651"/>
    <s v="/boreal_tpf_ofis/boreal_tpf_ofis/1.0/"/>
    <s v="index.html"/>
    <s v="1"/>
    <x v="319"/>
    <s v="NULL"/>
    <s v="NULL"/>
    <s v="NULL"/>
    <s v="1"/>
    <s v="0"/>
    <x v="1"/>
  </r>
  <r>
    <s v="TPFAVBB_SIM"/>
    <s v="TPFAVBB_SIM"/>
    <s v="1.0"/>
    <s v="1"/>
    <s v="0"/>
    <s v="étranger;espèce;voyage;cession;change;cour;contre;valeur"/>
    <s v="NULL"/>
    <x v="0"/>
    <x v="652"/>
    <s v="/boreal_tpf_ofis/boreal_tpf_ofis/1.0/"/>
    <s v="index.html"/>
    <s v="1"/>
    <x v="320"/>
    <s v="NULL"/>
    <s v="NULL"/>
    <s v="NULL"/>
    <s v="1"/>
    <s v="0"/>
    <x v="1"/>
  </r>
  <r>
    <s v="CDVCOORDONNEES"/>
    <s v="CDVCOORDONNEES"/>
    <s v="1.0"/>
    <s v="1"/>
    <s v="0"/>
    <s v="NULL"/>
    <s v="NULL"/>
    <x v="0"/>
    <x v="653"/>
    <s v="/boreal_cdv/boreal_cdv/1.0/"/>
    <s v="index.html"/>
    <s v="0"/>
    <x v="26"/>
    <s v="NULL"/>
    <s v="NULL"/>
    <s v="NULL"/>
    <s v="1"/>
    <s v="0"/>
    <x v="1"/>
  </r>
  <r>
    <s v="ua_transcoidentifiantcrm"/>
    <s v="ua_transcoidentifiantcrm"/>
    <s v="1.0"/>
    <s v="1"/>
    <s v="0"/>
    <s v="NULL"/>
    <s v="NULL"/>
    <x v="0"/>
    <x v="654"/>
    <s v="/ua_transcoidentifiantcrm/ua_transcoidentifiantcrm/1.0/"/>
    <s v="index.html"/>
    <s v="0"/>
    <x v="31"/>
    <s v="NULL"/>
    <s v="NULL"/>
    <s v="NULL"/>
    <s v="0"/>
    <s v="0"/>
    <x v="1"/>
  </r>
  <r>
    <s v="TPFCDECV"/>
    <s v="TPFCDECV"/>
    <s v="1.0"/>
    <s v="1"/>
    <s v="0"/>
    <s v="traveller;devise;vacance;étranger;international;change;délivrance;paiement"/>
    <s v="NULL"/>
    <x v="0"/>
    <x v="655"/>
    <s v="/boreal_tpf_ofis/boreal_tpf_ofis/1.0/"/>
    <s v="index.html"/>
    <s v="1"/>
    <x v="321"/>
    <s v="NULL"/>
    <s v="NULL"/>
    <s v="NULL"/>
    <s v="1"/>
    <s v="0"/>
    <x v="1"/>
  </r>
  <r>
    <s v="TPFCFOND"/>
    <s v="TPFCFOND"/>
    <s v="1.0"/>
    <s v="1"/>
    <s v="0"/>
    <s v="espèce;fiduciaire;billet;banque;distributeur;devise;OR;monnaie"/>
    <s v="GDV;GAB;DAB"/>
    <x v="0"/>
    <x v="656"/>
    <s v="/boreal_tpf_opfi/boreal_tpf_opfi/1.0/"/>
    <s v="index.html"/>
    <s v="1"/>
    <x v="322"/>
    <s v="NULL"/>
    <s v="NULL"/>
    <s v="NULL"/>
    <s v="1"/>
    <s v="0"/>
    <x v="1"/>
  </r>
  <r>
    <s v="TPFCHEMI"/>
    <s v="TPFCHEMI"/>
    <s v="1.0"/>
    <s v="1"/>
    <s v="0"/>
    <s v="valeur;paiement;sécurisé;certifié"/>
    <s v="NULL"/>
    <x v="0"/>
    <x v="657"/>
    <s v="/boreal_tpf_opfi/boreal_tpf_opfi/1.0/"/>
    <s v="index.html"/>
    <s v="1"/>
    <x v="323"/>
    <s v="NULL"/>
    <s v="NULL"/>
    <s v="NULL"/>
    <s v="1"/>
    <s v="0"/>
    <x v="1"/>
  </r>
  <r>
    <s v="TPFCOURS"/>
    <s v="TPFCOURS"/>
    <s v="1.0"/>
    <s v="1"/>
    <s v="0"/>
    <s v="contrevaleur;étranger;monnaie;international;impression"/>
    <s v="NULL"/>
    <x v="0"/>
    <x v="658"/>
    <s v="/boreal_tpf_ofis/boreal_tpf_ofis/1.0/"/>
    <s v="index.html"/>
    <s v="1"/>
    <x v="324"/>
    <s v="NULL"/>
    <s v="NULL"/>
    <s v="NULL"/>
    <s v="1"/>
    <s v="0"/>
    <x v="1"/>
  </r>
  <r>
    <s v="TPFCTX"/>
    <s v="TPFCTX"/>
    <s v="1.0"/>
    <s v="1"/>
    <s v="0"/>
    <s v="gestion;changement;date;valeur;ajustement;erreur;oubli"/>
    <s v="NULL"/>
    <x v="0"/>
    <x v="659"/>
    <s v="/boreal_tpf_opfi/boreal_tpf_opfi/1.0/"/>
    <s v="index.html"/>
    <s v="1"/>
    <x v="325"/>
    <s v="NULL"/>
    <s v="NULL"/>
    <s v="NULL"/>
    <s v="1"/>
    <s v="0"/>
    <x v="1"/>
  </r>
  <r>
    <s v="TPFDCA"/>
    <s v="TPFDCA"/>
    <s v="1.0"/>
    <s v="1"/>
    <s v="0"/>
    <s v="déclaration;perte;profit;erreur;écart"/>
    <s v="GDV"/>
    <x v="0"/>
    <x v="660"/>
    <s v="/boreal_tpf_opfi/boreal_tpf_opfi/1.0/"/>
    <s v="index.html"/>
    <s v="1"/>
    <x v="326"/>
    <s v="NULL"/>
    <s v="NULL"/>
    <s v="NULL"/>
    <s v="1"/>
    <s v="0"/>
    <x v="1"/>
  </r>
  <r>
    <s v="TPFDCC"/>
    <s v="TPFDCC"/>
    <s v="1.0"/>
    <s v="1"/>
    <s v="0"/>
    <s v="déclaration;perte;profit;erreur;écart"/>
    <s v="GDV"/>
    <x v="0"/>
    <x v="661"/>
    <s v="/boreal_tpf_opfi/boreal_tpf_opfi/1.0/"/>
    <s v="index.html"/>
    <s v="1"/>
    <x v="327"/>
    <s v="NULL"/>
    <s v="NULL"/>
    <s v="NULL"/>
    <s v="1"/>
    <s v="0"/>
    <x v="1"/>
  </r>
  <r>
    <s v="cdvidrisq"/>
    <s v="cdvidrisq"/>
    <s v="1.0"/>
    <s v="1"/>
    <s v="0"/>
    <s v=""/>
    <s v=""/>
    <x v="1"/>
    <x v="122"/>
    <s v="/boreal_cdv/boreal_cdv/1.0/"/>
    <s v="indexFille.html"/>
    <s v="0"/>
    <x v="31"/>
    <s v="NULL"/>
    <s v=""/>
    <s v=""/>
    <s v="1"/>
    <s v="0"/>
    <x v="1"/>
  </r>
  <r>
    <s v="TPFECM"/>
    <s v="TPFECM"/>
    <s v="1.0"/>
    <s v="1"/>
    <s v="0"/>
    <s v="pièce;rouleau;fond;caisse;argent;espèce"/>
    <s v="NULL"/>
    <x v="0"/>
    <x v="662"/>
    <s v="/boreal_tpf_opfi/boreal_tpf_opfi/1.0/"/>
    <s v="index.html"/>
    <s v="1"/>
    <x v="328"/>
    <s v="NULL"/>
    <s v="NULL"/>
    <s v="NULL"/>
    <s v="1"/>
    <s v="0"/>
    <x v="1"/>
  </r>
  <r>
    <s v="TPFFRG"/>
    <s v="TPFFRG"/>
    <s v="1.0"/>
    <s v="1"/>
    <s v="0"/>
    <s v="facturation;coût;dépense"/>
    <s v="NULL"/>
    <x v="0"/>
    <x v="663"/>
    <s v="/boreal_tpf_opfi/boreal_tpf_opfi/1.0/"/>
    <s v="index.html"/>
    <s v="1"/>
    <x v="329"/>
    <s v="NULL"/>
    <s v="NULL"/>
    <s v="NULL"/>
    <s v="1"/>
    <s v="0"/>
    <x v="1"/>
  </r>
  <r>
    <s v="SDDR_PU3CONSOPR_AP"/>
    <s v="SDDR_PU3CONSOPR_AP"/>
    <s v="1.0"/>
    <s v="1"/>
    <s v="0"/>
    <s v="numero;national;émetteur;IBAN;SEPA;organisme;payeur;domiciliation;coordonnée;bancaire;rejet;virement;prélèvement;annulation;BIC"/>
    <s v=""/>
    <x v="0"/>
    <x v="664"/>
    <s v="/boreal_sepa3pg/boreal_sepa3pg/1.0/"/>
    <s v="index.html"/>
    <s v="1"/>
    <x v="295"/>
    <s v="NULL"/>
    <s v=""/>
    <s v=""/>
    <s v="1"/>
    <s v="0"/>
    <x v="1"/>
  </r>
  <r>
    <s v="RC04"/>
    <s v="RC04"/>
    <s v="1.0"/>
    <s v="1"/>
    <s v="0"/>
    <s v=""/>
    <s v=""/>
    <x v="1"/>
    <x v="665"/>
    <s v="/socle/"/>
    <s v="ua/legacy/3270.html"/>
    <s v="0"/>
    <x v="330"/>
    <s v="NULL"/>
    <s v=""/>
    <s v=""/>
    <s v="1"/>
    <s v="0"/>
    <x v="3"/>
  </r>
  <r>
    <s v="PSOC_AP"/>
    <s v="PSOC_AP"/>
    <s v="1.0"/>
    <s v="1"/>
    <s v="0"/>
    <s v="sociétaire;caisse;locale;PS;PSV;sociétariat;situation;volontaire"/>
    <s v=""/>
    <x v="0"/>
    <x v="666"/>
    <s v="/boreal_interfaces3270/boreal_interfaces3270/1.0/"/>
    <s v="index.html"/>
    <s v="1"/>
    <x v="228"/>
    <s v="NULL"/>
    <s v=""/>
    <s v=""/>
    <s v="1"/>
    <s v="0"/>
    <x v="1"/>
  </r>
  <r>
    <s v="PTCH"/>
    <s v="PTCH"/>
    <s v="1.0"/>
    <s v="1"/>
    <s v="0"/>
    <s v="CHF;autorisation;international;Franc;fond;devise;étranger"/>
    <s v="NULL"/>
    <x v="0"/>
    <x v="667"/>
    <s v="/boreal_tpf_ofis/boreal_tpf_ofis/1.0/"/>
    <s v="index.html"/>
    <s v="1"/>
    <x v="32"/>
    <s v="NULL"/>
    <s v="NULL"/>
    <s v="NULL"/>
    <s v="1"/>
    <s v="0"/>
    <x v="1"/>
  </r>
  <r>
    <s v="PROCUPM"/>
    <s v="PROCUPM"/>
    <s v="1.0"/>
    <s v="1"/>
    <s v="0"/>
    <s v=""/>
    <s v=""/>
    <x v="0"/>
    <x v="668"/>
    <s v="/ua_lanceaborweb/ua_lanceaborweb/1.0/"/>
    <s v="index.html"/>
    <s v="0"/>
    <x v="26"/>
    <s v="NULL"/>
    <s v=""/>
    <s v=""/>
    <s v="1"/>
    <s v="0"/>
    <x v="0"/>
  </r>
  <r>
    <s v="SDDR_PU7CONSAUT_AP"/>
    <s v="SDDR_PU7CONSAUT_AP"/>
    <s v="1.0"/>
    <s v="1"/>
    <s v="0"/>
    <s v="numero;national;émetteur;IBAN;SEPA;organisme;payeur;domiciliation;coordonnée;bancaire;rejet;virement;prélèvement;annulation;BIC;mise;jour;MAJ"/>
    <s v="NULL"/>
    <x v="0"/>
    <x v="669"/>
    <s v="/boreal_sepa3pg/boreal_sepa3pg/1.0/"/>
    <s v="index.html"/>
    <s v="1"/>
    <x v="331"/>
    <s v="NULL"/>
    <s v="NULL"/>
    <s v="NULL"/>
    <s v="1"/>
    <s v="0"/>
    <x v="1"/>
  </r>
  <r>
    <s v="SDDR_PU7CONSOPP"/>
    <s v="SDDR_PU7CONSOPP"/>
    <s v="1.0"/>
    <s v="1"/>
    <s v="0"/>
    <s v="NULL"/>
    <s v="NULL"/>
    <x v="1"/>
    <x v="670"/>
    <s v="/socle/"/>
    <s v="ua/legacy/adsu.html"/>
    <s v="0"/>
    <x v="332"/>
    <s v="NULL"/>
    <s v="NULL"/>
    <s v="NULL"/>
    <s v="1"/>
    <s v="0"/>
    <x v="2"/>
  </r>
  <r>
    <s v="SDDR_PU7CONSOPP_AP"/>
    <s v="SDDR_PU7CONSOPP_AP"/>
    <s v="1.0"/>
    <s v="1"/>
    <s v="0"/>
    <s v="numero;national;émetteur;IBAN;SEPA;organisme;payeur;domiciliation;coordonnée;bancaires;rejet;virement;prélèvement;annulation;BIC"/>
    <s v="NULL"/>
    <x v="0"/>
    <x v="671"/>
    <s v="/boreal_sepa3pg/boreal_sepa3pg/1.0/"/>
    <s v="index.html"/>
    <s v="1"/>
    <x v="332"/>
    <s v="NULL"/>
    <s v="NULL"/>
    <s v="NULL"/>
    <s v="1"/>
    <s v="0"/>
    <x v="1"/>
  </r>
  <r>
    <s v="SDDR_PU8CREAAUT"/>
    <s v="SDDR_PU8CREAAUT"/>
    <s v="1.0"/>
    <s v="1"/>
    <s v="0"/>
    <s v="NULL"/>
    <s v="NULL"/>
    <x v="1"/>
    <x v="672"/>
    <s v="/socle/"/>
    <s v="ua/legacy/adsu.html"/>
    <s v="0"/>
    <x v="333"/>
    <s v="NULL"/>
    <s v="NULL"/>
    <s v="NULL"/>
    <s v="1"/>
    <s v="0"/>
    <x v="2"/>
  </r>
  <r>
    <s v="SDDR_PU8CREAAUT_AP"/>
    <s v="SDDR_PU8CREAAUT_AP"/>
    <s v="1.0"/>
    <s v="1"/>
    <s v="0"/>
    <s v="numéro;national;émetteur;IBAN;organisme;payeur;domiciliation;coordonnée;bancaire;virement;prélèvement;BIC;enregistrement;mise;place"/>
    <s v="NULL"/>
    <x v="0"/>
    <x v="673"/>
    <s v="/boreal_sepa3pg/boreal_sepa3pg/1.0/"/>
    <s v="index.html"/>
    <s v="1"/>
    <x v="333"/>
    <s v="NULL"/>
    <s v="NULL"/>
    <s v="NULL"/>
    <s v="1"/>
    <s v="0"/>
    <x v="1"/>
  </r>
  <r>
    <s v="SDDR_PU8CREAOPP"/>
    <s v="SDDR_PU8CREAOPP"/>
    <s v="1.0"/>
    <s v="1"/>
    <s v="0"/>
    <s v="NULL"/>
    <s v="NULL"/>
    <x v="1"/>
    <x v="674"/>
    <s v="/socle/"/>
    <s v="ua/legacy/adsu.html"/>
    <s v="0"/>
    <x v="334"/>
    <s v="NULL"/>
    <s v="NULL"/>
    <s v="NULL"/>
    <s v="1"/>
    <s v="0"/>
    <x v="2"/>
  </r>
  <r>
    <s v="SDDR_PU8CREAOPP_AP"/>
    <s v="SDDR_PU8CREAOPP_AP"/>
    <s v="1.0"/>
    <s v="1"/>
    <s v="0"/>
    <s v="numero;national;émetteur;IBAN;SEPA;organisme;payeur;domiciliation;coordonnée;bancaire;rejet;virement;prélèvement;annulation;BIC;enregistrement;mise;place"/>
    <s v="NULL"/>
    <x v="0"/>
    <x v="675"/>
    <s v="/boreal_sepa3pg/boreal_sepa3pg/1.0/"/>
    <s v="index.html"/>
    <s v="1"/>
    <x v="334"/>
    <s v="NULL"/>
    <s v="NULL"/>
    <s v="NULL"/>
    <s v="1"/>
    <s v="0"/>
    <x v="1"/>
  </r>
  <r>
    <s v="SEA"/>
    <s v="SEA"/>
    <s v="1.0"/>
    <s v="1"/>
    <s v="0"/>
    <s v="NULL"/>
    <s v="NULL"/>
    <x v="0"/>
    <x v="676"/>
    <s v="/boreal_sea/boreal_sea/1.0/"/>
    <s v="index.html"/>
    <s v="0"/>
    <x v="335"/>
    <s v="NULL"/>
    <s v="NULL"/>
    <s v="NULL"/>
    <s v="1"/>
    <s v="0"/>
    <x v="1"/>
  </r>
  <r>
    <s v="SEACONV"/>
    <s v="SEACONV"/>
    <s v="1.0"/>
    <s v="1"/>
    <s v="0"/>
    <s v="NULL"/>
    <s v="NULL"/>
    <x v="0"/>
    <x v="677"/>
    <s v="/boreal_sea/boreal_sea/1.0/"/>
    <s v="index.html"/>
    <s v="0"/>
    <x v="336"/>
    <s v="NULL"/>
    <s v="NULL"/>
    <s v="NULL"/>
    <s v="1"/>
    <s v="0"/>
    <x v="1"/>
  </r>
  <r>
    <s v="SEACONV_AP"/>
    <s v="SEACONV_AP"/>
    <s v="1.0"/>
    <s v="1"/>
    <s v="0"/>
    <s v="signature;électronique;agence;preuve;SEA;modalités"/>
    <s v="NULL"/>
    <x v="0"/>
    <x v="678"/>
    <s v="/boreal_sea/boreal_sea/1.0/"/>
    <s v="index.html"/>
    <s v="1"/>
    <x v="336"/>
    <s v="NULL"/>
    <s v="NULL"/>
    <s v="NULL"/>
    <s v="1"/>
    <s v="0"/>
    <x v="1"/>
  </r>
  <r>
    <s v="INTERRORISQ_NI"/>
    <s v="INTERRORISQ_NI"/>
    <s v="1.0"/>
    <s v="1"/>
    <s v="0"/>
    <s v="NULL"/>
    <s v="NULL"/>
    <x v="0"/>
    <x v="679"/>
    <s v="/boreal_risques/boreal_risques/1.0/"/>
    <s v="index.html"/>
    <s v="0"/>
    <x v="147"/>
    <s v="NULL"/>
    <s v="NULL"/>
    <s v="NULL"/>
    <s v="1"/>
    <s v="0"/>
    <x v="1"/>
  </r>
  <r>
    <s v="INTRACOM"/>
    <s v="INTRACOM"/>
    <s v="1.0"/>
    <s v="1"/>
    <s v="0"/>
    <s v="site"/>
    <s v=""/>
    <x v="0"/>
    <x v="680"/>
    <s v="/ua_lanceaborweb/ua_lanceaborweb/1.0/"/>
    <s v="index.html"/>
    <s v="1"/>
    <x v="337"/>
    <s v="NULL"/>
    <s v=""/>
    <s v=""/>
    <s v="1"/>
    <s v="0"/>
    <x v="4"/>
  </r>
  <r>
    <s v="IPSO"/>
    <s v="IPSO"/>
    <s v="1.0"/>
    <s v="0"/>
    <s v="0"/>
    <s v="crédit;compte;international;IPSO;prêt;monnaie"/>
    <s v="NULL"/>
    <x v="0"/>
    <x v="681"/>
    <s v="/ua_paramctxsrv/ua_paramctxsrv/1.0/"/>
    <s v="index.html"/>
    <s v="1"/>
    <x v="338"/>
    <s v="NULL"/>
    <s v="NULL"/>
    <s v="NULL"/>
    <s v="1"/>
    <s v="0"/>
    <x v="4"/>
  </r>
  <r>
    <s v="ISF1"/>
    <s v="ISF1"/>
    <s v="1.0"/>
    <s v="1"/>
    <s v="0"/>
    <s v=""/>
    <s v=""/>
    <x v="1"/>
    <x v="682"/>
    <s v="/socle/"/>
    <s v="ua/legacy/3270.html"/>
    <s v="0"/>
    <x v="339"/>
    <s v="NULL"/>
    <s v=""/>
    <s v=""/>
    <s v="1"/>
    <s v="0"/>
    <x v="3"/>
  </r>
  <r>
    <s v="ISF1_AP"/>
    <s v="ISF1_AP"/>
    <s v="1.0"/>
    <s v="1"/>
    <s v="0"/>
    <s v="fiscalité;impôt;fortune;patrimoine;déclaration;imposition;relevé"/>
    <s v="ISF;"/>
    <x v="0"/>
    <x v="683"/>
    <s v="/boreal_interfaces3270/boreal_interfaces3270/1.0/"/>
    <s v="index.html"/>
    <s v="1"/>
    <x v="339"/>
    <s v="NULL"/>
    <s v="NULL"/>
    <s v="NULL"/>
    <s v="1"/>
    <s v="0"/>
    <x v="1"/>
  </r>
  <r>
    <s v="SESAMEWEBC"/>
    <s v="SESAMEWEBC"/>
    <s v="1.0"/>
    <s v="1"/>
    <s v="0"/>
    <s v="NULL"/>
    <s v="NULL"/>
    <x v="0"/>
    <x v="684"/>
    <s v="/ua_lancenewsesame/ua_lancenewsesame/1.2/"/>
    <s v="index.html"/>
    <s v="0"/>
    <x v="89"/>
    <s v="NULL"/>
    <s v="NULL"/>
    <s v="NULL"/>
    <s v="1"/>
    <s v="0"/>
    <x v="1"/>
  </r>
  <r>
    <s v="SI00_AP"/>
    <s v="SI00_AP"/>
    <s v="1.0"/>
    <s v="1"/>
    <s v="0"/>
    <s v="ATD;justice;trésor;public;dette;avis;tiers;détenteur;impayé,huissier;créancier;compte;bloqué;bloquage;provision;conservatoire"/>
    <s v="ATD"/>
    <x v="0"/>
    <x v="685"/>
    <s v="/boreal_interfaces3270/boreal_interfaces3270/1.0/"/>
    <s v="index.html"/>
    <s v="1"/>
    <x v="340"/>
    <s v="NULL"/>
    <s v=""/>
    <s v=""/>
    <s v="1"/>
    <s v="0"/>
    <x v="1"/>
  </r>
  <r>
    <s v="SI50"/>
    <s v="SI50"/>
    <s v="1.0"/>
    <s v="1"/>
    <s v="0"/>
    <s v="ATD;justice;saisissant;trésor;public;dette "/>
    <s v="ATD"/>
    <x v="1"/>
    <x v="686"/>
    <s v="/socle/"/>
    <s v="ua/legacy/3270.html"/>
    <s v="1"/>
    <x v="341"/>
    <s v="NULL"/>
    <s v=""/>
    <s v=""/>
    <s v="1"/>
    <s v="0"/>
    <x v="3"/>
  </r>
  <r>
    <s v="SI60"/>
    <s v="SI60"/>
    <s v="1.0"/>
    <s v="1"/>
    <s v="0"/>
    <s v="ATD;justice;saisissant;trésor;public;dette "/>
    <s v=""/>
    <x v="1"/>
    <x v="687"/>
    <s v="/socle/"/>
    <s v="ua/legacy/3270.html"/>
    <s v="1"/>
    <x v="342"/>
    <s v="NULL"/>
    <s v=""/>
    <s v=""/>
    <s v="1"/>
    <s v="0"/>
    <x v="3"/>
  </r>
  <r>
    <s v="SIEUROCARD"/>
    <s v="SIEUROCARD"/>
    <s v=""/>
    <s v="1"/>
    <s v="0"/>
    <s v="carte;CB;réseau;assistance;assurance;cash;dépannage;site;web;voyage;étranger;visa;pays;éligibilité"/>
    <s v=""/>
    <x v="19"/>
    <x v="688"/>
    <s v=""/>
    <s v=" "/>
    <s v="1"/>
    <x v="343"/>
    <s v="NULL"/>
    <s v=""/>
    <s v=""/>
    <s v="1"/>
    <s v="0"/>
    <x v="0"/>
  </r>
  <r>
    <s v="SIGMA"/>
    <s v="SIGMA"/>
    <s v="NULL"/>
    <s v="0"/>
    <s v="0"/>
    <s v="gestion;privée;haut;gamme;indosuez"/>
    <s v="SIGMA"/>
    <x v="20"/>
    <x v="689"/>
    <s v="/sigma"/>
    <s v=""/>
    <s v="1"/>
    <x v="344"/>
    <s v="NULL"/>
    <s v="NULL"/>
    <s v="NULL"/>
    <s v="1"/>
    <s v="0"/>
    <x v="0"/>
  </r>
  <r>
    <s v="SCANCHEQ"/>
    <s v="SCANCHEQ"/>
    <s v="1.0"/>
    <s v="1"/>
    <s v="0"/>
    <s v="images;remise;encaissement;scanner;scan"/>
    <s v=""/>
    <x v="0"/>
    <x v="690"/>
    <s v="/generique/generique/1.12/"/>
    <s v="client_lourd.html"/>
    <s v="1"/>
    <x v="345"/>
    <s v="NULL"/>
    <s v=""/>
    <s v=""/>
    <s v="1"/>
    <s v="0"/>
    <x v="5"/>
  </r>
  <r>
    <s v="SCANNER01"/>
    <s v="SCANNER01"/>
    <s v="1.0"/>
    <s v="0"/>
    <s v="0"/>
    <s v="NULL"/>
    <s v="NULL"/>
    <x v="3"/>
    <x v="691"/>
    <s v="/sites/CDOCCLT/"/>
    <s v="_layouts/DocIdRedir.aspx?Id=dd1487a0-3021-47fa-b6f4-f7e953d5c35a"/>
    <s v="0"/>
    <x v="13"/>
    <s v="NULL"/>
    <s v="NULL"/>
    <s v="NULL"/>
    <s v="1"/>
    <s v="0"/>
    <x v="0"/>
  </r>
  <r>
    <s v="SCOP"/>
    <s v="SCOP"/>
    <s v="1.0"/>
    <s v="1"/>
    <s v="0"/>
    <s v=""/>
    <s v=""/>
    <x v="1"/>
    <x v="692"/>
    <s v="/socle/"/>
    <s v="ua/legacy/3270.html"/>
    <s v="0"/>
    <x v="346"/>
    <s v="NULL"/>
    <s v=""/>
    <s v=""/>
    <s v="1"/>
    <s v="0"/>
    <x v="3"/>
  </r>
  <r>
    <s v="SCOP_AP"/>
    <s v="SCOP_AP"/>
    <s v="1.0"/>
    <s v="1"/>
    <s v="0"/>
    <s v="statistique;pourcentage;chiffre;bilan;entreprise;étude;risque;note"/>
    <s v=""/>
    <x v="0"/>
    <x v="693"/>
    <s v="/boreal_interfaces3270/boreal_interfaces3270/1.0/"/>
    <s v="index.html"/>
    <s v="1"/>
    <x v="346"/>
    <s v="NULL"/>
    <s v=""/>
    <s v=""/>
    <s v="1"/>
    <s v="0"/>
    <x v="1"/>
  </r>
  <r>
    <s v="SDDR_PU5CONSMDT_AP"/>
    <s v="SDDR_PU5CONSMDT_AP"/>
    <s v="1.0"/>
    <s v="1"/>
    <s v="0"/>
    <s v="révocation;créancier;domiciliation;numero;national;émetteur;IBAN;SEPA;organisme;payeur;domiciliation;coordonnée;bancaire;rejet;virement;prélèvement;annulation;BIC;opposition"/>
    <s v="NULL"/>
    <x v="0"/>
    <x v="694"/>
    <s v="/boreal_sepa3pg/boreal_sepa3pg/1.0/"/>
    <s v="index.html"/>
    <s v="1"/>
    <x v="347"/>
    <s v="NULL"/>
    <s v="NULL"/>
    <s v="NULL"/>
    <s v="1"/>
    <s v="0"/>
    <x v="1"/>
  </r>
  <r>
    <s v="SDDR_PU7CONSAUT"/>
    <s v="SDDR_PU7CONSAUT"/>
    <s v="1.0"/>
    <s v="1"/>
    <s v="0"/>
    <s v="NULL"/>
    <s v="NULL"/>
    <x v="1"/>
    <x v="695"/>
    <s v="/socle/"/>
    <s v="ua/legacy/adsu.html"/>
    <s v="0"/>
    <x v="331"/>
    <s v="NULL"/>
    <s v="NULL"/>
    <s v="NULL"/>
    <s v="1"/>
    <s v="0"/>
    <x v="2"/>
  </r>
  <r>
    <s v="URBA0001"/>
    <s v="URBA0001"/>
    <s v="1.0"/>
    <s v="0"/>
    <s v="0"/>
    <s v="réservation ressource, réservation voiture, réservation salle"/>
    <s v="Réservation de ressources"/>
    <x v="21"/>
    <x v="696"/>
    <s v=""/>
    <s v=""/>
    <s v="1"/>
    <x v="348"/>
    <s v="NULL"/>
    <s v="NULL"/>
    <s v="NULL"/>
    <s v="0"/>
    <s v="0"/>
    <x v="0"/>
  </r>
  <r>
    <s v="SIMUL_CALCUL"/>
    <s v="SIMUL_CALCUL"/>
    <s v="1.0"/>
    <s v="1"/>
    <s v="0"/>
    <s v="Simulation;Simulateur;Calcul;Calcul Rapide;Calculatrice;Crédit"/>
    <s v="CALCUL"/>
    <x v="1"/>
    <x v="79"/>
    <s v="/socle/"/>
    <s v="ua/legacy/adsuFixed.html"/>
    <s v="1"/>
    <x v="349"/>
    <s v="NULL"/>
    <s v=""/>
    <s v=""/>
    <s v="1"/>
    <s v="0"/>
    <x v="1"/>
  </r>
  <r>
    <s v="SIMUL_CONNECTDOS"/>
    <s v="SIMUL_CONNECTDOS"/>
    <s v="1.0"/>
    <s v="1"/>
    <s v="0"/>
    <s v="Simulateur; simulation;Crédit;Habitat"/>
    <s v="SimulCA"/>
    <x v="1"/>
    <x v="79"/>
    <s v="/socle/"/>
    <s v="ua/legacy/adsu.html"/>
    <s v="1"/>
    <x v="308"/>
    <s v="NULL"/>
    <s v="NULL"/>
    <s v="NULL"/>
    <s v="1"/>
    <s v="0"/>
    <x v="1"/>
  </r>
  <r>
    <s v="SIMUL_CREAT"/>
    <s v="SIMUL_CREAT"/>
    <s v="1.0"/>
    <s v="1"/>
    <s v="0"/>
    <s v="Simulateur ; Simulation ;Crédit;Prêt;habitat;emprunt;"/>
    <s v="SimulCA"/>
    <x v="1"/>
    <x v="79"/>
    <s v="/socle/"/>
    <s v="ua/legacy/adsu.html"/>
    <s v="1"/>
    <x v="308"/>
    <s v="NULL"/>
    <s v="NULL"/>
    <s v="NULL"/>
    <s v="1"/>
    <s v="0"/>
    <x v="1"/>
  </r>
  <r>
    <s v="SIMUL_CREAT_GREEN"/>
    <s v="SIMUL_CREAT_GREEN"/>
    <s v="1.0"/>
    <s v="1"/>
    <s v="0"/>
    <s v="NULL"/>
    <s v="NULL"/>
    <x v="1"/>
    <x v="79"/>
    <s v="/socle/"/>
    <s v="ua/legacy/adsu.html"/>
    <s v="0"/>
    <x v="308"/>
    <s v="NULL"/>
    <s v="NULL"/>
    <s v="NULL"/>
    <s v="1"/>
    <s v="0"/>
    <x v="1"/>
  </r>
  <r>
    <s v="SIMUL_CREAT_GREEN_SI"/>
    <s v="SIMUL_CREAT_GREEN_SI"/>
    <s v="1.0"/>
    <s v="1"/>
    <s v="0"/>
    <s v="NULL"/>
    <s v="NULL"/>
    <x v="1"/>
    <x v="79"/>
    <s v="/socle/"/>
    <s v="ua/legacy/adsu.html"/>
    <s v="0"/>
    <x v="308"/>
    <s v="NULL"/>
    <s v="NULL"/>
    <s v="NULL"/>
    <s v="1"/>
    <s v="0"/>
    <x v="1"/>
  </r>
  <r>
    <s v="SIMUL_CREAT_NEW"/>
    <s v="SIMUL_CREAT_NEW"/>
    <s v="1.0"/>
    <s v="1"/>
    <s v="0"/>
    <s v="simulateur;Simulation;Crédit;Prêt"/>
    <s v="SimulCA"/>
    <x v="1"/>
    <x v="79"/>
    <s v="/socle/"/>
    <s v="ua/legacy/adsu.html"/>
    <s v="1"/>
    <x v="350"/>
    <s v="NULL"/>
    <s v="NULL"/>
    <s v="NULL"/>
    <s v="1"/>
    <s v="0"/>
    <x v="1"/>
  </r>
  <r>
    <s v="SIMUL_ELRAPID"/>
    <s v="SIMUL_ELRAPID"/>
    <s v="1.0"/>
    <s v="1"/>
    <s v="1"/>
    <s v="Simulation;Simulateur;Crédit;Création simulation;Prêt Epargne Logement"/>
    <s v="SimulCA EL"/>
    <x v="1"/>
    <x v="79"/>
    <s v="/socle/"/>
    <s v="ua/legacy/adsuFixed.html"/>
    <s v="1"/>
    <x v="351"/>
    <s v="NULL"/>
    <s v="NULL"/>
    <s v="NULL"/>
    <s v="1"/>
    <s v="0"/>
    <x v="1"/>
  </r>
  <r>
    <s v="SIMUL_PARAM"/>
    <s v="SIMUL_PARAM"/>
    <s v="1.0"/>
    <s v="1"/>
    <s v="0"/>
    <s v="Simulation;Simulateur;Crédit;Création simulation;Prêt;Paramétrage"/>
    <s v="SimulCAParam/Simul"/>
    <x v="1"/>
    <x v="79"/>
    <s v="/socle/"/>
    <s v="ua/legacy/adsu.html"/>
    <s v="1"/>
    <x v="352"/>
    <s v="NULL"/>
    <s v="NULL"/>
    <s v="NULL"/>
    <s v="1"/>
    <s v="0"/>
    <x v="1"/>
  </r>
  <r>
    <s v="SIMUL_QUALIF_HAB_SAG"/>
    <s v="SIMUL_QUALIF_HAB_SAG"/>
    <s v="1.0"/>
    <s v="1"/>
    <s v="0"/>
    <s v="Simulation;Simulateur;Qualification;Prêt Habitat;Crédit"/>
    <s v="SimulCAQualif/Simul"/>
    <x v="1"/>
    <x v="79"/>
    <s v="/socle/"/>
    <s v="ua/legacy/adsu.html"/>
    <s v="1"/>
    <x v="353"/>
    <s v="NULL"/>
    <s v="NULL"/>
    <s v="NULL"/>
    <s v="1"/>
    <s v="0"/>
    <x v="1"/>
  </r>
  <r>
    <s v="SIMUL_QUALIF_SAG"/>
    <s v="SIMUL_QUALIF_SAG"/>
    <s v="1.0"/>
    <s v="1"/>
    <s v="0"/>
    <s v="Simulation;Simulateur;Qualification;Prêt;Internet;Crédit"/>
    <s v="SimulCAQualif/Simul/Internet"/>
    <x v="1"/>
    <x v="79"/>
    <s v="/socle/"/>
    <s v="ua/legacy/adsu.html"/>
    <s v="1"/>
    <x v="354"/>
    <s v="NULL"/>
    <s v="NULL"/>
    <s v="NULL"/>
    <s v="1"/>
    <s v="0"/>
    <x v="1"/>
  </r>
  <r>
    <s v="SIMUL_RAP_GREEN"/>
    <s v="SIMUL_RAP_GREEN"/>
    <s v="1.0"/>
    <s v="1"/>
    <s v="0"/>
    <s v="NULL"/>
    <s v="NULL"/>
    <x v="1"/>
    <x v="79"/>
    <s v="/socle/"/>
    <s v="ua/legacy/adsu.html"/>
    <s v="0"/>
    <x v="308"/>
    <s v="NULL"/>
    <s v="NULL"/>
    <s v="NULL"/>
    <s v="1"/>
    <s v="0"/>
    <x v="1"/>
  </r>
  <r>
    <s v="SIMUL_RAP_GREEN_SI"/>
    <s v="SIMUL_RAP_GREEN_SI"/>
    <s v="1.0"/>
    <s v="1"/>
    <s v="0"/>
    <s v="NULL"/>
    <s v="NULL"/>
    <x v="1"/>
    <x v="79"/>
    <s v="/socle/"/>
    <s v="ua/legacy/adsu.html"/>
    <s v="0"/>
    <x v="308"/>
    <s v="NULL"/>
    <s v="NULL"/>
    <s v="NULL"/>
    <s v="1"/>
    <s v="0"/>
    <x v="1"/>
  </r>
  <r>
    <s v="SIMUL_RAPDOS"/>
    <s v="SIMUL_RAPDOS"/>
    <s v="1.0"/>
    <s v="1"/>
    <s v="1"/>
    <s v="NULL"/>
    <s v="NULL"/>
    <x v="1"/>
    <x v="79"/>
    <s v="/socle/"/>
    <s v="ua/legacy/adsu.html"/>
    <s v="0"/>
    <x v="355"/>
    <s v="NULL"/>
    <s v="NULL"/>
    <s v="NULL"/>
    <s v="1"/>
    <s v="0"/>
    <x v="1"/>
  </r>
  <r>
    <s v="SIMUL_RAPDOS_SI"/>
    <s v="SIMUL_RAPDOS_SI"/>
    <s v="1.0"/>
    <s v="1"/>
    <s v="0"/>
    <s v="NULL"/>
    <s v="NULL"/>
    <x v="1"/>
    <x v="79"/>
    <s v="/socle/"/>
    <s v="ua/legacy/adsu.html"/>
    <s v="0"/>
    <x v="355"/>
    <s v="NULL"/>
    <s v="NULL"/>
    <s v="NULL"/>
    <s v="1"/>
    <s v="0"/>
    <x v="1"/>
  </r>
  <r>
    <s v="SIMUL_RAPIDE"/>
    <s v="SIMUL_RAPIDE"/>
    <s v="1.0"/>
    <s v="1"/>
    <s v="1"/>
    <s v="Simulation;Simulation;Entretien crédit;crédit;simul rapide;simul crédit client"/>
    <s v="Simul client"/>
    <x v="1"/>
    <x v="79"/>
    <s v="/socle/"/>
    <s v="ua/legacy/adsuFixed.html"/>
    <s v="1"/>
    <x v="308"/>
    <s v="NULL"/>
    <s v="NULL"/>
    <s v="NULL"/>
    <s v="1"/>
    <s v="0"/>
    <x v="1"/>
  </r>
  <r>
    <s v="SIMUL_RAPIDE_NEW"/>
    <s v="SIMUL_RAPIDE_NEW"/>
    <s v="1.0"/>
    <s v="1"/>
    <s v="0"/>
    <s v="Simulation;Simulateur;Entretien crédit;crédit;simul rapide;simul crédit prospect"/>
    <s v="Simul prospect"/>
    <x v="1"/>
    <x v="79"/>
    <s v="/socle/"/>
    <s v="ua/legacy/adsuFixed.html"/>
    <s v="1"/>
    <x v="308"/>
    <s v="NULL"/>
    <s v=""/>
    <s v=""/>
    <s v="1"/>
    <s v="0"/>
    <x v="1"/>
  </r>
  <r>
    <s v="SIMUL_RAPPEL"/>
    <s v="SIMUL_RAPPEL"/>
    <s v="1.0"/>
    <s v="1"/>
    <s v="0"/>
    <s v="Simulation;Simulateur ;Rappel;Crédit client"/>
    <s v="Simul rappel client"/>
    <x v="1"/>
    <x v="79"/>
    <s v="/socle/"/>
    <s v="ua/legacy/adsu.html"/>
    <s v="1"/>
    <x v="355"/>
    <s v="NULL"/>
    <s v="NULL"/>
    <s v="NULL"/>
    <s v="1"/>
    <s v="0"/>
    <x v="1"/>
  </r>
  <r>
    <s v="SIMUL_RAPPEL_NEW"/>
    <s v="SIMUL_RAPPEL_NEW"/>
    <s v="1.0"/>
    <s v="1"/>
    <s v="0"/>
    <s v="Simulation;Simulateur;Rappel;Crédit prospect"/>
    <s v="Simul rappel prospect"/>
    <x v="1"/>
    <x v="79"/>
    <s v="/socle/"/>
    <s v="ua/legacy/adsu.html"/>
    <s v="1"/>
    <x v="356"/>
    <s v="NULL"/>
    <s v="NULL"/>
    <s v="NULL"/>
    <s v="1"/>
    <s v="0"/>
    <x v="1"/>
  </r>
  <r>
    <s v="SIMUL_REVMOD"/>
    <s v="SIMUL_REVMOD"/>
    <s v="1.0"/>
    <s v="1"/>
    <s v="0"/>
    <s v="Simulation;Simulateur;Modulable révisable;crédit"/>
    <s v="Simul Rev Mod"/>
    <x v="1"/>
    <x v="79"/>
    <s v="/socle/"/>
    <s v="ua/legacy/adsuFixed.html"/>
    <s v="1"/>
    <x v="357"/>
    <s v="NULL"/>
    <s v=""/>
    <s v=""/>
    <s v="1"/>
    <s v="0"/>
    <x v="1"/>
  </r>
  <r>
    <s v="SIMUL_SUPERVISEUR_SAG"/>
    <s v="SIMUL_SUPERVISEUR_SAG"/>
    <s v="1.0"/>
    <s v="1"/>
    <s v="0"/>
    <s v="Simulateur;Simulateur;internet;crédit"/>
    <s v="Simul internet"/>
    <x v="1"/>
    <x v="79"/>
    <s v="/socle/"/>
    <s v="ua/legacy/adsu.html"/>
    <s v="1"/>
    <x v="358"/>
    <s v="NULL"/>
    <s v="NULL"/>
    <s v="NULL"/>
    <s v="1"/>
    <s v="0"/>
    <x v="1"/>
  </r>
  <r>
    <s v="SIMUL_TECH"/>
    <s v="SIMUL_TECH"/>
    <s v="1.0"/>
    <s v="1"/>
    <s v="0"/>
    <s v="Simulateur;Simulation ;gestion;crédit;paramétrage"/>
    <s v="Gestion technique "/>
    <x v="1"/>
    <x v="79"/>
    <s v="/socle/"/>
    <s v="ua/legacy/adsuFixed.html"/>
    <s v="1"/>
    <x v="359"/>
    <s v="NULL"/>
    <s v=""/>
    <s v=""/>
    <s v="1"/>
    <s v="0"/>
    <x v="1"/>
  </r>
  <r>
    <s v="VA50"/>
    <s v="VA50"/>
    <s v="1.0"/>
    <s v="1"/>
    <s v="0"/>
    <s v="NULL"/>
    <s v="NULL"/>
    <x v="1"/>
    <x v="697"/>
    <s v="/socle/"/>
    <s v="ua/legacy/3270.html"/>
    <s v="0"/>
    <x v="360"/>
    <s v="NULL"/>
    <s v="NULL"/>
    <s v="NULL"/>
    <s v="1"/>
    <s v="0"/>
    <x v="3"/>
  </r>
  <r>
    <s v="VA50_AP"/>
    <s v="VA50_AP"/>
    <s v="1.0"/>
    <s v="1"/>
    <s v="0"/>
    <s v="remise;scan"/>
    <s v=""/>
    <x v="0"/>
    <x v="698"/>
    <s v="/boreal_interfaces3270/boreal_interfaces3270/1.0/"/>
    <s v="index.html"/>
    <s v="1"/>
    <x v="360"/>
    <s v="NULL"/>
    <s v=""/>
    <s v=""/>
    <s v="1"/>
    <s v="0"/>
    <x v="1"/>
  </r>
  <r>
    <s v="uascenarioepargnenpcd"/>
    <s v="uascenarioepargnenpcd"/>
    <s v="1.0"/>
    <s v="1"/>
    <s v="0"/>
    <s v="NULL"/>
    <s v="NULL"/>
    <x v="0"/>
    <x v="699"/>
    <s v="/uascenarioepargnenpcd/uascenarioepargnenpcd/1.0/"/>
    <s v="index.html"/>
    <s v="0"/>
    <x v="307"/>
    <s v="NULL"/>
    <s v="NULL"/>
    <s v="NULL"/>
    <s v="0"/>
    <s v="0"/>
    <x v="1"/>
  </r>
  <r>
    <s v="VALIDEI"/>
    <s v="VALIDEI"/>
    <s v="1.0"/>
    <s v="1"/>
    <s v="0"/>
    <s v=""/>
    <s v=""/>
    <x v="0"/>
    <x v="700"/>
    <s v="/ua_lanceaborweb/ua_lanceaborweb/1.0/"/>
    <s v="index.html"/>
    <s v="0"/>
    <x v="26"/>
    <s v="NULL"/>
    <s v=""/>
    <s v=""/>
    <s v="1"/>
    <s v="0"/>
    <x v="0"/>
  </r>
  <r>
    <s v="VALIDPM"/>
    <s v="VALIDPM"/>
    <s v="1.0"/>
    <s v="1"/>
    <s v="0"/>
    <s v=""/>
    <s v=""/>
    <x v="0"/>
    <x v="701"/>
    <s v="/ua_lanceaborweb/ua_lanceaborweb/1.0/"/>
    <s v="index.html"/>
    <s v="0"/>
    <x v="26"/>
    <s v="NULL"/>
    <s v=""/>
    <s v=""/>
    <s v="1"/>
    <s v="0"/>
    <x v="0"/>
  </r>
  <r>
    <s v="VALTIS01"/>
    <s v="VALTIS01"/>
    <s v="NULL"/>
    <s v="0"/>
    <s v="0"/>
    <s v="espèce;fiduciaire;billet;banque;distributeur;devise;OR;livraison;caisse"/>
    <s v="GDV;GAB;DAB"/>
    <x v="22"/>
    <x v="702"/>
    <s v=""/>
    <s v="webcom_PTV"/>
    <s v="1"/>
    <x v="361"/>
    <s v="NULL"/>
    <s v="NULL"/>
    <s v="NULL"/>
    <s v="1"/>
    <s v="0"/>
    <x v="0"/>
  </r>
  <r>
    <s v="VD00"/>
    <s v="VD00"/>
    <s v="1.0"/>
    <s v="1"/>
    <s v="0"/>
    <s v="couverture;échéance;confirmation"/>
    <s v=""/>
    <x v="1"/>
    <x v="703"/>
    <s v="/socle/"/>
    <s v="ua/legacy/3270.html"/>
    <s v="1"/>
    <x v="362"/>
    <s v="NULL"/>
    <s v=""/>
    <s v=""/>
    <s v="1"/>
    <s v="0"/>
    <x v="3"/>
  </r>
  <r>
    <s v="VDDA"/>
    <s v="VDDA"/>
    <s v="1.0"/>
    <s v="1"/>
    <s v="0"/>
    <s v="notification;dette;retard;revenu;remboursement;amiable;facture;avance;trésorerie;crédit;CIBF"/>
    <s v="Dailly"/>
    <x v="1"/>
    <x v="704"/>
    <s v="/socle/"/>
    <s v="ua/legacy/3270.html"/>
    <s v="1"/>
    <x v="363"/>
    <s v="NULL"/>
    <s v=""/>
    <s v=""/>
    <s v="1"/>
    <s v="0"/>
    <x v="3"/>
  </r>
  <r>
    <s v="VI00"/>
    <s v="VI00"/>
    <s v="1.0"/>
    <s v="1"/>
    <s v="0"/>
    <s v="NULL"/>
    <s v="NULL"/>
    <x v="1"/>
    <x v="705"/>
    <s v="/socle/"/>
    <s v="ua/legacy/3270.html"/>
    <s v="0"/>
    <x v="364"/>
    <s v="NULL"/>
    <s v="NULL"/>
    <s v="NULL"/>
    <s v="1"/>
    <s v="0"/>
    <x v="3"/>
  </r>
  <r>
    <s v="VI00_AP"/>
    <s v="VI00_AP"/>
    <s v="1.0"/>
    <s v="1"/>
    <s v="0"/>
    <s v="détail;mandataire;mandant;mandat"/>
    <s v="NULL"/>
    <x v="0"/>
    <x v="706"/>
    <s v="/boreal_interfaces3270/boreal_interfaces3270/1.0/"/>
    <s v="index.html"/>
    <s v="1"/>
    <x v="364"/>
    <s v="NULL"/>
    <s v="NULL"/>
    <s v="NULL"/>
    <s v="1"/>
    <s v="0"/>
    <x v="1"/>
  </r>
  <r>
    <s v="ua_consulterdetailethistoriquecomptedepot"/>
    <s v="ua_consulterdetailethistoriquecomptedepot"/>
    <s v="1.0"/>
    <s v="1"/>
    <s v="0"/>
    <s v="NULL"/>
    <s v="NULL"/>
    <x v="0"/>
    <x v="707"/>
    <s v="/ua_consulterdetailethistoriquecomptedepot/ua_consulterdetailethistoriquecomptedepot/1.0/"/>
    <s v="index.html"/>
    <s v="0"/>
    <x v="28"/>
    <s v="NULL"/>
    <s v="NULL"/>
    <s v="NULL"/>
    <s v="0"/>
    <s v="0"/>
    <x v="1"/>
  </r>
  <r>
    <s v="VIPS"/>
    <s v="VIPS"/>
    <s v="1.0"/>
    <s v="0"/>
    <s v="0"/>
    <s v="NULL"/>
    <s v="NULL"/>
    <x v="1"/>
    <x v="708"/>
    <s v="/socle/"/>
    <s v="ua/legacy/3270.html"/>
    <s v="0"/>
    <x v="365"/>
    <s v="NULL"/>
    <s v="NULL"/>
    <s v="NULL"/>
    <s v="1"/>
    <s v="0"/>
    <x v="3"/>
  </r>
  <r>
    <s v="VIPS_AP"/>
    <s v="VIPS_AP"/>
    <s v="1.0"/>
    <s v="1"/>
    <s v="0"/>
    <s v="contrat;ouverture;clôture;modification;gestion;souscription;ligne;transfert;annulation;réédition;virement;permanent"/>
    <s v="VIPS;BAM;CA;CAEL"/>
    <x v="0"/>
    <x v="709"/>
    <s v="/boreal_interfaces3270/boreal_interfaces3270/1.0/"/>
    <s v="index.html"/>
    <s v="1"/>
    <x v="365"/>
    <s v="NULL"/>
    <s v="NULL"/>
    <s v="http://websatstatic.sat.cam/dossier_config/bureau/zapette/images/racvips.gif"/>
    <s v="1"/>
    <s v="0"/>
    <x v="1"/>
  </r>
  <r>
    <s v="VIPS_GPAR_AP"/>
    <s v="VIPS_GPAR_AP"/>
    <s v="1.0"/>
    <s v="1"/>
    <s v="0"/>
    <s v="couple;autre;marié;groupement;personne;client;commercial;indivision;prospect;gestion;partenaire"/>
    <s v="NULL"/>
    <x v="0"/>
    <x v="710"/>
    <s v="/boreal_i3p/boreal_i3p/1.0/"/>
    <s v="index.html"/>
    <s v="1"/>
    <x v="146"/>
    <s v="NULL"/>
    <s v="NULL"/>
    <s v="NULL"/>
    <s v="1"/>
    <s v="0"/>
    <x v="1"/>
  </r>
  <r>
    <s v="TERT"/>
    <s v="TERT"/>
    <s v="1.0"/>
    <s v="1"/>
    <s v="0"/>
    <s v="NULL"/>
    <s v="NULL"/>
    <x v="1"/>
    <x v="711"/>
    <s v="/socle/"/>
    <s v="ua/legacy/3270.html"/>
    <s v="0"/>
    <x v="366"/>
    <s v="NULL"/>
    <s v=""/>
    <s v=""/>
    <s v="1"/>
    <s v="0"/>
    <x v="3"/>
  </r>
  <r>
    <s v="TERT_DP25"/>
    <s v="TERT_DP25"/>
    <s v="1.0"/>
    <s v="1"/>
    <s v="0"/>
    <s v="NULL"/>
    <s v=""/>
    <x v="1"/>
    <x v="712"/>
    <s v="/socle/"/>
    <s v="ua/legacy/3270.html"/>
    <s v="0"/>
    <x v="366"/>
    <s v="NULL"/>
    <s v=""/>
    <s v=""/>
    <s v="1"/>
    <s v="0"/>
    <x v="3"/>
  </r>
  <r>
    <s v="TERTA"/>
    <s v="TERTA"/>
    <s v="1.0"/>
    <s v="1"/>
    <s v="0"/>
    <s v="NULL"/>
    <s v="NULL"/>
    <x v="1"/>
    <x v="713"/>
    <s v="/socle/"/>
    <s v="ua/legacy/3270.html"/>
    <s v="0"/>
    <x v="366"/>
    <s v="NULL"/>
    <s v=""/>
    <s v=""/>
    <s v="1"/>
    <s v="0"/>
    <x v="3"/>
  </r>
  <r>
    <s v="TERTA_DP25"/>
    <s v="TERTA_DP25"/>
    <s v="1.0"/>
    <s v="1"/>
    <s v="0"/>
    <s v="NULL"/>
    <s v=""/>
    <x v="1"/>
    <x v="714"/>
    <s v="/socle/"/>
    <s v="ua/legacy/3270.html"/>
    <s v="0"/>
    <x v="366"/>
    <s v="NULL"/>
    <s v=""/>
    <s v=""/>
    <s v="1"/>
    <s v="0"/>
    <x v="3"/>
  </r>
  <r>
    <s v="TM05"/>
    <s v="TM05"/>
    <s v="1.0"/>
    <s v="1"/>
    <s v="0"/>
    <s v=""/>
    <s v=""/>
    <x v="1"/>
    <x v="715"/>
    <s v="/socle/"/>
    <s v="ua/legacy/3270.html"/>
    <s v="0"/>
    <x v="367"/>
    <s v="NULL"/>
    <s v=""/>
    <s v=""/>
    <s v="1"/>
    <s v="0"/>
    <x v="3"/>
  </r>
  <r>
    <s v="TM05_AP"/>
    <s v="TM05_AP"/>
    <s v="1.0"/>
    <s v="1"/>
    <s v="0"/>
    <s v="écrêtage;CSCA;écopage;épargne;automatique"/>
    <s v="NULL"/>
    <x v="0"/>
    <x v="716"/>
    <s v="/boreal_interfaces3270/boreal_interfaces3270/1.0/"/>
    <s v="index.html"/>
    <s v="1"/>
    <x v="367"/>
    <s v="NULL"/>
    <s v="NULL"/>
    <s v="NULL"/>
    <s v="1"/>
    <s v="0"/>
    <x v="1"/>
  </r>
  <r>
    <s v="TPF00045"/>
    <s v="TPF00045"/>
    <s v="1.0"/>
    <s v="1"/>
    <s v="0"/>
    <s v="prélèvement;constitution;CHF;devise;franc;suisse;PTCH;visualisation"/>
    <s v="NULL"/>
    <x v="0"/>
    <x v="717"/>
    <s v="/boreal_tpd/boreal_tpd/1.0/"/>
    <s v="index.html"/>
    <s v="1"/>
    <x v="368"/>
    <s v="NULL"/>
    <s v="NULL"/>
    <s v="NULL"/>
    <s v="1"/>
    <s v="0"/>
    <x v="1"/>
  </r>
  <r>
    <s v="TPFAJVIEDS"/>
    <s v="TPFAJVIEDS"/>
    <s v="1.0"/>
    <s v="1"/>
    <s v="0"/>
    <s v="état;caisse;quotidien;gestion;espèce;arrêté;solde;écart;erreur;ajustement;approvisionnement;réception;fond"/>
    <s v="GDV"/>
    <x v="0"/>
    <x v="718"/>
    <s v="/boreal_tpf_opfi/boreal_tpf_opfi/1.0/"/>
    <s v="index.html"/>
    <s v="1"/>
    <x v="369"/>
    <s v="NULL"/>
    <s v="NULL"/>
    <s v="NULL"/>
    <s v="1"/>
    <s v="0"/>
    <x v="1"/>
  </r>
  <r>
    <s v="JETBAM"/>
    <s v="JETBAM"/>
    <s v="1.0"/>
    <s v="0"/>
    <s v="0"/>
    <s v="NULL"/>
    <s v="NULL"/>
    <x v="0"/>
    <x v="719"/>
    <s v="/ua_jetbam/ua_jetbam/1.0/"/>
    <s v="index.html"/>
    <s v="0"/>
    <x v="233"/>
    <s v="NULL"/>
    <s v="NULL"/>
    <s v="NULL"/>
    <s v="1"/>
    <s v="0"/>
    <x v="4"/>
  </r>
  <r>
    <s v="JUSTIF01"/>
    <s v="JUSTIF01"/>
    <s v="1.0"/>
    <s v="0"/>
    <s v="0"/>
    <s v="NULL"/>
    <s v="NULL"/>
    <x v="3"/>
    <x v="720"/>
    <s v="/sites/CDOCCLT/"/>
    <s v="_layouts/DocIdRedir.aspx?Id=dd1487a0-3021-47fa-b6f4-f7e953d5c35a"/>
    <s v="0"/>
    <x v="13"/>
    <s v="NULL"/>
    <s v="NULL"/>
    <s v="NULL"/>
    <s v="1"/>
    <s v="0"/>
    <x v="0"/>
  </r>
  <r>
    <s v="KOMU"/>
    <s v="KOMU"/>
    <s v="1.0"/>
    <s v="1"/>
    <s v="0"/>
    <s v=""/>
    <s v=""/>
    <x v="1"/>
    <x v="721"/>
    <s v="/socle/"/>
    <s v="ua/legacy/3270.html"/>
    <s v="0"/>
    <x v="370"/>
    <s v="NULL"/>
    <s v=""/>
    <s v=""/>
    <s v="1"/>
    <s v="0"/>
    <x v="3"/>
  </r>
  <r>
    <s v="KOMU_AP"/>
    <s v="KOMU_AP"/>
    <s v="1.0"/>
    <s v="1"/>
    <s v="0"/>
    <s v="coordonnée;changement;mise;jour;domicile;MAJ;code;postal;ville "/>
    <s v=""/>
    <x v="0"/>
    <x v="722"/>
    <s v="/boreal_interfaces3270/boreal_interfaces3270/1.0/"/>
    <s v="index.html"/>
    <s v="1"/>
    <x v="370"/>
    <s v="NULL"/>
    <s v=""/>
    <s v=""/>
    <s v="1"/>
    <s v="0"/>
    <x v="1"/>
  </r>
  <r>
    <s v="habitat"/>
    <s v="habitat"/>
    <s v="1.0"/>
    <s v="1"/>
    <s v="0"/>
    <s v=""/>
    <s v=""/>
    <x v="1"/>
    <x v="122"/>
    <s v="/boreal_dcl/boreal_dcl/1.0/"/>
    <s v="indexFille.html"/>
    <s v="0"/>
    <x v="31"/>
    <s v="NULL"/>
    <s v=""/>
    <s v=""/>
    <s v="1"/>
    <s v="0"/>
    <x v="1"/>
  </r>
  <r>
    <s v="histocour"/>
    <s v="histocour"/>
    <s v="1.0"/>
    <s v="1"/>
    <s v="0"/>
    <s v=""/>
    <s v=""/>
    <x v="1"/>
    <x v="122"/>
    <s v="/boreal_dcl/boreal_dcl/1.0/"/>
    <s v="indexFille.html"/>
    <s v="0"/>
    <x v="31"/>
    <s v="NULL"/>
    <s v=""/>
    <s v=""/>
    <s v="1"/>
    <s v="0"/>
    <x v="1"/>
  </r>
  <r>
    <s v="SI00"/>
    <s v="SI00"/>
    <s v="1.0"/>
    <s v="1"/>
    <s v="0"/>
    <s v=""/>
    <s v="NULL"/>
    <x v="1"/>
    <x v="723"/>
    <s v="/socle/"/>
    <s v="ua/legacy/3270.html"/>
    <s v="0"/>
    <x v="340"/>
    <s v="NULL"/>
    <s v=""/>
    <s v=""/>
    <s v="1"/>
    <s v="0"/>
    <x v="3"/>
  </r>
  <r>
    <s v="HistoriqueTraitementDebiteursTraitement"/>
    <s v="HistoriqueTraitementDebiteursTraitement"/>
    <s v="1.0"/>
    <s v="1"/>
    <s v="0"/>
    <s v=""/>
    <s v=""/>
    <x v="1"/>
    <x v="122"/>
    <s v="/boreal_deb/boreal_deb/1.0/"/>
    <s v="indexFille.html"/>
    <s v="0"/>
    <x v="31"/>
    <s v="NULL"/>
    <s v=""/>
    <s v=""/>
    <s v="1"/>
    <s v="0"/>
    <x v="1"/>
  </r>
  <r>
    <s v="idaminima"/>
    <s v="idaminima"/>
    <s v="1.0"/>
    <s v="1"/>
    <s v="0"/>
    <s v=""/>
    <s v=""/>
    <x v="1"/>
    <x v="122"/>
    <s v="/boreal_idc/boreal_idc/1.0/"/>
    <s v="indexFille.html"/>
    <s v="0"/>
    <x v="31"/>
    <s v="NULL"/>
    <s v=""/>
    <s v=""/>
    <s v="1"/>
    <s v="0"/>
    <x v="1"/>
  </r>
  <r>
    <s v="identaminima"/>
    <s v="identaminima"/>
    <s v="1.0"/>
    <s v="1"/>
    <s v="0"/>
    <s v=""/>
    <s v=""/>
    <x v="1"/>
    <x v="122"/>
    <s v="/boreal_idc/boreal_idc/1.0/"/>
    <s v="indexFille.html"/>
    <s v="0"/>
    <x v="31"/>
    <s v="NULL"/>
    <s v=""/>
    <s v=""/>
    <s v="1"/>
    <s v="0"/>
    <x v="1"/>
  </r>
  <r>
    <s v="interrogationrisquesepm"/>
    <s v="interrogationrisquesepm"/>
    <s v="1.0"/>
    <s v="1"/>
    <s v="0"/>
    <s v="NULL"/>
    <s v="NULL"/>
    <x v="1"/>
    <x v="122"/>
    <s v="/boreal_risques/boreal_risques/1.0/"/>
    <s v="indexFille.html"/>
    <s v="0"/>
    <x v="31"/>
    <s v="NULL"/>
    <s v="NULL"/>
    <s v="NULL"/>
    <s v="1"/>
    <s v="0"/>
    <x v="1"/>
  </r>
  <r>
    <s v="LancementSEA"/>
    <s v="LancementSEA"/>
    <s v="1.0"/>
    <s v="1"/>
    <s v="0"/>
    <s v="NULL"/>
    <s v="NULL"/>
    <x v="1"/>
    <x v="122"/>
    <s v="/boreal_sea/boreal_sea/1.0/"/>
    <s v="indexFille.html"/>
    <s v="0"/>
    <x v="31"/>
    <s v="NULL"/>
    <s v="NULL"/>
    <s v="NULL"/>
    <s v="1"/>
    <s v="0"/>
    <x v="1"/>
  </r>
  <r>
    <s v="TPF00052"/>
    <s v="TPF00052"/>
    <s v="1.0"/>
    <s v="1"/>
    <s v="0"/>
    <s v="international;opération;étranger;vente;achat"/>
    <s v="NULL"/>
    <x v="0"/>
    <x v="724"/>
    <s v="/boreal_cde/boreal_cde/1.0/"/>
    <s v="index.html"/>
    <s v="1"/>
    <x v="371"/>
    <s v="NULL"/>
    <s v="NULL"/>
    <s v="NULL"/>
    <s v="1"/>
    <s v="0"/>
    <x v="1"/>
  </r>
  <r>
    <s v="TPF00053"/>
    <s v="TPF00053"/>
    <s v="1.0"/>
    <s v="1"/>
    <s v="0"/>
    <s v="encaissement;dépôt;devise;carnet;talon;formule;international;europe"/>
    <s v="NULL"/>
    <x v="0"/>
    <x v="725"/>
    <s v="/boreal_eib/boreal_eib/1.0/"/>
    <s v="index.html"/>
    <s v="1"/>
    <x v="372"/>
    <s v="NULL"/>
    <s v="NULL"/>
    <s v="NULL"/>
    <s v="1"/>
    <s v="0"/>
    <x v="1"/>
  </r>
  <r>
    <s v="READERPST"/>
    <s v="READERPST"/>
    <s v="1.0"/>
    <s v="1"/>
    <s v="0"/>
    <s v="archivage;consultation;document "/>
    <s v=""/>
    <x v="0"/>
    <x v="726"/>
    <s v="/generique/generique/1.12/"/>
    <s v="client_lourd.html"/>
    <s v="1"/>
    <x v="373"/>
    <s v="NULL"/>
    <s v=""/>
    <s v="http://websatstatic.sat.cam/applications/images/icoreaderforpst24x24.gif"/>
    <s v="1"/>
    <s v="0"/>
    <x v="5"/>
  </r>
  <r>
    <s v="TPFAPPRO"/>
    <s v="TPFAPPRO"/>
    <s v="1.0"/>
    <s v="1"/>
    <s v="0"/>
    <s v="état;caisse;quotidien;gestion;espèce;ajustement;approvisionnement;réception;fond;distributeur;billet"/>
    <s v="GDV;GAB;DAB"/>
    <x v="0"/>
    <x v="727"/>
    <s v="/boreal_tpf_opfi/boreal_tpf_opfi/1.0/"/>
    <s v="index.html"/>
    <s v="1"/>
    <x v="374"/>
    <s v="NULL"/>
    <s v="NULL"/>
    <s v="NULL"/>
    <s v="1"/>
    <s v="0"/>
    <x v="1"/>
  </r>
  <r>
    <s v="PUEditionASCAProAgri"/>
    <s v="PUEditionASCAProAgri"/>
    <s v="1.0"/>
    <s v="1"/>
    <s v="0"/>
    <s v=""/>
    <s v=""/>
    <x v="1"/>
    <x v="122"/>
    <s v="/boreal_asca/boreal_asca/1.0/"/>
    <s v="indexFille.html"/>
    <s v="0"/>
    <x v="31"/>
    <s v="NULL"/>
    <s v=""/>
    <s v=""/>
    <s v="1"/>
    <s v="0"/>
    <x v="1"/>
  </r>
  <r>
    <s v="PURechercheEdsDependant"/>
    <s v="PURechercheEdsDependant"/>
    <s v="1.0"/>
    <s v="1"/>
    <s v="0"/>
    <s v=""/>
    <s v=""/>
    <x v="1"/>
    <x v="122"/>
    <s v="/boreal_aab/boreal_aab/1.0/"/>
    <s v="indexFille.html"/>
    <s v="0"/>
    <x v="31"/>
    <s v="NULL"/>
    <s v=""/>
    <s v=""/>
    <s v="1"/>
    <s v="0"/>
    <x v="1"/>
  </r>
  <r>
    <s v="PURecherchePosteFonctionnelEds"/>
    <s v="PURecherchePosteFonctionnelEds"/>
    <s v="1.0"/>
    <s v="1"/>
    <s v="0"/>
    <s v=""/>
    <s v=""/>
    <x v="1"/>
    <x v="122"/>
    <s v="/boreal_aab/boreal_aab/1.0/"/>
    <s v="indexFille.html"/>
    <s v="0"/>
    <x v="31"/>
    <s v="NULL"/>
    <s v=""/>
    <s v=""/>
    <s v="1"/>
    <s v="0"/>
    <x v="1"/>
  </r>
  <r>
    <s v="PURechercheTypeFonction"/>
    <s v="PURechercheTypeFonction"/>
    <s v="1.0"/>
    <s v="1"/>
    <s v="0"/>
    <s v=""/>
    <s v=""/>
    <x v="1"/>
    <x v="122"/>
    <s v="/boreal_deB/boreal_deb/1.0/"/>
    <s v="indexFille.html"/>
    <s v="0"/>
    <x v="31"/>
    <s v="NULL"/>
    <s v=""/>
    <s v=""/>
    <s v="1"/>
    <s v="0"/>
    <x v="1"/>
  </r>
  <r>
    <s v="ccmTransfertagents"/>
    <s v="ccmTransfertagents"/>
    <s v="1.0"/>
    <s v="1"/>
    <s v="0"/>
    <s v=""/>
    <s v=""/>
    <x v="1"/>
    <x v="122"/>
    <s v="/boreal_ccm/boreal_ccm/1.0/"/>
    <s v="indexFille.html"/>
    <s v="0"/>
    <x v="31"/>
    <s v="NULL"/>
    <s v=""/>
    <s v=""/>
    <s v="1"/>
    <s v="0"/>
    <x v="1"/>
  </r>
  <r>
    <s v="QUIDONC"/>
    <s v="QUIDONC"/>
    <s v="1.0"/>
    <s v="0"/>
    <s v="0"/>
    <s v="Pages jaunes ;  annuaire inversé"/>
    <s v="QUI"/>
    <x v="18"/>
    <x v="728"/>
    <s v="/"/>
    <s v="pagesblanches/aquiestcenumero.do?portail=PJ"/>
    <s v="1"/>
    <x v="141"/>
    <s v="NULL"/>
    <s v="NULL"/>
    <s v="NULL"/>
    <s v="0"/>
    <s v="0"/>
    <x v="0"/>
  </r>
  <r>
    <s v="cdvcmdcch"/>
    <s v="cdvcmdcch"/>
    <s v="1.0"/>
    <s v="1"/>
    <s v="0"/>
    <s v=""/>
    <s v=""/>
    <x v="1"/>
    <x v="122"/>
    <s v="/boreal_cdv/boreal_cdv/1.0/"/>
    <s v="indexFille.html"/>
    <s v="0"/>
    <x v="31"/>
    <s v="NULL"/>
    <s v=""/>
    <s v=""/>
    <s v="1"/>
    <s v="0"/>
    <x v="1"/>
  </r>
  <r>
    <s v="tpfAchatChequesVoyageEuro"/>
    <s v="tpfAchatChequesVoyageEuro"/>
    <s v="1.0"/>
    <s v="1"/>
    <s v="0"/>
    <s v="NULL"/>
    <s v="NULL"/>
    <x v="1"/>
    <x v="122"/>
    <s v="/boreal_tpf_ofis/boreal_tpf_ofis/1.0/"/>
    <s v="indexFille.html"/>
    <s v="0"/>
    <x v="31"/>
    <s v="NULL"/>
    <s v="NULL"/>
    <s v="NULL"/>
    <s v="1"/>
    <s v="0"/>
    <x v="1"/>
  </r>
  <r>
    <s v="TPFAJEDS"/>
    <s v="TPFAJEDS"/>
    <s v="1.0"/>
    <s v="1"/>
    <s v="0"/>
    <s v="état;caisse;quotidien;gestion;espèce;arrêté;solde;écart;erreur;ajustement;approvisionnement;réception;fond;agence"/>
    <s v="GDV"/>
    <x v="0"/>
    <x v="729"/>
    <s v="/boreal_tpf_opfi/boreal_tpf_opfi/1.0/"/>
    <s v="index.html"/>
    <s v="1"/>
    <x v="375"/>
    <s v="NULL"/>
    <s v="NULL"/>
    <s v="NULL"/>
    <s v="1"/>
    <s v="0"/>
    <x v="1"/>
  </r>
  <r>
    <s v="UA_BackOfficeIB"/>
    <s v="UA_BackOfficeIB"/>
    <s v="1.0"/>
    <s v="0"/>
    <s v="1"/>
    <s v="international"/>
    <s v="IB"/>
    <x v="0"/>
    <x v="730"/>
    <s v="/ua_lanceie9/ua_lanceie9/1.0/"/>
    <s v="index.html"/>
    <s v="1"/>
    <x v="376"/>
    <s v="NULL"/>
    <s v="NULL"/>
    <s v="NULL"/>
    <s v="1"/>
    <s v="0"/>
    <x v="5"/>
  </r>
  <r>
    <s v="THORAX-SAMWEB"/>
    <s v="THORAX-SAMWEB"/>
    <s v="1.0"/>
    <s v="0"/>
    <s v="0"/>
    <s v="thorax; commande; carte; visite"/>
    <s v="thorax"/>
    <x v="23"/>
    <x v="731"/>
    <s v="/thorax/cacb/"/>
    <s v="index.php"/>
    <s v="1"/>
    <x v="377"/>
    <s v="NULL"/>
    <s v="NULL"/>
    <s v="NULL"/>
    <s v="0"/>
    <s v="0"/>
    <x v="0"/>
  </r>
  <r>
    <s v="RechercheBureauxDistributeurs"/>
    <s v="RechercheBureauxDistributeurs"/>
    <s v="1.0"/>
    <s v="1"/>
    <s v="0"/>
    <s v=""/>
    <s v=""/>
    <x v="1"/>
    <x v="122"/>
    <s v="/boreal_aab/boreal_aab/1.0/"/>
    <s v="indexFille.html"/>
    <s v="0"/>
    <x v="31"/>
    <s v="NULL"/>
    <s v=""/>
    <s v=""/>
    <s v="1"/>
    <s v="0"/>
    <x v="1"/>
  </r>
  <r>
    <s v="RechercheCommunes"/>
    <s v="RechercheCommunes"/>
    <s v="1.0"/>
    <s v="1"/>
    <s v="0"/>
    <s v=""/>
    <s v=""/>
    <x v="1"/>
    <x v="122"/>
    <s v="/boreal_aab/boreal_aab/1.0/"/>
    <s v="indexFille.html"/>
    <s v="0"/>
    <x v="31"/>
    <s v="NULL"/>
    <s v=""/>
    <s v=""/>
    <s v="1"/>
    <s v="0"/>
    <x v="1"/>
  </r>
  <r>
    <s v="SEAPREALABLE"/>
    <s v="SEAPREALABLE"/>
    <s v="1.0"/>
    <s v="1"/>
    <s v="0"/>
    <s v="NULL"/>
    <s v="NULL"/>
    <x v="0"/>
    <x v="732"/>
    <s v="/boreal_sea/boreal_sea/1.0/"/>
    <s v="index.html"/>
    <s v="0"/>
    <x v="31"/>
    <s v="NULL"/>
    <s v="NULL"/>
    <s v="NULL"/>
    <s v="1"/>
    <s v="0"/>
    <x v="1"/>
  </r>
  <r>
    <s v="SEAPRODUCTEUR"/>
    <s v="SEAPRODUCTEUR"/>
    <s v="1.0"/>
    <s v="1"/>
    <s v="0"/>
    <s v="NULL"/>
    <s v="NULL"/>
    <x v="0"/>
    <x v="733"/>
    <s v="/boreal_sea/boreal_sea/1.0/"/>
    <s v="index.html"/>
    <s v="0"/>
    <x v="31"/>
    <s v="NULL"/>
    <s v="NULL"/>
    <s v="NULL"/>
    <s v="1"/>
    <s v="0"/>
    <x v="1"/>
  </r>
  <r>
    <s v="SESAM001"/>
    <s v="SESAM001"/>
    <s v="1.0"/>
    <s v="1"/>
    <s v="0"/>
    <s v="IARD;pacifica;support"/>
    <s v="NULL"/>
    <x v="1"/>
    <x v="734"/>
    <s v="/socle/"/>
    <s v="ua/legacy/adsuFixed.html"/>
    <s v="1"/>
    <x v="378"/>
    <s v="NULL"/>
    <s v="NULL"/>
    <s v="NULL"/>
    <s v="1"/>
    <s v="0"/>
    <x v="2"/>
  </r>
  <r>
    <s v="SESAMEWEB"/>
    <s v="SESAMEWEB"/>
    <s v="1.0"/>
    <s v="1"/>
    <s v="0"/>
    <s v="NULL"/>
    <s v="NULL"/>
    <x v="1"/>
    <x v="735"/>
    <s v="/socle/"/>
    <s v="ua/legacy/adsuFixed.html"/>
    <s v="0"/>
    <x v="89"/>
    <s v="NULL"/>
    <s v="NULL"/>
    <s v="NULL"/>
    <s v="1"/>
    <s v="0"/>
    <x v="2"/>
  </r>
  <r>
    <s v="SESAMEWEB-AP"/>
    <s v="SESAMEWEB-AP"/>
    <s v="1.0"/>
    <s v="1"/>
    <s v="0"/>
    <s v="NULL"/>
    <s v="NULL"/>
    <x v="0"/>
    <x v="736"/>
    <s v="/ua_lancenewsesame/ua_lancenewsesame/1.2/"/>
    <s v="index.html"/>
    <s v="0"/>
    <x v="89"/>
    <s v="NULL"/>
    <s v="NULL"/>
    <s v="http://websatstatic.sat.cam/dossier_config/bureau/zapette/images/racsesameweb.gif"/>
    <s v="1"/>
    <s v="0"/>
    <x v="1"/>
  </r>
  <r>
    <s v="VIPSA"/>
    <s v="VIPSA"/>
    <s v="1.0"/>
    <s v="1"/>
    <s v="0"/>
    <s v="NULL"/>
    <s v="NULL"/>
    <x v="1"/>
    <x v="737"/>
    <s v="/socle/"/>
    <s v="ua/legacy/3270.html"/>
    <s v="0"/>
    <x v="365"/>
    <s v="NULL"/>
    <s v="NULL"/>
    <s v="NULL"/>
    <s v="1"/>
    <s v="0"/>
    <x v="3"/>
  </r>
  <r>
    <s v="VISIONNEUSEPIAF"/>
    <s v="VISIONNEUSEPIAF"/>
    <s v="1.0"/>
    <s v="1"/>
    <s v="0"/>
    <s v="NULL"/>
    <s v=""/>
    <x v="0"/>
    <x v="738"/>
    <s v="/boreal_paf/boreal_paf/1.0/"/>
    <s v="index.html"/>
    <s v="0"/>
    <x v="205"/>
    <s v="NULL"/>
    <s v=""/>
    <s v=""/>
    <s v="1"/>
    <s v="0"/>
    <x v="1"/>
  </r>
  <r>
    <s v="VPEPATRIM"/>
    <s v="VPEPATRIM"/>
    <s v="1.0"/>
    <s v="1"/>
    <s v="0"/>
    <s v=""/>
    <s v=""/>
    <x v="0"/>
    <x v="739"/>
    <s v="/boreal_vpe/boreal_vpe/1.0/"/>
    <s v="index.html"/>
    <s v="0"/>
    <x v="379"/>
    <s v="NULL"/>
    <s v=""/>
    <s v=""/>
    <s v="1"/>
    <s v="0"/>
    <x v="1"/>
  </r>
  <r>
    <s v="VSOT"/>
    <s v="VSOT"/>
    <s v="1.0"/>
    <s v="1"/>
    <s v="0"/>
    <s v="treso;TVA;URSSAF"/>
    <s v=""/>
    <x v="1"/>
    <x v="740"/>
    <s v="/socle/"/>
    <s v="ua/legacy/3270.html"/>
    <s v="1"/>
    <x v="380"/>
    <s v="NULL"/>
    <s v=""/>
    <s v=""/>
    <s v="1"/>
    <s v="0"/>
    <x v="3"/>
  </r>
  <r>
    <s v="cmsgenerique_hub_mes_clients"/>
    <s v="cmsgenerique_hub_mes_clients"/>
    <s v="2.0"/>
    <s v="1"/>
    <s v="0"/>
    <s v="NULL"/>
    <s v="NULL"/>
    <x v="0"/>
    <x v="107"/>
    <s v="/cmsgenerique/cmsgenerique/2.0/"/>
    <s v="index.html"/>
    <s v="0"/>
    <x v="66"/>
    <s v="NULL"/>
    <s v="NULL"/>
    <s v="NULL"/>
    <s v="1"/>
    <s v="0"/>
    <x v="1"/>
  </r>
  <r>
    <s v="ua_scenarioepargnehistorique"/>
    <s v="ua_scenarioepargnehistorique"/>
    <s v="1.0"/>
    <s v="0"/>
    <s v="1"/>
    <s v="NULL"/>
    <s v="NULL"/>
    <x v="0"/>
    <x v="741"/>
    <s v="/ua_scenarioepargnehistorique/ua_scenarioepargnehistorique/1.0/"/>
    <s v="index.html"/>
    <s v="0"/>
    <x v="381"/>
    <s v="NULL"/>
    <s v="NULL"/>
    <s v="NULL"/>
    <s v="0"/>
    <s v="0"/>
    <x v="1"/>
  </r>
  <r>
    <s v="UNIGER"/>
    <s v="UNIGER"/>
    <s v="NULL"/>
    <s v="0"/>
    <s v="0"/>
    <s v="SCPI;OPCI;pierre;papier;GFV;GFA;groupement;foncier;viticole;agricole;forestier;Amundi;immobilier;Compte;épargne;immobilière;Edissimo;Premely;Reximmo;Girardin;Sylvofort;Photofort;placement"/>
    <s v="NULL"/>
    <x v="24"/>
    <x v="742"/>
    <s v=""/>
    <s v=""/>
    <s v="1"/>
    <x v="382"/>
    <s v="NULL"/>
    <s v="NULL"/>
    <s v="NULL"/>
    <s v="1"/>
    <s v="0"/>
    <x v="0"/>
  </r>
  <r>
    <s v="rolecntrpart"/>
    <s v="rolecntrpart"/>
    <s v="1.0"/>
    <s v="1"/>
    <s v="0"/>
    <s v="NULL"/>
    <s v="NULL"/>
    <x v="1"/>
    <x v="122"/>
    <s v="/boreal_dcl/boreal_dcl/1.0/"/>
    <s v="indexFille.html"/>
    <s v="0"/>
    <x v="31"/>
    <s v="NULL"/>
    <s v="NULL"/>
    <s v="NULL"/>
    <s v="1"/>
    <s v="0"/>
    <x v="1"/>
  </r>
  <r>
    <s v="Budget"/>
    <s v="Budget"/>
    <s v="1.0"/>
    <s v="1"/>
    <s v="0"/>
    <s v=""/>
    <s v=""/>
    <x v="1"/>
    <x v="122"/>
    <s v="/boreal_synthese/boreal_synthese/1.0/"/>
    <s v="indexFille.html"/>
    <s v="0"/>
    <x v="31"/>
    <s v="NULL"/>
    <s v=""/>
    <s v=""/>
    <s v="1"/>
    <s v="0"/>
    <x v="1"/>
  </r>
  <r>
    <s v="CACProAgriCloture"/>
    <s v="CACProAgriCloture"/>
    <s v="1.0"/>
    <s v="1"/>
    <s v="0"/>
    <s v=""/>
    <s v=""/>
    <x v="1"/>
    <x v="122"/>
    <s v="/boreal_cspr/boreal_cspr/1.0/"/>
    <s v="indexFille.html"/>
    <s v="0"/>
    <x v="31"/>
    <s v="NULL"/>
    <s v=""/>
    <s v=""/>
    <s v="1"/>
    <s v="0"/>
    <x v="1"/>
  </r>
  <r>
    <s v="CACProAgriMonteeDescenteEnGamme"/>
    <s v="CACProAgriMonteeDescenteEnGamme"/>
    <s v="1.0"/>
    <s v="1"/>
    <s v="0"/>
    <s v=""/>
    <s v=""/>
    <x v="1"/>
    <x v="122"/>
    <s v="/boreal_cspr/boreal_cspr/1.0/"/>
    <s v="indexFille.html"/>
    <s v="0"/>
    <x v="31"/>
    <s v="NULL"/>
    <s v=""/>
    <s v=""/>
    <s v="1"/>
    <s v="0"/>
    <x v="1"/>
  </r>
  <r>
    <s v="CACProAgriPersonnalisation"/>
    <s v="CACProAgriPersonnalisation"/>
    <s v="1.0"/>
    <s v="1"/>
    <s v="0"/>
    <s v=""/>
    <s v=""/>
    <x v="1"/>
    <x v="122"/>
    <s v="/boreal_cspr/boreal_cspr/1.0/"/>
    <s v="indexFille.html"/>
    <s v="0"/>
    <x v="31"/>
    <s v="NULL"/>
    <s v=""/>
    <s v=""/>
    <s v="1"/>
    <s v="0"/>
    <x v="1"/>
  </r>
  <r>
    <s v="CACProAgriSouscription"/>
    <s v="CACProAgriSouscription"/>
    <s v="1.0"/>
    <s v="1"/>
    <s v="0"/>
    <s v="NULL"/>
    <s v="NULL"/>
    <x v="1"/>
    <x v="122"/>
    <s v="/boreal_cspr/boreal_cspr/1.0/"/>
    <s v="indexFille.html"/>
    <s v="0"/>
    <x v="31"/>
    <s v="NULL"/>
    <s v="NULL"/>
    <s v="NULL"/>
    <s v="1"/>
    <s v="0"/>
    <x v="1"/>
  </r>
  <r>
    <s v="caractpps"/>
    <s v="caractpps"/>
    <s v="1.0"/>
    <s v="1"/>
    <s v="0"/>
    <s v=""/>
    <s v=""/>
    <x v="1"/>
    <x v="122"/>
    <s v="/boreal_synthese/boreal_synthese/1.0/"/>
    <s v="indexFille.html"/>
    <s v="0"/>
    <x v="31"/>
    <s v="NULL"/>
    <s v=""/>
    <s v=""/>
    <s v="1"/>
    <s v="0"/>
    <x v="1"/>
  </r>
  <r>
    <s v="ccmBarometre"/>
    <s v="ccmBarometre"/>
    <s v="1.0"/>
    <s v="1"/>
    <s v="0"/>
    <s v=""/>
    <s v=""/>
    <x v="1"/>
    <x v="122"/>
    <s v="/boreal_ccm/boreal_ccm/1.0/"/>
    <s v="indexFille.html"/>
    <s v="0"/>
    <x v="31"/>
    <s v="NULL"/>
    <s v=""/>
    <s v=""/>
    <s v="1"/>
    <s v="0"/>
    <x v="1"/>
  </r>
  <r>
    <s v="ccmInfoDeconnexion"/>
    <s v="ccmInfoDeconnexion"/>
    <s v="1.0"/>
    <s v="1"/>
    <s v="0"/>
    <s v=""/>
    <s v=""/>
    <x v="1"/>
    <x v="122"/>
    <s v="/boreal_ccm/boreal_ccm/1.0/"/>
    <s v="indexFille.html"/>
    <s v="0"/>
    <x v="31"/>
    <s v="NULL"/>
    <s v=""/>
    <s v=""/>
    <s v="1"/>
    <s v="0"/>
    <x v="1"/>
  </r>
  <r>
    <s v="ua_identification_client"/>
    <s v="ua_identification_client"/>
    <s v="1.0"/>
    <s v="0"/>
    <s v="0"/>
    <s v="NULL"/>
    <s v="NULL"/>
    <x v="0"/>
    <x v="743"/>
    <s v="/ua_identification_client/ua_identification_client/1.0/"/>
    <s v="index.html"/>
    <s v="0"/>
    <x v="78"/>
    <s v="NULL"/>
    <s v="NULL"/>
    <s v="NULL"/>
    <s v="0"/>
    <s v="0"/>
    <x v="1"/>
  </r>
  <r>
    <s v="ccmTransfertActivites"/>
    <s v="ccmTransfertActivites"/>
    <s v="1.0"/>
    <s v="1"/>
    <s v="0"/>
    <s v=""/>
    <s v=""/>
    <x v="1"/>
    <x v="122"/>
    <s v="/boreal_ccm/boreal_ccm/1.0/"/>
    <s v="indexFille.html"/>
    <s v="0"/>
    <x v="31"/>
    <s v="NULL"/>
    <s v=""/>
    <s v=""/>
    <s v="1"/>
    <s v="0"/>
    <x v="1"/>
  </r>
  <r>
    <s v="ua_v1_telephonie_agence"/>
    <s v="ua_v1_telephonie_agence"/>
    <s v="1.0"/>
    <s v="0"/>
    <s v="0"/>
    <s v="téléphone; statistiques; supervision;"/>
    <s v="TOIP"/>
    <x v="0"/>
    <x v="744"/>
    <s v="/ua_lancement_reftel/ua_lancement_reftel/1.0/"/>
    <s v="index.html"/>
    <s v="1"/>
    <x v="383"/>
    <s v="NULL"/>
    <s v="NULL"/>
    <s v="NULL"/>
    <s v="1"/>
    <s v="0"/>
    <x v="1"/>
  </r>
  <r>
    <s v="cdvcrepar"/>
    <s v="cdvcrepar"/>
    <s v="1.0"/>
    <s v="1"/>
    <s v="0"/>
    <s v=""/>
    <s v=""/>
    <x v="1"/>
    <x v="122"/>
    <s v="/boreal_cdv/boreal_cdv/1.0/"/>
    <s v="indexFille.html"/>
    <s v="0"/>
    <x v="31"/>
    <s v="NULL"/>
    <s v=""/>
    <s v=""/>
    <s v="1"/>
    <s v="0"/>
    <x v="1"/>
  </r>
  <r>
    <s v="cdvctrsrv"/>
    <s v="cdvctrsrv"/>
    <s v="1.0"/>
    <s v="1"/>
    <s v="0"/>
    <s v=""/>
    <s v=""/>
    <x v="1"/>
    <x v="122"/>
    <s v="/boreal_cdv/boreal_cdv/1.0/"/>
    <s v="indexFille.html"/>
    <s v="0"/>
    <x v="31"/>
    <s v="NULL"/>
    <s v=""/>
    <s v=""/>
    <s v="1"/>
    <s v="0"/>
    <x v="1"/>
  </r>
  <r>
    <s v="cdvdeccli"/>
    <s v="cdvdeccli"/>
    <s v="1.0"/>
    <s v="1"/>
    <s v="0"/>
    <s v=""/>
    <s v=""/>
    <x v="1"/>
    <x v="122"/>
    <s v="/boreal_cdv/boreal_cdv/1.0/"/>
    <s v="indexFille.html"/>
    <s v="0"/>
    <x v="31"/>
    <s v="NULL"/>
    <s v=""/>
    <s v=""/>
    <s v="1"/>
    <s v="0"/>
    <x v="1"/>
  </r>
  <r>
    <s v="cdvenfmin"/>
    <s v="cdvenfmin"/>
    <s v="1.0"/>
    <s v="1"/>
    <s v="0"/>
    <s v=""/>
    <s v=""/>
    <x v="1"/>
    <x v="122"/>
    <s v="/boreal_cdv/boreal_cdv/1.0/"/>
    <s v="indexFille.html"/>
    <s v="0"/>
    <x v="31"/>
    <s v="NULL"/>
    <s v=""/>
    <s v=""/>
    <s v="1"/>
    <s v="0"/>
    <x v="1"/>
  </r>
  <r>
    <s v="cdvscannr"/>
    <s v="cdvscannr"/>
    <s v="1.0"/>
    <s v="1"/>
    <s v="0"/>
    <s v=""/>
    <s v=""/>
    <x v="1"/>
    <x v="122"/>
    <s v="/boreal_cdv/boreal_cdv/1.0/"/>
    <s v="indexFille.html"/>
    <s v="0"/>
    <x v="31"/>
    <s v="NULL"/>
    <s v=""/>
    <s v=""/>
    <s v="1"/>
    <s v="0"/>
    <x v="1"/>
  </r>
  <r>
    <s v="cdvidrisqmaj"/>
    <s v="cdvidrisqmaj"/>
    <s v="1.0"/>
    <s v="1"/>
    <s v="0"/>
    <s v=""/>
    <s v=""/>
    <x v="1"/>
    <x v="122"/>
    <s v="/boreal_cdv/boreal_cdv/1.0/"/>
    <s v="indexFille.html"/>
    <s v="0"/>
    <x v="31"/>
    <s v="NULL"/>
    <s v=""/>
    <s v=""/>
    <s v="1"/>
    <s v="0"/>
    <x v="1"/>
  </r>
  <r>
    <s v="ua_v1_referentiel_telephonique"/>
    <s v="ua_v1_referentiel_telephonique"/>
    <s v="1.0"/>
    <s v="0"/>
    <s v="0"/>
    <s v="téléphone; statistiques; paramétrage; routage; Filvert; messagerie; vocale; supervision"/>
    <s v="AVI; CCM; SAV; TOIP"/>
    <x v="0"/>
    <x v="745"/>
    <s v="/ua_lancement_reftel/ua_lancement_reftel/1.0/"/>
    <s v="index.html"/>
    <s v="1"/>
    <x v="384"/>
    <s v="NULL"/>
    <s v="NULL"/>
    <s v="NULL"/>
    <s v="1"/>
    <s v="0"/>
    <x v="1"/>
  </r>
  <r>
    <s v="ua_v1_telephonie_siege"/>
    <s v="ua_v1_telephonie_siege"/>
    <s v="1.0"/>
    <s v="0"/>
    <s v="0"/>
    <s v="téléphone; statistiques; supervision; site; siège; téléphonie"/>
    <s v="TOIP"/>
    <x v="0"/>
    <x v="746"/>
    <s v="/ua_lancement_reftel/ua_lancement_reftel/1.0/"/>
    <s v="index.html"/>
    <s v="1"/>
    <x v="385"/>
    <s v="NULL"/>
    <s v="NULL"/>
    <s v="NULL"/>
    <s v="1"/>
    <s v="0"/>
    <x v="1"/>
  </r>
  <r>
    <s v="ua_v1_vue_globale_siege"/>
    <s v="ua_v1_vue_globale_siege"/>
    <s v="1.0"/>
    <s v="0"/>
    <s v="0"/>
    <s v="téléphone; statistiques; site; agents;"/>
    <s v="SAV; TOIP"/>
    <x v="0"/>
    <x v="747"/>
    <s v="/ua_lancement_reftel/ua_lancement_reftel/1.0/"/>
    <s v="index.html"/>
    <s v="1"/>
    <x v="386"/>
    <s v="NULL"/>
    <s v="NULL"/>
    <s v="NULL"/>
    <s v="1"/>
    <s v="0"/>
    <x v="1"/>
  </r>
  <r>
    <s v="ua_v1_statistiques_telephonie_siege"/>
    <s v="ua_v1_statistiques_telephonie_siege"/>
    <s v="1.0"/>
    <s v="0"/>
    <s v="0"/>
    <s v="téléphone; froid; sites; siège;"/>
    <s v="SAV; TOIP"/>
    <x v="0"/>
    <x v="748"/>
    <s v="/ua_lancement_reftel/ua_lancement_reftel/1.0/"/>
    <s v="index.html"/>
    <s v="1"/>
    <x v="387"/>
    <s v="NULL"/>
    <s v="NULL"/>
    <s v="NULL"/>
    <s v="1"/>
    <s v="0"/>
    <x v="1"/>
  </r>
  <r>
    <s v="ua_v1_suivi_du_jour_accueil_vocal"/>
    <s v="ua_v1_suivi_du_jour_accueil_vocal"/>
    <s v="1.0"/>
    <s v="0"/>
    <s v="0"/>
    <s v="téléphone; statistiques; chaud; jour"/>
    <s v="TOIP"/>
    <x v="0"/>
    <x v="749"/>
    <s v="/ua_lancement_reftel/ua_lancement_reftel/1.0/"/>
    <s v="index.html"/>
    <s v="1"/>
    <x v="388"/>
    <s v="NULL"/>
    <s v="NULL"/>
    <s v="NULL"/>
    <s v="1"/>
    <s v="0"/>
    <x v="1"/>
  </r>
  <r>
    <s v="ua_v1_statistiques_accueil_vocal"/>
    <s v="ua_v1_statistiques_accueil_vocal"/>
    <s v="1.0"/>
    <s v="0"/>
    <s v="0"/>
    <s v="téléphone; froid"/>
    <s v="TOIP"/>
    <x v="0"/>
    <x v="750"/>
    <s v="/ua_lancement_reftel/ua_lancement_reftel/1.0/"/>
    <s v="index.html"/>
    <s v="1"/>
    <x v="389"/>
    <s v="NULL"/>
    <s v="NULL"/>
    <s v="NULL"/>
    <s v="1"/>
    <s v="0"/>
    <x v="1"/>
  </r>
  <r>
    <s v="ua_v1_reecoute_verintn"/>
    <s v="ua_v1_reecoute_verintn"/>
    <s v="1.0"/>
    <s v="0"/>
    <s v="0"/>
    <s v="téléphone; enregistrement; vente; enregistrement"/>
    <s v="VPE; TOIP"/>
    <x v="0"/>
    <x v="751"/>
    <s v="/ua_lanceie9/ua_lanceie9/1.0/"/>
    <s v="index.html"/>
    <s v="1"/>
    <x v="390"/>
    <s v="NULL"/>
    <s v="NULL"/>
    <s v="NULL"/>
    <s v="1"/>
    <s v="0"/>
    <x v="5"/>
  </r>
  <r>
    <s v="GDRANET"/>
    <s v="GDRANET"/>
    <s v="1.0"/>
    <s v="0"/>
    <s v="1"/>
    <s v="Risque;Acquéreur; alerte"/>
    <s v="GDR"/>
    <x v="25"/>
    <x v="752"/>
    <s v="/FraudManager/"/>
    <s v=""/>
    <s v="1"/>
    <x v="391"/>
    <s v="NULL"/>
    <s v="NULL"/>
    <s v="NULL"/>
    <s v="0"/>
    <s v="0"/>
    <x v="0"/>
  </r>
  <r>
    <s v="TPFAJVIPO"/>
    <s v="TPFAJVIPO"/>
    <s v="1.0"/>
    <s v="1"/>
    <s v="0"/>
    <s v="état;caisse;quotidien;gestion;espèce;arrêté;solde;écart;erreur;ajustement;approvisionnement;réception;fond"/>
    <s v="GDV"/>
    <x v="0"/>
    <x v="753"/>
    <s v="/boreal_tpf_opfi/boreal_tpf_opfi/1.0/"/>
    <s v="index.html"/>
    <s v="1"/>
    <x v="369"/>
    <s v="NULL"/>
    <s v="NULL"/>
    <s v="NULL"/>
    <s v="1"/>
    <s v="0"/>
    <x v="1"/>
  </r>
  <r>
    <s v="TPF00051"/>
    <s v="TPF00051"/>
    <s v="1.0"/>
    <s v="1"/>
    <s v="0"/>
    <s v="international;opération;devise;étranger;change;monnaie;transfert;transférer;créditer;envoi;débiter"/>
    <s v="NULL"/>
    <x v="0"/>
    <x v="754"/>
    <s v="/boreal_tpd/boreal_tpd/1.0/"/>
    <s v="index.html"/>
    <s v="1"/>
    <x v="392"/>
    <s v="NULL"/>
    <s v="NULL"/>
    <s v="NULL"/>
    <s v="1"/>
    <s v="0"/>
    <x v="1"/>
  </r>
  <r>
    <s v="TPFRC"/>
    <s v="TPFRC"/>
    <s v="1.0"/>
    <s v="1"/>
    <s v="0"/>
    <s v="Registre, Consignation"/>
    <s v="NULL"/>
    <x v="0"/>
    <x v="755"/>
    <s v="/boreal_tpf_opfi/boreal_tpf_opfi/1.0/"/>
    <s v="index.html"/>
    <s v="1"/>
    <x v="393"/>
    <s v="NULL"/>
    <s v="NULL"/>
    <s v="NULL"/>
    <s v="1"/>
    <s v="0"/>
    <x v="1"/>
  </r>
  <r>
    <s v="TPFR1A"/>
    <s v="TPFR1A"/>
    <s v="1.0"/>
    <s v="1"/>
    <s v="0"/>
    <s v="argent;monnaie;billet;espèce"/>
    <s v="GDV"/>
    <x v="0"/>
    <x v="756"/>
    <s v="/boreal_tpf_opfi/boreal_tpf_opfi/1.0/"/>
    <s v="index.html"/>
    <s v="1"/>
    <x v="394"/>
    <s v="NULL"/>
    <s v="NULL"/>
    <s v="NULL"/>
    <s v="1"/>
    <s v="0"/>
    <x v="1"/>
  </r>
  <r>
    <s v="TPFR1C"/>
    <s v="TPFR1C"/>
    <s v="1.0"/>
    <s v="1"/>
    <s v="0"/>
    <s v="argent;monnaie;billet;espèce"/>
    <s v="NULL"/>
    <x v="0"/>
    <x v="757"/>
    <s v="/boreal_tpf_glsi/boreal_tpf_glsi/1.0/"/>
    <s v="index.html"/>
    <s v="1"/>
    <x v="395"/>
    <s v="NULL"/>
    <s v="NULL"/>
    <s v="http://websatstatic.sat.cam/dossier_config/bureau/zapette/images/retraits.gif"/>
    <s v="1"/>
    <s v="0"/>
    <x v="1"/>
  </r>
  <r>
    <s v="TPFR2"/>
    <s v="TPFR2"/>
    <s v="1.0"/>
    <s v="1"/>
    <s v="0"/>
    <s v="argent;monnaie;billet;changement;transfert;espèce;CR;agence;mise;disposition"/>
    <s v="NULL"/>
    <x v="0"/>
    <x v="758"/>
    <s v="/boreal_tpf_opfi/boreal_tpf_opfi/1.0/"/>
    <s v="index.html"/>
    <s v="1"/>
    <x v="396"/>
    <s v="NULL"/>
    <s v="NULL"/>
    <s v="NULL"/>
    <s v="1"/>
    <s v="0"/>
    <x v="1"/>
  </r>
  <r>
    <s v="TPFREDRA"/>
    <s v="TPFREDRA"/>
    <s v="1.0"/>
    <s v="1"/>
    <s v="0"/>
    <s v="modification;comptabilité;erreur;correction;opération"/>
    <s v="NULL"/>
    <x v="0"/>
    <x v="759"/>
    <s v="/boreal_tpf_opfi/boreal_tpf_opfi/1.0/"/>
    <s v="index.html"/>
    <s v="1"/>
    <x v="397"/>
    <s v="NULL"/>
    <s v="NULL"/>
    <s v="NULL"/>
    <s v="1"/>
    <s v="0"/>
    <x v="1"/>
  </r>
  <r>
    <s v="TPFREDRC"/>
    <s v="TPFREDRC"/>
    <s v="1.0"/>
    <s v="1"/>
    <s v="0"/>
    <s v="modification;comptabilité;erreur;correction;opération"/>
    <s v="NULL"/>
    <x v="0"/>
    <x v="760"/>
    <s v="/boreal_tpf_opfi/boreal_tpf_opfi/1.0/"/>
    <s v="index.html"/>
    <s v="1"/>
    <x v="398"/>
    <s v="NULL"/>
    <s v="NULL"/>
    <s v="NULL"/>
    <s v="1"/>
    <s v="0"/>
    <x v="1"/>
  </r>
  <r>
    <s v="TPFTFVE"/>
    <s v="TPFTFVE"/>
    <s v="1.0"/>
    <s v="1"/>
    <s v="0"/>
    <s v="encaissement;dépôt;devise;international"/>
    <s v="NULL"/>
    <x v="0"/>
    <x v="761"/>
    <s v="/boreal_tpf_ofis/boreal_tpf_ofis/1.0/"/>
    <s v="index.html"/>
    <s v="1"/>
    <x v="399"/>
    <s v="NULL"/>
    <s v="NULL"/>
    <s v="NULL"/>
    <s v="1"/>
    <s v="0"/>
    <x v="1"/>
  </r>
  <r>
    <s v="TPFTIC"/>
    <s v="TPFTIC"/>
    <s v="1.0"/>
    <s v="1"/>
    <s v="0"/>
    <s v="déplacement;déplacé;monnaie;virement;argent;versement;retrait"/>
    <s v="GDV"/>
    <x v="0"/>
    <x v="762"/>
    <s v="/boreal_tpf_opfi/boreal_tpf_opfi/1.0/"/>
    <s v="index.html"/>
    <s v="1"/>
    <x v="400"/>
    <s v="NULL"/>
    <s v="NULL"/>
    <s v="NULL"/>
    <s v="1"/>
    <s v="0"/>
    <x v="1"/>
  </r>
  <r>
    <s v="TPFTIG"/>
    <s v="TPFTIG"/>
    <s v="1.0"/>
    <s v="1"/>
    <s v="0"/>
    <s v="déplacement;déplacé;monnaie;virement;argent;versement;retrait"/>
    <s v="GDV"/>
    <x v="0"/>
    <x v="763"/>
    <s v="/boreal_tpf_opfi/boreal_tpf_opfi/1.0/"/>
    <s v="index.html"/>
    <s v="1"/>
    <x v="401"/>
    <s v="NULL"/>
    <s v="NULL"/>
    <s v="NULL"/>
    <s v="1"/>
    <s v="0"/>
    <x v="1"/>
  </r>
  <r>
    <s v="TPFTIGB"/>
    <s v="TPFTIGB"/>
    <s v="1.0"/>
    <s v="1"/>
    <s v="0"/>
    <s v="NULL"/>
    <s v="NULL"/>
    <x v="0"/>
    <x v="764"/>
    <s v="/boreal_tpf_opfi/boreal_tpf_opfi/1.0/"/>
    <s v="index.html"/>
    <s v="0"/>
    <x v="402"/>
    <s v="NULL"/>
    <s v="NULL"/>
    <s v="NULL"/>
    <s v="1"/>
    <s v="0"/>
    <x v="1"/>
  </r>
  <r>
    <s v="TPFTIGS"/>
    <s v="TPFTIGS"/>
    <s v="1.0"/>
    <s v="1"/>
    <s v="0"/>
    <s v="déplacement;déplacé;monnaie;virement;argent;versement;retrait"/>
    <s v="GDV"/>
    <x v="0"/>
    <x v="765"/>
    <s v="/boreal_tpf_opfi/boreal_tpf_opfi/1.0/"/>
    <s v="index.html"/>
    <s v="1"/>
    <x v="402"/>
    <s v="NULL"/>
    <s v="NULL"/>
    <s v="NULL"/>
    <s v="1"/>
    <s v="0"/>
    <x v="1"/>
  </r>
  <r>
    <s v="cdvcnvcom"/>
    <s v="cdvcnvcom"/>
    <s v="1.0"/>
    <s v="1"/>
    <s v="0"/>
    <s v=""/>
    <s v=""/>
    <x v="1"/>
    <x v="122"/>
    <s v="/boreal_cdv/boreal_cdv/1.0/"/>
    <s v="indexFille.html"/>
    <s v="0"/>
    <x v="31"/>
    <s v="NULL"/>
    <s v=""/>
    <s v=""/>
    <s v="1"/>
    <s v="0"/>
    <x v="1"/>
  </r>
  <r>
    <s v="cdvcomrac"/>
    <s v="cdvcomrac"/>
    <s v="1.0"/>
    <s v="1"/>
    <s v="0"/>
    <s v=""/>
    <s v=""/>
    <x v="1"/>
    <x v="122"/>
    <s v="/boreal_cdv/boreal_cdv/1.0/"/>
    <s v="indexFille.html"/>
    <s v="0"/>
    <x v="31"/>
    <s v="NULL"/>
    <s v=""/>
    <s v=""/>
    <s v="1"/>
    <s v="0"/>
    <x v="1"/>
  </r>
  <r>
    <s v="TPFV2"/>
    <s v="TPFV2"/>
    <s v="1.0"/>
    <s v="1"/>
    <s v="0"/>
    <s v="dépôt;espèce;monnaie;billet;transfert"/>
    <s v="NULL"/>
    <x v="0"/>
    <x v="766"/>
    <s v="/boreal_tpf_opfi/boreal_tpf_opfi/1.0/"/>
    <s v="index.html"/>
    <s v="1"/>
    <x v="403"/>
    <s v="NULL"/>
    <s v="NULL"/>
    <s v="NULL"/>
    <s v="1"/>
    <s v="0"/>
    <x v="1"/>
  </r>
  <r>
    <s v="TPFVDEVI"/>
    <s v="TPFVDEVI"/>
    <s v="1.0"/>
    <s v="1"/>
    <s v="0"/>
    <s v="dépôt;espèce;monnaie;billet;transfert;étranger;international"/>
    <s v="NULL"/>
    <x v="0"/>
    <x v="767"/>
    <s v="/boreal_tpf_ofis/boreal_tpf_ofis/1.0/"/>
    <s v="index.html"/>
    <s v="1"/>
    <x v="404"/>
    <s v="NULL"/>
    <s v="NULL"/>
    <s v="NULL"/>
    <s v="1"/>
    <s v="0"/>
    <x v="1"/>
  </r>
  <r>
    <s v="TPFVIR"/>
    <s v="TPFVIR"/>
    <s v="1.0"/>
    <s v="1"/>
    <s v="0"/>
    <s v="compte;transfert;transférer;crédité;débité;éxécuter;SEPA;envoi"/>
    <s v="NULL"/>
    <x v="0"/>
    <x v="768"/>
    <s v="/boreal_tpf_virj/boreal_tpf_virj/1.0/"/>
    <s v="index.html"/>
    <s v="1"/>
    <x v="405"/>
    <s v="NULL"/>
    <s v="NULL"/>
    <s v="http://websatstatic.sat.cam/dossier_config/bureau/zapette/images/racvirements.gif"/>
    <s v="1"/>
    <s v="0"/>
    <x v="1"/>
  </r>
  <r>
    <s v="TPFVIRA"/>
    <s v="TPFVIRA"/>
    <s v="1.0"/>
    <s v="1"/>
    <s v="0"/>
    <s v="compte;transfert;transférer;crédité;débité;éxécuter;envoi"/>
    <s v="GDV;SEPA"/>
    <x v="0"/>
    <x v="769"/>
    <s v="/boreal_tpf_virj/boreal_tpf_virj/1.0/"/>
    <s v="index.html"/>
    <s v="1"/>
    <x v="406"/>
    <s v="NULL"/>
    <s v="NULL"/>
    <s v="NULL"/>
    <s v="1"/>
    <s v="0"/>
    <x v="1"/>
  </r>
  <r>
    <s v="TPFVIRCAPICCOU"/>
    <s v="TPFVIRCAPICCOU"/>
    <s v="1.0"/>
    <s v="1"/>
    <s v="0"/>
    <s v="NULL"/>
    <s v="NULL"/>
    <x v="0"/>
    <x v="770"/>
    <s v="/boreal_tpf_virj/boreal_tpf_virj/1.0/"/>
    <s v="index.html"/>
    <s v="0"/>
    <x v="26"/>
    <s v="NULL"/>
    <s v="NULL"/>
    <s v="NULL"/>
    <s v="1"/>
    <s v="0"/>
    <x v="1"/>
  </r>
  <r>
    <s v="TPFVPSD"/>
    <s v="TPFVPSD"/>
    <s v="1.0"/>
    <s v="1"/>
    <s v="0"/>
    <s v="timbre;chasse"/>
    <s v="NULL"/>
    <x v="0"/>
    <x v="771"/>
    <s v="/boreal_tpf_opfi/boreal_tpf_opfi/1.0/"/>
    <s v="index.html"/>
    <s v="1"/>
    <x v="407"/>
    <s v="NULL"/>
    <s v="NULL"/>
    <s v="NULL"/>
    <s v="1"/>
    <s v="0"/>
    <x v="1"/>
  </r>
  <r>
    <s v="ua_citraite"/>
    <s v="ua_citraite"/>
    <s v="1.0"/>
    <s v="1"/>
    <s v="0"/>
    <s v=""/>
    <s v=""/>
    <x v="0"/>
    <x v="772"/>
    <s v="/ua_citraite/ua_citraite/1.0/"/>
    <s v="index.html"/>
    <s v="0"/>
    <x v="31"/>
    <s v="NULL"/>
    <s v=""/>
    <s v=""/>
    <s v="1"/>
    <s v="0"/>
    <x v="5"/>
  </r>
  <r>
    <s v="ua_detailpacifica"/>
    <s v="ua_detailpacifica"/>
    <s v="1.0"/>
    <s v="1"/>
    <s v="0"/>
    <s v="NULL"/>
    <s v="NULL"/>
    <x v="0"/>
    <x v="773"/>
    <s v="/ua_detailpacifica/ua_detailpacifica/1.0/"/>
    <s v="index.html"/>
    <s v="0"/>
    <x v="89"/>
    <s v="NULL"/>
    <s v="NULL"/>
    <s v="NULL"/>
    <s v="1"/>
    <s v="0"/>
    <x v="1"/>
  </r>
  <r>
    <s v="ua_jetbam"/>
    <s v="ua_jetbam"/>
    <s v="1.0"/>
    <s v="1"/>
    <s v="0"/>
    <s v=""/>
    <s v=""/>
    <x v="0"/>
    <x v="774"/>
    <s v="/ua_jetbam/ua_jetbam/1.0/"/>
    <s v="index.html"/>
    <s v="0"/>
    <x v="31"/>
    <s v="NULL"/>
    <s v=""/>
    <s v=""/>
    <s v="1"/>
    <s v="0"/>
    <x v="4"/>
  </r>
  <r>
    <s v="SDO"/>
    <s v="SDO"/>
    <s v="1.0"/>
    <s v="1"/>
    <s v="0"/>
    <s v="Pilotage;Commercial;Objectifs;Saisie"/>
    <s v="NULL"/>
    <x v="0"/>
    <x v="775"/>
    <s v="/boreal_sdo/boreal_sdo/1.0/"/>
    <s v="index.html"/>
    <s v="1"/>
    <x v="408"/>
    <s v="NULL"/>
    <s v="NULL"/>
    <s v="NULL"/>
    <s v="1"/>
    <s v="0"/>
    <x v="1"/>
  </r>
  <r>
    <s v="ua_lanceaborweb"/>
    <s v="ua_lanceaborweb"/>
    <s v="1.0"/>
    <s v="1"/>
    <s v="0"/>
    <s v=""/>
    <s v=""/>
    <x v="0"/>
    <x v="776"/>
    <s v="/ua_lanceaborweb/ua_lanceaborweb/1.0/"/>
    <s v="index.html"/>
    <s v="0"/>
    <x v="31"/>
    <s v="NULL"/>
    <s v=""/>
    <s v=""/>
    <s v="1"/>
    <s v="0"/>
    <x v="4"/>
  </r>
  <r>
    <s v="ua_lancecnpnet"/>
    <s v="ua_lancecnpnet"/>
    <s v="1.0"/>
    <s v="0"/>
    <s v="0"/>
    <s v="NULL"/>
    <s v="NULL"/>
    <x v="0"/>
    <x v="777"/>
    <s v="/ua_lancecnpnet/ua_lancecnpnet/1.0/"/>
    <s v="index.html"/>
    <s v="0"/>
    <x v="31"/>
    <s v="NULL"/>
    <s v="NULL"/>
    <s v="NULL"/>
    <s v="1"/>
    <s v="0"/>
    <x v="1"/>
  </r>
  <r>
    <s v="CALC"/>
    <s v="CALC"/>
    <s v="1.0"/>
    <s v="0"/>
    <s v="0"/>
    <s v="calculatrice"/>
    <s v="calc"/>
    <x v="0"/>
    <x v="778"/>
    <s v="/generique/generique/1.12/"/>
    <s v="client_lourd.html"/>
    <s v="1"/>
    <x v="141"/>
    <s v="NULL"/>
    <s v="NULL"/>
    <s v="NULL"/>
    <s v="1"/>
    <s v="0"/>
    <x v="5"/>
  </r>
  <r>
    <s v="ua_lanceie9"/>
    <s v="ua_lanceie9"/>
    <s v="1.0"/>
    <s v="1"/>
    <s v="0"/>
    <s v=""/>
    <s v=""/>
    <x v="0"/>
    <x v="779"/>
    <s v="/ua_lanceie9/ua_lanceie9/1.0/"/>
    <s v="index.html"/>
    <s v="0"/>
    <x v="31"/>
    <s v="NULL"/>
    <s v=""/>
    <s v=""/>
    <s v="1"/>
    <s v="0"/>
    <x v="5"/>
  </r>
  <r>
    <s v="ua_paramctx"/>
    <s v="ua_paramctx"/>
    <s v="1.0"/>
    <s v="1"/>
    <s v="0"/>
    <s v=""/>
    <s v=""/>
    <x v="0"/>
    <x v="780"/>
    <s v="/ua_paramctx/ua_paramctx/1.0/"/>
    <s v="index.html"/>
    <s v="0"/>
    <x v="31"/>
    <s v="NULL"/>
    <s v=""/>
    <s v=""/>
    <s v="1"/>
    <s v="0"/>
    <x v="4"/>
  </r>
  <r>
    <s v="gcnInfocli"/>
    <s v="gcnInfocli"/>
    <s v="1.0"/>
    <s v="1"/>
    <s v="0"/>
    <s v=""/>
    <s v=""/>
    <x v="1"/>
    <x v="122"/>
    <s v="/boreal_gcn/boreal_gcn/1.0/"/>
    <s v="indexFille.html"/>
    <s v="0"/>
    <x v="31"/>
    <s v="NULL"/>
    <s v=""/>
    <s v=""/>
    <s v="1"/>
    <s v="0"/>
    <x v="1"/>
  </r>
  <r>
    <s v="gcnInfocliaso"/>
    <s v="gcnInfocliaso"/>
    <s v="1.0"/>
    <s v="1"/>
    <s v="0"/>
    <s v=""/>
    <s v=""/>
    <x v="1"/>
    <x v="122"/>
    <s v="/boreal_gcn/boreal_gcn/1.0/"/>
    <s v="indexFille.html"/>
    <s v="0"/>
    <x v="31"/>
    <s v="NULL"/>
    <s v=""/>
    <s v=""/>
    <s v="1"/>
    <s v="0"/>
    <x v="1"/>
  </r>
  <r>
    <s v="ATANETSAO"/>
    <s v="ATANETSAO"/>
    <s v="1.2"/>
    <s v="1"/>
    <s v="0"/>
    <s v="NULL"/>
    <s v="NULL"/>
    <x v="1"/>
    <x v="781"/>
    <s v="/socle/"/>
    <s v="ua/legacy/adsu.html"/>
    <s v="0"/>
    <x v="409"/>
    <s v="NULL"/>
    <s v="NULL"/>
    <s v="NULL"/>
    <s v="1"/>
    <s v="0"/>
    <x v="2"/>
  </r>
  <r>
    <s v="gcnMotcnt"/>
    <s v="gcnMotcnt"/>
    <s v="1.0"/>
    <s v="1"/>
    <s v="0"/>
    <s v=""/>
    <s v=""/>
    <x v="1"/>
    <x v="122"/>
    <s v="/boreal_gcn/boreal_gcn/1.0/"/>
    <s v="indexFille.html"/>
    <s v="0"/>
    <x v="31"/>
    <s v="NULL"/>
    <s v=""/>
    <s v=""/>
    <s v="1"/>
    <s v="0"/>
    <x v="1"/>
  </r>
  <r>
    <s v="gcnPtfcnt"/>
    <s v="gcnPtfcnt"/>
    <s v="1.0"/>
    <s v="1"/>
    <s v="0"/>
    <s v=""/>
    <s v=""/>
    <x v="1"/>
    <x v="122"/>
    <s v="/boreal_gcn/boreal_gcn/1.0/"/>
    <s v="indexFille.html"/>
    <s v="0"/>
    <x v="31"/>
    <s v="NULL"/>
    <s v=""/>
    <s v=""/>
    <s v="1"/>
    <s v="0"/>
    <x v="1"/>
  </r>
  <r>
    <s v="gcnStrrdvcnt"/>
    <s v="gcnStrrdvcnt"/>
    <s v="1.0"/>
    <s v="1"/>
    <s v="0"/>
    <s v=""/>
    <s v=""/>
    <x v="1"/>
    <x v="122"/>
    <s v="/boreal_gcn/boreal_gcn/1.0/"/>
    <s v="indexFille.html"/>
    <s v="0"/>
    <x v="31"/>
    <s v="NULL"/>
    <s v=""/>
    <s v=""/>
    <s v="1"/>
    <s v="0"/>
    <x v="1"/>
  </r>
  <r>
    <s v="gcnSuicnt"/>
    <s v="gcnSuicnt"/>
    <s v="1.0"/>
    <s v="1"/>
    <s v="0"/>
    <s v=""/>
    <s v=""/>
    <x v="1"/>
    <x v="122"/>
    <s v="/boreal_gcn/boreal_gcn/1.0/"/>
    <s v="indexFille.html"/>
    <s v="0"/>
    <x v="31"/>
    <s v="NULL"/>
    <s v=""/>
    <s v=""/>
    <s v="1"/>
    <s v="0"/>
    <x v="1"/>
  </r>
  <r>
    <s v="gcnTrtcnt"/>
    <s v="gcnTrtcnt"/>
    <s v="1.0"/>
    <s v="1"/>
    <s v="0"/>
    <s v=""/>
    <s v=""/>
    <x v="1"/>
    <x v="122"/>
    <s v="/boreal_gcn/boreal_gcn/1.0/"/>
    <s v="indexFille.html"/>
    <s v="0"/>
    <x v="31"/>
    <s v="NULL"/>
    <s v=""/>
    <s v=""/>
    <s v="1"/>
    <s v="0"/>
    <x v="1"/>
  </r>
  <r>
    <s v="gcnTrtcntasa"/>
    <s v="gcnTrtcntasa"/>
    <s v="1.0"/>
    <s v="1"/>
    <s v="0"/>
    <s v=""/>
    <s v=""/>
    <x v="1"/>
    <x v="122"/>
    <s v="/boreal_gcn/boreal_gcn/1.0/"/>
    <s v="indexFille.html"/>
    <s v="0"/>
    <x v="31"/>
    <s v="NULL"/>
    <s v=""/>
    <s v=""/>
    <s v="1"/>
    <s v="0"/>
    <x v="1"/>
  </r>
  <r>
    <s v="gcnTrtcntaso"/>
    <s v="gcnTrtcntaso"/>
    <s v="1.0"/>
    <s v="1"/>
    <s v="0"/>
    <s v=""/>
    <s v=""/>
    <x v="1"/>
    <x v="122"/>
    <s v="/boreal_gcn/boreal_gcn/1.0/"/>
    <s v="indexFille.html"/>
    <s v="0"/>
    <x v="31"/>
    <s v="NULL"/>
    <s v=""/>
    <s v=""/>
    <s v="1"/>
    <s v="0"/>
    <x v="1"/>
  </r>
  <r>
    <s v="gcnValanncnt"/>
    <s v="gcnValanncnt"/>
    <s v="1.0"/>
    <s v="1"/>
    <s v="0"/>
    <s v=""/>
    <s v=""/>
    <x v="1"/>
    <x v="122"/>
    <s v="/boreal_gcn/boreal_gcn/1.0/"/>
    <s v="indexFille.html"/>
    <s v="0"/>
    <x v="31"/>
    <s v="NULL"/>
    <s v=""/>
    <s v=""/>
    <s v="1"/>
    <s v="0"/>
    <x v="1"/>
  </r>
  <r>
    <s v="VPEEPARGNE"/>
    <s v="VPEEPARGNE"/>
    <s v="1.0"/>
    <s v="1"/>
    <s v="1"/>
    <s v="NULL"/>
    <s v="NULL"/>
    <x v="0"/>
    <x v="122"/>
    <s v="/boreal_vpe/boreal_vpe/1.0/"/>
    <s v="index.html"/>
    <s v="0"/>
    <x v="410"/>
    <s v="NULL"/>
    <s v="NULL"/>
    <s v="NULL"/>
    <s v="1"/>
    <s v="0"/>
    <x v="1"/>
  </r>
  <r>
    <s v="AJUSTIFDOM"/>
    <s v="AJUSTIFDOM"/>
    <s v="1.0"/>
    <s v="1"/>
    <s v="0"/>
    <s v="Entrée en relation;représentant légal;prospect;PIAF;mandataire"/>
    <s v="Justif dom"/>
    <x v="0"/>
    <x v="782"/>
    <s v="/boreal_cdv/boreal_cdv/1.0/"/>
    <s v="index.html"/>
    <s v="1"/>
    <x v="411"/>
    <s v="NULL"/>
    <s v=""/>
    <s v=""/>
    <s v="1"/>
    <s v="0"/>
    <x v="1"/>
  </r>
  <r>
    <s v="AIGSOUSCAMCA"/>
    <s v="AIGSOUSCAMCA"/>
    <s v="1.0"/>
    <s v="1"/>
    <s v="1"/>
    <s v="securi;budget;premium;compte plus;découvert;épargne;compte pro plus;help;assurance;service;web;zen;agri plus"/>
    <s v="CAMCA"/>
    <x v="0"/>
    <x v="783"/>
    <s v="/boreal_asca/boreal_asca/1.0/"/>
    <s v="index.html"/>
    <s v="1"/>
    <x v="2"/>
    <s v="NULL"/>
    <s v="NULL"/>
    <s v="NULL"/>
    <s v="1"/>
    <s v="0"/>
    <x v="1"/>
  </r>
  <r>
    <s v="AIGGESCAMCA"/>
    <s v="AIGGESCAMCA"/>
    <s v="1.0"/>
    <s v="1"/>
    <s v="1"/>
    <s v="assurance;CAC;compte;composer;service"/>
    <s v="NULL"/>
    <x v="0"/>
    <x v="784"/>
    <s v="/boreal_asca/boreal_asca/1.0/"/>
    <s v="index.html"/>
    <s v="1"/>
    <x v="1"/>
    <s v="NULL"/>
    <s v="NULL"/>
    <s v="NULL"/>
    <s v="1"/>
    <s v="0"/>
    <x v="1"/>
  </r>
  <r>
    <s v="cdvsitfam"/>
    <s v="cdvsitfam"/>
    <s v="1.0"/>
    <s v="1"/>
    <s v="0"/>
    <s v=""/>
    <s v=""/>
    <x v="1"/>
    <x v="122"/>
    <s v="/boreal_cdv/boreal_cdv/1.0/"/>
    <s v="indexFille.html"/>
    <s v="0"/>
    <x v="31"/>
    <s v="NULL"/>
    <s v=""/>
    <s v=""/>
    <s v="1"/>
    <s v="0"/>
    <x v="1"/>
  </r>
  <r>
    <s v="WDRC_ADMIN"/>
    <s v="WDRC_ADMIN"/>
    <s v="1.0"/>
    <s v="1"/>
    <s v="0"/>
    <s v="gestion;administratif;demande;réclamation;client"/>
    <s v="NULL"/>
    <x v="1"/>
    <x v="785"/>
    <s v="/socle/"/>
    <s v="ua/legacy/adsu.html"/>
    <s v="1"/>
    <x v="412"/>
    <s v="NULL"/>
    <s v="NULL"/>
    <s v="NULL"/>
    <s v="1"/>
    <s v="0"/>
    <x v="2"/>
  </r>
  <r>
    <s v="WDRC_DEMANDE"/>
    <s v="WDRC_DEMANDE"/>
    <s v="1.0"/>
    <s v="1"/>
    <s v="0"/>
    <s v="création;déclaration;requête"/>
    <s v="NULL"/>
    <x v="1"/>
    <x v="786"/>
    <s v="/socle/"/>
    <s v="ua/legacy/adsu.html"/>
    <s v="1"/>
    <x v="413"/>
    <s v="NULL"/>
    <s v="NULL"/>
    <s v="NULL"/>
    <s v="1"/>
    <s v="0"/>
    <x v="2"/>
  </r>
  <r>
    <s v="WDRC_DEMANDE_NC"/>
    <s v="WDRC_DEMANDE_NC"/>
    <s v="1.0"/>
    <s v="1"/>
    <s v="0"/>
    <s v="création;déclaration;requête;client"/>
    <s v="NULL"/>
    <x v="1"/>
    <x v="787"/>
    <s v="/socle/"/>
    <s v="ua/legacy/adsu.html"/>
    <s v="1"/>
    <x v="413"/>
    <s v="NULL"/>
    <s v="NULL"/>
    <s v="NULL"/>
    <s v="1"/>
    <s v="0"/>
    <x v="2"/>
  </r>
  <r>
    <s v="WDRC_LISTE"/>
    <s v="WDRC_LISTE"/>
    <s v="1.0"/>
    <s v="1"/>
    <s v="0"/>
    <s v="requête;information;service;agence;siège;réseau"/>
    <s v="NULL"/>
    <x v="1"/>
    <x v="788"/>
    <s v="/socle/"/>
    <s v="ua/legacy/adsu.html"/>
    <s v="1"/>
    <x v="414"/>
    <s v="NULL"/>
    <s v="NULL"/>
    <s v="NULL"/>
    <s v="1"/>
    <s v="0"/>
    <x v="2"/>
  </r>
  <r>
    <s v="WDRC_PARTENAIRE"/>
    <s v="WDRC_PARTENAIRE"/>
    <s v="1.0"/>
    <s v="1"/>
    <s v="0"/>
    <s v="requête;information;client"/>
    <s v="NULL"/>
    <x v="1"/>
    <x v="789"/>
    <s v="/socle/"/>
    <s v="ua/legacy/adsu.html"/>
    <s v="1"/>
    <x v="415"/>
    <s v="NULL"/>
    <s v="NULL"/>
    <s v="NULL"/>
    <s v="1"/>
    <s v="0"/>
    <x v="2"/>
  </r>
  <r>
    <s v="WDRC_STAT"/>
    <s v="WDRC_STAT"/>
    <s v="1.0"/>
    <s v="1"/>
    <s v="0"/>
    <s v="tendance;pourcentage;volumétrie"/>
    <s v="NULL"/>
    <x v="1"/>
    <x v="790"/>
    <s v="/socle/"/>
    <s v="ua/legacy/adsu.html"/>
    <s v="1"/>
    <x v="416"/>
    <s v="NULL"/>
    <s v="NULL"/>
    <s v="NULL"/>
    <s v="1"/>
    <s v="0"/>
    <x v="2"/>
  </r>
  <r>
    <s v="A-GESCNTPP"/>
    <s v="A-GESCNTPP"/>
    <s v="1.0"/>
    <s v="1"/>
    <s v="1"/>
    <s v="motif;opportunité;commerciale;cliprio;entretien"/>
    <s v="NULL"/>
    <x v="0"/>
    <x v="791"/>
    <s v="/boreal_gcn/boreal_gcn/1.0/"/>
    <s v="index.html"/>
    <s v="1"/>
    <x v="154"/>
    <s v="NULL"/>
    <s v="NULL"/>
    <s v="NULL"/>
    <s v="1"/>
    <s v="0"/>
    <x v="1"/>
  </r>
  <r>
    <s v="A-GESCNT"/>
    <s v="A-GESCNT"/>
    <s v="1.0"/>
    <s v="1"/>
    <s v="1"/>
    <s v="NULL"/>
    <s v="NULL"/>
    <x v="0"/>
    <x v="792"/>
    <s v="/boreal_gcn/boreal_gcn/1.0/"/>
    <s v="index.html"/>
    <s v="0"/>
    <x v="417"/>
    <s v="NULL"/>
    <s v="NULL"/>
    <s v="http://websatstatic.sat.cam/dossier_config/bureau/zapette/images/racemacocont.gif"/>
    <s v="1"/>
    <s v="0"/>
    <x v="1"/>
  </r>
  <r>
    <s v="AGD_TOUS_AGENDAS"/>
    <s v="AGD_TOUS_AGENDAS"/>
    <s v="1.0"/>
    <s v="1"/>
    <s v="0"/>
    <s v="emploi;temps;planning;horaire;collaborateur;agence;agent;conseiller;equipe"/>
    <s v=""/>
    <x v="0"/>
    <x v="793"/>
    <s v="/boreal_agd/boreal_agd/1.0/"/>
    <s v="index.html"/>
    <s v="1"/>
    <x v="418"/>
    <s v="NULL"/>
    <s v=""/>
    <s v="http://websatstatic.sat.cam/applications/images/agenda.gif"/>
    <s v="1"/>
    <s v="0"/>
    <x v="1"/>
  </r>
  <r>
    <s v="AGD_RDVPART_A"/>
    <s v="AGD_RDVPART_A"/>
    <s v="1.0"/>
    <s v="1"/>
    <s v="0"/>
    <s v="NULL"/>
    <s v="NULL"/>
    <x v="0"/>
    <x v="794"/>
    <s v="/boreal_agd/boreal_agd/1.0/"/>
    <s v="index.html"/>
    <s v="0"/>
    <x v="419"/>
    <s v="NULL"/>
    <s v="NULL"/>
    <s v="NULL"/>
    <s v="1"/>
    <s v="0"/>
    <x v="1"/>
  </r>
  <r>
    <s v="AGD_RDVPART"/>
    <s v="AGD_RDVPART"/>
    <s v="1.0"/>
    <s v="1"/>
    <s v="0"/>
    <s v="NULL"/>
    <s v=""/>
    <x v="0"/>
    <x v="795"/>
    <s v="/boreal_agd/boreal_agd/1.0/"/>
    <s v="index.html"/>
    <s v="0"/>
    <x v="419"/>
    <s v="NULL"/>
    <s v=""/>
    <s v=""/>
    <s v="1"/>
    <s v="0"/>
    <x v="1"/>
  </r>
  <r>
    <s v="AGD_RDVEDS_APP_A"/>
    <s v="AGD_RDVEDS_APP_A"/>
    <s v="1.0"/>
    <s v="1"/>
    <s v="0"/>
    <s v="NULL"/>
    <s v=""/>
    <x v="0"/>
    <x v="796"/>
    <s v="/boreal_agd/boreal_agd/1.0/"/>
    <s v="index.html"/>
    <s v="0"/>
    <x v="420"/>
    <s v="NULL"/>
    <s v=""/>
    <s v=""/>
    <s v="1"/>
    <s v="0"/>
    <x v="1"/>
  </r>
  <r>
    <s v="RechercheElementsStructure"/>
    <s v="RechercheElementsStructure"/>
    <s v="1.0"/>
    <s v="1"/>
    <s v="0"/>
    <s v=""/>
    <s v=""/>
    <x v="1"/>
    <x v="122"/>
    <s v="/boreal_aab/boreal_aab/1.0/"/>
    <s v="indexFille.html"/>
    <s v="0"/>
    <x v="31"/>
    <s v="NULL"/>
    <s v=""/>
    <s v=""/>
    <s v="1"/>
    <s v="0"/>
    <x v="1"/>
  </r>
  <r>
    <s v="RecherchePosteFonctionnel"/>
    <s v="RecherchePosteFonctionnel"/>
    <s v="1.0"/>
    <s v="1"/>
    <s v="0"/>
    <s v=""/>
    <s v=""/>
    <x v="1"/>
    <x v="122"/>
    <s v="/boreal_aab/boreal_aab/1.0/"/>
    <s v="indexFille.html"/>
    <s v="0"/>
    <x v="31"/>
    <s v="NULL"/>
    <s v=""/>
    <s v=""/>
    <s v="1"/>
    <s v="0"/>
    <x v="1"/>
  </r>
  <r>
    <s v="RechercheTypeFonction"/>
    <s v="RechercheTypeFonction"/>
    <s v="1.0"/>
    <s v="1"/>
    <s v="0"/>
    <s v="NULL"/>
    <s v="NULL"/>
    <x v="1"/>
    <x v="122"/>
    <s v="/boreal_deb/boreal_deb/1.0/"/>
    <s v="indexFille.html"/>
    <s v="0"/>
    <x v="31"/>
    <s v="NULL"/>
    <s v="NULL"/>
    <s v="NULL"/>
    <s v="1"/>
    <s v="0"/>
    <x v="1"/>
  </r>
  <r>
    <s v="rechoffre"/>
    <s v="rechoffre"/>
    <s v="1.0"/>
    <s v="1"/>
    <s v="0"/>
    <s v=""/>
    <s v=""/>
    <x v="1"/>
    <x v="122"/>
    <s v="/boreal_cof/boreal_cof/1.0/"/>
    <s v="indexFille.html"/>
    <s v="0"/>
    <x v="31"/>
    <s v="NULL"/>
    <s v=""/>
    <s v=""/>
    <s v="1"/>
    <s v="0"/>
    <x v="1"/>
  </r>
  <r>
    <s v="resctc"/>
    <s v="resctc"/>
    <s v="1.0"/>
    <s v="1"/>
    <s v="0"/>
    <s v=""/>
    <s v=""/>
    <x v="1"/>
    <x v="122"/>
    <s v="/boreal_dcl/boreal_dcl/1.0/"/>
    <s v="indexFille.html"/>
    <s v="0"/>
    <x v="31"/>
    <s v="NULL"/>
    <s v=""/>
    <s v=""/>
    <s v="1"/>
    <s v="0"/>
    <x v="1"/>
  </r>
  <r>
    <s v="result"/>
    <s v="result"/>
    <s v="1.0"/>
    <s v="1"/>
    <s v="0"/>
    <s v=""/>
    <s v=""/>
    <x v="1"/>
    <x v="122"/>
    <s v="/boreal_dcl/boreal_dcl/1.0/"/>
    <s v="indexFille.html"/>
    <s v="0"/>
    <x v="31"/>
    <s v="NULL"/>
    <s v=""/>
    <s v=""/>
    <s v="1"/>
    <s v="0"/>
    <x v="1"/>
  </r>
  <r>
    <s v="resultctc"/>
    <s v="resultctc"/>
    <s v="1.0"/>
    <s v="1"/>
    <s v="0"/>
    <s v=""/>
    <s v=""/>
    <x v="1"/>
    <x v="122"/>
    <s v="/boreal_dcl/boreal_dcl/1.0/"/>
    <s v="indexFille.html"/>
    <s v="0"/>
    <x v="31"/>
    <s v="NULL"/>
    <s v=""/>
    <s v=""/>
    <s v="1"/>
    <s v="0"/>
    <x v="1"/>
  </r>
  <r>
    <s v="siren"/>
    <s v="siren"/>
    <s v="1.0"/>
    <s v="1"/>
    <s v="0"/>
    <s v=""/>
    <s v=""/>
    <x v="1"/>
    <x v="122"/>
    <s v="/boreal_gpa/boreal_gpa/1.0/"/>
    <s v="indexFille.html"/>
    <s v="0"/>
    <x v="31"/>
    <s v="NULL"/>
    <s v=""/>
    <s v=""/>
    <s v="1"/>
    <s v="0"/>
    <x v="1"/>
  </r>
  <r>
    <s v="tpfAchatChequesVoyageDevise"/>
    <s v="tpfAchatChequesVoyageDevise"/>
    <s v="1.0"/>
    <s v="1"/>
    <s v="0"/>
    <s v="NULL"/>
    <s v="NULL"/>
    <x v="1"/>
    <x v="122"/>
    <s v="/boreal_tpf_ofis/boreal_tpf_ofis/1.0/"/>
    <s v="indexFille.html"/>
    <s v="0"/>
    <x v="31"/>
    <s v="NULL"/>
    <s v="NULL"/>
    <s v="NULL"/>
    <s v="1"/>
    <s v="0"/>
    <x v="1"/>
  </r>
  <r>
    <s v="ua_digiconsosimm"/>
    <s v="ua_digiconsosimm"/>
    <s v="1.0"/>
    <s v="1"/>
    <s v="0"/>
    <s v="NULL"/>
    <s v="NULL"/>
    <x v="0"/>
    <x v="797"/>
    <s v="/ua_digiconsosimm/ua_digiconsosimm/1.0/"/>
    <s v="index.html"/>
    <s v="0"/>
    <x v="421"/>
    <s v="NULL"/>
    <s v="NULL"/>
    <s v="NULL"/>
    <s v="0"/>
    <s v="0"/>
    <x v="1"/>
  </r>
  <r>
    <s v="TPFFRGEN"/>
    <s v="TPFFRGEN"/>
    <s v="1.0"/>
    <s v="1"/>
    <s v="0"/>
    <s v="dépense;collaborateur;site;remboursement;indemnisation;fiche;facture;déplacement;transport"/>
    <s v="NULL"/>
    <x v="0"/>
    <x v="798"/>
    <s v="/boreal_tpf_opfi/boreal_tpf_opfi/1.0/"/>
    <s v="index.html"/>
    <s v="1"/>
    <x v="422"/>
    <s v="NULL"/>
    <s v="NULL"/>
    <s v="NULL"/>
    <s v="1"/>
    <s v="0"/>
    <x v="1"/>
  </r>
  <r>
    <s v="TPFGGUI"/>
    <s v="TPFGGUI"/>
    <s v="1.0"/>
    <s v="1"/>
    <s v="0"/>
    <s v="comptabilité;intendance;gérance;superviser;caisse;guichet"/>
    <s v="NULL"/>
    <x v="0"/>
    <x v="799"/>
    <s v="/boreal_tpf_opfi/boreal_tpf_opfi/1.0/"/>
    <s v="index.html"/>
    <s v="1"/>
    <x v="423"/>
    <s v="NULL"/>
    <s v="NULL"/>
    <s v="NULL"/>
    <s v="1"/>
    <s v="0"/>
    <x v="1"/>
  </r>
  <r>
    <s v="TPFJE"/>
    <s v="TPFJE"/>
    <s v="1.0"/>
    <s v="1"/>
    <s v="0"/>
    <s v="financier;opération;mouvement;caisse"/>
    <s v="GDV"/>
    <x v="0"/>
    <x v="800"/>
    <s v="/boreal_tpf_opfi/boreal_tpf_opfi/1.0/"/>
    <s v="index.html"/>
    <s v="1"/>
    <x v="424"/>
    <s v="NULL"/>
    <s v="NULL"/>
    <s v="NULL"/>
    <s v="1"/>
    <s v="0"/>
    <x v="1"/>
  </r>
  <r>
    <s v="TPFJEVIEDS"/>
    <s v="TPFJEVIEDS"/>
    <s v="1.0"/>
    <s v="1"/>
    <s v="0"/>
    <s v="consultation;financier;opération;mouvement;caisse;guichet"/>
    <s v="GDV"/>
    <x v="0"/>
    <x v="801"/>
    <s v="/boreal_tpf_opfi/boreal_tpf_opfi/1.0/"/>
    <s v="index.html"/>
    <s v="1"/>
    <x v="369"/>
    <s v="NULL"/>
    <s v="NULL"/>
    <s v="NULL"/>
    <s v="1"/>
    <s v="0"/>
    <x v="1"/>
  </r>
  <r>
    <s v="MajCoordonneesPartenaires"/>
    <s v="MajCoordonneesPartenaires"/>
    <s v="1.0"/>
    <s v="1"/>
    <s v="0"/>
    <s v=""/>
    <s v=""/>
    <x v="1"/>
    <x v="122"/>
    <s v="/boreal_cdv/boreal_cdv/1.0/"/>
    <s v="indexFille.html"/>
    <s v="0"/>
    <x v="31"/>
    <s v="NULL"/>
    <s v=""/>
    <s v=""/>
    <s v="1"/>
    <s v="0"/>
    <x v="1"/>
  </r>
  <r>
    <s v="majevt"/>
    <s v="majevt"/>
    <s v="1.0"/>
    <s v="1"/>
    <s v="0"/>
    <s v=""/>
    <s v=""/>
    <x v="1"/>
    <x v="122"/>
    <s v="/boreal_dcl/boreal_dcl/1.0/"/>
    <s v="indexFille.html"/>
    <s v="0"/>
    <x v="31"/>
    <s v="NULL"/>
    <s v=""/>
    <s v=""/>
    <s v="1"/>
    <s v="0"/>
    <x v="1"/>
  </r>
  <r>
    <s v="majpropo"/>
    <s v="majpropo"/>
    <s v="1.0"/>
    <s v="1"/>
    <s v="0"/>
    <s v="NULL"/>
    <s v="NULL"/>
    <x v="1"/>
    <x v="122"/>
    <s v="/boreal_dcl/boreal_dcl/1.0/"/>
    <s v="indexFille.html"/>
    <s v="0"/>
    <x v="31"/>
    <s v="NULL"/>
    <s v="NULL"/>
    <s v="NULL"/>
    <s v="1"/>
    <s v="0"/>
    <x v="1"/>
  </r>
  <r>
    <s v="motifctc"/>
    <s v="motifctc"/>
    <s v="1.0"/>
    <s v="1"/>
    <s v="0"/>
    <s v=""/>
    <s v=""/>
    <x v="1"/>
    <x v="122"/>
    <s v="/boreal_dcl/boreal_dcl/1.0/"/>
    <s v="indexFille.html"/>
    <s v="0"/>
    <x v="31"/>
    <s v="NULL"/>
    <s v=""/>
    <s v=""/>
    <s v="1"/>
    <s v="0"/>
    <x v="1"/>
  </r>
  <r>
    <s v="prdv"/>
    <s v="prdv"/>
    <s v="1.0"/>
    <s v="1"/>
    <s v="0"/>
    <s v=""/>
    <s v=""/>
    <x v="1"/>
    <x v="122"/>
    <s v="/boreal_dcl/boreal_dcl/1.0/"/>
    <s v="indexFille.html"/>
    <s v="0"/>
    <x v="31"/>
    <s v="NULL"/>
    <s v=""/>
    <s v=""/>
    <s v="1"/>
    <s v="0"/>
    <x v="1"/>
  </r>
  <r>
    <s v="PUCSCAParticuliersMonteeDescenteEnGamme"/>
    <s v="PUCSCAParticuliersMonteeDescenteEnGamme"/>
    <s v="1.0"/>
    <s v="1"/>
    <s v="0"/>
    <s v=""/>
    <s v=""/>
    <x v="1"/>
    <x v="122"/>
    <s v="/boreal_csca/boreal_csca/1.0/"/>
    <s v="indexFille.html"/>
    <s v="0"/>
    <x v="31"/>
    <s v="NULL"/>
    <s v=""/>
    <s v=""/>
    <s v="1"/>
    <s v="0"/>
    <x v="1"/>
  </r>
  <r>
    <s v="AGD_JOUR_AGENT_APP"/>
    <s v="AGD_JOUR_AGENT_APP"/>
    <s v="1.0"/>
    <s v="1"/>
    <s v="0"/>
    <s v="NULL"/>
    <s v=""/>
    <x v="0"/>
    <x v="802"/>
    <s v="/boreal_agd/boreal_agd/1.0/"/>
    <s v="index.html"/>
    <s v="0"/>
    <x v="425"/>
    <s v="NULL"/>
    <s v=""/>
    <s v=""/>
    <s v="1"/>
    <s v="0"/>
    <x v="1"/>
  </r>
  <r>
    <s v="AGD_JOUR_AGENT"/>
    <s v="AGD_JOUR_AGENT"/>
    <s v="1.0"/>
    <s v="1"/>
    <s v="0"/>
    <s v="liste;rdv;rendez;vous;conseiller;emploi;temps;planning;horaire"/>
    <s v="NULL"/>
    <x v="0"/>
    <x v="803"/>
    <s v="/boreal_agd/boreal_agd/1.0/"/>
    <s v="index.html"/>
    <s v="1"/>
    <x v="425"/>
    <s v="NULL"/>
    <s v="NULL"/>
    <s v="NULL"/>
    <s v="1"/>
    <s v="0"/>
    <x v="1"/>
  </r>
  <r>
    <s v="AGD_HEBDOA_CHOIXSUP"/>
    <s v="AGD_HEBDOA_CHOIXSUP"/>
    <s v="1.0"/>
    <s v="1"/>
    <s v="1"/>
    <s v="NULL"/>
    <s v="NULL"/>
    <x v="0"/>
    <x v="804"/>
    <s v="/boreal_agd/boreal_agd/1.0/"/>
    <s v="index.html"/>
    <s v="0"/>
    <x v="426"/>
    <s v="NULL"/>
    <s v="NULL"/>
    <s v="NULL"/>
    <s v="1"/>
    <s v="0"/>
    <x v="1"/>
  </r>
  <r>
    <s v="AGD_HEBDO_CHOIXSUP"/>
    <s v="AGD_HEBDO_CHOIXSUP"/>
    <s v="1.0"/>
    <s v="1"/>
    <s v="1"/>
    <s v="NULL"/>
    <s v="NULL"/>
    <x v="0"/>
    <x v="805"/>
    <s v="/boreal_agd/boreal_agd/1.0/"/>
    <s v="index.html"/>
    <s v="0"/>
    <x v="426"/>
    <s v="NULL"/>
    <s v="NULL"/>
    <s v="NULL"/>
    <s v="1"/>
    <s v="0"/>
    <x v="1"/>
  </r>
  <r>
    <s v="AGD_HEBDO_A"/>
    <s v="AGD_HEBDO_A"/>
    <s v="1.0"/>
    <s v="1"/>
    <s v="0"/>
    <s v="emploi;temps;planning;rdv;rendez;vous;réunion;congé"/>
    <s v=""/>
    <x v="0"/>
    <x v="806"/>
    <s v="/boreal_agd/boreal_agd/1.0/"/>
    <s v="index.html"/>
    <s v="1"/>
    <x v="427"/>
    <s v="NULL"/>
    <s v=""/>
    <s v="http://websatstatic.sat.cam/applications/images/agenda.gif"/>
    <s v="1"/>
    <s v="0"/>
    <x v="1"/>
  </r>
  <r>
    <s v="cdvprdv"/>
    <s v="cdvprdv"/>
    <s v="1.0"/>
    <s v="1"/>
    <s v="0"/>
    <s v=""/>
    <s v=""/>
    <x v="1"/>
    <x v="122"/>
    <s v="/boreal_cdv/boreal_cdv/1.0/"/>
    <s v="indexFille.html"/>
    <s v="0"/>
    <x v="31"/>
    <s v="NULL"/>
    <s v=""/>
    <s v=""/>
    <s v="1"/>
    <s v="0"/>
    <x v="1"/>
  </r>
  <r>
    <s v="cdvpridec"/>
    <s v="cdvpridec"/>
    <s v="1.0"/>
    <s v="1"/>
    <s v="0"/>
    <s v=""/>
    <s v=""/>
    <x v="1"/>
    <x v="122"/>
    <s v="/boreal_cdv/boreal_cdv/1.0/"/>
    <s v="indexFille.html"/>
    <s v="0"/>
    <x v="31"/>
    <s v="NULL"/>
    <s v=""/>
    <s v=""/>
    <s v="1"/>
    <s v="0"/>
    <x v="1"/>
  </r>
  <r>
    <s v="ua_analyserprofilcredit"/>
    <s v="ua_analyserprofilcredit"/>
    <s v="1.0"/>
    <s v="1"/>
    <s v="0"/>
    <s v="NULL"/>
    <s v="NULL"/>
    <x v="0"/>
    <x v="807"/>
    <s v="/ua_analyserprofilcredit/ua_analyserprofilcredit/1.0/"/>
    <s v="index.html"/>
    <s v="0"/>
    <x v="28"/>
    <s v="NULL"/>
    <s v="NULL"/>
    <s v="NULL"/>
    <s v="0"/>
    <s v="0"/>
    <x v="1"/>
  </r>
  <r>
    <s v="ua_analyserprofilassurance"/>
    <s v="ua_analyserprofilassurance"/>
    <s v="1.0"/>
    <s v="1"/>
    <s v="0"/>
    <s v="NULL"/>
    <s v="NULL"/>
    <x v="0"/>
    <x v="808"/>
    <s v="/ua_analyserprofilassurance/ua_analyserprofilassurance/1.0/"/>
    <s v="index.html"/>
    <s v="0"/>
    <x v="28"/>
    <s v="NULL"/>
    <s v="NULL"/>
    <s v="NULL"/>
    <s v="0"/>
    <s v="0"/>
    <x v="1"/>
  </r>
  <r>
    <s v="tableaudebordtache"/>
    <s v="tableaudebordtache"/>
    <s v="1.0"/>
    <s v="1"/>
    <s v="0"/>
    <s v="NULL"/>
    <s v="NULL"/>
    <x v="0"/>
    <x v="809"/>
    <s v="/tableaudebordtache/tableaudebordtache/1.0/"/>
    <s v="index.html"/>
    <s v="0"/>
    <x v="428"/>
    <s v="NULL"/>
    <s v="NULL"/>
    <s v="NULL"/>
    <s v="0"/>
    <s v="0"/>
    <x v="1"/>
  </r>
  <r>
    <s v="tableaudebordagenda"/>
    <s v="tableaudebordagenda"/>
    <s v="1.0"/>
    <s v="1"/>
    <s v="0"/>
    <s v="NULL"/>
    <s v="NULL"/>
    <x v="0"/>
    <x v="810"/>
    <s v="/tableaudebordagenda/tableaudebordagenda/1.0/"/>
    <s v="index.html"/>
    <s v="0"/>
    <x v="429"/>
    <s v="NULL"/>
    <s v="NULL"/>
    <s v="NULL"/>
    <s v="0"/>
    <s v="0"/>
    <x v="1"/>
  </r>
  <r>
    <s v="analyseridentification"/>
    <s v="analyseridentification"/>
    <s v="1.0"/>
    <s v="1"/>
    <s v="0"/>
    <s v="NULL"/>
    <s v="NULL"/>
    <x v="0"/>
    <x v="811"/>
    <s v="/analyseridentification/analyseridentification/1.0/"/>
    <s v="index.html"/>
    <s v="0"/>
    <x v="430"/>
    <s v="NULL"/>
    <s v="NULL"/>
    <s v="NULL"/>
    <s v="0"/>
    <s v="0"/>
    <x v="1"/>
  </r>
  <r>
    <s v="cdvidrisqmin"/>
    <s v="cdvidrisqmin"/>
    <s v="1.0"/>
    <s v="1"/>
    <s v="0"/>
    <s v=""/>
    <s v=""/>
    <x v="1"/>
    <x v="122"/>
    <s v="/boreal_cdv/boreal_cdv/1.0/"/>
    <s v="indexFille.html"/>
    <s v="0"/>
    <x v="31"/>
    <s v="NULL"/>
    <s v=""/>
    <s v=""/>
    <s v="1"/>
    <s v="0"/>
    <x v="1"/>
  </r>
  <r>
    <s v="cdvintris"/>
    <s v="cdvintris"/>
    <s v="1.0"/>
    <s v="1"/>
    <s v="0"/>
    <s v=""/>
    <s v=""/>
    <x v="1"/>
    <x v="122"/>
    <s v="/boreal_cdv/boreal_cdv/1.0/"/>
    <s v="indexFille.html"/>
    <s v="0"/>
    <x v="31"/>
    <s v="NULL"/>
    <s v=""/>
    <s v=""/>
    <s v="1"/>
    <s v="0"/>
    <x v="1"/>
  </r>
  <r>
    <s v="cdvjustdo"/>
    <s v="cdvjustdo"/>
    <s v="1.0"/>
    <s v="1"/>
    <s v="0"/>
    <s v=""/>
    <s v=""/>
    <x v="1"/>
    <x v="122"/>
    <s v="/boreal_cdv/boreal_cdv/1.0/"/>
    <s v="indexFille.html"/>
    <s v="0"/>
    <x v="31"/>
    <s v="NULL"/>
    <s v=""/>
    <s v=""/>
    <s v="1"/>
    <s v="0"/>
    <x v="1"/>
  </r>
  <r>
    <s v="cdvjustif"/>
    <s v="cdvjustif"/>
    <s v="1.0"/>
    <s v="1"/>
    <s v="0"/>
    <s v=""/>
    <s v=""/>
    <x v="1"/>
    <x v="122"/>
    <s v="/boreal_cdv/boreal_cdv/1.0/"/>
    <s v="indexFille.html"/>
    <s v="0"/>
    <x v="31"/>
    <s v="NULL"/>
    <s v=""/>
    <s v=""/>
    <s v="1"/>
    <s v="0"/>
    <x v="1"/>
  </r>
  <r>
    <s v="cdvmotenr"/>
    <s v="cdvmotenr"/>
    <s v="1.0"/>
    <s v="1"/>
    <s v="0"/>
    <s v=""/>
    <s v=""/>
    <x v="1"/>
    <x v="122"/>
    <s v="/boreal_cdv/boreal_cdv/1.0/"/>
    <s v="indexFille.html"/>
    <s v="0"/>
    <x v="31"/>
    <s v="NULL"/>
    <s v=""/>
    <s v=""/>
    <s v="1"/>
    <s v="0"/>
    <x v="1"/>
  </r>
  <r>
    <s v="cdvmotenrepm"/>
    <s v="cdvmotenrepm"/>
    <s v="1.0"/>
    <s v="1"/>
    <s v="0"/>
    <s v=""/>
    <s v=""/>
    <x v="1"/>
    <x v="122"/>
    <s v="/boreal_cdv/boreal_cdv/1.0/"/>
    <s v="indexFille.html"/>
    <s v="0"/>
    <x v="31"/>
    <s v="NULL"/>
    <s v=""/>
    <s v=""/>
    <s v="1"/>
    <s v="0"/>
    <x v="1"/>
  </r>
  <r>
    <s v="histopropo"/>
    <s v="histopropo"/>
    <s v="1.0"/>
    <s v="1"/>
    <s v="0"/>
    <s v="NULL"/>
    <s v="NULL"/>
    <x v="1"/>
    <x v="122"/>
    <s v="/boreal_dcl/boreal_dcl/1.0/"/>
    <s v="indexFille.html"/>
    <s v="0"/>
    <x v="31"/>
    <s v="NULL"/>
    <s v="NULL"/>
    <s v="NULL"/>
    <s v="1"/>
    <s v="0"/>
    <x v="1"/>
  </r>
  <r>
    <s v="ua_paramctxsrv"/>
    <s v="ua_paramctxsrv"/>
    <s v="1.0"/>
    <s v="1"/>
    <s v="0"/>
    <s v=""/>
    <s v=""/>
    <x v="0"/>
    <x v="812"/>
    <s v="/ua_paramctxsrv/ua_paramctxsrv/1.0/"/>
    <s v="index.html"/>
    <s v="0"/>
    <x v="31"/>
    <s v="NULL"/>
    <s v=""/>
    <s v=""/>
    <s v="1"/>
    <s v="0"/>
    <x v="4"/>
  </r>
  <r>
    <s v="ua_patric"/>
    <s v="ua_patric"/>
    <s v="1.0"/>
    <s v="1"/>
    <s v="0"/>
    <s v="NULL"/>
    <s v="NULL"/>
    <x v="0"/>
    <x v="813"/>
    <s v="/ua_patric/ua_patric/1.0/"/>
    <s v="index.html"/>
    <s v="0"/>
    <x v="31"/>
    <s v="NULL"/>
    <s v="NULL"/>
    <s v="NULL"/>
    <s v="1"/>
    <s v="0"/>
    <x v="1"/>
  </r>
  <r>
    <s v="ua_generique_boreal"/>
    <s v="ua_generique_boreal"/>
    <s v="1.0"/>
    <s v="1"/>
    <s v="0"/>
    <s v=""/>
    <s v=""/>
    <x v="0"/>
    <x v="814"/>
    <s v=""/>
    <s v="index.html"/>
    <s v="0"/>
    <x v="431"/>
    <s v="NULL"/>
    <s v=""/>
    <s v=""/>
    <s v="1"/>
    <s v="0"/>
    <x v="1"/>
  </r>
  <r>
    <s v="SICACEF1"/>
    <s v="SICACEF1"/>
    <s v="1.0"/>
    <s v="0"/>
    <s v="0"/>
    <s v="internet ; CR"/>
    <s v="NULL"/>
    <x v="26"/>
    <x v="815"/>
    <s v="/"/>
    <s v="Frontaliers_accueil.html"/>
    <s v="1"/>
    <x v="432"/>
    <s v="NULL"/>
    <s v="NULL"/>
    <s v="NULL"/>
    <s v="0"/>
    <s v="0"/>
    <x v="0"/>
  </r>
  <r>
    <s v="SICADSF1"/>
    <s v="SICADSF1"/>
    <s v="1.0"/>
    <s v="0"/>
    <s v="0"/>
    <s v="internet ; CR"/>
    <s v="NULL"/>
    <x v="27"/>
    <x v="816"/>
    <s v="/frontaliers/"/>
    <s v="ca-frontaliers-suisse.html"/>
    <s v="1"/>
    <x v="433"/>
    <s v="NULL"/>
    <s v="NULL"/>
    <s v="NULL"/>
    <s v="0"/>
    <s v="0"/>
    <x v="0"/>
  </r>
  <r>
    <s v="SDDR_PU5CONSMDT"/>
    <s v="SDDR_PU5CONSMDT"/>
    <s v="1.0"/>
    <s v="1"/>
    <s v="0"/>
    <s v="NULL"/>
    <s v="NULL"/>
    <x v="1"/>
    <x v="817"/>
    <s v="/socle/"/>
    <s v="ua/legacy/adsu.html"/>
    <s v="0"/>
    <x v="347"/>
    <s v="NULL"/>
    <s v="NULL"/>
    <s v="NULL"/>
    <s v="1"/>
    <s v="0"/>
    <x v="2"/>
  </r>
  <r>
    <s v="cdvsitpro"/>
    <s v="cdvsitpro"/>
    <s v="1.0"/>
    <s v="1"/>
    <s v="0"/>
    <s v=""/>
    <s v=""/>
    <x v="1"/>
    <x v="122"/>
    <s v="/boreal_cdv/boreal_cdv/1.0/"/>
    <s v="indexFille.html"/>
    <s v="0"/>
    <x v="31"/>
    <s v="NULL"/>
    <s v=""/>
    <s v=""/>
    <s v="1"/>
    <s v="0"/>
    <x v="1"/>
  </r>
  <r>
    <s v="compcrcpro"/>
    <s v="compcrcpro"/>
    <s v="1.0"/>
    <s v="1"/>
    <s v="0"/>
    <s v="NULL"/>
    <s v="NULL"/>
    <x v="1"/>
    <x v="122"/>
    <s v="/boreal_cdv/boreal_cdv/1.0/"/>
    <s v="indexFille.html"/>
    <s v="0"/>
    <x v="31"/>
    <s v="NULL"/>
    <s v="NULL"/>
    <s v="NULL"/>
    <s v="1"/>
    <s v="0"/>
    <x v="1"/>
  </r>
  <r>
    <s v="ConcurrenceAssurance"/>
    <s v="ConcurrenceAssurance"/>
    <s v="1.0"/>
    <s v="1"/>
    <s v="0"/>
    <s v=""/>
    <s v=""/>
    <x v="1"/>
    <x v="122"/>
    <s v="/boreal_cdv/boreal_cdv/1.0/"/>
    <s v="indexFille.html"/>
    <s v="0"/>
    <x v="31"/>
    <s v="NULL"/>
    <s v=""/>
    <s v=""/>
    <s v="1"/>
    <s v="0"/>
    <x v="1"/>
  </r>
  <r>
    <s v="ConcurrenceCredit"/>
    <s v="ConcurrenceCredit"/>
    <s v="1.0"/>
    <s v="1"/>
    <s v="0"/>
    <s v=""/>
    <s v=""/>
    <x v="1"/>
    <x v="122"/>
    <s v="/boreal_cdv/boreal_cdv/1.0/"/>
    <s v="indexFille.html"/>
    <s v="0"/>
    <x v="31"/>
    <s v="NULL"/>
    <s v=""/>
    <s v=""/>
    <s v="1"/>
    <s v="0"/>
    <x v="1"/>
  </r>
  <r>
    <s v="ConcurrenceEpargne"/>
    <s v="ConcurrenceEpargne"/>
    <s v="1.0"/>
    <s v="1"/>
    <s v="0"/>
    <s v=""/>
    <s v=""/>
    <x v="1"/>
    <x v="122"/>
    <s v="/boreal_cdv/boreal_cdv/1.0/"/>
    <s v="indexFille.html"/>
    <s v="0"/>
    <x v="31"/>
    <s v="NULL"/>
    <s v=""/>
    <s v=""/>
    <s v="1"/>
    <s v="0"/>
    <x v="1"/>
  </r>
  <r>
    <s v="coordon"/>
    <s v="coordon"/>
    <s v="1.0"/>
    <s v="1"/>
    <s v="0"/>
    <s v=""/>
    <s v=""/>
    <x v="1"/>
    <x v="122"/>
    <s v="/boreal_cdv/boreal_cdv/1.0/"/>
    <s v="indexFille.html"/>
    <s v="0"/>
    <x v="31"/>
    <s v="NULL"/>
    <s v=""/>
    <s v=""/>
    <s v="1"/>
    <s v="0"/>
    <x v="1"/>
  </r>
  <r>
    <s v="Coordonnees"/>
    <s v="Coordonnees"/>
    <s v="1.0"/>
    <s v="1"/>
    <s v="0"/>
    <s v=""/>
    <s v=""/>
    <x v="1"/>
    <x v="122"/>
    <s v="/boreal_cdv/boreal_cdv/1.0/"/>
    <s v="indexFille.html"/>
    <s v="0"/>
    <x v="31"/>
    <s v="NULL"/>
    <s v=""/>
    <s v=""/>
    <s v="1"/>
    <s v="0"/>
    <x v="1"/>
  </r>
  <r>
    <s v="creapropo"/>
    <s v="creapropo"/>
    <s v="1.0"/>
    <s v="1"/>
    <s v="0"/>
    <s v=""/>
    <s v=""/>
    <x v="1"/>
    <x v="122"/>
    <s v="/boreal_dcl/boreal_dcl/1.0/"/>
    <s v="indexFille.html"/>
    <s v="0"/>
    <x v="31"/>
    <s v="NULL"/>
    <s v=""/>
    <s v=""/>
    <s v="1"/>
    <s v="0"/>
    <x v="1"/>
  </r>
  <r>
    <s v="TPFBONANO"/>
    <s v="TPFBONANO"/>
    <s v="1.0"/>
    <s v="1"/>
    <s v="0"/>
    <s v="anonymat;épargne;beca;porteur;nominatif;remboursement;VIF;rachat;terme;don;manuel;TRACFIN;monnaie"/>
    <s v="NULL"/>
    <x v="0"/>
    <x v="818"/>
    <s v="/boreal_tpf_opfi/boreal_tpf_opfi/1.0/"/>
    <s v="index.html"/>
    <s v="1"/>
    <x v="434"/>
    <s v="NULL"/>
    <s v="NULL"/>
    <s v="NULL"/>
    <s v="1"/>
    <s v="0"/>
    <x v="1"/>
  </r>
  <r>
    <s v="CSCAParticuliersPersonnalisation"/>
    <s v="CSCAParticuliersPersonnalisation"/>
    <s v="1.0"/>
    <s v="1"/>
    <s v="0"/>
    <s v=""/>
    <s v=""/>
    <x v="1"/>
    <x v="122"/>
    <s v="/boreal_csca/boreal_csca/1.0/"/>
    <s v="indexFille.html"/>
    <s v="0"/>
    <x v="31"/>
    <s v="NULL"/>
    <s v=""/>
    <s v=""/>
    <s v="1"/>
    <s v="0"/>
    <x v="1"/>
  </r>
  <r>
    <s v="CSCAParticuliersRebond"/>
    <s v="CSCAParticuliersRebond"/>
    <s v="1.0"/>
    <s v="1"/>
    <s v="0"/>
    <s v=""/>
    <s v=""/>
    <x v="1"/>
    <x v="122"/>
    <s v="/boreal_csca/boreal_csca/1.0/"/>
    <s v="indexFille.html"/>
    <s v="0"/>
    <x v="31"/>
    <s v="NULL"/>
    <s v=""/>
    <s v=""/>
    <s v="1"/>
    <s v="0"/>
    <x v="1"/>
  </r>
  <r>
    <s v="CSCAParticuliersSouscription"/>
    <s v="CSCAParticuliersSouscription"/>
    <s v="1.0"/>
    <s v="1"/>
    <s v="0"/>
    <s v="NULL"/>
    <s v="NULL"/>
    <x v="1"/>
    <x v="122"/>
    <s v="/boreal_csca/boreal_csca/1.0/"/>
    <s v="indexFille.html"/>
    <s v="0"/>
    <x v="31"/>
    <s v="NULL"/>
    <s v="NULL"/>
    <s v="NULL"/>
    <s v="1"/>
    <s v="0"/>
    <x v="1"/>
  </r>
  <r>
    <s v="detailcontactrealise"/>
    <s v="detailcontactrealise"/>
    <s v="1.0"/>
    <s v="1"/>
    <s v="0"/>
    <s v="NULL"/>
    <s v="NULL"/>
    <x v="1"/>
    <x v="122"/>
    <s v="/boreal_sae/boreal_sae/1.0/"/>
    <s v="indexFille.html"/>
    <s v="0"/>
    <x v="31"/>
    <s v="NULL"/>
    <s v="NULL"/>
    <s v="NULL"/>
    <s v="1"/>
    <s v="0"/>
    <x v="1"/>
  </r>
  <r>
    <s v="detailmotifctc"/>
    <s v="detailmotifctc"/>
    <s v="1.0"/>
    <s v="1"/>
    <s v="0"/>
    <s v=""/>
    <s v=""/>
    <x v="1"/>
    <x v="122"/>
    <s v="/boreal_dcl/boreal_dcl/1.0/"/>
    <s v="indexFille.html"/>
    <s v="0"/>
    <x v="31"/>
    <s v="NULL"/>
    <s v=""/>
    <s v=""/>
    <s v="1"/>
    <s v="0"/>
    <x v="1"/>
  </r>
  <r>
    <s v="detdav"/>
    <s v="detdav"/>
    <s v="1.0"/>
    <s v="1"/>
    <s v="0"/>
    <s v=""/>
    <s v=""/>
    <x v="1"/>
    <x v="122"/>
    <s v="/boreal_dcl/boreal_dcl/1.0/"/>
    <s v="indexFille.html"/>
    <s v="0"/>
    <x v="31"/>
    <s v="NULL"/>
    <s v=""/>
    <s v=""/>
    <s v="1"/>
    <s v="0"/>
    <x v="1"/>
  </r>
  <r>
    <s v="detpreco"/>
    <s v="detpreco"/>
    <s v="1.0"/>
    <s v="1"/>
    <s v="0"/>
    <s v=""/>
    <s v=""/>
    <x v="1"/>
    <x v="122"/>
    <s v="/boreal_dcl/boreal_dcl/1.0/"/>
    <s v="indexFille.html"/>
    <s v="0"/>
    <x v="31"/>
    <s v="NULL"/>
    <s v=""/>
    <s v=""/>
    <s v="1"/>
    <s v="0"/>
    <x v="1"/>
  </r>
  <r>
    <s v="EditionClausierCSCA"/>
    <s v="EditionClausierCSCA"/>
    <s v="1.0"/>
    <s v="1"/>
    <s v="0"/>
    <s v=""/>
    <s v=""/>
    <x v="1"/>
    <x v="122"/>
    <s v="/boreal_csca/boreal_csca/1.0/"/>
    <s v="indexFille.html"/>
    <s v="0"/>
    <x v="31"/>
    <s v="NULL"/>
    <s v=""/>
    <s v=""/>
    <s v="1"/>
    <s v="0"/>
    <x v="1"/>
  </r>
  <r>
    <s v="EditionClausierDECO"/>
    <s v="EditionClausierDECO"/>
    <s v="1.0"/>
    <s v="1"/>
    <s v="0"/>
    <s v=""/>
    <s v=""/>
    <x v="1"/>
    <x v="122"/>
    <s v="/boreal_deco/boreal_deco/1.0/"/>
    <s v="indexFille.html"/>
    <s v="0"/>
    <x v="31"/>
    <s v="NULL"/>
    <s v=""/>
    <s v=""/>
    <s v="1"/>
    <s v="0"/>
    <x v="1"/>
  </r>
  <r>
    <s v="editionelementcontratasca"/>
    <s v="editionelementcontratasca"/>
    <s v="1.0"/>
    <s v="1"/>
    <s v="0"/>
    <s v=""/>
    <s v=""/>
    <x v="1"/>
    <x v="122"/>
    <s v="/boreal_asc/boreal_asc/1.0/"/>
    <s v="indexFille.html"/>
    <s v="0"/>
    <x v="31"/>
    <s v="NULL"/>
    <s v=""/>
    <s v=""/>
    <s v="1"/>
    <s v="0"/>
    <x v="1"/>
  </r>
  <r>
    <s v="UCABAILCACE"/>
    <s v="UCABAILCACE"/>
    <s v="1.0"/>
    <s v="0"/>
    <s v="0"/>
    <s v="Simulation;simulateur;ucabail;simulbail;crédit pro;leasing;ca factoring;crédit bail;location;option;achat;loyer;équipement;financement;moyen;valeur;résiduelle;investissement;immobilier;mobilier;cbm;cbi;lixxbail"/>
    <s v="UCABAIL"/>
    <x v="0"/>
    <x v="390"/>
    <s v="/ua_paramctx/ua_paramctx/1.0/"/>
    <s v="index.html"/>
    <s v="1"/>
    <x v="44"/>
    <s v="NULL"/>
    <s v="NULL"/>
    <s v="NULL"/>
    <s v="1"/>
    <s v="0"/>
    <x v="4"/>
  </r>
  <r>
    <s v="edsyncli"/>
    <s v="edsyncli"/>
    <s v="1.0"/>
    <s v="1"/>
    <s v="0"/>
    <s v=""/>
    <s v=""/>
    <x v="1"/>
    <x v="122"/>
    <s v="/boreal_dcl/boreal_dcl/1.0/"/>
    <s v="indexFille.html"/>
    <s v="0"/>
    <x v="31"/>
    <s v="NULL"/>
    <s v=""/>
    <s v=""/>
    <s v="1"/>
    <s v="0"/>
    <x v="1"/>
  </r>
  <r>
    <s v="events"/>
    <s v="events"/>
    <s v="1.0"/>
    <s v="1"/>
    <s v="0"/>
    <s v=""/>
    <s v=""/>
    <x v="1"/>
    <x v="122"/>
    <s v="/boreal_dcl/boreal_dcl/1.0/"/>
    <s v="indexFille.html"/>
    <s v="0"/>
    <x v="31"/>
    <s v="NULL"/>
    <s v=""/>
    <s v=""/>
    <s v="1"/>
    <s v="0"/>
    <x v="1"/>
  </r>
  <r>
    <s v="gcnAffcnt"/>
    <s v="gcnAffcnt"/>
    <s v="1.0"/>
    <s v="1"/>
    <s v="0"/>
    <s v=""/>
    <s v=""/>
    <x v="1"/>
    <x v="122"/>
    <s v="/boreal_gcn/boreal_gcn/1.0/"/>
    <s v="indexFille.html"/>
    <s v="0"/>
    <x v="31"/>
    <s v="NULL"/>
    <s v=""/>
    <s v=""/>
    <s v="1"/>
    <s v="0"/>
    <x v="1"/>
  </r>
  <r>
    <s v="gcnAffcntcrc"/>
    <s v="gcnAffcntcrc"/>
    <s v="1.0"/>
    <s v="1"/>
    <s v="0"/>
    <s v=""/>
    <s v=""/>
    <x v="1"/>
    <x v="122"/>
    <s v="/boreal_gcn/boreal_gcn/1.0/"/>
    <s v="indexFille.html"/>
    <s v="0"/>
    <x v="31"/>
    <s v="NULL"/>
    <s v=""/>
    <s v=""/>
    <s v="1"/>
    <s v="0"/>
    <x v="1"/>
  </r>
  <r>
    <s v="gcnEdicnt"/>
    <s v="gcnEdicnt"/>
    <s v="1.0"/>
    <s v="1"/>
    <s v="0"/>
    <s v=""/>
    <s v=""/>
    <x v="1"/>
    <x v="122"/>
    <s v="/boreal_gcn/boreal_gcn/1.0/"/>
    <s v="indexFille.html"/>
    <s v="0"/>
    <x v="31"/>
    <s v="NULL"/>
    <s v=""/>
    <s v=""/>
    <s v="1"/>
    <s v="0"/>
    <x v="1"/>
  </r>
  <r>
    <s v="ATASPA_AP1"/>
    <s v="ATASPA_AP1"/>
    <s v="1.0"/>
    <s v="1"/>
    <s v="0"/>
    <s v="titre;plan;epargne;populaire;capital;placement;bleu;vert;ivoire;mauve;atanet;jaune"/>
    <s v="NULL"/>
    <x v="0"/>
    <x v="819"/>
    <s v="/boreal_ata/boreal_ata/1.0/"/>
    <s v="index.html"/>
    <s v="1"/>
    <x v="435"/>
    <s v="NULL"/>
    <s v="NULL"/>
    <s v="NULL"/>
    <s v="1"/>
    <s v="0"/>
    <x v="1"/>
  </r>
  <r>
    <s v="cmsgenerique_hub3_onglet1"/>
    <s v="cmsgenerique_hub3_onglet1"/>
    <s v="2.0"/>
    <s v="1"/>
    <s v="1"/>
    <s v="NULL"/>
    <s v="NULL"/>
    <x v="0"/>
    <x v="107"/>
    <s v="/cmsgenerique/cmsgenerique/2.0/"/>
    <s v="index.html"/>
    <s v="0"/>
    <x v="66"/>
    <s v="NULL"/>
    <s v="NULL"/>
    <s v="NULL"/>
    <s v="1"/>
    <s v="0"/>
    <x v="1"/>
  </r>
  <r>
    <s v="ATASPA_AP0"/>
    <s v="ATASPA_AP0"/>
    <s v="1.0"/>
    <s v="1"/>
    <s v="0"/>
    <s v="NULL"/>
    <s v="NULL"/>
    <x v="0"/>
    <x v="820"/>
    <s v="/boreal_ata/boreal_ata/1.0/"/>
    <s v="index.html"/>
    <s v="0"/>
    <x v="91"/>
    <s v="NULL"/>
    <s v="NULL"/>
    <s v="NULL"/>
    <s v="1"/>
    <s v="0"/>
    <x v="1"/>
  </r>
  <r>
    <s v="ATASAO_AP1"/>
    <s v="ATASAO_AP1"/>
    <s v="1.0"/>
    <s v="1"/>
    <s v="0"/>
    <s v="titre;objectif;FCP;fond;commun;placement;oblig;TSR;formule;FAF;emprunt;simulation;simulateur;CASA;atanet"/>
    <s v="NULL"/>
    <x v="0"/>
    <x v="821"/>
    <s v="/boreal_ata/boreal_ata/1.0/"/>
    <s v="index.html"/>
    <s v="1"/>
    <x v="436"/>
    <s v="NULL"/>
    <s v="NULL"/>
    <s v="NULL"/>
    <s v="1"/>
    <s v="0"/>
    <x v="1"/>
  </r>
  <r>
    <s v="ATANETUNI"/>
    <s v="ATANETUNI"/>
    <s v="1.2"/>
    <s v="1"/>
    <s v="0"/>
    <s v="NULL"/>
    <s v="NULL"/>
    <x v="1"/>
    <x v="822"/>
    <s v="/socle/"/>
    <s v="ua/legacy/adsu.html"/>
    <s v="0"/>
    <x v="409"/>
    <s v="NULL"/>
    <s v="NULL"/>
    <s v="NULL"/>
    <s v="1"/>
    <s v="0"/>
    <x v="2"/>
  </r>
  <r>
    <s v="ATANETSVA"/>
    <s v="ATANETSVA"/>
    <s v="1.2"/>
    <s v="1"/>
    <s v="0"/>
    <s v="NULL"/>
    <s v="NULL"/>
    <x v="1"/>
    <x v="823"/>
    <s v="/socle/"/>
    <s v="ua/legacy/adsu.html"/>
    <s v="0"/>
    <x v="409"/>
    <s v="NULL"/>
    <s v="NULL"/>
    <s v="NULL"/>
    <s v="1"/>
    <s v="0"/>
    <x v="2"/>
  </r>
  <r>
    <s v="ATANETSPA"/>
    <s v="ATANETSPA"/>
    <s v="1.2"/>
    <s v="1"/>
    <s v="0"/>
    <s v="NULL"/>
    <s v="NULL"/>
    <x v="1"/>
    <x v="824"/>
    <s v="/socle/"/>
    <s v="ua/legacy/adsu.html"/>
    <s v="0"/>
    <x v="409"/>
    <s v="NULL"/>
    <s v="NULL"/>
    <s v="NULL"/>
    <s v="1"/>
    <s v="0"/>
    <x v="2"/>
  </r>
  <r>
    <s v="3500"/>
    <s v="3500"/>
    <s v="1.0"/>
    <s v="1"/>
    <s v="0"/>
    <s v="prêt;espagne;financement"/>
    <s v="NULL"/>
    <x v="1"/>
    <x v="825"/>
    <s v="/socle/"/>
    <s v="ua/legacy/3270.html"/>
    <s v="1"/>
    <x v="437"/>
    <s v="NULL"/>
    <s v="NULL"/>
    <s v="NULL"/>
    <s v="1"/>
    <s v="0"/>
    <x v="3"/>
  </r>
  <r>
    <s v="ATANE_AP"/>
    <s v="ATANE_AP"/>
    <s v="1.0"/>
    <s v="1"/>
    <s v="0"/>
    <s v="titre;action;OPCVM;oblig;simulateur;obligation;part;social;simulation;simulateur;atanet"/>
    <s v="NULL"/>
    <x v="0"/>
    <x v="826"/>
    <s v="/boreal_ata/boreal_ata/1.0/"/>
    <s v="index.html"/>
    <s v="1"/>
    <x v="438"/>
    <s v="NULL"/>
    <s v="NULL"/>
    <s v="http://websatstatic.sat.cam/dossier_config/bureau/zapette/images/racata.gif"/>
    <s v="1"/>
    <s v="0"/>
    <x v="1"/>
  </r>
  <r>
    <s v="ATANE"/>
    <s v="ATANE"/>
    <s v="1.2"/>
    <s v="1"/>
    <s v="0"/>
    <s v="NULL"/>
    <s v="NULL"/>
    <x v="1"/>
    <x v="827"/>
    <s v="/socle/"/>
    <s v="ua/legacy/adsu.html"/>
    <s v="0"/>
    <x v="438"/>
    <s v="NULL"/>
    <s v="NULL"/>
    <s v="NULL"/>
    <s v="1"/>
    <s v="0"/>
    <x v="2"/>
  </r>
  <r>
    <s v="A-PROPO"/>
    <s v="A-PROPO"/>
    <s v="1.0"/>
    <s v="1"/>
    <s v="0"/>
    <s v=""/>
    <s v=""/>
    <x v="0"/>
    <x v="828"/>
    <s v="/boreal_dcl/boreal_dcl/1.0/"/>
    <s v="index.html"/>
    <s v="0"/>
    <x v="31"/>
    <s v="NULL"/>
    <s v=""/>
    <s v=""/>
    <s v="1"/>
    <s v="0"/>
    <x v="1"/>
  </r>
  <r>
    <s v="APOCH"/>
    <s v="APOCH"/>
    <s v="1.0"/>
    <s v="1"/>
    <s v="0"/>
    <s v="NULL"/>
    <s v="NULL"/>
    <x v="0"/>
    <x v="829"/>
    <s v="/boreal_tpf_ofis/boreal_tpf_ofis/1.0/"/>
    <s v="index.html"/>
    <s v="0"/>
    <x v="32"/>
    <s v="NULL"/>
    <s v="NULL"/>
    <s v="NULL"/>
    <s v="1"/>
    <s v="0"/>
    <x v="1"/>
  </r>
  <r>
    <s v="APFI_AP"/>
    <s v="APFI_AP"/>
    <s v="1.0"/>
    <s v="1"/>
    <s v="0"/>
    <s v="émetteur;RIB;code;consultation;précision;domiciliation;bordereau;permanent"/>
    <s v=""/>
    <x v="0"/>
    <x v="830"/>
    <s v="/boreal_interfaces3270/boreal_interfaces3270/1.0/"/>
    <s v="index.html"/>
    <s v="1"/>
    <x v="439"/>
    <s v="NULL"/>
    <s v=""/>
    <s v=""/>
    <s v="1"/>
    <s v="0"/>
    <x v="1"/>
  </r>
  <r>
    <s v="APFI"/>
    <s v="APFI"/>
    <s v="1.0"/>
    <s v="1"/>
    <s v="0"/>
    <s v=""/>
    <s v=""/>
    <x v="1"/>
    <x v="831"/>
    <s v="/socle/"/>
    <s v="ua/legacy/3270.html"/>
    <s v="0"/>
    <x v="439"/>
    <s v="NULL"/>
    <s v=""/>
    <s v=""/>
    <s v="1"/>
    <s v="0"/>
    <x v="3"/>
  </r>
  <r>
    <s v="AP90"/>
    <s v="AP90"/>
    <s v="1.0"/>
    <s v="1"/>
    <s v="0"/>
    <s v=""/>
    <s v="NULL"/>
    <x v="1"/>
    <x v="832"/>
    <s v="/socle/"/>
    <s v="ua/legacy/3270.html"/>
    <s v="0"/>
    <x v="440"/>
    <s v="NULL"/>
    <s v=""/>
    <s v=""/>
    <s v="1"/>
    <s v="0"/>
    <x v="3"/>
  </r>
  <r>
    <s v="ALI_MMTR"/>
    <s v="ALI_MMTR"/>
    <s v="1.0"/>
    <s v="1"/>
    <s v="0"/>
    <s v="NULL"/>
    <s v=""/>
    <x v="0"/>
    <x v="833"/>
    <s v="/boreal_ali/boreal_ali/1.0/"/>
    <s v="index.html"/>
    <s v="0"/>
    <x v="43"/>
    <s v="NULL"/>
    <s v=""/>
    <s v=""/>
    <s v="1"/>
    <s v="0"/>
    <x v="1"/>
  </r>
  <r>
    <s v="ALI_MMEP"/>
    <s v="ALI_MMEP"/>
    <s v="1.0"/>
    <s v="1"/>
    <s v="0"/>
    <s v="NULL"/>
    <s v=""/>
    <x v="0"/>
    <x v="834"/>
    <s v="/boreal_ali/boreal_ali/1.0/"/>
    <s v="index.html"/>
    <s v="0"/>
    <x v="43"/>
    <s v="NULL"/>
    <s v=""/>
    <s v=""/>
    <s v="1"/>
    <s v="0"/>
    <x v="1"/>
  </r>
  <r>
    <s v="ALI_EDITS"/>
    <s v="ALI_EDITS"/>
    <s v="1.0"/>
    <s v="1"/>
    <s v="0"/>
    <s v=""/>
    <s v="NULL"/>
    <x v="0"/>
    <x v="835"/>
    <s v="/boreal_ali/boreal_ali/1.0/"/>
    <s v="index.html"/>
    <s v="0"/>
    <x v="441"/>
    <s v="NULL"/>
    <s v=""/>
    <s v=""/>
    <s v="1"/>
    <s v="0"/>
    <x v="1"/>
  </r>
  <r>
    <s v="ALI_EDITC"/>
    <s v="ALI_EDITC"/>
    <s v="1.0"/>
    <s v="1"/>
    <s v="0"/>
    <s v="NULL"/>
    <s v=""/>
    <x v="0"/>
    <x v="836"/>
    <s v="/boreal_ali/boreal_ali/1.0/"/>
    <s v="index.html"/>
    <s v="0"/>
    <x v="43"/>
    <s v="NULL"/>
    <s v=""/>
    <s v=""/>
    <s v="1"/>
    <s v="0"/>
    <x v="1"/>
  </r>
  <r>
    <s v="ALI_CVMTR"/>
    <s v="ALI_CVMTR"/>
    <s v="1.0"/>
    <s v="1"/>
    <s v="0"/>
    <s v="NULL"/>
    <s v=""/>
    <x v="0"/>
    <x v="837"/>
    <s v="/boreal_ali/boreal_ali/1.0/"/>
    <s v="index.html"/>
    <s v="0"/>
    <x v="43"/>
    <s v="NULL"/>
    <s v=""/>
    <s v=""/>
    <s v="1"/>
    <s v="0"/>
    <x v="1"/>
  </r>
  <r>
    <s v="ALI_CVMEP"/>
    <s v="ALI_CVMEP"/>
    <s v="1.0"/>
    <s v="1"/>
    <s v="0"/>
    <s v="NULL"/>
    <s v=""/>
    <x v="0"/>
    <x v="838"/>
    <s v="/boreal_ali/boreal_ali/1.0/"/>
    <s v="index.html"/>
    <s v="0"/>
    <x v="43"/>
    <s v="NULL"/>
    <s v=""/>
    <s v=""/>
    <s v="1"/>
    <s v="0"/>
    <x v="1"/>
  </r>
  <r>
    <s v="ALI_CMTR"/>
    <s v="ALI_CMTR"/>
    <s v="1.0"/>
    <s v="1"/>
    <s v="0"/>
    <s v=""/>
    <s v="NULL"/>
    <x v="0"/>
    <x v="839"/>
    <s v="/boreal_ali/boreal_ali/1.0/"/>
    <s v="index.html"/>
    <s v="0"/>
    <x v="441"/>
    <s v="NULL"/>
    <s v=""/>
    <s v=""/>
    <s v="1"/>
    <s v="0"/>
    <x v="1"/>
  </r>
  <r>
    <s v="ALI_CMEP"/>
    <s v="ALI_CMEP"/>
    <s v="1.0"/>
    <s v="1"/>
    <s v="0"/>
    <s v=""/>
    <s v="NULL"/>
    <x v="0"/>
    <x v="840"/>
    <s v="/boreal_ali/boreal_ali/1.0/"/>
    <s v="index.html"/>
    <s v="0"/>
    <x v="441"/>
    <s v="NULL"/>
    <s v=""/>
    <s v=""/>
    <s v="1"/>
    <s v="0"/>
    <x v="1"/>
  </r>
  <r>
    <s v="ALI_CMCC"/>
    <s v="ALI_CMCC"/>
    <s v="1.0"/>
    <s v="1"/>
    <s v="0"/>
    <s v="actilibre;écrêtage;imprimer;éditer;gestion;épargne;automatique "/>
    <s v=""/>
    <x v="0"/>
    <x v="841"/>
    <s v="/boreal_ali/boreal_ali/1.0/"/>
    <s v="index.html"/>
    <s v="1"/>
    <x v="43"/>
    <s v="NULL"/>
    <s v=""/>
    <s v=""/>
    <s v="1"/>
    <s v="0"/>
    <x v="1"/>
  </r>
  <r>
    <s v="ALI_CIC"/>
    <s v="ALI_CIC"/>
    <s v="1.0"/>
    <s v="1"/>
    <s v="1"/>
    <s v="mandat;épargne;epargne;trésorerie;tandem;écopage;écrétage;ecopage retour; actilibre"/>
    <s v="actilibre;ECOP; ACTI; ALIB"/>
    <x v="0"/>
    <x v="842"/>
    <s v="/boreal_ali/boreal_ali/1.0/"/>
    <s v="index.html"/>
    <s v="1"/>
    <x v="441"/>
    <s v="NULL"/>
    <s v="NULL"/>
    <s v="NULL"/>
    <s v="1"/>
    <s v="0"/>
    <x v="1"/>
  </r>
  <r>
    <s v="ALERTNICE"/>
    <s v="ALERTNICE"/>
    <s v="1.0"/>
    <s v="0"/>
    <s v="0"/>
    <s v="bilan;comptable;note;score;prêt;credit;outils;statistique;notation"/>
    <s v="NULL"/>
    <x v="0"/>
    <x v="843"/>
    <s v="/ua_paramctxsrv/ua_paramctxsrv/1.0/"/>
    <s v="index.html"/>
    <s v="1"/>
    <x v="442"/>
    <s v="NULL"/>
    <s v="NULL"/>
    <s v="NULL"/>
    <s v="1"/>
    <s v="0"/>
    <x v="4"/>
  </r>
  <r>
    <s v="ALERT_CLINICE"/>
    <s v="ALERT_CLINICE"/>
    <s v="1.0"/>
    <s v="0"/>
    <s v="0"/>
    <s v="bilan;comptable;note;score;prêt;credit;outils;statistique;notation"/>
    <s v="NULL"/>
    <x v="0"/>
    <x v="844"/>
    <s v="/ua_paramctxsrv/ua_paramctxsrv/1.0/"/>
    <s v="index.html"/>
    <s v="1"/>
    <x v="442"/>
    <s v="NULL"/>
    <s v="NULL"/>
    <s v="NULL"/>
    <s v="1"/>
    <s v="0"/>
    <x v="1"/>
  </r>
  <r>
    <s v="ALE"/>
    <s v="ALE"/>
    <s v="1.0"/>
    <s v="1"/>
    <s v="0"/>
    <s v="NULL"/>
    <s v="NULL"/>
    <x v="0"/>
    <x v="845"/>
    <s v="/boreal_ale/boreal_ale/1.0/"/>
    <s v="index.html"/>
    <s v="0"/>
    <x v="443"/>
    <s v="NULL"/>
    <s v="NULL"/>
    <s v="NULL"/>
    <s v="1"/>
    <s v="0"/>
    <x v="1"/>
  </r>
  <r>
    <s v="ua_syntheseidentite"/>
    <s v="ua_syntheseidentite"/>
    <s v="1.0"/>
    <s v="1"/>
    <s v="0"/>
    <s v="NULL"/>
    <s v="NULL"/>
    <x v="0"/>
    <x v="846"/>
    <s v="/ua_syntheseidentite/ua_syntheseidentite/1.0/"/>
    <s v="index.html"/>
    <s v="0"/>
    <x v="28"/>
    <s v="NULL"/>
    <s v="NULL"/>
    <s v="NULL"/>
    <s v="0"/>
    <s v="0"/>
    <x v="1"/>
  </r>
  <r>
    <s v="AGD_RDVEDS_APP"/>
    <s v="AGD_RDVEDS_APP"/>
    <s v="1.0"/>
    <s v="1"/>
    <s v="0"/>
    <s v="NULL"/>
    <s v=""/>
    <x v="0"/>
    <x v="847"/>
    <s v="/boreal_agd/boreal_agd/1.0/"/>
    <s v="index.html"/>
    <s v="0"/>
    <x v="420"/>
    <s v="NULL"/>
    <s v=""/>
    <s v=""/>
    <s v="1"/>
    <s v="0"/>
    <x v="1"/>
  </r>
  <r>
    <s v="AGD_RDVEDS"/>
    <s v="AGD_RDVEDS"/>
    <s v="1.0"/>
    <s v="1"/>
    <s v="0"/>
    <s v="RDV;entretien;agence;planning;agenda;horaire"/>
    <s v=""/>
    <x v="0"/>
    <x v="848"/>
    <s v="/boreal_agd/boreal_agd/1.0/"/>
    <s v="index.html"/>
    <s v="1"/>
    <x v="420"/>
    <s v="NULL"/>
    <s v=""/>
    <s v=""/>
    <s v="1"/>
    <s v="0"/>
    <x v="1"/>
  </r>
  <r>
    <s v="AGD_RDVAGENT_APP_A"/>
    <s v="AGD_RDVAGENT_APP_A"/>
    <s v="1.0"/>
    <s v="1"/>
    <s v="0"/>
    <s v="NULL"/>
    <s v=""/>
    <x v="0"/>
    <x v="849"/>
    <s v="/boreal_agd/boreal_agd/1.0/"/>
    <s v="index.html"/>
    <s v="0"/>
    <x v="444"/>
    <s v="NULL"/>
    <s v=""/>
    <s v=""/>
    <s v="1"/>
    <s v="0"/>
    <x v="1"/>
  </r>
  <r>
    <s v="AGD_RDVAGENT_APP"/>
    <s v="AGD_RDVAGENT_APP"/>
    <s v="1.0"/>
    <s v="1"/>
    <s v="0"/>
    <s v="NULL"/>
    <s v=""/>
    <x v="0"/>
    <x v="850"/>
    <s v="/boreal_agd/boreal_agd/1.0/"/>
    <s v="index.html"/>
    <s v="0"/>
    <x v="444"/>
    <s v="NULL"/>
    <s v=""/>
    <s v=""/>
    <s v="1"/>
    <s v="0"/>
    <x v="1"/>
  </r>
  <r>
    <s v="AGD_RDVAGENT"/>
    <s v="AGD_RDVAGENT"/>
    <s v="1.0"/>
    <s v="1"/>
    <s v="0"/>
    <s v="RDV;entretien;planning;horaire"/>
    <s v=""/>
    <x v="0"/>
    <x v="851"/>
    <s v="/boreal_agd/boreal_agd/1.0/"/>
    <s v="index.html"/>
    <s v="1"/>
    <x v="444"/>
    <s v="NULL"/>
    <s v=""/>
    <s v=""/>
    <s v="1"/>
    <s v="0"/>
    <x v="1"/>
  </r>
  <r>
    <s v="AGD_PRDV_PI"/>
    <s v="AGD_PRDV_PI"/>
    <s v="1.0"/>
    <s v="1"/>
    <s v="0"/>
    <s v="NULL"/>
    <s v=""/>
    <x v="0"/>
    <x v="852"/>
    <s v="/boreal_dcl/boreal_dcl/1.0/"/>
    <s v="index.html"/>
    <s v="0"/>
    <x v="445"/>
    <s v="NULL"/>
    <s v=""/>
    <s v=""/>
    <s v="1"/>
    <s v="0"/>
    <x v="1"/>
  </r>
  <r>
    <s v="AGD_PRDV_NC"/>
    <s v="AGD_PRDV_NC"/>
    <s v="1.0"/>
    <s v="1"/>
    <s v="0"/>
    <s v="NULL"/>
    <s v=""/>
    <x v="0"/>
    <x v="853"/>
    <s v="/boreal_agd/boreal_agd/1.0/"/>
    <s v="index.html"/>
    <s v="0"/>
    <x v="446"/>
    <s v="NULL"/>
    <s v=""/>
    <s v=""/>
    <s v="1"/>
    <s v="0"/>
    <x v="1"/>
  </r>
  <r>
    <s v="cdvniveng"/>
    <s v="cdvniveng"/>
    <s v="1.0"/>
    <s v="1"/>
    <s v="0"/>
    <s v=""/>
    <s v=""/>
    <x v="1"/>
    <x v="122"/>
    <s v="/boreal_cdv/boreal_cdv/1.0/"/>
    <s v="indexFille.html"/>
    <s v="0"/>
    <x v="31"/>
    <s v="NULL"/>
    <s v=""/>
    <s v=""/>
    <s v="1"/>
    <s v="0"/>
    <x v="1"/>
  </r>
  <r>
    <s v="tpfVirementInterne"/>
    <s v="tpfVirementInterne"/>
    <s v="1.0"/>
    <s v="1"/>
    <s v="0"/>
    <s v="NULL"/>
    <s v="NULL"/>
    <x v="1"/>
    <x v="122"/>
    <s v="/boreal_tpf_virj/boreal_tpf_virj/1.0/"/>
    <s v="indexFille.html"/>
    <s v="0"/>
    <x v="31"/>
    <s v="NULL"/>
    <s v="NULL"/>
    <s v="NULL"/>
    <s v="1"/>
    <s v="0"/>
    <x v="1"/>
  </r>
  <r>
    <s v="tpfVirementInterneRapide"/>
    <s v="tpfVirementInterneRapide"/>
    <s v="1.0"/>
    <s v="1"/>
    <s v="0"/>
    <s v="NULL"/>
    <s v="NULL"/>
    <x v="1"/>
    <x v="122"/>
    <s v="/boreal_tpf_virj/boreal_tpf_virj/1.0/"/>
    <s v="indexFille.html"/>
    <s v="0"/>
    <x v="31"/>
    <s v="NULL"/>
    <s v="NULL"/>
    <s v="NULL"/>
    <s v="1"/>
    <s v="0"/>
    <x v="1"/>
  </r>
  <r>
    <s v="TraitementDebiteursTraitement"/>
    <s v="TraitementDebiteursTraitement"/>
    <s v="1.0"/>
    <s v="1"/>
    <s v="0"/>
    <s v="NULL"/>
    <s v="NULL"/>
    <x v="1"/>
    <x v="122"/>
    <s v="/boreal_deb/boreal_deb/1.0/"/>
    <s v="indexFille.html"/>
    <s v="0"/>
    <x v="31"/>
    <s v="NULL"/>
    <s v="NULL"/>
    <s v="NULL"/>
    <s v="1"/>
    <s v="0"/>
    <x v="1"/>
  </r>
  <r>
    <s v="VisuDocGeide"/>
    <s v="VisuDocGeide"/>
    <s v="1.0"/>
    <s v="1"/>
    <s v="0"/>
    <s v="NULL"/>
    <s v="NULL"/>
    <x v="1"/>
    <x v="122"/>
    <s v="/boreal_ccc/boreal_ccc/1.0/"/>
    <s v="indexFille.html"/>
    <s v="0"/>
    <x v="31"/>
    <s v="NULL"/>
    <s v="NULL"/>
    <s v="NULL"/>
    <s v="1"/>
    <s v="0"/>
    <x v="1"/>
  </r>
  <r>
    <s v="ATASPA_AP4"/>
    <s v="ATASPA_AP4"/>
    <s v="1.0"/>
    <s v="1"/>
    <s v="0"/>
    <s v="titre;impots;IR;revenu;fiscal;simulation;simulateur;plus;value;prélèvement;forfaitaire;libératoire;PFL;coupon;dividende;atanet"/>
    <s v=""/>
    <x v="0"/>
    <x v="854"/>
    <s v="/boreal_ata/boreal_ata/1.0/"/>
    <s v="index.html"/>
    <s v="1"/>
    <x v="447"/>
    <s v="NULL"/>
    <s v=""/>
    <s v=""/>
    <s v="1"/>
    <s v="0"/>
    <x v="1"/>
  </r>
  <r>
    <s v="ATASPA_AP3"/>
    <s v="ATASPA_AP3"/>
    <s v="1.0"/>
    <s v="1"/>
    <s v="0"/>
    <s v="titre;épargne;remboursement;simulation;simulateur;anonyme;beca;dépôt;terme;atanet"/>
    <s v="NULL"/>
    <x v="0"/>
    <x v="855"/>
    <s v="/boreal_ata/boreal_ata/1.0/"/>
    <s v="index.html"/>
    <s v="1"/>
    <x v="448"/>
    <s v="NULL"/>
    <s v="NULL"/>
    <s v="NULL"/>
    <s v="1"/>
    <s v="0"/>
    <x v="1"/>
  </r>
  <r>
    <s v="ATASPA_AP2"/>
    <s v="ATASPA_AP2"/>
    <s v="1.0"/>
    <s v="1"/>
    <s v="0"/>
    <s v="titre;action;OPCVM;oblig;simulateur;obligation;part;social;simulation;portefeuille;atanet"/>
    <s v="NULL"/>
    <x v="0"/>
    <x v="856"/>
    <s v="/boreal_ata/boreal_ata/1.0/"/>
    <s v="index.html"/>
    <s v="1"/>
    <x v="91"/>
    <s v="NULL"/>
    <s v="NULL"/>
    <s v="http://websatstatic.sat.cam/dossier_config/bureau/zapette/images/racata.gif"/>
    <s v="1"/>
    <s v="0"/>
    <x v="1"/>
  </r>
  <r>
    <s v="cmsgenerique_hub3_onglet2"/>
    <s v="cmsgenerique_hub3_onglet2"/>
    <s v="2.0"/>
    <s v="1"/>
    <s v="1"/>
    <s v="NULL"/>
    <s v="NULL"/>
    <x v="0"/>
    <x v="107"/>
    <s v="/cmsgenerique/cmsgenerique/2.0/"/>
    <s v="index.html"/>
    <s v="0"/>
    <x v="66"/>
    <s v="NULL"/>
    <s v="NULL"/>
    <s v="NULL"/>
    <s v="1"/>
    <s v="0"/>
    <x v="1"/>
  </r>
  <r>
    <s v="IntranetCADIF"/>
    <s v="IntranetCADIF"/>
    <s v="1.0"/>
    <s v="0"/>
    <s v="0"/>
    <s v="NULL"/>
    <s v="NULL"/>
    <x v="0"/>
    <x v="390"/>
    <s v="/generique/generique/1.12/"/>
    <s v="client_lourd.html"/>
    <s v="0"/>
    <x v="31"/>
    <s v="NULL"/>
    <s v="NULL"/>
    <s v="NULL"/>
    <s v="1"/>
    <s v="0"/>
    <x v="5"/>
  </r>
  <r>
    <s v="AIDBILGE"/>
    <s v="AIDBILGE"/>
    <s v="1.0"/>
    <s v="1"/>
    <s v="1"/>
    <s v="entreprises;accompagnement;professionnels;agriculteurs;comptabilité;impot;défiscalisation"/>
    <s v="bilan"/>
    <x v="0"/>
    <x v="857"/>
    <s v="/boreal_aab/boreal_aab/1.0/"/>
    <s v="index.html"/>
    <s v="1"/>
    <x v="449"/>
    <s v="NULL"/>
    <s v="NULL"/>
    <s v="NULL"/>
    <s v="1"/>
    <s v="0"/>
    <x v="1"/>
  </r>
  <r>
    <s v="A-HISTOCTC"/>
    <s v="A-HISTOCTC"/>
    <s v="1.0"/>
    <s v="1"/>
    <s v="0"/>
    <s v="NULL"/>
    <s v=""/>
    <x v="0"/>
    <x v="858"/>
    <s v="/boreal_dcl/boreal_dcl/1.0/"/>
    <s v="index.html"/>
    <s v="0"/>
    <x v="31"/>
    <s v="NULL"/>
    <s v=""/>
    <s v=""/>
    <s v="1"/>
    <s v="0"/>
    <x v="1"/>
  </r>
  <r>
    <s v="cdvautoce"/>
    <s v="cdvautoce"/>
    <s v="1.0"/>
    <s v="1"/>
    <s v="0"/>
    <s v="NULL"/>
    <s v="NULL"/>
    <x v="1"/>
    <x v="122"/>
    <s v="/boreal_cdv/boreal_cdv/1.0/"/>
    <s v="indexFille.html"/>
    <s v="0"/>
    <x v="31"/>
    <s v="NULL"/>
    <s v="NULL"/>
    <s v="NULL"/>
    <s v="1"/>
    <s v="0"/>
    <x v="1"/>
  </r>
  <r>
    <s v="ADFI_NOCONTEXT"/>
    <s v="ADFI_NOCONTEXT"/>
    <s v="1.0"/>
    <s v="0"/>
    <s v="0"/>
    <s v="bilan;comptable;note;score;prêt;credit;outils;statistique;notation"/>
    <s v="NULL"/>
    <x v="0"/>
    <x v="859"/>
    <s v="/ua_lanceanadefi/ua_lanceanadefi/1.0/"/>
    <s v="index.html"/>
    <s v="1"/>
    <x v="450"/>
    <s v="NULL"/>
    <s v="NULL"/>
    <s v="NULL"/>
    <s v="1"/>
    <s v="0"/>
    <x v="1"/>
  </r>
  <r>
    <s v="ADFI_VALNOT"/>
    <s v="ADFI_VALNOT"/>
    <s v="1.0"/>
    <s v="0"/>
    <s v="0"/>
    <s v="bilan;comptable;note;score;prêt;credit;outil;statistique;notation;confirmation"/>
    <s v="NULL"/>
    <x v="0"/>
    <x v="860"/>
    <s v="/generique/generique/1.12/"/>
    <s v="client_lourd.html"/>
    <s v="1"/>
    <x v="451"/>
    <s v="NULL"/>
    <s v="NULL"/>
    <s v="NULL"/>
    <s v="1"/>
    <s v="0"/>
    <x v="5"/>
  </r>
  <r>
    <s v="ADI1"/>
    <s v="ADI1"/>
    <s v="1.0"/>
    <s v="1"/>
    <s v="0"/>
    <s v="NULL"/>
    <s v="NULL"/>
    <x v="1"/>
    <x v="861"/>
    <s v="/socle/"/>
    <s v="ua/legacy/3270.html"/>
    <s v="0"/>
    <x v="452"/>
    <s v="NULL"/>
    <s v="NULL"/>
    <s v="NULL"/>
    <s v="1"/>
    <s v="0"/>
    <x v="3"/>
  </r>
  <r>
    <s v="ADI1_AP"/>
    <s v="ADI1_AP"/>
    <s v="1.0"/>
    <s v="1"/>
    <s v="0"/>
    <s v="prêt;CNP;assurance;décès;invalidité;incapacité;travail"/>
    <s v="NULL"/>
    <x v="0"/>
    <x v="862"/>
    <s v="/boreal_interfaces3270/boreal_interfaces3270/1.0/"/>
    <s v="index.html"/>
    <s v="1"/>
    <x v="452"/>
    <s v="NULL"/>
    <s v="NULL"/>
    <s v="NULL"/>
    <s v="1"/>
    <s v="0"/>
    <x v="1"/>
  </r>
  <r>
    <s v="ADI2"/>
    <s v="ADI2"/>
    <s v="1.0"/>
    <s v="1"/>
    <s v="0"/>
    <s v="NULL"/>
    <s v="NULL"/>
    <x v="1"/>
    <x v="863"/>
    <s v="/socle/"/>
    <s v="ua/legacy/3270.html"/>
    <s v="0"/>
    <x v="453"/>
    <s v="NULL"/>
    <s v="NULL"/>
    <s v="NULL"/>
    <s v="1"/>
    <s v="0"/>
    <x v="3"/>
  </r>
  <r>
    <s v="ADI2_AP"/>
    <s v="ADI2_AP"/>
    <s v="1.0"/>
    <s v="1"/>
    <s v="0"/>
    <s v="prêt;CNP;assurance;décès;invalidité;incapacité;travail"/>
    <s v="NULL"/>
    <x v="0"/>
    <x v="864"/>
    <s v="/boreal_lcc/boreal_lcc/1.0/"/>
    <s v="index.html"/>
    <s v="1"/>
    <x v="453"/>
    <s v="NULL"/>
    <s v="NULL"/>
    <s v="NULL"/>
    <s v="1"/>
    <s v="0"/>
    <x v="1"/>
  </r>
  <r>
    <s v="ADI3"/>
    <s v="ADI3"/>
    <s v="1.0"/>
    <s v="1"/>
    <s v="0"/>
    <s v="NULL"/>
    <s v="NULL"/>
    <x v="1"/>
    <x v="865"/>
    <s v="/socle/"/>
    <s v="ua/legacy/3270.html"/>
    <s v="0"/>
    <x v="454"/>
    <s v="NULL"/>
    <s v="NULL"/>
    <s v="NULL"/>
    <s v="1"/>
    <s v="0"/>
    <x v="3"/>
  </r>
  <r>
    <s v="ADI3_AP"/>
    <s v="ADI3_AP"/>
    <s v="1.0"/>
    <s v="1"/>
    <s v="0"/>
    <s v="prêt;CNP;assurance;décès;invalidité;incapacité;travail"/>
    <s v="NULL"/>
    <x v="0"/>
    <x v="866"/>
    <s v="/boreal_lcc/boreal_lcc/1.0/"/>
    <s v="index.html"/>
    <s v="1"/>
    <x v="454"/>
    <s v="NULL"/>
    <s v="NULL"/>
    <s v="NULL"/>
    <s v="1"/>
    <s v="0"/>
    <x v="1"/>
  </r>
  <r>
    <s v="ADI4"/>
    <s v="ADI4"/>
    <s v="1.0"/>
    <s v="1"/>
    <s v="0"/>
    <s v="NULL"/>
    <s v="NULL"/>
    <x v="1"/>
    <x v="867"/>
    <s v="/socle/"/>
    <s v="ua/legacy/3270.html"/>
    <s v="0"/>
    <x v="455"/>
    <s v="NULL"/>
    <s v="NULL"/>
    <s v="NULL"/>
    <s v="1"/>
    <s v="0"/>
    <x v="3"/>
  </r>
  <r>
    <s v="ADI4_AP"/>
    <s v="ADI4_AP"/>
    <s v="1.0"/>
    <s v="1"/>
    <s v="0"/>
    <s v="prêt;CNP;assurance;décès;invalidité;incapacité;travail;ITT"/>
    <s v="NULL"/>
    <x v="0"/>
    <x v="868"/>
    <s v="/boreal_interfaces3270/boreal_interfaces3270/1.0/"/>
    <s v="index.html"/>
    <s v="1"/>
    <x v="455"/>
    <s v="NULL"/>
    <s v="NULL"/>
    <s v="NULL"/>
    <s v="1"/>
    <s v="0"/>
    <x v="1"/>
  </r>
  <r>
    <s v="ADI6"/>
    <s v="ADI6"/>
    <s v="1.0"/>
    <s v="1"/>
    <s v="0"/>
    <s v="NULL"/>
    <s v="NULL"/>
    <x v="1"/>
    <x v="869"/>
    <s v="/socle/"/>
    <s v="ua/legacy/3270.html"/>
    <s v="0"/>
    <x v="456"/>
    <s v="NULL"/>
    <s v="NULL"/>
    <s v="NULL"/>
    <s v="1"/>
    <s v="0"/>
    <x v="3"/>
  </r>
  <r>
    <s v="ADI6_AP"/>
    <s v="ADI6_AP"/>
    <s v="1.0"/>
    <s v="1"/>
    <s v="0"/>
    <s v="prêt;CNP;assurance;décès;invalidité;incapacité;travail"/>
    <s v="NULL"/>
    <x v="0"/>
    <x v="870"/>
    <s v="/boreal_interfaces3270/boreal_interfaces3270/1.0/"/>
    <s v="index.html"/>
    <s v="1"/>
    <x v="456"/>
    <s v="NULL"/>
    <s v="NULL"/>
    <s v="NULL"/>
    <s v="1"/>
    <s v="0"/>
    <x v="1"/>
  </r>
  <r>
    <s v="ADI7"/>
    <s v="ADI7"/>
    <s v="1.0"/>
    <s v="1"/>
    <s v="0"/>
    <s v="NULL"/>
    <s v="NULL"/>
    <x v="1"/>
    <x v="871"/>
    <s v="/socle/"/>
    <s v="ua/legacy/3270.html"/>
    <s v="0"/>
    <x v="457"/>
    <s v="NULL"/>
    <s v="NULL"/>
    <s v="NULL"/>
    <s v="1"/>
    <s v="0"/>
    <x v="3"/>
  </r>
  <r>
    <s v="HRV7"/>
    <s v="HRV7"/>
    <s v="1.0"/>
    <s v="0"/>
    <s v="0"/>
    <s v="Absence; congé; planning; frais; coordonnées; RTT; CET; formation; DIF; CPF; épargne salariale; pointage; badgeage; ressources humaines"/>
    <s v="NULL"/>
    <x v="0"/>
    <x v="872"/>
    <s v="/ua_lanceie9/ua_lanceie9/1.0/"/>
    <s v="index.html"/>
    <s v="1"/>
    <x v="458"/>
    <s v="NULL"/>
    <s v="NULL"/>
    <s v="NULL"/>
    <s v="1"/>
    <s v="0"/>
    <x v="5"/>
  </r>
  <r>
    <s v="DEVDUR"/>
    <s v="DEVDUR"/>
    <s v="1.0"/>
    <s v="0"/>
    <s v="0"/>
    <s v="achat;actif;amortissement;bien;chaleur;déchets;échéance;EDF;électricité;énergie;équipement;étude;financement;fiscalité;intrants;investissement;matériel;moyen;panneaux;production;renouvelable;revente;solaire;terme;valeur;projet"/>
    <s v="NULL"/>
    <x v="28"/>
    <x v="873"/>
    <s v=""/>
    <s v=""/>
    <s v="1"/>
    <x v="459"/>
    <s v="NULL"/>
    <s v="NULL"/>
    <s v="NULL"/>
    <s v="0"/>
    <s v="0"/>
    <x v="0"/>
  </r>
  <r>
    <s v="PHOTOVOL"/>
    <s v="PHOTOVOL"/>
    <s v="1.0"/>
    <s v="0"/>
    <s v="0"/>
    <s v="projet;étude;énergie;chaleur;électricité;renouvelable;solaire;panneaux;EDF;achat;production;matériel;équipement;bien;financement;moyen;terme;valeur;revente;investissement;échéance;actif;fiscalité;amortissement"/>
    <s v="NULL"/>
    <x v="29"/>
    <x v="874"/>
    <s v=""/>
    <s v=""/>
    <s v="1"/>
    <x v="460"/>
    <s v="NULL"/>
    <s v="NULL"/>
    <s v="NULL"/>
    <s v="0"/>
    <s v="0"/>
    <x v="0"/>
  </r>
  <r>
    <s v="ua_tableaudebordappplusutilise"/>
    <s v="ua_tableaudebordappplusutilise"/>
    <s v="1.0"/>
    <s v="1"/>
    <s v="0"/>
    <s v="NULL"/>
    <s v="NULL"/>
    <x v="0"/>
    <x v="875"/>
    <s v="/ua_tableaudebordappplusutilise/ua_tableaudebordappplusutilise/1.0/"/>
    <s v="index.html"/>
    <s v="0"/>
    <x v="461"/>
    <s v="NULL"/>
    <s v="NULL"/>
    <s v="NULL"/>
    <s v="0"/>
    <s v="0"/>
    <x v="1"/>
  </r>
  <r>
    <s v="COB_UPDATE"/>
    <s v="COB_UPDATE"/>
    <s v="1.0"/>
    <s v="1"/>
    <s v="0"/>
    <s v="NULL"/>
    <s v="NULL"/>
    <x v="0"/>
    <x v="876"/>
    <s v="/boreal_cob/boreal_cob/1.0/"/>
    <s v="index.html"/>
    <s v="0"/>
    <x v="462"/>
    <s v="NULL"/>
    <s v="NULL"/>
    <s v="NULL"/>
    <s v="1"/>
    <s v="0"/>
    <x v="1"/>
  </r>
  <r>
    <s v="COB_CHOIX"/>
    <s v="COB_CHOIX"/>
    <s v="1.0"/>
    <s v="1"/>
    <s v="0"/>
    <s v="Catalogue, Objectif, saisie"/>
    <s v="EMAO"/>
    <x v="0"/>
    <x v="877"/>
    <s v="/boreal_cob/boreal_cob/1.0/"/>
    <s v="index.html"/>
    <s v="1"/>
    <x v="462"/>
    <s v="NULL"/>
    <s v="NULL"/>
    <s v="NULL"/>
    <s v="1"/>
    <s v="0"/>
    <x v="1"/>
  </r>
  <r>
    <s v="COB_VISU"/>
    <s v="COB_VISU"/>
    <s v="1.0"/>
    <s v="1"/>
    <s v="0"/>
    <s v="NULL"/>
    <s v="NULL"/>
    <x v="0"/>
    <x v="878"/>
    <s v="/boreal_cob/boreal_cob/1.0/"/>
    <s v="index.html"/>
    <s v="0"/>
    <x v="462"/>
    <s v="NULL"/>
    <s v="NULL"/>
    <s v="NULL"/>
    <s v="1"/>
    <s v="0"/>
    <x v="1"/>
  </r>
  <r>
    <s v="BRIOPORTAL"/>
    <s v="BRIOPORTAL"/>
    <s v="1.0"/>
    <s v="0"/>
    <s v="0"/>
    <s v="reporting;leasing;crédit;bail;location;option;achat;loyer;matériel;équipement;bien;financement;moyen;terme;production;investissement;immobilier;mobilier;échéance;cbm;cbi;lixxbail;actif;fiscalité;amortissement"/>
    <s v="NULL"/>
    <x v="30"/>
    <x v="879"/>
    <s v=""/>
    <s v=""/>
    <s v="1"/>
    <x v="463"/>
    <s v="NULL"/>
    <s v="NULL"/>
    <s v="NULL"/>
    <s v="0"/>
    <s v="0"/>
    <x v="0"/>
  </r>
  <r>
    <s v="BIOMASSE"/>
    <s v="BIOMASSE"/>
    <s v="1.0"/>
    <s v="0"/>
    <s v="0"/>
    <s v="projet;étude;énergie;chaleur;électricité;renouvelable;intrants;déchets;achat;production;matériel;équipement;bien;financement;moyen;terme;valeur;revente;investissement;échéance;actif;fiscalité;amortissement"/>
    <s v="NULL"/>
    <x v="31"/>
    <x v="880"/>
    <s v=""/>
    <s v=""/>
    <s v="1"/>
    <x v="464"/>
    <s v="NULL"/>
    <s v="NULL"/>
    <s v="NULL"/>
    <s v="0"/>
    <s v="0"/>
    <x v="0"/>
  </r>
  <r>
    <s v="POWERPNT"/>
    <s v="POWERPNT"/>
    <s v="1.0"/>
    <s v="0"/>
    <s v="0"/>
    <s v="powerpoint"/>
    <s v="powerpoint"/>
    <x v="0"/>
    <x v="881"/>
    <s v="/generique/generique/1.12/"/>
    <s v="client_lourd.html"/>
    <s v="1"/>
    <x v="141"/>
    <s v="NULL"/>
    <s v="NULL"/>
    <s v="NULL"/>
    <s v="1"/>
    <s v="0"/>
    <x v="5"/>
  </r>
  <r>
    <s v="PREM0002"/>
    <s v="PREM0002"/>
    <s v="1.0"/>
    <s v="0"/>
    <s v="0"/>
    <s v="Simulation;Simulateur;Calcul impôts;Premis;simul impot;revenus fiscal de reference"/>
    <s v="Premis"/>
    <x v="32"/>
    <x v="882"/>
    <s v="/epremis/module/intro"/>
    <s v="accueil.jsp"/>
    <s v="1"/>
    <x v="465"/>
    <s v="NULL"/>
    <s v="NULL"/>
    <s v="NULL"/>
    <s v="0"/>
    <s v="0"/>
    <x v="0"/>
  </r>
  <r>
    <s v="chorale_metier_o3"/>
    <s v="chorale_metier_o3"/>
    <s v="1.0"/>
    <s v="0"/>
    <s v="0"/>
    <s v="NULL"/>
    <s v="NULL"/>
    <x v="0"/>
    <x v="338"/>
    <s v="/choralenet/choralenet/1.0/"/>
    <s v="index.html"/>
    <s v="0"/>
    <x v="141"/>
    <s v="NULL"/>
    <s v="NULL"/>
    <s v="NULL"/>
    <s v="1"/>
    <s v="0"/>
    <x v="1"/>
  </r>
  <r>
    <s v="chorale_metier_o4"/>
    <s v="chorale_metier_o4"/>
    <s v="1.0"/>
    <s v="0"/>
    <s v="0"/>
    <s v="NULL"/>
    <s v="NULL"/>
    <x v="0"/>
    <x v="338"/>
    <s v="/choralenet/choralenet/1.0/"/>
    <s v="index.html"/>
    <s v="0"/>
    <x v="141"/>
    <s v="NULL"/>
    <s v="NULL"/>
    <s v="NULL"/>
    <s v="1"/>
    <s v="0"/>
    <x v="1"/>
  </r>
  <r>
    <s v="chorale_metier_o5"/>
    <s v="chorale_metier_o5"/>
    <s v="1.0"/>
    <s v="0"/>
    <s v="0"/>
    <s v="NULL"/>
    <s v="NULL"/>
    <x v="0"/>
    <x v="338"/>
    <s v="/choralenet/choralenet/1.0/"/>
    <s v="index.html"/>
    <s v="0"/>
    <x v="141"/>
    <s v="NULL"/>
    <s v="NULL"/>
    <s v="NULL"/>
    <s v="1"/>
    <s v="0"/>
    <x v="1"/>
  </r>
  <r>
    <s v="chorale_cr_o2"/>
    <s v="chorale_cr_o2"/>
    <s v="1.0"/>
    <s v="0"/>
    <s v="0"/>
    <s v="NULL"/>
    <s v="NULL"/>
    <x v="0"/>
    <x v="338"/>
    <s v="/choralenet/choralenet/1.0/"/>
    <s v="index.html"/>
    <s v="0"/>
    <x v="141"/>
    <s v="NULL"/>
    <s v="NULL"/>
    <s v="NULL"/>
    <s v="1"/>
    <s v="0"/>
    <x v="1"/>
  </r>
  <r>
    <s v="ua_releveidentitesepamail"/>
    <s v="ua_releveidentitesepamail"/>
    <s v="1.0"/>
    <s v="1"/>
    <s v="1"/>
    <s v="SEPAMAIL;DDR;DEMANDE DE REGLEMENT;FACTURES;PAIEMENT;RELEVE;IDENTITE;RIS;QXBAN;COORDONNEES;SEPAMAIL"/>
    <s v="QXBAN"/>
    <x v="0"/>
    <x v="883"/>
    <s v="/ua_releveidentitesepamail/ua_releveidentitesepamail/1.0/"/>
    <s v="index.html"/>
    <s v="1"/>
    <x v="466"/>
    <s v="NULL"/>
    <s v="NULL"/>
    <s v="NULL"/>
    <s v="0"/>
    <s v="1"/>
    <x v="1"/>
  </r>
  <r>
    <s v="ua_detailsepamail"/>
    <s v="ua_detailsepamail"/>
    <s v="1.0"/>
    <s v="1"/>
    <s v="0"/>
    <s v="NULL"/>
    <s v="NULL"/>
    <x v="0"/>
    <x v="884"/>
    <s v="/ua_detailsepamail/ua_detailsepamail/1.0/"/>
    <s v="index.html"/>
    <s v="0"/>
    <x v="141"/>
    <s v="NULL"/>
    <s v="NULL"/>
    <s v="NULL"/>
    <s v="0"/>
    <s v="1"/>
    <x v="1"/>
  </r>
  <r>
    <s v="IDC_CREATCARTE_VG"/>
    <s v="IDC_CREATCARTE_VG"/>
    <s v="1.0"/>
    <s v="1"/>
    <s v="0"/>
    <s v="NULL"/>
    <s v="NULL"/>
    <x v="0"/>
    <x v="885"/>
    <s v="/IDC_CREATCARTE_VG/IDC_CREATCARTE_VG/1.0/"/>
    <s v="index.html"/>
    <s v="0"/>
    <x v="218"/>
    <s v="NULL"/>
    <s v="NULL"/>
    <s v="NULL"/>
    <s v="1"/>
    <s v="0"/>
    <x v="1"/>
  </r>
  <r>
    <s v="fluxInternationaux"/>
    <s v="fluxInternationaux"/>
    <s v="1.0"/>
    <s v="1"/>
    <s v="0"/>
    <s v="NULL"/>
    <s v="NULL"/>
    <x v="0"/>
    <x v="886"/>
    <s v="/fluxInternationaux/fluxInternationaux/1.0/"/>
    <s v="index.html"/>
    <s v="0"/>
    <x v="85"/>
    <s v="NULL"/>
    <s v="NULL"/>
    <s v="NULL"/>
    <s v="0"/>
    <s v="0"/>
    <x v="1"/>
  </r>
  <r>
    <s v="analyserproduitsetservices"/>
    <s v="analyserproduitsetservices"/>
    <s v="1.0"/>
    <s v="1"/>
    <s v="0"/>
    <s v="NULL"/>
    <s v="NULL"/>
    <x v="0"/>
    <x v="887"/>
    <s v="/analyserproduitsetservices/analyserproduitsetservices/1.0/"/>
    <s v="index.html"/>
    <s v="0"/>
    <x v="85"/>
    <s v="NULL"/>
    <s v="NULL"/>
    <s v="NULL"/>
    <s v="0"/>
    <s v="0"/>
    <x v="1"/>
  </r>
  <r>
    <s v="analyserticketagios"/>
    <s v="analyserticketagios"/>
    <s v="1.0"/>
    <s v="1"/>
    <s v="0"/>
    <s v="NULL"/>
    <s v="NULL"/>
    <x v="0"/>
    <x v="888"/>
    <s v="/analyserticketagios/analyserticketagios/1.0/"/>
    <s v="index.html"/>
    <s v="0"/>
    <x v="85"/>
    <s v="NULL"/>
    <s v="NULL"/>
    <s v="NULL"/>
    <s v="0"/>
    <s v="0"/>
    <x v="1"/>
  </r>
  <r>
    <s v="3PG_ACCES3PG"/>
    <s v="3PG_ACCES3PG"/>
    <s v="1.0"/>
    <s v="1"/>
    <s v="0"/>
    <s v="prélèvement;SEPA;SDD;SDDE;virement;moyen;paiement;pro"/>
    <s v="NULL"/>
    <x v="1"/>
    <x v="889"/>
    <s v="/socle/"/>
    <s v="ua/legacy/adsu.html"/>
    <s v="1"/>
    <x v="467"/>
    <s v="NULL"/>
    <s v="NULL"/>
    <s v="NULL"/>
    <s v="1"/>
    <s v="0"/>
    <x v="2"/>
  </r>
  <r>
    <s v="3PG_ARCHICEDI"/>
    <s v="3PG_ARCHICEDI"/>
    <s v="1.0"/>
    <s v="1"/>
    <s v="0"/>
    <s v="prélèvement;SEPA;SDD;SDDE;virement;moyen de paiement;pro;archive"/>
    <s v="NULL"/>
    <x v="1"/>
    <x v="890"/>
    <s v="/socle/"/>
    <s v="ua/legacy/adsuFixed.html"/>
    <s v="1"/>
    <x v="468"/>
    <s v="NULL"/>
    <s v="NULL"/>
    <s v="NULL"/>
    <s v="1"/>
    <s v="0"/>
    <x v="2"/>
  </r>
  <r>
    <s v="ACCEO"/>
    <s v="ACCEO"/>
    <s v="1.0"/>
    <s v="0"/>
    <s v="0"/>
    <s v="traduction;handicap;langage;signe;webcam"/>
    <s v="NULL"/>
    <x v="0"/>
    <x v="891"/>
    <s v="/ua_lanceie9/ua_lanceie9/1.0/"/>
    <s v="index.html"/>
    <s v="1"/>
    <x v="469"/>
    <s v="NULL"/>
    <s v="NULL"/>
    <s v="NULL"/>
    <s v="1"/>
    <s v="0"/>
    <x v="5"/>
  </r>
  <r>
    <s v="A-CHQ-OP2"/>
    <s v="A-CHQ-OP2"/>
    <s v="1.0"/>
    <s v="1"/>
    <s v="0"/>
    <s v="NULL"/>
    <s v=""/>
    <x v="0"/>
    <x v="892"/>
    <s v="/boreal_chq/boreal_chq/1.0/"/>
    <s v="index.html"/>
    <s v="0"/>
    <x v="31"/>
    <s v="NULL"/>
    <s v=""/>
    <s v=""/>
    <s v="1"/>
    <s v="0"/>
    <x v="1"/>
  </r>
  <r>
    <s v="A-CHQ-OPP"/>
    <s v="A-CHQ-OPP"/>
    <s v="1.0"/>
    <s v="1"/>
    <s v="0"/>
    <s v="NULL"/>
    <s v=""/>
    <x v="0"/>
    <x v="893"/>
    <s v="/boreal_chq/boreal_chq/1.0/"/>
    <s v="index.html"/>
    <s v="0"/>
    <x v="31"/>
    <s v="NULL"/>
    <s v=""/>
    <s v=""/>
    <s v="1"/>
    <s v="0"/>
    <x v="1"/>
  </r>
  <r>
    <s v="A-CONSOCAN"/>
    <s v="A-CONSOCAN"/>
    <s v="1.0"/>
    <s v="1"/>
    <s v="0"/>
    <s v="NULL"/>
    <s v="NULL"/>
    <x v="0"/>
    <x v="894"/>
    <s v="/boreal_dcl/boreal_dcl/1.0/"/>
    <s v="index.html"/>
    <s v="0"/>
    <x v="31"/>
    <s v="NULL"/>
    <s v="NULL"/>
    <s v="NULL"/>
    <s v="1"/>
    <s v="0"/>
    <x v="1"/>
  </r>
  <r>
    <s v="ACTIVITE"/>
    <s v="ACTIVITE"/>
    <s v="1.0"/>
    <s v="1"/>
    <s v="1"/>
    <s v="résultat;suivi;objectif;vente;nombre"/>
    <s v="NULL"/>
    <x v="0"/>
    <x v="895"/>
    <s v="/boreal_sae/boreal_sae/1.0/"/>
    <s v="index.html"/>
    <s v="1"/>
    <x v="470"/>
    <s v="NULL"/>
    <s v="NULL"/>
    <s v="http://websatstatic.sat.cam/dossier_config/bureau/zapette/images/racemacoact.gif"/>
    <s v="1"/>
    <s v="0"/>
    <x v="1"/>
  </r>
  <r>
    <s v="ADFI"/>
    <s v="ADFI"/>
    <s v="1.0"/>
    <s v="0"/>
    <s v="0"/>
    <s v="NULL"/>
    <s v="NULL"/>
    <x v="0"/>
    <x v="896"/>
    <s v="/generique/generique/1.12/"/>
    <s v="client_lourd.html"/>
    <s v="0"/>
    <x v="450"/>
    <s v="NULL"/>
    <s v="NULL"/>
    <s v="NULL"/>
    <s v="1"/>
    <s v="0"/>
    <x v="5"/>
  </r>
  <r>
    <s v="MESSACLI"/>
    <s v="MESSACLI"/>
    <s v="1.0"/>
    <s v="0"/>
    <s v="0"/>
    <s v="message; eptica; mail; messagerie"/>
    <s v="msg; mail; ept"/>
    <x v="0"/>
    <x v="897"/>
    <s v="/ua_eptica/ua_eptica/1.0/"/>
    <s v="index.html"/>
    <s v="1"/>
    <x v="471"/>
    <s v="NULL"/>
    <s v="NULL"/>
    <s v="NULL"/>
    <s v="1"/>
    <s v="0"/>
    <x v="1"/>
  </r>
  <r>
    <s v="MESSACLP"/>
    <s v="MESSACLP"/>
    <s v="1.0"/>
    <s v="0"/>
    <s v="0"/>
    <s v="message; eptica; mail; messagerie"/>
    <s v="msg; mail; ept"/>
    <x v="0"/>
    <x v="898"/>
    <s v="/ua_eptica/ua_eptica/1.0/"/>
    <s v="index.html"/>
    <s v="1"/>
    <x v="472"/>
    <s v="NULL"/>
    <s v="NULL"/>
    <s v="NULL"/>
    <s v="1"/>
    <s v="0"/>
    <x v="1"/>
  </r>
  <r>
    <s v="CHORALEREC"/>
    <s v="CHORALEREC"/>
    <s v="1.0"/>
    <s v="0"/>
    <s v="0"/>
    <s v="Consultation Chorale; recherche; documentation; infos commerciales, procédures, outils information;produit;fiche;document;memo;renseignement; intranet"/>
    <s v="Chorale"/>
    <x v="33"/>
    <x v="899"/>
    <s v="/sites/SCHCEN/Pages/"/>
    <s v="cdocdefault.aspx"/>
    <s v="1"/>
    <x v="22"/>
    <s v="NULL"/>
    <s v="NULL"/>
    <s v="NULL"/>
    <s v="1"/>
    <s v="0"/>
    <x v="0"/>
  </r>
  <r>
    <s v="ADFI_CONTEXT"/>
    <s v="ADFI_CONTEXT"/>
    <s v="1.0"/>
    <s v="0"/>
    <s v="0"/>
    <s v="bilan;comptable;note;score;prêt;credit;outils;statistique;notation"/>
    <s v="NULL"/>
    <x v="0"/>
    <x v="900"/>
    <s v="/ua_lanceanadefi/ua_lanceanadefi/1.0/"/>
    <s v="index.html"/>
    <s v="1"/>
    <x v="473"/>
    <s v="NULL"/>
    <s v="NULL"/>
    <s v="NULL"/>
    <s v="1"/>
    <s v="0"/>
    <x v="1"/>
  </r>
  <r>
    <s v="ISBGBrowser"/>
    <s v="ISBGBrowser"/>
    <s v="1.0"/>
    <s v="0"/>
    <s v="0"/>
    <s v="Dictionnaire Pilotage Glossaire Dico Décisionnel"/>
    <s v="NULL"/>
    <x v="34"/>
    <x v="901"/>
    <s v="/"/>
    <s v="bg/login.jsp"/>
    <s v="1"/>
    <x v="474"/>
    <s v="NULL"/>
    <s v="NULL"/>
    <s v="NULL"/>
    <s v="0"/>
    <s v="0"/>
    <x v="0"/>
  </r>
  <r>
    <s v="lancerpilotagecommercial"/>
    <s v="lancerpilotagecommercial"/>
    <s v="1.0"/>
    <s v="1"/>
    <s v="0"/>
    <s v="Portail Pilotage Activité Commercial Indicateur Multicanal"/>
    <s v="NULL"/>
    <x v="0"/>
    <x v="902"/>
    <s v="/pilotagecommercial/pilotagecommercial/1.0/"/>
    <s v="index.html"/>
    <s v="1"/>
    <x v="475"/>
    <s v="NULL"/>
    <s v="NULL"/>
    <s v="NULL"/>
    <s v="1"/>
    <s v="0"/>
    <x v="1"/>
  </r>
  <r>
    <s v="pilotagecommercial"/>
    <s v="pilotagecommercial"/>
    <s v="1.0"/>
    <s v="1"/>
    <s v="0"/>
    <s v="NULL"/>
    <s v="NULL"/>
    <x v="0"/>
    <x v="903"/>
    <s v="/pilotagecommercial/pilotagecommercial/1.0/"/>
    <s v="index.html"/>
    <s v="0"/>
    <x v="141"/>
    <s v="NULL"/>
    <s v="NULL"/>
    <s v="NULL"/>
    <s v="1"/>
    <s v="0"/>
    <x v="1"/>
  </r>
  <r>
    <s v="EERD"/>
    <s v="EERD"/>
    <s v="1.0"/>
    <s v="0"/>
    <s v="0"/>
    <s v="dématérialisée;mobile;smartphone;EERD;Back-office;Plateforme;ouverture de compte;DAV;Compte chèque;distance;compte courant;prospect;tablette;ma banque;iphone"/>
    <s v="EERD"/>
    <x v="35"/>
    <x v="904"/>
    <s v="/CONNECT_BO"/>
    <s v="identification.do"/>
    <s v="1"/>
    <x v="476"/>
    <s v="NULL"/>
    <s v="NULL"/>
    <s v="NULL"/>
    <s v="1"/>
    <s v="0"/>
    <x v="0"/>
  </r>
  <r>
    <s v="cdvCarteHorsCR"/>
    <s v="cdvCarteHorsCR"/>
    <s v="1.0"/>
    <s v="1"/>
    <s v="0"/>
    <s v="NULL"/>
    <s v="NULL"/>
    <x v="1"/>
    <x v="122"/>
    <s v="/boreal_cdv/boreal_cdv/1.0/"/>
    <s v="indexFille.html"/>
    <s v="0"/>
    <x v="31"/>
    <s v="NULL"/>
    <s v="NULL"/>
    <s v="NULL"/>
    <s v="1"/>
    <s v="0"/>
    <x v="1"/>
  </r>
  <r>
    <s v="AGD_PRDV"/>
    <s v="AGD_PRDV"/>
    <s v="1.0"/>
    <s v="1"/>
    <s v="0"/>
    <s v="NULL"/>
    <s v=""/>
    <x v="0"/>
    <x v="905"/>
    <s v="/boreal_dcl/boreal_dcl/1.0/"/>
    <s v="index.html"/>
    <s v="0"/>
    <x v="445"/>
    <s v="NULL"/>
    <s v=""/>
    <s v=""/>
    <s v="1"/>
    <s v="0"/>
    <x v="1"/>
  </r>
  <r>
    <s v="AGD_JOUR_EDS_APP_A"/>
    <s v="AGD_JOUR_EDS_APP_A"/>
    <s v="1.0"/>
    <s v="1"/>
    <s v="1"/>
    <s v="NULL"/>
    <s v="NULL"/>
    <x v="0"/>
    <x v="906"/>
    <s v="/boreal_agd/boreal_agd/1.0/"/>
    <s v="index.html"/>
    <s v="0"/>
    <x v="477"/>
    <s v="NULL"/>
    <s v="NULL"/>
    <s v="NULL"/>
    <s v="1"/>
    <s v="0"/>
    <x v="1"/>
  </r>
  <r>
    <s v="AGD_JOUR_EDS_APP"/>
    <s v="AGD_JOUR_EDS_APP"/>
    <s v="1.0"/>
    <s v="1"/>
    <s v="0"/>
    <s v="NULL"/>
    <s v="NULL"/>
    <x v="0"/>
    <x v="907"/>
    <s v="/boreal_agd/boreal_agd/1.0/"/>
    <s v="index.html"/>
    <s v="0"/>
    <x v="477"/>
    <s v="NULL"/>
    <s v="NULL"/>
    <s v="NULL"/>
    <s v="1"/>
    <s v="0"/>
    <x v="1"/>
  </r>
  <r>
    <s v="AGD_HEBDO"/>
    <s v="AGD_HEBDO"/>
    <s v="1.0"/>
    <s v="1"/>
    <s v="0"/>
    <s v="NULL"/>
    <s v=""/>
    <x v="0"/>
    <x v="908"/>
    <s v="/boreal_agd/boreal_agd/1.0/"/>
    <s v="index.html"/>
    <s v="0"/>
    <x v="427"/>
    <s v="NULL"/>
    <s v=""/>
    <s v="http://websatstatic.sat.cam/applications/images/agenda.gif"/>
    <s v="1"/>
    <s v="0"/>
    <x v="1"/>
  </r>
  <r>
    <s v="AGD_DETAIL_A"/>
    <s v="AGD_DETAIL_A"/>
    <s v="1.0"/>
    <s v="1"/>
    <s v="0"/>
    <s v="NULL"/>
    <s v=""/>
    <x v="0"/>
    <x v="909"/>
    <s v="/boreal_agd/boreal_agd/1.0/"/>
    <s v="index.html"/>
    <s v="0"/>
    <x v="478"/>
    <s v="NULL"/>
    <s v=""/>
    <s v=""/>
    <s v="1"/>
    <s v="0"/>
    <x v="1"/>
  </r>
  <r>
    <s v="AGD_DETAIL"/>
    <s v="AGD_DETAIL"/>
    <s v="1.0"/>
    <s v="1"/>
    <s v="0"/>
    <s v="NULL"/>
    <s v=""/>
    <x v="0"/>
    <x v="910"/>
    <s v="/boreal_agd/boreal_agd/1.0/"/>
    <s v="index.html"/>
    <s v="0"/>
    <x v="478"/>
    <s v="NULL"/>
    <s v=""/>
    <s v=""/>
    <s v="1"/>
    <s v="0"/>
    <x v="1"/>
  </r>
  <r>
    <s v="ADI7_AP"/>
    <s v="ADI7_AP"/>
    <s v="1.0"/>
    <s v="1"/>
    <s v="0"/>
    <s v="prêt;CNP;assurance;décès;invalidité;incapacité;travail;indemnite;prise;charge;indemnisation"/>
    <s v="NULL"/>
    <x v="0"/>
    <x v="911"/>
    <s v="/boreal_interfaces3270/boreal_interfaces3270/1.0/"/>
    <s v="index.html"/>
    <s v="1"/>
    <x v="457"/>
    <s v="NULL"/>
    <s v="NULL"/>
    <s v="NULL"/>
    <s v="1"/>
    <s v="0"/>
    <x v="1"/>
  </r>
  <r>
    <s v="uaanalysercredits"/>
    <s v="uaanalysercredits"/>
    <s v="1.0"/>
    <s v="1"/>
    <s v="0"/>
    <s v="NULL"/>
    <s v="NULL"/>
    <x v="0"/>
    <x v="912"/>
    <s v="/uaanalysercredits/uaanalysercredits/1.0/"/>
    <s v="index.html"/>
    <s v="0"/>
    <x v="430"/>
    <s v="NULL"/>
    <s v="NULL"/>
    <s v="NULL"/>
    <s v="0"/>
    <s v="0"/>
    <x v="1"/>
  </r>
  <r>
    <s v="creationevt"/>
    <s v="creationevt"/>
    <s v="1.0"/>
    <s v="1"/>
    <s v="0"/>
    <s v=""/>
    <s v=""/>
    <x v="1"/>
    <x v="122"/>
    <s v="/boreal_cdv/boreal_cdv/1.0/"/>
    <s v="indexFille.html"/>
    <s v="0"/>
    <x v="31"/>
    <s v="NULL"/>
    <s v=""/>
    <s v=""/>
    <s v="1"/>
    <s v="0"/>
    <x v="1"/>
  </r>
  <r>
    <s v="CSCAParticuliersCloture"/>
    <s v="CSCAParticuliersCloture"/>
    <s v="1.0"/>
    <s v="1"/>
    <s v="0"/>
    <s v="NULL"/>
    <s v="NULL"/>
    <x v="1"/>
    <x v="122"/>
    <s v="/boreal_csca/boreal_csca/1.0/"/>
    <s v="indexFille.html"/>
    <s v="0"/>
    <x v="31"/>
    <s v="NULL"/>
    <s v="NULL"/>
    <s v="NULL"/>
    <s v="1"/>
    <s v="0"/>
    <x v="1"/>
  </r>
  <r>
    <s v="tpfAnnulTFVE"/>
    <s v="tpfAnnulTFVE"/>
    <s v="1.0"/>
    <s v="1"/>
    <s v="0"/>
    <s v="NULL"/>
    <s v="NULL"/>
    <x v="1"/>
    <x v="122"/>
    <s v="/boreal_tpf_ofis/boreal_tpf_ofis/1.0/"/>
    <s v="indexFille.html"/>
    <s v="0"/>
    <x v="31"/>
    <s v="NULL"/>
    <s v="NULL"/>
    <s v="NULL"/>
    <s v="1"/>
    <s v="0"/>
    <x v="1"/>
  </r>
  <r>
    <s v="explorateurcataloguedesoffres_sansClient"/>
    <s v="explorateurcataloguedesoffres_sansClient"/>
    <s v="1.0"/>
    <s v="1"/>
    <s v="1"/>
    <s v="NULL"/>
    <s v="NULL"/>
    <x v="0"/>
    <x v="913"/>
    <s v="/explorateurcataloguedesoffres/explorateurcataloguedesoffres/1.0/"/>
    <s v="index.html"/>
    <s v="0"/>
    <x v="479"/>
    <s v="NULL"/>
    <s v="NULL"/>
    <s v="NULL"/>
    <s v="0"/>
    <s v="0"/>
    <x v="1"/>
  </r>
  <r>
    <s v="tpfCreationCommandeFond"/>
    <s v="tpfCreationCommandeFond"/>
    <s v="1.0"/>
    <s v="1"/>
    <s v="0"/>
    <s v="NULL"/>
    <s v="NULL"/>
    <x v="1"/>
    <x v="122"/>
    <s v="/boreal_tpf_opfi/boreal_tpf_opfi/1.0/"/>
    <s v="indexFille.html"/>
    <s v="0"/>
    <x v="31"/>
    <s v="NULL"/>
    <s v="NULL"/>
    <s v="NULL"/>
    <s v="1"/>
    <s v="0"/>
    <x v="1"/>
  </r>
  <r>
    <s v="tpfDecaissementBonAnonyme"/>
    <s v="tpfDecaissementBonAnonyme"/>
    <s v="1.0"/>
    <s v="1"/>
    <s v="0"/>
    <s v="NULL"/>
    <s v="NULL"/>
    <x v="1"/>
    <x v="122"/>
    <s v="/boreal_tpf_opfi/boreal_tpf_opfi/1.0/"/>
    <s v="indexFille.html"/>
    <s v="0"/>
    <x v="31"/>
    <s v="NULL"/>
    <s v="NULL"/>
    <s v="NULL"/>
    <s v="1"/>
    <s v="0"/>
    <x v="1"/>
  </r>
  <r>
    <s v="tpfDeclarationDifferenceCaisse"/>
    <s v="tpfDeclarationDifferenceCaisse"/>
    <s v="1.0"/>
    <s v="1"/>
    <s v="0"/>
    <s v="NULL"/>
    <s v="NULL"/>
    <x v="1"/>
    <x v="122"/>
    <s v="/boreal_tpf_opfi/boreal_tpf_opfi/1.0/"/>
    <s v="indexFille.html"/>
    <s v="0"/>
    <x v="31"/>
    <s v="NULL"/>
    <s v="NULL"/>
    <s v="NULL"/>
    <s v="1"/>
    <s v="0"/>
    <x v="1"/>
  </r>
  <r>
    <s v="INTRACNCA"/>
    <s v="INTRACNCA"/>
    <s v="1.0"/>
    <s v="0"/>
    <s v="0"/>
    <s v="Informations ; CR ; CRs ; Interne ; Groupe"/>
    <s v="CASA"/>
    <x v="0"/>
    <x v="914"/>
    <s v="/ua_lanceie9/ua_lanceie9/1.0/"/>
    <s v="index.html"/>
    <s v="1"/>
    <x v="480"/>
    <s v="NULL"/>
    <s v="NULL"/>
    <s v="NULL"/>
    <s v="1"/>
    <s v="0"/>
    <x v="5"/>
  </r>
  <r>
    <s v="CPRONLINE"/>
    <s v="CPRONLINE"/>
    <s v="1.0"/>
    <s v="0"/>
    <s v="0"/>
    <s v="bourse;finance;portail;groupe;CA;Invest Store;marché;informations;Netfincarama"/>
    <s v="NULL"/>
    <x v="36"/>
    <x v="915"/>
    <s v=""/>
    <s v=""/>
    <s v="1"/>
    <x v="481"/>
    <s v="NULL"/>
    <s v="NULL"/>
    <s v="NULL"/>
    <s v="0"/>
    <s v="0"/>
    <x v="0"/>
  </r>
  <r>
    <s v="VPEGLOBAL"/>
    <s v="VPEGLOBAL"/>
    <s v="1.0"/>
    <s v="1"/>
    <s v="1"/>
    <s v="NULL"/>
    <s v="NULL"/>
    <x v="0"/>
    <x v="916"/>
    <s v="/boreal_vpe/boreal_vpe/1.0/"/>
    <s v="index.html"/>
    <s v="0"/>
    <x v="410"/>
    <s v="NULL"/>
    <s v="NULL"/>
    <s v="NULL"/>
    <s v="1"/>
    <s v="0"/>
    <x v="1"/>
  </r>
  <r>
    <s v="tpfDecompte"/>
    <s v="tpfDecompte"/>
    <s v="1.0"/>
    <s v="1"/>
    <s v="0"/>
    <s v="NULL"/>
    <s v="NULL"/>
    <x v="1"/>
    <x v="122"/>
    <s v="/boreal_tpf_opfi/boreal_tpf_opfi/1.0/"/>
    <s v="indexFille.html"/>
    <s v="0"/>
    <x v="31"/>
    <s v="NULL"/>
    <s v="NULL"/>
    <s v="NULL"/>
    <s v="1"/>
    <s v="0"/>
    <x v="1"/>
  </r>
  <r>
    <s v="ua_owa"/>
    <s v="ua_owa"/>
    <s v="1.0"/>
    <s v="0"/>
    <s v="0"/>
    <s v="NULL"/>
    <s v="NULL"/>
    <x v="0"/>
    <x v="917"/>
    <s v="/ua_owa/ua_owa/1.0/"/>
    <s v="index.html"/>
    <s v="0"/>
    <x v="65"/>
    <s v="NULL"/>
    <s v="NULL"/>
    <s v="NULL"/>
    <s v="0"/>
    <s v="0"/>
    <x v="0"/>
  </r>
  <r>
    <s v="tpfEncaissementBonAnonyme"/>
    <s v="tpfEncaissementBonAnonyme"/>
    <s v="1.0"/>
    <s v="1"/>
    <s v="0"/>
    <s v="NULL"/>
    <s v="NULL"/>
    <x v="1"/>
    <x v="122"/>
    <s v="/boreal_tpf_opfi/boreal_tpf_opfi/1.0/"/>
    <s v="indexFille.html"/>
    <s v="0"/>
    <x v="31"/>
    <s v="NULL"/>
    <s v="NULL"/>
    <s v="NULL"/>
    <s v="1"/>
    <s v="0"/>
    <x v="1"/>
  </r>
  <r>
    <s v="tpfRegularisationDifferenceCaisse"/>
    <s v="tpfRegularisationDifferenceCaisse"/>
    <s v="1.0"/>
    <s v="1"/>
    <s v="0"/>
    <s v="NULL"/>
    <s v="NULL"/>
    <x v="1"/>
    <x v="122"/>
    <s v="/boreal_tpf_opfi/boreal_tpf_opfi/1.0/"/>
    <s v="indexFille.html"/>
    <s v="0"/>
    <x v="31"/>
    <s v="NULL"/>
    <s v="NULL"/>
    <s v="NULL"/>
    <s v="1"/>
    <s v="0"/>
    <x v="1"/>
  </r>
  <r>
    <s v="tpfRemboursementFraisGenerauxParCaisse"/>
    <s v="tpfRemboursementFraisGenerauxParCaisse"/>
    <s v="1.0"/>
    <s v="1"/>
    <s v="0"/>
    <s v="NULL"/>
    <s v="NULL"/>
    <x v="1"/>
    <x v="122"/>
    <s v="/boreal_tpf_opfi/boreal_tpf_opfi/1.0/"/>
    <s v="indexFille.html"/>
    <s v="0"/>
    <x v="31"/>
    <s v="NULL"/>
    <s v="NULL"/>
    <s v="NULL"/>
    <s v="1"/>
    <s v="0"/>
    <x v="1"/>
  </r>
  <r>
    <s v="tpfRemboursementFraisGenerauxParCheque"/>
    <s v="tpfRemboursementFraisGenerauxParCheque"/>
    <s v="1.0"/>
    <s v="1"/>
    <s v="0"/>
    <s v="NULL"/>
    <s v="NULL"/>
    <x v="1"/>
    <x v="122"/>
    <s v="/boreal_tpf_opfi/boreal_tpf_opfi/1.0/"/>
    <s v="indexFille.html"/>
    <s v="0"/>
    <x v="31"/>
    <s v="NULL"/>
    <s v="NULL"/>
    <s v="NULL"/>
    <s v="1"/>
    <s v="0"/>
    <x v="1"/>
  </r>
  <r>
    <s v="ua_mpMessagerie"/>
    <s v="ua_mpMessagerie"/>
    <s v="1.0"/>
    <s v="0"/>
    <s v="0"/>
    <s v="NULL"/>
    <s v="NULL"/>
    <x v="0"/>
    <x v="918"/>
    <s v="/ua_mpMessagerie/ua_mpMessagerie/1.0/"/>
    <s v="index.html"/>
    <s v="0"/>
    <x v="65"/>
    <s v="vueunifiee"/>
    <s v="/portail/css/widget/mpmessagerie.css"/>
    <s v="NULL"/>
    <s v="0"/>
    <s v="0"/>
    <x v="7"/>
  </r>
  <r>
    <s v="tableaudebordrisque"/>
    <s v="tableaudebordrisque"/>
    <s v="1.0"/>
    <s v="1"/>
    <s v="0"/>
    <s v="NULL"/>
    <s v="NULL"/>
    <x v="0"/>
    <x v="919"/>
    <s v="/cmsgenerique/cmsgenerique/2.0/"/>
    <s v="index.html"/>
    <s v="0"/>
    <x v="482"/>
    <s v="NULL"/>
    <s v="NULL"/>
    <s v="NULL"/>
    <s v="1"/>
    <s v="0"/>
    <x v="1"/>
  </r>
  <r>
    <s v="ua_newsesame_mandat"/>
    <s v="ua_newsesame_mandat"/>
    <s v="1.0"/>
    <s v="1"/>
    <s v="0"/>
    <s v="NULL"/>
    <s v="NULL"/>
    <x v="0"/>
    <x v="920"/>
    <s v="/ua_lancenewsesame/ua_lancenewsesame/1.2/"/>
    <s v="index.html"/>
    <s v="0"/>
    <x v="483"/>
    <s v="NULL"/>
    <s v="NULL"/>
    <s v="NULL"/>
    <s v="1"/>
    <s v="0"/>
    <x v="1"/>
  </r>
  <r>
    <s v="ua_webemaco"/>
    <s v="ua_webemaco"/>
    <s v="1.0"/>
    <s v="0"/>
    <s v="0"/>
    <s v="Pilotage; Commercial; Synthese; Tableaux de bord; Emaco; Activité; Resultats; Motifs; Suivi"/>
    <s v="Pil; Co; TDB; MDC"/>
    <x v="0"/>
    <x v="921"/>
    <s v="/ua_lanceie9/ua_lanceie9/1.0/"/>
    <s v="index.html"/>
    <s v="1"/>
    <x v="150"/>
    <s v="NULL"/>
    <s v="NULL"/>
    <s v="NULL"/>
    <s v="1"/>
    <s v="0"/>
    <x v="5"/>
  </r>
  <r>
    <s v="tpfRemboursementFraisGenerauxParCompte"/>
    <s v="tpfRemboursementFraisGenerauxParCompte"/>
    <s v="1.0"/>
    <s v="1"/>
    <s v="0"/>
    <s v="NULL"/>
    <s v="NULL"/>
    <x v="1"/>
    <x v="122"/>
    <s v="/boreal_tpf_opfi/boreal_tpf_opfi/1.0/"/>
    <s v="indexFille.html"/>
    <s v="0"/>
    <x v="31"/>
    <s v="NULL"/>
    <s v="NULL"/>
    <s v="NULL"/>
    <s v="1"/>
    <s v="0"/>
    <x v="1"/>
  </r>
  <r>
    <s v="AGD_PRDV_IDC"/>
    <s v="AGD_PRDV_IDC"/>
    <s v="1.0"/>
    <s v="1"/>
    <s v="1"/>
    <s v="RDV;rendez;vous;entretien;thème;objet;motif;projet;événement;proposition"/>
    <s v="NULL"/>
    <x v="0"/>
    <x v="922"/>
    <s v="/boreal_dcl/boreal_dcl/1.0/"/>
    <s v="index.html"/>
    <s v="1"/>
    <x v="445"/>
    <s v="NULL"/>
    <s v="NULL"/>
    <s v="NULL"/>
    <s v="1"/>
    <s v="0"/>
    <x v="1"/>
  </r>
  <r>
    <s v="AGD_PRDV_APP"/>
    <s v="AGD_PRDV_APP"/>
    <s v="1.0"/>
    <s v="1"/>
    <s v="1"/>
    <s v="NULL"/>
    <s v="NULL"/>
    <x v="0"/>
    <x v="923"/>
    <s v="/boreal_dcl/boreal_dcl/1.0/"/>
    <s v="index.html"/>
    <s v="0"/>
    <x v="445"/>
    <s v="NULL"/>
    <s v="NULL"/>
    <s v="NULL"/>
    <s v="1"/>
    <s v="0"/>
    <x v="1"/>
  </r>
  <r>
    <s v="LEVFSUIQUA"/>
    <s v="LEVFSUIQUA"/>
    <s v="1.0"/>
    <s v="1"/>
    <s v="1"/>
    <s v="fiscalité;USA;états;unis;déclaration;USD;dollars;impôt;loi americaine;lutte;évasion"/>
    <s v="NULL"/>
    <x v="0"/>
    <x v="924"/>
    <s v="/boreal_levf/boreal_levf/1.0/"/>
    <s v="index.html"/>
    <s v="1"/>
    <x v="484"/>
    <s v="NULL"/>
    <s v="NULL"/>
    <s v="NULL"/>
    <s v="1"/>
    <s v="0"/>
    <x v="1"/>
  </r>
  <r>
    <s v="telephonie"/>
    <s v="telephonie"/>
    <s v="1.0"/>
    <s v="1"/>
    <s v="1"/>
    <s v="NULL"/>
    <s v="NULL"/>
    <x v="0"/>
    <x v="925"/>
    <s v="/ua_telephonie_parent/ua_telephonie_parent/1.0/"/>
    <s v="index.html"/>
    <s v="0"/>
    <x v="78"/>
    <s v="NULL"/>
    <s v="NULL"/>
    <s v="NULL"/>
    <s v="0"/>
    <s v="0"/>
    <x v="1"/>
  </r>
  <r>
    <s v="listcntr"/>
    <s v="listcntr"/>
    <s v="1.0"/>
    <s v="1"/>
    <s v="0"/>
    <s v=""/>
    <s v=""/>
    <x v="1"/>
    <x v="122"/>
    <s v="/boreal_dcl/boreal_dcl/1.0/"/>
    <s v="indexFille.html"/>
    <s v="0"/>
    <x v="31"/>
    <s v="NULL"/>
    <s v=""/>
    <s v=""/>
    <s v="1"/>
    <s v="0"/>
    <x v="1"/>
  </r>
  <r>
    <s v="boreal_cdv"/>
    <s v="boreal_cdv"/>
    <s v="1.0"/>
    <s v="1"/>
    <s v="0"/>
    <s v=""/>
    <s v=""/>
    <x v="0"/>
    <x v="926"/>
    <s v="/boreal_cdv/boreal_cdv/1.0"/>
    <s v="index.html"/>
    <s v="0"/>
    <x v="31"/>
    <s v="NULL"/>
    <s v=""/>
    <s v=""/>
    <s v="1"/>
    <s v="0"/>
    <x v="1"/>
  </r>
  <r>
    <s v="ua_newsesame_modif"/>
    <s v="ua_newsesame_modif"/>
    <s v="1.0"/>
    <s v="1"/>
    <s v="0"/>
    <s v="NULL"/>
    <s v="NULL"/>
    <x v="0"/>
    <x v="927"/>
    <s v="/ua_lancenewsesame/ua_lancenewsesame/1.2/"/>
    <s v="index.html"/>
    <s v="0"/>
    <x v="485"/>
    <s v="NULL"/>
    <s v="NULL"/>
    <s v="NULL"/>
    <s v="1"/>
    <s v="0"/>
    <x v="1"/>
  </r>
  <r>
    <s v="tpfVirementExterneRapide"/>
    <s v="tpfVirementExterneRapide"/>
    <s v="1.0"/>
    <s v="1"/>
    <s v="0"/>
    <s v="NULL"/>
    <s v="NULL"/>
    <x v="1"/>
    <x v="122"/>
    <s v="/boreal_tpf_virj/boreal_tpf_virj/1.0/"/>
    <s v="indexFille.html"/>
    <s v="0"/>
    <x v="31"/>
    <s v="NULL"/>
    <s v="NULL"/>
    <s v="NULL"/>
    <s v="1"/>
    <s v="0"/>
    <x v="1"/>
  </r>
  <r>
    <s v="boreal_eib"/>
    <s v="boreal_eib"/>
    <s v="1.0"/>
    <s v="1"/>
    <s v="0"/>
    <s v=""/>
    <s v=""/>
    <x v="0"/>
    <x v="928"/>
    <s v="/boreal_eib/boreal_eib/1.0"/>
    <s v="index.html"/>
    <s v="0"/>
    <x v="31"/>
    <s v="NULL"/>
    <s v=""/>
    <s v=""/>
    <s v="1"/>
    <s v="0"/>
    <x v="1"/>
  </r>
  <r>
    <s v="boreal_gcn"/>
    <s v="boreal_gcn"/>
    <s v="1.0"/>
    <s v="1"/>
    <s v="0"/>
    <s v=""/>
    <s v=""/>
    <x v="0"/>
    <x v="929"/>
    <s v="/boreal_gcn/boreal_gcn/1.0"/>
    <s v="index.html"/>
    <s v="0"/>
    <x v="31"/>
    <s v="NULL"/>
    <s v=""/>
    <s v=""/>
    <s v="1"/>
    <s v="0"/>
    <x v="1"/>
  </r>
  <r>
    <s v="boreal_geide"/>
    <s v="boreal_geide"/>
    <s v="1.0"/>
    <s v="1"/>
    <s v="0"/>
    <s v=""/>
    <s v=""/>
    <x v="0"/>
    <x v="930"/>
    <s v="/boreal_geide/boreal_geide/1.0"/>
    <s v="index.html"/>
    <s v="0"/>
    <x v="31"/>
    <s v="NULL"/>
    <s v=""/>
    <s v=""/>
    <s v="1"/>
    <s v="0"/>
    <x v="1"/>
  </r>
  <r>
    <s v="boreal_gpa"/>
    <s v="boreal_gpa"/>
    <s v="1.0"/>
    <s v="1"/>
    <s v="0"/>
    <s v=""/>
    <s v=""/>
    <x v="0"/>
    <x v="931"/>
    <s v="/boreal_gpa/boreal_gpa/1.0"/>
    <s v="index.html"/>
    <s v="0"/>
    <x v="31"/>
    <s v="NULL"/>
    <s v=""/>
    <s v=""/>
    <s v="1"/>
    <s v="0"/>
    <x v="1"/>
  </r>
  <r>
    <s v="boreal_i3p"/>
    <s v="boreal_i3p"/>
    <s v="1.0"/>
    <s v="1"/>
    <s v="0"/>
    <s v=""/>
    <s v=""/>
    <x v="0"/>
    <x v="932"/>
    <s v="/boreal_i3p/boreal_i3p/1.0"/>
    <s v="index.html"/>
    <s v="0"/>
    <x v="31"/>
    <s v="NULL"/>
    <s v=""/>
    <s v=""/>
    <s v="1"/>
    <s v="0"/>
    <x v="1"/>
  </r>
  <r>
    <s v="boreal_idc"/>
    <s v="boreal_idc"/>
    <s v="1.0"/>
    <s v="1"/>
    <s v="0"/>
    <s v=""/>
    <s v=""/>
    <x v="0"/>
    <x v="933"/>
    <s v="/boreal_idc/boreal_idc/1.0"/>
    <s v="index.html"/>
    <s v="0"/>
    <x v="31"/>
    <s v="NULL"/>
    <s v=""/>
    <s v=""/>
    <s v="1"/>
    <s v="0"/>
    <x v="1"/>
  </r>
  <r>
    <s v="boreal_interfaces3270"/>
    <s v="boreal_interfaces3270"/>
    <s v="1.0"/>
    <s v="1"/>
    <s v="0"/>
    <s v=""/>
    <s v=""/>
    <x v="0"/>
    <x v="934"/>
    <s v="/boreal_interfaces3270/boreal_interfaces3270/1.0"/>
    <s v="index.html"/>
    <s v="0"/>
    <x v="31"/>
    <s v="NULL"/>
    <s v=""/>
    <s v=""/>
    <s v="1"/>
    <s v="0"/>
    <x v="1"/>
  </r>
  <r>
    <s v="boreal_ipa"/>
    <s v="boreal_ipa"/>
    <s v="1.0"/>
    <s v="1"/>
    <s v="0"/>
    <s v=""/>
    <s v=""/>
    <x v="0"/>
    <x v="935"/>
    <s v="/boreal_ipa/boreal_ipa/1.0"/>
    <s v="index.html"/>
    <s v="0"/>
    <x v="31"/>
    <s v="NULL"/>
    <s v=""/>
    <s v=""/>
    <s v="1"/>
    <s v="0"/>
    <x v="1"/>
  </r>
  <r>
    <s v="boreal_lcc"/>
    <s v="boreal_lcc"/>
    <s v="1.0"/>
    <s v="1"/>
    <s v="0"/>
    <s v=""/>
    <s v=""/>
    <x v="0"/>
    <x v="936"/>
    <s v="/boreal_lcc/boreal_lcc/1.0"/>
    <s v="index.html"/>
    <s v="0"/>
    <x v="31"/>
    <s v="NULL"/>
    <s v=""/>
    <s v=""/>
    <s v="1"/>
    <s v="0"/>
    <x v="1"/>
  </r>
  <r>
    <s v="boreal_lcp"/>
    <s v="boreal_lcp"/>
    <s v="1.0"/>
    <s v="1"/>
    <s v="0"/>
    <s v=""/>
    <s v=""/>
    <x v="0"/>
    <x v="937"/>
    <s v="/boreal_lcp/boreal_lcp/1.0"/>
    <s v="index.html"/>
    <s v="0"/>
    <x v="31"/>
    <s v="NULL"/>
    <s v=""/>
    <s v=""/>
    <s v="1"/>
    <s v="0"/>
    <x v="1"/>
  </r>
  <r>
    <s v="boreal_levf"/>
    <s v="boreal_levf"/>
    <s v="1.0"/>
    <s v="1"/>
    <s v="0"/>
    <s v=""/>
    <s v=""/>
    <x v="0"/>
    <x v="938"/>
    <s v="/boreal_levf/boreal_levf/1.0"/>
    <s v="index.html"/>
    <s v="0"/>
    <x v="31"/>
    <s v="NULL"/>
    <s v=""/>
    <s v=""/>
    <s v="1"/>
    <s v="0"/>
    <x v="1"/>
  </r>
  <r>
    <s v="boreal_lic"/>
    <s v="boreal_lic"/>
    <s v="1.0"/>
    <s v="1"/>
    <s v="0"/>
    <s v=""/>
    <s v=""/>
    <x v="0"/>
    <x v="939"/>
    <s v="/boreal_lic/boreal_lic/1.0"/>
    <s v="index.html"/>
    <s v="0"/>
    <x v="31"/>
    <s v="NULL"/>
    <s v=""/>
    <s v=""/>
    <s v="1"/>
    <s v="0"/>
    <x v="1"/>
  </r>
  <r>
    <s v="boreal_paf"/>
    <s v="boreal_paf"/>
    <s v="1.0"/>
    <s v="1"/>
    <s v="0"/>
    <s v=""/>
    <s v=""/>
    <x v="0"/>
    <x v="940"/>
    <s v="/boreal_paf/boreal_paf/1.0"/>
    <s v="index.html"/>
    <s v="0"/>
    <x v="31"/>
    <s v="NULL"/>
    <s v=""/>
    <s v=""/>
    <s v="1"/>
    <s v="0"/>
    <x v="1"/>
  </r>
  <r>
    <s v="boreal_ptf"/>
    <s v="boreal_ptf"/>
    <s v="1.0"/>
    <s v="1"/>
    <s v="0"/>
    <s v=""/>
    <s v=""/>
    <x v="0"/>
    <x v="941"/>
    <s v="/boreal_ptf/boreal_ptf/1.0"/>
    <s v="index.html"/>
    <s v="0"/>
    <x v="31"/>
    <s v="NULL"/>
    <s v=""/>
    <s v=""/>
    <s v="1"/>
    <s v="0"/>
    <x v="1"/>
  </r>
  <r>
    <s v="boreal_rib"/>
    <s v="boreal_rib"/>
    <s v="1.0"/>
    <s v="1"/>
    <s v="0"/>
    <s v=""/>
    <s v=""/>
    <x v="0"/>
    <x v="942"/>
    <s v="/boreal_rib/boreal_rib/1.0"/>
    <s v="index.html"/>
    <s v="0"/>
    <x v="31"/>
    <s v="NULL"/>
    <s v=""/>
    <s v=""/>
    <s v="1"/>
    <s v="0"/>
    <x v="1"/>
  </r>
  <r>
    <s v="boreal_risques"/>
    <s v="boreal_risques"/>
    <s v="1.0"/>
    <s v="1"/>
    <s v="0"/>
    <s v=""/>
    <s v=""/>
    <x v="0"/>
    <x v="943"/>
    <s v="/boreal_risques/boreal_risques/1.0"/>
    <s v="index.html"/>
    <s v="0"/>
    <x v="31"/>
    <s v="NULL"/>
    <s v=""/>
    <s v=""/>
    <s v="1"/>
    <s v="0"/>
    <x v="1"/>
  </r>
  <r>
    <s v="boreal_rmi"/>
    <s v="boreal_rmi"/>
    <s v="1.0"/>
    <s v="1"/>
    <s v="0"/>
    <s v=""/>
    <s v=""/>
    <x v="0"/>
    <x v="944"/>
    <s v="/boreal_rmi/boreal_rmi/1.0"/>
    <s v="index.html"/>
    <s v="0"/>
    <x v="31"/>
    <s v="NULL"/>
    <s v=""/>
    <s v=""/>
    <s v="1"/>
    <s v="0"/>
    <x v="1"/>
  </r>
  <r>
    <s v="boreal_roc"/>
    <s v="boreal_roc"/>
    <s v="1.0"/>
    <s v="1"/>
    <s v="0"/>
    <s v=""/>
    <s v=""/>
    <x v="0"/>
    <x v="945"/>
    <s v="/boreal_roc/boreal_roc/1.0"/>
    <s v="index.html"/>
    <s v="0"/>
    <x v="31"/>
    <s v="NULL"/>
    <s v=""/>
    <s v=""/>
    <s v="1"/>
    <s v="0"/>
    <x v="1"/>
  </r>
  <r>
    <s v="boreal_rubi"/>
    <s v="boreal_rubi"/>
    <s v="1.0"/>
    <s v="1"/>
    <s v="0"/>
    <s v=""/>
    <s v=""/>
    <x v="0"/>
    <x v="946"/>
    <s v="/boreal_rubi/boreal_rubi/1.0"/>
    <s v="index.html"/>
    <s v="0"/>
    <x v="31"/>
    <s v="NULL"/>
    <s v=""/>
    <s v=""/>
    <s v="1"/>
    <s v="0"/>
    <x v="1"/>
  </r>
  <r>
    <s v="boreal_sae"/>
    <s v="boreal_sae"/>
    <s v="1.0"/>
    <s v="1"/>
    <s v="0"/>
    <s v=""/>
    <s v=""/>
    <x v="0"/>
    <x v="947"/>
    <s v="/boreal_sae/boreal_sae/1.0"/>
    <s v="index.html"/>
    <s v="0"/>
    <x v="31"/>
    <s v="NULL"/>
    <s v=""/>
    <s v=""/>
    <s v="1"/>
    <s v="0"/>
    <x v="1"/>
  </r>
  <r>
    <s v="boreal_sdo"/>
    <s v="boreal_sdo"/>
    <s v="1.0"/>
    <s v="1"/>
    <s v="0"/>
    <s v=""/>
    <s v=""/>
    <x v="0"/>
    <x v="948"/>
    <s v="/boreal_sdo/boreal_sdo/1.0"/>
    <s v="index.html"/>
    <s v="0"/>
    <x v="31"/>
    <s v="NULL"/>
    <s v=""/>
    <s v=""/>
    <s v="1"/>
    <s v="0"/>
    <x v="1"/>
  </r>
  <r>
    <s v="boreal_sea"/>
    <s v="boreal_sea"/>
    <s v="1.0"/>
    <s v="1"/>
    <s v="0"/>
    <s v="NULL"/>
    <s v="NULL"/>
    <x v="0"/>
    <x v="949"/>
    <s v="/boreal_sea/boreal_sea/1.0"/>
    <s v="index.html"/>
    <s v="0"/>
    <x v="31"/>
    <s v="NULL"/>
    <s v="NULL"/>
    <s v="NULL"/>
    <s v="0"/>
    <s v="0"/>
    <x v="1"/>
  </r>
  <r>
    <s v="boreal_sepa3pg"/>
    <s v="boreal_sepa3pg"/>
    <s v="1.0"/>
    <s v="1"/>
    <s v="0"/>
    <s v=""/>
    <s v=""/>
    <x v="0"/>
    <x v="950"/>
    <s v="/boreal_sepa3pg/boreal_sepa3pg/1.0"/>
    <s v="index.html"/>
    <s v="0"/>
    <x v="31"/>
    <s v="NULL"/>
    <s v=""/>
    <s v=""/>
    <s v="1"/>
    <s v="0"/>
    <x v="1"/>
  </r>
  <r>
    <s v="boreal_sfl"/>
    <s v="boreal_sfl"/>
    <s v="1.0"/>
    <s v="1"/>
    <s v="0"/>
    <s v=""/>
    <s v=""/>
    <x v="0"/>
    <x v="951"/>
    <s v="/boreal_sfl/boreal_sfl/1.0"/>
    <s v="index.html"/>
    <s v="0"/>
    <x v="31"/>
    <s v="NULL"/>
    <s v=""/>
    <s v=""/>
    <s v="1"/>
    <s v="0"/>
    <x v="1"/>
  </r>
  <r>
    <s v="boreal_synthese"/>
    <s v="boreal_synthese"/>
    <s v="1.0"/>
    <s v="1"/>
    <s v="0"/>
    <s v=""/>
    <s v=""/>
    <x v="0"/>
    <x v="952"/>
    <s v="/boreal_synthese/boreal_synthese/1.0"/>
    <s v="index.html"/>
    <s v="0"/>
    <x v="31"/>
    <s v="NULL"/>
    <s v=""/>
    <s v=""/>
    <s v="1"/>
    <s v="0"/>
    <x v="1"/>
  </r>
  <r>
    <s v="boreal_tec"/>
    <s v="boreal_tec"/>
    <s v="1.0"/>
    <s v="1"/>
    <s v="0"/>
    <s v=""/>
    <s v=""/>
    <x v="0"/>
    <x v="953"/>
    <s v="/boreal_tec/boreal_tec/1.0"/>
    <s v="index.html"/>
    <s v="0"/>
    <x v="31"/>
    <s v="NULL"/>
    <s v=""/>
    <s v=""/>
    <s v="1"/>
    <s v="0"/>
    <x v="1"/>
  </r>
  <r>
    <s v="boreal_tpd"/>
    <s v="boreal_tpd"/>
    <s v="1.0"/>
    <s v="1"/>
    <s v="0"/>
    <s v=""/>
    <s v=""/>
    <x v="0"/>
    <x v="954"/>
    <s v="/boreal_tpd/boreal_tpd/1.0"/>
    <s v="index.html"/>
    <s v="0"/>
    <x v="31"/>
    <s v="NULL"/>
    <s v=""/>
    <s v=""/>
    <s v="1"/>
    <s v="0"/>
    <x v="1"/>
  </r>
  <r>
    <s v="boreal_vpe"/>
    <s v="boreal_vpe"/>
    <s v="1.0"/>
    <s v="1"/>
    <s v="0"/>
    <s v=""/>
    <s v=""/>
    <x v="0"/>
    <x v="955"/>
    <s v="/boreal_vpe/boreal_vpe/1.0"/>
    <s v="index.html"/>
    <s v="0"/>
    <x v="31"/>
    <s v="NULL"/>
    <s v=""/>
    <s v=""/>
    <s v="1"/>
    <s v="0"/>
    <x v="1"/>
  </r>
  <r>
    <s v="ua_lancereroue"/>
    <s v="ua_lancereroue"/>
    <s v="1.1"/>
    <s v="1"/>
    <s v="0"/>
    <s v="eroue;e-roue;Roue;Eroue;Diagnostic;Bilan;Entretien;Assurance;Protection;Prévoyance;Dommages;Télésurveillance;Téléassistance;Santé;Accidents;Obsèques;Décès;Dépendance;Automobile;2 roues;Habitation;Automoteurs;offres spécifiques;démarche protection"/>
    <s v="GAV;AT;AGR;VP;VPM;VLA;MA;MP;ANI;ATM;PJ;RDD;VU;Santé collective;Prévoyance collective;Récoltes;Prairies;grêle;e-Roue Agri;e-Roue Pro;"/>
    <x v="0"/>
    <x v="956"/>
    <s v="/ua_lancereroue/ua_lancereroue/1.1/"/>
    <s v="index.html"/>
    <s v="1"/>
    <x v="486"/>
    <s v="NULL"/>
    <s v="NULL"/>
    <s v="NULL"/>
    <s v="1"/>
    <s v="1"/>
    <x v="1"/>
  </r>
  <r>
    <s v="OAVELS"/>
    <s v="OAVELS"/>
    <s v="1.0"/>
    <s v="0"/>
    <s v="1"/>
    <s v="EPARGNE SALARIALE ENTREPRISE;PEE;PEI;PERCO;EPARGNE;DEFISCALISATION;PLAN EPARGNE ENTREPRISE PER CONVERGENCE;PERCOI;PLAN D’EPARGNE RETRAITE CONVERGENCE;ELSNET;ABONDEMENT;VERSEMENT;VERSEMENT VOLONTAIRE;SIMULATION;AIDE VENTE;ELS;OAV"/>
    <s v="OAV"/>
    <x v="37"/>
    <x v="957"/>
    <s v=""/>
    <s v=""/>
    <s v="1"/>
    <x v="487"/>
    <s v="NULL"/>
    <s v="NULL"/>
    <s v="NULL"/>
    <s v="0"/>
    <s v="0"/>
    <x v="0"/>
  </r>
  <r>
    <s v="CLIC"/>
    <s v="CLIC"/>
    <s v="1.0"/>
    <s v="0"/>
    <s v="0"/>
    <s v="clic"/>
    <s v="NULL"/>
    <x v="38"/>
    <x v="958"/>
    <s v="/cliceclair/comptes/"/>
    <s v="capca"/>
    <s v="1"/>
    <x v="488"/>
    <s v="NULL"/>
    <s v="NULL"/>
    <s v="NULL"/>
    <s v="0"/>
    <s v="0"/>
    <x v="0"/>
  </r>
  <r>
    <s v="DOCS"/>
    <s v="DOCS"/>
    <s v="1.0"/>
    <s v="0"/>
    <s v="0"/>
    <s v="commande;imprimés;fournitures;docsourcing"/>
    <s v="DOCS;docs"/>
    <x v="39"/>
    <x v="959"/>
    <s v="/"/>
    <s v="index.cil"/>
    <s v="1"/>
    <x v="489"/>
    <s v="NULL"/>
    <s v="NULL"/>
    <s v="NULL"/>
    <s v="0"/>
    <s v="0"/>
    <x v="0"/>
  </r>
  <r>
    <s v="ADFI_AP"/>
    <s v="ADFI_AP"/>
    <s v="1.0"/>
    <s v="1"/>
    <s v="1"/>
    <s v="NULL"/>
    <s v="NULL"/>
    <x v="0"/>
    <x v="960"/>
    <s v="/boreal_ana/boreal_ana/1.0/"/>
    <s v="index.html"/>
    <s v="0"/>
    <x v="473"/>
    <s v="NULL"/>
    <s v="NULL"/>
    <s v="NULL"/>
    <s v="1"/>
    <s v="0"/>
    <x v="1"/>
  </r>
  <r>
    <s v="OCE"/>
    <s v="OCE"/>
    <s v="1.0"/>
    <s v="0"/>
    <s v="0"/>
    <s v="flowerdocs;flux circulant;courrier postal;enveloppe numérique;zéro papier;courrier dématérialisé"/>
    <s v="NULL"/>
    <x v="40"/>
    <x v="961"/>
    <s v="/Docapost/CAPCAFlower/"/>
    <s v="login.jsp"/>
    <s v="1"/>
    <x v="490"/>
    <s v="NULL"/>
    <s v="NULL"/>
    <s v="NULL"/>
    <s v="0"/>
    <s v="0"/>
    <x v="0"/>
  </r>
  <r>
    <s v="AGD_JOUR_EDS"/>
    <s v="AGD_JOUR_EDS"/>
    <s v="1.0"/>
    <s v="1"/>
    <s v="0"/>
    <s v="liste;rdv;rendez;vous;agence;emploi;temps;planning;horaire;équipe"/>
    <s v="NULL"/>
    <x v="0"/>
    <x v="962"/>
    <s v="/boreal_agd/boreal_agd/1.0/"/>
    <s v="index.html"/>
    <s v="1"/>
    <x v="477"/>
    <s v="NULL"/>
    <s v="NULL"/>
    <s v="NULL"/>
    <s v="1"/>
    <s v="0"/>
    <x v="1"/>
  </r>
  <r>
    <s v="AGD_JOUR_AGENT_APP_A"/>
    <s v="AGD_JOUR_AGENT_APP_A"/>
    <s v="1.0"/>
    <s v="1"/>
    <s v="0"/>
    <s v="NULL"/>
    <s v=""/>
    <x v="0"/>
    <x v="963"/>
    <s v="/boreal_agd/boreal_agd/1.0/"/>
    <s v="index.html"/>
    <s v="0"/>
    <x v="425"/>
    <s v="NULL"/>
    <s v=""/>
    <s v=""/>
    <s v="1"/>
    <s v="0"/>
    <x v="1"/>
  </r>
  <r>
    <s v="ua_lanceanadefi"/>
    <s v="ua_lanceanadefi"/>
    <s v="1.0"/>
    <s v="0"/>
    <s v="0"/>
    <s v="NULL"/>
    <s v="NULL"/>
    <x v="0"/>
    <x v="964"/>
    <s v="/ua_lanceanadefi/ua_lanceanadefi/1.0/"/>
    <s v="index.html"/>
    <s v="0"/>
    <x v="31"/>
    <s v="NULL"/>
    <s v="NULL"/>
    <s v="NULL"/>
    <s v="0"/>
    <s v="0"/>
    <x v="5"/>
  </r>
  <r>
    <s v="analyserfluxtotaux"/>
    <s v="analyserfluxtotaux"/>
    <s v="1.0"/>
    <s v="1"/>
    <s v="0"/>
    <s v="NULL"/>
    <s v="NULL"/>
    <x v="0"/>
    <x v="965"/>
    <s v="/analyserfluxtotaux/analyserfluxtotaux/1.0/"/>
    <s v="index.html"/>
    <s v="0"/>
    <x v="86"/>
    <s v="NULL"/>
    <s v="NULL"/>
    <s v="NULL"/>
    <s v="0"/>
    <s v="0"/>
    <x v="1"/>
  </r>
  <r>
    <s v="AIDEGREEN_SI"/>
    <s v="AIDEGREEN_SI"/>
    <s v="1.0"/>
    <s v="0"/>
    <s v="0"/>
    <s v="NULL"/>
    <s v="NULL"/>
    <x v="0"/>
    <x v="966"/>
    <s v="/ua_lanceaborweb/ua_lanceaborweb/1.0/"/>
    <s v="index.html"/>
    <s v="0"/>
    <x v="159"/>
    <s v="NULL"/>
    <s v="NULL"/>
    <s v="NULL"/>
    <s v="1"/>
    <s v="0"/>
    <x v="4"/>
  </r>
  <r>
    <s v="AIDEGREEN"/>
    <s v="AIDEGREEN"/>
    <s v="1.0"/>
    <s v="0"/>
    <s v="0"/>
    <s v="NULL"/>
    <s v="NULL"/>
    <x v="0"/>
    <x v="967"/>
    <s v="/ua_lanceaborweb/ua_lanceaborweb/1.0/"/>
    <s v="index.html"/>
    <s v="0"/>
    <x v="159"/>
    <s v="NULL"/>
    <s v="NULL"/>
    <s v="NULL"/>
    <s v="1"/>
    <s v="0"/>
    <x v="4"/>
  </r>
  <r>
    <s v="AIDBILSO"/>
    <s v="AIDBILSO"/>
    <s v="1.0"/>
    <s v="1"/>
    <s v="1"/>
    <s v="accompagnement;professionnel"/>
    <s v="bilan"/>
    <x v="0"/>
    <x v="968"/>
    <s v="/boreal_aab/boreal_aab/1.0/"/>
    <s v="index.html"/>
    <s v="1"/>
    <x v="491"/>
    <s v="NULL"/>
    <s v="NULL"/>
    <s v="NULL"/>
    <s v="1"/>
    <s v="0"/>
    <x v="1"/>
  </r>
  <r>
    <s v="chorale_cr_o3"/>
    <s v="chorale_cr_o3"/>
    <s v="1.0"/>
    <s v="0"/>
    <s v="0"/>
    <s v="NULL"/>
    <s v="NULL"/>
    <x v="0"/>
    <x v="338"/>
    <s v="/choralenet/choralenet/1.0/"/>
    <s v="index.html"/>
    <s v="0"/>
    <x v="141"/>
    <s v="NULL"/>
    <s v="NULL"/>
    <s v="NULL"/>
    <s v="1"/>
    <s v="0"/>
    <x v="1"/>
  </r>
  <r>
    <s v="chorale_cr_o4"/>
    <s v="chorale_cr_o4"/>
    <s v="1.0"/>
    <s v="0"/>
    <s v="0"/>
    <s v="NULL"/>
    <s v="NULL"/>
    <x v="0"/>
    <x v="338"/>
    <s v="/choralenet/choralenet/1.0/"/>
    <s v="index.html"/>
    <s v="0"/>
    <x v="141"/>
    <s v="NULL"/>
    <s v="NULL"/>
    <s v="NULL"/>
    <s v="1"/>
    <s v="0"/>
    <x v="1"/>
  </r>
  <r>
    <s v="chorale_cr_o5"/>
    <s v="chorale_cr_o5"/>
    <s v="1.0"/>
    <s v="0"/>
    <s v="0"/>
    <s v="NULL"/>
    <s v="NULL"/>
    <x v="0"/>
    <x v="338"/>
    <s v="/choralenet/choralenet/1.0/"/>
    <s v="index.html"/>
    <s v="0"/>
    <x v="141"/>
    <s v="NULL"/>
    <s v="NULL"/>
    <s v="NULL"/>
    <s v="1"/>
    <s v="0"/>
    <x v="1"/>
  </r>
  <r>
    <s v="TALENTSOFT"/>
    <s v="TALENTSOFT"/>
    <s v="1.0"/>
    <s v="0"/>
    <s v="0"/>
    <s v="NULL"/>
    <s v="NULL"/>
    <x v="41"/>
    <x v="969"/>
    <s v=""/>
    <s v=""/>
    <s v="0"/>
    <x v="492"/>
    <s v="NULL"/>
    <s v="NULL"/>
    <s v="NULL"/>
    <s v="0"/>
    <s v="0"/>
    <x v="0"/>
  </r>
  <r>
    <s v="ELEARNING"/>
    <s v="ELEARNING"/>
    <s v="1.0"/>
    <s v="0"/>
    <s v="0"/>
    <s v="formation en ligne;Elearning;IFCAM"/>
    <s v="NULL"/>
    <x v="0"/>
    <x v="970"/>
    <s v="/generique/generique/1.12/"/>
    <s v="client_lourd.html"/>
    <s v="1"/>
    <x v="493"/>
    <s v="NULL"/>
    <s v="NULL"/>
    <s v="NULL"/>
    <s v="1"/>
    <s v="0"/>
    <x v="5"/>
  </r>
  <r>
    <s v="COMP_ADI"/>
    <s v="COMP_ADI"/>
    <s v="1.0"/>
    <s v="0"/>
    <s v="0"/>
    <s v="Simulation;Simulateur assurance;assurance externe;assurance interne;garantie;couverture;loi lagarde;loi bancaire;hamon;deces invalidité;ADE;Assurance emprunteur;PTIA;ITT;ITD;ADI;COMPARER;COMPARATEUR;DELEGATION EXTERNE;SUBSTITUTION;COUVERTURE DE PRÊT"/>
    <s v="NULL"/>
    <x v="0"/>
    <x v="971"/>
    <s v="/ua_paramctx/ua_paramctx/1.0/"/>
    <s v="index.html"/>
    <s v="1"/>
    <x v="494"/>
    <s v="NULL"/>
    <s v="NULL"/>
    <s v="NULL"/>
    <s v="1"/>
    <s v="0"/>
    <x v="4"/>
  </r>
  <r>
    <s v="ua_imprimersyntheseentreprise"/>
    <s v="ua_imprimersyntheseentreprise"/>
    <s v="1.0"/>
    <s v="1"/>
    <s v="0"/>
    <s v="synthèse; entreprise; impression"/>
    <s v="NULL"/>
    <x v="0"/>
    <x v="972"/>
    <s v="/ua_imprimersyntheseentreprise/ua_imprimersyntheseentreprise/1.0/"/>
    <s v="index.html"/>
    <s v="1"/>
    <x v="495"/>
    <s v="NULL"/>
    <s v="NULL"/>
    <s v="NULL"/>
    <s v="0"/>
    <s v="0"/>
    <x v="1"/>
  </r>
  <r>
    <s v="ua_fichesectorielle"/>
    <s v="ua_fichesectorielle"/>
    <s v="1.0"/>
    <s v="0"/>
    <s v="0"/>
    <s v="NULL"/>
    <s v="NULL"/>
    <x v="0"/>
    <x v="973"/>
    <s v="/ua_fichesectorielle/ua_fichesectorielle/1.0/"/>
    <s v="index.html"/>
    <s v="0"/>
    <x v="31"/>
    <s v="NULL"/>
    <s v="NULL"/>
    <s v="NULL"/>
    <s v="1"/>
    <s v="0"/>
    <x v="4"/>
  </r>
  <r>
    <s v="tpfApprovisionnementFonds"/>
    <s v="tpfApprovisionnementFonds"/>
    <s v="1.0"/>
    <s v="1"/>
    <s v="0"/>
    <s v="NULL"/>
    <s v="NULL"/>
    <x v="1"/>
    <x v="122"/>
    <s v="/boreal_tpf_opfi/boreal_tpf_opfi/1.0/"/>
    <s v="indexFille.html"/>
    <s v="0"/>
    <x v="31"/>
    <s v="NULL"/>
    <s v="NULL"/>
    <s v="NULL"/>
    <s v="1"/>
    <s v="0"/>
    <x v="1"/>
  </r>
  <r>
    <s v="tpfApprovisionnementLocalConvoyeur"/>
    <s v="tpfApprovisionnementLocalConvoyeur"/>
    <s v="1.0"/>
    <s v="1"/>
    <s v="0"/>
    <s v="NULL"/>
    <s v="NULL"/>
    <x v="1"/>
    <x v="122"/>
    <s v="/boreal_tpf_opfi/boreal_tpf_opfi/1.0/"/>
    <s v="indexFille.html"/>
    <s v="0"/>
    <x v="31"/>
    <s v="NULL"/>
    <s v="NULL"/>
    <s v="NULL"/>
    <s v="1"/>
    <s v="0"/>
    <x v="1"/>
  </r>
  <r>
    <s v="ua_lanceurcreationprospect"/>
    <s v="ua_lanceurcreationprospect"/>
    <s v="1.0"/>
    <s v="1"/>
    <s v="0"/>
    <s v="PROSPECT"/>
    <s v="Création prospect"/>
    <x v="0"/>
    <x v="974"/>
    <s v="/ua_lanceurcreationprospect/ua_lanceurcreationprospect/1.0/"/>
    <s v="index.html"/>
    <s v="1"/>
    <x v="218"/>
    <s v="NULL"/>
    <s v="NULL"/>
    <s v="NULL"/>
    <s v="0"/>
    <s v="0"/>
    <x v="1"/>
  </r>
  <r>
    <s v="ua_lanceurcreationprospectpm"/>
    <s v="ua_lanceurcreationprospectpm"/>
    <s v="1.0"/>
    <s v="1"/>
    <s v="0"/>
    <s v="PROSPECT PM"/>
    <s v="création prospect PM"/>
    <x v="0"/>
    <x v="975"/>
    <s v="/ua_lanceurcreationprospectpm/ua_lanceurcreationprospectpm/1.0/"/>
    <s v="index.html"/>
    <s v="1"/>
    <x v="218"/>
    <s v="NULL"/>
    <s v="NULL"/>
    <s v="NULL"/>
    <s v="0"/>
    <s v="0"/>
    <x v="1"/>
  </r>
  <r>
    <s v="ua_majperimetreclient"/>
    <s v="ua_majperimetreclient"/>
    <s v="1.0"/>
    <s v="1"/>
    <s v="0"/>
    <s v="NULL"/>
    <s v="NULL"/>
    <x v="0"/>
    <x v="976"/>
    <s v="/ua_majperimetreclient/ua_majperimetreclient/1.0/"/>
    <s v="index.html"/>
    <s v="0"/>
    <x v="218"/>
    <s v="NULL"/>
    <s v="NULL"/>
    <s v="NULL"/>
    <s v="0"/>
    <s v="0"/>
    <x v="1"/>
  </r>
  <r>
    <s v="UA_SEAREFUS"/>
    <s v="UA_SEAREFUS"/>
    <s v="1.0"/>
    <s v="1"/>
    <s v="0"/>
    <s v="Refus, Convention, SEA, Signature, Electronique, Resiliation"/>
    <s v="SEA"/>
    <x v="0"/>
    <x v="977"/>
    <s v="/boreal_sea/boreal_sea/1.0/"/>
    <s v="index.html"/>
    <s v="1"/>
    <x v="496"/>
    <s v="NULL"/>
    <s v="NULL"/>
    <s v="NULL"/>
    <s v="1"/>
    <s v="0"/>
    <x v="1"/>
  </r>
  <r>
    <s v="SDD12"/>
    <s v="SDD12"/>
    <s v="1.0"/>
    <s v="1"/>
    <s v="0"/>
    <s v="SEPAMAIL;DDR;HISTORIQUE;DEMANDE;REGLEMENT;FACTURES;PAIEMENT"/>
    <s v="HISTO"/>
    <x v="0"/>
    <x v="978"/>
    <s v="/boreal_rubi/boreal_rubi/1.0/"/>
    <s v="index.html"/>
    <s v="1"/>
    <x v="497"/>
    <s v="NULL"/>
    <s v="NULL"/>
    <s v="NULL"/>
    <s v="1"/>
    <s v="0"/>
    <x v="1"/>
  </r>
  <r>
    <s v="ACTI"/>
    <s v="ACTI"/>
    <s v="1.0"/>
    <s v="0"/>
    <s v="0"/>
    <s v="Borne,orientation,Agence Active,Client,Gestion,Pile,Accueil,Administration"/>
    <s v="NULL"/>
    <x v="0"/>
    <x v="979"/>
    <s v="/ua_paramctx/ua_paramctx/1.0/"/>
    <s v="index.html"/>
    <s v="1"/>
    <x v="498"/>
    <s v="NULL"/>
    <s v="NULL"/>
    <s v="NULL"/>
    <s v="1"/>
    <s v="0"/>
    <x v="4"/>
  </r>
  <r>
    <s v="CNPNETQS2"/>
    <s v="CNPNETQS2"/>
    <s v="1.0"/>
    <s v="0"/>
    <s v="0"/>
    <s v="NULL"/>
    <s v="NULL"/>
    <x v="0"/>
    <x v="980"/>
    <s v="/ua_lancecnpnet/ua_lancecnpnet/1.0/"/>
    <s v="index.html"/>
    <s v="0"/>
    <x v="25"/>
    <s v="NULL"/>
    <s v="NULL"/>
    <s v="NULL"/>
    <s v="1"/>
    <s v="0"/>
    <x v="4"/>
  </r>
  <r>
    <s v="ALI_MMER"/>
    <s v="ALI_MMER"/>
    <s v="1.0"/>
    <s v="1"/>
    <s v="0"/>
    <s v="NULL"/>
    <s v="NULL"/>
    <x v="0"/>
    <x v="981"/>
    <s v="/boreal_ali/boreal_ali/1.0/"/>
    <s v="index.html"/>
    <s v="0"/>
    <x v="43"/>
    <s v="NULL"/>
    <s v="NULL"/>
    <s v="NULL"/>
    <s v="1"/>
    <s v="0"/>
    <x v="1"/>
  </r>
  <r>
    <s v="CGC_CPVIERGES"/>
    <s v="CGC_CPVIERGES"/>
    <s v="1.0"/>
    <s v="1"/>
    <s v="1"/>
    <s v="convention;CGC;CVGC;édition;impression;contrat;vierge;gestion;conseillée;conseil"/>
    <s v="NULL"/>
    <x v="0"/>
    <x v="982"/>
    <s v="/boreal_cgc/boreal_cgc/1.0/"/>
    <s v="index.html"/>
    <s v="1"/>
    <x v="499"/>
    <s v="NULL"/>
    <s v="NULL"/>
    <s v="NULL"/>
    <s v="1"/>
    <s v="0"/>
    <x v="1"/>
  </r>
  <r>
    <s v="ua_preparerentretien"/>
    <s v="ua_preparerentretien"/>
    <s v="1.0"/>
    <s v="1"/>
    <s v="0"/>
    <s v="NULL"/>
    <s v="NULL"/>
    <x v="0"/>
    <x v="983"/>
    <s v="/ua_preparerentretien/ua_preparerentretien/1.0/"/>
    <s v="index.html"/>
    <s v="0"/>
    <x v="500"/>
    <s v="NULL"/>
    <s v="NULL"/>
    <s v="NULL"/>
    <s v="0"/>
    <s v="0"/>
    <x v="1"/>
  </r>
  <r>
    <s v="CREDITLOGEMENT"/>
    <s v="CREDITLOGEMENT"/>
    <s v="1.0"/>
    <s v="0"/>
    <s v="1"/>
    <s v="CREDIT LOGEMENT;CRELOG;CAUTION;GARANTIES;GARANTIE;CREDIT;HABITAT;ORGANISME"/>
    <s v="CRELOG"/>
    <x v="0"/>
    <x v="984"/>
    <s v="/ua_lanceie9/ua_lanceie9/1.0/"/>
    <s v="index.html"/>
    <s v="1"/>
    <x v="501"/>
    <s v="NULL"/>
    <s v="NULL"/>
    <s v="NULL"/>
    <s v="1"/>
    <s v="0"/>
    <x v="5"/>
  </r>
  <r>
    <s v="ua_gestionlienicqxpm"/>
    <s v="ua_gestionlienicqxpm"/>
    <s v="1.0"/>
    <s v="1"/>
    <s v="1"/>
    <s v="SEPAMAIL, IDENTIFIANT CREANCIER, DEMANDE, REGLEMENT, FACTURES, PAIEMENT"/>
    <s v="ICQX"/>
    <x v="0"/>
    <x v="985"/>
    <s v="/ua_gestionlienicqxpm/ua_gestionlienicqxpm/1.0/"/>
    <s v="index.html"/>
    <s v="1"/>
    <x v="502"/>
    <s v="NULL"/>
    <s v="NULL"/>
    <s v="NULL"/>
    <s v="0"/>
    <s v="1"/>
    <x v="1"/>
  </r>
  <r>
    <s v="ua_actecarre"/>
    <s v="ua_actecarre"/>
    <s v="1.0"/>
    <s v="0"/>
    <s v="0"/>
    <s v="NULL"/>
    <s v="NULL"/>
    <x v="0"/>
    <x v="986"/>
    <s v="/ua_actecarre/ua_actecarre/1.0/"/>
    <s v="index.html"/>
    <s v="0"/>
    <x v="503"/>
    <s v="NULL"/>
    <s v="NULL"/>
    <s v="NULL"/>
    <s v="0"/>
    <s v="0"/>
    <x v="6"/>
  </r>
  <r>
    <s v="ua_integrationpredicadetailcontrat"/>
    <s v="ua_integrationpredicadetailcontrat"/>
    <s v="1.0"/>
    <s v="1"/>
    <s v="0"/>
    <s v="NULL"/>
    <s v="NULL"/>
    <x v="0"/>
    <x v="987"/>
    <s v="/ua_integrationpredicadetailcontrat/ua_integrationpredicadetailcontrat/1.0/"/>
    <s v="index.html"/>
    <s v="0"/>
    <x v="504"/>
    <s v="NULL"/>
    <s v="NULL"/>
    <s v="NULL"/>
    <s v="1"/>
    <s v="0"/>
    <x v="1"/>
  </r>
  <r>
    <s v="THORAX"/>
    <s v="THORAX"/>
    <s v="1.0"/>
    <s v="0"/>
    <s v="0"/>
    <s v="thorax; commande; carte; visite"/>
    <s v="thorax"/>
    <x v="23"/>
    <x v="988"/>
    <s v="/"/>
    <s v="index.php"/>
    <s v="1"/>
    <x v="505"/>
    <s v="NULL"/>
    <s v="NULL"/>
    <s v="NULL"/>
    <s v="0"/>
    <s v="0"/>
    <x v="0"/>
  </r>
  <r>
    <s v="ua_consulterprocurations"/>
    <s v="ua_consulterprocurations"/>
    <s v="1.0"/>
    <s v="1"/>
    <s v="0"/>
    <s v="NULL"/>
    <s v="NULL"/>
    <x v="0"/>
    <x v="989"/>
    <s v="/ua_consulterprocurations/ua_consulterprocurations/1.0/"/>
    <s v="index.html"/>
    <s v="0"/>
    <x v="28"/>
    <s v="NULL"/>
    <s v="NULL"/>
    <s v="NULL"/>
    <s v="0"/>
    <s v="0"/>
    <x v="1"/>
  </r>
  <r>
    <s v="ua_consulteralertesrisque"/>
    <s v="ua_consulteralertesrisque"/>
    <s v="1.0"/>
    <s v="1"/>
    <s v="0"/>
    <s v="NULL"/>
    <s v="NULL"/>
    <x v="0"/>
    <x v="990"/>
    <s v="/ua_consulteralertesrisque/ua_consulteralertesrisque/1.0/"/>
    <s v="index.html"/>
    <s v="0"/>
    <x v="28"/>
    <s v="NULL"/>
    <s v="NULL"/>
    <s v="NULL"/>
    <s v="0"/>
    <s v="0"/>
    <x v="1"/>
  </r>
  <r>
    <s v="TPF00044"/>
    <s v="TPF00044"/>
    <s v="1.0"/>
    <s v="1"/>
    <s v="0"/>
    <s v="prélèvement,constitution,CHF,devise,franc,suisse,PTCH,visualisation"/>
    <s v="NULL"/>
    <x v="0"/>
    <x v="991"/>
    <s v="/boreal_tpd/boreal_tpd/1.0/"/>
    <s v="index.html"/>
    <s v="1"/>
    <x v="506"/>
    <s v="NULL"/>
    <s v="NULL"/>
    <s v="NULL"/>
    <s v="1"/>
    <s v="0"/>
    <x v="1"/>
  </r>
  <r>
    <s v="ua_startersimulbail"/>
    <s v="ua_startersimulbail"/>
    <s v="1.0"/>
    <s v="1"/>
    <s v="1"/>
    <s v="leasing;crédit;bail;location;option;achat;loyer;matériel;équipement;bien;financement;moyen;terme;valeur;revente;résiduelle;investissement;mobilier;échéance;CBM;LOA;LIXXBAIL;actif;fiscalité;amortissement;"/>
    <s v="SB"/>
    <x v="1"/>
    <x v="992"/>
    <s v="/ua_startersimulbail/ua_startersimulbail/1.0/"/>
    <s v="index.html"/>
    <s v="1"/>
    <x v="507"/>
    <s v="NULL"/>
    <s v="NULL"/>
    <s v="NULL"/>
    <s v="0"/>
    <s v="0"/>
    <x v="1"/>
  </r>
  <r>
    <s v="SIMULBAIL"/>
    <s v="SIMULBAIL"/>
    <s v="1.0"/>
    <s v="1"/>
    <s v="1"/>
    <s v="NULL"/>
    <s v="NULL"/>
    <x v="1"/>
    <x v="993"/>
    <s v="/socle/"/>
    <s v="ua/legacy/adsuFixed.html"/>
    <s v="0"/>
    <x v="507"/>
    <s v="NULL"/>
    <s v="NULL"/>
    <s v="NULL"/>
    <s v="1"/>
    <s v="0"/>
    <x v="2"/>
  </r>
  <r>
    <s v="ua_BackOfficeAffaireNouvelle"/>
    <s v="ua_BackOfficeAffaireNouvelle"/>
    <s v="1.0"/>
    <s v="1"/>
    <s v="0"/>
    <s v="vente;contrat;souscription;assurance;prévoyance;adhésion;avanet"/>
    <s v="NULL"/>
    <x v="0"/>
    <x v="994"/>
    <s v="/boreal_ava/boreal_ava/1.0/"/>
    <s v="index.html"/>
    <s v="1"/>
    <x v="508"/>
    <s v="NULL"/>
    <s v="NULL"/>
    <s v="NULL"/>
    <s v="1"/>
    <s v="0"/>
    <x v="1"/>
  </r>
  <r>
    <s v="ua_BackOfficeOperationsSurContrats"/>
    <s v="ua_BackOfficeOperationsSurContrats"/>
    <s v="1.0"/>
    <s v="1"/>
    <s v="0"/>
    <s v="versement;retrait;arbitrage;clause;bénéficiaire;assurance vie;modification;retraite;rachat;résiliation;rente;avanet;frais; renonciation;annulation;épargne;prévoyance;obsèques;nantissement; garantie;conseil;mandat;archive;courrier"/>
    <s v="NULL"/>
    <x v="0"/>
    <x v="995"/>
    <s v="/boreal_ava/boreal_ava/1.0/"/>
    <s v="index.html"/>
    <s v="1"/>
    <x v="509"/>
    <s v="NULL"/>
    <s v="NULL"/>
    <s v="NULL"/>
    <s v="1"/>
    <s v="0"/>
    <x v="1"/>
  </r>
  <r>
    <s v="OUTILPERI"/>
    <s v="OUTILPERI"/>
    <s v="1.0"/>
    <s v="0"/>
    <s v="1"/>
    <s v="Outil Portail IU;Peri-informatique;Access;Excel;Macro;WorkFlow;Application Formulaire;"/>
    <s v="OUTIU"/>
    <x v="0"/>
    <x v="996"/>
    <s v="/generique/generique/1.12/"/>
    <s v="client_lourd.html"/>
    <s v="1"/>
    <x v="510"/>
    <s v="NULL"/>
    <s v="NULL"/>
    <s v="NULL"/>
    <s v="1"/>
    <s v="0"/>
    <x v="5"/>
  </r>
  <r>
    <s v="CCC_DETAILPM"/>
    <s v="CCC_DETAILPM"/>
    <s v="1.2"/>
    <s v="1"/>
    <s v="0"/>
    <s v="conformité;connaissance client;"/>
    <s v="confo"/>
    <x v="0"/>
    <x v="997"/>
    <s v="/boreal_ccc/boreal_ccc/1.0/"/>
    <s v="index.html"/>
    <s v="1"/>
    <x v="8"/>
    <s v="NULL"/>
    <s v="NULL"/>
    <s v="NULL"/>
    <s v="1"/>
    <s v="0"/>
    <x v="1"/>
  </r>
  <r>
    <s v="CHORALENET_CONTRIBUTION"/>
    <s v="CHORALENET_CONTRIBUTION"/>
    <s v="1.0"/>
    <s v="0"/>
    <s v="0"/>
    <s v="Contribution Chorale-Net; contribution intranet;mise à jour article; mise à jour Documentation Intranet"/>
    <s v="CNET"/>
    <x v="0"/>
    <x v="998"/>
    <s v="/ua_lanceie9/ua_lanceie9/1.0/"/>
    <s v="index.html"/>
    <s v="1"/>
    <x v="511"/>
    <s v="NULL"/>
    <s v="NULL"/>
    <s v="NULL"/>
    <s v="1"/>
    <s v="0"/>
    <x v="5"/>
  </r>
  <r>
    <s v="ua_integrationpredicalistetitres"/>
    <s v="ua_integrationpredicalistetitres"/>
    <s v="1.0"/>
    <s v="1"/>
    <s v="0"/>
    <s v="NULL"/>
    <s v="NULL"/>
    <x v="0"/>
    <x v="999"/>
    <s v="/ua_integrationpredicalistetitres/ua_integrationpredicalistetitres/1.0/"/>
    <s v="index.html"/>
    <s v="0"/>
    <x v="512"/>
    <s v="NULL"/>
    <s v="NULL"/>
    <s v="NULL"/>
    <s v="1"/>
    <s v="0"/>
    <x v="1"/>
  </r>
  <r>
    <s v="tpfRemboursementFraisGenerauxSiegeParCompte"/>
    <s v="tpfRemboursementFraisGenerauxSiegeParCompte"/>
    <s v="1.0"/>
    <s v="1"/>
    <s v="0"/>
    <s v="NULL"/>
    <s v="NULL"/>
    <x v="1"/>
    <x v="122"/>
    <s v="/boreal_tpf_opfi/boreal_tpf_opfi/1.0/"/>
    <s v="indexFille.html"/>
    <s v="0"/>
    <x v="31"/>
    <s v="NULL"/>
    <s v="NULL"/>
    <s v="NULL"/>
    <s v="1"/>
    <s v="0"/>
    <x v="1"/>
  </r>
  <r>
    <s v="tpfRetraitDeplaceParCarte"/>
    <s v="tpfRetraitDeplaceParCarte"/>
    <s v="1.0"/>
    <s v="1"/>
    <s v="0"/>
    <s v="NULL"/>
    <s v="NULL"/>
    <x v="1"/>
    <x v="122"/>
    <s v="/boreal_tpf_opfi/boreal_tpf_opfi/1.0/"/>
    <s v="indexFille.html"/>
    <s v="0"/>
    <x v="31"/>
    <s v="NULL"/>
    <s v="NULL"/>
    <s v="NULL"/>
    <s v="1"/>
    <s v="0"/>
    <x v="1"/>
  </r>
  <r>
    <s v="tpfRetraitDeplaceParChequeAutreCR"/>
    <s v="tpfRetraitDeplaceParChequeAutreCR"/>
    <s v="1.0"/>
    <s v="1"/>
    <s v="0"/>
    <s v="NULL"/>
    <s v="NULL"/>
    <x v="1"/>
    <x v="122"/>
    <s v="/boreal_tpf_opfi/boreal_tpf_opfi/1.0/"/>
    <s v="indexFille.html"/>
    <s v="0"/>
    <x v="31"/>
    <s v="NULL"/>
    <s v="NULL"/>
    <s v="NULL"/>
    <s v="1"/>
    <s v="0"/>
    <x v="1"/>
  </r>
  <r>
    <s v="tpfRetraitDeplaceParMiseADisposition"/>
    <s v="tpfRetraitDeplaceParMiseADisposition"/>
    <s v="1.0"/>
    <s v="1"/>
    <s v="0"/>
    <s v="NULL"/>
    <s v="NULL"/>
    <x v="1"/>
    <x v="122"/>
    <s v="/boreal_tpf_opfi/boreal_tpf_opfi/1.0/"/>
    <s v="indexFille.html"/>
    <s v="0"/>
    <x v="31"/>
    <s v="NULL"/>
    <s v="NULL"/>
    <s v="NULL"/>
    <s v="1"/>
    <s v="0"/>
    <x v="1"/>
  </r>
  <r>
    <s v="tpfRetraitDeplaceParOrganismeHabilite"/>
    <s v="tpfRetraitDeplaceParOrganismeHabilite"/>
    <s v="1.0"/>
    <s v="1"/>
    <s v="0"/>
    <s v="NULL"/>
    <s v="NULL"/>
    <x v="1"/>
    <x v="122"/>
    <s v="/boreal_tpf_opfi/boreal_tpf_opfi/1.0/"/>
    <s v="indexFille.html"/>
    <s v="0"/>
    <x v="31"/>
    <s v="NULL"/>
    <s v="NULL"/>
    <s v="NULL"/>
    <s v="1"/>
    <s v="0"/>
    <x v="1"/>
  </r>
  <r>
    <s v="tpfVirementCAEL"/>
    <s v="tpfVirementCAEL"/>
    <s v="1.0"/>
    <s v="1"/>
    <s v="0"/>
    <s v="NULL"/>
    <s v="NULL"/>
    <x v="1"/>
    <x v="122"/>
    <s v="/boreal_tpf_virj/boreal_tpf_virj/1.0/"/>
    <s v="indexFille.html"/>
    <s v="0"/>
    <x v="31"/>
    <s v="NULL"/>
    <s v="NULL"/>
    <s v="NULL"/>
    <s v="1"/>
    <s v="0"/>
    <x v="1"/>
  </r>
  <r>
    <s v="tpfVirementExterne"/>
    <s v="tpfVirementExterne"/>
    <s v="1.0"/>
    <s v="1"/>
    <s v="0"/>
    <s v="NULL"/>
    <s v="NULL"/>
    <x v="1"/>
    <x v="122"/>
    <s v="/boreal_tpf_virj/boreal_tpf_virj/1.0/"/>
    <s v="indexFille.html"/>
    <s v="0"/>
    <x v="31"/>
    <s v="NULL"/>
    <s v="NULL"/>
    <s v="NULL"/>
    <s v="1"/>
    <s v="0"/>
    <x v="1"/>
  </r>
  <r>
    <s v="ua_newsesame_consult"/>
    <s v="ua_newsesame_consult"/>
    <s v="1.0"/>
    <s v="1"/>
    <s v="0"/>
    <s v="NULL"/>
    <s v="NULL"/>
    <x v="0"/>
    <x v="1000"/>
    <s v="/ua_lancenewsesame/ua_lancenewsesame/1.2/"/>
    <s v="index.html"/>
    <s v="0"/>
    <x v="513"/>
    <s v="NULL"/>
    <s v="NULL"/>
    <s v="NULL"/>
    <s v="1"/>
    <s v="0"/>
    <x v="1"/>
  </r>
  <r>
    <s v="boreal_asca"/>
    <s v="boreal_asca"/>
    <s v="1.0"/>
    <s v="1"/>
    <s v="0"/>
    <s v=""/>
    <s v=""/>
    <x v="0"/>
    <x v="1001"/>
    <s v="/boreal_asca/boreal_asca/1.0"/>
    <s v="index.html"/>
    <s v="0"/>
    <x v="31"/>
    <s v="NULL"/>
    <s v=""/>
    <s v=""/>
    <s v="1"/>
    <s v="0"/>
    <x v="1"/>
  </r>
  <r>
    <s v="boreal_ata"/>
    <s v="boreal_ata"/>
    <s v="1.0"/>
    <s v="1"/>
    <s v="0"/>
    <s v=""/>
    <s v=""/>
    <x v="0"/>
    <x v="1002"/>
    <s v="/boreal_ata/boreal_ata/1.0"/>
    <s v="index.html"/>
    <s v="0"/>
    <x v="31"/>
    <s v="NULL"/>
    <s v=""/>
    <s v=""/>
    <s v="1"/>
    <s v="0"/>
    <x v="1"/>
  </r>
  <r>
    <s v="boreal_ava"/>
    <s v="boreal_ava"/>
    <s v="1.0"/>
    <s v="1"/>
    <s v="0"/>
    <s v=""/>
    <s v=""/>
    <x v="0"/>
    <x v="1003"/>
    <s v="/boreal_ava/boreal_ava/1.0"/>
    <s v="index.html"/>
    <s v="0"/>
    <x v="31"/>
    <s v="NULL"/>
    <s v=""/>
    <s v=""/>
    <s v="1"/>
    <s v="0"/>
    <x v="1"/>
  </r>
  <r>
    <s v="boreal_bex"/>
    <s v="boreal_bex"/>
    <s v="1.0"/>
    <s v="1"/>
    <s v="0"/>
    <s v=""/>
    <s v=""/>
    <x v="0"/>
    <x v="1004"/>
    <s v="/boreal_bex/boreal_bex/1.0"/>
    <s v="index.html"/>
    <s v="0"/>
    <x v="31"/>
    <s v="NULL"/>
    <s v=""/>
    <s v=""/>
    <s v="1"/>
    <s v="0"/>
    <x v="1"/>
  </r>
  <r>
    <s v="boreal_carmin"/>
    <s v="boreal_carmin"/>
    <s v="1.0"/>
    <s v="1"/>
    <s v="0"/>
    <s v=""/>
    <s v=""/>
    <x v="0"/>
    <x v="1005"/>
    <s v="/boreal_carmin/boreal_carmin/1.0"/>
    <s v="index.html"/>
    <s v="0"/>
    <x v="31"/>
    <s v="NULL"/>
    <s v=""/>
    <s v=""/>
    <s v="1"/>
    <s v="0"/>
    <x v="1"/>
  </r>
  <r>
    <s v="boreal_cob"/>
    <s v="boreal_cob"/>
    <s v="1.0"/>
    <s v="1"/>
    <s v="0"/>
    <s v=""/>
    <s v=""/>
    <x v="0"/>
    <x v="1006"/>
    <s v="/boreal_cob/boreal_cob/1.0"/>
    <s v="index.html"/>
    <s v="0"/>
    <x v="31"/>
    <s v="NULL"/>
    <s v=""/>
    <s v=""/>
    <s v="1"/>
    <s v="0"/>
    <x v="1"/>
  </r>
  <r>
    <s v="boreal_cof"/>
    <s v="boreal_cof"/>
    <s v="1.0"/>
    <s v="1"/>
    <s v="0"/>
    <s v=""/>
    <s v=""/>
    <x v="0"/>
    <x v="1007"/>
    <s v="/boreal_cof/boreal_cof/1.0"/>
    <s v="index.html"/>
    <s v="0"/>
    <x v="31"/>
    <s v="NULL"/>
    <s v=""/>
    <s v=""/>
    <s v="1"/>
    <s v="0"/>
    <x v="1"/>
  </r>
  <r>
    <s v="boreal_csca"/>
    <s v="boreal_csca"/>
    <s v="1.0"/>
    <s v="1"/>
    <s v="0"/>
    <s v=""/>
    <s v=""/>
    <x v="0"/>
    <x v="1008"/>
    <s v="/boreal_csca/boreal_csca/1.0"/>
    <s v="index.html"/>
    <s v="0"/>
    <x v="31"/>
    <s v="NULL"/>
    <s v=""/>
    <s v=""/>
    <s v="1"/>
    <s v="0"/>
    <x v="1"/>
  </r>
  <r>
    <s v="boreal_cspr"/>
    <s v="boreal_cspr"/>
    <s v="1.0"/>
    <s v="1"/>
    <s v="0"/>
    <s v=""/>
    <s v=""/>
    <x v="0"/>
    <x v="1009"/>
    <s v="/boreal_cspr/boreal_cspr/1.0"/>
    <s v="index.html"/>
    <s v="0"/>
    <x v="31"/>
    <s v="NULL"/>
    <s v=""/>
    <s v=""/>
    <s v="1"/>
    <s v="0"/>
    <x v="1"/>
  </r>
  <r>
    <s v="boreal_dcl"/>
    <s v="boreal_dcl"/>
    <s v="1.0"/>
    <s v="1"/>
    <s v="0"/>
    <s v=""/>
    <s v=""/>
    <x v="0"/>
    <x v="1010"/>
    <s v="/boreal_dcl/boreal_dcl/1.0"/>
    <s v="index.html"/>
    <s v="0"/>
    <x v="31"/>
    <s v="NULL"/>
    <s v=""/>
    <s v=""/>
    <s v="1"/>
    <s v="0"/>
    <x v="1"/>
  </r>
  <r>
    <s v="boreal_deb"/>
    <s v="boreal_deb"/>
    <s v="1.0"/>
    <s v="1"/>
    <s v="0"/>
    <s v=""/>
    <s v=""/>
    <x v="0"/>
    <x v="1011"/>
    <s v="/boreal_deb/boreal_deb/1.0"/>
    <s v="index.html"/>
    <s v="0"/>
    <x v="31"/>
    <s v="NULL"/>
    <s v=""/>
    <s v=""/>
    <s v="1"/>
    <s v="0"/>
    <x v="1"/>
  </r>
  <r>
    <s v="boreal_deco"/>
    <s v="boreal_deco"/>
    <s v="1.0"/>
    <s v="1"/>
    <s v="0"/>
    <s v=""/>
    <s v=""/>
    <x v="0"/>
    <x v="1012"/>
    <s v="/boreal_deco/boreal_deco/1.0"/>
    <s v="index.html"/>
    <s v="0"/>
    <x v="31"/>
    <s v="NULL"/>
    <s v=""/>
    <s v=""/>
    <s v="1"/>
    <s v="0"/>
    <x v="1"/>
  </r>
  <r>
    <s v="boreal_dgg"/>
    <s v="boreal_dgg"/>
    <s v="1.0"/>
    <s v="1"/>
    <s v="0"/>
    <s v=""/>
    <s v=""/>
    <x v="0"/>
    <x v="1013"/>
    <s v="/boreal_dgg/boreal_dgg/1.0"/>
    <s v="index.html"/>
    <s v="0"/>
    <x v="31"/>
    <s v="NULL"/>
    <s v=""/>
    <s v=""/>
    <s v="1"/>
    <s v="0"/>
    <x v="1"/>
  </r>
  <r>
    <s v="boreal_dvg"/>
    <s v="boreal_dvg"/>
    <s v="1.0"/>
    <s v="1"/>
    <s v="0"/>
    <s v=""/>
    <s v=""/>
    <x v="0"/>
    <x v="1014"/>
    <s v="/boreal_dvg/boreal_dvg/1.0"/>
    <s v="index.html"/>
    <s v="0"/>
    <x v="31"/>
    <s v="NULL"/>
    <s v=""/>
    <s v=""/>
    <s v="1"/>
    <s v="0"/>
    <x v="1"/>
  </r>
  <r>
    <s v="boreal_eac"/>
    <s v="boreal_eac"/>
    <s v="1.0"/>
    <s v="1"/>
    <s v="0"/>
    <s v=""/>
    <s v=""/>
    <x v="0"/>
    <x v="1015"/>
    <s v="/boreal_eac/boreal_eac/1.0"/>
    <s v="index.html"/>
    <s v="0"/>
    <x v="31"/>
    <s v="NULL"/>
    <s v=""/>
    <s v=""/>
    <s v="1"/>
    <s v="0"/>
    <x v="1"/>
  </r>
  <r>
    <s v="AVANETABD"/>
    <s v="AVANETABD"/>
    <s v="1.0"/>
    <s v="1"/>
    <s v="0"/>
    <s v="NULL"/>
    <s v="NULL"/>
    <x v="1"/>
    <x v="1016"/>
    <s v="/socle/"/>
    <s v="ua/legacy/adsu.html"/>
    <s v="0"/>
    <x v="514"/>
    <s v="NULL"/>
    <s v="NULL"/>
    <s v="NULL"/>
    <s v="1"/>
    <s v="0"/>
    <x v="2"/>
  </r>
  <r>
    <s v="AVANETAAN"/>
    <s v="AVANETAAN"/>
    <s v="1.0"/>
    <s v="1"/>
    <s v="0"/>
    <s v="NULL"/>
    <s v="NULL"/>
    <x v="1"/>
    <x v="1017"/>
    <s v="/socle/"/>
    <s v="ua/legacy/adsu.html"/>
    <s v="0"/>
    <x v="515"/>
    <s v="NULL"/>
    <s v="NULL"/>
    <s v="NULL"/>
    <s v="1"/>
    <s v="0"/>
    <x v="2"/>
  </r>
  <r>
    <s v="AVACDS_AP"/>
    <s v="AVACDS_AP"/>
    <s v="1.0"/>
    <s v="1"/>
    <s v="0"/>
    <s v="décès;invalidité;vie;bénéficiaire;règlement;assurance;avanet;héritier;succession;successoral"/>
    <s v=""/>
    <x v="0"/>
    <x v="1018"/>
    <s v="/boreal_ava/boreal_ava/1.0/"/>
    <s v="index.html"/>
    <s v="1"/>
    <x v="516"/>
    <s v="NULL"/>
    <s v=""/>
    <s v=""/>
    <s v="1"/>
    <s v="0"/>
    <x v="1"/>
  </r>
  <r>
    <s v="AVAARC_AP"/>
    <s v="AVAARC_AP"/>
    <s v="1.0"/>
    <s v="1"/>
    <s v="0"/>
    <s v="AVANET;back;office;pilotage;FRC;fiche;renseignement;confidentiel;surveillance;épargne;titre;capitalisation;tracfin;anti;blanchiment;sécurité"/>
    <s v=""/>
    <x v="0"/>
    <x v="1019"/>
    <s v="/boreal_ava/boreal_ava/1.0/"/>
    <s v="index.html"/>
    <s v="1"/>
    <x v="517"/>
    <s v="NULL"/>
    <s v=""/>
    <s v=""/>
    <s v="1"/>
    <s v="0"/>
    <x v="1"/>
  </r>
  <r>
    <s v="AVAAOC_AP"/>
    <s v="AVAAOC_AP"/>
    <s v="1.0"/>
    <s v="1"/>
    <s v="0"/>
    <s v="NULL"/>
    <s v="NULL"/>
    <x v="0"/>
    <x v="1020"/>
    <s v="/boreal_ava/boreal_ava/1.0/"/>
    <s v="index.html"/>
    <s v="0"/>
    <x v="518"/>
    <s v="NULL"/>
    <s v="NULL"/>
    <s v="NULL"/>
    <s v="1"/>
    <s v="0"/>
    <x v="1"/>
  </r>
  <r>
    <s v="AVAAGT_AP"/>
    <s v="AVAAGT_AP"/>
    <s v="1.0"/>
    <s v="1"/>
    <s v="0"/>
    <s v="bon;predicis;anonyme;assurance;vie;épargne;avanet;terme;dépôt;nantissement;remboursement;nominatif;rachat;vif;porteur;prorogation;capca"/>
    <s v="NULL"/>
    <x v="0"/>
    <x v="1021"/>
    <s v="/boreal_ava/boreal_ava/1.0/"/>
    <s v="index.html"/>
    <s v="1"/>
    <x v="519"/>
    <s v="NULL"/>
    <s v="NULL"/>
    <s v="NULL"/>
    <s v="1"/>
    <s v="0"/>
    <x v="1"/>
  </r>
  <r>
    <s v="AVAAGR_AP"/>
    <s v="AVAAGR_AP"/>
    <s v="1.0"/>
    <s v="1"/>
    <s v="0"/>
    <s v="relevé;identité;bancaire;assurance;vie;IBAN;SEPA;domiciliation;coordonnée;support;avanet;titulaire"/>
    <s v="NULL"/>
    <x v="0"/>
    <x v="1022"/>
    <s v="/boreal_ava/boreal_ava/1.0/"/>
    <s v="index.html"/>
    <s v="1"/>
    <x v="520"/>
    <s v="NULL"/>
    <s v="NULL"/>
    <s v="NULL"/>
    <s v="1"/>
    <s v="0"/>
    <x v="1"/>
  </r>
  <r>
    <s v="AVAAGO_AP"/>
    <s v="AVAAGO_AP"/>
    <s v="1.0"/>
    <s v="1"/>
    <s v="0"/>
    <s v="assurance;vie;personne;épargne;police;avanet;opération;enregistrement;validation;annulation;suppression;confirmation;garantie;décès;solution;couple;habilitation"/>
    <s v=""/>
    <x v="0"/>
    <x v="1023"/>
    <s v="/boreal_ava/boreal_ava/1.0/"/>
    <s v="index.html"/>
    <s v="1"/>
    <x v="521"/>
    <s v="NULL"/>
    <s v=""/>
    <s v=""/>
    <s v="1"/>
    <s v="0"/>
    <x v="1"/>
  </r>
  <r>
    <s v="AVAASA2_AP"/>
    <s v="AVAASA2_AP"/>
    <s v="1.0"/>
    <s v="1"/>
    <s v="0"/>
    <s v="Simulation;Simulateur;Simulation assurance;assurance;numéro du contrat"/>
    <s v="AFF EXIST"/>
    <x v="0"/>
    <x v="122"/>
    <s v="/boreal_ava/boreal_ava/1.0/"/>
    <s v="index.html"/>
    <s v="1"/>
    <x v="522"/>
    <s v="NULL"/>
    <s v="NULL"/>
    <s v="NULL"/>
    <s v="1"/>
    <s v="0"/>
    <x v="1"/>
  </r>
  <r>
    <s v="AVAASA_AP"/>
    <s v="AVAASA_AP"/>
    <s v="1.0"/>
    <s v="1"/>
    <s v="1"/>
    <s v="Simulation;Simulateur;Simulation assurance;assurance;nouveaux contrats assurances.;simuler;affaire nouvelle ;adhésion;simulassur;assurance vie;epargne ;prevoyance assurance"/>
    <s v="AFF NVLE"/>
    <x v="0"/>
    <x v="122"/>
    <s v="/boreal_ava/boreal_ava/1.0/"/>
    <s v="index.html"/>
    <s v="1"/>
    <x v="523"/>
    <s v="NULL"/>
    <s v="NULL"/>
    <s v="http://websatstatic.sat.cam/dossier_config/bureau/zapette/images/racava.gif"/>
    <s v="1"/>
    <s v="0"/>
    <x v="1"/>
  </r>
  <r>
    <s v="AVAAED_AP"/>
    <s v="AVAAED_AP"/>
    <s v="1.0"/>
    <s v="1"/>
    <s v="0"/>
    <s v="réédition;contrat;assurance;vie;AVANET;impression;réimpression;copie"/>
    <s v="NULL"/>
    <x v="0"/>
    <x v="1024"/>
    <s v="/boreal_ava/boreal_ava/1.0/"/>
    <s v="index.html"/>
    <s v="1"/>
    <x v="524"/>
    <s v="NULL"/>
    <s v="NULL"/>
    <s v="NULL"/>
    <s v="1"/>
    <s v="0"/>
    <x v="1"/>
  </r>
  <r>
    <s v="AVAACC_AP"/>
    <s v="AVAACC_AP"/>
    <s v="1.0"/>
    <s v="1"/>
    <s v="0"/>
    <s v="épargne;assurance;vie;avanet; valeur;rachat;predica;simulation;rachat partiel;rachat total;remboursement anticipé"/>
    <s v="NULL"/>
    <x v="0"/>
    <x v="1025"/>
    <s v="/boreal_ava/boreal_ava/1.0/"/>
    <s v="index.html"/>
    <s v="1"/>
    <x v="525"/>
    <s v="NULL"/>
    <s v="NULL"/>
    <s v="NULL"/>
    <s v="1"/>
    <s v="0"/>
    <x v="1"/>
  </r>
  <r>
    <s v="AVAABD_AP"/>
    <s v="AVAABD_AP"/>
    <s v="1.0"/>
    <s v="1"/>
    <s v="0"/>
    <s v="condition;générale;fiche;produit;avanet;support;offre;assurance;vie;notice;information;bordereau;contractuel;questionnaire;médical;guide"/>
    <s v=""/>
    <x v="0"/>
    <x v="1026"/>
    <s v="/boreal_ava/boreal_ava/1.0/"/>
    <s v="index.html"/>
    <s v="1"/>
    <x v="514"/>
    <s v="NULL"/>
    <s v=""/>
    <s v=""/>
    <s v="1"/>
    <s v="0"/>
    <x v="1"/>
  </r>
  <r>
    <s v="AVAAAN_AP0"/>
    <s v="AVAAAN_AP0"/>
    <s v="1.0"/>
    <s v="1"/>
    <s v="0"/>
    <s v="NULL"/>
    <s v=""/>
    <x v="0"/>
    <x v="1027"/>
    <s v="/boreal_ava/boreal_ava/1.0/"/>
    <s v="index.html"/>
    <s v="0"/>
    <x v="515"/>
    <s v="NULL"/>
    <s v=""/>
    <s v=""/>
    <s v="1"/>
    <s v="0"/>
    <x v="1"/>
  </r>
  <r>
    <s v="AVAAAN_AP"/>
    <s v="AVAAAN_AP"/>
    <s v="1.0"/>
    <s v="1"/>
    <s v="0"/>
    <s v="NULL"/>
    <s v="NULL"/>
    <x v="0"/>
    <x v="1028"/>
    <s v="/boreal_ava/boreal_ava/1.0/"/>
    <s v="index.html"/>
    <s v="0"/>
    <x v="515"/>
    <s v="NULL"/>
    <s v="NULL"/>
    <s v="NULL"/>
    <s v="1"/>
    <s v="0"/>
    <x v="1"/>
  </r>
  <r>
    <s v="AVA00014"/>
    <s v="AVA00014"/>
    <s v=""/>
    <s v="1"/>
    <s v="0"/>
    <s v="autonomie;perte;assurance;PREDICA;APA;dépendant;aide;handicap;concurrence;comparaison;comparative;observatoire"/>
    <s v=""/>
    <x v="42"/>
    <x v="1029"/>
    <s v="/"/>
    <s v=""/>
    <s v="1"/>
    <x v="526"/>
    <s v="NULL"/>
    <s v=""/>
    <s v=""/>
    <s v="1"/>
    <s v="0"/>
    <x v="0"/>
  </r>
  <r>
    <s v="AUPP"/>
    <s v="AUPP"/>
    <s v="1.0"/>
    <s v="1"/>
    <s v="0"/>
    <s v="NULL"/>
    <s v="NULL"/>
    <x v="1"/>
    <x v="1030"/>
    <s v="/socle/"/>
    <s v="ua/legacy/3270.html"/>
    <s v="0"/>
    <x v="527"/>
    <s v="NULL"/>
    <s v="NULL"/>
    <s v="NULL"/>
    <s v="1"/>
    <s v="0"/>
    <x v="3"/>
  </r>
  <r>
    <s v="ATOUTPLUS"/>
    <s v="ATOUTPLUS"/>
    <s v="1.0"/>
    <s v="1"/>
    <s v="0"/>
    <s v="Assurance vie;épargne;versement;contrat"/>
    <s v="atout plus"/>
    <x v="0"/>
    <x v="1031"/>
    <s v="/boreal_asap/boreal_asap/1.0/"/>
    <s v="index.html"/>
    <s v="1"/>
    <x v="440"/>
    <s v="NULL"/>
    <s v=""/>
    <s v=""/>
    <s v="1"/>
    <s v="0"/>
    <x v="1"/>
  </r>
  <r>
    <s v="chorale_metier_o2"/>
    <s v="chorale_metier_o2"/>
    <s v="1.0"/>
    <s v="0"/>
    <s v="0"/>
    <s v="NULL"/>
    <s v="NULL"/>
    <x v="0"/>
    <x v="338"/>
    <s v="/choralenet/choralenet/1.0/"/>
    <s v="index.html"/>
    <s v="0"/>
    <x v="141"/>
    <s v="NULL"/>
    <s v="NULL"/>
    <s v="NULL"/>
    <s v="1"/>
    <s v="0"/>
    <x v="1"/>
  </r>
  <r>
    <s v="ATASVA_AP1"/>
    <s v="ATASVA_AP1"/>
    <s v="1.0"/>
    <s v="1"/>
    <s v="0"/>
    <s v="titre;action;atanet;bourse;OPCVM;oblig;obligation;simulation;simulateur;cours;cotation"/>
    <s v="NULL"/>
    <x v="0"/>
    <x v="1032"/>
    <s v="/boreal_ata/boreal_ata/1.0/"/>
    <s v="index.html"/>
    <s v="1"/>
    <x v="528"/>
    <s v="NULL"/>
    <s v="NULL"/>
    <s v="NULL"/>
    <s v="1"/>
    <s v="0"/>
    <x v="1"/>
  </r>
  <r>
    <s v="ua_analyserfonctionnementcomptespp"/>
    <s v="ua_analyserfonctionnementcomptespp"/>
    <s v="1.0"/>
    <s v="1"/>
    <s v="0"/>
    <s v="NULL"/>
    <s v="NULL"/>
    <x v="0"/>
    <x v="1033"/>
    <s v="/ua_analyserfonctionnementcomptespp/ua_analyserfonctionnementcomptespp/1.0/"/>
    <s v="index.html"/>
    <s v="0"/>
    <x v="28"/>
    <s v="NULL"/>
    <s v="NULL"/>
    <s v="NULL"/>
    <s v="0"/>
    <s v="0"/>
    <x v="1"/>
  </r>
  <r>
    <s v="ua_analyserepargne"/>
    <s v="ua_analyserepargne"/>
    <s v="1.0"/>
    <s v="1"/>
    <s v="0"/>
    <s v="NULL"/>
    <s v="NULL"/>
    <x v="0"/>
    <x v="1034"/>
    <s v="/ua_analyserepargne/ua_analyserepargne/1.0/"/>
    <s v="index.html"/>
    <s v="0"/>
    <x v="28"/>
    <s v="NULL"/>
    <s v="NULL"/>
    <s v="NULL"/>
    <s v="0"/>
    <s v="0"/>
    <x v="1"/>
  </r>
  <r>
    <s v="ua_ael"/>
    <s v="ua_ael"/>
    <s v="1.0"/>
    <s v="0"/>
    <s v="0"/>
    <s v="NULL"/>
    <s v="NULL"/>
    <x v="0"/>
    <x v="1035"/>
    <s v="/ua_ael/ua_ael/1.0/"/>
    <s v="index.html"/>
    <s v="0"/>
    <x v="66"/>
    <s v="NULL"/>
    <s v="NULL"/>
    <s v="NULL"/>
    <s v="0"/>
    <s v="0"/>
    <x v="8"/>
  </r>
  <r>
    <s v="ua_Pilote_de_Contractualisation"/>
    <s v="ua_Pilote_de_Contractualisation"/>
    <s v="2.1"/>
    <s v="1"/>
    <s v="0"/>
    <s v="NULL"/>
    <s v="NULL"/>
    <x v="0"/>
    <x v="1036"/>
    <s v="/ua_Pilote_de_Contractualisation/ua_Pilote_de_Contractualisation/2.1/"/>
    <s v="index.html"/>
    <s v="0"/>
    <x v="529"/>
    <s v="NULL"/>
    <s v="NULL"/>
    <s v="NULL"/>
    <s v="0"/>
    <s v="0"/>
    <x v="1"/>
  </r>
  <r>
    <s v="ua_PilotageSignature"/>
    <s v="ua_PilotageSignature"/>
    <s v="2.0"/>
    <s v="1"/>
    <s v="0"/>
    <s v="NULL"/>
    <s v="NULL"/>
    <x v="0"/>
    <x v="1037"/>
    <s v="/ua_PilotageSignature/ua_PilotageSignature/2.0/"/>
    <s v="index.html"/>
    <s v="0"/>
    <x v="530"/>
    <s v="NULL"/>
    <s v="NULL"/>
    <s v="NULL"/>
    <s v="0"/>
    <s v="0"/>
    <x v="1"/>
  </r>
  <r>
    <s v="testcms"/>
    <s v="testcms"/>
    <s v="1.2"/>
    <s v="1"/>
    <s v="0"/>
    <s v="NULL"/>
    <s v="NULL"/>
    <x v="0"/>
    <x v="1038"/>
    <s v="/testcms/testcms/1.2/"/>
    <s v="index.html"/>
    <s v="1"/>
    <x v="531"/>
    <s v="NULL"/>
    <s v="NULL"/>
    <s v="NULL"/>
    <s v="0"/>
    <s v="0"/>
    <x v="1"/>
  </r>
  <r>
    <s v="syntheseclientparticulier"/>
    <s v="syntheseclientparticulier"/>
    <s v="1.0"/>
    <s v="1"/>
    <s v="0"/>
    <s v="NULL"/>
    <s v="NULL"/>
    <x v="0"/>
    <x v="1039"/>
    <s v="/syntheseclientparticulier/syntheseclientparticulier/1.0/"/>
    <s v="index.html"/>
    <s v="0"/>
    <x v="28"/>
    <s v="NULL"/>
    <s v="NULL"/>
    <s v="NULL"/>
    <s v="0"/>
    <s v="0"/>
    <x v="1"/>
  </r>
  <r>
    <s v="scenarioventedirecteepargnebancaire"/>
    <s v="scenarioventedirecteepargnebancaire"/>
    <s v="1.0"/>
    <s v="1"/>
    <s v="1"/>
    <s v="NULL"/>
    <s v="NULL"/>
    <x v="0"/>
    <x v="1040"/>
    <s v="/scenarioventedirecteepargnebancaire/scenarioventedirecteepargnebancaire/1.0/"/>
    <s v="index.html"/>
    <s v="0"/>
    <x v="532"/>
    <s v="NULL"/>
    <s v="NULL"/>
    <s v="NULL"/>
    <s v="0"/>
    <s v="0"/>
    <x v="1"/>
  </r>
  <r>
    <s v="scenariosignatureepargnebancaire"/>
    <s v="scenariosignatureepargnebancaire"/>
    <s v="1.0"/>
    <s v="0"/>
    <s v="0"/>
    <s v="NULL"/>
    <s v="NULL"/>
    <x v="0"/>
    <x v="1041"/>
    <s v="/scenariosignatureepargnebancaire/scenariosignatureepargnebancaire/1.0/"/>
    <s v="index.html"/>
    <s v="0"/>
    <x v="532"/>
    <s v="NULL"/>
    <s v="NULL"/>
    <s v="NULL"/>
    <s v="0"/>
    <s v="0"/>
    <x v="1"/>
  </r>
  <r>
    <s v="scenarioboiteaoutils"/>
    <s v="scenarioboiteaoutils"/>
    <s v="1.0"/>
    <s v="0"/>
    <s v="0"/>
    <s v="NULL"/>
    <s v="NULL"/>
    <x v="0"/>
    <x v="1042"/>
    <s v="/scenarioboiteaoutils/scenarioboiteaoutils/1.0/"/>
    <s v="index.html"/>
    <s v="0"/>
    <x v="533"/>
    <s v="NULL"/>
    <s v="NULL"/>
    <s v="NULL"/>
    <s v="0"/>
    <s v="0"/>
    <x v="1"/>
  </r>
  <r>
    <s v="resultsearch"/>
    <s v="resultsearch"/>
    <s v="1.0"/>
    <s v="1"/>
    <s v="1"/>
    <s v="NULL"/>
    <s v="NULL"/>
    <x v="0"/>
    <x v="1043"/>
    <s v="/resultsearch/resultsearch/1.0/"/>
    <s v="index.html"/>
    <s v="0"/>
    <x v="40"/>
    <s v="NULL"/>
    <s v="NULL"/>
    <s v="NULL"/>
    <s v="0"/>
    <s v="0"/>
    <x v="1"/>
  </r>
  <r>
    <s v="scenarioselecteur"/>
    <s v="scenarioselecteur"/>
    <s v="1.0"/>
    <s v="0"/>
    <s v="0"/>
    <s v="NULL"/>
    <s v="NULL"/>
    <x v="0"/>
    <x v="1044"/>
    <s v="/scenarioselecteur/scenarioselecteur/1.0/"/>
    <s v="index.html"/>
    <s v="0"/>
    <x v="533"/>
    <s v="NULL"/>
    <s v="NULL"/>
    <s v="NULL"/>
    <s v="0"/>
    <s v="0"/>
    <x v="1"/>
  </r>
  <r>
    <s v="PATRITEQ"/>
    <s v="PATRITEQ"/>
    <s v="1.0"/>
    <s v="0"/>
    <s v="0"/>
    <s v="Base documentaire;guide;actualité législative;fiscalité mariage;pacs;donation;transmission;prévoyance;assurance vie;immobilier;bourse;crédit;dirigeants d'entreprise;Bibliothèque fiscale;aide juridique et fiscale;succession;Big Expert;Patrithèque"/>
    <s v="pat"/>
    <x v="43"/>
    <x v="122"/>
    <s v="/PATRITHEQUE/"/>
    <s v="index.htm"/>
    <s v="1"/>
    <x v="534"/>
    <s v="NULL"/>
    <s v="NULL"/>
    <s v="NULL"/>
    <s v="0"/>
    <s v="0"/>
    <x v="0"/>
  </r>
  <r>
    <s v="scenariorecapitulatifepargnebancaire"/>
    <s v="scenariorecapitulatifepargnebancaire"/>
    <s v="1.0"/>
    <s v="0"/>
    <s v="0"/>
    <s v="NULL"/>
    <s v="NULL"/>
    <x v="0"/>
    <x v="1045"/>
    <s v="/scenariorecapitulatifepargnebancaire/scenariorecapitulatifepargnebancaire/1.0/"/>
    <s v="index.html"/>
    <s v="0"/>
    <x v="532"/>
    <s v="NULL"/>
    <s v="NULL"/>
    <s v="NULL"/>
    <s v="0"/>
    <s v="0"/>
    <x v="1"/>
  </r>
  <r>
    <s v="scenariopersonnalisationepargnebancaire"/>
    <s v="scenariopersonnalisationepargnebancaire"/>
    <s v="1.0"/>
    <s v="1"/>
    <s v="0"/>
    <s v="NULL"/>
    <s v="NULL"/>
    <x v="0"/>
    <x v="1046"/>
    <s v="/scenariopersonnalisationepargnebancaire/scenariopersonnalisationepargnebancaire/1.0/"/>
    <s v="index.html"/>
    <s v="0"/>
    <x v="532"/>
    <s v="NULL"/>
    <s v="NULL"/>
    <s v="NULL"/>
    <s v="0"/>
    <s v="0"/>
    <x v="1"/>
  </r>
  <r>
    <s v="scenarioinformationepargnebancaire"/>
    <s v="scenarioinformationepargnebancaire"/>
    <s v="1.0"/>
    <s v="0"/>
    <s v="0"/>
    <s v="NULL"/>
    <s v="NULL"/>
    <x v="0"/>
    <x v="1047"/>
    <s v="/scenarioinformationepargnebancaire/scenarioinformationepargnebancaire/1.0/"/>
    <s v="index.html"/>
    <s v="0"/>
    <x v="532"/>
    <s v="NULL"/>
    <s v="NULL"/>
    <s v="NULL"/>
    <s v="0"/>
    <s v="0"/>
    <x v="1"/>
  </r>
  <r>
    <s v="scenarioillustrateurlivret"/>
    <s v="scenarioillustrateurlivret"/>
    <s v="1.0"/>
    <s v="0"/>
    <s v="0"/>
    <s v="NULL"/>
    <s v="NULL"/>
    <x v="0"/>
    <x v="1048"/>
    <s v="/scenarioillustrateurlivret/scenarioillustrateurlivret/1.0/"/>
    <s v="index.html"/>
    <s v="0"/>
    <x v="533"/>
    <s v="NULL"/>
    <s v="NULL"/>
    <s v="NULL"/>
    <s v="0"/>
    <s v="0"/>
    <x v="1"/>
  </r>
  <r>
    <s v="scenariofinalisationepargnebancaire"/>
    <s v="scenariofinalisationepargnebancaire"/>
    <s v="1.0"/>
    <s v="0"/>
    <s v="0"/>
    <s v="NULL"/>
    <s v="NULL"/>
    <x v="0"/>
    <x v="1049"/>
    <s v="/scenariofinalisationepargnebancaire/scenariofinalisationepargnebancaire/1.0/"/>
    <s v="index.html"/>
    <s v="0"/>
    <x v="532"/>
    <s v="NULL"/>
    <s v="NULL"/>
    <s v="NULL"/>
    <s v="0"/>
    <s v="0"/>
    <x v="1"/>
  </r>
  <r>
    <s v="scenarioconformitevente"/>
    <s v="scenarioconformitevente"/>
    <s v="1.0"/>
    <s v="0"/>
    <s v="0"/>
    <s v="NULL"/>
    <s v="NULL"/>
    <x v="0"/>
    <x v="1050"/>
    <s v="/scenarioconformitevente/scenarioconformitevente/1.0/"/>
    <s v="index.html"/>
    <s v="0"/>
    <x v="533"/>
    <s v="NULL"/>
    <s v="NULL"/>
    <s v="NULL"/>
    <s v="0"/>
    <s v="0"/>
    <x v="1"/>
  </r>
  <r>
    <s v="nav_reseau"/>
    <s v="nav_reseau"/>
    <s v="1.0"/>
    <s v="1"/>
    <s v="0"/>
    <s v="NULL"/>
    <s v="NULL"/>
    <x v="0"/>
    <x v="1051"/>
    <s v="/portail/"/>
    <s v="ua/hubs/navigationMap/navMapApplication.jsp"/>
    <s v="0"/>
    <x v="141"/>
    <s v="NULL"/>
    <s v="NULL"/>
    <s v="NULL"/>
    <s v="0"/>
    <s v="0"/>
    <x v="1"/>
  </r>
  <r>
    <s v="ua_imprimersyntheses"/>
    <s v="ua_imprimersyntheses"/>
    <s v="1.0"/>
    <s v="1"/>
    <s v="0"/>
    <s v="NULL"/>
    <s v="NULL"/>
    <x v="0"/>
    <x v="1052"/>
    <s v="/ua_imprimersyntheses/ua_imprimersyntheses/1.0/"/>
    <s v="index.html"/>
    <s v="0"/>
    <x v="28"/>
    <s v="NULL"/>
    <s v="NULL"/>
    <s v="NULL"/>
    <s v="0"/>
    <s v="0"/>
    <x v="1"/>
  </r>
  <r>
    <s v="nav_metier"/>
    <s v="nav_metier"/>
    <s v="1.0"/>
    <s v="1"/>
    <s v="0"/>
    <s v="NULL"/>
    <s v="NULL"/>
    <x v="0"/>
    <x v="1053"/>
    <s v="/portail/"/>
    <s v="ua/hubs/navigationMap/navMapApplication.jsp"/>
    <s v="0"/>
    <x v="141"/>
    <s v="NULL"/>
    <s v="NULL"/>
    <s v="NULL"/>
    <s v="0"/>
    <s v="0"/>
    <x v="1"/>
  </r>
  <r>
    <s v="nav_cr"/>
    <s v="nav_cr"/>
    <s v="1.0"/>
    <s v="1"/>
    <s v="0"/>
    <s v="NULL"/>
    <s v="NULL"/>
    <x v="0"/>
    <x v="1054"/>
    <s v="/portail/"/>
    <s v="ua/hubs/navigationMap/navMapApplication.jsp"/>
    <s v="0"/>
    <x v="141"/>
    <s v="NULL"/>
    <s v="NULL"/>
    <s v="NULL"/>
    <s v="0"/>
    <s v="0"/>
    <x v="1"/>
  </r>
  <r>
    <s v="nav_client"/>
    <s v="nav_client"/>
    <s v="1.0"/>
    <s v="1"/>
    <s v="0"/>
    <s v="NULL"/>
    <s v="NULL"/>
    <x v="0"/>
    <x v="1055"/>
    <s v="/portail/"/>
    <s v="ua/hubs/navigationMap/navMapApplication.jsp"/>
    <s v="0"/>
    <x v="141"/>
    <s v="NULL"/>
    <s v="NULL"/>
    <s v="NULL"/>
    <s v="0"/>
    <s v="0"/>
    <x v="1"/>
  </r>
  <r>
    <s v="nav_activite"/>
    <s v="nav_activite"/>
    <s v="1.0"/>
    <s v="1"/>
    <s v="0"/>
    <s v="NULL"/>
    <s v="NULL"/>
    <x v="0"/>
    <x v="1056"/>
    <s v="/portail/"/>
    <s v="ua/hubs/navigationMap/navMapApplication.jsp"/>
    <s v="0"/>
    <x v="141"/>
    <s v="NULL"/>
    <s v="NULL"/>
    <s v="NULL"/>
    <s v="0"/>
    <s v="0"/>
    <x v="1"/>
  </r>
  <r>
    <s v="mpmessagerie"/>
    <s v="mpmessagerie"/>
    <s v="1.0"/>
    <s v="0"/>
    <s v="0"/>
    <s v="NULL"/>
    <s v="NULL"/>
    <x v="0"/>
    <x v="1057"/>
    <s v="/mpmessagerie/mpmessagerie/1.0/"/>
    <s v="index.html"/>
    <s v="0"/>
    <x v="65"/>
    <s v="NULL"/>
    <s v="/portail/css/widget/mpmessagerie.css"/>
    <s v="/portail/ua/widgets/message/assets/icon.png"/>
    <s v="0"/>
    <s v="0"/>
    <x v="0"/>
  </r>
  <r>
    <s v="moteurRechercheClientMock"/>
    <s v="moteurRechercheClientMock"/>
    <s v="1.2"/>
    <s v="1"/>
    <s v="0"/>
    <s v="NULL"/>
    <s v="NULL"/>
    <x v="0"/>
    <x v="1058"/>
    <s v="/moteurRechercheClientMock/moteurRechercheClientMock/1.2/"/>
    <s v="index.html"/>
    <s v="0"/>
    <x v="535"/>
    <s v="NULL"/>
    <s v="NULL"/>
    <s v="NULL"/>
    <s v="0"/>
    <s v="0"/>
    <x v="1"/>
  </r>
  <r>
    <s v="contact"/>
    <s v="contact"/>
    <s v="1.12"/>
    <s v="0"/>
    <s v="0"/>
    <s v="NULL"/>
    <s v="NULL"/>
    <x v="0"/>
    <x v="1059"/>
    <s v="/contact/contact/1.12/"/>
    <s v="index.html"/>
    <s v="0"/>
    <x v="141"/>
    <s v="NULL"/>
    <s v="/portail/css/widget/contact.css"/>
    <s v="/portail/ua/widgets/contact/assets/icon.png"/>
    <s v="0"/>
    <s v="0"/>
    <x v="7"/>
  </r>
  <r>
    <s v="LANCEABAC_AP"/>
    <s v="LANCEABAC_AP"/>
    <s v="1.0"/>
    <s v="1"/>
    <s v="0"/>
    <s v="STATISTIQUES;AUTOMATES;LUG;DISPONIBILITE;RETRAIT;ACTIVITE;REPORTING;TABLEAU DE BORD;DISTRIBUTEUR;PANNE;BILLET;STATISTIQUE;AUTOMATE;BILLETS"/>
    <s v="ABAC;DAB;GAB"/>
    <x v="0"/>
    <x v="1060"/>
    <s v="/boreal_glsi/boreal_glsi/1.0/"/>
    <s v="index.html"/>
    <s v="1"/>
    <x v="536"/>
    <s v="NULL"/>
    <s v="NULL"/>
    <s v="NULL"/>
    <s v="1"/>
    <s v="0"/>
    <x v="1"/>
  </r>
  <r>
    <s v="LANCEABAC"/>
    <s v="LANCEABAC"/>
    <s v="1.0"/>
    <s v="0"/>
    <s v="0"/>
    <s v="NULL"/>
    <s v="NULL"/>
    <x v="0"/>
    <x v="1061"/>
    <s v="/ua_lanceie9/ua_lanceie9/1.0/"/>
    <s v="index.html"/>
    <s v="0"/>
    <x v="536"/>
    <s v="NULL"/>
    <s v="NULL"/>
    <s v="NULL"/>
    <s v="1"/>
    <s v="0"/>
    <x v="5"/>
  </r>
  <r>
    <s v="boreal_glsi"/>
    <s v="boreal_glsi"/>
    <s v="1.0"/>
    <s v="1"/>
    <s v="0"/>
    <s v="NULL"/>
    <s v="NULL"/>
    <x v="0"/>
    <x v="1062"/>
    <s v="/boreal_glsi/boreal_glsi/1.0/"/>
    <s v="index.html"/>
    <s v="0"/>
    <x v="31"/>
    <s v="NULL"/>
    <s v="NULL"/>
    <s v="NULL"/>
    <s v="0"/>
    <s v="0"/>
    <x v="1"/>
  </r>
  <r>
    <s v="BATICA-SAMWEB"/>
    <s v="BATICA-SAMWEB"/>
    <s v="1.0"/>
    <s v="0"/>
    <s v="0"/>
    <s v="CALF;FIBEN;interrogation;BDF;ciblage;prospect;cotation;finance;information;légale;factoring;financière;surveillance;risque;affacturage;kbis;greffe;procédure;collective;banque;France;bilan;entreprise;fournisseur"/>
    <s v="NULL"/>
    <x v="44"/>
    <x v="1063"/>
    <s v="/batica/"/>
    <s v="index.phtml"/>
    <s v="1"/>
    <x v="537"/>
    <s v="NULL"/>
    <s v="NULL"/>
    <s v="NULL"/>
    <s v="1"/>
    <s v="0"/>
    <x v="0"/>
  </r>
  <r>
    <s v="ua_accesconditionnel"/>
    <s v="ua_accesconditionnel"/>
    <s v="1.1"/>
    <s v="1"/>
    <s v="0"/>
    <s v="NULL"/>
    <s v="NULL"/>
    <x v="0"/>
    <x v="1064"/>
    <s v="/ua_accesconditionnel/ua_accesconditionnel/1.1/"/>
    <s v="index.html"/>
    <s v="0"/>
    <x v="538"/>
    <s v="NULL"/>
    <s v="NULL"/>
    <s v="NULL"/>
    <s v="0"/>
    <s v="0"/>
    <x v="1"/>
  </r>
  <r>
    <s v="boreal_aab"/>
    <s v="boreal_aab"/>
    <s v="1.0"/>
    <s v="1"/>
    <s v="0"/>
    <s v=""/>
    <s v=""/>
    <x v="0"/>
    <x v="1065"/>
    <s v="/boreal_aab/boreal_aab/1.0"/>
    <s v="index.html"/>
    <s v="0"/>
    <x v="31"/>
    <s v="NULL"/>
    <s v=""/>
    <s v=""/>
    <s v="1"/>
    <s v="0"/>
    <x v="1"/>
  </r>
  <r>
    <s v="boreal_agd"/>
    <s v="boreal_agd"/>
    <s v="1.0"/>
    <s v="1"/>
    <s v="0"/>
    <s v=""/>
    <s v=""/>
    <x v="0"/>
    <x v="1066"/>
    <s v="/boreal_agd/boreal_agd/1.0"/>
    <s v="index.html"/>
    <s v="0"/>
    <x v="31"/>
    <s v="NULL"/>
    <s v=""/>
    <s v=""/>
    <s v="1"/>
    <s v="0"/>
    <x v="1"/>
  </r>
  <r>
    <s v="boreal_ale"/>
    <s v="boreal_ale"/>
    <s v="1.0"/>
    <s v="1"/>
    <s v="0"/>
    <s v=""/>
    <s v=""/>
    <x v="0"/>
    <x v="1067"/>
    <s v="/boreal_ale/boreal_ale/1.0"/>
    <s v="index.html"/>
    <s v="0"/>
    <x v="31"/>
    <s v="NULL"/>
    <s v=""/>
    <s v=""/>
    <s v="1"/>
    <s v="0"/>
    <x v="1"/>
  </r>
  <r>
    <s v="boreal_alg"/>
    <s v="boreal_alg"/>
    <s v="1.0"/>
    <s v="1"/>
    <s v="0"/>
    <s v=""/>
    <s v=""/>
    <x v="0"/>
    <x v="1068"/>
    <s v="/boreal_alg/boreal_alg/1.0"/>
    <s v="index.html"/>
    <s v="0"/>
    <x v="31"/>
    <s v="NULL"/>
    <s v=""/>
    <s v=""/>
    <s v="1"/>
    <s v="0"/>
    <x v="1"/>
  </r>
  <r>
    <s v="boreal_ali"/>
    <s v="boreal_ali"/>
    <s v="1.0"/>
    <s v="1"/>
    <s v="0"/>
    <s v=""/>
    <s v=""/>
    <x v="0"/>
    <x v="1069"/>
    <s v="/boreal_ali/boreal_ali/1.0"/>
    <s v="index.html"/>
    <s v="0"/>
    <x v="31"/>
    <s v="NULL"/>
    <s v=""/>
    <s v=""/>
    <s v="1"/>
    <s v="0"/>
    <x v="1"/>
  </r>
  <r>
    <s v="boreal_ana"/>
    <s v="boreal_ana"/>
    <s v="1.0"/>
    <s v="1"/>
    <s v="0"/>
    <s v=""/>
    <s v=""/>
    <x v="0"/>
    <x v="1070"/>
    <s v="/boreal_ana/boreal_ana/1.0"/>
    <s v="index.html"/>
    <s v="0"/>
    <x v="31"/>
    <s v="NULL"/>
    <s v=""/>
    <s v=""/>
    <s v="1"/>
    <s v="0"/>
    <x v="1"/>
  </r>
  <r>
    <s v="boreal_asap"/>
    <s v="boreal_asap"/>
    <s v="1.0"/>
    <s v="1"/>
    <s v="0"/>
    <s v=""/>
    <s v=""/>
    <x v="0"/>
    <x v="1071"/>
    <s v="/boreal_asap/boreal_asap/1.0"/>
    <s v="index.html"/>
    <s v="0"/>
    <x v="31"/>
    <s v="NULL"/>
    <s v=""/>
    <s v=""/>
    <s v="1"/>
    <s v="0"/>
    <x v="1"/>
  </r>
  <r>
    <s v="boreal_asc"/>
    <s v="boreal_asc"/>
    <s v="1.0"/>
    <s v="1"/>
    <s v="0"/>
    <s v=""/>
    <s v=""/>
    <x v="0"/>
    <x v="1072"/>
    <s v="/boreal_asc/boreal_asc/1.0"/>
    <s v="index.html"/>
    <s v="0"/>
    <x v="31"/>
    <s v="NULL"/>
    <s v=""/>
    <s v=""/>
    <s v="1"/>
    <s v="0"/>
    <x v="1"/>
  </r>
  <r>
    <s v="ELEARNING_CHROME"/>
    <s v="ELEARNING_CHROME"/>
    <s v="1.0"/>
    <s v="0"/>
    <s v="0"/>
    <s v="formation;chrome;formation en ligne;Elearning;IFCAM"/>
    <s v="NULL"/>
    <x v="45"/>
    <x v="1073"/>
    <s v=""/>
    <s v=""/>
    <s v="1"/>
    <x v="539"/>
    <s v="NULL"/>
    <s v="NULL"/>
    <s v="NULL"/>
    <s v="0"/>
    <s v="0"/>
    <x v="0"/>
  </r>
  <r>
    <s v="SPRK_INT"/>
    <s v="SPRK_INT"/>
    <s v="1.0"/>
    <s v="1"/>
    <s v="1"/>
    <s v="spark;archives physiques; tiers-archiveur;archives"/>
    <s v="spark"/>
    <x v="0"/>
    <x v="1074"/>
    <s v="/boreal_geide/boreal_geide/1.0/"/>
    <s v="index.html"/>
    <s v="1"/>
    <x v="540"/>
    <s v="NULL"/>
    <s v="NULL"/>
    <s v="NULL"/>
    <s v="1"/>
    <s v="0"/>
    <x v="1"/>
  </r>
  <r>
    <s v="SPARK"/>
    <s v="SPARK"/>
    <s v="1.0"/>
    <s v="0"/>
    <s v="1"/>
    <s v="NULL"/>
    <s v="NULL"/>
    <x v="0"/>
    <x v="1075"/>
    <s v="/ua_lanceie9/ua_lanceie9/1.0/"/>
    <s v="index.html"/>
    <s v="0"/>
    <x v="540"/>
    <s v="NULL"/>
    <s v="NULL"/>
    <s v="NULL"/>
    <s v="1"/>
    <s v="0"/>
    <x v="5"/>
  </r>
  <r>
    <s v="CSNVMODULE04100"/>
    <s v="CSNVMODULE04100"/>
    <s v="NULL"/>
    <s v="0"/>
    <s v="0"/>
    <s v="NULL"/>
    <s v="NULL"/>
    <x v="3"/>
    <x v="1076"/>
    <s v="/sites/CDOCCLT/"/>
    <s v="_layouts/DocIdRedir.aspx?Id=0e9f64e6-8bab-4e8c-9a16-bc1a2c5109a3"/>
    <s v="0"/>
    <x v="46"/>
    <s v="NULL"/>
    <s v="NULL"/>
    <s v="NULL"/>
    <s v="1"/>
    <s v="0"/>
    <x v="0"/>
  </r>
  <r>
    <s v="CSNV"/>
    <s v="CSNV"/>
    <s v="1.0"/>
    <s v="1"/>
    <s v="1"/>
    <s v="securicompte;assurance;découvert;budget;epargne;socle;options"/>
    <s v="CAC part"/>
    <x v="0"/>
    <x v="1077"/>
    <s v="/boreal_csca/boreal_csca/1.0/"/>
    <s v="index.html"/>
    <s v="1"/>
    <x v="46"/>
    <s v="NULL"/>
    <s v="NULL"/>
    <s v="NULL"/>
    <s v="1"/>
    <s v="0"/>
    <x v="1"/>
  </r>
  <r>
    <s v="BureautiqueWeb"/>
    <s v="BureautiqueWeb"/>
    <s v="1.0"/>
    <s v="0"/>
    <s v="0"/>
    <s v="Bureautique"/>
    <s v="NULL"/>
    <x v="46"/>
    <x v="1078"/>
    <s v="/"/>
    <s v=""/>
    <s v="1"/>
    <x v="141"/>
    <s v="NULL"/>
    <s v="NULL"/>
    <s v="NULL"/>
    <s v="0"/>
    <s v="0"/>
    <x v="0"/>
  </r>
  <r>
    <s v="CAC PRO AGRI"/>
    <s v="CAC PRO AGRI"/>
    <s v="1.0"/>
    <s v="1"/>
    <s v="1"/>
    <s v="securicompte;assurance;pleinchamp;occc;flux de tresorerie;gestion des flux"/>
    <s v="CAC pro"/>
    <x v="0"/>
    <x v="1079"/>
    <s v="/boreal_cspr/boreal_cspr/1.0/"/>
    <s v="index.html"/>
    <s v="1"/>
    <x v="3"/>
    <s v="NULL"/>
    <s v="NULL"/>
    <s v="NULL"/>
    <s v="1"/>
    <s v="0"/>
    <x v="1"/>
  </r>
  <r>
    <s v="BRINKS03"/>
    <s v="BRINKS03"/>
    <s v="1.0"/>
    <s v="0"/>
    <s v="0"/>
    <s v="espèce;fiduciaire;billet;banque;distributeur;devise;OR;livraison;convoyeur;caisse"/>
    <s v="GDV; GAB; DAB"/>
    <x v="0"/>
    <x v="1080"/>
    <s v="/ua_lanceie9/ua_lanceie9/1.0/"/>
    <s v="index.html"/>
    <s v="1"/>
    <x v="541"/>
    <s v="NULL"/>
    <s v="NULL"/>
    <s v="NULL"/>
    <s v="1"/>
    <s v="0"/>
    <x v="5"/>
  </r>
  <r>
    <s v="BLOCNOTE"/>
    <s v="BLOCNOTE"/>
    <s v="1.0"/>
    <s v="1"/>
    <s v="0"/>
    <s v="Agenda"/>
    <s v="NULL"/>
    <x v="0"/>
    <x v="1081"/>
    <s v="/boreal_agd/boreal_agd/1.0/"/>
    <s v="index.html"/>
    <s v="1"/>
    <x v="542"/>
    <s v="NULL"/>
    <s v="NULL"/>
    <s v="http://websatstatic.sat.cam/applications/images/iconotes24x24.gif"/>
    <s v="1"/>
    <s v="0"/>
    <x v="1"/>
  </r>
  <r>
    <s v="boreal_tpf_glsi"/>
    <s v="boreal_tpf_glsi"/>
    <s v="1.0"/>
    <s v="1"/>
    <s v="0"/>
    <s v="NULL"/>
    <s v="NULL"/>
    <x v="0"/>
    <x v="1082"/>
    <s v="/boreal_tpf_glsi/boreal_tpf_glsi/1.0/"/>
    <s v="index.html"/>
    <s v="0"/>
    <x v="31"/>
    <s v="NULL"/>
    <s v="NULL"/>
    <s v="NULL"/>
    <s v="0"/>
    <s v="0"/>
    <x v="1"/>
  </r>
  <r>
    <s v="ua_saisiebilletsrecycles"/>
    <s v="ua_saisiebilletsrecycles"/>
    <s v="1.0"/>
    <s v="1"/>
    <s v="1"/>
    <s v="recyclage;billets;recyclés; onegate;BDF;GOLFI"/>
    <s v="NULL"/>
    <x v="0"/>
    <x v="1083"/>
    <s v="/ua_saisiebilletsrecycles/ua_saisiebilletsrecycles/1.0/"/>
    <s v="index.html"/>
    <s v="1"/>
    <x v="543"/>
    <s v="NULL"/>
    <s v="NULL"/>
    <s v="NULL"/>
    <s v="0"/>
    <s v="0"/>
    <x v="1"/>
  </r>
  <r>
    <s v="BI00"/>
    <s v="BI00"/>
    <s v="1.0"/>
    <s v="1"/>
    <s v="0"/>
    <s v="pilotage;téléphone;stat;statistique;tendance;suivi"/>
    <s v="ASA;ASO;CCM;CPM;TOIP"/>
    <x v="1"/>
    <x v="1084"/>
    <s v="/socle/"/>
    <s v="ua/legacy/3270.html"/>
    <s v="1"/>
    <x v="544"/>
    <s v="NULL"/>
    <s v="NULL"/>
    <s v="NULL"/>
    <s v="1"/>
    <s v="0"/>
    <x v="3"/>
  </r>
  <r>
    <s v="BATICA"/>
    <s v="BATICA"/>
    <s v="1.0"/>
    <s v="1"/>
    <s v="0"/>
    <s v="CALF;FIBEN;interrogation;BDF;ciblage;prospect;cotation;finance;information;légale;factoring;financière;surveillance;risque;affacturage;kbis;greffe;procédure;collective;banque;France;bilan;entreprise;fournisseur"/>
    <s v=""/>
    <x v="0"/>
    <x v="1085"/>
    <s v="/generique/generique/1.12/"/>
    <s v="web_v2.html"/>
    <s v="1"/>
    <x v="545"/>
    <s v="NULL"/>
    <s v=""/>
    <s v=""/>
    <s v="1"/>
    <s v="0"/>
    <x v="4"/>
  </r>
  <r>
    <s v="AVANETCDS"/>
    <s v="AVANETCDS"/>
    <s v="1.0"/>
    <s v="1"/>
    <s v="0"/>
    <s v="NULL"/>
    <s v="NULL"/>
    <x v="1"/>
    <x v="1086"/>
    <s v="/socle/"/>
    <s v="ua/legacy/adsu.html"/>
    <s v="0"/>
    <x v="516"/>
    <s v="NULL"/>
    <s v="NULL"/>
    <s v="NULL"/>
    <s v="1"/>
    <s v="0"/>
    <x v="2"/>
  </r>
  <r>
    <s v="AVANETARC"/>
    <s v="AVANETARC"/>
    <s v="1.0"/>
    <s v="1"/>
    <s v="0"/>
    <s v="NULL"/>
    <s v="NULL"/>
    <x v="1"/>
    <x v="1087"/>
    <s v="/socle/"/>
    <s v="ua/legacy/adsu.html"/>
    <s v="0"/>
    <x v="517"/>
    <s v="NULL"/>
    <s v="NULL"/>
    <s v="NULL"/>
    <s v="1"/>
    <s v="0"/>
    <x v="2"/>
  </r>
  <r>
    <s v="AVANETAOC"/>
    <s v="AVANETAOC"/>
    <s v="1.0"/>
    <s v="1"/>
    <s v="0"/>
    <s v="NULL"/>
    <s v="NULL"/>
    <x v="1"/>
    <x v="1088"/>
    <s v="/socle/"/>
    <s v="ua/legacy/adsu.html"/>
    <s v="0"/>
    <x v="518"/>
    <s v="NULL"/>
    <s v="NULL"/>
    <s v="NULL"/>
    <s v="1"/>
    <s v="0"/>
    <x v="2"/>
  </r>
  <r>
    <s v="boreal_ccc"/>
    <s v="boreal_ccc"/>
    <s v="1.0"/>
    <s v="1"/>
    <s v="0"/>
    <s v=""/>
    <s v=""/>
    <x v="0"/>
    <x v="1089"/>
    <s v="/boreal_ccc/boreal_ccc/1.0"/>
    <s v="index.html"/>
    <s v="0"/>
    <x v="31"/>
    <s v="NULL"/>
    <s v=""/>
    <s v=""/>
    <s v="1"/>
    <s v="0"/>
    <x v="1"/>
  </r>
  <r>
    <s v="boreal_ccm"/>
    <s v="boreal_ccm"/>
    <s v="1.0"/>
    <s v="1"/>
    <s v="0"/>
    <s v=""/>
    <s v=""/>
    <x v="0"/>
    <x v="1090"/>
    <s v="/boreal_ccm/boreal_ccm/1.0"/>
    <s v="index.html"/>
    <s v="0"/>
    <x v="31"/>
    <s v="NULL"/>
    <s v=""/>
    <s v=""/>
    <s v="1"/>
    <s v="0"/>
    <x v="1"/>
  </r>
  <r>
    <s v="boreal_cde"/>
    <s v="boreal_cde"/>
    <s v="1.0"/>
    <s v="1"/>
    <s v="0"/>
    <s v=""/>
    <s v=""/>
    <x v="0"/>
    <x v="1091"/>
    <s v="/boreal_cde/boreal_cde/1.0"/>
    <s v="index.html"/>
    <s v="0"/>
    <x v="31"/>
    <s v="NULL"/>
    <s v=""/>
    <s v=""/>
    <s v="1"/>
    <s v="0"/>
    <x v="1"/>
  </r>
  <r>
    <s v="ua_surveillanceflux"/>
    <s v="ua_surveillanceflux"/>
    <s v="1.0"/>
    <s v="1"/>
    <s v="1"/>
    <s v="SDD;SCT;surveillance;virement; prelevement;controle"/>
    <s v="SRV"/>
    <x v="0"/>
    <x v="1092"/>
    <s v="/ua_surveillanceflux/ua_surveillanceflux/1.0/"/>
    <s v="index.html"/>
    <s v="1"/>
    <x v="546"/>
    <s v="NULL"/>
    <s v="NULL"/>
    <s v="NULL"/>
    <s v="0"/>
    <s v="0"/>
    <x v="1"/>
  </r>
  <r>
    <s v="PATSIEGE54"/>
    <s v="PATSIEGE54"/>
    <s v="1.0"/>
    <s v="1"/>
    <s v="0"/>
    <s v="Recouvrement;patric;p@tric;collection"/>
    <s v="NULL"/>
    <x v="0"/>
    <x v="1093"/>
    <s v="/boreal_ipa/boreal_ipa/1.0/"/>
    <s v="index.html"/>
    <s v="1"/>
    <x v="547"/>
    <s v="NULL"/>
    <s v="NULL"/>
    <s v="NULL"/>
    <s v="1"/>
    <s v="0"/>
    <x v="1"/>
  </r>
  <r>
    <s v="boreal_cgc"/>
    <s v="boreal_cgc"/>
    <s v="1.0"/>
    <s v="1"/>
    <s v="0"/>
    <s v=""/>
    <s v=""/>
    <x v="0"/>
    <x v="1094"/>
    <s v="/boreal_cgc/boreal_cgc/1.0"/>
    <s v="index.html"/>
    <s v="0"/>
    <x v="31"/>
    <s v="NULL"/>
    <s v=""/>
    <s v=""/>
    <s v="1"/>
    <s v="0"/>
    <x v="1"/>
  </r>
  <r>
    <s v="boreal_chq"/>
    <s v="boreal_chq"/>
    <s v="1.0"/>
    <s v="1"/>
    <s v="0"/>
    <s v=""/>
    <s v=""/>
    <x v="0"/>
    <x v="1095"/>
    <s v="/boreal_chq/boreal_chq/1.0"/>
    <s v="index.html"/>
    <s v="0"/>
    <x v="31"/>
    <s v="NULL"/>
    <s v=""/>
    <s v=""/>
    <s v="1"/>
    <s v="0"/>
    <x v="1"/>
  </r>
  <r>
    <s v="boreal_cit"/>
    <s v="boreal_cit"/>
    <s v="1.0"/>
    <s v="1"/>
    <s v="0"/>
    <s v=""/>
    <s v=""/>
    <x v="0"/>
    <x v="1096"/>
    <s v="/boreal_cit/boreal_cit/1.0"/>
    <s v="index.html"/>
    <s v="0"/>
    <x v="31"/>
    <s v="NULL"/>
    <s v=""/>
    <s v=""/>
    <s v="1"/>
    <s v="0"/>
    <x v="1"/>
  </r>
  <r>
    <s v="AVANETASA2"/>
    <s v="AVANETASA2"/>
    <s v="1.0"/>
    <s v="1"/>
    <s v="0"/>
    <s v="NULL"/>
    <s v="NULL"/>
    <x v="1"/>
    <x v="79"/>
    <s v="/socle/"/>
    <s v="ua/legacy/adsu.html"/>
    <s v="0"/>
    <x v="522"/>
    <s v="NULL"/>
    <s v="NULL"/>
    <s v="NULL"/>
    <s v="1"/>
    <s v="0"/>
    <x v="1"/>
  </r>
  <r>
    <s v="AVANETASA"/>
    <s v="AVANETASA"/>
    <s v="1.0"/>
    <s v="1"/>
    <s v="1"/>
    <s v="NULL"/>
    <s v="NULL"/>
    <x v="1"/>
    <x v="79"/>
    <s v="/socle/"/>
    <s v="ua/legacy/adsu.html"/>
    <s v="0"/>
    <x v="523"/>
    <s v="NULL"/>
    <s v="NULL"/>
    <s v="NULL"/>
    <s v="1"/>
    <s v="0"/>
    <x v="1"/>
  </r>
  <r>
    <s v="AVANETAED"/>
    <s v="AVANETAED"/>
    <s v="1.0"/>
    <s v="1"/>
    <s v="0"/>
    <s v="NULL"/>
    <s v="NULL"/>
    <x v="1"/>
    <x v="1097"/>
    <s v="/socle/"/>
    <s v="ua/legacy/adsu.html"/>
    <s v="0"/>
    <x v="524"/>
    <s v="NULL"/>
    <s v="NULL"/>
    <s v="NULL"/>
    <s v="1"/>
    <s v="0"/>
    <x v="2"/>
  </r>
  <r>
    <s v="AVANETACC"/>
    <s v="AVANETACC"/>
    <s v="1.0"/>
    <s v="1"/>
    <s v="0"/>
    <s v="NULL"/>
    <s v="NULL"/>
    <x v="1"/>
    <x v="1098"/>
    <s v="/socle/"/>
    <s v="ua/legacy/adsu.html"/>
    <s v="0"/>
    <x v="525"/>
    <s v="NULL"/>
    <s v="NULL"/>
    <s v="NULL"/>
    <s v="1"/>
    <s v="0"/>
    <x v="2"/>
  </r>
  <r>
    <s v="ua_partenaires"/>
    <s v="ua_partenaires"/>
    <s v="1.0"/>
    <s v="1"/>
    <s v="0"/>
    <s v="NULL"/>
    <s v="NULL"/>
    <x v="0"/>
    <x v="1099"/>
    <s v="/ua_partenaires/ua_partenaires/1.0/"/>
    <s v="index.html"/>
    <s v="0"/>
    <x v="57"/>
    <s v="NULL"/>
    <s v="NULL"/>
    <s v="NULL"/>
    <s v="0"/>
    <s v="0"/>
    <x v="1"/>
  </r>
  <r>
    <s v="ua_consultercontactsafaire"/>
    <s v="ua_consultercontactsafaire"/>
    <s v="1.0"/>
    <s v="1"/>
    <s v="1"/>
    <s v="NULL"/>
    <s v="NULL"/>
    <x v="0"/>
    <x v="1100"/>
    <s v="/ua_consultercontactsafaire/ua_consultercontactsafaire/1.0/"/>
    <s v="index.html"/>
    <s v="0"/>
    <x v="548"/>
    <s v="NULL"/>
    <s v="NULL"/>
    <s v="NULL"/>
    <s v="0"/>
    <s v="0"/>
    <x v="1"/>
  </r>
  <r>
    <s v="ua_listerprocessusdistribution"/>
    <s v="ua_listerprocessusdistribution"/>
    <s v="1.0"/>
    <s v="1"/>
    <s v="0"/>
    <s v="Processus interrompus;Reprendre;Signatures en Attente;Espace de Reprise;Valider;Validation;Enregistrer;Signer assurance vie;Contrat;Assurance vie;Reprendre un contrat;Signer un bilan conseil;Reprendre un bilan conseil;Annuler;Supprimer;Renoncer"/>
    <s v="ERA;NPCD;NPV;Mon Patrimoine;mon patrimoine;patrimonial;patrimoine;conseil patrimonial"/>
    <x v="0"/>
    <x v="1101"/>
    <s v="/ua_listerprocessusdistribution/ua_listerprocessusdistribution/1.0/"/>
    <s v="index.html"/>
    <s v="1"/>
    <x v="56"/>
    <s v="NULL"/>
    <s v="NULL"/>
    <s v="NULL"/>
    <s v="0"/>
    <s v="0"/>
    <x v="1"/>
  </r>
  <r>
    <s v="ua_univers"/>
    <s v="ua_univers"/>
    <s v="1.0"/>
    <s v="1"/>
    <s v="0"/>
    <s v="NULL"/>
    <s v="NULL"/>
    <x v="0"/>
    <x v="1102"/>
    <s v="/ua_univers/ua_univers/1.0/"/>
    <s v="index.html"/>
    <s v="0"/>
    <x v="57"/>
    <s v="NULL"/>
    <s v="NULL"/>
    <s v="NULL"/>
    <s v="0"/>
    <s v="0"/>
    <x v="1"/>
  </r>
  <r>
    <s v="ua_listedocumentsplanaffichage"/>
    <s v="ua_listedocumentsplanaffichage"/>
    <s v="1.0"/>
    <s v="1"/>
    <s v="0"/>
    <s v="NULL"/>
    <s v="NULL"/>
    <x v="0"/>
    <x v="1103"/>
    <s v="/ua_listedocumentsplanaffichage/ua_listedocumentsplanaffichage/1.0/"/>
    <s v="index.html"/>
    <s v="0"/>
    <x v="57"/>
    <s v="NULL"/>
    <s v="NULL"/>
    <s v="NULL"/>
    <s v="0"/>
    <s v="0"/>
    <x v="1"/>
  </r>
  <r>
    <s v="ua_visionneuse"/>
    <s v="ua_visionneuse"/>
    <s v="2.0"/>
    <s v="1"/>
    <s v="0"/>
    <s v="NULL"/>
    <s v="NULL"/>
    <x v="0"/>
    <x v="1104"/>
    <s v="/ua_visionneuse/ua_visionneuse/2.0/"/>
    <s v="index.html"/>
    <s v="0"/>
    <x v="549"/>
    <s v="NULL"/>
    <s v="NULL"/>
    <s v="NULL"/>
    <s v="0"/>
    <s v="0"/>
    <x v="1"/>
  </r>
  <r>
    <s v="ua_signeroffreepargnebancaire"/>
    <s v="ua_signeroffreepargnebancaire"/>
    <s v="1.0"/>
    <s v="1"/>
    <s v="1"/>
    <s v="NULL"/>
    <s v="NULL"/>
    <x v="0"/>
    <x v="1105"/>
    <s v="/ua_signeroffreepargnebancaire/ua_signeroffreepargnebancaire/1.0/"/>
    <s v="index.html"/>
    <s v="0"/>
    <x v="532"/>
    <s v="NULL"/>
    <s v="NULL"/>
    <s v="NULL"/>
    <s v="0"/>
    <s v="0"/>
    <x v="1"/>
  </r>
  <r>
    <s v="CHORALE_RS_PROFIL"/>
    <s v="CHORALE_RS_PROFIL"/>
    <s v="1.0"/>
    <s v="0"/>
    <s v="0"/>
    <s v="NULL"/>
    <s v="NULL"/>
    <x v="0"/>
    <x v="1106"/>
    <s v="/ua_lanceie9/ua_lanceie9/1.0/"/>
    <s v="index.html"/>
    <s v="0"/>
    <x v="550"/>
    <s v="NULL"/>
    <s v="NULL"/>
    <s v="NULL"/>
    <s v="1"/>
    <s v="0"/>
    <x v="5"/>
  </r>
  <r>
    <s v="CHORALE_RS_ANNUAIRE"/>
    <s v="CHORALE_RS_ANNUAIRE"/>
    <s v="1.0"/>
    <s v="0"/>
    <s v="0"/>
    <s v="NULL"/>
    <s v="NULL"/>
    <x v="0"/>
    <x v="1107"/>
    <s v="/ua_lanceie9/ua_lanceie9/1.0/"/>
    <s v="index.html"/>
    <s v="0"/>
    <x v="550"/>
    <s v="NULL"/>
    <s v="NULL"/>
    <s v="NULL"/>
    <s v="1"/>
    <s v="0"/>
    <x v="5"/>
  </r>
  <r>
    <s v="CHORALE_RS_MESCOMMUNAUTES"/>
    <s v="CHORALE_RS_MESCOMMUNAUTES"/>
    <s v="1.0"/>
    <s v="0"/>
    <s v="0"/>
    <s v="NULL"/>
    <s v="NULL"/>
    <x v="0"/>
    <x v="1108"/>
    <s v="/ua_lanceie9/ua_lanceie9/1.0/"/>
    <s v="index.html"/>
    <s v="0"/>
    <x v="551"/>
    <s v="NULL"/>
    <s v="NULL"/>
    <s v="NULL"/>
    <s v="1"/>
    <s v="0"/>
    <x v="5"/>
  </r>
  <r>
    <s v="SMACLSWEB"/>
    <s v="SMACLSWEB"/>
    <s v="1.0"/>
    <s v="0"/>
    <s v="0"/>
    <s v="NULL"/>
    <s v="NULL"/>
    <x v="0"/>
    <x v="1109"/>
    <s v="/generique/generique/1.12/"/>
    <s v="web_v2.html"/>
    <s v="0"/>
    <x v="89"/>
    <s v="NULL"/>
    <s v="NULL"/>
    <s v="NULL"/>
    <s v="1"/>
    <s v="0"/>
    <x v="4"/>
  </r>
  <r>
    <s v="CHORALE_RS_COMMUNAUTES"/>
    <s v="CHORALE_RS_COMMUNAUTES"/>
    <s v="1.0"/>
    <s v="0"/>
    <s v="0"/>
    <s v="NULL"/>
    <s v="NULL"/>
    <x v="0"/>
    <x v="1110"/>
    <s v="/ua_lanceie9/ua_lanceie9/1.0/"/>
    <s v="index.html"/>
    <s v="0"/>
    <x v="551"/>
    <s v="NULL"/>
    <s v="NULL"/>
    <s v="NULL"/>
    <s v="1"/>
    <s v="0"/>
    <x v="5"/>
  </r>
  <r>
    <s v="chorale_reseau_o2"/>
    <s v="chorale_reseau_o2"/>
    <s v="1.0"/>
    <s v="1"/>
    <s v="0"/>
    <s v="NULL"/>
    <s v="NULL"/>
    <x v="0"/>
    <x v="338"/>
    <s v="/choralenet/choralenet/1.0/"/>
    <s v="index.html"/>
    <s v="0"/>
    <x v="141"/>
    <s v="NULL"/>
    <s v="NULL"/>
    <s v="NULL"/>
    <s v="1"/>
    <s v="0"/>
    <x v="1"/>
  </r>
  <r>
    <s v="ua_newsesame_accueil"/>
    <s v="ua_newsesame_accueil"/>
    <s v="1.0"/>
    <s v="1"/>
    <s v="0"/>
    <s v="devis;attestation;contrat;protection juridique;multirisque; habitation;auto;deux roues;pleins droits;atm;NH;MH;A4; sésameweb;IARD;agricole;pro;professionnel;particulier;Automobile; 2 roues;MA;MP;Automoteurs;ANI;ATM;PJ;offres"/>
    <s v="IARD ;A4 ;A2 ;MH ;NH ;PJ ;ATM ;NO ;"/>
    <x v="0"/>
    <x v="1111"/>
    <s v="/ua_lancenewsesame/ua_lancenewsesame/1.2/"/>
    <s v="index.html"/>
    <s v="1"/>
    <x v="552"/>
    <s v="NULL"/>
    <s v="NULL"/>
    <s v="NULL"/>
    <s v="1"/>
    <s v="1"/>
    <x v="1"/>
  </r>
  <r>
    <s v="ua_lancerRapprochementComptaRisque"/>
    <s v="ua_lancerRapprochementComptaRisque"/>
    <s v="1.0"/>
    <s v="1"/>
    <s v="1"/>
    <s v="Gérico;rappro;rapprochement compta risque"/>
    <s v="GRCO"/>
    <x v="0"/>
    <x v="1112"/>
    <s v="/ua_lancerRapprochementComptaRisque/ua_lancerRapprochementComptaRisque/1.0/"/>
    <s v="index.html"/>
    <s v="1"/>
    <x v="553"/>
    <s v="NULL"/>
    <s v="NULL"/>
    <s v="NULL"/>
    <s v="1"/>
    <s v="0"/>
    <x v="1"/>
  </r>
  <r>
    <s v="DOCS-SAMWEB"/>
    <s v="DOCS-SAMWEB"/>
    <s v="1.0"/>
    <s v="0"/>
    <s v="0"/>
    <s v="commande;imprimés;fournitures;docsourcing"/>
    <s v="DOCS;docs"/>
    <x v="39"/>
    <x v="1113"/>
    <s v="/Docsourcing/"/>
    <s v="index.cil"/>
    <s v="1"/>
    <x v="554"/>
    <s v="NULL"/>
    <s v="NULL"/>
    <s v="NULL"/>
    <s v="0"/>
    <s v="0"/>
    <x v="0"/>
  </r>
  <r>
    <s v="ua_personnaliseretpresenteroffreassurancevie "/>
    <s v="ua_personnaliseretpresenteroffreassurancevie"/>
    <s v="1.0"/>
    <s v="1"/>
    <s v="1"/>
    <s v="NULL"/>
    <s v="NULL"/>
    <x v="0"/>
    <x v="1114"/>
    <s v="/ua_personnaliseretpresenteroffreassurancevie/ua_personnaliseretpresenteroffreassurancevie/1.0/"/>
    <s v="index.html"/>
    <s v="0"/>
    <x v="133"/>
    <s v="NULL"/>
    <s v="NULL"/>
    <s v="NULL"/>
    <s v="0"/>
    <s v="0"/>
    <x v="1"/>
  </r>
  <r>
    <s v="ua_PreparerLancementScenarioAssuranceVie "/>
    <s v="ua_PreparerLancementScenarioAssuranceVie"/>
    <s v="1.0"/>
    <s v="1"/>
    <s v="1"/>
    <s v="NULL"/>
    <s v="NULL"/>
    <x v="0"/>
    <x v="1115"/>
    <s v="/ua_PreparerLancementScenarioAssuranceVie/ua_PreparerLancementScenarioAssuranceVie/1.0/"/>
    <s v="index.html"/>
    <s v="0"/>
    <x v="555"/>
    <s v="NULL"/>
    <s v="NULL"/>
    <s v="NULL"/>
    <s v="0"/>
    <s v="0"/>
    <x v="1"/>
  </r>
  <r>
    <s v="GACQUIS_PROCESS"/>
    <s v="GACQUIS_PROCESS"/>
    <s v="1.0"/>
    <s v="1"/>
    <s v="0"/>
    <s v="NULL"/>
    <s v="NULL"/>
    <x v="1"/>
    <x v="1116"/>
    <s v="/socle/"/>
    <s v="ua/legacy/adsu.html"/>
    <s v="0"/>
    <x v="127"/>
    <s v="NULL"/>
    <s v="NULL"/>
    <s v="NULL"/>
    <s v="1"/>
    <s v="0"/>
    <x v="2"/>
  </r>
  <r>
    <s v="ua_personnaliseretpresenterproduitassurancevie"/>
    <s v="ua_personnaliseretpresenterproduitassurancevie"/>
    <s v="1.0"/>
    <s v="1"/>
    <s v="1"/>
    <s v="NULL"/>
    <s v="NULL"/>
    <x v="0"/>
    <x v="1117"/>
    <s v="/ua_personnaliseretpresenterproduitassurancevie/ua_personnaliseretpresenterproduitassurancevie/1.0/"/>
    <s v="index.html"/>
    <s v="0"/>
    <x v="133"/>
    <s v="NULL"/>
    <s v="NULL"/>
    <s v="NULL"/>
    <s v="1"/>
    <s v="0"/>
    <x v="1"/>
  </r>
  <r>
    <s v="ALI_CMER"/>
    <s v="ALI_CMER"/>
    <s v="1.0"/>
    <s v="1"/>
    <s v="0"/>
    <s v="NULL"/>
    <s v="NULL"/>
    <x v="0"/>
    <x v="1118"/>
    <s v="/boreal_ali/boreal_ali/1.0/"/>
    <s v="index.html"/>
    <s v="0"/>
    <x v="441"/>
    <s v="NULL"/>
    <s v="NULL"/>
    <s v="NULL"/>
    <s v="1"/>
    <s v="0"/>
    <x v="1"/>
  </r>
  <r>
    <s v="GESTIONPIAFPP"/>
    <s v="GESTIONPIAFPP"/>
    <s v="1.0"/>
    <s v="1"/>
    <s v="0"/>
    <s v="NULL"/>
    <s v="NULL"/>
    <x v="0"/>
    <x v="398"/>
    <s v="/boreal_paf/boreal_paf/1.0/"/>
    <s v="indexFille.html"/>
    <s v="0"/>
    <x v="205"/>
    <s v="NULL"/>
    <s v="NULL"/>
    <s v="NULL"/>
    <s v="1"/>
    <s v="0"/>
    <x v="1"/>
  </r>
  <r>
    <s v="ua_ficheproduit"/>
    <s v="ua_ficheproduit"/>
    <s v="1.0"/>
    <s v="1"/>
    <s v="0"/>
    <s v="NULL"/>
    <s v="NULL"/>
    <x v="0"/>
    <x v="1119"/>
    <s v="/ua_ficheproduit/ua_ficheproduit/1.0/"/>
    <s v="index.html"/>
    <s v="0"/>
    <x v="479"/>
    <s v="NULL"/>
    <s v="NULL"/>
    <s v="NULL"/>
    <s v="0"/>
    <s v="0"/>
    <x v="1"/>
  </r>
  <r>
    <s v="ua_lanceurnfc"/>
    <s v="ua_lanceurnfc"/>
    <s v="1.0"/>
    <s v="1"/>
    <s v="1"/>
    <s v="NULL"/>
    <s v="NULL"/>
    <x v="1"/>
    <x v="1120"/>
    <s v="/ua_lanceurnfc/ua_lanceurnfc/1.0/"/>
    <s v="index.html"/>
    <s v="0"/>
    <x v="556"/>
    <s v="NULL"/>
    <s v="NULL"/>
    <s v="NULL"/>
    <s v="0"/>
    <s v="0"/>
    <x v="1"/>
  </r>
  <r>
    <s v="ua_lignedetemps"/>
    <s v="ua_lignedetemps"/>
    <s v="1.0"/>
    <s v="1"/>
    <s v="0"/>
    <s v="NULL"/>
    <s v="NULL"/>
    <x v="0"/>
    <x v="1121"/>
    <s v="/ua_lignedetemps/ua_lignedetemps/1.0/"/>
    <s v="index.html"/>
    <s v="0"/>
    <x v="557"/>
    <s v="NULL"/>
    <s v="NULL"/>
    <s v="NULL"/>
    <s v="0"/>
    <s v="0"/>
    <x v="1"/>
  </r>
  <r>
    <s v="ICACI_PREA"/>
    <s v="ICACI_PREA"/>
    <s v="1.0"/>
    <s v="1"/>
    <s v="1"/>
    <s v="NULL"/>
    <s v="NULL"/>
    <x v="0"/>
    <x v="1122"/>
    <s v="/ua_lancecaci/ua_lancecaci/1.0/"/>
    <s v="index.html"/>
    <s v="0"/>
    <x v="558"/>
    <s v="NULL"/>
    <s v="NULL"/>
    <s v="NULL"/>
    <s v="1"/>
    <s v="0"/>
    <x v="1"/>
  </r>
  <r>
    <s v="ICACI_PREA_AP"/>
    <s v="ICACI_PREA_AP"/>
    <s v="1.0"/>
    <s v="1"/>
    <s v="1"/>
    <s v="CACI;I-CACI;ADI - I-CACI;ADI;CAAE;déconnecté;e-ADE.net;e-ADE;portail;ADE;souscription;adhésion;contrat groupe;contrat défensif;loi bancaire;loi hamon;loi lagarde;sapin 2;"/>
    <s v="CACI"/>
    <x v="0"/>
    <x v="1123"/>
    <s v="/ua_lancecaci/ua_lancecaci/1.0/"/>
    <s v="index.html"/>
    <s v="1"/>
    <x v="558"/>
    <s v="NULL"/>
    <s v="NULL"/>
    <s v="NULL"/>
    <s v="1"/>
    <s v="0"/>
    <x v="1"/>
  </r>
  <r>
    <s v="ICACI_NOCTX"/>
    <s v="ICACI_NOCTX"/>
    <s v="1.0"/>
    <s v="1"/>
    <s v="1"/>
    <s v="NULL"/>
    <s v="NULL"/>
    <x v="1"/>
    <x v="1124"/>
    <s v="/socle/"/>
    <s v="ua/legacy/adsu.html"/>
    <s v="0"/>
    <x v="558"/>
    <s v="NULL"/>
    <s v="NULL"/>
    <s v="NULL"/>
    <s v="1"/>
    <s v="0"/>
    <x v="2"/>
  </r>
  <r>
    <s v="ICACI_CTX"/>
    <s v="ICACI_CTX"/>
    <s v="1.0"/>
    <s v="1"/>
    <s v="1"/>
    <s v="NULL"/>
    <s v="NULL"/>
    <x v="1"/>
    <x v="1125"/>
    <s v="/socle/"/>
    <s v="ua/legacy/adsu.html"/>
    <s v="0"/>
    <x v="558"/>
    <s v="NULL"/>
    <s v="NULL"/>
    <s v="NULL"/>
    <s v="1"/>
    <s v="0"/>
    <x v="2"/>
  </r>
  <r>
    <s v="ua_lancecaci"/>
    <s v="ua_lancecaci"/>
    <s v="1.0"/>
    <s v="1"/>
    <s v="0"/>
    <s v="NULL"/>
    <s v="NULL"/>
    <x v="0"/>
    <x v="1126"/>
    <s v="/ua_lancecaci/ua_lancecaci/1.0/"/>
    <s v="index.html"/>
    <s v="0"/>
    <x v="558"/>
    <s v="NULL"/>
    <s v="NULL"/>
    <s v="NULL"/>
    <s v="0"/>
    <s v="0"/>
    <x v="1"/>
  </r>
  <r>
    <s v="VICLCONF"/>
    <s v="VICLCONF"/>
    <s v="1.0"/>
    <s v="0"/>
    <s v="0"/>
    <s v="NULL"/>
    <s v="NULL"/>
    <x v="0"/>
    <x v="1127"/>
    <s v="/generique/generique/1.12/"/>
    <s v="web_v2.html"/>
    <s v="0"/>
    <x v="559"/>
    <s v="NULL"/>
    <s v="NULL"/>
    <s v="NULL"/>
    <s v="0"/>
    <s v="0"/>
    <x v="4"/>
  </r>
  <r>
    <s v="UA_ecautions"/>
    <s v="UA_ecautions"/>
    <s v="1.0"/>
    <s v="0"/>
    <s v="1"/>
    <s v="e-cautions;vialink;dématérialisation cautions domestiques"/>
    <s v="ecaut"/>
    <x v="0"/>
    <x v="1128"/>
    <s v="/ua_lanceie9/ua_lanceie9/1.0/"/>
    <s v="index.html"/>
    <s v="1"/>
    <x v="560"/>
    <s v="NULL"/>
    <s v="NULL"/>
    <s v="NULL"/>
    <s v="1"/>
    <s v="0"/>
    <x v="5"/>
  </r>
  <r>
    <s v="LOGIWE2"/>
    <s v="LOGIWE2"/>
    <s v="1.0"/>
    <s v="1"/>
    <s v="0"/>
    <s v="Incidents chèques;Interdiction;bancaire;BDF;provision;affecté;timbre;fiscal;IB;impayé;interdit"/>
    <s v="Logicweb"/>
    <x v="1"/>
    <x v="1129"/>
    <s v="/socle/"/>
    <s v="ua/legacy/adsu.html"/>
    <s v="1"/>
    <x v="561"/>
    <s v="NULL"/>
    <s v="NULL"/>
    <s v="NULL"/>
    <s v="1"/>
    <s v="0"/>
    <x v="2"/>
  </r>
  <r>
    <s v="ua_saisirrefusdiamond"/>
    <s v="ua_saisirrefusdiamond"/>
    <s v="1.0"/>
    <s v="1"/>
    <s v="1"/>
    <s v="SEPAmail;DIAMOND;consentement;refus;contrôle;demande;vérification;coordonnées;compte"/>
    <s v="DDV"/>
    <x v="0"/>
    <x v="1130"/>
    <s v="/ua_saisirrefusdiamond/ua_saisirrefusdiamond/1.0/"/>
    <s v="index.html"/>
    <s v="1"/>
    <x v="562"/>
    <s v="NULL"/>
    <s v="NULL"/>
    <s v="NULL"/>
    <s v="0"/>
    <s v="0"/>
    <x v="1"/>
  </r>
  <r>
    <s v="ESIM-ePrescripteuragence"/>
    <s v="ESIM-ePrescripteuragence"/>
    <s v="1.0"/>
    <s v="0"/>
    <s v="1"/>
    <s v="e-prescripteur;e-prescripteurs;e prescripteur;eprescripteur;prescripteur;indicateur;courtier;immobilier"/>
    <s v="EPRES"/>
    <x v="0"/>
    <x v="1131"/>
    <s v="/ua_paramctx/ua_paramctx/1.0/"/>
    <s v="index.html"/>
    <s v="1"/>
    <x v="563"/>
    <s v="NULL"/>
    <s v="NULL"/>
    <s v="NULL"/>
    <s v="1"/>
    <s v="0"/>
    <x v="4"/>
  </r>
  <r>
    <s v="ESIM-ePrescripteursiege"/>
    <s v="ESIM-ePrescripteursiege"/>
    <s v="1.0"/>
    <s v="0"/>
    <s v="1"/>
    <s v="e-prescripteur;e-prescripteurs;e prescripteur;eprescripteur;prescripteur;indicateur;courtier;immobilier"/>
    <s v="EPRES"/>
    <x v="0"/>
    <x v="1132"/>
    <s v="/ua_paramctx/ua_paramctx/1.0/"/>
    <s v="index.html"/>
    <s v="1"/>
    <x v="564"/>
    <s v="NULL"/>
    <s v="NULL"/>
    <s v="NULL"/>
    <s v="1"/>
    <s v="0"/>
    <x v="4"/>
  </r>
  <r>
    <s v="ua_newsesame_eroue"/>
    <s v="ua_newsesame_eroue"/>
    <s v="1.0"/>
    <s v="1"/>
    <s v="1"/>
    <s v="NULL"/>
    <s v="NULL"/>
    <x v="0"/>
    <x v="1133"/>
    <s v="/ua_lancenewsesame/ua_lancenewsesame/1.2/"/>
    <s v="index.html"/>
    <s v="0"/>
    <x v="241"/>
    <s v="NULL"/>
    <s v="NULL"/>
    <s v="NULL"/>
    <s v="0"/>
    <s v="0"/>
    <x v="1"/>
  </r>
  <r>
    <s v="ua_consultersinistre"/>
    <s v="ua_consultersinistre"/>
    <s v="1.0"/>
    <s v="1"/>
    <s v="1"/>
    <s v="sinistre;CAMCA;garantie;préjudice;dommage;parabancaire; para-bancaire;évènement;risque;gestion;consultation;"/>
    <s v="CAMCA"/>
    <x v="0"/>
    <x v="1134"/>
    <s v="/ua_consultersinistre/ua_consultersinistre/1.0/"/>
    <s v="index.html"/>
    <s v="1"/>
    <x v="565"/>
    <s v="NULL"/>
    <s v="NULL"/>
    <s v="NULL"/>
    <s v="0"/>
    <s v="0"/>
    <x v="1"/>
  </r>
  <r>
    <s v="ua_mobilitesortantemacron"/>
    <s v="ua_mobilitesortantemacron"/>
    <s v="1.0"/>
    <s v="1"/>
    <s v="1"/>
    <s v="Mobilité bancaire loi Macron demande de mobilité sortante banque origine"/>
    <s v="MOBBO"/>
    <x v="0"/>
    <x v="1135"/>
    <s v="/ua_mobilitesortantemacron/ua_mobilitesortantemacron/1.0/"/>
    <s v="index.html"/>
    <s v="1"/>
    <x v="566"/>
    <s v="NULL"/>
    <s v="NULL"/>
    <s v="NULL"/>
    <s v="0"/>
    <s v="1"/>
    <x v="1"/>
  </r>
  <r>
    <s v="tableaudebordtachechapeau"/>
    <s v="tableaudebordtachechapeau"/>
    <s v="1.0"/>
    <s v="1"/>
    <s v="1"/>
    <s v="NULL"/>
    <s v="NULL"/>
    <x v="0"/>
    <x v="1136"/>
    <s v="/tableaudebordchapeau/tableaudebordchapeau/1.0/"/>
    <s v="index.html"/>
    <s v="0"/>
    <x v="141"/>
    <s v="NULL"/>
    <s v="NULL"/>
    <s v="NULL"/>
    <s v="1"/>
    <s v="0"/>
    <x v="1"/>
  </r>
  <r>
    <s v="pilotageprocessus"/>
    <s v="pilotageprocessus"/>
    <s v="1.0"/>
    <s v="1"/>
    <s v="1"/>
    <s v="NULL"/>
    <s v="NULL"/>
    <x v="0"/>
    <x v="1137"/>
    <s v="/pilotageprocessus/pilotageprocessus/1.0/"/>
    <s v="index.html"/>
    <s v="0"/>
    <x v="141"/>
    <s v="NULL"/>
    <s v="NULL"/>
    <s v="NULL"/>
    <s v="0"/>
    <s v="0"/>
    <x v="1"/>
  </r>
  <r>
    <s v="ua_actepel"/>
    <s v="ua_actepel"/>
    <s v="1.0"/>
    <s v="0"/>
    <s v="0"/>
    <s v="NULL"/>
    <s v="NULL"/>
    <x v="0"/>
    <x v="1138"/>
    <s v="/ua_actepel/ua_actepel/1.0/"/>
    <s v="index.html"/>
    <s v="0"/>
    <x v="503"/>
    <s v="NULL"/>
    <s v="NULL"/>
    <s v="NULL"/>
    <s v="0"/>
    <s v="0"/>
    <x v="6"/>
  </r>
  <r>
    <s v="catalogAdministration"/>
    <s v="catalogAdministration"/>
    <s v="1.12"/>
    <s v="1"/>
    <s v="0"/>
    <s v="catalogue;ua"/>
    <s v="NULL"/>
    <x v="0"/>
    <x v="1139"/>
    <s v="/catalogAdministration/catalogAdministration/1.12/"/>
    <s v="index.html"/>
    <s v="1"/>
    <x v="567"/>
    <s v="NULL"/>
    <s v="NULL"/>
    <s v="NULL"/>
    <s v="0"/>
    <s v="0"/>
    <x v="1"/>
  </r>
  <r>
    <s v="ua_rechercherdossiersinistre"/>
    <s v="ua_rechercherdossiersinistre"/>
    <s v="2.0"/>
    <s v="1"/>
    <s v="1"/>
    <s v="NULL"/>
    <s v="NULL"/>
    <x v="0"/>
    <x v="1140"/>
    <s v="/ua_rechercherdossiersinistre/ua_rechercherdossiersinistre/2.0/"/>
    <s v="index.html"/>
    <s v="0"/>
    <x v="565"/>
    <s v="NULL"/>
    <s v="NULL"/>
    <s v="NULL"/>
    <s v="0"/>
    <s v="0"/>
    <x v="1"/>
  </r>
  <r>
    <s v="ua_ventepartsamundi"/>
    <s v="ua_ventepartsamundi"/>
    <s v="1.0"/>
    <s v="1"/>
    <s v="1"/>
    <s v="NULL"/>
    <s v="NULL"/>
    <x v="0"/>
    <x v="1141"/>
    <s v="/ua_souscriptionetventepartsamundi/ua_souscriptionetventepartsamundi/1.0/"/>
    <s v="index.html"/>
    <s v="0"/>
    <x v="568"/>
    <s v="NULL"/>
    <s v="NULL"/>
    <s v="NULL"/>
    <s v="0"/>
    <s v="0"/>
    <x v="1"/>
  </r>
  <r>
    <s v="CASA_TIERS_GROUPES-SAMWEB"/>
    <s v="CASA_TIERS_GROUPES-SAMWEB"/>
    <s v="NULL"/>
    <s v="0"/>
    <s v="0"/>
    <s v="risque;professionnel;entreprise;CASA"/>
    <s v="NULL"/>
    <x v="2"/>
    <x v="1142"/>
    <s v="/siris/"/>
    <s v=""/>
    <s v="1"/>
    <x v="569"/>
    <s v="NULL"/>
    <s v="NULL"/>
    <s v="NULL"/>
    <s v="1"/>
    <s v="0"/>
    <x v="0"/>
  </r>
  <r>
    <s v="CPRBILLETS-SAMWEB"/>
    <s v="CPRBILLETS-SAMWEB"/>
    <s v="1.0"/>
    <s v="0"/>
    <s v="0"/>
    <s v="commande;coupure;espèce;devise;valeur;argent"/>
    <s v="GDV"/>
    <x v="47"/>
    <x v="1143"/>
    <s v="/CPRBillet/"/>
    <s v=""/>
    <s v="1"/>
    <x v="570"/>
    <s v="NULL"/>
    <s v="NULL"/>
    <s v="NULL"/>
    <s v="1"/>
    <s v="0"/>
    <x v="0"/>
  </r>
  <r>
    <s v="CTCAM-SAMWEB"/>
    <s v="CTCAM-SAMWEB"/>
    <s v="NULL"/>
    <s v="0"/>
    <s v="0"/>
    <s v="alarme;surveillance;sécurité;service;télésurveillance"/>
    <s v="NULL"/>
    <x v="10"/>
    <x v="1144"/>
    <s v="/ctcams"/>
    <s v=""/>
    <s v="1"/>
    <x v="571"/>
    <s v="NULL"/>
    <s v="NULL"/>
    <s v="NULL"/>
    <s v="1"/>
    <s v="0"/>
    <x v="0"/>
  </r>
  <r>
    <s v="ISILIS-SAMWEB"/>
    <s v="ISILIS-SAMWEB"/>
    <s v="1.0"/>
    <s v="0"/>
    <s v="0"/>
    <s v="mobilité clients;ISILIS;changement de domiciliation bancaire;site isilis"/>
    <s v="ISILIS-SAMWEB"/>
    <x v="13"/>
    <x v="390"/>
    <s v="/isilis/ISILIS/client/"/>
    <s v="CmdLoginSilencieux.do?chp1=A&amp;chp2=B&amp;chp3=C"/>
    <s v="1"/>
    <x v="572"/>
    <s v="NULL"/>
    <s v="NULL"/>
    <s v="NULL"/>
    <s v="1"/>
    <s v="0"/>
    <x v="0"/>
  </r>
  <r>
    <s v="SIGMA-SAMWEB"/>
    <s v="SIGMA-SAMWEB"/>
    <s v="NULL"/>
    <s v="0"/>
    <s v="0"/>
    <s v="gestion;privée;haut;gamme;indosuez"/>
    <s v="SIGMA-SAMWEB"/>
    <x v="20"/>
    <x v="1145"/>
    <s v="/sigma"/>
    <s v=""/>
    <s v="1"/>
    <x v="573"/>
    <s v="NULL"/>
    <s v="NULL"/>
    <s v="NULL"/>
    <s v="1"/>
    <s v="0"/>
    <x v="0"/>
  </r>
  <r>
    <s v="client"/>
    <s v="client"/>
    <s v="1.2"/>
    <s v="0"/>
    <s v="1"/>
    <s v="NULL"/>
    <s v="NULL"/>
    <x v="0"/>
    <x v="1146"/>
    <s v="/client/client/1.2/"/>
    <s v="index.html"/>
    <s v="0"/>
    <x v="535"/>
    <s v="client-extended"/>
    <s v="/portail/css/widget/client.css"/>
    <s v="/portail/ua/widgets/client/assets/icon.png"/>
    <s v="0"/>
    <s v="0"/>
    <x v="7"/>
  </r>
  <r>
    <s v="client-extended"/>
    <s v="client-extended"/>
    <s v="1.2"/>
    <s v="1"/>
    <s v="0"/>
    <s v="NULL"/>
    <s v="NULL"/>
    <x v="0"/>
    <x v="1147"/>
    <s v="/client-extended/client-extended/1.2/"/>
    <s v="index.html"/>
    <s v="0"/>
    <x v="535"/>
    <s v="NULL"/>
    <s v="NULL"/>
    <s v="NULL"/>
    <s v="0"/>
    <s v="0"/>
    <x v="1"/>
  </r>
  <r>
    <s v="cmsgenerique"/>
    <s v="cmsgenerique"/>
    <s v="2.0"/>
    <s v="1"/>
    <s v="1"/>
    <s v="NULL"/>
    <s v="NULL"/>
    <x v="0"/>
    <x v="107"/>
    <s v="/cmsgenerique/cmsgenerique/2.0/"/>
    <s v="index.html"/>
    <s v="0"/>
    <x v="66"/>
    <s v="NULL"/>
    <s v="NULL"/>
    <s v="NULL"/>
    <s v="0"/>
    <s v="0"/>
    <x v="1"/>
  </r>
  <r>
    <s v="cmsgenerique_hub4_onglet1"/>
    <s v="cmsgenerique_hub4_onglet1"/>
    <s v="2.0"/>
    <s v="1"/>
    <s v="1"/>
    <s v="NULL"/>
    <s v="NULL"/>
    <x v="0"/>
    <x v="107"/>
    <s v="/cmsgenerique/cmsgenerique/2.0/"/>
    <s v="index.html"/>
    <s v="0"/>
    <x v="66"/>
    <s v="NULL"/>
    <s v="NULL"/>
    <s v="NULL"/>
    <s v="1"/>
    <s v="0"/>
    <x v="1"/>
  </r>
  <r>
    <s v="cmsgenerique_hub4_onglet2"/>
    <s v="cmsgenerique_hub4_onglet2"/>
    <s v="2.0"/>
    <s v="1"/>
    <s v="1"/>
    <s v="NULL"/>
    <s v="NULL"/>
    <x v="0"/>
    <x v="107"/>
    <s v="/cmsgenerique/cmsgenerique/2.0/"/>
    <s v="index.html"/>
    <s v="0"/>
    <x v="66"/>
    <s v="NULL"/>
    <s v="NULL"/>
    <s v="NULL"/>
    <s v="1"/>
    <s v="0"/>
    <x v="1"/>
  </r>
  <r>
    <s v="cmsgenerique_hub4_onglet3"/>
    <s v="cmsgenerique_hub4_onglet3"/>
    <s v="2.0"/>
    <s v="1"/>
    <s v="1"/>
    <s v="NULL"/>
    <s v="NULL"/>
    <x v="0"/>
    <x v="107"/>
    <s v="/cmsgenerique/cmsgenerique/2.0/"/>
    <s v="index.html"/>
    <s v="0"/>
    <x v="66"/>
    <s v="NULL"/>
    <s v="NULL"/>
    <s v="NULL"/>
    <s v="1"/>
    <s v="0"/>
    <x v="1"/>
  </r>
  <r>
    <s v="cmsgenerique_hub5_onglet1"/>
    <s v="cmsgenerique_hub5_onglet1"/>
    <s v="2.0"/>
    <s v="1"/>
    <s v="1"/>
    <s v="NULL"/>
    <s v="NULL"/>
    <x v="0"/>
    <x v="107"/>
    <s v="/cmsgenerique/cmsgenerique/2.0/"/>
    <s v="index.html"/>
    <s v="0"/>
    <x v="66"/>
    <s v="NULL"/>
    <s v="NULL"/>
    <s v="NULL"/>
    <s v="1"/>
    <s v="0"/>
    <x v="1"/>
  </r>
  <r>
    <s v="cmsgenerique_hub5_onglet2"/>
    <s v="cmsgenerique_hub5_onglet2"/>
    <s v="2.0"/>
    <s v="1"/>
    <s v="1"/>
    <s v="NULL"/>
    <s v="NULL"/>
    <x v="0"/>
    <x v="107"/>
    <s v="/cmsgenerique/cmsgenerique/2.0/"/>
    <s v="index.html"/>
    <s v="0"/>
    <x v="66"/>
    <s v="NULL"/>
    <s v="NULL"/>
    <s v="NULL"/>
    <s v="1"/>
    <s v="0"/>
    <x v="1"/>
  </r>
  <r>
    <s v="cmsgenerique_hub5_onglet3"/>
    <s v="cmsgenerique_hub5_onglet3"/>
    <s v="2.0"/>
    <s v="1"/>
    <s v="1"/>
    <s v="NULL"/>
    <s v="NULL"/>
    <x v="0"/>
    <x v="107"/>
    <s v="/cmsgenerique/cmsgenerique/2.0/"/>
    <s v="index.html"/>
    <s v="0"/>
    <x v="66"/>
    <s v="NULL"/>
    <s v="NULL"/>
    <s v="NULL"/>
    <s v="1"/>
    <s v="0"/>
    <x v="1"/>
  </r>
  <r>
    <s v="componentsexplorer"/>
    <s v="componentsexplorer"/>
    <s v="1.18"/>
    <s v="1"/>
    <s v="0"/>
    <s v="composant"/>
    <s v="NULL"/>
    <x v="0"/>
    <x v="1148"/>
    <s v="/componentsexplorer/componentsexplorer/1.18/"/>
    <s v="index.html"/>
    <s v="1"/>
    <x v="141"/>
    <s v="NULL"/>
    <s v="NULL"/>
    <s v="NULL"/>
    <s v="0"/>
    <s v="0"/>
    <x v="1"/>
  </r>
  <r>
    <s v="explorateurcataloguedesoffres"/>
    <s v="explorateurcataloguedesoffres"/>
    <s v="1.0"/>
    <s v="1"/>
    <s v="1"/>
    <s v="NULL"/>
    <s v="NULL"/>
    <x v="0"/>
    <x v="1149"/>
    <s v="/explorateurcataloguedesoffres/explorateurcataloguedesoffres/1.0/"/>
    <s v="index.html"/>
    <s v="0"/>
    <x v="479"/>
    <s v="NULL"/>
    <s v="NULL"/>
    <s v="NULL"/>
    <s v="0"/>
    <s v="0"/>
    <x v="1"/>
  </r>
  <r>
    <s v="favorites"/>
    <s v="favorites"/>
    <s v="1.12"/>
    <s v="1"/>
    <s v="0"/>
    <s v="NULL"/>
    <s v="NULL"/>
    <x v="0"/>
    <x v="1150"/>
    <s v="/favorites/favorites/1.12/"/>
    <s v="index.html"/>
    <s v="0"/>
    <x v="141"/>
    <s v="NULL"/>
    <s v="NULL"/>
    <s v="NULL"/>
    <s v="0"/>
    <s v="0"/>
    <x v="1"/>
  </r>
  <r>
    <s v="fluxmonetique"/>
    <s v="fluxmonetique"/>
    <s v="1.0"/>
    <s v="1"/>
    <s v="0"/>
    <s v="NULL"/>
    <s v="NULL"/>
    <x v="0"/>
    <x v="1151"/>
    <s v="/fluxmonetique/fluxmonetique/1.0/"/>
    <s v="index.html"/>
    <s v="0"/>
    <x v="86"/>
    <s v="NULL"/>
    <s v="NULL"/>
    <s v="NULL"/>
    <s v="0"/>
    <s v="0"/>
    <x v="1"/>
  </r>
  <r>
    <s v="gererlespiafs"/>
    <s v="gererlespiafs"/>
    <s v="1.0"/>
    <s v="0"/>
    <s v="0"/>
    <s v="NULL"/>
    <s v="NULL"/>
    <x v="0"/>
    <x v="1152"/>
    <s v="/gererlespiafs/gererlespiafs/1.0/"/>
    <s v="index.html"/>
    <s v="0"/>
    <x v="533"/>
    <s v="NULL"/>
    <s v="NULL"/>
    <s v="NULL"/>
    <s v="0"/>
    <s v="0"/>
    <x v="1"/>
  </r>
  <r>
    <s v="ua_lancetalensoft"/>
    <s v="ua_lancetalensoft"/>
    <s v="1.0"/>
    <s v="1"/>
    <s v="0"/>
    <s v="entretien;carrière;recrutement;mobilité;talents;évaluation;talentsoft;appréciation;compétences"/>
    <s v="NULL"/>
    <x v="0"/>
    <x v="1153"/>
    <s v="/ua_lancetalensoft/ua_lancetalensoft/1.0/"/>
    <s v="index.html"/>
    <s v="1"/>
    <x v="492"/>
    <s v="NULL"/>
    <s v="NULL"/>
    <s v="NULL"/>
    <s v="0"/>
    <s v="0"/>
    <x v="1"/>
  </r>
  <r>
    <s v="CDV_ENT_AUTOCERTIF"/>
    <s v="CDV_ENT_AUTOCERTIF"/>
    <s v="1.0"/>
    <s v="1"/>
    <s v="0"/>
    <s v="NULL"/>
    <s v="NULL"/>
    <x v="0"/>
    <x v="1154"/>
    <s v="/boreal_cdv/boreal_cdv/1.0/"/>
    <s v="index.html"/>
    <s v="0"/>
    <x v="141"/>
    <s v="NULL"/>
    <s v="NULL"/>
    <s v="NULL"/>
    <s v="1"/>
    <s v="0"/>
    <x v="1"/>
  </r>
  <r>
    <s v="ua_lancenewsesame"/>
    <s v="ua_lancenewsesame"/>
    <s v="1.2"/>
    <s v="0"/>
    <s v="0"/>
    <s v="NULL"/>
    <s v="NULL"/>
    <x v="0"/>
    <x v="1155"/>
    <s v="/ua_lancenewsesame/ua_lancenewsesame/1.2/"/>
    <s v="index.html"/>
    <s v="0"/>
    <x v="31"/>
    <s v="NULL"/>
    <s v="NULL"/>
    <s v="NULL"/>
    <s v="0"/>
    <s v="0"/>
    <x v="1"/>
  </r>
  <r>
    <s v="ua_reprendredemandesignature"/>
    <s v="ua_reprendredemandesignature"/>
    <s v="1.0"/>
    <s v="1"/>
    <s v="1"/>
    <s v="NULL"/>
    <s v="NULL"/>
    <x v="0"/>
    <x v="1156"/>
    <s v="/ua_reprendredemandesignature/ua_reprendredemandesignature/1.0/"/>
    <s v="index.html"/>
    <s v="0"/>
    <x v="56"/>
    <s v="NULL"/>
    <s v="NULL"/>
    <s v="NULL"/>
    <s v="0"/>
    <s v="0"/>
    <x v="1"/>
  </r>
  <r>
    <s v="CAMCA11"/>
    <s v="CAMCA11"/>
    <s v="1.0"/>
    <s v="1"/>
    <s v="1"/>
    <s v="NULL"/>
    <s v="NULL"/>
    <x v="0"/>
    <x v="1157"/>
    <s v="/boreal_asc/boreal_asc/1.0/"/>
    <s v="index.html"/>
    <s v="0"/>
    <x v="565"/>
    <s v="NULL"/>
    <s v="NULL"/>
    <s v="NULL"/>
    <s v="1"/>
    <s v="0"/>
    <x v="1"/>
  </r>
  <r>
    <s v="ua_newsesame_souscri"/>
    <s v="ua_newsesame_souscri"/>
    <s v="1.0"/>
    <s v="1"/>
    <s v="0"/>
    <s v="NULL"/>
    <s v="NULL"/>
    <x v="0"/>
    <x v="1158"/>
    <s v="/ua_lancenewsesame/ua_lancenewsesame/1.2/"/>
    <s v="index.html"/>
    <s v="0"/>
    <x v="241"/>
    <s v="NULL"/>
    <s v="NULL"/>
    <s v="NULL"/>
    <s v="1"/>
    <s v="0"/>
    <x v="1"/>
  </r>
  <r>
    <s v="EFIRST"/>
    <s v="EFIRST"/>
    <s v="1.0"/>
    <s v="0"/>
    <s v="1"/>
    <s v="EFA;EFIRST;Archives;Chèques;Archivage;BANCTEC;GED;GEIDE"/>
    <s v="GDCH;EFA"/>
    <x v="0"/>
    <x v="1159"/>
    <s v="/ua_lanceie9/ua_lanceie9/1.0/"/>
    <s v="index.html"/>
    <s v="1"/>
    <x v="574"/>
    <s v="NULL"/>
    <s v="NULL"/>
    <s v="NULL"/>
    <s v="1"/>
    <s v="0"/>
    <x v="5"/>
  </r>
  <r>
    <s v="ua_pilotersignatureagence"/>
    <s v="ua_pilotersignatureagence"/>
    <s v="2.0"/>
    <s v="1"/>
    <s v="0"/>
    <s v="NULL"/>
    <s v="NULL"/>
    <x v="0"/>
    <x v="1160"/>
    <s v="/ua_pilotersignatureagence/ua_pilotersignatureagence/2.0/"/>
    <s v="index.html"/>
    <s v="0"/>
    <x v="141"/>
    <s v="NULL"/>
    <s v="NULL"/>
    <s v="NULL"/>
    <s v="0"/>
    <s v="0"/>
    <x v="1"/>
  </r>
  <r>
    <s v="ua_signerhorsscenario"/>
    <s v="ua_signerhorsscenario"/>
    <s v="2.0"/>
    <s v="1"/>
    <s v="0"/>
    <s v="simm ua signer hors scenario"/>
    <s v="NULL"/>
    <x v="0"/>
    <x v="1161"/>
    <s v="/ua_signerhorsscenario/ua_signerhorsscenario/2.0/"/>
    <s v="index.html"/>
    <s v="1"/>
    <x v="141"/>
    <s v="NULL"/>
    <s v="NULL"/>
    <s v="NULL"/>
    <s v="0"/>
    <s v="0"/>
    <x v="1"/>
  </r>
  <r>
    <s v="ua_newsesame_attestation"/>
    <s v="ua_newsesame_attestation"/>
    <s v="1.0"/>
    <s v="1"/>
    <s v="0"/>
    <s v="NULL"/>
    <s v="NULL"/>
    <x v="0"/>
    <x v="1162"/>
    <s v="/ua_lancenewsesame/ua_lancenewsesame/1.2/"/>
    <s v="index.html"/>
    <s v="0"/>
    <x v="575"/>
    <s v="NULL"/>
    <s v="NULL"/>
    <s v="NULL"/>
    <s v="1"/>
    <s v="0"/>
    <x v="1"/>
  </r>
  <r>
    <s v="LANCESIMMIPP"/>
    <s v="LANCESIMMIPP"/>
    <s v="1.0"/>
    <s v="1"/>
    <s v="0"/>
    <s v="lanceur"/>
    <s v="NULL"/>
    <x v="0"/>
    <x v="1163"/>
    <s v="/boreal_sea/boreal_sea/1.0/"/>
    <s v="index.html"/>
    <s v="1"/>
    <x v="31"/>
    <s v="NULL"/>
    <s v="NULL"/>
    <s v="NULL"/>
    <s v="1"/>
    <s v="0"/>
    <x v="1"/>
  </r>
  <r>
    <s v="SIMPRODUCTEUR"/>
    <s v="SIMPRODUCTEUR"/>
    <s v="1.0"/>
    <s v="1"/>
    <s v="0"/>
    <s v="NULL"/>
    <s v="NULL"/>
    <x v="0"/>
    <x v="1164"/>
    <s v="/boreal_sea/boreal_sea/1.0/"/>
    <s v="index.html"/>
    <s v="0"/>
    <x v="31"/>
    <s v="NULL"/>
    <s v="NULL"/>
    <s v="NULL"/>
    <s v="1"/>
    <s v="0"/>
    <x v="1"/>
  </r>
  <r>
    <s v="ua_analyserdonneesfinancieres"/>
    <s v="ua_analyserdonneesfinancieres"/>
    <s v="1.0"/>
    <s v="1"/>
    <s v="0"/>
    <s v="NULL"/>
    <s v="NULL"/>
    <x v="0"/>
    <x v="1165"/>
    <s v="/ua_analyserdonneesfinancieres/ua_analyserdonneesfinancieres/1.0/"/>
    <s v="index.html"/>
    <s v="0"/>
    <x v="85"/>
    <s v="NULL"/>
    <s v="NULL"/>
    <s v="NULL"/>
    <s v="0"/>
    <s v="0"/>
    <x v="1"/>
  </r>
  <r>
    <s v="OSCARE_SIREN"/>
    <s v="OSCARE_SIREN"/>
    <s v="1.0"/>
    <s v="0"/>
    <s v="1"/>
    <s v="NULL"/>
    <s v="NULL"/>
    <x v="0"/>
    <x v="1166"/>
    <s v="/ua_paramctx/ua_paramctx/1.0/"/>
    <s v="index.html"/>
    <s v="0"/>
    <x v="251"/>
    <s v="NULL"/>
    <s v="NULL"/>
    <s v="NULL"/>
    <s v="1"/>
    <s v="0"/>
    <x v="4"/>
  </r>
  <r>
    <s v="DeclarationSinistreCAMCA"/>
    <s v="DeclarationSinistreCAMCA"/>
    <s v="1.0"/>
    <s v="1"/>
    <s v="1"/>
    <s v="NULL"/>
    <s v="NULL"/>
    <x v="1"/>
    <x v="1167"/>
    <s v="/boreal_asc/boreal_asc/1.0/"/>
    <s v="indexFille.html"/>
    <s v="0"/>
    <x v="141"/>
    <s v="NULL"/>
    <s v="NULL"/>
    <s v="NULL"/>
    <s v="1"/>
    <s v="0"/>
    <x v="1"/>
  </r>
  <r>
    <s v="ModificationSinistreCAMCA"/>
    <s v="ModificationSinistreCAMCA"/>
    <s v="1.0"/>
    <s v="1"/>
    <s v="1"/>
    <s v="NULL"/>
    <s v="NULL"/>
    <x v="1"/>
    <x v="1168"/>
    <s v="/boreal_asc/boreal_asc/1.0/"/>
    <s v="indexFille.html"/>
    <s v="0"/>
    <x v="141"/>
    <s v="NULL"/>
    <s v="NULL"/>
    <s v="NULL"/>
    <s v="1"/>
    <s v="0"/>
    <x v="1"/>
  </r>
  <r>
    <s v="EditionDocumentsSinistresCAMCA"/>
    <s v="EditionDocumentsSinistresCAMCA"/>
    <s v="1.0"/>
    <s v="1"/>
    <s v="1"/>
    <s v="NULL"/>
    <s v="NULL"/>
    <x v="1"/>
    <x v="122"/>
    <s v="/boreal_asc/boreal_asc/1.0/"/>
    <s v="indexFille.html"/>
    <s v="0"/>
    <x v="31"/>
    <s v="NULL"/>
    <s v="NULL"/>
    <s v="NULL"/>
    <s v="1"/>
    <s v="0"/>
    <x v="1"/>
  </r>
  <r>
    <s v="BIG_RDP"/>
    <s v="BIG_RDP"/>
    <s v="1.0"/>
    <s v="0"/>
    <s v="1"/>
    <s v="Simulation;Simulateur;Big Expert;analyse patrimoniale;étude patrimoniale;défiscalisation;Big"/>
    <s v="Big Expert"/>
    <x v="0"/>
    <x v="390"/>
    <s v="/generique/generique/1.12/"/>
    <s v="client_lourd.html"/>
    <s v="1"/>
    <x v="576"/>
    <s v="NULL"/>
    <s v="NULL"/>
    <s v="NULL"/>
    <s v="1"/>
    <s v="0"/>
    <x v="5"/>
  </r>
  <r>
    <s v="BIG_ADMIN"/>
    <s v="BIG_ADMIN"/>
    <s v="1.0"/>
    <s v="0"/>
    <s v="1"/>
    <s v="Big Expert;analyse patrimoniale;étude patrimoniale;paramétrage;défiscalisation;Big;paramétrage"/>
    <s v="Big Expert"/>
    <x v="0"/>
    <x v="390"/>
    <s v="/generique/generique/1.12/"/>
    <s v="client_lourd.html"/>
    <s v="1"/>
    <x v="577"/>
    <s v="NULL"/>
    <s v="NULL"/>
    <s v="NULL"/>
    <s v="1"/>
    <s v="0"/>
    <x v="5"/>
  </r>
  <r>
    <s v="AVANETAGT"/>
    <s v="AVANETAGT"/>
    <s v="1.0"/>
    <s v="1"/>
    <s v="0"/>
    <s v="NULL"/>
    <s v="NULL"/>
    <x v="1"/>
    <x v="1169"/>
    <s v="/socle/"/>
    <s v="ua/legacy/adsu.html"/>
    <s v="0"/>
    <x v="519"/>
    <s v="NULL"/>
    <s v="NULL"/>
    <s v="NULL"/>
    <s v="1"/>
    <s v="0"/>
    <x v="2"/>
  </r>
  <r>
    <s v="BEX_UPDATE"/>
    <s v="BEX_UPDATE"/>
    <s v="1.0"/>
    <s v="1"/>
    <s v="0"/>
    <s v="Simulation;Simulateur;Big Expert;analyse patrimoniale;étude patrimoniale;défiscalisation;Big"/>
    <s v="Big Expert"/>
    <x v="0"/>
    <x v="122"/>
    <s v="/boreal_bex/boreal_bex/1.0/"/>
    <s v="index.html"/>
    <s v="1"/>
    <x v="578"/>
    <s v="NULL"/>
    <s v="NULL"/>
    <s v="NULL"/>
    <s v="1"/>
    <s v="0"/>
    <x v="1"/>
  </r>
  <r>
    <s v="AVANETAGR"/>
    <s v="AVANETAGR"/>
    <s v="1.0"/>
    <s v="1"/>
    <s v="0"/>
    <s v="NULL"/>
    <s v="NULL"/>
    <x v="1"/>
    <x v="1170"/>
    <s v="/socle/"/>
    <s v="ua/legacy/adsu.html"/>
    <s v="0"/>
    <x v="520"/>
    <s v="NULL"/>
    <s v="NULL"/>
    <s v="NULL"/>
    <s v="1"/>
    <s v="0"/>
    <x v="2"/>
  </r>
  <r>
    <s v="AVANETAGO"/>
    <s v="AVANETAGO"/>
    <s v="1.0"/>
    <s v="1"/>
    <s v="0"/>
    <s v="NULL"/>
    <s v="NULL"/>
    <x v="1"/>
    <x v="1171"/>
    <s v="/socle/"/>
    <s v="ua/legacy/adsu.html"/>
    <s v="0"/>
    <x v="521"/>
    <s v="NULL"/>
    <s v="NULL"/>
    <s v="NULL"/>
    <s v="1"/>
    <s v="0"/>
    <x v="2"/>
  </r>
  <r>
    <s v="boreal_pce"/>
    <s v="boreal_pce"/>
    <s v="1.0"/>
    <s v="1"/>
    <s v="0"/>
    <s v="NULL"/>
    <s v="NULL"/>
    <x v="0"/>
    <x v="1172"/>
    <s v="/boreal_pce/boreal_pce/1.0/"/>
    <s v="index.html"/>
    <s v="0"/>
    <x v="31"/>
    <s v="NULL"/>
    <s v="NULL"/>
    <s v="NULL"/>
    <s v="0"/>
    <s v="0"/>
    <x v="1"/>
  </r>
  <r>
    <s v="ua_piloterprocessusdistribution"/>
    <s v="ua_piloterprocessusdistribution"/>
    <s v="1.0"/>
    <s v="1"/>
    <s v="1"/>
    <s v="Processus interrompus;Reprendre;Signatures en Attente;Espace de Reprise;Valider;Validation;Enregistrer;Signer assurance vie;Contrat;Assurance vie;Reprendre un contrat;Signer un bilan conseil;Reprendre un bilan conseil;Annuler;Supprimer;Renoncer"/>
    <s v="ERA;NPCD;NPV;Mon Patrimoine;mon patrimoine;patrimonial;patrimoine;conseil patrimonial"/>
    <x v="0"/>
    <x v="1173"/>
    <s v="/ua_piloterprocessusdistribution/ua_piloterprocessusdistribution/1.0/"/>
    <s v="index.html"/>
    <s v="1"/>
    <x v="579"/>
    <s v="NULL"/>
    <s v="NULL"/>
    <s v="NULL"/>
    <s v="0"/>
    <s v="0"/>
    <x v="1"/>
  </r>
  <r>
    <s v="ESIM-EspaceProjetHabitatagence"/>
    <s v="ESIM-EspaceProjetHabitatagence"/>
    <s v="1.0"/>
    <s v="0"/>
    <s v="1"/>
    <s v="Espace Projet Habitat;Projet Habitat;Mon Projet Immobilier;Projets Crédit;Projets Crédits;Projet Crédit;Crédit Immobilier;Crédits Immobilier;Espace Habitat;Espace Crédit Habitat;Espace Crédit"/>
    <s v="EPH"/>
    <x v="0"/>
    <x v="1174"/>
    <s v="/ua_paramctx/ua_paramctx/1.0/"/>
    <s v="index.html"/>
    <s v="1"/>
    <x v="580"/>
    <s v="NULL"/>
    <s v="NULL"/>
    <s v="NULL"/>
    <s v="1"/>
    <s v="0"/>
    <x v="4"/>
  </r>
  <r>
    <s v="ua_meteoetatgestion"/>
    <s v="ua_meteoetatgestion"/>
    <s v="1.0"/>
    <s v="1"/>
    <s v="1"/>
    <s v="météo;états;gestion;flux;EDI;échanges;effets;ci-traite;virements;prélèvements;BETAWEB"/>
    <s v="MTO"/>
    <x v="0"/>
    <x v="1175"/>
    <s v="/ua_meteoetatgestion/ua_meteoetatgestion/1.0/"/>
    <s v="index.html"/>
    <s v="1"/>
    <x v="581"/>
    <s v="NULL"/>
    <s v="NULL"/>
    <s v="NULL"/>
    <s v="0"/>
    <s v="0"/>
    <x v="1"/>
  </r>
  <r>
    <s v="ESIM-EspaceProjetHabitatsiege"/>
    <s v="ESIM-EspaceProjetHabitatsiege"/>
    <s v="1.0"/>
    <s v="0"/>
    <s v="1"/>
    <s v="Espace Projet Habitat;Projet Habitat;Mon Projet Immobilier;Projets Crédit;Projets Crédits;Projet Crédit;Crédit Immobilier;Crédits Immobilier;Espace Habitat;Espace Crédit Habitat;Espace Crédit"/>
    <s v="EPH"/>
    <x v="0"/>
    <x v="1176"/>
    <s v="/ua_paramctx/ua_paramctx/1.0/"/>
    <s v="index.html"/>
    <s v="1"/>
    <x v="582"/>
    <s v="NULL"/>
    <s v="NULL"/>
    <s v="NULL"/>
    <s v="1"/>
    <s v="0"/>
    <x v="4"/>
  </r>
  <r>
    <s v="ua_lancernouveauformatcreditbail"/>
    <s v="ua_lancernouveauformatcreditbail"/>
    <s v="1.0"/>
    <s v="1"/>
    <s v="1"/>
    <s v="leasing crédit bail location option achat loyer matériel équipement bien financement moyen terme valeur revente résiduelle investissement mobilier échéance CBM LOA LIXXBAIL actif fiscalité amortissement GreenLease LeaseNet"/>
    <s v="CBAIL"/>
    <x v="1"/>
    <x v="1177"/>
    <s v="/ua_lancernouveauformatcreditbail/ua_lancernouveauformatcreditbail/1.0/"/>
    <s v="index.html"/>
    <s v="1"/>
    <x v="556"/>
    <s v="NULL"/>
    <s v="NULL"/>
    <s v="NULL"/>
    <s v="1"/>
    <s v="0"/>
    <x v="1"/>
  </r>
  <r>
    <s v="ua_espacenumeriqueclient"/>
    <s v="ua_espacenumeriqueclient"/>
    <s v="1.0"/>
    <s v="1"/>
    <s v="1"/>
    <s v="ENC;Espace Numérique Client;GED;archive;document numérique"/>
    <s v="ENC"/>
    <x v="0"/>
    <x v="1178"/>
    <s v="/ua_espacenumeriqueclient/ua_espacenumeriqueclient/1.0/"/>
    <s v="index.html"/>
    <s v="1"/>
    <x v="57"/>
    <s v="NULL"/>
    <s v="NULL"/>
    <s v="NULL"/>
    <s v="0"/>
    <s v="0"/>
    <x v="1"/>
  </r>
  <r>
    <s v="ua_listerprocessuspilotageoperationnel"/>
    <s v="ua_listerprocessuspilotageoperationnel"/>
    <s v="1.0"/>
    <s v="1"/>
    <s v="1"/>
    <s v="NULL"/>
    <s v="NULL"/>
    <x v="0"/>
    <x v="1179"/>
    <s v="/ua_listerprocessuspilotageoperationnel/ua_listerprocessuspilotageoperationnel/1.0/"/>
    <s v="index.html"/>
    <s v="0"/>
    <x v="583"/>
    <s v="NULL"/>
    <s v="NULL"/>
    <s v="NULL"/>
    <s v="0"/>
    <s v="0"/>
    <x v="1"/>
  </r>
  <r>
    <s v="CAMCA03"/>
    <s v="CAMCA03"/>
    <s v="1.0"/>
    <s v="1"/>
    <s v="1"/>
    <s v="sinistre;CAMCA;garantie;préjudice;dommage;parabancaire;évènement;risque;sinistre;gestion;déclaration"/>
    <s v="CAMCA"/>
    <x v="0"/>
    <x v="1180"/>
    <s v="/boreal_asc/boreal_asc/1.0/"/>
    <s v="index.html"/>
    <s v="1"/>
    <x v="584"/>
    <s v="NULL"/>
    <s v="NULL"/>
    <s v="NULL"/>
    <s v="1"/>
    <s v="0"/>
    <x v="1"/>
  </r>
  <r>
    <s v="ua_souscriptionpartsamundi"/>
    <s v="ua_souscriptionpartsamundi"/>
    <s v="1.0"/>
    <s v="1"/>
    <s v="1"/>
    <s v="NULL"/>
    <s v="NULL"/>
    <x v="0"/>
    <x v="1181"/>
    <s v="/ua_souscriptionetventepartsamundi/ua_souscriptionetventepartsamundi/1.0/"/>
    <s v="index.html"/>
    <s v="0"/>
    <x v="568"/>
    <s v="NULL"/>
    <s v="NULL"/>
    <s v="NULL"/>
    <s v="0"/>
    <s v="0"/>
    <x v="1"/>
  </r>
  <r>
    <s v="ua_lanceuramundi"/>
    <s v="ua_lanceuramundi"/>
    <s v="1.0"/>
    <s v="1"/>
    <s v="1"/>
    <s v="NULL"/>
    <s v="NULL"/>
    <x v="0"/>
    <x v="1182"/>
    <s v="/ua_lanceuramundi/ua_lanceuramundi/1.0/"/>
    <s v="index.html"/>
    <s v="0"/>
    <x v="568"/>
    <s v="NULL"/>
    <s v="NULL"/>
    <s v="NULL"/>
    <s v="0"/>
    <s v="0"/>
    <x v="1"/>
  </r>
  <r>
    <s v="ua_suiviordresamundi"/>
    <s v="ua_suiviordresamundi"/>
    <s v="1.0"/>
    <s v="1"/>
    <s v="1"/>
    <s v="SCPI;OPCI;pierre;papier;GFV;GFA;groupement;foncier;viticole;agricole; forestier;Amundi;immobilier;Compte;épargne;immobilière;Edissimo; Premely;Reximmo;Sylvofort;placement;CEI;CEID;Gémméo;Rivoli"/>
    <s v="SOAMU"/>
    <x v="0"/>
    <x v="1183"/>
    <s v="/ua_suiviordresamundi/ua_suiviordresamundi/1.0/"/>
    <s v="index.html"/>
    <s v="1"/>
    <x v="585"/>
    <s v="NULL"/>
    <s v="NULL"/>
    <s v="NULL"/>
    <s v="0"/>
    <s v="0"/>
    <x v="1"/>
  </r>
  <r>
    <s v="ua_souscriptionetventepartsamundi"/>
    <s v="ua_souscriptionetventepartsamundi"/>
    <s v="1.0"/>
    <s v="1"/>
    <s v="0"/>
    <s v="NULL"/>
    <s v="NULL"/>
    <x v="0"/>
    <x v="1184"/>
    <s v="/ua_souscriptionetventepartsamundi/ua_souscriptionetventepartsamundi/1.0/"/>
    <s v="index.html"/>
    <s v="0"/>
    <x v="568"/>
    <s v="NULL"/>
    <s v="NULL"/>
    <s v="NULL"/>
    <s v="0"/>
    <s v="0"/>
    <x v="1"/>
  </r>
  <r>
    <s v="ua_affichersynthesen3amundi"/>
    <s v="ua_affichersynthesen3amundi"/>
    <s v="1.0"/>
    <s v="1"/>
    <s v="1"/>
    <s v="NULL"/>
    <s v="NULL"/>
    <x v="0"/>
    <x v="1185"/>
    <s v="/ua_affichersynthesen3amundi/ua_affichersynthesen3amundi/1.0/"/>
    <s v="index.html"/>
    <s v="0"/>
    <x v="586"/>
    <s v="NULL"/>
    <s v="NULL"/>
    <s v="NULL"/>
    <s v="0"/>
    <s v="0"/>
    <x v="1"/>
  </r>
  <r>
    <s v="ua_detailcontratassuranceviebanqueprive"/>
    <s v="ua_detailcontratassuranceviebanqueprive"/>
    <s v="1.0"/>
    <s v="1"/>
    <s v="1"/>
    <s v="NULL"/>
    <s v="NULL"/>
    <x v="0"/>
    <x v="1186"/>
    <s v="/ua_detailcontratassuranceviebanqueprive/ua_detailcontratassuranceviebanqueprive/1.0/"/>
    <s v="index.html"/>
    <s v="0"/>
    <x v="587"/>
    <s v="NULL"/>
    <s v="NULL"/>
    <s v="NULL"/>
    <s v="0"/>
    <s v="0"/>
    <x v="1"/>
  </r>
  <r>
    <s v="ua_consultersinistre_activite"/>
    <s v="ua_consultersinistre_activite"/>
    <s v="1.0"/>
    <s v="1"/>
    <s v="0"/>
    <s v="sinistre;CAMCA;garantie;préjudice;dommage;parabancaire; para-bancaire;évènement;risque;gestion;consultation;"/>
    <s v="CAMCA"/>
    <x v="0"/>
    <x v="1187"/>
    <s v="/ua_consultersinistre/ua_consultersinistre/1.0/"/>
    <s v="index.html"/>
    <s v="1"/>
    <x v="565"/>
    <s v="NULL"/>
    <s v="NULL"/>
    <s v="NULL"/>
    <s v="0"/>
    <s v="0"/>
    <x v="1"/>
  </r>
  <r>
    <s v="ConsultationCAMCA"/>
    <s v="ConsultationCAMCA"/>
    <s v="1.0"/>
    <s v="1"/>
    <s v="1"/>
    <s v="NULL"/>
    <s v="NULL"/>
    <x v="0"/>
    <x v="1188"/>
    <s v="/boreal_asc/boreal_asc/1.0/"/>
    <s v="index.html"/>
    <s v="0"/>
    <x v="565"/>
    <s v="NULL"/>
    <s v="NULL"/>
    <s v="NULL"/>
    <s v="1"/>
    <s v="0"/>
    <x v="1"/>
  </r>
  <r>
    <s v="ua_consulterrecommandationsclient"/>
    <s v="ua_consulterrecommandationsclient"/>
    <s v="1.0"/>
    <s v="1"/>
    <s v="1"/>
    <s v="PREPARATION ENTRETIEN;ENTRETIEN;PREPARATION;FICHE"/>
    <s v="FAPE"/>
    <x v="0"/>
    <x v="1189"/>
    <s v="/ua_consulterrecommandationsclient/ua_consulterrecommandationsclient/1.0/"/>
    <s v="index.html"/>
    <s v="1"/>
    <x v="588"/>
    <s v="NULL"/>
    <s v="NULL"/>
    <s v="NULL"/>
    <s v="0"/>
    <s v="0"/>
    <x v="1"/>
  </r>
  <r>
    <s v="ua_ReprendreProcessusEntretienEpargne"/>
    <s v="ua_ReprendreProcessusEntretienEpargne"/>
    <s v="1.0"/>
    <s v="1"/>
    <s v="1"/>
    <s v="NULL"/>
    <s v="NULL"/>
    <x v="0"/>
    <x v="1190"/>
    <s v="/ua_ReprendreProcessusEntretienEpargne/ua_ReprendreProcessusEntretienEpargne/1.0/"/>
    <s v="index.html"/>
    <s v="0"/>
    <x v="38"/>
    <s v="NULL"/>
    <s v="NULL"/>
    <s v="NULL"/>
    <s v="0"/>
    <s v="1"/>
    <x v="1"/>
  </r>
  <r>
    <s v="ua_PresenterDetailRepriseProcessusEntretienEpargne"/>
    <s v="ua_PresenterDetailRepriseProcessusEntretienEpargne"/>
    <s v="1.0"/>
    <s v="1"/>
    <s v="0"/>
    <s v="NULL"/>
    <s v="NULL"/>
    <x v="0"/>
    <x v="1191"/>
    <s v="/ua_PresenterDetailRepriseProcessusEntretienEpargne/ua_PresenterDetailRepriseProcessusEntretienEpargne/1.0/"/>
    <s v="index.html"/>
    <s v="0"/>
    <x v="56"/>
    <s v="NULL"/>
    <s v="NULL"/>
    <s v="NULL"/>
    <s v="0"/>
    <s v="0"/>
    <x v="1"/>
  </r>
  <r>
    <s v="AVANETAAP"/>
    <s v="AVANETAAP"/>
    <s v="1.0"/>
    <s v="1"/>
    <s v="0"/>
    <s v="NULL"/>
    <s v="NULL"/>
    <x v="1"/>
    <x v="1192"/>
    <s v="/socle/"/>
    <s v="ua/legacy/adsu.html"/>
    <s v="0"/>
    <x v="589"/>
    <s v="NULL"/>
    <s v="NULL"/>
    <s v="NULL"/>
    <s v="1"/>
    <s v="0"/>
    <x v="2"/>
  </r>
  <r>
    <s v="AVANETAVV"/>
    <s v="AVANETAVV"/>
    <s v="1.0"/>
    <s v="1"/>
    <s v="0"/>
    <s v="NULL"/>
    <s v="NULL"/>
    <x v="1"/>
    <x v="1193"/>
    <s v="/socle/"/>
    <s v="ua/legacy/adsu.html"/>
    <s v="0"/>
    <x v="590"/>
    <s v="NULL"/>
    <s v="NULL"/>
    <s v="NULL"/>
    <s v="1"/>
    <s v="0"/>
    <x v="2"/>
  </r>
  <r>
    <s v="AVANETAGC"/>
    <s v="AVANETAGC"/>
    <s v="1.0"/>
    <s v="1"/>
    <s v="0"/>
    <s v="NULL"/>
    <s v="NULL"/>
    <x v="1"/>
    <x v="1194"/>
    <s v="/socle/"/>
    <s v="ua/legacy/adsu.html"/>
    <s v="0"/>
    <x v="591"/>
    <s v="NULL"/>
    <s v="NULL"/>
    <s v="NULL"/>
    <s v="1"/>
    <s v="0"/>
    <x v="2"/>
  </r>
  <r>
    <s v="AVANETAAV"/>
    <s v="AVANETAAV"/>
    <s v="1.0"/>
    <s v="1"/>
    <s v="0"/>
    <s v="NULL"/>
    <s v="NULL"/>
    <x v="1"/>
    <x v="1195"/>
    <s v="/socle/"/>
    <s v="ua/legacy/adsu.html"/>
    <s v="0"/>
    <x v="592"/>
    <s v="NULL"/>
    <s v="NULL"/>
    <s v="NULL"/>
    <s v="1"/>
    <s v="0"/>
    <x v="2"/>
  </r>
  <r>
    <s v="AVAAAP_AP"/>
    <s v="AVAAAP_AP"/>
    <s v="1.0"/>
    <s v="1"/>
    <s v="0"/>
    <s v="vente/contrat/souscription/assurance/prévoyance/adhésion/avanet"/>
    <s v="NULL"/>
    <x v="0"/>
    <x v="1196"/>
    <s v="/boreal_ava/boreal_ava/1.0/"/>
    <s v="index.html"/>
    <s v="1"/>
    <x v="589"/>
    <s v="NULL"/>
    <s v="NULL"/>
    <s v="NULL"/>
    <s v="1"/>
    <s v="0"/>
    <x v="1"/>
  </r>
  <r>
    <s v="AVAAGC_AP"/>
    <s v="AVAAGC_AP"/>
    <s v="1.0"/>
    <s v="1"/>
    <s v="0"/>
    <s v="versement/retrait/arbitrage/clause/bénéficiaire/assurance/vie/modification/ retraite/rachat/résiliation/rente/avanet/frais/renonciation/annulation/épargne/ prévoyance/obsèques/nantissement/garantie/conseil/mandat/archive/courrier"/>
    <s v="NULL"/>
    <x v="0"/>
    <x v="1197"/>
    <s v="/boreal_ava/boreal_ava/1.0/"/>
    <s v="index.html"/>
    <s v="1"/>
    <x v="591"/>
    <s v="NULL"/>
    <s v="NULL"/>
    <s v="NULL"/>
    <s v="1"/>
    <s v="0"/>
    <x v="1"/>
  </r>
  <r>
    <s v="AVAAAV_AP"/>
    <s v="AVAAAV_AP"/>
    <s v="1.0"/>
    <s v="1"/>
    <s v="0"/>
    <s v="NULL"/>
    <s v="NULL"/>
    <x v="0"/>
    <x v="1198"/>
    <s v="/boreal_ava/boreal_ava/1.0/"/>
    <s v="index.html"/>
    <s v="0"/>
    <x v="592"/>
    <s v="NULL"/>
    <s v="NULL"/>
    <s v="NULL"/>
    <s v="1"/>
    <s v="0"/>
    <x v="1"/>
  </r>
  <r>
    <s v="AVAAVV_AP"/>
    <s v="AVAAVV_AP"/>
    <s v="1.0"/>
    <s v="1"/>
    <s v="0"/>
    <s v="NULL"/>
    <s v="NULL"/>
    <x v="0"/>
    <x v="1199"/>
    <s v="/boreal_ava/boreal_ava/1.0/"/>
    <s v="index.html"/>
    <s v="0"/>
    <x v="590"/>
    <s v="NULL"/>
    <s v="NULL"/>
    <s v="NULL"/>
    <s v="1"/>
    <s v="0"/>
    <x v="1"/>
  </r>
  <r>
    <s v="ua_accesconditionnel_arbitrage"/>
    <s v="ua_accesconditionnel_arbitrage"/>
    <s v="1.0"/>
    <s v="1"/>
    <s v="0"/>
    <s v="NULL"/>
    <s v="NULL"/>
    <x v="0"/>
    <x v="1200"/>
    <s v="/ua_accesconditionnel/ua_accesconditionnel/1.1/"/>
    <s v="index.html"/>
    <s v="0"/>
    <x v="592"/>
    <s v="NULL"/>
    <s v="NULL"/>
    <s v="NULL"/>
    <s v="1"/>
    <s v="0"/>
    <x v="1"/>
  </r>
  <r>
    <s v="ua_accesconditionnel_versement"/>
    <s v="ua_accesconditionnel_versement"/>
    <s v="1.0"/>
    <s v="1"/>
    <s v="0"/>
    <s v="NULL"/>
    <s v="NULL"/>
    <x v="0"/>
    <x v="1201"/>
    <s v="/ua_accesconditionnel/ua_accesconditionnel/1.1/"/>
    <s v="index.html"/>
    <s v="0"/>
    <x v="590"/>
    <s v="NULL"/>
    <s v="NULL"/>
    <s v="NULL"/>
    <s v="1"/>
    <s v="0"/>
    <x v="1"/>
  </r>
  <r>
    <s v="ua_mandatmacron"/>
    <s v="ua_mandatmacron"/>
    <s v="1.0"/>
    <s v="1"/>
    <s v="1"/>
    <s v="Mobilité bancaire loi Macron mandat  de mobilité banque accueil"/>
    <s v="MOBBA"/>
    <x v="0"/>
    <x v="1202"/>
    <s v="/ua_mandatmacron/ua_mandatmacron/1.0/"/>
    <s v="index.html"/>
    <s v="1"/>
    <x v="593"/>
    <s v="NULL"/>
    <s v="NULL"/>
    <s v="NULL"/>
    <s v="0"/>
    <s v="1"/>
    <x v="1"/>
  </r>
  <r>
    <s v="e-MEMO"/>
    <s v="e-MEMO"/>
    <s v="NULL"/>
    <s v="0"/>
    <s v="0"/>
    <s v="e-MEMO;eMEMO;Fiche MEMO;Fiches MEMO;Tutoriels; formation;IFCAM"/>
    <s v="MEMO"/>
    <x v="48"/>
    <x v="1203"/>
    <s v=""/>
    <s v=""/>
    <s v="1"/>
    <x v="594"/>
    <s v="NULL"/>
    <s v="NULL"/>
    <s v="NULL"/>
    <s v="0"/>
    <s v="0"/>
    <x v="0"/>
  </r>
  <r>
    <s v="EditionGeneriqueActilibre"/>
    <s v="EditionGeneriqueActilibre"/>
    <s v="1.0"/>
    <s v="1"/>
    <s v="0"/>
    <s v="NULL"/>
    <s v="NULL"/>
    <x v="1"/>
    <x v="1204"/>
    <s v="/boreal_ali/boreal_ali/1.0/"/>
    <s v="indexFille.html"/>
    <s v="0"/>
    <x v="31"/>
    <s v="NULL"/>
    <s v="NULL"/>
    <s v="NULL"/>
    <s v="1"/>
    <s v="0"/>
    <x v="1"/>
  </r>
  <r>
    <s v="CETCAWEB"/>
    <s v="CETCAWEB"/>
    <s v="1.0"/>
    <s v="0"/>
    <s v="0"/>
    <s v="IFCAM;cours;bachelor;master;formation"/>
    <s v="CETCA"/>
    <x v="0"/>
    <x v="1205"/>
    <s v="/ua_lanceie9/ua_lanceie9/1.0/"/>
    <s v="index.html"/>
    <s v="1"/>
    <x v="595"/>
    <s v="NULL"/>
    <s v="NULL"/>
    <s v="NULL"/>
    <s v="1"/>
    <s v="0"/>
    <x v="5"/>
  </r>
  <r>
    <s v="ua_consulterlescomptes"/>
    <s v="ua_consulterlescomptes"/>
    <s v="1.0"/>
    <s v="1"/>
    <s v="1"/>
    <s v="comptes; consulter comptes; consulter les comptes; DAC; CCOU; CCHQ; passage; technique"/>
    <s v="NULL"/>
    <x v="0"/>
    <x v="1206"/>
    <s v="/ua_consulterlescomptes/ua_consulterlescomptes/1.0/"/>
    <s v="index.html"/>
    <s v="1"/>
    <x v="28"/>
    <s v="NULL"/>
    <s v="NULL"/>
    <s v="NULL"/>
    <s v="0"/>
    <s v="1"/>
    <x v="1"/>
  </r>
  <r>
    <s v="ua_PreparerLancementScenarioEpargneBancaire"/>
    <s v="ua_PreparerLancementScenarioEpargneBancaire"/>
    <s v="1.0"/>
    <s v="1"/>
    <s v="0"/>
    <s v="NULL"/>
    <s v="NULL"/>
    <x v="0"/>
    <x v="1207"/>
    <s v="/ua_PreparerLancementScenarioEpargneBancaire/ua_PreparerLancementScenarioEpargneBancaire/1.0/"/>
    <s v="index.html"/>
    <s v="0"/>
    <x v="141"/>
    <s v="NULL"/>
    <s v="NULL"/>
    <s v="NULL"/>
    <s v="0"/>
    <s v="0"/>
    <x v="1"/>
  </r>
  <r>
    <s v="scenarioventedirecteepargnebancairevad"/>
    <s v="scenarioventedirecteepargnebancairevad"/>
    <s v="1.0"/>
    <s v="1"/>
    <s v="1"/>
    <s v="NULL"/>
    <s v="NULL"/>
    <x v="0"/>
    <x v="1208"/>
    <s v="/scenarioventedirecteepargnebancaire/scenarioventedirecteepargnebancaire/1.0/"/>
    <s v="index.html"/>
    <s v="0"/>
    <x v="596"/>
    <s v="NULL"/>
    <s v="NULL"/>
    <s v="NULL"/>
    <s v="0"/>
    <s v="0"/>
    <x v="1"/>
  </r>
  <r>
    <s v="ConsultationSinistreCAMCA"/>
    <s v="ConsultationSinistreCAMCA"/>
    <s v="1.0"/>
    <s v="1"/>
    <s v="1"/>
    <s v="NULL"/>
    <s v="NULL"/>
    <x v="1"/>
    <x v="1209"/>
    <s v="/boreal_asc/boreal_asc/1.0/"/>
    <s v="indexFille.html"/>
    <s v="0"/>
    <x v="565"/>
    <s v="NULL"/>
    <s v="NULL"/>
    <s v="NULL"/>
    <s v="1"/>
    <s v="0"/>
    <x v="1"/>
  </r>
  <r>
    <s v="ua_referentielparametragelignedetemps"/>
    <s v="ua_referentielparametragelignedetemps"/>
    <s v="1.0"/>
    <s v="1"/>
    <s v="0"/>
    <s v="Paramétrage Ligne Temps"/>
    <s v="NULL"/>
    <x v="0"/>
    <x v="1210"/>
    <s v="/ua_referentielparametragelignedetemps/ua_referentielparametragelignedetemps/1.0/"/>
    <s v="index.html"/>
    <s v="1"/>
    <x v="597"/>
    <s v="NULL"/>
    <s v="NULL"/>
    <s v="NULL"/>
    <s v="0"/>
    <s v="0"/>
    <x v="1"/>
  </r>
  <r>
    <s v="ua_presenterdetailrepriseventeassurancevie"/>
    <s v="ua_presenterdetailrepriseventeassurancevie"/>
    <s v="1.0"/>
    <s v="1"/>
    <s v="0"/>
    <s v="NULL"/>
    <s v="NULL"/>
    <x v="0"/>
    <x v="1211"/>
    <s v="/ua_presenterdetailrepriseventeassurancevie/ua_presenterdetailrepriseventeassurancevie/1.0/"/>
    <s v="index.html"/>
    <s v="0"/>
    <x v="56"/>
    <s v="NULL"/>
    <s v="NULL"/>
    <s v="NULL"/>
    <s v="0"/>
    <s v="0"/>
    <x v="1"/>
  </r>
  <r>
    <s v="ua_lanceurdigiconsosav"/>
    <s v="ua_lanceurdigiconsosav"/>
    <s v="1.0"/>
    <s v="1"/>
    <s v="0"/>
    <s v="NULL"/>
    <s v="NULL"/>
    <x v="0"/>
    <x v="1212"/>
    <s v="/ua_lanceurdigiconsosav/ua_lanceurdigiconsosav/1.0/"/>
    <s v="index.html"/>
    <s v="0"/>
    <x v="598"/>
    <s v="NULL"/>
    <s v="NULL"/>
    <s v="NULL"/>
    <s v="1"/>
    <s v="0"/>
    <x v="1"/>
  </r>
  <r>
    <s v="SEAPREALABLEAGREGATIONCATITRES"/>
    <s v="SEAPREALABLEAGREGATIONCATITRES"/>
    <s v="1.0"/>
    <s v="1"/>
    <s v="0"/>
    <s v="NULL"/>
    <s v="NULL"/>
    <x v="0"/>
    <x v="1213"/>
    <s v="/boreal_titr/boreal_titr/1.0/"/>
    <s v="index.html"/>
    <s v="0"/>
    <x v="31"/>
    <s v="NULL"/>
    <s v="NULL"/>
    <s v="NULL"/>
    <s v="1"/>
    <s v="0"/>
    <x v="1"/>
  </r>
  <r>
    <s v="ua_resultsearchgedclient"/>
    <s v="ua_resultsearchgedclient"/>
    <s v="1.0"/>
    <s v="1"/>
    <s v="0"/>
    <s v="mdr;moteur;recherche;ged;moteur de recherche;"/>
    <s v="mdr;ged;rech"/>
    <x v="0"/>
    <x v="1214"/>
    <s v="/resultsearch/resultsearch/1.0/"/>
    <s v="index.html"/>
    <s v="1"/>
    <x v="599"/>
    <s v="NULL"/>
    <s v="NULL"/>
    <s v="NULL"/>
    <s v="0"/>
    <s v="0"/>
    <x v="1"/>
  </r>
  <r>
    <s v="ua_consultermodulepilotagenexecur"/>
    <s v="ua_consultermodulepilotagenexecur"/>
    <s v="1.0"/>
    <s v="1"/>
    <s v="0"/>
    <s v="NEXECUR;Pilotage"/>
    <s v="NULL"/>
    <x v="0"/>
    <x v="1215"/>
    <s v="/ua_consultermodulepilotagenexecur/ua_consultermodulepilotagenexecur/1.0/"/>
    <s v="index.html"/>
    <s v="1"/>
    <x v="600"/>
    <s v="NULL"/>
    <s v="NULL"/>
    <s v="NULL"/>
    <s v="1"/>
    <s v="0"/>
    <x v="1"/>
  </r>
  <r>
    <s v="ua_prescrisouscrioffrenexecur"/>
    <s v="ua_prescrisouscrioffrenexecur"/>
    <s v="1.0"/>
    <s v="1"/>
    <s v="0"/>
    <s v="NULL"/>
    <s v="NULL"/>
    <x v="0"/>
    <x v="1216"/>
    <s v="/ua_prescriresouscrireoffrenexecur/ua_prescriresouscrireoffrenexecur/1.0/"/>
    <s v="index.html"/>
    <s v="0"/>
    <x v="59"/>
    <s v="NULL"/>
    <s v="NULL"/>
    <s v="NULL"/>
    <s v="1"/>
    <s v="0"/>
    <x v="1"/>
  </r>
  <r>
    <s v="ua_prescriresouscrireoffrenexecur"/>
    <s v="ua_prescriresouscrireoffrenexecur"/>
    <s v="1.0"/>
    <s v="1"/>
    <s v="0"/>
    <s v="NULL"/>
    <s v="NULL"/>
    <x v="0"/>
    <x v="1217"/>
    <s v="/ua_prescriresouscrireoffrenexecur/ua_prescriresouscrireoffrenexecur/1.0/"/>
    <s v="index.html"/>
    <s v="0"/>
    <x v="59"/>
    <s v="NULL"/>
    <s v="NULL"/>
    <s v="NULL"/>
    <s v="0"/>
    <s v="0"/>
    <x v="1"/>
  </r>
  <r>
    <s v="ua_controlerreglerdossiersinistre"/>
    <s v="ua_controlerreglerdossiersinistre"/>
    <s v="1.0"/>
    <s v="1"/>
    <s v="0"/>
    <s v="NULL"/>
    <s v="NULL"/>
    <x v="0"/>
    <x v="1218"/>
    <s v="/ua_controlerreglerdossiersinistre/ua_controlerreglerdossiersinistre/1.0/"/>
    <s v="index.html"/>
    <s v="0"/>
    <x v="601"/>
    <s v="NULL"/>
    <s v="NULL"/>
    <s v="NULL"/>
    <s v="0"/>
    <s v="0"/>
    <x v="1"/>
  </r>
  <r>
    <s v="ua_gererdossiersinistre"/>
    <s v="ua_gererdossiersinistre"/>
    <s v="1.0"/>
    <s v="1"/>
    <s v="1"/>
    <s v="indemnisation;remboursement;sinistre;CAMCA;garantie;préjudice; dommage;parabancaire; para-bancaire;évènement;risque;gestion;consultation;"/>
    <s v="CAMCA"/>
    <x v="0"/>
    <x v="1219"/>
    <s v="/ua_gererdossiersinistre/ua_gererdossiersinistre/1.0/"/>
    <s v="index.html"/>
    <s v="1"/>
    <x v="601"/>
    <s v="NULL"/>
    <s v="NULL"/>
    <s v="NULL"/>
    <s v="0"/>
    <s v="0"/>
    <x v="1"/>
  </r>
  <r>
    <s v="boreal_tpf_ofis"/>
    <s v="boreal_tpf_ofis"/>
    <s v="1.0"/>
    <s v="1"/>
    <s v="0"/>
    <s v="NULL"/>
    <s v="NULL"/>
    <x v="0"/>
    <x v="1220"/>
    <s v="/boreal_tpf_ofis/boreal_tpf_ofis/1.0/"/>
    <s v="index.html"/>
    <s v="0"/>
    <x v="31"/>
    <s v="NULL"/>
    <s v="NULL"/>
    <s v="NULL"/>
    <s v="0"/>
    <s v="0"/>
    <x v="1"/>
  </r>
  <r>
    <s v="boreal_tpf_opfi"/>
    <s v="boreal_tpf_opfi"/>
    <s v="1.0"/>
    <s v="1"/>
    <s v="0"/>
    <s v="NULL"/>
    <s v="NULL"/>
    <x v="0"/>
    <x v="1221"/>
    <s v="/boreal_tpf_opfi/boreal_tpf_opfi/1.0/"/>
    <s v="index.html"/>
    <s v="0"/>
    <x v="31"/>
    <s v="NULL"/>
    <s v="NULL"/>
    <s v="NULL"/>
    <s v="0"/>
    <s v="0"/>
    <x v="1"/>
  </r>
  <r>
    <s v="boreal_tpf_virj"/>
    <s v="boreal_tpf_virj"/>
    <s v="1.0"/>
    <s v="1"/>
    <s v="0"/>
    <s v="NULL"/>
    <s v="NULL"/>
    <x v="0"/>
    <x v="1222"/>
    <s v="/boreal_tpf_virj/boreal_tpf_virj/1.0/"/>
    <s v="index.html"/>
    <s v="0"/>
    <x v="31"/>
    <s v="NULL"/>
    <s v="NULL"/>
    <s v="NULL"/>
    <s v="0"/>
    <s v="0"/>
    <x v="1"/>
  </r>
  <r>
    <s v="ua_acquisition"/>
    <s v="ua_acquisition"/>
    <s v="1.0"/>
    <s v="1"/>
    <s v="0"/>
    <s v="NULL"/>
    <s v="NULL"/>
    <x v="0"/>
    <x v="1223"/>
    <s v="/ua_acquisition/ua_acquisition/1.0/"/>
    <s v="index.html"/>
    <s v="0"/>
    <x v="141"/>
    <s v="NULL"/>
    <s v="NULL"/>
    <s v="NULL"/>
    <s v="1"/>
    <s v="0"/>
    <x v="1"/>
  </r>
  <r>
    <s v="ua_acquisition_clients"/>
    <s v="ua_acquisition_clients"/>
    <s v="1.0"/>
    <s v="1"/>
    <s v="0"/>
    <s v="GEIDE;GED;acquisition;miseenged;scan;archive;conformité;archivage;stockage;document"/>
    <s v="NULL"/>
    <x v="0"/>
    <x v="1224"/>
    <s v="/ua_acquisition/ua_acquisition/1.0/"/>
    <s v="index.html"/>
    <s v="1"/>
    <x v="602"/>
    <s v="NULL"/>
    <s v="NULL"/>
    <s v="NULL"/>
    <s v="1"/>
    <s v="0"/>
    <x v="1"/>
  </r>
  <r>
    <s v="ua_netavem"/>
    <s v="ua_netavem"/>
    <s v="1.0"/>
    <s v="1"/>
    <s v="0"/>
    <s v="MONETIQUE COMMERCANT;ADHERENT TPE;CONTRAT EQUIPEMENT;AFFILIATION CB;PAIEMENT CARTE;LOCATION;FORMULAIRE;BORDEREAU"/>
    <s v="NETAVEM;AVEM"/>
    <x v="0"/>
    <x v="1225"/>
    <s v="/ua_netavem/ua_netavem/1.0/"/>
    <s v="index.html"/>
    <s v="1"/>
    <x v="603"/>
    <s v="NULL"/>
    <s v="NULL"/>
    <s v="NULL"/>
    <s v="1"/>
    <s v="0"/>
    <x v="1"/>
  </r>
  <r>
    <s v="ua_lanceurdigiconsovisionglobale"/>
    <s v="ua_lanceurdigiconsovisionglobale"/>
    <s v="1.0"/>
    <s v="1"/>
    <s v="0"/>
    <s v="NULL"/>
    <s v="NULL"/>
    <x v="0"/>
    <x v="1226"/>
    <s v="/ua_lanceurdigiconsovisionglobale/ua_lanceurdigiconsovisionglobale/1.0/"/>
    <s v="index.html"/>
    <s v="0"/>
    <x v="421"/>
    <s v="NULL"/>
    <s v="NULL"/>
    <s v="NULL"/>
    <s v="1"/>
    <s v="0"/>
    <x v="1"/>
  </r>
  <r>
    <s v="HRAC"/>
    <s v="HRAC"/>
    <s v="1.0"/>
    <s v="0"/>
    <s v="0"/>
    <s v="congés;note de frais;RTT;évolution;carrières;formation;tâches;document RH;planning absences;"/>
    <s v="NULL"/>
    <x v="0"/>
    <x v="1227"/>
    <s v="/ua_lanceie9/lanceie9/1.0/"/>
    <s v="index.html"/>
    <s v="1"/>
    <x v="604"/>
    <s v="NULL"/>
    <s v="NULL"/>
    <s v="NULL"/>
    <s v="1"/>
    <s v="0"/>
    <x v="5"/>
  </r>
  <r>
    <s v="ua_recapproduitassurancevie"/>
    <s v="ua_recapproduitassurancevie"/>
    <s v="1.0"/>
    <s v="1"/>
    <s v="1"/>
    <s v="NULL"/>
    <s v="NULL"/>
    <x v="0"/>
    <x v="1228"/>
    <s v="/ua_personnaliseretpresenterproduitassurancevie/ua_personnaliseretpresenterproduitassurancevie/1.0/"/>
    <s v="index.html"/>
    <s v="0"/>
    <x v="133"/>
    <s v="NULL"/>
    <s v="NULL"/>
    <s v="NULL"/>
    <s v="1"/>
    <s v="0"/>
    <x v="1"/>
  </r>
  <r>
    <s v="ua_enregistrerdateretourcourrier"/>
    <s v="ua_enregistrerdateretourcourrier"/>
    <s v="1.0"/>
    <s v="1"/>
    <s v="1"/>
    <s v="NULL"/>
    <s v="NULL"/>
    <x v="0"/>
    <x v="1229"/>
    <s v="/ua_enregistrerdateretourcourrier/ua_enregistrerdateretourcourrier/1.0/"/>
    <s v="index.html"/>
    <s v="0"/>
    <x v="56"/>
    <s v="NULL"/>
    <s v="NULL"/>
    <s v="NULL"/>
    <s v="0"/>
    <s v="0"/>
    <x v="1"/>
  </r>
  <r>
    <s v="ua_wibaagc"/>
    <s v="ua_wibaagc"/>
    <s v="1.0"/>
    <s v="0"/>
    <s v="0"/>
    <s v="Accès;Gestion;Confirmation;Validation;fichiers;Ordres;Opérations; Suspicieux;Lots;Bordereaux;Fraude;Contrats;Abonnés; Demandeurs;flux"/>
    <s v="WIBA;EDI;"/>
    <x v="0"/>
    <x v="1230"/>
    <s v="/ua_paramctx/ua_paramctx/1.0/"/>
    <s v="index.html"/>
    <s v="1"/>
    <x v="605"/>
    <s v="NULL"/>
    <s v="NULL"/>
    <s v="NULL"/>
    <s v="1"/>
    <s v="0"/>
    <x v="4"/>
  </r>
  <r>
    <s v="ua_acquisition_spu"/>
    <s v="ua_acquisition_spu"/>
    <s v="1.0"/>
    <s v="1"/>
    <s v="0"/>
    <s v="NULL"/>
    <s v="NULL"/>
    <x v="0"/>
    <x v="1231"/>
    <s v="/ua_acquisition/ua_acquisition/1.0/"/>
    <s v="index.html"/>
    <s v="0"/>
    <x v="606"/>
    <s v="NULL"/>
    <s v="NULL"/>
    <s v="NULL"/>
    <s v="1"/>
    <s v="0"/>
    <x v="1"/>
  </r>
  <r>
    <s v="ua_acquisition_presta"/>
    <s v="ua_acquisition_presta"/>
    <s v="1.0"/>
    <s v="1"/>
    <s v="0"/>
    <s v="GEIDE;GED;acquisition;miseenged;externe;ranger;classer;trier;archive;archivage;numériser;scan;stockage;numérisation"/>
    <s v="NULL"/>
    <x v="0"/>
    <x v="1232"/>
    <s v="/ua_acquisition/ua_acquisition/1.0/"/>
    <s v="index.html"/>
    <s v="1"/>
    <x v="607"/>
    <s v="NULL"/>
    <s v="NULL"/>
    <s v="NULL"/>
    <s v="1"/>
    <s v="0"/>
    <x v="1"/>
  </r>
  <r>
    <s v="ua_acquisition_hg"/>
    <s v="ua_acquisition_hg"/>
    <s v="1.0"/>
    <s v="1"/>
    <s v="0"/>
    <s v="GEIDE;GED;acquisition;miseenged;scan;archive;conformité;scanner;archivage;stockage;numeriser"/>
    <s v="NULL"/>
    <x v="0"/>
    <x v="1233"/>
    <s v="/ua_acquisition/ua_acquisition/1.0/"/>
    <s v="index.html"/>
    <s v="1"/>
    <x v="608"/>
    <s v="NULL"/>
    <s v="NULL"/>
    <s v="NULL"/>
    <s v="1"/>
    <s v="0"/>
    <x v="1"/>
  </r>
  <r>
    <s v="PATRIC54"/>
    <s v="PATRIC54"/>
    <s v="1.0"/>
    <s v="1"/>
    <s v="0"/>
    <s v="NULL"/>
    <s v="NULL"/>
    <x v="0"/>
    <x v="1234"/>
    <s v="/ua_patric/ua_patric/1.0/"/>
    <s v="index.html"/>
    <s v="0"/>
    <x v="547"/>
    <s v="NULL"/>
    <s v="NULL"/>
    <s v="NULL"/>
    <s v="1"/>
    <s v="0"/>
    <x v="1"/>
  </r>
  <r>
    <s v="ua_lanceurdigiconsoportef"/>
    <s v="ua_lanceurdigiconsoportef"/>
    <s v="1.0"/>
    <s v="1"/>
    <s v="0"/>
    <s v="PAC;prêt;consommer;auto;véhicule;renouvelable;crédit;perso; travaux;regroupé;regroupement;rachat;internet;délai;scrivener; rétractation;validation;reprise;annulation;finalisation;délégation; trésorerie"/>
    <s v="NULL"/>
    <x v="0"/>
    <x v="1235"/>
    <s v="/ua_lanceurdigiconsoportef/ua_lanceurdigiconsoportef/1.0/"/>
    <s v="index.html"/>
    <s v="1"/>
    <x v="609"/>
    <s v="NULL"/>
    <s v="NULL"/>
    <s v="NULL"/>
    <s v="1"/>
    <s v="0"/>
    <x v="1"/>
  </r>
  <r>
    <s v="ua_Inspire_Interactive"/>
    <s v="ua_Inspire_Interactive"/>
    <s v="1.0"/>
    <s v="0"/>
    <s v="0"/>
    <s v="Conception;Communication;Interactive"/>
    <s v="NULL"/>
    <x v="49"/>
    <x v="1236"/>
    <s v="/interactive"/>
    <s v=""/>
    <s v="1"/>
    <x v="610"/>
    <s v="NULL"/>
    <s v="NULL"/>
    <s v="NULL"/>
    <s v="0"/>
    <s v="0"/>
    <x v="0"/>
  </r>
  <r>
    <s v="ua_lancewiba"/>
    <s v="ua_lancewiba"/>
    <s v="1.0"/>
    <s v="1"/>
    <s v="0"/>
    <s v="Accès;Gestion;Confirmation;Validation;fichiers;Ordres;Opérations; Suspicieux;Lots;Bordereaux;Fraude;Contrats;Abonnés; Demandeurs;flux"/>
    <s v="WIBA;EDI"/>
    <x v="0"/>
    <x v="1237"/>
    <s v="/ua_lancewiba/ua_lancewiba/1.0/"/>
    <s v="index.html"/>
    <s v="1"/>
    <x v="611"/>
    <s v="NULL"/>
    <s v="NULL"/>
    <s v="NULL"/>
    <s v="1"/>
    <s v="0"/>
    <x v="1"/>
  </r>
  <r>
    <s v="ua_referentielcommunication"/>
    <s v="ua_referentielcommunication"/>
    <s v="1.0"/>
    <s v="1"/>
    <s v="0"/>
    <s v="communication externe;publicité;communication communautaire;communication privative;inspire interactive;e mail;sms;mobile et messagerie sécurisée"/>
    <s v="Param Com Cli"/>
    <x v="0"/>
    <x v="1238"/>
    <s v="/ua_referentielcommunication/ua_referentielcommunication/1.0/"/>
    <s v="index.html"/>
    <s v="1"/>
    <x v="612"/>
    <s v="NULL"/>
    <s v="NULL"/>
    <s v="NULL"/>
    <s v="0"/>
    <s v="0"/>
    <x v="1"/>
  </r>
  <r>
    <s v="SPU_IND_AP_V2"/>
    <s v="SPU_IND_AP_V2"/>
    <s v="1.0"/>
    <s v="1"/>
    <s v="0"/>
    <s v="document"/>
    <s v="NULL"/>
    <x v="0"/>
    <x v="1239"/>
    <s v="/boreal_geide/boreal_geide/1.0/"/>
    <s v="index.html"/>
    <s v="1"/>
    <x v="606"/>
    <s v="NULL"/>
    <s v="NULL"/>
    <s v="NULL"/>
    <s v="1"/>
    <s v="0"/>
    <x v="1"/>
  </r>
  <r>
    <s v="AVAACC_AP2"/>
    <s v="AVAACC_AP2"/>
    <s v="1.0"/>
    <s v="1"/>
    <s v="0"/>
    <s v="épargne;assurance;vie;contrats;clos;predica;consultation"/>
    <s v="NULL"/>
    <x v="0"/>
    <x v="1240"/>
    <s v="/boreal_ava/boreal_ava/1.0/"/>
    <s v="index.html"/>
    <s v="1"/>
    <x v="525"/>
    <s v="NULL"/>
    <s v="NULL"/>
    <s v="NULL"/>
    <s v="1"/>
    <s v="0"/>
    <x v="1"/>
  </r>
  <r>
    <s v="AIDESINCAMCA"/>
    <s v="AIDESINCAMCA"/>
    <s v="1.0"/>
    <s v="0"/>
    <s v="0"/>
    <s v="NULL"/>
    <s v="NULL"/>
    <x v="3"/>
    <x v="1241"/>
    <s v="/sites/CDOCCLT/_layouts/"/>
    <s v="DocIdRedir.aspx?Id=8d56c375-d052-436e-90ab-18982f071133"/>
    <s v="0"/>
    <x v="141"/>
    <s v="NULL"/>
    <s v="NULL"/>
    <s v="NULL"/>
    <s v="0"/>
    <s v="0"/>
    <x v="0"/>
  </r>
  <r>
    <s v="ua_deroulerentretienpatrimonial"/>
    <s v="ua_deroulerentretienpatrimonial"/>
    <s v="1.0"/>
    <s v="1"/>
    <s v="1"/>
    <s v="NULL"/>
    <s v="NULL"/>
    <x v="0"/>
    <x v="1242"/>
    <s v="/ua_deroulerentretienpatrimonial/ua_deroulerentretienpatrimonial/1.0/"/>
    <s v="index.html"/>
    <s v="0"/>
    <x v="38"/>
    <s v="NULL"/>
    <s v="NULL"/>
    <s v="NULL"/>
    <s v="1"/>
    <s v="0"/>
    <x v="1"/>
  </r>
  <r>
    <s v="ua_dncchoixaffichagepiecesjustificatives"/>
    <s v="ua_dncchoixaffichagepiecesjustificatives"/>
    <s v="1.0"/>
    <s v="1"/>
    <s v="0"/>
    <s v="NULL"/>
    <s v="NULL"/>
    <x v="0"/>
    <x v="1243"/>
    <s v="/ua_dncchoixaffichagepiecesjustificatives/ua_dncchoixaffichagepiecesjustificatives/1.0/"/>
    <s v="index.html"/>
    <s v="0"/>
    <x v="613"/>
    <s v="NULL"/>
    <s v="NULL"/>
    <s v="NULL"/>
    <s v="0"/>
    <s v="0"/>
    <x v="1"/>
  </r>
  <r>
    <s v="ua_DeroulerUnScenarioPrevoyance"/>
    <s v="ua_DeroulerUnScenarioPrevoyance"/>
    <s v="1.0"/>
    <s v="1"/>
    <s v="1"/>
    <s v="NULL"/>
    <s v="NULL"/>
    <x v="0"/>
    <x v="1244"/>
    <s v="/ua_DeroulerUnScenarioPrevoyance/ua_DeroulerUnScenarioPrevoyance/1.0/"/>
    <s v="index.html"/>
    <s v="0"/>
    <x v="58"/>
    <s v="NULL"/>
    <s v="NULL"/>
    <s v="NULL"/>
    <s v="0"/>
    <s v="0"/>
    <x v="1"/>
  </r>
  <r>
    <s v="ua_acquisition_sansclient"/>
    <s v="ua_acquisition_sansclient"/>
    <s v="1.0"/>
    <s v="1"/>
    <s v="0"/>
    <s v="GEIDE;GED;acquisition;miseenged;scan;scanner;numériser;fichier;image;MMF"/>
    <s v="NULL"/>
    <x v="0"/>
    <x v="1245"/>
    <s v="/ua_acquisition/ua_acquisition/1.0/"/>
    <s v="index.html"/>
    <s v="1"/>
    <x v="614"/>
    <s v="NULL"/>
    <s v="NULL"/>
    <s v="NULL"/>
    <s v="1"/>
    <s v="0"/>
    <x v="1"/>
  </r>
  <r>
    <s v="ua_ConsultationTarificationIB"/>
    <s v="ua_ConsultationTarificationIB"/>
    <s v="1.0"/>
    <s v="1"/>
    <s v="0"/>
    <s v="NULL"/>
    <s v="NULL"/>
    <x v="0"/>
    <x v="1246"/>
    <s v="/ua_ConsultationTarificationIB/ua_ConsultationTarificationIB/1.0/"/>
    <s v="index.html"/>
    <s v="0"/>
    <x v="615"/>
    <s v="NULL"/>
    <s v="NULL"/>
    <s v="NULL"/>
    <s v="0"/>
    <s v="0"/>
    <x v="1"/>
  </r>
  <r>
    <s v="ua_referentielcommunication2"/>
    <s v="ua_referentielcommunication2"/>
    <s v="2.0"/>
    <s v="1"/>
    <s v="0"/>
    <s v="communication externe;publicité;communication communautaire;communication privative;inspire interactive;e mail;sms;mobile et messagerie sécurisée"/>
    <s v="Param Com Cli"/>
    <x v="0"/>
    <x v="1247"/>
    <s v="/ua_referentielcommunication2/ua_referentielcommunication2/2.0/"/>
    <s v="index.html"/>
    <s v="1"/>
    <x v="616"/>
    <s v="NULL"/>
    <s v="NULL"/>
    <s v="NULL"/>
    <s v="0"/>
    <s v="0"/>
    <x v="1"/>
  </r>
  <r>
    <s v="ua_GererClientLCBFT"/>
    <s v="ua_GererClientLCBFT"/>
    <s v="1.0"/>
    <s v="1"/>
    <s v="1"/>
    <s v="conformité Banque Privée;conformité"/>
    <s v="LCB/FT BP"/>
    <x v="0"/>
    <x v="1248"/>
    <s v="/ua_GererClientLCBFT/ua_GererClientLCBFT/1.0/"/>
    <s v="index.html"/>
    <s v="1"/>
    <x v="617"/>
    <s v="NULL"/>
    <s v="NULL"/>
    <s v="NULL"/>
    <s v="0"/>
    <s v="0"/>
    <x v="1"/>
  </r>
  <r>
    <s v="ua_controlerconformiteclientprevoyance"/>
    <s v="ua_controlerconformiteclientprevoyance"/>
    <s v="1.0"/>
    <s v="1"/>
    <s v="1"/>
    <s v="NULL"/>
    <s v="NULL"/>
    <x v="0"/>
    <x v="1249"/>
    <s v="/ua_controlerconformiteclientprevoyance/ua_controlerconformiteclientprevoyance/1.0/"/>
    <s v="index.html"/>
    <s v="0"/>
    <x v="58"/>
    <s v="NULL"/>
    <s v="NULL"/>
    <s v="NULL"/>
    <s v="0"/>
    <s v="0"/>
    <x v="1"/>
  </r>
  <r>
    <s v="ua_personnaliseretpresenteroffreprevoyance"/>
    <s v="ua_personnaliseretpresenteroffreprevoyance"/>
    <s v="1.0"/>
    <s v="1"/>
    <s v="1"/>
    <s v="NULL"/>
    <s v="NULL"/>
    <x v="0"/>
    <x v="1250"/>
    <s v="/ua_personnaliseretpresenteroffreprevoyance/ua_personnaliseretpresenteroffreprevoyance/1.0/"/>
    <s v="index.html"/>
    <s v="0"/>
    <x v="58"/>
    <s v="NULL"/>
    <s v="NULL"/>
    <s v="NULL"/>
    <s v="0"/>
    <s v="0"/>
    <x v="1"/>
  </r>
  <r>
    <s v="MYGC"/>
    <s v="MYGC"/>
    <s v="1.0"/>
    <s v="0"/>
    <s v="0"/>
    <s v="gestion;conseillée;conseiller;allocation;portefeuille;comité;investissement;Digital;My;GC;actualité;marchés;advisory"/>
    <s v="MyGC;MY GC"/>
    <x v="50"/>
    <x v="1251"/>
    <s v="/advisory/fr/casabp/"/>
    <s v=""/>
    <s v="1"/>
    <x v="618"/>
    <s v="NULL"/>
    <s v="NULL"/>
    <s v="NULL"/>
    <s v="0"/>
    <s v="0"/>
    <x v="0"/>
  </r>
  <r>
    <s v="ua_signerprevoyance"/>
    <s v="ua_signerprevoyance"/>
    <s v="1.0"/>
    <s v="1"/>
    <s v="1"/>
    <s v="NULL"/>
    <s v="NULL"/>
    <x v="0"/>
    <x v="1252"/>
    <s v="/ua_signerprevoyance/ua_signerprevoyance/1.0/"/>
    <s v="index.html"/>
    <s v="0"/>
    <x v="58"/>
    <s v="NULL"/>
    <s v="NULL"/>
    <s v="NULL"/>
    <s v="0"/>
    <s v="0"/>
    <x v="1"/>
  </r>
  <r>
    <s v="GENERALI_DETAIL"/>
    <s v="GENERALI_DETAIL"/>
    <s v="1.0"/>
    <s v="1"/>
    <s v="0"/>
    <s v="NULL"/>
    <s v="NULL"/>
    <x v="0"/>
    <x v="1253"/>
    <s v="/ua_integrationassuranceviebanqueprivee/ua_integrationassuranceviebanqueprivee/1.0/"/>
    <s v="index.html"/>
    <s v="0"/>
    <x v="619"/>
    <s v="NULL"/>
    <s v="NULL"/>
    <s v="NULL"/>
    <s v="1"/>
    <s v="0"/>
    <x v="1"/>
  </r>
  <r>
    <s v="CALIE_DETAIL"/>
    <s v="CALIE_DETAIL"/>
    <s v="1.0"/>
    <s v="0"/>
    <s v="0"/>
    <s v="NULL"/>
    <s v="NULL"/>
    <x v="0"/>
    <x v="1254"/>
    <s v="/ua_integrationassuranceviebanqueprivee/ua_integrationassuranceviebanqueprivee/1.0/"/>
    <s v="index.html"/>
    <s v="0"/>
    <x v="620"/>
    <s v="NULL"/>
    <s v="NULL"/>
    <s v="NULL"/>
    <s v="1"/>
    <s v="0"/>
    <x v="1"/>
  </r>
  <r>
    <s v="EDRAC_DETAIL"/>
    <s v="EDRAC_DETAIL"/>
    <s v="1.0"/>
    <s v="1"/>
    <s v="0"/>
    <s v="NULL"/>
    <s v="NULL"/>
    <x v="0"/>
    <x v="1255"/>
    <s v="/ua_integrationassuranceviebanqueprivee/ua_integrationassuranceviebanqueprivee/1.0/"/>
    <s v="index.html"/>
    <s v="0"/>
    <x v="621"/>
    <s v="NULL"/>
    <s v="NULL"/>
    <s v="NULL"/>
    <s v="1"/>
    <s v="0"/>
    <x v="1"/>
  </r>
  <r>
    <s v="INDOSUEZ_DETAIL"/>
    <s v="INDOSUEZ_DETAIL"/>
    <s v="1.0"/>
    <s v="1"/>
    <s v="0"/>
    <s v="NULL"/>
    <s v="NULL"/>
    <x v="0"/>
    <x v="1256"/>
    <s v="/ua_integrationassuranceviebanqueprivee/ua_integrationassuranceviebanqueprivee/1.0/"/>
    <s v="index.html"/>
    <s v="0"/>
    <x v="622"/>
    <s v="NULL"/>
    <s v="NULL"/>
    <s v="NULL"/>
    <s v="1"/>
    <s v="0"/>
    <x v="1"/>
  </r>
  <r>
    <s v="ua_priservv"/>
    <s v="ua_priservv"/>
    <s v="1.0"/>
    <s v="1"/>
    <s v="1"/>
    <s v="Visio;Prise de RDV;Prise de RDV Visio;Visio-conférence"/>
    <s v="Visio;RDV;VICL;RVV"/>
    <x v="0"/>
    <x v="1257"/>
    <s v="/ua_priservv/ua_priservv/1.0/"/>
    <s v="index.html"/>
    <s v="1"/>
    <x v="623"/>
    <s v="NULL"/>
    <s v="NULL"/>
    <s v="NULL"/>
    <s v="0"/>
    <s v="0"/>
    <x v="1"/>
  </r>
  <r>
    <s v="ua_simulationassuranceviebanqueprivee"/>
    <s v="ua_simulationassuranceviebanqueprivee"/>
    <s v="1.0"/>
    <s v="1"/>
    <s v="0"/>
    <s v="simulation assurance vie banque privee"/>
    <s v="NULL"/>
    <x v="0"/>
    <x v="1258"/>
    <s v="/ua_simulationassuranceviebanqueprivee/ua_simulationassuranceviebanqueprivee/1.0/"/>
    <s v="index.html"/>
    <s v="1"/>
    <x v="31"/>
    <s v="NULL"/>
    <s v="NULL"/>
    <s v="NULL"/>
    <s v="0"/>
    <s v="0"/>
    <x v="1"/>
  </r>
  <r>
    <s v="ua_integrationassuranceviebanqueprivee"/>
    <s v="ua_integrationassuranceviebanqueprivee"/>
    <s v="1.0"/>
    <s v="1"/>
    <s v="0"/>
    <s v="NULL"/>
    <s v="NULL"/>
    <x v="0"/>
    <x v="1259"/>
    <s v="/ua_integrationassuranceviebanqueprivee/ua_integrationassuranceviebanqueprivee/1.0/"/>
    <s v="index.html"/>
    <s v="0"/>
    <x v="141"/>
    <s v="NULL"/>
    <s v="NULL"/>
    <s v="NULL"/>
    <s v="0"/>
    <s v="0"/>
    <x v="1"/>
  </r>
  <r>
    <s v="ua_outilinteractionclient"/>
    <s v="ua_outilinteractionclient"/>
    <s v="1.0"/>
    <s v="1"/>
    <s v="0"/>
    <s v="NULL"/>
    <s v="NULL"/>
    <x v="0"/>
    <x v="1260"/>
    <s v="/ua_outilinteractionclient/ua_outilinteractionclient/1.0/"/>
    <s v="index.html"/>
    <s v="0"/>
    <x v="624"/>
    <s v="NULL"/>
    <s v="NULL"/>
    <s v="NULL"/>
    <s v="1"/>
    <s v="0"/>
    <x v="1"/>
  </r>
  <r>
    <s v="ua_InitialiserScenarPrevoyance"/>
    <s v="ua_InitialiserScenarPrevoyance"/>
    <s v="1.0"/>
    <s v="1"/>
    <s v="1"/>
    <s v="NULL"/>
    <s v="NULL"/>
    <x v="0"/>
    <x v="1261"/>
    <s v="/ua_InitialiserScenarPrevoyance/ua_InitialiserScenarPrevoyance/1.0/"/>
    <s v="index.html"/>
    <s v="0"/>
    <x v="625"/>
    <s v="NULL"/>
    <s v="NULL"/>
    <s v="NULL"/>
    <s v="0"/>
    <s v="0"/>
    <x v="1"/>
  </r>
  <r>
    <s v="parametrage_oic_bouton_vert"/>
    <s v="parametrage_oic_bouton_vert"/>
    <s v="1.0"/>
    <s v="0"/>
    <s v="0"/>
    <s v="bouton vert"/>
    <s v="oic"/>
    <x v="0"/>
    <x v="1262"/>
    <s v="/generique/generique/1.12/"/>
    <s v="web_v2.html"/>
    <s v="1"/>
    <x v="626"/>
    <s v="NULL"/>
    <s v="NULL"/>
    <s v="NULL"/>
    <s v="1"/>
    <s v="0"/>
    <x v="1"/>
  </r>
  <r>
    <s v="ua_npf_listedossiers"/>
    <s v="ua_npf_listedossiers"/>
    <s v="1.0"/>
    <s v="1"/>
    <s v="0"/>
    <s v="npf credit agri pro"/>
    <s v="NULL"/>
    <x v="0"/>
    <x v="1263"/>
    <s v="/ua_npf_listedossiers/ua_npf_listedossiers/1.0/"/>
    <s v="index.html"/>
    <s v="1"/>
    <x v="60"/>
    <s v="NULL"/>
    <s v="NULL"/>
    <s v="NULL"/>
    <s v="0"/>
    <s v="1"/>
    <x v="1"/>
  </r>
  <r>
    <s v="ua_npf_listedossiers_activite"/>
    <s v="ua_npf_listedossiers_activite"/>
    <s v="1.0"/>
    <s v="1"/>
    <s v="0"/>
    <s v="npf credit agri pro"/>
    <s v="NULL"/>
    <x v="0"/>
    <x v="1264"/>
    <s v="/ua_npf_listedossiers/ua_npf_listedossiers/1.0/"/>
    <s v="index.html"/>
    <s v="1"/>
    <x v="60"/>
    <s v="NULL"/>
    <s v="NULL"/>
    <s v="NULL"/>
    <s v="0"/>
    <s v="0"/>
    <x v="1"/>
  </r>
  <r>
    <s v="ua_npf_consulterediterdossier"/>
    <s v="ua_npf_consulterediterdossier"/>
    <s v="1.0"/>
    <s v="1"/>
    <s v="0"/>
    <s v="npf credit agri pro"/>
    <s v="NULL"/>
    <x v="0"/>
    <x v="1265"/>
    <s v="/ua_npf_consulterediterdossier/ua_npf_consulterediterdossier/1.0/"/>
    <s v="index.html"/>
    <s v="1"/>
    <x v="60"/>
    <s v="NULL"/>
    <s v="NULL"/>
    <s v="NULL"/>
    <s v="0"/>
    <s v="0"/>
    <x v="1"/>
  </r>
  <r>
    <s v="ua_personnaliseretpresenterproduitprevoyance"/>
    <s v="ua_personnaliseretpresenterproduitprevoyance"/>
    <s v="1.0"/>
    <s v="1"/>
    <s v="1"/>
    <s v="NULL"/>
    <s v="NULL"/>
    <x v="0"/>
    <x v="1266"/>
    <s v="/ua_personnaliseretpresenterproduitprevoyance/ua_personnaliseretpresenterproduitprevoyance/1.0/"/>
    <s v="index.html"/>
    <s v="0"/>
    <x v="58"/>
    <s v="NULL"/>
    <s v="NULL"/>
    <s v="NULL"/>
    <s v="1"/>
    <s v="0"/>
    <x v="1"/>
  </r>
  <r>
    <s v="ua_lanceurdigiconsosimulateur"/>
    <s v="ua_lanceurdigiconsosimulateur"/>
    <s v="1.0"/>
    <s v="1"/>
    <s v="1"/>
    <s v="simulateur;digiconso;auto;perso;travaux;"/>
    <s v="NULL"/>
    <x v="0"/>
    <x v="1267"/>
    <s v="/ua_lanceurdigiconsosimulateur/ua_lanceurdigiconsosimulateur/1.0/"/>
    <s v="index.html"/>
    <s v="1"/>
    <x v="627"/>
    <s v="NULL"/>
    <s v="NULL"/>
    <s v="NULL"/>
    <s v="1"/>
    <s v="0"/>
    <x v="1"/>
  </r>
  <r>
    <s v="ua_PresenterDetailRepriseSED"/>
    <s v="ua_PresenterDetailRepriseSED"/>
    <s v="1.0"/>
    <s v="1"/>
    <s v="1"/>
    <s v="NULL"/>
    <s v="NULL"/>
    <x v="0"/>
    <x v="1268"/>
    <s v="/ua_PresenterDetailRepriseSED/ua_PresenterDetailRepriseSED/1.0/"/>
    <s v="index.html"/>
    <s v="0"/>
    <x v="56"/>
    <s v="NULL"/>
    <s v="NULL"/>
    <s v="NULL"/>
    <s v="0"/>
    <s v="0"/>
    <x v="1"/>
  </r>
  <r>
    <s v="ua_ConsultationTarificationIB_AP"/>
    <s v="ua_ConsultationTarificationIB_AP"/>
    <s v="1.0"/>
    <s v="1"/>
    <s v="0"/>
    <s v="Condition;Facturation;Tarif;Tarification;IB"/>
    <s v="FACIB"/>
    <x v="0"/>
    <x v="1269"/>
    <s v="/boreal_interfaces3270/boreal_interfaces3270/1.0/"/>
    <s v="index.html"/>
    <s v="1"/>
    <x v="615"/>
    <s v="NULL"/>
    <s v="NULL"/>
    <s v="NULL"/>
    <s v="1"/>
    <s v="0"/>
    <x v="1"/>
  </r>
  <r>
    <s v="ua_presenterdetailrepriseventeprevoyance"/>
    <s v="ua_presenterdetailrepriseventeprevoyance"/>
    <s v="1.0"/>
    <s v="1"/>
    <s v="0"/>
    <s v="NULL"/>
    <s v="NULL"/>
    <x v="0"/>
    <x v="1270"/>
    <s v="/ua_presenterdetailrepriseventeprevoyance/ua_presenterdetailrepriseventeprevoyance/1.0/"/>
    <s v="index.html"/>
    <s v="0"/>
    <x v="58"/>
    <s v="NULL"/>
    <s v="NULL"/>
    <s v="NULL"/>
    <s v="0"/>
    <s v="0"/>
    <x v="1"/>
  </r>
  <r>
    <s v="ua_lanceoav"/>
    <s v="ua_lanceoav"/>
    <s v="1.0"/>
    <s v="1"/>
    <s v="1"/>
    <s v="OAV ADI;quotités;garanties;ADE;e-ADE;assurance interne; assurance externe;sapin;PTIA;ITT;ITD;Simulation;Simulateur ;assurance emprunteur;assurance interne;couverture;loi lagarde;loi bancaire;hamon;décès;invalidité;comparer;délégation;couverture"/>
    <s v="ADI"/>
    <x v="0"/>
    <x v="1271"/>
    <s v="/ua_lanceoav/ua_lanceoav/1.0/"/>
    <s v="index.html"/>
    <s v="1"/>
    <x v="628"/>
    <s v="NULL"/>
    <s v="NULL"/>
    <s v="NULL"/>
    <s v="1"/>
    <s v="0"/>
    <x v="1"/>
  </r>
  <r>
    <s v="ua_PresenterDetailReprisePEL"/>
    <s v="ua_PresenterDetailReprisePEL"/>
    <s v="1.0"/>
    <s v="1"/>
    <s v="1"/>
    <s v="NULL"/>
    <s v="NULL"/>
    <x v="0"/>
    <x v="1272"/>
    <s v="/ua_PresenterDetailReprisePEL/ua_PresenterDetailReprisePEL/1.0/"/>
    <s v="index.html"/>
    <s v="0"/>
    <x v="56"/>
    <s v="NULL"/>
    <s v="NULL"/>
    <s v="NULL"/>
    <s v="0"/>
    <s v="0"/>
    <x v="1"/>
  </r>
  <r>
    <s v="ua_bilanadequation"/>
    <s v="ua_bilanadequation"/>
    <s v="1.0"/>
    <s v="1"/>
    <s v="1"/>
    <s v="bilan;adéquation"/>
    <s v="ADEQU;BILAN"/>
    <x v="0"/>
    <x v="1273"/>
    <s v="/ua_bilanadequation/ua_bilanadequation/1.0/"/>
    <s v="index.html"/>
    <s v="1"/>
    <x v="629"/>
    <s v="NULL"/>
    <s v="NULL"/>
    <s v="NULL"/>
    <s v="0"/>
    <s v="0"/>
    <x v="1"/>
  </r>
</pivotCacheRecords>
</file>

<file path=xl/pivotCache/pivotCacheRecords2.xml><?xml version="1.0" encoding="utf-8"?>
<pivotCacheRecords xmlns="http://schemas.openxmlformats.org/spreadsheetml/2006/main" xmlns:r="http://schemas.openxmlformats.org/officeDocument/2006/relationships" count="1412">
  <r>
    <n v="26515"/>
    <s v="https://ttp10-jazz.ca-technologies.credit-agricole.fr/jazz/service/com.ibm.rqm.integration.service.IIntegrationService/resources/PRJF_R%C3%A9f%C3%A9rentiel/testcase/31593"/>
    <s v="SC_CMC7-Bos Pilot-traitement dans le SI ok"/>
    <s v="TRICOT Nicolas"/>
    <s v="04- StratÃ©gique"/>
    <s v="02- Non"/>
    <s v="02- Non"/>
    <x v="0"/>
    <x v="0"/>
    <x v="0"/>
    <s v="07-01-02-03 - Administration des flux"/>
    <x v="0"/>
    <s v="Non affectÃ©"/>
  </r>
  <r>
    <n v="23723"/>
    <s v="https://ttp10-jazz.ca-technologies.credit-agricole.fr/jazz/service/com.ibm.rqm.integration.service.IIntegrationService/resources/PRJF_R%C3%A9f%C3%A9rentiel/testcase/54079"/>
    <s v="SC_ContrÃ´ler l Ã©tat KCPJ4B"/>
    <s v="TRICOT Nicolas"/>
    <s v="04- StratÃ©gique"/>
    <s v="01- Oui"/>
    <s v="02- Non"/>
    <x v="1"/>
    <x v="1"/>
    <x v="1"/>
    <s v="12-02-01-01 - ContrÃ´le des alertes"/>
    <x v="0"/>
    <s v="Non affectÃ©"/>
  </r>
  <r>
    <n v="23700"/>
    <s v="https://ttp10-jazz.ca-technologies.credit-agricole.fr/jazz/service/com.ibm.rqm.integration.service.IIntegrationService/resources/PRJF_R%C3%A9f%C3%A9rentiel/testcase/54004"/>
    <s v="SC_Saisir des Ã©critures simples"/>
    <s v="TRICOT Nicolas"/>
    <s v="04- StratÃ©gique"/>
    <s v="01- Oui"/>
    <s v="01- Oui"/>
    <x v="1"/>
    <x v="2"/>
    <x v="2"/>
    <s v="12-06-01-01 - Saisir des Ã©critures compta/DÃ©pots - TC01"/>
    <x v="0"/>
    <s v="Non affectÃ©"/>
  </r>
  <r>
    <n v="26464"/>
    <s v="https://ttp10-jazz.ca-technologies.credit-agricole.fr/jazz/service/com.ibm.rqm.integration.service.IIntegrationService/resources/PRJF_R%C3%A9f%C3%A9rentiel/testcase/30139"/>
    <s v="SC_CMC7-Fichier des circulants Format valide"/>
    <s v="TRICOT Nicolas"/>
    <s v="04- StratÃ©gique"/>
    <s v="02- Non"/>
    <s v="Non affectÃ©"/>
    <x v="0"/>
    <x v="0"/>
    <x v="0"/>
    <s v="07-01-02-05 - Reception fichier provenance trieur chÃ¨ques"/>
    <x v="0"/>
    <s v="Non affectÃ©"/>
  </r>
  <r>
    <n v="23702"/>
    <s v="https://ttp10-jazz.ca-technologies.credit-agricole.fr/jazz/service/com.ibm.rqm.integration.service.IIntegrationService/resources/PRJF_R%C3%A9f%C3%A9rentiel/testcase/54008"/>
    <s v="SC_Modifier un lot TC01"/>
    <s v="TRICOT Nicolas"/>
    <s v="04- StratÃ©gique"/>
    <s v="01- Oui"/>
    <s v="01- Oui"/>
    <x v="1"/>
    <x v="2"/>
    <x v="2"/>
    <s v="12-06-01-01 - Saisir des Ã©critures compta/DÃ©pots - TC01"/>
    <x v="0"/>
    <s v="Non affectÃ©"/>
  </r>
  <r>
    <n v="26465"/>
    <s v="https://ttp10-jazz.ca-technologies.credit-agricole.fr/jazz/service/com.ibm.rqm.integration.service.IIntegrationService/resources/PRJF_R%C3%A9f%C3%A9rentiel/testcase/30140"/>
    <s v="SC_CMC7-Fichier des circulants-nb de donnÃ©es incorrectes"/>
    <s v="TRICOT Nicolas"/>
    <s v="04- StratÃ©gique"/>
    <s v="02- Non"/>
    <s v="Non affectÃ©"/>
    <x v="0"/>
    <x v="0"/>
    <x v="0"/>
    <s v="07-01-02-05 - Reception fichier provenance trieur chÃ¨ques"/>
    <x v="0"/>
    <s v="Non affectÃ©"/>
  </r>
  <r>
    <n v="26109"/>
    <s v="https://ttp10-jazz.ca-technologies.credit-agricole.fr/jazz/service/com.ibm.rqm.integration.service.IIntegrationService/resources/PRJF_R%C3%A9f%C3%A9rentiel/testcase/23030"/>
    <s v="SC_CHEQ - Visualisation type de chÃ©quier"/>
    <s v="TRICOT Nicolas"/>
    <s v="04- StratÃ©gique"/>
    <s v="02- Non"/>
    <s v="Non affectÃ©"/>
    <x v="0"/>
    <x v="0"/>
    <x v="3"/>
    <s v="07-01-01-02 - GÃ©rer le type de chÃ©quier"/>
    <x v="0"/>
    <s v="Non affectÃ©"/>
  </r>
  <r>
    <n v="26507"/>
    <s v="https://ttp10-jazz.ca-technologies.credit-agricole.fr/jazz/service/com.ibm.rqm.integration.service.IIntegrationService/resources/PRJF_R%C3%A9f%C3%A9rentiel/testcase/31584"/>
    <s v="SC_CMC7-Bos Pilot-transferer un fichier bon avec plus de 100,000 mouvements"/>
    <s v="TRICOT Nicolas"/>
    <s v="04- StratÃ©gique"/>
    <s v="02- Non"/>
    <s v="02- Non"/>
    <x v="0"/>
    <x v="0"/>
    <x v="0"/>
    <s v="07-01-02-03 - Administration des flux"/>
    <x v="0"/>
    <s v="Non affectÃ©"/>
  </r>
  <r>
    <n v="23742"/>
    <s v="https://ttp10-jazz.ca-technologies.credit-agricole.fr/jazz/service/com.ibm.rqm.integration.service.IIntegrationService/resources/PRJF_R%C3%A9f%C3%A9rentiel/testcase/54356"/>
    <s v="SC_VÃ©rifier la crÃ©ation de comptes comptables"/>
    <s v="TRICOT Nicolas"/>
    <s v="04- StratÃ©gique"/>
    <s v="01- Oui"/>
    <s v="01- Oui"/>
    <x v="1"/>
    <x v="2"/>
    <x v="4"/>
    <s v="12-06-03-01 - VÃ©rification des fonctionnalitÃ©s CIEL"/>
    <x v="0"/>
    <s v="Non affectÃ©"/>
  </r>
  <r>
    <n v="23703"/>
    <s v="https://ttp10-jazz.ca-technologies.credit-agricole.fr/jazz/service/com.ibm.rqm.integration.service.IIntegrationService/resources/PRJF_R%C3%A9f%C3%A9rentiel/testcase/54009"/>
    <s v="SC_DÃ©truire un lot TC01"/>
    <s v="TRICOT Nicolas"/>
    <s v="04- StratÃ©gique"/>
    <s v="01- Oui"/>
    <s v="01- Oui"/>
    <x v="1"/>
    <x v="2"/>
    <x v="2"/>
    <s v="12-06-01-01 - Saisir des Ã©critures compta/DÃ©pots - TC01"/>
    <x v="0"/>
    <s v="Non affectÃ©"/>
  </r>
  <r>
    <n v="26466"/>
    <s v="https://ttp10-jazz.ca-technologies.credit-agricole.fr/jazz/service/com.ibm.rqm.integration.service.IIntegrationService/resources/PRJF_R%C3%A9f%C3%A9rentiel/testcase/30141"/>
    <s v="SC_CMC7-Fichier des circulants origine CR"/>
    <s v="TRICOT Nicolas"/>
    <s v="04- StratÃ©gique"/>
    <s v="02- Non"/>
    <s v="Non affectÃ©"/>
    <x v="0"/>
    <x v="0"/>
    <x v="0"/>
    <s v="07-01-02-05 - Reception fichier provenance trieur chÃ¨ques"/>
    <x v="0"/>
    <s v="Non affectÃ©"/>
  </r>
  <r>
    <n v="23743"/>
    <s v="https://ttp10-jazz.ca-technologies.credit-agricole.fr/jazz/service/com.ibm.rqm.integration.service.IIntegrationService/resources/PRJF_R%C3%A9f%C3%A9rentiel/testcase/54357"/>
    <s v="SC_VÃ©rifier la saisie des Ã©critures comptables"/>
    <s v="TRICOT Nicolas"/>
    <s v="04- StratÃ©gique"/>
    <s v="01- Oui"/>
    <s v="01- Oui"/>
    <x v="1"/>
    <x v="2"/>
    <x v="4"/>
    <s v="12-06-03-01 - VÃ©rification des fonctionnalitÃ©s CIEL"/>
    <x v="0"/>
    <s v="Non affectÃ©"/>
  </r>
  <r>
    <n v="23704"/>
    <s v="https://ttp10-jazz.ca-technologies.credit-agricole.fr/jazz/service/com.ibm.rqm.integration.service.IIntegrationService/resources/PRJF_R%C3%A9f%C3%A9rentiel/testcase/54010"/>
    <s v="SC_ContrÃ´ler Ã©tat TECJB2"/>
    <s v="TRICOT Nicolas"/>
    <s v="04- StratÃ©gique"/>
    <s v="01- Oui"/>
    <s v="01- Oui"/>
    <x v="1"/>
    <x v="2"/>
    <x v="2"/>
    <s v="12-06-01-01 - Saisir des Ã©critures compta/DÃ©pots - TC01"/>
    <x v="0"/>
    <s v="Non affectÃ©"/>
  </r>
  <r>
    <n v="23744"/>
    <s v="https://ttp10-jazz.ca-technologies.credit-agricole.fr/jazz/service/com.ibm.rqm.integration.service.IIntegrationService/resources/PRJF_R%C3%A9f%C3%A9rentiel/testcase/54358"/>
    <s v="SC_VÃ©rifier la saisie d un mvt en brouillard"/>
    <s v="TRICOT Nicolas"/>
    <s v="04- StratÃ©gique"/>
    <s v="01- Oui"/>
    <s v="01- Oui"/>
    <x v="1"/>
    <x v="2"/>
    <x v="4"/>
    <s v="12-06-03-01 - VÃ©rification des fonctionnalitÃ©s CIEL"/>
    <x v="0"/>
    <s v="Non affectÃ©"/>
  </r>
  <r>
    <n v="23705"/>
    <s v="https://ttp10-jazz.ca-technologies.credit-agricole.fr/jazz/service/com.ibm.rqm.integration.service.IIntegrationService/resources/PRJF_R%C3%A9f%C3%A9rentiel/testcase/54027"/>
    <s v="SC_ContrÃ´ler Ã©tat TECJB1"/>
    <s v="TRICOT Nicolas"/>
    <s v="04- StratÃ©gique"/>
    <s v="01- Oui"/>
    <s v="01- Oui"/>
    <x v="1"/>
    <x v="2"/>
    <x v="2"/>
    <s v="12-06-01-01 - Saisir des Ã©critures compta/DÃ©pots - TC01"/>
    <x v="0"/>
    <s v="Non affectÃ©"/>
  </r>
  <r>
    <n v="26509"/>
    <s v="https://ttp10-jazz.ca-technologies.credit-agricole.fr/jazz/service/com.ibm.rqm.integration.service.IIntegrationService/resources/PRJF_R%C3%A9f%C3%A9rentiel/testcase/31586"/>
    <s v="SC_CMC7-Bos Pilot-fichier avec origine diffÃ©rente de CR"/>
    <s v="TRICOT Nicolas"/>
    <s v="04- StratÃ©gique"/>
    <s v="02- Non"/>
    <s v="02- Non"/>
    <x v="0"/>
    <x v="0"/>
    <x v="0"/>
    <s v="07-01-02-03 - Administration des flux"/>
    <x v="0"/>
    <s v="Non affectÃ©"/>
  </r>
  <r>
    <n v="26477"/>
    <s v="https://ttp10-jazz.ca-technologies.credit-agricole.fr/jazz/service/com.ibm.rqm.integration.service.IIntegrationService/resources/PRJF_R%C3%A9f%C3%A9rentiel/testcase/30283"/>
    <s v="SC_OBCC-0001 Ctrl crÃ©at. RÃ©gule cpt client et dÃ©lai"/>
    <s v="TRICOT Nicolas"/>
    <s v="04- StratÃ©gique"/>
    <s v="02- Non"/>
    <s v="02- Non"/>
    <x v="0"/>
    <x v="0"/>
    <x v="5"/>
    <s v="07-01-04-02 - CrÃ©er une opposition sur chÃ¨que"/>
    <x v="0"/>
    <s v="Non affectÃ©"/>
  </r>
  <r>
    <n v="23706"/>
    <s v="https://ttp10-jazz.ca-technologies.credit-agricole.fr/jazz/service/com.ibm.rqm.integration.service.IIntegrationService/resources/PRJF_R%C3%A9f%C3%A9rentiel/testcase/54032"/>
    <s v="SC_VÃ©rifier les contrÃ´les bloquants TC01"/>
    <s v="TRICOT Nicolas"/>
    <s v="04- StratÃ©gique"/>
    <s v="01- Oui"/>
    <s v="01- Oui"/>
    <x v="1"/>
    <x v="2"/>
    <x v="2"/>
    <s v="12-06-01-01 - Saisir des Ã©critures compta/DÃ©pots - TC01"/>
    <x v="0"/>
    <s v="Non affectÃ©"/>
  </r>
  <r>
    <n v="23746"/>
    <s v="https://ttp10-jazz.ca-technologies.credit-agricole.fr/jazz/service/com.ibm.rqm.integration.service.IIntegrationService/resources/PRJF_R%C3%A9f%C3%A9rentiel/testcase/54360"/>
    <s v="SC_Editer la balance"/>
    <s v="TRICOT Nicolas"/>
    <s v="04- StratÃ©gique"/>
    <s v="01- Oui"/>
    <s v="01- Oui"/>
    <x v="1"/>
    <x v="2"/>
    <x v="4"/>
    <s v="12-06-03-01 - VÃ©rification des fonctionnalitÃ©s CIEL"/>
    <x v="0"/>
    <s v="Non affectÃ©"/>
  </r>
  <r>
    <n v="26458"/>
    <s v="https://ttp10-jazz.ca-technologies.credit-agricole.fr/jazz/service/com.ibm.rqm.integration.service.IIntegrationService/resources/PRJF_R%C3%A9f%C3%A9rentiel/testcase/30133"/>
    <s v="SC_CMC7-transferer un fichier bon avec plus de 100,000 mouvements"/>
    <s v="TRICOT Nicolas"/>
    <s v="04- StratÃ©gique"/>
    <s v="02- Non"/>
    <s v="Non affectÃ©"/>
    <x v="0"/>
    <x v="0"/>
    <x v="0"/>
    <s v="07-01-02-05 - Reception fichier provenance trieur chÃ¨ques"/>
    <x v="0"/>
    <s v="Non affectÃ©"/>
  </r>
  <r>
    <n v="26510"/>
    <s v="https://ttp10-jazz.ca-technologies.credit-agricole.fr/jazz/service/com.ibm.rqm.integration.service.IIntegrationService/resources/PRJF_R%C3%A9f%C3%A9rentiel/testcase/31587"/>
    <s v="SC_CMC7-Bos Pilot-Fichier des manquants-Format valide"/>
    <s v="TRICOT Nicolas"/>
    <s v="04- StratÃ©gique"/>
    <s v="02- Non"/>
    <s v="02- Non"/>
    <x v="0"/>
    <x v="0"/>
    <x v="0"/>
    <s v="07-01-02-03 - Administration des flux"/>
    <x v="0"/>
    <s v="Non affectÃ©"/>
  </r>
  <r>
    <n v="23606"/>
    <s v="https://ttp10-jazz.ca-technologies.credit-agricole.fr/jazz/service/com.ibm.rqm.integration.service.IIntegrationService/resources/PRJF_R%C3%A9f%C3%A9rentiel/testcase/53536"/>
    <s v="SC_ContrÃ´ler les Ã©tats de Restitution  PF_ IC_facture"/>
    <s v="TRICOT Nicolas"/>
    <s v="04- StratÃ©gique"/>
    <s v="01- Oui"/>
    <s v="01- Oui"/>
    <x v="1"/>
    <x v="3"/>
    <x v="6"/>
    <s v="12-05-01-02 - Traitement d'une facture"/>
    <x v="0"/>
    <s v="Non affectÃ©"/>
  </r>
  <r>
    <n v="23604"/>
    <s v="https://ttp10-jazz.ca-technologies.credit-agricole.fr/jazz/service/com.ibm.rqm.integration.service.IIntegrationService/resources/PRJF_R%C3%A9f%C3%A9rentiel/testcase/53534"/>
    <s v="SC_Controler et Valider la saisie des gestionnaires"/>
    <s v="TRICOT Nicolas"/>
    <s v="04- StratÃ©gique"/>
    <s v="01- Oui"/>
    <s v="01- Oui"/>
    <x v="1"/>
    <x v="3"/>
    <x v="6"/>
    <s v="12-05-01-02 - Traitement d'une facture"/>
    <x v="0"/>
    <s v="Non affectÃ©"/>
  </r>
  <r>
    <n v="23605"/>
    <s v="https://ttp10-jazz.ca-technologies.credit-agricole.fr/jazz/service/com.ibm.rqm.integration.service.IIntegrationService/resources/PRJF_R%C3%A9f%C3%A9rentiel/testcase/53535"/>
    <s v="SC_Effectuer les reglements des factures"/>
    <s v="TRICOT Nicolas"/>
    <s v="04- StratÃ©gique"/>
    <s v="01- Oui"/>
    <s v="01- Oui"/>
    <x v="1"/>
    <x v="3"/>
    <x v="6"/>
    <s v="12-05-01-02 - Traitement d'une facture"/>
    <x v="0"/>
    <s v="Non affectÃ©"/>
  </r>
  <r>
    <n v="23607"/>
    <s v="https://ttp10-jazz.ca-technologies.credit-agricole.fr/jazz/service/com.ibm.rqm.integration.service.IIntegrationService/resources/PRJF_R%C3%A9f%C3%A9rentiel/testcase/53537"/>
    <s v="SC_Traiter les Journaux Non Imputes"/>
    <s v="TRICOT Nicolas"/>
    <s v="04- StratÃ©gique"/>
    <s v="01- Oui"/>
    <s v="Non affectÃ©"/>
    <x v="1"/>
    <x v="3"/>
    <x v="6"/>
    <s v="12-05-01-01 - Traitement d'une charge Ã  payer"/>
    <x v="0"/>
    <s v="Non affectÃ©"/>
  </r>
  <r>
    <n v="23608"/>
    <s v="https://ttp10-jazz.ca-technologies.credit-agricole.fr/jazz/service/com.ibm.rqm.integration.service.IIntegrationService/resources/PRJF_R%C3%A9f%C3%A9rentiel/testcase/53538"/>
    <s v="SC_Enregistrer une OD comptable"/>
    <s v="TRICOT Nicolas"/>
    <s v="04- StratÃ©gique"/>
    <s v="01- Oui"/>
    <s v="Non affectÃ©"/>
    <x v="1"/>
    <x v="3"/>
    <x v="6"/>
    <s v="12-05-01-01 - Traitement d'une charge Ã  payer"/>
    <x v="0"/>
    <s v="Non affectÃ©"/>
  </r>
  <r>
    <n v="23609"/>
    <s v="https://ttp10-jazz.ca-technologies.credit-agricole.fr/jazz/service/com.ibm.rqm.integration.service.IIntegrationService/resources/PRJF_R%C3%A9f%C3%A9rentiel/testcase/53539"/>
    <s v="SC_VÃ©rfier la bonne imputation comptable"/>
    <s v="TRICOT Nicolas"/>
    <s v="04- StratÃ©gique"/>
    <s v="01- Oui"/>
    <s v="Non affectÃ©"/>
    <x v="1"/>
    <x v="3"/>
    <x v="6"/>
    <s v="12-05-01-02 - Traitement d'une facture"/>
    <x v="0"/>
    <s v="Non affectÃ©"/>
  </r>
  <r>
    <n v="23747"/>
    <s v="https://ttp10-jazz.ca-technologies.credit-agricole.fr/jazz/service/com.ibm.rqm.integration.service.IIntegrationService/resources/PRJF_R%C3%A9f%C3%A9rentiel/testcase/54361"/>
    <s v="SC_Editer le grand livre - global"/>
    <s v="TRICOT Nicolas"/>
    <s v="04- StratÃ©gique"/>
    <s v="01- Oui"/>
    <s v="01- Oui"/>
    <x v="1"/>
    <x v="2"/>
    <x v="4"/>
    <s v="12-06-03-01 - VÃ©rification des fonctionnalitÃ©s CIEL"/>
    <x v="0"/>
    <s v="Non affectÃ©"/>
  </r>
  <r>
    <n v="23617"/>
    <s v="https://ttp10-jazz.ca-technologies.credit-agricole.fr/jazz/service/com.ibm.rqm.integration.service.IIntegrationService/resources/PRJF_R%C3%A9f%C3%A9rentiel/testcase/53563"/>
    <s v="SC_CrÃ©er une immobilisation via une facture"/>
    <s v="TRICOT Nicolas"/>
    <s v="04- StratÃ©gique"/>
    <s v="01- Oui"/>
    <s v="Non affectÃ©"/>
    <x v="1"/>
    <x v="3"/>
    <x v="7"/>
    <s v="12-05-02-01 - Traitement d'une immobilisation"/>
    <x v="0"/>
    <s v="Non affectÃ©"/>
  </r>
  <r>
    <n v="26479"/>
    <s v="https://ttp10-jazz.ca-technologies.credit-agricole.fr/jazz/service/com.ibm.rqm.integration.service.IIntegrationService/resources/PRJF_R%C3%A9f%C3%A9rentiel/testcase/30285"/>
    <s v="SC_OBCC-0003 Ctrl crÃ©at. RÃ©gule cpt client et dÃ©lai"/>
    <s v="TRICOT Nicolas"/>
    <s v="04- StratÃ©gique"/>
    <s v="02- Non"/>
    <s v="02- Non"/>
    <x v="0"/>
    <x v="0"/>
    <x v="5"/>
    <s v="07-01-04-02 - CrÃ©er une opposition sur chÃ¨que"/>
    <x v="0"/>
    <s v="Non affectÃ©"/>
  </r>
  <r>
    <n v="26080"/>
    <s v="https://ttp10-jazz.ca-technologies.credit-agricole.fr/jazz/service/com.ibm.rqm.integration.service.IIntegrationService/resources/PRJF_R%C3%A9f%C3%A9rentiel/testcase/21414"/>
    <s v="SC_CHEQ - commande chÃ©quier pour mineur Ã©mancipÃ© partenaire PP par agent du rÃ©seau"/>
    <s v="TRICOT Nicolas"/>
    <s v="04- StratÃ©gique"/>
    <s v="02- Non"/>
    <s v="01- Oui"/>
    <x v="0"/>
    <x v="0"/>
    <x v="3"/>
    <s v="07-01-01-01 - GÃ©rer des commandes SiÃ¨ge et Agence"/>
    <x v="0"/>
    <s v="Non affectÃ©"/>
  </r>
  <r>
    <n v="23621"/>
    <s v="https://ttp10-jazz.ca-technologies.credit-agricole.fr/jazz/service/com.ibm.rqm.integration.service.IIntegrationService/resources/PRJF_R%C3%A9f%C3%A9rentiel/testcase/53616"/>
    <s v="SC_Modifer l imputation budgetaire d une facture"/>
    <s v="TRICOT Nicolas"/>
    <s v="04- StratÃ©gique"/>
    <s v="01- Oui"/>
    <s v="Non affectÃ©"/>
    <x v="1"/>
    <x v="3"/>
    <x v="8"/>
    <s v="12-05-03-02 - Suivi du budget"/>
    <x v="0"/>
    <s v="Non affectÃ©"/>
  </r>
  <r>
    <n v="23626"/>
    <s v="https://ttp10-jazz.ca-technologies.credit-agricole.fr/jazz/service/com.ibm.rqm.integration.service.IIntegrationService/resources/PRJF_R%C3%A9f%C3%A9rentiel/testcase/53621"/>
    <s v="SC_Enrichir SMS par des flux hors SMS"/>
    <s v="TRICOT Nicolas"/>
    <s v="04- StratÃ©gique"/>
    <s v="01- Oui"/>
    <s v="Non affectÃ©"/>
    <x v="1"/>
    <x v="3"/>
    <x v="8"/>
    <s v="12-05-03-02 - Suivi du budget"/>
    <x v="0"/>
    <s v="Non affectÃ©"/>
  </r>
  <r>
    <n v="26511"/>
    <s v="https://ttp10-jazz.ca-technologies.credit-agricole.fr/jazz/service/com.ibm.rqm.integration.service.IIntegrationService/resources/PRJF_R%C3%A9f%C3%A9rentiel/testcase/31588"/>
    <s v="SC_CMC7-Bos Pilot-Fichier des manquants-nb de donnÃ©es incorrectes"/>
    <s v="TRICOT Nicolas"/>
    <s v="04- StratÃ©gique"/>
    <s v="02- Non"/>
    <s v="02- Non"/>
    <x v="0"/>
    <x v="0"/>
    <x v="0"/>
    <s v="07-01-02-03 - Administration des flux"/>
    <x v="0"/>
    <s v="Non affectÃ©"/>
  </r>
  <r>
    <n v="23627"/>
    <s v="https://ttp10-jazz.ca-technologies.credit-agricole.fr/jazz/service/com.ibm.rqm.integration.service.IIntegrationService/resources/PRJF_R%C3%A9f%C3%A9rentiel/testcase/53622"/>
    <s v="SC_Saisir l atterrissage final du budget des charges de fonctionne"/>
    <s v="TRICOT Nicolas"/>
    <s v="04- StratÃ©gique"/>
    <s v="01- Oui"/>
    <s v="Non affectÃ©"/>
    <x v="1"/>
    <x v="3"/>
    <x v="8"/>
    <s v="12-05-03-01 - Elaboration d'un budget"/>
    <x v="0"/>
    <s v="Non affectÃ©"/>
  </r>
  <r>
    <n v="23748"/>
    <s v="https://ttp10-jazz.ca-technologies.credit-agricole.fr/jazz/service/com.ibm.rqm.integration.service.IIntegrationService/resources/PRJF_R%C3%A9f%C3%A9rentiel/testcase/54362"/>
    <s v="SC_Editer le grand livre - partiel"/>
    <s v="TRICOT Nicolas"/>
    <s v="04- StratÃ©gique"/>
    <s v="01- Oui"/>
    <s v="01- Oui"/>
    <x v="1"/>
    <x v="2"/>
    <x v="4"/>
    <s v="12-06-03-01 - VÃ©rification des fonctionnalitÃ©s CIEL"/>
    <x v="0"/>
    <s v="Non affectÃ©"/>
  </r>
  <r>
    <n v="23631"/>
    <s v="https://ttp10-jazz.ca-technologies.credit-agricole.fr/jazz/service/com.ibm.rqm.integration.service.IIntegrationService/resources/PRJF_R%C3%A9f%C3%A9rentiel/testcase/53626"/>
    <s v="SC_3. Editer le suivi d elaboration budgetaire (BUâ€¦)"/>
    <s v="TRICOT Nicolas"/>
    <s v="04- StratÃ©gique"/>
    <s v="01- Oui"/>
    <s v="Non affectÃ©"/>
    <x v="1"/>
    <x v="3"/>
    <x v="8"/>
    <s v="12-05-03-01 - Elaboration d'un budget"/>
    <x v="0"/>
    <s v="Non affectÃ©"/>
  </r>
  <r>
    <n v="23637"/>
    <s v="https://ttp10-jazz.ca-technologies.credit-agricole.fr/jazz/service/com.ibm.rqm.integration.service.IIntegrationService/resources/PRJF_R%C3%A9f%C3%A9rentiel/testcase/53633"/>
    <s v="SC_Creer des dimensions dans Architect et SMS"/>
    <s v="TRICOT Nicolas"/>
    <s v="04- StratÃ©gique"/>
    <s v="01- Oui"/>
    <s v="Non affectÃ©"/>
    <x v="1"/>
    <x v="3"/>
    <x v="8"/>
    <s v="12-05-03-02 - Suivi du budget"/>
    <x v="0"/>
    <s v="Non affectÃ©"/>
  </r>
  <r>
    <n v="23709"/>
    <s v="https://ttp10-jazz.ca-technologies.credit-agricole.fr/jazz/service/com.ibm.rqm.integration.service.IIntegrationService/resources/PRJF_R%C3%A9f%C3%A9rentiel/testcase/54062"/>
    <s v="SC_VÃ©rifier les Ã©tats du pont comptable"/>
    <s v="TRICOT Nicolas"/>
    <s v="04- StratÃ©gique"/>
    <s v="01- Oui"/>
    <s v="01- Oui"/>
    <x v="1"/>
    <x v="2"/>
    <x v="9"/>
    <s v="12-06-02-01 - Validation des diffÃ©rentes Ã©tapes de dÃ©versement"/>
    <x v="0"/>
    <s v="Non affectÃ©"/>
  </r>
  <r>
    <n v="23749"/>
    <s v="https://ttp10-jazz.ca-technologies.credit-agricole.fr/jazz/service/com.ibm.rqm.integration.service.IIntegrationService/resources/PRJF_R%C3%A9f%C3%A9rentiel/testcase/54363"/>
    <s v="SC_Editer le bilan et les comptes de rÃ©sultats"/>
    <s v="TRICOT Nicolas"/>
    <s v="04- StratÃ©gique"/>
    <s v="01- Oui"/>
    <s v="01- Oui"/>
    <x v="1"/>
    <x v="2"/>
    <x v="4"/>
    <s v="12-06-03-01 - VÃ©rification des fonctionnalitÃ©s CIEL"/>
    <x v="0"/>
    <s v="Non affectÃ©"/>
  </r>
  <r>
    <n v="26460"/>
    <s v="https://ttp10-jazz.ca-technologies.credit-agricole.fr/jazz/service/com.ibm.rqm.integration.service.IIntegrationService/resources/PRJF_R%C3%A9f%C3%A9rentiel/testcase/30135"/>
    <s v="SC_CMC7-fichier avec origine diffÃ©rente"/>
    <s v="TRICOT Nicolas"/>
    <s v="04- StratÃ©gique"/>
    <s v="02- Non"/>
    <s v="Non affectÃ©"/>
    <x v="0"/>
    <x v="0"/>
    <x v="0"/>
    <s v="07-01-02-05 - Reception fichier provenance trieur chÃ¨ques"/>
    <x v="0"/>
    <s v="Non affectÃ©"/>
  </r>
  <r>
    <n v="23710"/>
    <s v="https://ttp10-jazz.ca-technologies.credit-agricole.fr/jazz/service/com.ibm.rqm.integration.service.IIntegrationService/resources/PRJF_R%C3%A9f%C3%A9rentiel/testcase/54063"/>
    <s v="SC_VÃ©rifier les Ã©tats des rejets RDJ"/>
    <s v="TRICOT Nicolas"/>
    <s v="04- StratÃ©gique"/>
    <s v="01- Oui"/>
    <s v="01- Oui"/>
    <x v="1"/>
    <x v="2"/>
    <x v="9"/>
    <s v="12-06-02-01 - Validation des diffÃ©rentes Ã©tapes de dÃ©versement"/>
    <x v="0"/>
    <s v="Non affectÃ©"/>
  </r>
  <r>
    <n v="23711"/>
    <s v="https://ttp10-jazz.ca-technologies.credit-agricole.fr/jazz/service/com.ibm.rqm.integration.service.IIntegrationService/resources/PRJF_R%C3%A9f%C3%A9rentiel/testcase/54064"/>
    <s v="SC_VÃ©rifier les Ã©critures prÃ©sentÃ©es Ã  GL-Oracle"/>
    <s v="TRICOT Nicolas"/>
    <s v="04- StratÃ©gique"/>
    <s v="01- Oui"/>
    <s v="01- Oui"/>
    <x v="1"/>
    <x v="2"/>
    <x v="9"/>
    <s v="12-06-02-01 - Validation des diffÃ©rentes Ã©tapes de dÃ©versement"/>
    <x v="0"/>
    <s v="Non affectÃ©"/>
  </r>
  <r>
    <n v="26461"/>
    <s v="https://ttp10-jazz.ca-technologies.credit-agricole.fr/jazz/service/com.ibm.rqm.integration.service.IIntegrationService/resources/PRJF_R%C3%A9f%C3%A9rentiel/testcase/30136"/>
    <s v="SC_CMC7-Fichier des manquants Format valide"/>
    <s v="TRICOT Nicolas"/>
    <s v="04- StratÃ©gique"/>
    <s v="02- Non"/>
    <s v="Non affectÃ©"/>
    <x v="0"/>
    <x v="0"/>
    <x v="0"/>
    <s v="07-01-02-05 - Reception fichier provenance trieur chÃ¨ques"/>
    <x v="0"/>
    <s v="Non affectÃ©"/>
  </r>
  <r>
    <n v="26513"/>
    <s v="https://ttp10-jazz.ca-technologies.credit-agricole.fr/jazz/service/com.ibm.rqm.integration.service.IIntegrationService/resources/PRJF_R%C3%A9f%C3%A9rentiel/testcase/31591"/>
    <s v="SC_CMC7-Bos Pilot-Fichier des circulants-nb de donnÃ©es incorrectes"/>
    <s v="TRICOT Nicolas"/>
    <s v="04- StratÃ©gique"/>
    <s v="02- Non"/>
    <s v="02- Non"/>
    <x v="0"/>
    <x v="0"/>
    <x v="0"/>
    <s v="07-01-02-03 - Administration des flux"/>
    <x v="0"/>
    <s v="Non affectÃ©"/>
  </r>
  <r>
    <n v="23696"/>
    <s v="https://ttp10-jazz.ca-technologies.credit-agricole.fr/jazz/service/com.ibm.rqm.integration.service.IIntegrationService/resources/PRJF_R%C3%A9f%C3%A9rentiel/testcase/54000"/>
    <s v="SC_Visualiser piÃ¨ces GLEC"/>
    <s v="TRICOT Nicolas"/>
    <s v="04- StratÃ©gique"/>
    <s v="01- Oui"/>
    <s v="01- Oui"/>
    <x v="1"/>
    <x v="2"/>
    <x v="2"/>
    <s v="12-06-01-02 - Saisir des Ã©critures comptables - GLEC"/>
    <x v="0"/>
    <s v="Non affectÃ©"/>
  </r>
  <r>
    <n v="26471"/>
    <s v="https://ttp10-jazz.ca-technologies.credit-agricole.fr/jazz/service/com.ibm.rqm.integration.service.IIntegrationService/resources/PRJF_R%C3%A9f%C3%A9rentiel/testcase/30277"/>
    <s v="SC_OBCC-0001 Ctrl de la crÃ©ation et blocage"/>
    <s v="TRICOT Nicolas"/>
    <s v="04- StratÃ©gique"/>
    <s v="02- Non"/>
    <s v="02- Non"/>
    <x v="0"/>
    <x v="0"/>
    <x v="5"/>
    <s v="07-01-04-02 - CrÃ©er une opposition sur chÃ¨que"/>
    <x v="0"/>
    <s v="Non affectÃ©"/>
  </r>
  <r>
    <n v="23697"/>
    <s v="https://ttp10-jazz.ca-technologies.credit-agricole.fr/jazz/service/com.ibm.rqm.integration.service.IIntegrationService/resources/PRJF_R%C3%A9f%C3%A9rentiel/testcase/54001"/>
    <s v="SC_Modifier un lot GLEC"/>
    <s v="TRICOT Nicolas"/>
    <s v="04- StratÃ©gique"/>
    <s v="01- Oui"/>
    <s v="01- Oui"/>
    <x v="1"/>
    <x v="2"/>
    <x v="2"/>
    <s v="12-06-01-02 - Saisir des Ã©critures comptables - GLEC"/>
    <x v="0"/>
    <s v="Non affectÃ©"/>
  </r>
  <r>
    <n v="26462"/>
    <s v="https://ttp10-jazz.ca-technologies.credit-agricole.fr/jazz/service/com.ibm.rqm.integration.service.IIntegrationService/resources/PRJF_R%C3%A9f%C3%A9rentiel/testcase/30137"/>
    <s v="SC_CMC7-Fichier des manquants-nb de donnÃ©es incorrectes"/>
    <s v="TRICOT Nicolas"/>
    <s v="04- StratÃ©gique"/>
    <s v="02- Non"/>
    <s v="Non affectÃ©"/>
    <x v="0"/>
    <x v="0"/>
    <x v="0"/>
    <s v="07-01-02-05 - Reception fichier provenance trieur chÃ¨ques"/>
    <x v="0"/>
    <s v="Non affectÃ©"/>
  </r>
  <r>
    <n v="26514"/>
    <s v="https://ttp10-jazz.ca-technologies.credit-agricole.fr/jazz/service/com.ibm.rqm.integration.service.IIntegrationService/resources/PRJF_R%C3%A9f%C3%A9rentiel/testcase/31592"/>
    <s v="SC_CMC7-Bos Pilot-fichier des circulants origine de la CR"/>
    <s v="TRICOT Nicolas"/>
    <s v="04- StratÃ©gique"/>
    <s v="02- Non"/>
    <s v="02- Non"/>
    <x v="0"/>
    <x v="0"/>
    <x v="0"/>
    <s v="07-01-02-03 - Administration des flux"/>
    <x v="0"/>
    <s v="Non affectÃ©"/>
  </r>
  <r>
    <n v="23698"/>
    <s v="https://ttp10-jazz.ca-technologies.credit-agricole.fr/jazz/service/com.ibm.rqm.integration.service.IIntegrationService/resources/PRJF_R%C3%A9f%C3%A9rentiel/testcase/54002"/>
    <s v="SC_DÃ©truire un lot GLEC"/>
    <s v="TRICOT Nicolas"/>
    <s v="04- StratÃ©gique"/>
    <s v="01- Oui"/>
    <s v="01- Oui"/>
    <x v="1"/>
    <x v="2"/>
    <x v="2"/>
    <s v="12-06-01-02 - Saisir des Ã©critures comptables - GLEC"/>
    <x v="0"/>
    <s v="Non affectÃ©"/>
  </r>
  <r>
    <n v="32289"/>
    <s v="https://ttp10-jazz.ca-technologies.credit-agricole.fr/jazz/service/com.ibm.rqm.integration.service.IIntegrationService/resources/PRJF_R%C3%A9f%C3%A9rentiel/testcase/28432"/>
    <s v="SC_TITR-Cloture PEA"/>
    <s v="TRICOT Nicolas"/>
    <s v="04- StratÃ©gique"/>
    <s v="01- Oui"/>
    <s v="01- Oui"/>
    <x v="2"/>
    <x v="4"/>
    <x v="10"/>
    <s v="06-07-01-06 - ClÃ´ture de comptes Titres"/>
    <x v="0"/>
    <s v="Non affectÃ©"/>
  </r>
  <r>
    <n v="32375"/>
    <s v="https://ttp10-jazz.ca-technologies.credit-agricole.fr/jazz/service/com.ibm.rqm.integration.service.IIntegrationService/resources/PRJF_R%C3%A9f%C3%A9rentiel/testcase/29055"/>
    <s v="SC_CELC-transfert entrÃ©e  CEL"/>
    <s v="TRICOT Nicolas"/>
    <s v="04- StratÃ©gique"/>
    <s v="01- Oui"/>
    <s v="01- Oui"/>
    <x v="2"/>
    <x v="5"/>
    <x v="11"/>
    <s v="06-02-02-06 - TransfÃ©rer un livret Ã©pargne"/>
    <x v="0"/>
    <s v="Non affectÃ©"/>
  </r>
  <r>
    <n v="32376"/>
    <s v="https://ttp10-jazz.ca-technologies.credit-agricole.fr/jazz/service/com.ibm.rqm.integration.service.IIntegrationService/resources/PRJF_R%C3%A9f%C3%A9rentiel/testcase/29056"/>
    <s v="SC_CELC-transfert sortie  CEL"/>
    <s v="TRICOT Nicolas"/>
    <s v="04- StratÃ©gique"/>
    <s v="01- Oui"/>
    <s v="01- Oui"/>
    <x v="2"/>
    <x v="5"/>
    <x v="11"/>
    <s v="06-02-02-06 - TransfÃ©rer un livret Ã©pargne"/>
    <x v="0"/>
    <s v="Non affectÃ©"/>
  </r>
  <r>
    <n v="32824"/>
    <s v="https://ttp10-jazz.ca-technologies.credit-agricole.fr/jazz/service/com.ibm.rqm.integration.service.IIntegrationService/resources/PRJF_R%C3%A9f%C3%A9rentiel/testcase/57312"/>
    <s v="SC_SUCC - Initialisation de la journÃ©e"/>
    <s v="TRICOT Nicolas"/>
    <s v="04- StratÃ©gique"/>
    <s v="01- Oui"/>
    <s v="01- Oui"/>
    <x v="2"/>
    <x v="6"/>
    <x v="12"/>
    <s v="06-06-02-02 - Lancer le Traitement batch OSIRIS"/>
    <x v="0"/>
    <s v="Non affectÃ©"/>
  </r>
  <r>
    <n v="33103"/>
    <s v="https://ttp10-jazz.ca-technologies.credit-agricole.fr/jazz/service/com.ibm.rqm.integration.service.IIntegrationService/resources/PRJF_R%C3%A9f%C3%A9rentiel/testcase/54722"/>
    <s v="SC_PWEB- en STMM Identification d un client"/>
    <s v="TRICOT Nicolas"/>
    <s v="04- StratÃ©gique"/>
    <s v="01- Oui"/>
    <s v="Non affectÃ©"/>
    <x v="3"/>
    <x v="7"/>
    <x v="13"/>
    <s v="01-06-01-02 - Valider les situations de travail"/>
    <x v="0"/>
    <s v="Non affectÃ©"/>
  </r>
  <r>
    <n v="33213"/>
    <s v="https://ttp10-jazz.ca-technologies.credit-agricole.fr/jazz/service/com.ibm.rqm.integration.service.IIntegrationService/resources/PRJF_R%C3%A9f%C3%A9rentiel/testcase/53967"/>
    <s v="SC_EPTA-AR-Traiter Mail entrant"/>
    <s v="TRICOT Nicolas"/>
    <s v="04- StratÃ©gique"/>
    <s v="01- Oui"/>
    <s v="Non affectÃ©"/>
    <x v="3"/>
    <x v="8"/>
    <x v="14"/>
    <s v="01-04-01-01 - GÃ©rer les mails en agence"/>
    <x v="0"/>
    <s v="Non affectÃ©"/>
  </r>
  <r>
    <n v="33214"/>
    <s v="https://ttp10-jazz.ca-technologies.credit-agricole.fr/jazz/service/com.ibm.rqm.integration.service.IIntegrationService/resources/PRJF_R%C3%A9f%C3%A9rentiel/testcase/53968"/>
    <s v="SC_EPTA-AR-Traiter Mail entrant avec demande assistance Agent"/>
    <s v="TRICOT Nicolas"/>
    <s v="04- StratÃ©gique"/>
    <s v="01- Oui"/>
    <s v="Non affectÃ©"/>
    <x v="3"/>
    <x v="8"/>
    <x v="14"/>
    <s v="01-04-01-01 - GÃ©rer les mails en agence"/>
    <x v="0"/>
    <s v="Non affectÃ©"/>
  </r>
  <r>
    <n v="33215"/>
    <s v="https://ttp10-jazz.ca-technologies.credit-agricole.fr/jazz/service/com.ibm.rqm.integration.service.IIntegrationService/resources/PRJF_R%C3%A9f%C3%A9rentiel/testcase/53969"/>
    <s v="SC_EPTA-AR-Traiter Mail entrant avec demande assistance spÃ©cialiste"/>
    <s v="TRICOT Nicolas"/>
    <s v="04- StratÃ©gique"/>
    <s v="01- Oui"/>
    <s v="Non affectÃ©"/>
    <x v="3"/>
    <x v="8"/>
    <x v="14"/>
    <s v="01-04-01-01 - GÃ©rer les mails en agence"/>
    <x v="0"/>
    <s v="Non affectÃ©"/>
  </r>
  <r>
    <n v="33236"/>
    <s v="https://ttp10-jazz.ca-technologies.credit-agricole.fr/jazz/service/com.ibm.rqm.integration.service.IIntegrationService/resources/PRJF_R%C3%A9f%C3%A9rentiel/testcase/54219"/>
    <s v="SC_EPTA-Serv-Transfert vers agent rÃ©seau"/>
    <s v="TRICOT Nicolas"/>
    <s v="04- StratÃ©gique"/>
    <s v="01- Oui"/>
    <s v="Non affectÃ©"/>
    <x v="3"/>
    <x v="8"/>
    <x v="14"/>
    <s v="01-04-01-02 - GÃ©rer les mails sur le Centre d'Appel"/>
    <x v="0"/>
    <s v="Non affectÃ©"/>
  </r>
  <r>
    <n v="33238"/>
    <s v="https://ttp10-jazz.ca-technologies.credit-agricole.fr/jazz/service/com.ibm.rqm.integration.service.IIntegrationService/resources/PRJF_R%C3%A9f%C3%A9rentiel/testcase/54221"/>
    <s v="SC_EPTA-Serv-Transfert vers spÃ©cialiste externe sans attendre une rÃ©ponse"/>
    <s v="TRICOT Nicolas"/>
    <s v="04- StratÃ©gique"/>
    <s v="01- Oui"/>
    <s v="Non affectÃ©"/>
    <x v="3"/>
    <x v="8"/>
    <x v="14"/>
    <s v="01-04-01-02 - GÃ©rer les mails sur le Centre d'Appel"/>
    <x v="0"/>
    <s v="Non affectÃ©"/>
  </r>
  <r>
    <n v="38273"/>
    <s v="https://ttp10-jazz.ca-technologies.credit-agricole.fr/jazz/service/com.ibm.rqm.integration.service.IIntegrationService/resources/PRJF_R%C3%A9f%C3%A9rentiel/testcase/urn:com.ibm.rqm:testcase:38273"/>
    <s v="SC_Consultation dossier en entrÃ©e automatique"/>
    <s v="LE CORNEUR Christine"/>
    <s v="04- StratÃ©gique"/>
    <s v="02- Non"/>
    <s v="01- Oui"/>
    <x v="4"/>
    <x v="9"/>
    <x v="15"/>
    <s v="09-04-02-06 - OBSOLETE"/>
    <x v="1"/>
    <s v="Non affectÃ©"/>
  </r>
  <r>
    <n v="38275"/>
    <s v="https://ttp10-jazz.ca-technologies.credit-agricole.fr/jazz/service/com.ibm.rqm.integration.service.IIntegrationService/resources/PRJF_R%C3%A9f%C3%A9rentiel/testcase/urn:com.ibm.rqm:testcase:38275"/>
    <s v="SC_VÃ©rifier le provisionnement par requÃªte forfaitaire sur crÃ©ance titrisÃ©e"/>
    <s v="LE CORNEUR Christine"/>
    <s v="04- StratÃ©gique"/>
    <s v="02- Non"/>
    <s v="Non affectÃ©"/>
    <x v="4"/>
    <x v="9"/>
    <x v="16"/>
    <s v="09-04-05-02 - OBSOLETE"/>
    <x v="1"/>
    <s v="Non affectÃ©"/>
  </r>
  <r>
    <n v="38305"/>
    <s v="https://ttp10-jazz.ca-technologies.credit-agricole.fr/jazz/service/com.ibm.rqm.integration.service.IIntegrationService/resources/PRJF_R%C3%A9f%C3%A9rentiel/testcase/58254"/>
    <s v="SC_VÃ©rification du suivi de qualifications pour les pers non habilitÃ©es"/>
    <s v="TRICOT Nicolas"/>
    <s v="04- StratÃ©gique"/>
    <s v="01- Oui"/>
    <s v="01- Oui"/>
    <x v="2"/>
    <x v="10"/>
    <x v="17"/>
    <s v="06-04-03-01 - VÃ©rifier les Ã©crans Fatca pour les personnes non-habilitÃ©es"/>
    <x v="0"/>
    <s v="Non affectÃ©"/>
  </r>
  <r>
    <n v="38692"/>
    <s v="https://ttp10-jazz.ca-technologies.credit-agricole.fr/jazz/service/com.ibm.rqm.integration.service.IIntegrationService/resources/PRJF_R%C3%A9f%C3%A9rentiel/testcase/58894"/>
    <s v="SC_TITR-PEA PME ouverture"/>
    <s v="TRICOT Nicolas"/>
    <s v="04- StratÃ©gique"/>
    <s v="01- Oui"/>
    <s v="01- Oui"/>
    <x v="2"/>
    <x v="4"/>
    <x v="10"/>
    <s v="06-07-01-02 - Ouvrir un compte Titres"/>
    <x v="0"/>
    <s v="Non affectÃ©"/>
  </r>
  <r>
    <n v="39101"/>
    <s v="https://ttp10-jazz.ca-technologies.credit-agricole.fr/jazz/service/com.ibm.rqm.integration.service.IIntegrationService/resources/PRJF_R%C3%A9f%C3%A9rentiel/testcase/21204"/>
    <s v="SC_BAMC - souscription PEL cas du mineur"/>
    <s v="TRICOT Nicolas"/>
    <s v="04- StratÃ©gique"/>
    <s v="01- Oui"/>
    <s v="Non affectÃ©"/>
    <x v="3"/>
    <x v="11"/>
    <x v="18"/>
    <s v="01-02-06-01 - Vente En Ligne (VEL)"/>
    <x v="0"/>
    <s v="Non affectÃ©"/>
  </r>
  <r>
    <n v="39104"/>
    <s v="https://ttp10-jazz.ca-technologies.credit-agricole.fr/jazz/service/com.ibm.rqm.integration.service.IIntegrationService/resources/PRJF_R%C3%A9f%C3%A9rentiel/testcase/22751"/>
    <s v="SC_Positionner une alerte MS pour mail perso"/>
    <s v="TRICOT Nicolas"/>
    <s v="04- StratÃ©gique"/>
    <s v="01- Oui"/>
    <s v="Non affectÃ©"/>
    <x v="3"/>
    <x v="11"/>
    <x v="19"/>
    <s v="01-02-02-03 - GÃ©rer un message"/>
    <x v="0"/>
    <s v="Non affectÃ©"/>
  </r>
  <r>
    <n v="39105"/>
    <s v="https://ttp10-jazz.ca-technologies.credit-agricole.fr/jazz/service/com.ibm.rqm.integration.service.IIntegrationService/resources/PRJF_R%C3%A9f%C3%A9rentiel/testcase/22771"/>
    <s v="SC_Lire un message"/>
    <s v="TRICOT Nicolas"/>
    <s v="04- StratÃ©gique"/>
    <s v="01- Oui"/>
    <s v="Non affectÃ©"/>
    <x v="3"/>
    <x v="11"/>
    <x v="19"/>
    <s v="01-02-02-03 - GÃ©rer un message"/>
    <x v="0"/>
    <s v="Non affectÃ©"/>
  </r>
  <r>
    <n v="39107"/>
    <s v="https://ttp10-jazz.ca-technologies.credit-agricole.fr/jazz/service/com.ibm.rqm.integration.service.IIntegrationService/resources/PRJF_R%C3%A9f%C3%A9rentiel/testcase/22846"/>
    <s v="SC_RÃ©pondre Ã  un message"/>
    <s v="TRICOT Nicolas"/>
    <s v="04- StratÃ©gique"/>
    <s v="01- Oui"/>
    <s v="Non affectÃ©"/>
    <x v="3"/>
    <x v="11"/>
    <x v="19"/>
    <s v="01-02-02-03 - GÃ©rer un message"/>
    <x v="0"/>
    <s v="Non affectÃ©"/>
  </r>
  <r>
    <n v="39108"/>
    <s v="https://ttp10-jazz.ca-technologies.credit-agricole.fr/jazz/service/com.ibm.rqm.integration.service.IIntegrationService/resources/PRJF_R%C3%A9f%C3%A9rentiel/testcase/22847"/>
    <s v="SC_Archiver un message"/>
    <s v="TRICOT Nicolas"/>
    <s v="04- StratÃ©gique"/>
    <s v="01- Oui"/>
    <s v="Non affectÃ©"/>
    <x v="3"/>
    <x v="11"/>
    <x v="19"/>
    <s v="01-02-02-03 - GÃ©rer un message"/>
    <x v="0"/>
    <s v="Non affectÃ©"/>
  </r>
  <r>
    <n v="39111"/>
    <s v="https://ttp10-jazz.ca-technologies.credit-agricole.fr/jazz/service/com.ibm.rqm.integration.service.IIntegrationService/resources/PRJF_R%C3%A9f%C3%A9rentiel/testcase/25649"/>
    <s v="SC_0-Connexion"/>
    <s v="TRICOT Nicolas"/>
    <s v="04- StratÃ©gique"/>
    <s v="01- Oui"/>
    <s v="01- Oui"/>
    <x v="3"/>
    <x v="11"/>
    <x v="18"/>
    <s v="01-02-06-02 - 1Ã¨re Connexion au CAEL"/>
    <x v="0"/>
    <s v="Non affectÃ©"/>
  </r>
  <r>
    <n v="39114"/>
    <s v="https://ttp10-jazz.ca-technologies.credit-agricole.fr/jazz/service/com.ibm.rqm.integration.service.IIntegrationService/resources/PRJF_R%C3%A9f%C3%A9rentiel/testcase/25660"/>
    <s v="SC_AccÃ©der aux liens Espace Conseil"/>
    <s v="TRICOT Nicolas"/>
    <s v="04- StratÃ©gique"/>
    <s v="01- Oui"/>
    <s v="01- Oui"/>
    <x v="3"/>
    <x v="11"/>
    <x v="18"/>
    <s v="01-02-06-03 - Services/Outils"/>
    <x v="0"/>
    <s v="Non affectÃ©"/>
  </r>
  <r>
    <n v="39116"/>
    <s v="https://ttp10-jazz.ca-technologies.credit-agricole.fr/jazz/service/com.ibm.rqm.integration.service.IIntegrationService/resources/PRJF_R%C3%A9f%C3%A9rentiel/testcase/25666"/>
    <s v="SC_CrÃ©er un devis ou une simulation"/>
    <s v="TRICOT Nicolas"/>
    <s v="04- StratÃ©gique"/>
    <s v="01- Oui"/>
    <s v="01- Oui"/>
    <x v="3"/>
    <x v="11"/>
    <x v="18"/>
    <s v="01-02-06-03 - Services/Outils"/>
    <x v="0"/>
    <s v="Non affectÃ©"/>
  </r>
  <r>
    <n v="39118"/>
    <s v="https://ttp10-jazz.ca-technologies.credit-agricole.fr/jazz/service/com.ibm.rqm.integration.service.IIntegrationService/resources/PRJF_R%C3%A9f%C3%A9rentiel/testcase/25750"/>
    <s v="SC_1-Identification directe sur page Accueil"/>
    <s v="TRICOT Nicolas"/>
    <s v="04- StratÃ©gique"/>
    <s v="01- Oui"/>
    <s v="01- Oui"/>
    <x v="3"/>
    <x v="11"/>
    <x v="18"/>
    <s v="01-02-06-02 - 1Ã¨re Connexion au CAEL"/>
    <x v="0"/>
    <s v="Non affectÃ©"/>
  </r>
  <r>
    <n v="39119"/>
    <s v="https://ttp10-jazz.ca-technologies.credit-agricole.fr/jazz/service/com.ibm.rqm.integration.service.IIntegrationService/resources/PRJF_R%C3%A9f%C3%A9rentiel/testcase/25751"/>
    <s v="SC_2-Identification rÃ©ussie"/>
    <s v="TRICOT Nicolas"/>
    <s v="04- StratÃ©gique"/>
    <s v="01- Oui"/>
    <s v="01- Oui"/>
    <x v="3"/>
    <x v="11"/>
    <x v="18"/>
    <s v="01-02-06-02 - 1Ã¨re Connexion au CAEL"/>
    <x v="0"/>
    <s v="Non affectÃ©"/>
  </r>
  <r>
    <n v="39120"/>
    <s v="https://ttp10-jazz.ca-technologies.credit-agricole.fr/jazz/service/com.ibm.rqm.integration.service.IIntegrationService/resources/PRJF_R%C3%A9f%C3%A9rentiel/testcase/25752"/>
    <s v="SC_3-Echec Identification"/>
    <s v="TRICOT Nicolas"/>
    <s v="04- StratÃ©gique"/>
    <s v="01- Oui"/>
    <s v="01- Oui"/>
    <x v="3"/>
    <x v="11"/>
    <x v="18"/>
    <s v="01-02-06-02 - 1Ã¨re Connexion au CAEL"/>
    <x v="0"/>
    <s v="Non affectÃ©"/>
  </r>
  <r>
    <n v="39121"/>
    <s v="https://ttp10-jazz.ca-technologies.credit-agricole.fr/jazz/service/com.ibm.rqm.integration.service.IIntegrationService/resources/PRJF_R%C3%A9f%C3%A9rentiel/testcase/26041"/>
    <s v="SC_Afficher PAP option dÃ©sactivÃ©e"/>
    <s v="TRICOT Nicolas"/>
    <s v="04- StratÃ©gique"/>
    <s v="01- Oui"/>
    <s v="Non affectÃ©"/>
    <x v="3"/>
    <x v="11"/>
    <x v="20"/>
    <s v="01-02-03-01 - GÃ©rer l'animation commerciale"/>
    <x v="0"/>
    <s v="Non affectÃ©"/>
  </r>
  <r>
    <n v="39122"/>
    <s v="https://ttp10-jazz.ca-technologies.credit-agricole.fr/jazz/service/com.ibm.rqm.integration.service.IIntegrationService/resources/PRJF_R%C3%A9f%C3%A9rentiel/testcase/26042"/>
    <s v="SC_Afficher PAP option activÃ©e"/>
    <s v="TRICOT Nicolas"/>
    <s v="04- StratÃ©gique"/>
    <s v="01- Oui"/>
    <s v="Non affectÃ©"/>
    <x v="3"/>
    <x v="11"/>
    <x v="20"/>
    <s v="01-02-03-01 - GÃ©rer l'animation commerciale"/>
    <x v="0"/>
    <s v="Non affectÃ©"/>
  </r>
  <r>
    <n v="39129"/>
    <s v="https://ttp10-jazz.ca-technologies.credit-agricole.fr/jazz/service/com.ibm.rqm.integration.service.IIntegrationService/resources/PRJF_R%C3%A9f%C3%A9rentiel/testcase/26118"/>
    <s v="SC_Consulter la synthÃ¨se des cpt"/>
    <s v="TRICOT Nicolas"/>
    <s v="04- StratÃ©gique"/>
    <s v="01- Oui"/>
    <s v="01- Oui"/>
    <x v="3"/>
    <x v="11"/>
    <x v="18"/>
    <s v="01-02-06-05 - SynthÃ¨ses"/>
    <x v="0"/>
    <s v="Non affectÃ©"/>
  </r>
  <r>
    <n v="39130"/>
    <s v="https://ttp10-jazz.ca-technologies.credit-agricole.fr/jazz/service/com.ibm.rqm.integration.service.IIntegrationService/resources/PRJF_R%C3%A9f%C3%A9rentiel/testcase/26120"/>
    <s v="SC_Consulter la synthÃ¨se epargne"/>
    <s v="TRICOT Nicolas"/>
    <s v="04- StratÃ©gique"/>
    <s v="01- Oui"/>
    <s v="01- Oui"/>
    <x v="3"/>
    <x v="11"/>
    <x v="18"/>
    <s v="01-02-06-05 - SynthÃ¨ses"/>
    <x v="0"/>
    <s v="Non affectÃ©"/>
  </r>
  <r>
    <n v="39131"/>
    <s v="https://ttp10-jazz.ca-technologies.credit-agricole.fr/jazz/service/com.ibm.rqm.integration.service.IIntegrationService/resources/PRJF_R%C3%A9f%C3%A9rentiel/testcase/26121"/>
    <s v="SC_Consulter la synthÃ¨se credit"/>
    <s v="TRICOT Nicolas"/>
    <s v="04- StratÃ©gique"/>
    <s v="01- Oui"/>
    <s v="01- Oui"/>
    <x v="3"/>
    <x v="11"/>
    <x v="18"/>
    <s v="01-02-06-05 - SynthÃ¨ses"/>
    <x v="0"/>
    <s v="Non affectÃ©"/>
  </r>
  <r>
    <n v="39133"/>
    <s v="https://ttp10-jazz.ca-technologies.credit-agricole.fr/jazz/service/com.ibm.rqm.integration.service.IIntegrationService/resources/PRJF_R%C3%A9f%C3%A9rentiel/testcase/26123"/>
    <s v="SC_Consulter la synthÃ¨se devise"/>
    <s v="TRICOT Nicolas"/>
    <s v="04- StratÃ©gique"/>
    <s v="01- Oui"/>
    <s v="01- Oui"/>
    <x v="3"/>
    <x v="11"/>
    <x v="18"/>
    <s v="01-02-06-05 - SynthÃ¨ses"/>
    <x v="0"/>
    <s v="Non affectÃ©"/>
  </r>
  <r>
    <n v="39134"/>
    <s v="https://ttp10-jazz.ca-technologies.credit-agricole.fr/jazz/service/com.ibm.rqm.integration.service.IIntegrationService/resources/PRJF_R%C3%A9f%C3%A9rentiel/testcase/26124"/>
    <s v="SC_Consulter les synthÃ¨ses globale et graphe"/>
    <s v="TRICOT Nicolas"/>
    <s v="04- StratÃ©gique"/>
    <s v="01- Oui"/>
    <s v="01- Oui"/>
    <x v="3"/>
    <x v="11"/>
    <x v="18"/>
    <s v="01-02-06-05 - SynthÃ¨ses"/>
    <x v="0"/>
    <s v="Non affectÃ©"/>
  </r>
  <r>
    <n v="39136"/>
    <s v="https://ttp10-jazz.ca-technologies.credit-agricole.fr/jazz/service/com.ibm.rqm.integration.service.IIntegrationService/resources/PRJF_R%C3%A9f%C3%A9rentiel/testcase/26126"/>
    <s v="SC_Afficher la ventilation pour les clients PRO"/>
    <s v="TRICOT Nicolas"/>
    <s v="04- StratÃ©gique"/>
    <s v="01- Oui"/>
    <s v="01- Oui"/>
    <x v="3"/>
    <x v="11"/>
    <x v="18"/>
    <s v="01-02-06-03 - Services/Outils"/>
    <x v="0"/>
    <s v="Non affectÃ©"/>
  </r>
  <r>
    <n v="39137"/>
    <s v="https://ttp10-jazz.ca-technologies.credit-agricole.fr/jazz/service/com.ibm.rqm.integration.service.IIntegrationService/resources/PRJF_R%C3%A9f%C3%A9rentiel/testcase/26127"/>
    <s v="SC_Afficher la consolidation des comptes"/>
    <s v="TRICOT Nicolas"/>
    <s v="04- StratÃ©gique"/>
    <s v="01- Oui"/>
    <s v="01- Oui"/>
    <x v="3"/>
    <x v="11"/>
    <x v="18"/>
    <s v="01-02-06-03 - Services/Outils"/>
    <x v="0"/>
    <s v="Non affectÃ©"/>
  </r>
  <r>
    <n v="39138"/>
    <s v="https://ttp10-jazz.ca-technologies.credit-agricole.fr/jazz/service/com.ibm.rqm.integration.service.IIntegrationService/resources/PRJF_R%C3%A9f%C3%A9rentiel/testcase/26128"/>
    <s v="SC_Interroger un effet dans la BAM"/>
    <s v="TRICOT Nicolas"/>
    <s v="04- StratÃ©gique"/>
    <s v="01- Oui"/>
    <s v="01- Oui"/>
    <x v="3"/>
    <x v="11"/>
    <x v="18"/>
    <s v="01-02-06-03 - Services/Outils"/>
    <x v="0"/>
    <s v="Non affectÃ©"/>
  </r>
  <r>
    <n v="39140"/>
    <s v="https://ttp10-jazz.ca-technologies.credit-agricole.fr/jazz/service/com.ibm.rqm.integration.service.IIntegrationService/resources/PRJF_R%C3%A9f%C3%A9rentiel/testcase/26145"/>
    <s v="SC_BAMC-MO-alertes sms  mail"/>
    <s v="TRICOT Nicolas"/>
    <s v="04- StratÃ©gique"/>
    <s v="01- Oui"/>
    <s v="01- Oui"/>
    <x v="3"/>
    <x v="11"/>
    <x v="21"/>
    <s v="01-02-05-01 - GÃ©rer les Alertes"/>
    <x v="0"/>
    <s v="Non affectÃ©"/>
  </r>
  <r>
    <n v="39145"/>
    <s v="https://ttp10-jazz.ca-technologies.credit-agricole.fr/jazz/service/com.ibm.rqm.integration.service.IIntegrationService/resources/PRJF_R%C3%A9f%C3%A9rentiel/testcase/26961"/>
    <s v="SC_Supprimer un message"/>
    <s v="TRICOT Nicolas"/>
    <s v="04- StratÃ©gique"/>
    <s v="01- Oui"/>
    <s v="02- Non"/>
    <x v="3"/>
    <x v="11"/>
    <x v="19"/>
    <s v="01-02-02-03 - GÃ©rer un message"/>
    <x v="0"/>
    <s v="Non affectÃ©"/>
  </r>
  <r>
    <n v="39147"/>
    <s v="https://ttp10-jazz.ca-technologies.credit-agricole.fr/jazz/service/com.ibm.rqm.integration.service.IIntegrationService/resources/PRJF_R%C3%A9f%C3%A9rentiel/testcase/26962"/>
    <s v="SC_DÃ©placer un message"/>
    <s v="TRICOT Nicolas"/>
    <s v="04- StratÃ©gique"/>
    <s v="01- Oui"/>
    <s v="02- Non"/>
    <x v="3"/>
    <x v="11"/>
    <x v="19"/>
    <s v="01-02-02-03 - GÃ©rer un message"/>
    <x v="0"/>
    <s v="Non affectÃ©"/>
  </r>
  <r>
    <n v="39249"/>
    <s v="https://ttp10-jazz.ca-technologies.credit-agricole.fr/jazz/service/com.ibm.rqm.integration.service.IIntegrationService/resources/PRJF_R%C3%A9f%C3%A9rentiel/testcase/55786"/>
    <s v="SC_ExÃ©cuter un tÃ©lÃ©chargement"/>
    <s v="TRICOT Nicolas"/>
    <s v="04- StratÃ©gique"/>
    <s v="01- Oui"/>
    <s v="01- Oui"/>
    <x v="3"/>
    <x v="11"/>
    <x v="18"/>
    <s v="01-02-06-03 - Services/Outils"/>
    <x v="0"/>
    <s v="Non affectÃ©"/>
  </r>
  <r>
    <n v="41298"/>
    <s v="https://ttp10-jazz.ca-technologies.credit-agricole.fr/jazz/service/com.ibm.rqm.integration.service.IIntegrationService/resources/PRJF_R%C3%A9f%C3%A9rentiel/testcase/23386"/>
    <s v="SC_INET-DOCT-Stats"/>
    <s v="TRICOT Nicolas"/>
    <s v="04- StratÃ©gique"/>
    <s v="01- Oui"/>
    <s v="02- Non"/>
    <x v="5"/>
    <x v="12"/>
    <x v="22"/>
    <s v="14-04-02-05 - Autres fonctionnalitÃ©s"/>
    <x v="0"/>
    <s v="Non affectÃ©"/>
  </r>
  <r>
    <n v="41334"/>
    <s v="https://ttp10-jazz.ca-technologies.credit-agricole.fr/jazz/service/com.ibm.rqm.integration.service.IIntegrationService/resources/PRJF_R%C3%A9f%C3%A9rentiel/testcase/32153"/>
    <s v="SC_Editer un Patch CACF - Autres Evts"/>
    <s v="TRICOT Nicolas"/>
    <s v="04- StratÃ©gique"/>
    <s v="01- Oui"/>
    <s v="02- Non"/>
    <x v="5"/>
    <x v="13"/>
    <x v="23"/>
    <s v="14-03-02-03 - Acquisition industrielle de documents (atelier)"/>
    <x v="0"/>
    <s v="Navigateur"/>
  </r>
  <r>
    <n v="41483"/>
    <s v="https://ttp10-jazz.ca-technologies.credit-agricole.fr/jazz/service/com.ibm.rqm.integration.service.IIntegrationService/resources/PRJF_R%C3%A9f%C3%A9rentiel/testcase/46390"/>
    <s v="SC_Lync - ABOR accÃ¨s BorÃ©al HabilitÃ©"/>
    <s v="TRICOT Nicolas"/>
    <s v="04- StratÃ©gique"/>
    <s v="01- Oui"/>
    <s v="Non affectÃ©"/>
    <x v="5"/>
    <x v="14"/>
    <x v="24"/>
    <s v="14-02-03-01 - Lancer LYNC"/>
    <x v="0"/>
    <s v="Non affectÃ©"/>
  </r>
  <r>
    <n v="57287"/>
    <s v="https://ttp10-jazz.ca-technologies.credit-agricole.fr/jazz/service/com.ibm.rqm.integration.service.IIntegrationService/resources/PRJF_R%C3%A9f%C3%A9rentiel/testcase/34608"/>
    <s v="SC_ACT-1-Visualiser les OPAI"/>
    <s v="TRICOT Nicolas"/>
    <s v="04- StratÃ©gique"/>
    <s v="01- Oui"/>
    <s v="02- Non"/>
    <x v="6"/>
    <x v="15"/>
    <x v="25"/>
    <s v="03-03-01-03 - GÃ©rer les rapatriements"/>
    <x v="0"/>
    <s v="Non affectÃ©"/>
  </r>
  <r>
    <n v="57288"/>
    <s v="https://ttp10-jazz.ca-technologies.credit-agricole.fr/jazz/service/com.ibm.rqm.integration.service.IIntegrationService/resources/PRJF_R%C3%A9f%C3%A9rentiel/testcase/34610"/>
    <s v="SC_ACT-1-Saisie d un opai manuel"/>
    <s v="TRICOT Nicolas"/>
    <s v="04- StratÃ©gique"/>
    <s v="01- Oui"/>
    <s v="01- Oui"/>
    <x v="6"/>
    <x v="15"/>
    <x v="25"/>
    <s v="03-03-01-03 - GÃ©rer les rapatriements"/>
    <x v="0"/>
    <s v="Non affectÃ©"/>
  </r>
  <r>
    <n v="57289"/>
    <s v="https://ttp10-jazz.ca-technologies.credit-agricole.fr/jazz/service/com.ibm.rqm.integration.service.IIntegrationService/resources/PRJF_R%C3%A9f%C3%A9rentiel/testcase/34611"/>
    <s v="SC_ACT - VDCT"/>
    <s v="TRICOT Nicolas"/>
    <s v="04- StratÃ©gique"/>
    <s v="01- Oui"/>
    <s v="02- Non"/>
    <x v="6"/>
    <x v="15"/>
    <x v="25"/>
    <s v="03-03-01-02 - GÃ©rer les achats - ventes de devises au comptant"/>
    <x v="0"/>
    <s v="Non affectÃ©"/>
  </r>
  <r>
    <n v="57296"/>
    <s v="https://ttp10-jazz.ca-technologies.credit-agricole.fr/jazz/service/com.ibm.rqm.integration.service.IIntegrationService/resources/PRJF_R%C3%A9f%C3%A9rentiel/testcase/46605"/>
    <s v="SC_ACT-1-Envoi des messages et des TSAI"/>
    <s v="TRICOT Nicolas"/>
    <s v="04- StratÃ©gique"/>
    <s v="01- Oui"/>
    <s v="Non affectÃ©"/>
    <x v="6"/>
    <x v="15"/>
    <x v="25"/>
    <s v="03-03-01-04 - GÃ©rer les transferts internationaux"/>
    <x v="0"/>
    <s v="Non affectÃ©"/>
  </r>
  <r>
    <n v="57302"/>
    <s v="https://ttp10-jazz.ca-technologies.credit-agricole.fr/jazz/service/com.ibm.rqm.integration.service.IIntegrationService/resources/PRJF_R%C3%A9f%C3%A9rentiel/testcase/51574"/>
    <s v="SC_ACT-2-ComplÃ¨ter un OPAI reÃ§u non automatisable"/>
    <s v="TRICOT Nicolas"/>
    <s v="04- StratÃ©gique"/>
    <s v="01- Oui"/>
    <s v="Non affectÃ©"/>
    <x v="6"/>
    <x v="15"/>
    <x v="25"/>
    <s v="03-03-01-03 - GÃ©rer les rapatriements"/>
    <x v="0"/>
    <s v="Non affectÃ©"/>
  </r>
  <r>
    <n v="57305"/>
    <s v="https://ttp10-jazz.ca-technologies.credit-agricole.fr/jazz/service/com.ibm.rqm.integration.service.IIntegrationService/resources/PRJF_R%C3%A9f%C3%A9rentiel/testcase/56607"/>
    <s v="SC_PROC_ESS_10_OFIS-Connexion IPSO"/>
    <s v="TRICOT Nicolas"/>
    <s v="04- StratÃ©gique"/>
    <s v="01- Oui"/>
    <s v="01- Oui"/>
    <x v="6"/>
    <x v="15"/>
    <x v="26"/>
    <s v="03-03-04-01 - AccÃ¨s"/>
    <x v="0"/>
    <s v="Non affectÃ©"/>
  </r>
  <r>
    <n v="57306"/>
    <s v="https://ttp10-jazz.ca-technologies.credit-agricole.fr/jazz/service/com.ibm.rqm.integration.service.IIntegrationService/resources/PRJF_R%C3%A9f%C3%A9rentiel/testcase/56608"/>
    <s v="SC_PROC_ESS_10_OFIS-Controle nÂ° version"/>
    <s v="TRICOT Nicolas"/>
    <s v="04- StratÃ©gique"/>
    <s v="01- Oui"/>
    <s v="01- Oui"/>
    <x v="6"/>
    <x v="15"/>
    <x v="26"/>
    <s v="03-03-04-01 - AccÃ¨s"/>
    <x v="0"/>
    <s v="Non affectÃ©"/>
  </r>
  <r>
    <n v="57336"/>
    <s v="https://ttp10-jazz.ca-technologies.credit-agricole.fr/jazz/service/com.ibm.rqm.integration.service.IIntegrationService/resources/PRJF_R%C3%A9f%C3%A9rentiel/testcase/56718"/>
    <s v="SC_PROC_ESS_10_OFIS-REQ Lancer une requÃªte"/>
    <s v="TRICOT Nicolas"/>
    <s v="04- StratÃ©gique"/>
    <s v="01- Oui"/>
    <s v="01- Oui"/>
    <x v="6"/>
    <x v="15"/>
    <x v="26"/>
    <s v="03-03-04-10 - Traiter une requÃªte"/>
    <x v="0"/>
    <s v="Non affectÃ©"/>
  </r>
  <r>
    <n v="57337"/>
    <s v="https://ttp10-jazz.ca-technologies.credit-agricole.fr/jazz/service/com.ibm.rqm.integration.service.IIntegrationService/resources/PRJF_R%C3%A9f%C3%A9rentiel/testcase/56719"/>
    <s v="SC_PROC_ESS_10_OFIS-REQ Consulter le rÃ©sultat"/>
    <s v="TRICOT Nicolas"/>
    <s v="04- StratÃ©gique"/>
    <s v="01- Oui"/>
    <s v="01- Oui"/>
    <x v="6"/>
    <x v="15"/>
    <x v="26"/>
    <s v="03-03-04-10 - Traiter une requÃªte"/>
    <x v="0"/>
    <s v="Non affectÃ©"/>
  </r>
  <r>
    <n v="57338"/>
    <s v="https://ttp10-jazz.ca-technologies.credit-agricole.fr/jazz/service/com.ibm.rqm.integration.service.IIntegrationService/resources/PRJF_R%C3%A9f%C3%A9rentiel/testcase/56726"/>
    <s v="SC_OFIS-AVD crÃ©er prÃªt court terme avance en devise export ou import hors plafond"/>
    <s v="TRICOT Nicolas"/>
    <s v="04- StratÃ©gique"/>
    <s v="01- Oui"/>
    <s v="02- Non"/>
    <x v="6"/>
    <x v="15"/>
    <x v="26"/>
    <s v="03-03-04-06 - GÃ©rer des prÃªts court terme"/>
    <x v="0"/>
    <s v="Non affectÃ©"/>
  </r>
  <r>
    <n v="57339"/>
    <s v="https://ttp10-jazz.ca-technologies.credit-agricole.fr/jazz/service/com.ibm.rqm.integration.service.IIntegrationService/resources/PRJF_R%C3%A9f%C3%A9rentiel/testcase/56735"/>
    <s v="SC_OFIS-AVD CrÃ©er prÃªt court terme avance en devise export ou import sous plafond"/>
    <s v="TRICOT Nicolas"/>
    <s v="04- StratÃ©gique"/>
    <s v="01- Oui"/>
    <s v="02- Non"/>
    <x v="6"/>
    <x v="15"/>
    <x v="26"/>
    <s v="03-03-04-06 - GÃ©rer des prÃªts court terme"/>
    <x v="0"/>
    <s v="Non affectÃ©"/>
  </r>
  <r>
    <n v="57345"/>
    <s v="https://ttp10-jazz.ca-technologies.credit-agricole.fr/jazz/service/com.ibm.rqm.integration.service.IIntegrationService/resources/PRJF_R%C3%A9f%C3%A9rentiel/testcase/56749"/>
    <s v="SC_OFIS-DAT VÃ©rifier crÃ©ation DAT dans dÃ©pÃ´ts"/>
    <s v="TRICOT Nicolas"/>
    <s v="04- StratÃ©gique"/>
    <s v="01- Oui"/>
    <s v="02- Non"/>
    <x v="6"/>
    <x v="15"/>
    <x v="26"/>
    <s v="03-03-04-05 - GÃ©rer des DAT"/>
    <x v="0"/>
    <s v="Non affectÃ©"/>
  </r>
  <r>
    <n v="57346"/>
    <s v="https://ttp10-jazz.ca-technologies.credit-agricole.fr/jazz/service/com.ibm.rqm.integration.service.IIntegrationService/resources/PRJF_R%C3%A9f%C3%A9rentiel/testcase/56750"/>
    <s v="SC_OFIS-DAT VÃ©rifier CrÃ©ation DAT dans IPSO"/>
    <s v="TRICOT Nicolas"/>
    <s v="04- StratÃ©gique"/>
    <s v="01- Oui"/>
    <s v="02- Non"/>
    <x v="6"/>
    <x v="15"/>
    <x v="26"/>
    <s v="03-03-04-05 - GÃ©rer des DAT"/>
    <x v="0"/>
    <s v="Non affectÃ©"/>
  </r>
  <r>
    <n v="57347"/>
    <s v="https://ttp10-jazz.ca-technologies.credit-agricole.fr/jazz/service/com.ibm.rqm.integration.service.IIntegrationService/resources/PRJF_R%C3%A9f%C3%A9rentiel/testcase/56914"/>
    <s v="SC_OFIS-AAT CrÃ©er Achat Ã  terme hors plafond"/>
    <s v="TRICOT Nicolas"/>
    <s v="04- StratÃ©gique"/>
    <s v="01- Oui"/>
    <s v="02- Non"/>
    <x v="6"/>
    <x v="15"/>
    <x v="26"/>
    <s v="03-03-04-04 - GÃ©rer des couvertures de change"/>
    <x v="0"/>
    <s v="Non affectÃ©"/>
  </r>
  <r>
    <n v="57350"/>
    <s v="https://ttp10-jazz.ca-technologies.credit-agricole.fr/jazz/service/com.ibm.rqm.integration.service.IIntegrationService/resources/PRJF_R%C3%A9f%C3%A9rentiel/testcase/56917"/>
    <s v="SC_OFIS-VAT CrÃ©er Vente Ã  terme hors plafond"/>
    <s v="TRICOT Nicolas"/>
    <s v="04- StratÃ©gique"/>
    <s v="01- Oui"/>
    <s v="02- Non"/>
    <x v="6"/>
    <x v="15"/>
    <x v="26"/>
    <s v="03-03-04-04 - GÃ©rer des couvertures de change"/>
    <x v="0"/>
    <s v="Non affectÃ©"/>
  </r>
  <r>
    <n v="57353"/>
    <s v="https://ttp10-jazz.ca-technologies.credit-agricole.fr/jazz/service/com.ibm.rqm.integration.service.IIntegrationService/resources/PRJF_R%C3%A9f%C3%A9rentiel/testcase/56920"/>
    <s v="SC_OFIS-AAT CrÃ©er Achat Ã  terme sous plafond"/>
    <s v="TRICOT Nicolas"/>
    <s v="04- StratÃ©gique"/>
    <s v="01- Oui"/>
    <s v="02- Non"/>
    <x v="6"/>
    <x v="15"/>
    <x v="26"/>
    <s v="03-03-04-04 - GÃ©rer des couvertures de change"/>
    <x v="0"/>
    <s v="Non affectÃ©"/>
  </r>
  <r>
    <n v="57355"/>
    <s v="https://ttp10-jazz.ca-technologies.credit-agricole.fr/jazz/service/com.ibm.rqm.integration.service.IIntegrationService/resources/PRJF_R%C3%A9f%C3%A9rentiel/testcase/56922"/>
    <s v="SC_OFIS-VAT CrÃ©er Vente Ã  terme sous plafond"/>
    <s v="TRICOT Nicolas"/>
    <s v="04- StratÃ©gique"/>
    <s v="01- Oui"/>
    <s v="02- Non"/>
    <x v="6"/>
    <x v="15"/>
    <x v="26"/>
    <s v="03-03-04-04 - GÃ©rer des couvertures de change"/>
    <x v="0"/>
    <s v="Non affectÃ©"/>
  </r>
  <r>
    <n v="57379"/>
    <s v="https://ttp10-jazz.ca-technologies.credit-agricole.fr/jazz/service/com.ibm.rqm.integration.service.IIntegrationService/resources/PRJF_R%C3%A9f%C3%A9rentiel/testcase/58726"/>
    <s v="SC_OFIS-PARAM Modifier un paramÃ¨tre"/>
    <s v="TRICOT Nicolas"/>
    <s v="04- StratÃ©gique"/>
    <s v="01- Oui"/>
    <s v="02- Non"/>
    <x v="6"/>
    <x v="15"/>
    <x v="26"/>
    <s v="03-03-04-07 - GÃ©rer le paramÃ©trage interne"/>
    <x v="0"/>
    <s v="Non affectÃ©"/>
  </r>
  <r>
    <n v="57380"/>
    <s v="https://ttp10-jazz.ca-technologies.credit-agricole.fr/jazz/service/com.ibm.rqm.integration.service.IIntegrationService/resources/PRJF_R%C3%A9f%C3%A9rentiel/testcase/58727"/>
    <s v="SC_OFIS-PARAM Modifier une table de configuration"/>
    <s v="TRICOT Nicolas"/>
    <s v="04- StratÃ©gique"/>
    <s v="01- Oui"/>
    <s v="02- Non"/>
    <x v="6"/>
    <x v="15"/>
    <x v="26"/>
    <s v="03-03-04-07 - GÃ©rer le paramÃ©trage interne"/>
    <x v="0"/>
    <s v="Non affectÃ©"/>
  </r>
  <r>
    <n v="57385"/>
    <s v="https://ttp10-jazz.ca-technologies.credit-agricole.fr/jazz/service/com.ibm.rqm.integration.service.IIntegrationService/resources/PRJF_R%C3%A9f%C3%A9rentiel/testcase/58732"/>
    <s v="SC_OFIS-FLEX Utiliser un Flexigain achat"/>
    <s v="TRICOT Nicolas"/>
    <s v="04- StratÃ©gique"/>
    <s v="01- Oui"/>
    <s v="02- Non"/>
    <x v="6"/>
    <x v="15"/>
    <x v="26"/>
    <s v="03-03-04-09 - GÃ©rer les couvertures de risques de change"/>
    <x v="0"/>
    <s v="Non affectÃ©"/>
  </r>
  <r>
    <n v="57386"/>
    <s v="https://ttp10-jazz.ca-technologies.credit-agricole.fr/jazz/service/com.ibm.rqm.integration.service.IIntegrationService/resources/PRJF_R%C3%A9f%C3%A9rentiel/testcase/58733"/>
    <s v="SC_OFIS-FLEX Utiliser un Flexiterme achat"/>
    <s v="TRICOT Nicolas"/>
    <s v="04- StratÃ©gique"/>
    <s v="01- Oui"/>
    <s v="02- Non"/>
    <x v="6"/>
    <x v="15"/>
    <x v="26"/>
    <s v="03-03-04-09 - GÃ©rer les couvertures de risques de change"/>
    <x v="0"/>
    <s v="Non affectÃ©"/>
  </r>
  <r>
    <n v="57387"/>
    <s v="https://ttp10-jazz.ca-technologies.credit-agricole.fr/jazz/service/com.ibm.rqm.integration.service.IIntegrationService/resources/PRJF_R%C3%A9f%C3%A9rentiel/testcase/58734"/>
    <s v="SC_OFIS-FLEX Utiliser un Flexigain vente"/>
    <s v="TRICOT Nicolas"/>
    <s v="04- StratÃ©gique"/>
    <s v="01- Oui"/>
    <s v="02- Non"/>
    <x v="6"/>
    <x v="15"/>
    <x v="26"/>
    <s v="03-03-04-09 - GÃ©rer les couvertures de risques de change"/>
    <x v="0"/>
    <s v="Non affectÃ©"/>
  </r>
  <r>
    <n v="57388"/>
    <s v="https://ttp10-jazz.ca-technologies.credit-agricole.fr/jazz/service/com.ibm.rqm.integration.service.IIntegrationService/resources/PRJF_R%C3%A9f%C3%A9rentiel/testcase/58735"/>
    <s v="SC_OFIS-FLEX Utiliser un Flexiterme vente"/>
    <s v="TRICOT Nicolas"/>
    <s v="04- StratÃ©gique"/>
    <s v="01- Oui"/>
    <s v="02- Non"/>
    <x v="6"/>
    <x v="15"/>
    <x v="26"/>
    <s v="03-03-04-09 - GÃ©rer les couvertures de risques de change"/>
    <x v="0"/>
    <s v="Non affectÃ©"/>
  </r>
  <r>
    <n v="57390"/>
    <s v="https://ttp10-jazz.ca-technologies.credit-agricole.fr/jazz/service/com.ibm.rqm.integration.service.IIntegrationService/resources/PRJF_R%C3%A9f%C3%A9rentiel/testcase/58737"/>
    <s v="SC_OFIS-FLEX VÃ©rifier la bonne fin de journÃ©e des utilisations de couv de risque dans dÃ©pÃ´ts"/>
    <s v="TRICOT Nicolas"/>
    <s v="04- StratÃ©gique"/>
    <s v="01- Oui"/>
    <s v="02- Non"/>
    <x v="6"/>
    <x v="15"/>
    <x v="26"/>
    <s v="03-03-04-09 - GÃ©rer les couvertures de risques de change"/>
    <x v="0"/>
    <s v="Non affectÃ©"/>
  </r>
  <r>
    <n v="57392"/>
    <s v="https://ttp10-jazz.ca-technologies.credit-agricole.fr/jazz/service/com.ibm.rqm.integration.service.IIntegrationService/resources/PRJF_R%C3%A9f%C3%A9rentiel/testcase/58739"/>
    <s v="SC_OFIS-FLEX VÃ©rifier la bonne fin de journÃ©e des utilisations de couv de risque dans IPSO"/>
    <s v="TRICOT Nicolas"/>
    <s v="04- StratÃ©gique"/>
    <s v="01- Oui"/>
    <s v="02- Non"/>
    <x v="6"/>
    <x v="15"/>
    <x v="26"/>
    <s v="03-03-04-09 - GÃ©rer les couvertures de risques de change"/>
    <x v="0"/>
    <s v="Non affectÃ©"/>
  </r>
  <r>
    <n v="57394"/>
    <s v="https://ttp10-jazz.ca-technologies.credit-agricole.fr/jazz/service/com.ibm.rqm.integration.service.IIntegrationService/resources/PRJF_R%C3%A9f%C3%A9rentiel/testcase/58741"/>
    <s v="SC_OFIS-CED VÃ©rifier bonne fin de journÃ©e de ouverture CED"/>
    <s v="TRICOT Nicolas"/>
    <s v="04- StratÃ©gique"/>
    <s v="01- Oui"/>
    <s v="02- Non"/>
    <x v="6"/>
    <x v="15"/>
    <x v="26"/>
    <s v="03-03-04-08 - GÃ©rer les comptes en devise"/>
    <x v="0"/>
    <s v="Non affectÃ©"/>
  </r>
  <r>
    <n v="57395"/>
    <s v="https://ttp10-jazz.ca-technologies.credit-agricole.fr/jazz/service/com.ibm.rqm.integration.service.IIntegrationService/resources/PRJF_R%C3%A9f%C3%A9rentiel/testcase/58742"/>
    <s v="SC_OFIS-CED Modifier un CED"/>
    <s v="TRICOT Nicolas"/>
    <s v="04- StratÃ©gique"/>
    <s v="01- Oui"/>
    <s v="02- Non"/>
    <x v="6"/>
    <x v="15"/>
    <x v="26"/>
    <s v="03-03-04-08 - GÃ©rer les comptes en devise"/>
    <x v="0"/>
    <s v="Non affectÃ©"/>
  </r>
  <r>
    <n v="57413"/>
    <s v="https://ttp10-jazz.ca-technologies.credit-agricole.fr/jazz/service/com.ibm.rqm.integration.service.IIntegrationService/resources/PRJF_R%C3%A9f%C3%A9rentiel/testcase/59025"/>
    <s v="SC_OFIS-TRAITMA1 Lancer les traitements du menu Traitements du matin"/>
    <s v="TRICOT Nicolas"/>
    <s v="04- StratÃ©gique"/>
    <s v="01- Oui"/>
    <s v="Non affectÃ©"/>
    <x v="6"/>
    <x v="15"/>
    <x v="26"/>
    <s v="03-03-04-03 - ExÃ©cuter les traitements manuels"/>
    <x v="0"/>
    <s v="Non affectÃ©"/>
  </r>
  <r>
    <n v="57418"/>
    <s v="https://ttp10-jazz.ca-technologies.credit-agricole.fr/jazz/service/com.ibm.rqm.integration.service.IIntegrationService/resources/PRJF_R%C3%A9f%C3%A9rentiel/testcase/59028"/>
    <s v="SC_OFIS-TRAITAP1 Lancer les traitements du menu Compteurs et rÃ©alisation"/>
    <s v="TRICOT Nicolas"/>
    <s v="04- StratÃ©gique"/>
    <s v="01- Oui"/>
    <s v="Non affectÃ©"/>
    <x v="6"/>
    <x v="15"/>
    <x v="26"/>
    <s v="03-03-04-03 - ExÃ©cuter les traitements manuels"/>
    <x v="0"/>
    <s v="Non affectÃ©"/>
  </r>
  <r>
    <n v="57419"/>
    <s v="https://ttp10-jazz.ca-technologies.credit-agricole.fr/jazz/service/com.ibm.rqm.integration.service.IIntegrationService/resources/PRJF_R%C3%A9f%C3%A9rentiel/testcase/59029"/>
    <s v="SC_OFIS-TRAITAP2 Lancer les traitement du menu Saisie cours et taux"/>
    <s v="TRICOT Nicolas"/>
    <s v="04- StratÃ©gique"/>
    <s v="01- Oui"/>
    <s v="Non affectÃ©"/>
    <x v="6"/>
    <x v="15"/>
    <x v="26"/>
    <s v="03-03-04-03 - ExÃ©cuter les traitements manuels"/>
    <x v="0"/>
    <s v="Non affectÃ©"/>
  </r>
  <r>
    <n v="57420"/>
    <s v="https://ttp10-jazz.ca-technologies.credit-agricole.fr/jazz/service/com.ibm.rqm.integration.service.IIntegrationService/resources/PRJF_R%C3%A9f%C3%A9rentiel/testcase/59072"/>
    <s v="SC_OFIS-TRAITMOIS Lancer les traitements spÃ©cifiques de fin de mois"/>
    <s v="TRICOT Nicolas"/>
    <s v="04- StratÃ©gique"/>
    <s v="01- Oui"/>
    <s v="Non affectÃ©"/>
    <x v="6"/>
    <x v="15"/>
    <x v="26"/>
    <s v="03-03-04-03 - ExÃ©cuter les traitements manuels"/>
    <x v="0"/>
    <s v="Non affectÃ©"/>
  </r>
  <r>
    <n v="58142"/>
    <s v="https://ttp10-jazz.ca-technologies.credit-agricole.fr/jazz/service/com.ibm.rqm.integration.service.IIntegrationService/resources/PRJF_R%C3%A9f%C3%A9rentiel/testcase/44084"/>
    <s v="SC_contacter des clients hors CCM - Acces appels sortant"/>
    <s v="TRICOT Nicolas"/>
    <s v="04- StratÃ©gique"/>
    <s v="01- Oui"/>
    <s v="01- Oui"/>
    <x v="3"/>
    <x v="16"/>
    <x v="27"/>
    <s v="01-08-02-03 - GÃ©rer les appels sortants hors CCM"/>
    <x v="0"/>
    <s v="Non affectÃ©"/>
  </r>
  <r>
    <n v="58357"/>
    <s v="https://ttp10-jazz.ca-technologies.credit-agricole.fr/jazz/service/com.ibm.rqm.integration.service.IIntegrationService/resources/PRJF_R%C3%A9f%C3%A9rentiel/testcase/59504"/>
    <s v="SC_VÃ©rifier les champs de la calling-list et son format"/>
    <s v="TRICOT Nicolas"/>
    <s v="04- StratÃ©gique"/>
    <s v="01- Oui"/>
    <s v="01- Oui"/>
    <x v="3"/>
    <x v="16"/>
    <x v="27"/>
    <s v="01-08-02-02 - GÃ©rer les appels sortants CCM"/>
    <x v="0"/>
    <s v="Non affectÃ©"/>
  </r>
  <r>
    <n v="58358"/>
    <s v="https://ttp10-jazz.ca-technologies.credit-agricole.fr/jazz/service/com.ibm.rqm.integration.service.IIntegrationService/resources/PRJF_R%C3%A9f%C3%A9rentiel/testcase/59505"/>
    <s v="SC_VÃ©rifier l existence de la description, du param et de la liste d appel"/>
    <s v="TRICOT Nicolas"/>
    <s v="04- StratÃ©gique"/>
    <s v="01- Oui"/>
    <s v="01- Oui"/>
    <x v="3"/>
    <x v="16"/>
    <x v="27"/>
    <s v="01-08-02-02 - GÃ©rer les appels sortants CCM"/>
    <x v="0"/>
    <s v="Non affectÃ©"/>
  </r>
  <r>
    <n v="58359"/>
    <s v="https://ttp10-jazz.ca-technologies.credit-agricole.fr/jazz/service/com.ibm.rqm.integration.service.IIntegrationService/resources/PRJF_R%C3%A9f%C3%A9rentiel/testcase/59506"/>
    <s v="SC_VÃ©rifier la poss de visualiser nom du groupe agent et le mode de campagne"/>
    <s v="TRICOT Nicolas"/>
    <s v="04- StratÃ©gique"/>
    <s v="01- Oui"/>
    <s v="01- Oui"/>
    <x v="3"/>
    <x v="16"/>
    <x v="27"/>
    <s v="01-08-02-02 - GÃ©rer les appels sortants CCM"/>
    <x v="0"/>
    <s v="Non affectÃ©"/>
  </r>
  <r>
    <n v="58361"/>
    <s v="https://ttp10-jazz.ca-technologies.credit-agricole.fr/jazz/service/com.ibm.rqm.integration.service.IIntegrationService/resources/PRJF_R%C3%A9f%C3%A9rentiel/testcase/59508"/>
    <s v="SC_VÃ©rifier la poss de visualiser et d agir sur les param sortants dans OCM"/>
    <s v="TRICOT Nicolas"/>
    <s v="04- StratÃ©gique"/>
    <s v="01- Oui"/>
    <s v="01- Oui"/>
    <x v="3"/>
    <x v="16"/>
    <x v="27"/>
    <s v="01-08-02-02 - GÃ©rer les appels sortants CCM"/>
    <x v="0"/>
    <s v="Non affectÃ©"/>
  </r>
  <r>
    <n v="58363"/>
    <s v="https://ttp10-jazz.ca-technologies.credit-agricole.fr/jazz/service/com.ibm.rqm.integration.service.IIntegrationService/resources/PRJF_R%C3%A9f%C3%A9rentiel/testcase/59510"/>
    <s v="SC_Agir sur les param appels sortants dans OCM-Gestion de groupes"/>
    <s v="TRICOT Nicolas"/>
    <s v="04- StratÃ©gique"/>
    <s v="01- Oui"/>
    <s v="01- Oui"/>
    <x v="3"/>
    <x v="16"/>
    <x v="27"/>
    <s v="01-08-02-02 - GÃ©rer les appels sortants CCM"/>
    <x v="0"/>
    <s v="Non affectÃ©"/>
  </r>
  <r>
    <n v="58364"/>
    <s v="https://ttp10-jazz.ca-technologies.credit-agricole.fr/jazz/service/com.ibm.rqm.integration.service.IIntegrationService/resources/PRJF_R%C3%A9f%C3%A9rentiel/testcase/59511"/>
    <s v="SC_Agir sur les param appels sortants dans OCM-Liste des appels"/>
    <s v="TRICOT Nicolas"/>
    <s v="04- StratÃ©gique"/>
    <s v="01- Oui"/>
    <s v="01- Oui"/>
    <x v="3"/>
    <x v="16"/>
    <x v="27"/>
    <s v="01-08-02-02 - GÃ©rer les appels sortants CCM"/>
    <x v="0"/>
    <s v="Non affectÃ©"/>
  </r>
  <r>
    <n v="58365"/>
    <s v="https://ttp10-jazz.ca-technologies.credit-agricole.fr/jazz/service/com.ibm.rqm.integration.service.IIntegrationService/resources/PRJF_R%C3%A9f%C3%A9rentiel/testcase/59512"/>
    <s v="SC_Appeler sur tel fixe et tel portable En mode progressif"/>
    <s v="TRICOT Nicolas"/>
    <s v="04- StratÃ©gique"/>
    <s v="01- Oui"/>
    <s v="01- Oui"/>
    <x v="3"/>
    <x v="16"/>
    <x v="27"/>
    <s v="01-08-02-02 - GÃ©rer les appels sortants CCM"/>
    <x v="0"/>
    <s v="Non affectÃ©"/>
  </r>
  <r>
    <n v="58366"/>
    <s v="https://ttp10-jazz.ca-technologies.credit-agricole.fr/jazz/service/com.ibm.rqm.integration.service.IIntegrationService/resources/PRJF_R%C3%A9f%C3%A9rentiel/testcase/59513"/>
    <s v="SC_Prioriser les appels du numÃ©ro fixe au numÃ©ro GSM"/>
    <s v="TRICOT Nicolas"/>
    <s v="04- StratÃ©gique"/>
    <s v="01- Oui"/>
    <s v="01- Oui"/>
    <x v="3"/>
    <x v="16"/>
    <x v="27"/>
    <s v="01-08-02-02 - GÃ©rer les appels sortants CCM"/>
    <x v="0"/>
    <s v="Non affectÃ©"/>
  </r>
  <r>
    <n v="58367"/>
    <s v="https://ttp10-jazz.ca-technologies.credit-agricole.fr/jazz/service/com.ibm.rqm.integration.service.IIntegrationService/resources/PRJF_R%C3%A9f%C3%A9rentiel/testcase/59514"/>
    <s v="SC_GÃ©rer les appels sur les NumÃ©ros en doublon dans la base"/>
    <s v="TRICOT Nicolas"/>
    <s v="04- StratÃ©gique"/>
    <s v="01- Oui"/>
    <s v="01- Oui"/>
    <x v="3"/>
    <x v="16"/>
    <x v="27"/>
    <s v="01-08-02-02 - GÃ©rer les appels sortants CCM"/>
    <x v="0"/>
    <s v="Non affectÃ©"/>
  </r>
  <r>
    <n v="58368"/>
    <s v="https://ttp10-jazz.ca-technologies.credit-agricole.fr/jazz/service/com.ibm.rqm.integration.service.IIntegrationService/resources/PRJF_R%C3%A9f%C3%A9rentiel/testcase/59515"/>
    <s v="SC_Appeller un Numero  international"/>
    <s v="TRICOT Nicolas"/>
    <s v="04- StratÃ©gique"/>
    <s v="01- Oui"/>
    <s v="01- Oui"/>
    <x v="3"/>
    <x v="16"/>
    <x v="27"/>
    <s v="01-08-02-02 - GÃ©rer les appels sortants CCM"/>
    <x v="0"/>
    <s v="Non affectÃ©"/>
  </r>
  <r>
    <n v="58370"/>
    <s v="https://ttp10-jazz.ca-technologies.credit-agricole.fr/jazz/service/com.ibm.rqm.integration.service.IIntegrationService/resources/PRJF_R%C3%A9f%C3%A9rentiel/testcase/59517"/>
    <s v="SC_VÃ©rification du format des numÃ©ros"/>
    <s v="TRICOT Nicolas"/>
    <s v="04- StratÃ©gique"/>
    <s v="01- Oui"/>
    <s v="01- Oui"/>
    <x v="3"/>
    <x v="16"/>
    <x v="27"/>
    <s v="01-08-02-02 - GÃ©rer les appels sortants CCM"/>
    <x v="0"/>
    <s v="Non affectÃ©"/>
  </r>
  <r>
    <n v="58371"/>
    <s v="https://ttp10-jazz.ca-technologies.credit-agricole.fr/jazz/service/com.ibm.rqm.integration.service.IIntegrationService/resources/PRJF_R%C3%A9f%C3%A9rentiel/testcase/59518"/>
    <s v="SC_Consulter la calling liste sur Client avec 2 numÃ©ros de tÃ©lÃ©phones"/>
    <s v="TRICOT Nicolas"/>
    <s v="04- StratÃ©gique"/>
    <s v="01- Oui"/>
    <s v="01- Oui"/>
    <x v="3"/>
    <x v="16"/>
    <x v="27"/>
    <s v="01-08-02-02 - GÃ©rer les appels sortants CCM"/>
    <x v="0"/>
    <s v="Non affectÃ©"/>
  </r>
  <r>
    <n v="58374"/>
    <s v="https://ttp10-jazz.ca-technologies.credit-agricole.fr/jazz/service/com.ibm.rqm.integration.service.IIntegrationService/resources/PRJF_R%C3%A9f%C3%A9rentiel/testcase/59521"/>
    <s v="SC_Verifier la coherence des niveaux de saturation"/>
    <s v="TRICOT Nicolas"/>
    <s v="04- StratÃ©gique"/>
    <s v="01- Oui"/>
    <s v="01- Oui"/>
    <x v="3"/>
    <x v="16"/>
    <x v="27"/>
    <s v="01-08-02-02 - GÃ©rer les appels sortants CCM"/>
    <x v="0"/>
    <s v="Non affectÃ©"/>
  </r>
  <r>
    <n v="58375"/>
    <s v="https://ttp10-jazz.ca-technologies.credit-agricole.fr/jazz/service/com.ibm.rqm.integration.service.IIntegrationService/resources/PRJF_R%C3%A9f%C3%A9rentiel/testcase/59522"/>
    <s v="SC_Saturer les flux entrants sur une session de sortants avec un puis n TC"/>
    <s v="TRICOT Nicolas"/>
    <s v="04- StratÃ©gique"/>
    <s v="01- Oui"/>
    <s v="01- Oui"/>
    <x v="3"/>
    <x v="16"/>
    <x v="27"/>
    <s v="01-08-02-02 - GÃ©rer les appels sortants CCM"/>
    <x v="0"/>
    <s v="Non affectÃ©"/>
  </r>
  <r>
    <n v="58376"/>
    <s v="https://ttp10-jazz.ca-technologies.credit-agricole.fr/jazz/service/com.ibm.rqm.integration.service.IIntegrationService/resources/PRJF_R%C3%A9f%C3%A9rentiel/testcase/59523"/>
    <s v="SC_Visualiserle bilan des sortants suite au raccrochÃ© (agent ou client)"/>
    <s v="TRICOT Nicolas"/>
    <s v="04- StratÃ©gique"/>
    <s v="01- Oui"/>
    <s v="01- Oui"/>
    <x v="3"/>
    <x v="16"/>
    <x v="27"/>
    <s v="01-08-02-02 - GÃ©rer les appels sortants CCM"/>
    <x v="0"/>
    <s v="Non affectÃ©"/>
  </r>
  <r>
    <n v="58377"/>
    <s v="https://ttp10-jazz.ca-technologies.credit-agricole.fr/jazz/service/com.ibm.rqm.integration.service.IIntegrationService/resources/PRJF_R%C3%A9f%C3%A9rentiel/testcase/59524"/>
    <s v="SC_Verifier l affichage du bilan d appel sortants"/>
    <s v="TRICOT Nicolas"/>
    <s v="04- StratÃ©gique"/>
    <s v="01- Oui"/>
    <s v="01- Oui"/>
    <x v="3"/>
    <x v="16"/>
    <x v="27"/>
    <s v="01-08-02-02 - GÃ©rer les appels sortants CCM"/>
    <x v="0"/>
    <s v="Non affectÃ©"/>
  </r>
  <r>
    <n v="58379"/>
    <s v="https://ttp10-jazz.ca-technologies.credit-agricole.fr/jazz/service/com.ibm.rqm.integration.service.IIntegrationService/resources/PRJF_R%C3%A9f%C3%A9rentiel/testcase/59526"/>
    <s v="SC_Verifier la duree d appel enregistrÃ©e lors du bilan d un sortant"/>
    <s v="TRICOT Nicolas"/>
    <s v="04- StratÃ©gique"/>
    <s v="01- Oui"/>
    <s v="01- Oui"/>
    <x v="3"/>
    <x v="16"/>
    <x v="27"/>
    <s v="01-08-02-02 - GÃ©rer les appels sortants CCM"/>
    <x v="0"/>
    <s v="Non affectÃ©"/>
  </r>
  <r>
    <n v="58381"/>
    <s v="https://ttp10-jazz.ca-technologies.credit-agricole.fr/jazz/service/com.ibm.rqm.integration.service.IIntegrationService/resources/PRJF_R%C3%A9f%C3%A9rentiel/testcase/59528"/>
    <s v="SC_Verifierles statistiques du bilan d appels sortants"/>
    <s v="TRICOT Nicolas"/>
    <s v="04- StratÃ©gique"/>
    <s v="01- Oui"/>
    <s v="01- Oui"/>
    <x v="3"/>
    <x v="16"/>
    <x v="27"/>
    <s v="01-08-02-02 - GÃ©rer les appels sortants CCM"/>
    <x v="0"/>
    <s v="Non affectÃ©"/>
  </r>
  <r>
    <n v="58523"/>
    <s v="https://ttp10-jazz.ca-technologies.credit-agricole.fr/jazz/service/com.ibm.rqm.integration.service.IIntegrationService/resources/PRJF_R%C3%A9f%C3%A9rentiel/testcase/57843"/>
    <s v="SC_PROM-02-01-Interroger les personnes dans Syntel"/>
    <s v="TRICOT Nicolas"/>
    <s v="04- StratÃ©gique"/>
    <s v="01- Oui"/>
    <s v="01- Oui"/>
    <x v="6"/>
    <x v="17"/>
    <x v="28"/>
    <s v="03-01-03-02 - VÃ©rifier les donnÃ©es en base Syntel"/>
    <x v="0"/>
    <s v="Non affectÃ©"/>
  </r>
  <r>
    <n v="58526"/>
    <s v="https://ttp10-jazz.ca-technologies.credit-agricole.fr/jazz/service/com.ibm.rqm.integration.service.IIntegrationService/resources/PRJF_R%C3%A9f%C3%A9rentiel/testcase/58291"/>
    <s v="SC_PROM-02-02-VÃ©rifier la prÃ©sence des opÃ©rations"/>
    <s v="TRICOT Nicolas"/>
    <s v="04- StratÃ©gique"/>
    <s v="01- Oui"/>
    <s v="01- Oui"/>
    <x v="6"/>
    <x v="17"/>
    <x v="28"/>
    <s v="03-01-03-02 - VÃ©rifier les donnÃ©es en base Syntel"/>
    <x v="0"/>
    <s v="Non affectÃ©"/>
  </r>
  <r>
    <n v="58527"/>
    <s v="https://ttp10-jazz.ca-technologies.credit-agricole.fr/jazz/service/com.ibm.rqm.integration.service.IIntegrationService/resources/PRJF_R%C3%A9f%C3%A9rentiel/testcase/58292"/>
    <s v="SC_PROM-02-03-Faire une Ã©dition dans Syntel"/>
    <s v="TRICOT Nicolas"/>
    <s v="04- StratÃ©gique"/>
    <s v="01- Oui"/>
    <s v="01- Oui"/>
    <x v="6"/>
    <x v="17"/>
    <x v="28"/>
    <s v="03-01-03-02 - VÃ©rifier les donnÃ©es en base Syntel"/>
    <x v="0"/>
    <s v="Non affectÃ©"/>
  </r>
  <r>
    <n v="70194"/>
    <s v="https://ttp10-jazz.ca-technologies.credit-agricole.fr/jazz/service/com.ibm.rqm.integration.service.IIntegrationService/resources/PRJF_R%C3%A9f%C3%A9rentiel/testcase/urn:com.ibm.rqm:testcase:70194"/>
    <s v="SC_Consulter la synthese ass"/>
    <s v="PAULIN Catherine"/>
    <s v="04- StratÃ©gique"/>
    <s v="01- Oui"/>
    <s v="01- Oui"/>
    <x v="3"/>
    <x v="11"/>
    <x v="18"/>
    <s v="01-02-06-05 - SynthÃ¨ses"/>
    <x v="0"/>
    <s v="Non affectÃ©"/>
  </r>
  <r>
    <n v="114307"/>
    <s v="https://ttp10-jazz.ca-technologies.credit-agricole.fr/jazz/service/com.ibm.rqm.integration.service.IIntegrationService/resources/PRJF_R%C3%A9f%C3%A9rentiel/testcase/urn:com.ibm.rqm:testcase:114307"/>
    <s v="SC_TA-RLVBLOC"/>
    <s v="PAULIN Catherine"/>
    <s v="04- StratÃ©gique"/>
    <s v="01- Oui"/>
    <s v="02- Non"/>
    <x v="7"/>
    <x v="18"/>
    <x v="29"/>
    <s v="02-01-06-01 - ParamÃ©trer les informations figurant sur les courriers"/>
    <x v="0"/>
    <s v="Non affectÃ©"/>
  </r>
  <r>
    <n v="114315"/>
    <s v="https://ttp10-jazz.ca-technologies.credit-agricole.fr/jazz/service/com.ibm.rqm.integration.service.IIntegrationService/resources/PRJF_R%C3%A9f%C3%A9rentiel/testcase/urn:com.ibm.rqm:testcase:114315"/>
    <s v="SC_FLRV-MO-NR-Convention en envoi CR"/>
    <s v="PAULIN Catherine"/>
    <s v="04- StratÃ©gique"/>
    <s v="01- Oui"/>
    <s v="02- Non"/>
    <x v="7"/>
    <x v="18"/>
    <x v="29"/>
    <s v="02-01-06-07 - VÃ©rifier le routage"/>
    <x v="0"/>
    <s v="Non affectÃ©"/>
  </r>
  <r>
    <n v="114316"/>
    <s v="https://ttp10-jazz.ca-technologies.credit-agricole.fr/jazz/service/com.ibm.rqm.integration.service.IIntegrationService/resources/PRJF_R%C3%A9f%C3%A9rentiel/testcase/urn:com.ibm.rqm:testcase:114316"/>
    <s v="SC_FLRV-MO-NR-Courrier interne"/>
    <s v="PAULIN Catherine"/>
    <s v="04- StratÃ©gique"/>
    <s v="01- Oui"/>
    <s v="02- Non"/>
    <x v="7"/>
    <x v="18"/>
    <x v="29"/>
    <s v="02-01-06-07 - VÃ©rifier le routage"/>
    <x v="0"/>
    <s v="Non affectÃ©"/>
  </r>
  <r>
    <n v="129884"/>
    <s v="https://ttp10-jazz.ca-technologies.credit-agricole.fr/jazz/service/com.ibm.rqm.integration.service.IIntegrationService/resources/PRJF_R%C3%A9f%C3%A9rentiel/testcase/urn:com.ibm.rqm:testcase:129884"/>
    <s v="SC_PUC_NumÃ©riser des contrats code barrÃ©s (VIPS GPAR)"/>
    <s v="GOUARD Corinne"/>
    <s v="04- StratÃ©gique"/>
    <s v="01- Oui"/>
    <s v="02- Non"/>
    <x v="5"/>
    <x v="13"/>
    <x v="23"/>
    <s v="14-03-02-03 - Acquisition industrielle de documents (atelier)"/>
    <x v="0"/>
    <s v="Navigateur"/>
  </r>
  <r>
    <n v="129886"/>
    <s v="https://ttp10-jazz.ca-technologies.credit-agricole.fr/jazz/service/com.ibm.rqm.integration.service.IIntegrationService/resources/PRJF_R%C3%A9f%C3%A9rentiel/testcase/urn:com.ibm.rqm:testcase:129886"/>
    <s v="SC_PUC_NumÃ©riser des contrats code barrÃ©s (ANDG)"/>
    <s v="GOUARD Corinne"/>
    <s v="04- StratÃ©gique"/>
    <s v="01- Oui"/>
    <s v="02- Non"/>
    <x v="5"/>
    <x v="13"/>
    <x v="23"/>
    <s v="14-03-02-03 - Acquisition industrielle de documents (atelier)"/>
    <x v="0"/>
    <s v="Navigateur"/>
  </r>
  <r>
    <n v="130036"/>
    <s v="https://ttp10-jazz.ca-technologies.credit-agricole.fr/jazz/service/com.ibm.rqm.integration.service.IIntegrationService/resources/PRJF_R%C3%A9f%C3%A9rentiel/testcase/urn:com.ibm.rqm:testcase:130036"/>
    <s v="SC_PUC_Indexer des documents pour une PP"/>
    <s v="GOUARD Corinne"/>
    <s v="04- StratÃ©gique"/>
    <s v="01- Oui"/>
    <s v="02- Non"/>
    <x v="5"/>
    <x v="13"/>
    <x v="23"/>
    <s v="14-03-02-02 - Indexation de documents numÃ©risÃ©s manuellement"/>
    <x v="0"/>
    <s v="Navigateur"/>
  </r>
  <r>
    <n v="130038"/>
    <s v="https://ttp10-jazz.ca-technologies.credit-agricole.fr/jazz/service/com.ibm.rqm.integration.service.IIntegrationService/resources/PRJF_R%C3%A9f%C3%A9rentiel/testcase/urn:com.ibm.rqm:testcase:130038"/>
    <s v="SC_PUC_Indexer des documents pour une PM"/>
    <s v="GOUARD Corinne"/>
    <s v="04- StratÃ©gique"/>
    <s v="01- Oui"/>
    <s v="02- Non"/>
    <x v="5"/>
    <x v="13"/>
    <x v="23"/>
    <s v="14-03-02-02 - Indexation de documents numÃ©risÃ©s manuellement"/>
    <x v="0"/>
    <s v="Navigateur"/>
  </r>
  <r>
    <n v="130046"/>
    <s v="https://ttp10-jazz.ca-technologies.credit-agricole.fr/jazz/service/com.ibm.rqm.integration.service.IIntegrationService/resources/PRJF_R%C3%A9f%C3%A9rentiel/testcase/urn:com.ibm.rqm:testcase:130046"/>
    <s v="SC_PUC_AcquÃ©rir un document hors Geide"/>
    <s v="GOUARD Corinne"/>
    <s v="04- StratÃ©gique"/>
    <s v="01- Oui"/>
    <s v="02- Non"/>
    <x v="5"/>
    <x v="13"/>
    <x v="23"/>
    <s v="14-03-02-01 - Acquisition manuelle de documents"/>
    <x v="0"/>
    <s v="Navigateur"/>
  </r>
  <r>
    <n v="130066"/>
    <s v="https://ttp10-jazz.ca-technologies.credit-agricole.fr/jazz/service/com.ibm.rqm.integration.service.IIntegrationService/resources/PRJF_R%C3%A9f%C3%A9rentiel/testcase/urn:com.ibm.rqm:testcase:130066"/>
    <s v="SC_PUC_Traiter des rebuts Geide"/>
    <s v="GOUARD Corinne"/>
    <s v="04- StratÃ©gique"/>
    <s v="01- Oui"/>
    <s v="02- Non"/>
    <x v="5"/>
    <x v="13"/>
    <x v="23"/>
    <s v="14-03-02-03 - Acquisition industrielle de documents (atelier)"/>
    <x v="0"/>
    <s v="Non affectÃ©"/>
  </r>
  <r>
    <n v="151035"/>
    <s v="https://ttp10-jazz.ca-technologies.credit-agricole.fr/jazz/service/com.ibm.rqm.integration.service.IIntegrationService/resources/PRJF_R%C3%A9f%C3%A9rentiel/testcase/1975593271"/>
    <s v="SC_GPAR-Changer une nationalitÃ©"/>
    <s v="TRICOT Nicolas"/>
    <s v="04- StratÃ©gique"/>
    <s v="01- Oui"/>
    <s v="01- Oui"/>
    <x v="8"/>
    <x v="19"/>
    <x v="30"/>
    <s v="04-01-05-04 - GPAR Gestion partenaires"/>
    <x v="1"/>
    <s v="Non affectÃ©"/>
  </r>
  <r>
    <n v="151037"/>
    <s v="https://ttp10-jazz.ca-technologies.credit-agricole.fr/jazz/service/com.ibm.rqm.integration.service.IIntegrationService/resources/PRJF_R%C3%A9f%C3%A9rentiel/testcase/880426746"/>
    <s v="SC_GPAR-RÃ©voquer toutes les procurations pour un ou plusieurs mandataires."/>
    <s v="TRICOT Nicolas"/>
    <s v="04- StratÃ©gique"/>
    <s v="01- Oui"/>
    <s v="01- Oui"/>
    <x v="8"/>
    <x v="19"/>
    <x v="30"/>
    <s v="04-01-05-04 - GPAR Gestion partenaires"/>
    <x v="1"/>
    <s v="Non affectÃ©"/>
  </r>
  <r>
    <n v="151048"/>
    <s v="https://ttp10-jazz.ca-technologies.credit-agricole.fr/jazz/service/com.ibm.rqm.integration.service.IIntegrationService/resources/PRJF_R%C3%A9f%C3%A9rentiel/testcase/1601623148"/>
    <s v="SC_GPAR-Modifier la part d'un associÃ© Ã  la hausse : un associÃ© dÃ©tenteur de - 25% devient dÃ©tenteur de +25% et n'Ã©tait pas BE."/>
    <s v="LE CORNEUR Christine"/>
    <s v="04- StratÃ©gique"/>
    <s v="01- Oui"/>
    <s v="01- Oui"/>
    <x v="8"/>
    <x v="19"/>
    <x v="30"/>
    <s v="04-01-05-04 - GPAR Gestion partenaires"/>
    <x v="1"/>
    <s v="Non affectÃ©"/>
  </r>
  <r>
    <n v="151056"/>
    <s v="https://ttp10-jazz.ca-technologies.credit-agricole.fr/jazz/service/com.ibm.rqm.integration.service.IIntegrationService/resources/PRJF_R%C3%A9f%C3%A9rentiel/testcase/2040990643"/>
    <s v="SC_GPAR-Changer reprÃ©sentant d une PM"/>
    <s v="TRICOT Nicolas"/>
    <s v="04- StratÃ©gique"/>
    <s v="01- Oui"/>
    <s v="01- Oui"/>
    <x v="8"/>
    <x v="19"/>
    <x v="30"/>
    <s v="04-01-05-04 - GPAR Gestion partenaires"/>
    <x v="1"/>
    <s v="Non affectÃ©"/>
  </r>
  <r>
    <n v="151810"/>
    <s v="https://ttp10-jazz.ca-technologies.credit-agricole.fr/jazz/service/com.ibm.rqm.integration.service.IIntegrationService/resources/PRJF_R%C3%A9f%C3%A9rentiel/testcase/1658275843"/>
    <s v="SC_FACTU_FDS-VÃ©rifier station FDS"/>
    <s v="TRICOT Nicolas"/>
    <s v="04- StratÃ©gique"/>
    <s v="01- Oui"/>
    <s v="02- Non"/>
    <x v="8"/>
    <x v="20"/>
    <x v="31"/>
    <s v="04-04-02-01 - FDS-Gerer la station"/>
    <x v="1"/>
    <s v="Non affectÃ©"/>
  </r>
  <r>
    <n v="151855"/>
    <s v="https://ttp10-jazz.ca-technologies.credit-agricole.fr/jazz/service/com.ibm.rqm.integration.service.IIntegrationService/resources/PRJF_R%C3%A9f%C3%A9rentiel/testcase/119909535"/>
    <s v="SC_DRC Traiter une demande par le gestionnaire siÃ¨ge"/>
    <s v="TRICOT Nicolas"/>
    <s v="04- StratÃ©gique"/>
    <s v="01- Oui"/>
    <s v="01- Oui"/>
    <x v="8"/>
    <x v="21"/>
    <x v="32"/>
    <s v="04-03-01-01 - Demandes et rÃ©clamations Clients"/>
    <x v="1"/>
    <s v="Non affectÃ©"/>
  </r>
  <r>
    <n v="152057"/>
    <s v="https://ttp10-jazz.ca-technologies.credit-agricole.fr/jazz/service/com.ibm.rqm.integration.service.IIntegrationService/resources/PRJF_R%C3%A9f%C3%A9rentiel/testcase/2005634817"/>
    <s v="SC_PUC_AcquÃ©rir un document dans le process EER PM-EI (PIAF)"/>
    <s v="GOUARD Corinne"/>
    <s v="04- StratÃ©gique"/>
    <s v="01- Oui"/>
    <s v="02- Non"/>
    <x v="5"/>
    <x v="13"/>
    <x v="23"/>
    <s v="14-03-02-01 - Acquisition manuelle de documents"/>
    <x v="0"/>
    <s v="Navigateur"/>
  </r>
  <r>
    <n v="152059"/>
    <s v="https://ttp10-jazz.ca-technologies.credit-agricole.fr/jazz/service/com.ibm.rqm.integration.service.IIntegrationService/resources/PRJF_R%C3%A9f%C3%A9rentiel/testcase/1814834980"/>
    <s v="SC_PUC_Traiter un bon Ã  scanner"/>
    <s v="GOUARD Corinne"/>
    <s v="04- StratÃ©gique"/>
    <s v="01- Oui"/>
    <s v="02- Non"/>
    <x v="5"/>
    <x v="13"/>
    <x v="23"/>
    <s v="14-03-02-01 - Acquisition manuelle de documents"/>
    <x v="0"/>
    <s v="Navigateur"/>
  </r>
  <r>
    <n v="152060"/>
    <s v="https://ttp10-jazz.ca-technologies.credit-agricole.fr/jazz/service/com.ibm.rqm.integration.service.IIntegrationService/resources/PRJF_R%C3%A9f%C3%A9rentiel/testcase/43573903"/>
    <s v="SC_PUC_AcquÃ©rir un document dans le workflow Demandes et RÃ©clamations Clients"/>
    <s v="GOUARD Corinne"/>
    <s v="04- StratÃ©gique"/>
    <s v="01- Oui"/>
    <s v="02- Non"/>
    <x v="5"/>
    <x v="13"/>
    <x v="23"/>
    <s v="14-03-02-01 - Acquisition manuelle de documents"/>
    <x v="0"/>
    <s v="Navigateur"/>
  </r>
  <r>
    <n v="152066"/>
    <s v="https://ttp10-jazz.ca-technologies.credit-agricole.fr/jazz/service/com.ibm.rqm.integration.service.IIntegrationService/resources/PRJF_R%C3%A9f%C3%A9rentiel/testcase/1413466306"/>
    <s v="SC_PUC_AcquÃ©rir un document dans le process EER PP"/>
    <s v="GOUARD Corinne"/>
    <s v="04- StratÃ©gique"/>
    <s v="01- Oui"/>
    <s v="02- Non"/>
    <x v="5"/>
    <x v="13"/>
    <x v="23"/>
    <s v="14-03-02-01 - Acquisition manuelle de documents"/>
    <x v="0"/>
    <s v="Non affectÃ©"/>
  </r>
  <r>
    <n v="152073"/>
    <s v="https://ttp10-jazz.ca-technologies.credit-agricole.fr/jazz/service/com.ibm.rqm.integration.service.IIntegrationService/resources/PRJF_R%C3%A9f%C3%A9rentiel/testcase/626518464"/>
    <s v="SC_PUC_AcquÃ©rir un document confidentiel Ã  partir d un fichier"/>
    <s v="GOUARD Corinne"/>
    <s v="04- StratÃ©gique"/>
    <s v="01- Oui"/>
    <s v="02- Non"/>
    <x v="5"/>
    <x v="13"/>
    <x v="23"/>
    <s v="14-03-02-01 - Acquisition manuelle de documents"/>
    <x v="0"/>
    <s v="Navigateur"/>
  </r>
  <r>
    <n v="152106"/>
    <s v="https://ttp10-jazz.ca-technologies.credit-agricole.fr/jazz/service/com.ibm.rqm.integration.service.IIntegrationService/resources/PRJF_R%C3%A9f%C3%A9rentiel/testcase/585844053"/>
    <s v="SC_PUC_AcquÃ©rir un document non client par scanner de poste"/>
    <s v="GOUARD Corinne"/>
    <s v="04- StratÃ©gique"/>
    <s v="01- Oui"/>
    <s v="02- Non"/>
    <x v="5"/>
    <x v="13"/>
    <x v="23"/>
    <s v="14-03-02-01 - Acquisition manuelle de documents"/>
    <x v="0"/>
    <s v="Navigateur"/>
  </r>
  <r>
    <n v="152110"/>
    <s v="https://ttp10-jazz.ca-technologies.credit-agricole.fr/jazz/service/com.ibm.rqm.integration.service.IIntegrationService/resources/PRJF_R%C3%A9f%C3%A9rentiel/testcase/1555924242"/>
    <s v="SC_PUC_Indexer un document non client"/>
    <s v="GOUARD Corinne"/>
    <s v="04- StratÃ©gique"/>
    <s v="01- Oui"/>
    <s v="02- Non"/>
    <x v="5"/>
    <x v="13"/>
    <x v="23"/>
    <s v="14-03-02-02 - Indexation de documents numÃ©risÃ©s manuellement"/>
    <x v="0"/>
    <s v="Navigateur"/>
  </r>
  <r>
    <n v="152114"/>
    <s v="https://ttp10-jazz.ca-technologies.credit-agricole.fr/jazz/service/com.ibm.rqm.integration.service.IIntegrationService/resources/PRJF_R%C3%A9f%C3%A9rentiel/testcase/344154344"/>
    <s v="SC_PUC_Consulter les documents d un partenaire clos"/>
    <s v="GOUARD Corinne"/>
    <s v="04- StratÃ©gique"/>
    <s v="01- Oui"/>
    <s v="02- Non"/>
    <x v="5"/>
    <x v="13"/>
    <x v="23"/>
    <s v="14-03-02-04 - Consultation de documents archivÃ©s numÃ©riquement"/>
    <x v="0"/>
    <s v="Navigateur"/>
  </r>
  <r>
    <n v="152115"/>
    <s v="https://ttp10-jazz.ca-technologies.credit-agricole.fr/jazz/service/com.ibm.rqm.integration.service.IIntegrationService/resources/PRJF_R%C3%A9f%C3%A9rentiel/testcase/727732977"/>
    <s v="SC_PUC_Consulter des documents non client"/>
    <s v="GOUARD Corinne"/>
    <s v="04- StratÃ©gique"/>
    <s v="01- Oui"/>
    <s v="02- Non"/>
    <x v="5"/>
    <x v="13"/>
    <x v="23"/>
    <s v="14-03-02-04 - Consultation de documents archivÃ©s numÃ©riquement"/>
    <x v="0"/>
    <s v="Navigateur"/>
  </r>
  <r>
    <n v="152118"/>
    <s v="https://ttp10-jazz.ca-technologies.credit-agricole.fr/jazz/service/com.ibm.rqm.integration.service.IIntegrationService/resources/PRJF_R%C3%A9f%C3%A9rentiel/testcase/2129151222"/>
    <s v="SC_PUC_Consulter des documents EER"/>
    <s v="GOUARD Corinne"/>
    <s v="04- StratÃ©gique"/>
    <s v="01- Oui"/>
    <s v="02- Non"/>
    <x v="5"/>
    <x v="13"/>
    <x v="23"/>
    <s v="14-03-02-04 - Consultation de documents archivÃ©s numÃ©riquement"/>
    <x v="0"/>
    <s v="Navigateur"/>
  </r>
  <r>
    <n v="152123"/>
    <s v="https://ttp10-jazz.ca-technologies.credit-agricole.fr/jazz/service/com.ibm.rqm.integration.service.IIntegrationService/resources/PRJF_R%C3%A9f%C3%A9rentiel/testcase/674058531"/>
    <s v="SC_PUC_Consulter des dossiers crÃ©dits (Process crÃ©dits)"/>
    <s v="GOUARD Corinne"/>
    <s v="04- StratÃ©gique"/>
    <s v="01- Oui"/>
    <s v="02- Non"/>
    <x v="5"/>
    <x v="13"/>
    <x v="23"/>
    <s v="14-03-02-04 - Consultation de documents archivÃ©s numÃ©riquement"/>
    <x v="0"/>
    <s v="Navigateur"/>
  </r>
  <r>
    <n v="152129"/>
    <s v="https://ttp10-jazz.ca-technologies.credit-agricole.fr/jazz/service/com.ibm.rqm.integration.service.IIntegrationService/resources/PRJF_R%C3%A9f%C3%A9rentiel/testcase/1539582794"/>
    <s v="SC_PUC_Indexer des documents en client non identifiÃ©"/>
    <s v="GOUARD Corinne"/>
    <s v="04- StratÃ©gique"/>
    <s v="01- Oui"/>
    <s v="02- Non"/>
    <x v="5"/>
    <x v="13"/>
    <x v="23"/>
    <s v="14-03-02-02 - Indexation de documents numÃ©risÃ©s manuellement"/>
    <x v="0"/>
    <s v="Navigateur"/>
  </r>
  <r>
    <n v="152131"/>
    <s v="https://ttp10-jazz.ca-technologies.credit-agricole.fr/jazz/service/com.ibm.rqm.integration.service.IIntegrationService/resources/PRJF_R%C3%A9f%C3%A9rentiel/testcase/745775233"/>
    <s v="SC_PUC_Indexer des documents en centralisÃ©"/>
    <s v="GOUARD Corinne"/>
    <s v="04- StratÃ©gique"/>
    <s v="01- Oui"/>
    <s v="02- Non"/>
    <x v="5"/>
    <x v="13"/>
    <x v="23"/>
    <s v="14-03-02-02 - Indexation de documents numÃ©risÃ©s manuellement"/>
    <x v="0"/>
    <s v="Navigateur"/>
  </r>
  <r>
    <n v="152133"/>
    <s v="https://ttp10-jazz.ca-technologies.credit-agricole.fr/jazz/service/com.ibm.rqm.integration.service.IIntegrationService/resources/PRJF_R%C3%A9f%C3%A9rentiel/testcase/1675564611"/>
    <s v="SC_PUC_Indexer des documents par un prestataire"/>
    <s v="GOUARD Corinne"/>
    <s v="04- StratÃ©gique"/>
    <s v="01- Oui"/>
    <s v="02- Non"/>
    <x v="5"/>
    <x v="13"/>
    <x v="23"/>
    <s v="14-03-02-03 - Acquisition industrielle de documents (atelier)"/>
    <x v="0"/>
    <s v="Navigateur"/>
  </r>
  <r>
    <n v="153955"/>
    <s v="https://ttp10-jazz.ca-technologies.credit-agricole.fr/jazz/service/com.ibm.rqm.integration.service.IIntegrationService/resources/PRJF_R%C3%A9f%C3%A9rentiel/testcase/urn:com.ibm.rqm:testcase:153955"/>
    <s v="SC_RCP -EUROP-Icone rapport-VÃ©rification"/>
    <s v="PAULIN Catherine"/>
    <s v="04- StratÃ©gique"/>
    <s v="01- Oui"/>
    <s v="02- Non"/>
    <x v="9"/>
    <x v="22"/>
    <x v="33"/>
    <s v="13-03-01-01 - Cartographier les Risques OpÃ©rationnels (EUROPA)"/>
    <x v="0"/>
    <s v="Non affectÃ©"/>
  </r>
  <r>
    <n v="154044"/>
    <s v="https://ttp10-jazz.ca-technologies.credit-agricole.fr/jazz/service/com.ibm.rqm.integration.service.IIntegrationService/resources/PRJF_R%C3%A9f%C3%A9rentiel/testcase/urn:com.ibm.rqm:testcase:154044"/>
    <s v="SC_RCP -OLIMP-VÃ©rifier piste audit profils"/>
    <s v="PAULIN Catherine"/>
    <s v="04- StratÃ©gique"/>
    <s v="01- Oui"/>
    <s v="02- Non"/>
    <x v="9"/>
    <x v="22"/>
    <x v="33"/>
    <s v="13-03-01-06 - Recenser les Risques OpÃ©rationnels (OLIMPIA)"/>
    <x v="0"/>
    <s v="Non affectÃ©"/>
  </r>
  <r>
    <n v="155240"/>
    <s v="https://ttp10-jazz.ca-technologies.credit-agricole.fr/jazz/service/com.ibm.rqm.integration.service.IIntegrationService/resources/PRJF_R%C3%A9f%C3%A9rentiel/testcase/1485831"/>
    <s v="SC3_importer en masse des documents_ erreurs dans rapport"/>
    <s v="RAYMOND Carole"/>
    <s v="04- StratÃ©gique"/>
    <s v="01- Oui"/>
    <s v="Non affectÃ©"/>
    <x v="5"/>
    <x v="13"/>
    <x v="23"/>
    <s v="14-03-02-02 - Indexation de documents numÃ©risÃ©s manuellement"/>
    <x v="0"/>
    <s v="Navigateur"/>
  </r>
  <r>
    <n v="155241"/>
    <s v="https://ttp10-jazz.ca-technologies.credit-agricole.fr/jazz/service/com.ibm.rqm.integration.service.IIntegrationService/resources/PRJF_R%C3%A9f%C3%A9rentiel/testcase/1065464750"/>
    <s v="SC2_importer en masse des documents hors short-list"/>
    <s v="RAYMOND Carole"/>
    <s v="04- StratÃ©gique"/>
    <s v="01- Oui"/>
    <s v="Non affectÃ©"/>
    <x v="5"/>
    <x v="13"/>
    <x v="23"/>
    <s v="14-03-02-02 - Indexation de documents numÃ©risÃ©s manuellement"/>
    <x v="0"/>
    <s v="Navigateur"/>
  </r>
  <r>
    <n v="155242"/>
    <s v="https://ttp10-jazz.ca-technologies.credit-agricole.fr/jazz/service/com.ibm.rqm.integration.service.IIntegrationService/resources/PRJF_R%C3%A9f%C3%A9rentiel/testcase/1535444210"/>
    <s v="SC1_importer en masse des documents dans la Geide"/>
    <s v="RAYMOND Carole"/>
    <s v="04- StratÃ©gique"/>
    <s v="01- Oui"/>
    <s v="Non affectÃ©"/>
    <x v="5"/>
    <x v="13"/>
    <x v="23"/>
    <s v="14-03-02-02 - Indexation de documents numÃ©risÃ©s manuellement"/>
    <x v="0"/>
    <s v="Navigateur"/>
  </r>
  <r>
    <n v="166884"/>
    <s v="https://ttp10-jazz.ca-technologies.credit-agricole.fr/jazz/service/com.ibm.rqm.integration.service.IIntegrationService/resources/PRJF_R%C3%A9f%C3%A9rentiel/testcase/urn:com.ibm.rqm:testcase:166884"/>
    <s v="SC_CONNEXION_EIB_BOREAL"/>
    <s v="GOUARD Corinne"/>
    <s v="04- StratÃ©gique"/>
    <s v="01- Oui"/>
    <s v="01- Oui"/>
    <x v="6"/>
    <x v="15"/>
    <x v="34"/>
    <s v="03-03-03-01 - CrÃ©dit Documentaire - Export"/>
    <x v="0"/>
    <s v="Non affectÃ©"/>
  </r>
  <r>
    <n v="166883"/>
    <s v="https://ttp10-jazz.ca-technologies.credit-agricole.fr/jazz/service/com.ibm.rqm.integration.service.IIntegrationService/resources/PRJF_R%C3%A9f%C3%A9rentiel/testcase/urn:com.ibm.rqm:testcase:166883"/>
    <s v="SC_SAICOM_PSI"/>
    <s v="GOUARD Corinne"/>
    <s v="04- StratÃ©gique"/>
    <s v="01- Oui"/>
    <s v="Non affectÃ©"/>
    <x v="6"/>
    <x v="15"/>
    <x v="34"/>
    <s v="03-03-03-01 - CrÃ©dit Documentaire - Export"/>
    <x v="0"/>
    <s v="Non affectÃ©"/>
  </r>
  <r>
    <n v="166912"/>
    <s v="https://ttp10-jazz.ca-technologies.credit-agricole.fr/jazz/service/com.ibm.rqm.integration.service.IIntegrationService/resources/PRJF_R%C3%A9f%C3%A9rentiel/testcase/2128204100"/>
    <s v="SC_MOA_ContrÃ´ler la liste des comptes pour le versement initial( coupure) lors de la souscription d'un produit carre vert/carre bleu"/>
    <s v="DESLOGIS Alexis"/>
    <s v="04- StratÃ©gique"/>
    <s v="01- Oui"/>
    <s v="01- Oui"/>
    <x v="3"/>
    <x v="23"/>
    <x v="35"/>
    <s v="01-07-01-01 - Avant Vente"/>
    <x v="1"/>
    <s v="Non affectÃ©"/>
  </r>
  <r>
    <n v="176306"/>
    <s v="https://ttp10-jazz.ca-technologies.credit-agricole.fr/jazz/service/com.ibm.rqm.integration.service.IIntegrationService/resources/PRJF_R%C3%A9f%C3%A9rentiel/testcase/urn:com.ibm.rqm:testcase:176306"/>
    <s v="SC_VERIFIER FONCTIONNEMENT FLUX EN BASCULE PSI_01-CONSULT-3PG-SDDE"/>
    <s v="LASNIER Laetitia"/>
    <s v="04- StratÃ©gique"/>
    <s v="01- Oui"/>
    <s v="01- Oui"/>
    <x v="0"/>
    <x v="24"/>
    <x v="36"/>
    <s v="07-03-03-02 - Emission d'un ordre SDD (format xml ou SOD)"/>
    <x v="0"/>
    <s v="Non affectÃ©"/>
  </r>
  <r>
    <n v="176302"/>
    <s v="https://ttp10-jazz.ca-technologies.credit-agricole.fr/jazz/service/com.ibm.rqm.integration.service.IIntegrationService/resources/PRJF_R%C3%A9f%C3%A9rentiel/testcase/urn:com.ibm.rqm:testcase:176302"/>
    <s v="SC_VERIFIER FONCTIONNEMENT FLUX EN BASCULE PSI_09-CONSULT-SCTE-RECALL"/>
    <s v="LASNIER Laetitia"/>
    <s v="04- StratÃ©gique"/>
    <s v="01- Oui"/>
    <s v="01- Oui"/>
    <x v="0"/>
    <x v="24"/>
    <x v="37"/>
    <s v="07-03-04-09 - Rejets de SCT"/>
    <x v="0"/>
    <s v="Non affectÃ©"/>
  </r>
  <r>
    <n v="176303"/>
    <s v="https://ttp10-jazz.ca-technologies.credit-agricole.fr/jazz/service/com.ibm.rqm.integration.service.IIntegrationService/resources/PRJF_R%C3%A9f%C3%A9rentiel/testcase/urn:com.ibm.rqm:testcase:176303"/>
    <s v="SC_VERIFIER FONCTIONNEMENT FLUX EN BASCULE PSI_10-CONSULT-EFFET"/>
    <s v="LASNIER Laetitia"/>
    <s v="04- StratÃ©gique"/>
    <s v="01- Oui"/>
    <s v="01- Oui"/>
    <x v="0"/>
    <x v="24"/>
    <x v="38"/>
    <s v="07-03-02-01 - GÃ©rer les effets"/>
    <x v="0"/>
    <s v="Navigateur"/>
  </r>
  <r>
    <n v="176304"/>
    <s v="https://ttp10-jazz.ca-technologies.credit-agricole.fr/jazz/service/com.ibm.rqm.integration.service.IIntegrationService/resources/PRJF_R%C3%A9f%C3%A9rentiel/testcase/urn:com.ibm.rqm:testcase:176304"/>
    <s v="SC_VERIFIER FONCTIONNEMENT FLUX EN BASCULE PSI_05-CONSULT-PAA-MINOS"/>
    <s v="LASNIER Laetitia"/>
    <s v="04- StratÃ©gique"/>
    <s v="01- Oui"/>
    <s v="01- Oui"/>
    <x v="0"/>
    <x v="24"/>
    <x v="37"/>
    <s v="07-03-04-01 - Traitement des virements immÃ©diats"/>
    <x v="0"/>
    <s v="Non affectÃ©"/>
  </r>
  <r>
    <n v="176320"/>
    <s v="https://ttp10-jazz.ca-technologies.credit-agricole.fr/jazz/service/com.ibm.rqm.integration.service.IIntegrationService/resources/PRJF_R%C3%A9f%C3%A9rentiel/testcase/urn:com.ibm.rqm:testcase:176320"/>
    <s v="SC_VERIFIER FONCTIONNEMENT FLUX EN BASCULE PSI_03-CONSULT_SCTE"/>
    <s v="LASNIER Laetitia"/>
    <s v="04- StratÃ©gique"/>
    <s v="01- Oui"/>
    <s v="01- Oui"/>
    <x v="0"/>
    <x v="24"/>
    <x v="37"/>
    <s v="07-03-04-02 - Traitement des virements permanents"/>
    <x v="0"/>
    <s v="Non affectÃ©"/>
  </r>
  <r>
    <n v="176322"/>
    <s v="https://ttp10-jazz.ca-technologies.credit-agricole.fr/jazz/service/com.ibm.rqm.integration.service.IIntegrationService/resources/PRJF_R%C3%A9f%C3%A9rentiel/testcase/urn:com.ibm.rqm:testcase:176322"/>
    <s v="SC_VERIFIER FONCTIONNEMENT FLUX EN BASCULE PSI_04-CONSULT_SCTR"/>
    <s v="LASNIER Laetitia"/>
    <s v="04- StratÃ©gique"/>
    <s v="01- Oui"/>
    <s v="01- Oui"/>
    <x v="0"/>
    <x v="24"/>
    <x v="37"/>
    <s v="07-03-04-01 - Traitement des virements immÃ©diats"/>
    <x v="0"/>
    <s v="Non affectÃ©"/>
  </r>
  <r>
    <n v="176323"/>
    <s v="https://ttp10-jazz.ca-technologies.credit-agricole.fr/jazz/service/com.ibm.rqm.integration.service.IIntegrationService/resources/PRJF_R%C3%A9f%C3%A9rentiel/testcase/urn:com.ibm.rqm:testcase:176323"/>
    <s v="SC_VERIFIER FONCTIONNEMENT FLUX EN BASCULE PSI_07-CONSULT-3PG-SDDR"/>
    <s v="LASNIER Laetitia"/>
    <s v="04- StratÃ©gique"/>
    <s v="01- Oui"/>
    <s v="01- Oui"/>
    <x v="0"/>
    <x v="24"/>
    <x v="36"/>
    <s v="07-03-03-03 - RÃ©ception d'un SDD"/>
    <x v="0"/>
    <s v="Non affectÃ©"/>
  </r>
  <r>
    <n v="180283"/>
    <s v="https://ttp10-jazz.ca-technologies.credit-agricole.fr/jazz/service/com.ibm.rqm.integration.service.IIntegrationService/resources/PRJF_R%C3%A9f%C3%A9rentiel/testcase/1098484774"/>
    <s v="SC_DÃ©river_LC inter objet"/>
    <s v="GAUVRIT Jean-Luc"/>
    <s v="04- StratÃ©gique"/>
    <s v="02- Non"/>
    <s v="01- Oui"/>
    <x v="4"/>
    <x v="25"/>
    <x v="39"/>
    <s v="09-06-01-04 - GÃ©nÃ©rer le langage commun"/>
    <x v="1"/>
    <s v="Non affectÃ©"/>
  </r>
  <r>
    <n v="180284"/>
    <s v="https://ttp10-jazz.ca-technologies.credit-agricole.fr/jazz/service/com.ibm.rqm.integration.service.IIntegrationService/resources/PRJF_R%C3%A9f%C3%A9rentiel/testcase/228879222"/>
    <s v="SC_DÃ©river_LC  Garanties"/>
    <s v="GAUVRIT Jean-Luc"/>
    <s v="04- StratÃ©gique"/>
    <s v="02- Non"/>
    <s v="01- Oui"/>
    <x v="4"/>
    <x v="25"/>
    <x v="39"/>
    <s v="09-06-01-04 - GÃ©nÃ©rer le langage commun"/>
    <x v="1"/>
    <s v="Non affectÃ©"/>
  </r>
  <r>
    <n v="180285"/>
    <s v="https://ttp10-jazz.ca-technologies.credit-agricole.fr/jazz/service/com.ibm.rqm.integration.service.IIntegrationService/resources/PRJF_R%C3%A9f%C3%A9rentiel/testcase/1651210118"/>
    <s v="SC_DÃ©river_LC fichier creance"/>
    <s v="GAUVRIT Jean-Luc"/>
    <s v="04- StratÃ©gique"/>
    <s v="02- Non"/>
    <s v="01- Oui"/>
    <x v="4"/>
    <x v="25"/>
    <x v="39"/>
    <s v="09-06-01-04 - GÃ©nÃ©rer le langage commun"/>
    <x v="1"/>
    <s v="Non affectÃ©"/>
  </r>
  <r>
    <n v="180293"/>
    <s v="https://ttp10-jazz.ca-technologies.credit-agricole.fr/jazz/service/com.ibm.rqm.integration.service.IIntegrationService/resources/PRJF_R%C3%A9f%C3%A9rentiel/testcase/884441773"/>
    <s v="SC_MOA_Substituer les seuils rÃ©glementaires"/>
    <s v="GAUVRIT Jean-Luc"/>
    <s v="04- StratÃ©gique"/>
    <s v="02- Non"/>
    <s v="01- Oui"/>
    <x v="4"/>
    <x v="25"/>
    <x v="40"/>
    <s v="09-06-02-01 - Calculer le RWA retail"/>
    <x v="1"/>
    <s v="Non affectÃ©"/>
  </r>
  <r>
    <n v="180294"/>
    <s v="https://ttp10-jazz.ca-technologies.credit-agricole.fr/jazz/service/com.ibm.rqm.integration.service.IIntegrationService/resources/PRJF_R%C3%A9f%C3%A9rentiel/testcase/1799934129"/>
    <s v="SC_MOA_Comparaison RWA Gerico et Arcade"/>
    <s v="GAUVRIT Jean-Luc"/>
    <s v="04- StratÃ©gique"/>
    <s v="02- Non"/>
    <s v="01- Oui"/>
    <x v="4"/>
    <x v="25"/>
    <x v="40"/>
    <s v="09-06-02-01 - Calculer le RWA retail"/>
    <x v="1"/>
    <s v="Non affectÃ©"/>
  </r>
  <r>
    <n v="180296"/>
    <s v="https://ttp10-jazz.ca-technologies.credit-agricole.fr/jazz/service/com.ibm.rqm.integration.service.IIntegrationService/resources/PRJF_R%C3%A9f%C3%A9rentiel/testcase/42530923"/>
    <s v="SC_MOA_DÃ©rivation des courbes de pondÃ©ration"/>
    <s v="GAUVRIT Jean-Luc"/>
    <s v="04- StratÃ©gique"/>
    <s v="02- Non"/>
    <s v="01- Oui"/>
    <x v="4"/>
    <x v="25"/>
    <x v="40"/>
    <s v="09-06-02-01 - Calculer le RWA retail"/>
    <x v="1"/>
    <s v="Non affectÃ©"/>
  </r>
  <r>
    <n v="180299"/>
    <s v="https://ttp10-jazz.ca-technologies.credit-agricole.fr/jazz/service/com.ibm.rqm.integration.service.IIntegrationService/resources/PRJF_R%C3%A9f%C3%A9rentiel/testcase/2963828"/>
    <s v="SC_MOA_ContrÃ´le de la piste d'audit"/>
    <s v="GAUVRIT Jean-Luc"/>
    <s v="04- StratÃ©gique"/>
    <s v="02- Non"/>
    <s v="01- Oui"/>
    <x v="4"/>
    <x v="25"/>
    <x v="40"/>
    <s v="09-06-02-01 - Calculer le RWA retail"/>
    <x v="1"/>
    <s v="Non affectÃ©"/>
  </r>
  <r>
    <n v="180327"/>
    <s v="https://ttp10-jazz.ca-technologies.credit-agricole.fr/jazz/service/com.ibm.rqm.integration.service.IIntegrationService/resources/PRJF_R%C3%A9f%C3%A9rentiel/testcase/1652864802"/>
    <s v="SC_MOA_CRRV4_retail_agrÃ©gÃ©_creat_P5_Engagement"/>
    <s v="CROISE Florence"/>
    <s v="04- StratÃ©gique"/>
    <s v="02- Non"/>
    <s v="02- Non"/>
    <x v="4"/>
    <x v="25"/>
    <x v="41"/>
    <s v="09-06-04-01 - CrÃ©er le CRRV4"/>
    <x v="1"/>
    <s v="Non affectÃ©"/>
  </r>
  <r>
    <n v="180328"/>
    <s v="https://ttp10-jazz.ca-technologies.credit-agricole.fr/jazz/service/com.ibm.rqm.integration.service.IIntegrationService/resources/PRJF_R%C3%A9f%C3%A9rentiel/testcase/966855400"/>
    <s v="SC_MOA_CRRV4_Restitutions"/>
    <s v="CROISE Florence"/>
    <s v="04- StratÃ©gique"/>
    <s v="02- Non"/>
    <s v="02- Non"/>
    <x v="4"/>
    <x v="25"/>
    <x v="41"/>
    <s v="09-06-04-01 - CrÃ©er le CRRV4"/>
    <x v="1"/>
    <s v="Non affectÃ©"/>
  </r>
  <r>
    <n v="180330"/>
    <s v="https://ttp10-jazz.ca-technologies.credit-agricole.fr/jazz/service/com.ibm.rqm.integration.service.IIntegrationService/resources/PRJF_R%C3%A9f%C3%A9rentiel/testcase/107662354"/>
    <s v="SC_MOA_CRRV4_Corporate_creat_P2_engagement_PNU"/>
    <s v="CROISE Florence"/>
    <s v="04- StratÃ©gique"/>
    <s v="02- Non"/>
    <s v="02- Non"/>
    <x v="4"/>
    <x v="25"/>
    <x v="41"/>
    <s v="09-06-04-01 - CrÃ©er le CRRV4"/>
    <x v="1"/>
    <s v="Non affectÃ©"/>
  </r>
  <r>
    <n v="180331"/>
    <s v="https://ttp10-jazz.ca-technologies.credit-agricole.fr/jazz/service/com.ibm.rqm.integration.service.IIntegrationService/resources/PRJF_R%C3%A9f%C3%A9rentiel/testcase/1006280793"/>
    <s v="SC_MOA_CRRV4_retail_unitaire_creat_M5_Surete_reÃ§ue"/>
    <s v="CROISE Florence"/>
    <s v="04- StratÃ©gique"/>
    <s v="02- Non"/>
    <s v="02- Non"/>
    <x v="4"/>
    <x v="25"/>
    <x v="41"/>
    <s v="09-06-04-01 - CrÃ©er le CRRV4"/>
    <x v="1"/>
    <s v="Non affectÃ©"/>
  </r>
  <r>
    <n v="180332"/>
    <s v="https://ttp10-jazz.ca-technologies.credit-agricole.fr/jazz/service/com.ibm.rqm.integration.service.IIntegrationService/resources/PRJF_R%C3%A9f%C3%A9rentiel/testcase/144454904"/>
    <s v="SC_MOA_CRRV4_Corporate_creat_M1_suretÃ©s"/>
    <s v="CROISE Florence"/>
    <s v="04- StratÃ©gique"/>
    <s v="02- Non"/>
    <s v="02- Non"/>
    <x v="4"/>
    <x v="25"/>
    <x v="41"/>
    <s v="09-06-04-01 - CrÃ©er le CRRV4"/>
    <x v="1"/>
    <s v="Non affectÃ©"/>
  </r>
  <r>
    <n v="180333"/>
    <s v="https://ttp10-jazz.ca-technologies.credit-agricole.fr/jazz/service/com.ibm.rqm.integration.service.IIntegrationService/resources/PRJF_R%C3%A9f%C3%A9rentiel/testcase/1022904496"/>
    <s v="SC_MOA_CRRV4_Corporate_creat_F2_detail_autorisation"/>
    <s v="CROISE Florence"/>
    <s v="04- StratÃ©gique"/>
    <s v="02- Non"/>
    <s v="02- Non"/>
    <x v="4"/>
    <x v="25"/>
    <x v="41"/>
    <s v="09-06-04-01 - CrÃ©er le CRRV4"/>
    <x v="1"/>
    <s v="Non affectÃ©"/>
  </r>
  <r>
    <n v="180335"/>
    <s v="https://ttp10-jazz.ca-technologies.credit-agricole.fr/jazz/service/com.ibm.rqm.integration.service.IIntegrationService/resources/PRJF_R%C3%A9f%C3%A9rentiel/testcase/477186471"/>
    <s v="SC_MOA_CRRV4_DÃ©gradÃ©_crÃ©ation"/>
    <s v="CROISE Florence"/>
    <s v="04- StratÃ©gique"/>
    <s v="02- Non"/>
    <s v="02- Non"/>
    <x v="4"/>
    <x v="25"/>
    <x v="41"/>
    <s v="09-06-04-01 - CrÃ©er le CRRV4"/>
    <x v="1"/>
    <s v="Non affectÃ©"/>
  </r>
  <r>
    <n v="180336"/>
    <s v="https://ttp10-jazz.ca-technologies.credit-agricole.fr/jazz/service/com.ibm.rqm.integration.service.IIntegrationService/resources/PRJF_R%C3%A9f%C3%A9rentiel/testcase/387833416"/>
    <s v="SC_MOA_CRRV4_retail_agrÃ©gÃ©_creat_P8_Provision_decote"/>
    <s v="CROISE Florence"/>
    <s v="04- StratÃ©gique"/>
    <s v="02- Non"/>
    <s v="02- Non"/>
    <x v="4"/>
    <x v="25"/>
    <x v="41"/>
    <s v="09-06-04-01 - CrÃ©er le CRRV4"/>
    <x v="1"/>
    <s v="Non affectÃ©"/>
  </r>
  <r>
    <n v="180337"/>
    <s v="https://ttp10-jazz.ca-technologies.credit-agricole.fr/jazz/service/com.ibm.rqm.integration.service.IIntegrationService/resources/PRJF_R%C3%A9f%C3%A9rentiel/testcase/762927998"/>
    <s v="SC_MOA_CRRV4_retail_unitaire_creat_C1_Tiers_Corporate"/>
    <s v="CROISE Florence"/>
    <s v="04- StratÃ©gique"/>
    <s v="02- Non"/>
    <s v="02- Non"/>
    <x v="4"/>
    <x v="25"/>
    <x v="41"/>
    <s v="09-06-04-01 - CrÃ©er le CRRV4"/>
    <x v="1"/>
    <s v="Non affectÃ©"/>
  </r>
  <r>
    <n v="180339"/>
    <s v="https://ttp10-jazz.ca-technologies.credit-agricole.fr/jazz/service/com.ibm.rqm.integration.service.IIntegrationService/resources/PRJF_R%C3%A9f%C3%A9rentiel/testcase/1464029439"/>
    <s v="SC_MOA_CRRV4_retail_unitaire_creat_P5_Engagement"/>
    <s v="CROISE Florence"/>
    <s v="04- StratÃ©gique"/>
    <s v="02- Non"/>
    <s v="02- Non"/>
    <x v="4"/>
    <x v="25"/>
    <x v="41"/>
    <s v="09-06-04-01 - CrÃ©er le CRRV4"/>
    <x v="1"/>
    <s v="Non affectÃ©"/>
  </r>
  <r>
    <n v="180340"/>
    <s v="https://ttp10-jazz.ca-technologies.credit-agricole.fr/jazz/service/com.ibm.rqm.integration.service.IIntegrationService/resources/PRJF_R%C3%A9f%C3%A9rentiel/testcase/1778883539"/>
    <s v="SC_MOA_CRRV4_retail_unitaire_creat_C5_Tiers_Retail"/>
    <s v="CROISE Florence"/>
    <s v="04- StratÃ©gique"/>
    <s v="02- Non"/>
    <s v="02- Non"/>
    <x v="4"/>
    <x v="25"/>
    <x v="41"/>
    <s v="09-06-04-01 - CrÃ©er le CRRV4"/>
    <x v="1"/>
    <s v="Non affectÃ©"/>
  </r>
  <r>
    <n v="180342"/>
    <s v="https://ttp10-jazz.ca-technologies.credit-agricole.fr/jazz/service/com.ibm.rqm.integration.service.IIntegrationService/resources/PRJF_R%C3%A9f%C3%A9rentiel/testcase/1962868119"/>
    <s v="SC_MOA_CRRV4_Corporate_creat_C1_Tiers_Corporate"/>
    <s v="CROISE Florence"/>
    <s v="04- StratÃ©gique"/>
    <s v="02- Non"/>
    <s v="02- Non"/>
    <x v="4"/>
    <x v="25"/>
    <x v="41"/>
    <s v="09-06-04-01 - CrÃ©er le CRRV4"/>
    <x v="1"/>
    <s v="Non affectÃ©"/>
  </r>
  <r>
    <n v="180343"/>
    <s v="https://ttp10-jazz.ca-technologies.credit-agricole.fr/jazz/service/com.ibm.rqm.integration.service.IIntegrationService/resources/PRJF_R%C3%A9f%C3%A9rentiel/testcase/613219285"/>
    <s v="SC_MOA_CRRV4_retail_agrÃ©gÃ©_creat_C5_Tiers_Retail"/>
    <s v="CROISE Florence"/>
    <s v="04- StratÃ©gique"/>
    <s v="02- Non"/>
    <s v="02- Non"/>
    <x v="4"/>
    <x v="25"/>
    <x v="41"/>
    <s v="09-06-04-01 - CrÃ©er le CRRV4"/>
    <x v="1"/>
    <s v="Non affectÃ©"/>
  </r>
  <r>
    <n v="180344"/>
    <s v="https://ttp10-jazz.ca-technologies.credit-agricole.fr/jazz/service/com.ibm.rqm.integration.service.IIntegrationService/resources/PRJF_R%C3%A9f%C3%A9rentiel/testcase/926618332"/>
    <s v="SC_MOA_CRRV4_Corporate_creat_F1_chapeau_autorisation"/>
    <s v="CROISE Florence"/>
    <s v="04- StratÃ©gique"/>
    <s v="02- Non"/>
    <s v="02- Non"/>
    <x v="4"/>
    <x v="25"/>
    <x v="41"/>
    <s v="09-06-04-01 - CrÃ©er le CRRV4"/>
    <x v="1"/>
    <s v="Non affectÃ©"/>
  </r>
  <r>
    <n v="180345"/>
    <s v="https://ttp10-jazz.ca-technologies.credit-agricole.fr/jazz/service/com.ibm.rqm.integration.service.IIntegrationService/resources/PRJF_R%C3%A9f%C3%A9rentiel/testcase/944450434"/>
    <s v="SC_MOA_CRRV4_retail_agrÃ©gÃ©_creat_M5_Surete_reÃ§ue"/>
    <s v="CROISE Florence"/>
    <s v="04- StratÃ©gique"/>
    <s v="02- Non"/>
    <s v="02- Non"/>
    <x v="4"/>
    <x v="25"/>
    <x v="41"/>
    <s v="09-06-04-01 - CrÃ©er le CRRV4"/>
    <x v="1"/>
    <s v="Non affectÃ©"/>
  </r>
  <r>
    <n v="180346"/>
    <s v="https://ttp10-jazz.ca-technologies.credit-agricole.fr/jazz/service/com.ibm.rqm.integration.service.IIntegrationService/resources/PRJF_R%C3%A9f%C3%A9rentiel/testcase/1989166156"/>
    <s v="SC_MOA_trvx_preparatoires_CRRV4"/>
    <s v="CROISE Florence"/>
    <s v="04- StratÃ©gique"/>
    <s v="02- Non"/>
    <s v="02- Non"/>
    <x v="4"/>
    <x v="25"/>
    <x v="41"/>
    <s v="09-06-04-01 - CrÃ©er le CRRV4"/>
    <x v="1"/>
    <s v="Non affectÃ©"/>
  </r>
  <r>
    <n v="180347"/>
    <s v="https://ttp10-jazz.ca-technologies.credit-agricole.fr/jazz/service/com.ibm.rqm.integration.service.IIntegrationService/resources/PRJF_R%C3%A9f%C3%A9rentiel/testcase/2137707931"/>
    <s v="SC_MOA_CRRV4_retail_unitaire_creat_P6_Ventilation_baloise"/>
    <s v="CROISE Florence"/>
    <s v="04- StratÃ©gique"/>
    <s v="02- Non"/>
    <s v="02- Non"/>
    <x v="4"/>
    <x v="25"/>
    <x v="41"/>
    <s v="09-06-04-01 - CrÃ©er le CRRV4"/>
    <x v="1"/>
    <s v="Non affectÃ©"/>
  </r>
  <r>
    <n v="180348"/>
    <s v="https://ttp10-jazz.ca-technologies.credit-agricole.fr/jazz/service/com.ibm.rqm.integration.service.IIntegrationService/resources/PRJF_R%C3%A9f%C3%A9rentiel/testcase/831073596"/>
    <s v="SC_MOA_CRRV4_envoi_CASA"/>
    <s v="CROISE Florence"/>
    <s v="04- StratÃ©gique"/>
    <s v="02- Non"/>
    <s v="02- Non"/>
    <x v="4"/>
    <x v="25"/>
    <x v="41"/>
    <s v="09-06-04-01 - CrÃ©er le CRRV4"/>
    <x v="1"/>
    <s v="Non affectÃ©"/>
  </r>
  <r>
    <n v="180349"/>
    <s v="https://ttp10-jazz.ca-technologies.credit-agricole.fr/jazz/service/com.ibm.rqm.integration.service.IIntegrationService/resources/PRJF_R%C3%A9f%C3%A9rentiel/testcase/1625161042"/>
    <s v="SC_MOA_envoi d'un lot CRRv4_CASA"/>
    <s v="CROISE Florence"/>
    <s v="04- StratÃ©gique"/>
    <s v="02- Non"/>
    <s v="02- Non"/>
    <x v="4"/>
    <x v="25"/>
    <x v="41"/>
    <s v="09-06-04-01 - CrÃ©er le CRRV4"/>
    <x v="1"/>
    <s v="Non affectÃ©"/>
  </r>
  <r>
    <n v="180350"/>
    <s v="https://ttp10-jazz.ca-technologies.credit-agricole.fr/jazz/service/com.ibm.rqm.integration.service.IIntegrationService/resources/PRJF_R%C3%A9f%C3%A9rentiel/testcase/524098678"/>
    <s v="SC_MOA_Constitution_CRRV4_final"/>
    <s v="CROISE Florence"/>
    <s v="04- StratÃ©gique"/>
    <s v="02- Non"/>
    <s v="02- Non"/>
    <x v="4"/>
    <x v="25"/>
    <x v="41"/>
    <s v="09-06-04-01 - CrÃ©er le CRRV4"/>
    <x v="1"/>
    <s v="Non affectÃ©"/>
  </r>
  <r>
    <n v="180351"/>
    <s v="https://ttp10-jazz.ca-technologies.credit-agricole.fr/jazz/service/com.ibm.rqm.integration.service.IIntegrationService/resources/PRJF_R%C3%A9f%C3%A9rentiel/testcase/1323671301"/>
    <s v="SC_MOA_CRRV4_archiver_dans_BRL"/>
    <s v="CROISE Florence"/>
    <s v="04- StratÃ©gique"/>
    <s v="02- Non"/>
    <s v="02- Non"/>
    <x v="4"/>
    <x v="25"/>
    <x v="41"/>
    <s v="09-06-04-01 - CrÃ©er le CRRV4"/>
    <x v="1"/>
    <s v="Non affectÃ©"/>
  </r>
  <r>
    <n v="181469"/>
    <s v="https://ttp10-jazz.ca-technologies.credit-agricole.fr/jazz/service/com.ibm.rqm.integration.service.IIntegrationService/resources/PRJF_R%C3%A9f%C3%A9rentiel/testcase/996970226"/>
    <s v="SC20_Manipuler un groupe SharePoint"/>
    <s v="MOLLET Teddy"/>
    <s v="04- StratÃ©gique"/>
    <s v="01- Oui"/>
    <s v="01- Oui"/>
    <x v="5"/>
    <x v="12"/>
    <x v="42"/>
    <s v="14-04-07-02 - Disposer de rÃ´les diffÃ©rents"/>
    <x v="0"/>
    <s v="Non affectÃ©"/>
  </r>
  <r>
    <n v="181473"/>
    <s v="https://ttp10-jazz.ca-technologies.credit-agricole.fr/jazz/service/com.ibm.rqm.integration.service.IIntegrationService/resources/PRJF_R%C3%A9f%C3%A9rentiel/testcase/545628614"/>
    <s v="SC30_Produire un document de type bureautique (.docx)"/>
    <s v="MOLLET Teddy"/>
    <s v="04- StratÃ©gique"/>
    <s v="01- Oui"/>
    <s v="02- Non"/>
    <x v="5"/>
    <x v="12"/>
    <x v="42"/>
    <s v="14-04-07-03 - Produire l'information"/>
    <x v="0"/>
    <s v="Non affectÃ©"/>
  </r>
  <r>
    <n v="181480"/>
    <s v="https://ttp10-jazz.ca-technologies.credit-agricole.fr/jazz/service/com.ibm.rqm.integration.service.IIntegrationService/resources/PRJF_R%C3%A9f%C3%A9rentiel/testcase/1837264709"/>
    <s v="SC40 - Afficher une webpart d'affichage vidÃ©o (page)"/>
    <s v="MOLLET Teddy"/>
    <s v="04- StratÃ©gique"/>
    <s v="01- Oui"/>
    <s v="02- Non"/>
    <x v="5"/>
    <x v="12"/>
    <x v="42"/>
    <s v="14-04-07-04 - PrÃ©senter l'information"/>
    <x v="0"/>
    <s v="Non affectÃ©"/>
  </r>
  <r>
    <n v="181482"/>
    <s v="https://ttp10-jazz.ca-technologies.credit-agricole.fr/jazz/service/com.ibm.rqm.integration.service.IIntegrationService/resources/PRJF_R%C3%A9f%C3%A9rentiel/testcase/344731471"/>
    <s v="SC20_Se connecter Ã  CNET en lecteur"/>
    <s v="MOLLET Teddy"/>
    <s v="04- StratÃ©gique"/>
    <s v="01- Oui"/>
    <s v="01- Oui"/>
    <x v="5"/>
    <x v="12"/>
    <x v="42"/>
    <s v="14-04-07-02 - Disposer de rÃ´les diffÃ©rents"/>
    <x v="1"/>
    <s v="Non affectÃ©"/>
  </r>
  <r>
    <n v="181483"/>
    <s v="https://ttp10-jazz.ca-technologies.credit-agricole.fr/jazz/service/com.ibm.rqm.integration.service.IIntegrationService/resources/PRJF_R%C3%A9f%C3%A9rentiel/testcase/884879570"/>
    <s v="SC20_Se connecter Ã  CNET en contributeur"/>
    <s v="MOLLET Teddy"/>
    <s v="04- StratÃ©gique"/>
    <s v="01- Oui"/>
    <s v="01- Oui"/>
    <x v="5"/>
    <x v="12"/>
    <x v="42"/>
    <s v="14-04-07-02 - Disposer de rÃ´les diffÃ©rents"/>
    <x v="1"/>
    <s v="Non affectÃ©"/>
  </r>
  <r>
    <n v="181485"/>
    <s v="https://ttp10-jazz.ca-technologies.credit-agricole.fr/jazz/service/com.ibm.rqm.integration.service.IIntegrationService/resources/PRJF_R%C3%A9f%C3%A9rentiel/testcase/924968014"/>
    <s v="SC50_Acceder Ã  la page d'accueil CNET via URL dans un navigateur"/>
    <s v="MOLLET Teddy"/>
    <s v="04- StratÃ©gique"/>
    <s v="01- Oui"/>
    <s v="01- Oui"/>
    <x v="5"/>
    <x v="12"/>
    <x v="42"/>
    <s v="14-04-07-04 - PrÃ©senter l'information"/>
    <x v="0"/>
    <s v="Non affectÃ©"/>
  </r>
  <r>
    <n v="181486"/>
    <s v="https://ttp10-jazz.ca-technologies.credit-agricole.fr/jazz/service/com.ibm.rqm.integration.service.IIntegrationService/resources/PRJF_R%C3%A9f%C3%A9rentiel/testcase/409830037"/>
    <s v="SC50_ouvrir une page depuis une URL dans une webpart"/>
    <s v="MOLLET Teddy"/>
    <s v="04- StratÃ©gique"/>
    <s v="01- Oui"/>
    <s v="01- Oui"/>
    <x v="5"/>
    <x v="12"/>
    <x v="42"/>
    <s v="14-04-07-04 - PrÃ©senter l'information"/>
    <x v="0"/>
    <s v="Non affectÃ©"/>
  </r>
  <r>
    <n v="181492"/>
    <s v="https://ttp10-jazz.ca-technologies.credit-agricole.fr/jazz/service/com.ibm.rqm.integration.service.IIntegrationService/resources/PRJF_R%C3%A9f%C3%A9rentiel/testcase/1483190283"/>
    <s v="SC99_Effectuer une recherche dans la barre de recherche"/>
    <s v="MOLLET Teddy"/>
    <s v="04- StratÃ©gique"/>
    <s v="01- Oui"/>
    <s v="01- Oui"/>
    <x v="5"/>
    <x v="12"/>
    <x v="43"/>
    <s v="14-04-09-01 - Trouver l'information"/>
    <x v="0"/>
    <s v="Non affectÃ©"/>
  </r>
  <r>
    <n v="181493"/>
    <s v="https://ttp10-jazz.ca-technologies.credit-agricole.fr/jazz/service/com.ibm.rqm.integration.service.IIntegrationService/resources/PRJF_R%C3%A9f%C3%A9rentiel/testcase/58253075"/>
    <s v="SC30_Publier Article CNET"/>
    <s v="MOLLET Teddy"/>
    <s v="04- StratÃ©gique"/>
    <s v="01- Oui"/>
    <s v="01- Oui"/>
    <x v="5"/>
    <x v="12"/>
    <x v="42"/>
    <s v="14-04-07-03 - Produire l'information"/>
    <x v="0"/>
    <s v="Non affectÃ©"/>
  </r>
  <r>
    <n v="181499"/>
    <s v="https://ttp10-jazz.ca-technologies.credit-agricole.fr/jazz/service/com.ibm.rqm.integration.service.IIntegrationService/resources/PRJF_R%C3%A9f%C3%A9rentiel/testcase/829662292"/>
    <s v="SC10_Manipuler la page d'accueil PUCC"/>
    <s v="MOLLET Teddy"/>
    <s v="04- StratÃ©gique"/>
    <s v="01- Oui"/>
    <s v="01- Oui"/>
    <x v="5"/>
    <x v="12"/>
    <x v="42"/>
    <s v="14-04-07-01 - Organiser l'information"/>
    <x v="0"/>
    <s v="Non affectÃ©"/>
  </r>
  <r>
    <n v="184405"/>
    <s v="https://ttp10-jazz.ca-technologies.credit-agricole.fr/jazz/service/com.ibm.rqm.integration.service.IIntegrationService/resources/PRJF_R%C3%A9f%C3%A9rentiel/testcase/2000018325"/>
    <s v="SC_CSCA-7-Tester la non Ã©ligibilitÃ© Ã  un CAC PART d'un partenaire ayant une Situation particuliÃ¨re personne incorrecte (DÃ©cÃ¨s)"/>
    <s v="GOUARD Corinne"/>
    <s v="04- StratÃ©gique"/>
    <s v="01- Oui"/>
    <s v="02- Non"/>
    <x v="8"/>
    <x v="26"/>
    <x v="44"/>
    <s v="04-02-01-01 - GÃ©rer les CSCA CAC PART"/>
    <x v="0"/>
    <s v="Non affectÃ©"/>
  </r>
  <r>
    <n v="184431"/>
    <s v="https://ttp10-jazz.ca-technologies.credit-agricole.fr/jazz/service/com.ibm.rqm.integration.service.IIntegrationService/resources/PRJF_R%C3%A9f%C3%A9rentiel/testcase/1742525004"/>
    <s v="SC_CNTR-6-RÃ©Ã©diter un contrat"/>
    <s v="TRICOT Nicolas"/>
    <s v="04- StratÃ©gique"/>
    <s v="01- Oui"/>
    <s v="01- Oui"/>
    <x v="8"/>
    <x v="27"/>
    <x v="45"/>
    <s v="04-05-01-03 - DEPT -  Gestion des comptes"/>
    <x v="0"/>
    <s v="Non affectÃ©"/>
  </r>
  <r>
    <n v="184437"/>
    <s v="https://ttp10-jazz.ca-technologies.credit-agricole.fr/jazz/service/com.ibm.rqm.integration.service.IIntegrationService/resources/PRJF_R%C3%A9f%C3%A9rentiel/testcase/1749750855"/>
    <s v="SC_CNTR-7-Transformer un compte joint en compte individuel"/>
    <s v="TRICOT Nicolas"/>
    <s v="04- StratÃ©gique"/>
    <s v="01- Oui"/>
    <s v="01- Oui"/>
    <x v="8"/>
    <x v="27"/>
    <x v="45"/>
    <s v="04-05-01-03 - DEPT -  Gestion des comptes"/>
    <x v="1"/>
    <s v="Navigateur"/>
  </r>
  <r>
    <n v="184440"/>
    <s v="https://ttp10-jazz.ca-technologies.credit-agricole.fr/jazz/service/com.ibm.rqm.integration.service.IIntegrationService/resources/PRJF_R%C3%A9f%C3%A9rentiel/testcase/319897968"/>
    <s v="SC_CNTR-8-Transformer un compte individuel en compte joint"/>
    <s v="TRICOT Nicolas"/>
    <s v="04- StratÃ©gique"/>
    <s v="01- Oui"/>
    <s v="01- Oui"/>
    <x v="8"/>
    <x v="27"/>
    <x v="45"/>
    <s v="04-05-01-03 - DEPT -  Gestion des comptes"/>
    <x v="1"/>
    <s v="Navigateur"/>
  </r>
  <r>
    <n v="184449"/>
    <s v="https://ttp10-jazz.ca-technologies.credit-agricole.fr/jazz/service/com.ibm.rqm.integration.service.IIntegrationService/resources/PRJF_R%C3%A9f%C3%A9rentiel/testcase/532004044"/>
    <s v="SC_CNTR-1-Ouvrir un CCHQ  (00001)"/>
    <s v="TRICOT Nicolas"/>
    <s v="04- StratÃ©gique"/>
    <s v="01- Oui"/>
    <s v="02- Non"/>
    <x v="8"/>
    <x v="27"/>
    <x v="45"/>
    <s v="04-05-01-03 - DEPT -  Gestion des comptes"/>
    <x v="1"/>
    <s v="Navigateur"/>
  </r>
  <r>
    <n v="184456"/>
    <s v="https://ttp10-jazz.ca-technologies.credit-agricole.fr/jazz/service/com.ibm.rqm.integration.service.IIntegrationService/resources/PRJF_R%C3%A9f%C3%A9rentiel/testcase/1875761647"/>
    <s v="SC_CNTR-5-ClÃ´turer un CCOU"/>
    <s v="TRICOT Nicolas"/>
    <s v="04- StratÃ©gique"/>
    <s v="01- Oui"/>
    <s v="02- Non"/>
    <x v="8"/>
    <x v="27"/>
    <x v="45"/>
    <s v="04-05-01-03 - DEPT -  Gestion des comptes"/>
    <x v="1"/>
    <s v="Navigateur"/>
  </r>
  <r>
    <n v="184457"/>
    <s v="https://ttp10-jazz.ca-technologies.credit-agricole.fr/jazz/service/com.ibm.rqm.integration.service.IIntegrationService/resources/PRJF_R%C3%A9f%C3%A9rentiel/testcase/1638194798"/>
    <s v="SC_CNTR-2-ClÃ´turer un CCHQ"/>
    <s v="TRICOT Nicolas"/>
    <s v="04- StratÃ©gique"/>
    <s v="01- Oui"/>
    <s v="02- Non"/>
    <x v="8"/>
    <x v="27"/>
    <x v="45"/>
    <s v="04-05-01-03 - DEPT -  Gestion des comptes"/>
    <x v="1"/>
    <s v="Navigateur"/>
  </r>
  <r>
    <n v="184484"/>
    <s v="https://ttp10-jazz.ca-technologies.credit-agricole.fr/jazz/service/com.ibm.rqm.integration.service.IIntegrationService/resources/PRJF_R%C3%A9f%C3%A9rentiel/testcase/1082715951"/>
    <s v="SC_DECI-2-Statuer sur des Mouvements Non DÃ©rivÃ©s"/>
    <s v="PAULIN Catherine"/>
    <s v="04- StratÃ©gique"/>
    <s v="01- Oui"/>
    <s v="02- Non"/>
    <x v="8"/>
    <x v="27"/>
    <x v="46"/>
    <s v="04-05-02-01 - DECI - GÃ©rer les suspens"/>
    <x v="0"/>
    <s v="Non affectÃ©"/>
  </r>
  <r>
    <n v="184485"/>
    <s v="https://ttp10-jazz.ca-technologies.credit-agricole.fr/jazz/service/com.ibm.rqm.integration.service.IIntegrationService/resources/PRJF_R%C3%A9f%C3%A9rentiel/testcase/399704102"/>
    <s v="SC_DECI-3-Statuer sur des Mouvements Non AffectÃ©s"/>
    <s v="PAULIN Catherine"/>
    <s v="04- StratÃ©gique"/>
    <s v="01- Oui"/>
    <s v="02- Non"/>
    <x v="8"/>
    <x v="27"/>
    <x v="46"/>
    <s v="04-05-02-01 - DECI - GÃ©rer les suspens"/>
    <x v="0"/>
    <s v="Non affectÃ©"/>
  </r>
  <r>
    <n v="184486"/>
    <s v="https://ttp10-jazz.ca-technologies.credit-agricole.fr/jazz/service/com.ibm.rqm.integration.service.IIntegrationService/resources/PRJF_R%C3%A9f%C3%A9rentiel/testcase/1359633851"/>
    <s v="SC_DECI-1-Statuer sur des Mouvements BloquÃ©s"/>
    <s v="PAULIN Catherine"/>
    <s v="04- StratÃ©gique"/>
    <s v="01- Oui"/>
    <s v="02- Non"/>
    <x v="8"/>
    <x v="27"/>
    <x v="46"/>
    <s v="04-05-02-01 - DECI - GÃ©rer les suspens"/>
    <x v="0"/>
    <s v="Non affectÃ©"/>
  </r>
  <r>
    <n v="184490"/>
    <s v="https://ttp10-jazz.ca-technologies.credit-agricole.fr/jazz/service/com.ibm.rqm.integration.service.IIntegrationService/resources/PRJF_R%C3%A9f%C3%A9rentiel/testcase/997103460"/>
    <s v="SC_DECI-4-Saisir des Mouvements BloquÃ©s en TP"/>
    <s v="PAULIN Catherine"/>
    <s v="04- StratÃ©gique"/>
    <s v="01- Oui"/>
    <s v="02- Non"/>
    <x v="8"/>
    <x v="27"/>
    <x v="46"/>
    <s v="04-05-02-01 - DECI - GÃ©rer les suspens"/>
    <x v="0"/>
    <s v="Non affectÃ©"/>
  </r>
  <r>
    <n v="184492"/>
    <s v="https://ttp10-jazz.ca-technologies.credit-agricole.fr/jazz/service/com.ibm.rqm.integration.service.IIntegrationService/resources/PRJF_R%C3%A9f%C3%A9rentiel/testcase/627598480"/>
    <s v="SC_DECI-5-Consulter les Mouvements OpposÃ©s"/>
    <s v="PAULIN Catherine"/>
    <s v="04- StratÃ©gique"/>
    <s v="01- Oui"/>
    <s v="02- Non"/>
    <x v="8"/>
    <x v="27"/>
    <x v="46"/>
    <s v="04-05-02-01 - DECI - GÃ©rer les suspens"/>
    <x v="0"/>
    <s v="Non affectÃ©"/>
  </r>
  <r>
    <n v="184494"/>
    <s v="https://ttp10-jazz.ca-technologies.credit-agricole.fr/jazz/service/com.ibm.rqm.integration.service.IIntegrationService/resources/PRJF_R%C3%A9f%C3%A9rentiel/testcase/1587323863"/>
    <s v="SC_CSCA-6-ClÃ´turer un CAC PART avec socle tous les modules alertes et produits complÃ©mentaires"/>
    <s v="GOUARD Corinne"/>
    <s v="04- StratÃ©gique"/>
    <s v="01- Oui"/>
    <s v="02- Non"/>
    <x v="8"/>
    <x v="26"/>
    <x v="44"/>
    <s v="04-02-01-01 - GÃ©rer les CSCA CAC PART"/>
    <x v="1"/>
    <s v="Navigateur"/>
  </r>
  <r>
    <n v="184495"/>
    <s v="https://ttp10-jazz.ca-technologies.credit-agricole.fr/jazz/service/com.ibm.rqm.integration.service.IIntegrationService/resources/PRJF_R%C3%A9f%C3%A9rentiel/testcase/127553889"/>
    <s v="SC_CSCA-8-ClÃ´turer CSCA sanctuarisÃ©"/>
    <s v="GOUARD Corinne"/>
    <s v="04- StratÃ©gique"/>
    <s v="01- Oui"/>
    <s v="02- Non"/>
    <x v="8"/>
    <x v="26"/>
    <x v="44"/>
    <s v="04-02-01-01 - GÃ©rer les CSCA CAC PART"/>
    <x v="0"/>
    <s v="Non affectÃ©"/>
  </r>
  <r>
    <n v="184498"/>
    <s v="https://ttp10-jazz.ca-technologies.credit-agricole.fr/jazz/service/com.ibm.rqm.integration.service.IIntegrationService/resources/PRJF_R%C3%A9f%C3%A9rentiel/testcase/10659901"/>
    <s v="SC_DECO-1-Souscrire un DECOUVERT AUTORISE en sec"/>
    <s v="LE CORNEUR Christine"/>
    <s v="04- StratÃ©gique"/>
    <s v="01- Oui"/>
    <s v="01- Oui"/>
    <x v="8"/>
    <x v="27"/>
    <x v="45"/>
    <s v="04-05-01-02 - DECO - GÃ©rer le DÃ©couvert autorisÃ©"/>
    <x v="1"/>
    <s v="Navigateur"/>
  </r>
  <r>
    <n v="184502"/>
    <s v="https://ttp10-jazz.ca-technologies.credit-agricole.fr/jazz/service/com.ibm.rqm.integration.service.IIntegrationService/resources/PRJF_R%C3%A9f%C3%A9rentiel/testcase/1634287545"/>
    <s v="SC_TECC-2-Saisir les conditions de valeur (DVAL)"/>
    <s v="LE CORNEUR Christine"/>
    <s v="04- StratÃ©gique"/>
    <s v="01- Oui"/>
    <s v="01- Oui"/>
    <x v="8"/>
    <x v="27"/>
    <x v="46"/>
    <s v="04-05-02-02 - TECC - GÃ©rer la Tenue de solde clients"/>
    <x v="0"/>
    <s v="Non affectÃ©"/>
  </r>
  <r>
    <n v="184504"/>
    <s v="https://ttp10-jazz.ca-technologies.credit-agricole.fr/jazz/service/com.ibm.rqm.integration.service.IIntegrationService/resources/PRJF_R%C3%A9f%C3%A9rentiel/testcase/1134213210"/>
    <s v="SC_TECC-3-Cumuls soldes en valeur"/>
    <s v="LE CORNEUR Christine"/>
    <s v="04- StratÃ©gique"/>
    <s v="01- Oui"/>
    <s v="01- Oui"/>
    <x v="8"/>
    <x v="27"/>
    <x v="46"/>
    <s v="04-05-02-02 - TECC - GÃ©rer la Tenue de solde clients"/>
    <x v="0"/>
    <s v="Non affectÃ©"/>
  </r>
  <r>
    <n v="184509"/>
    <s v="https://ttp10-jazz.ca-technologies.credit-agricole.fr/jazz/service/com.ibm.rqm.integration.service.IIntegrationService/resources/PRJF_R%C3%A9f%C3%A9rentiel/testcase/1773206528"/>
    <s v="SC_SATD-5-Effectuer le rÃ¨glement pour une SA attribuÃ©e"/>
    <s v="LE CORNEUR Christine"/>
    <s v="04- StratÃ©gique"/>
    <s v="01- Oui"/>
    <s v="02- Non"/>
    <x v="8"/>
    <x v="27"/>
    <x v="45"/>
    <s v="04-05-01-04 - SATD - Saisie Attribution"/>
    <x v="1"/>
    <s v="Navigateur"/>
  </r>
  <r>
    <n v="184513"/>
    <s v="https://ttp10-jazz.ca-technologies.credit-agricole.fr/jazz/service/com.ibm.rqm.integration.service.IIntegrationService/resources/PRJF_R%C3%A9f%C3%A9rentiel/testcase/248583784"/>
    <s v="SC_SATD-4-Enregistrer la mainlevÃ©e totale d'une PCE"/>
    <s v="LE CORNEUR Christine"/>
    <s v="04- StratÃ©gique"/>
    <s v="01- Oui"/>
    <s v="02- Non"/>
    <x v="8"/>
    <x v="27"/>
    <x v="45"/>
    <s v="04-05-01-04 - SATD - Saisie Attribution"/>
    <x v="1"/>
    <s v="Navigateur"/>
  </r>
  <r>
    <n v="184516"/>
    <s v="https://ttp10-jazz.ca-technologies.credit-agricole.fr/jazz/service/com.ibm.rqm.integration.service.IIntegrationService/resources/PRJF_R%C3%A9f%C3%A9rentiel/testcase/583923756"/>
    <s v="SC_SATD-1-Enregistrer un nouveau saisissant"/>
    <s v="LE CORNEUR Christine"/>
    <s v="04- StratÃ©gique"/>
    <s v="01- Oui"/>
    <s v="02- Non"/>
    <x v="8"/>
    <x v="27"/>
    <x v="45"/>
    <s v="04-05-01-04 - SATD - Saisie Attribution"/>
    <x v="1"/>
    <s v="Navigateur"/>
  </r>
  <r>
    <n v="184522"/>
    <s v="https://ttp10-jazz.ca-technologies.credit-agricole.fr/jazz/service/com.ibm.rqm.integration.service.IIntegrationService/resources/PRJF_R%C3%A9f%C3%A9rentiel/testcase/484970350"/>
    <s v="SC_SATD-2-CrÃ©er une PCE Ã  une PP ayant des avoirs"/>
    <s v="PAULIN Catherine"/>
    <s v="04- StratÃ©gique"/>
    <s v="01- Oui"/>
    <s v="01- Oui"/>
    <x v="8"/>
    <x v="27"/>
    <x v="45"/>
    <s v="04-05-01-04 - SATD - Saisie Attribution"/>
    <x v="1"/>
    <s v="Navigateur"/>
  </r>
  <r>
    <n v="184539"/>
    <s v="https://ttp10-jazz.ca-technologies.credit-agricole.fr/jazz/service/com.ibm.rqm.integration.service.IIntegrationService/resources/PRJF_R%C3%A9f%C3%A9rentiel/testcase/583812080"/>
    <s v="SC_CVLC-2-Mettre Ã  jour une CONVENTION DE LIAISON DE COMPTES"/>
    <s v="LE CORNEUR Christine"/>
    <s v="04- StratÃ©gique"/>
    <s v="01- Oui"/>
    <s v="02- Non"/>
    <x v="8"/>
    <x v="27"/>
    <x v="45"/>
    <s v="04-05-01-01 - CVLC - GÃ©rer les Conventions de liaison de compte"/>
    <x v="1"/>
    <s v="Navigateur"/>
  </r>
  <r>
    <n v="184541"/>
    <s v="https://ttp10-jazz.ca-technologies.credit-agricole.fr/jazz/service/com.ibm.rqm.integration.service.IIntegrationService/resources/PRJF_R%C3%A9f%C3%A9rentiel/testcase/896150220"/>
    <s v="SC_CVLC-1-CrÃ©er une CONVENTION DE LIAISON DE COMPTES"/>
    <s v="LE CORNEUR Christine"/>
    <s v="04- StratÃ©gique"/>
    <s v="01- Oui"/>
    <s v="02- Non"/>
    <x v="8"/>
    <x v="27"/>
    <x v="45"/>
    <s v="04-05-01-01 - CVLC - GÃ©rer les Conventions de liaison de compte"/>
    <x v="1"/>
    <s v="Navigateur"/>
  </r>
  <r>
    <n v="184543"/>
    <s v="https://ttp10-jazz.ca-technologies.credit-agricole.fr/jazz/service/com.ibm.rqm.integration.service.IIntegrationService/resources/PRJF_R%C3%A9f%C3%A9rentiel/testcase/1322063847"/>
    <s v="SC_CVLC-3-ClÃ´turer une CONVENTION DE LIAISON DE COMPTES"/>
    <s v="LE CORNEUR Christine"/>
    <s v="04- StratÃ©gique"/>
    <s v="01- Oui"/>
    <s v="02- Non"/>
    <x v="8"/>
    <x v="27"/>
    <x v="45"/>
    <s v="04-05-01-01 - CVLC - GÃ©rer les Conventions de liaison de compte"/>
    <x v="1"/>
    <s v="Navigateur"/>
  </r>
  <r>
    <n v="184548"/>
    <s v="https://ttp10-jazz.ca-technologies.credit-agricole.fr/jazz/service/com.ibm.rqm.integration.service.IIntegrationService/resources/PRJF_R%C3%A9f%C3%A9rentiel/testcase/593989324"/>
    <s v="SC_CSCA-5-Descendre en gamme sur un CAC"/>
    <s v="GOUARD Corinne"/>
    <s v="04- StratÃ©gique"/>
    <s v="01- Oui"/>
    <s v="02- Non"/>
    <x v="8"/>
    <x v="26"/>
    <x v="44"/>
    <s v="04-02-01-01 - GÃ©rer les CSCA CAC PART"/>
    <x v="1"/>
    <s v="Navigateur"/>
  </r>
  <r>
    <n v="184549"/>
    <s v="https://ttp10-jazz.ca-technologies.credit-agricole.fr/jazz/service/com.ibm.rqm.integration.service.IIntegrationService/resources/PRJF_R%C3%A9f%C3%A9rentiel/testcase/553221870"/>
    <s v="SC_CSCA-4-Personnaliser le CAC PART"/>
    <s v="GOUARD Corinne"/>
    <s v="04- StratÃ©gique"/>
    <s v="01- Oui"/>
    <s v="02- Non"/>
    <x v="8"/>
    <x v="26"/>
    <x v="44"/>
    <s v="04-02-01-01 - GÃ©rer les CSCA CAC PART"/>
    <x v="1"/>
    <s v="Navigateur"/>
  </r>
  <r>
    <n v="184553"/>
    <s v="https://ttp10-jazz.ca-technologies.credit-agricole.fr/jazz/service/com.ibm.rqm.integration.service.IIntegrationService/resources/PRJF_R%C3%A9f%C3%A9rentiel/testcase/798927028"/>
    <s v="SC_CSCA-1-Souscrire CAC PART Socle"/>
    <s v="GOUARD Corinne"/>
    <s v="04- StratÃ©gique"/>
    <s v="01- Oui"/>
    <s v="01- Oui"/>
    <x v="8"/>
    <x v="26"/>
    <x v="44"/>
    <s v="04-02-01-01 - GÃ©rer les CSCA CAC PART"/>
    <x v="1"/>
    <s v="Navigateur"/>
  </r>
  <r>
    <n v="184555"/>
    <s v="https://ttp10-jazz.ca-technologies.credit-agricole.fr/jazz/service/com.ibm.rqm.integration.service.IIntegrationService/resources/PRJF_R%C3%A9f%C3%A9rentiel/testcase/2032959613"/>
    <s v="SC_CSCA-2-Souscrire un CAC PART sur un CSCA existant"/>
    <s v="GOUARD Corinne"/>
    <s v="04- StratÃ©gique"/>
    <s v="01- Oui"/>
    <s v="02- Non"/>
    <x v="8"/>
    <x v="26"/>
    <x v="44"/>
    <s v="04-02-01-01 - GÃ©rer les CSCA CAC PART"/>
    <x v="0"/>
    <s v="Non affectÃ©"/>
  </r>
  <r>
    <n v="184559"/>
    <s v="https://ttp10-jazz.ca-technologies.credit-agricole.fr/jazz/service/com.ibm.rqm.integration.service.IIntegrationService/resources/PRJF_R%C3%A9f%C3%A9rentiel/testcase/1200113624"/>
    <s v="SC_DECO-4-RÃ©silier un DECOUVERT AUTORISE en sec"/>
    <s v="LE CORNEUR Christine"/>
    <s v="04- StratÃ©gique"/>
    <s v="01- Oui"/>
    <s v="02- Non"/>
    <x v="8"/>
    <x v="27"/>
    <x v="45"/>
    <s v="04-05-01-02 - DECO - GÃ©rer le DÃ©couvert autorisÃ©"/>
    <x v="1"/>
    <s v="Navigateur"/>
  </r>
  <r>
    <n v="184561"/>
    <s v="https://ttp10-jazz.ca-technologies.credit-agricole.fr/jazz/service/com.ibm.rqm.integration.service.IIntegrationService/resources/PRJF_R%C3%A9f%C3%A9rentiel/testcase/334334316"/>
    <s v="SC_CSPR-6-ClÃ´turer le CAC PRO AGRI"/>
    <s v="GOUARD Corinne"/>
    <s v="04- StratÃ©gique"/>
    <s v="01- Oui"/>
    <s v="02- Non"/>
    <x v="8"/>
    <x v="26"/>
    <x v="44"/>
    <s v="04-02-01-02 - GÃ©rer les CSPR CAC PRO AGRI"/>
    <x v="1"/>
    <s v="Navigateur"/>
  </r>
  <r>
    <n v="184562"/>
    <s v="https://ttp10-jazz.ca-technologies.credit-agricole.fr/jazz/service/com.ibm.rqm.integration.service.IIntegrationService/resources/PRJF_R%C3%A9f%C3%A9rentiel/testcase/1292750136"/>
    <s v="SC_CSPR-1-ClÃ´turer CSPRO sanctuarisÃ©"/>
    <s v="GOUARD Corinne"/>
    <s v="04- StratÃ©gique"/>
    <s v="01- Oui"/>
    <s v="02- Non"/>
    <x v="8"/>
    <x v="26"/>
    <x v="44"/>
    <s v="04-02-01-02 - GÃ©rer les CSPR CAC PRO AGRI"/>
    <x v="0"/>
    <s v="Non affectÃ©"/>
  </r>
  <r>
    <n v="184568"/>
    <s v="https://ttp10-jazz.ca-technologies.credit-agricole.fr/jazz/service/com.ibm.rqm.integration.service.IIntegrationService/resources/PRJF_R%C3%A9f%C3%A9rentiel/testcase/1957432255"/>
    <s v="SC_CSPR-2-Souscrire CAC PRO AGRI sur un CSPR existant"/>
    <s v="GOUARD Corinne"/>
    <s v="04- StratÃ©gique"/>
    <s v="01- Oui"/>
    <s v="02- Non"/>
    <x v="8"/>
    <x v="26"/>
    <x v="44"/>
    <s v="04-02-01-02 - GÃ©rer les CSPR CAC PRO AGRI"/>
    <x v="0"/>
    <s v="Non affectÃ©"/>
  </r>
  <r>
    <n v="184579"/>
    <s v="https://ttp10-jazz.ca-technologies.credit-agricole.fr/jazz/service/com.ibm.rqm.integration.service.IIntegrationService/resources/PRJF_R%C3%A9f%C3%A9rentiel/testcase/951215195"/>
    <s v="SC_DECO-2-Consulter un DECOUVERT AUTORISE"/>
    <s v="PLANTIER Sylvie"/>
    <s v="04- StratÃ©gique"/>
    <s v="01- Oui"/>
    <s v="02- Non"/>
    <x v="8"/>
    <x v="27"/>
    <x v="45"/>
    <s v="04-05-01-02 - DECO - GÃ©rer le DÃ©couvert autorisÃ©"/>
    <x v="1"/>
    <s v="Navigateur"/>
  </r>
  <r>
    <n v="184582"/>
    <s v="https://ttp10-jazz.ca-technologies.credit-agricole.fr/jazz/service/com.ibm.rqm.integration.service.IIntegrationService/resources/PRJF_R%C3%A9f%C3%A9rentiel/testcase/708593268"/>
    <s v="SC_SATD-6-Annuler une PCE non attribuÃ©e"/>
    <s v="LE CORNEUR Christine"/>
    <s v="04- StratÃ©gique"/>
    <s v="01- Oui"/>
    <s v="02- Non"/>
    <x v="8"/>
    <x v="27"/>
    <x v="45"/>
    <s v="04-05-01-04 - SATD - Saisie Attribution"/>
    <x v="1"/>
    <s v="Navigateur"/>
  </r>
  <r>
    <n v="184584"/>
    <s v="https://ttp10-jazz.ca-technologies.credit-agricole.fr/jazz/service/com.ibm.rqm.integration.service.IIntegrationService/resources/PRJF_R%C3%A9f%C3%A9rentiel/testcase/433127116"/>
    <s v="SC_DECO-3-Modifier un DECOUVERT AUTORISE en sec"/>
    <s v="LE CORNEUR Christine"/>
    <s v="04- StratÃ©gique"/>
    <s v="01- Oui"/>
    <s v="02- Non"/>
    <x v="8"/>
    <x v="27"/>
    <x v="45"/>
    <s v="04-05-01-02 - DECO - GÃ©rer le DÃ©couvert autorisÃ©"/>
    <x v="1"/>
    <s v="Navigateur"/>
  </r>
  <r>
    <n v="184593"/>
    <s v="https://ttp10-jazz.ca-technologies.credit-agricole.fr/jazz/service/com.ibm.rqm.integration.service.IIntegrationService/resources/PRJF_R%C3%A9f%C3%A9rentiel/testcase/372757521"/>
    <s v="SC_SATD-3-Consultation de la liste des PCE"/>
    <s v="LE CORNEUR Christine"/>
    <s v="04- StratÃ©gique"/>
    <s v="01- Oui"/>
    <s v="02- Non"/>
    <x v="8"/>
    <x v="27"/>
    <x v="45"/>
    <s v="04-05-01-04 - SATD - Saisie Attribution"/>
    <x v="1"/>
    <s v="Navigateur"/>
  </r>
  <r>
    <n v="185491"/>
    <s v="https://ttp10-jazz.ca-technologies.credit-agricole.fr/jazz/service/com.ibm.rqm.integration.service.IIntegrationService/resources/PRJF_R%C3%A9f%C3%A9rentiel/testcase/1496315123"/>
    <s v="SC_Souscription d'un CAC PART"/>
    <s v="FERRE Julien"/>
    <s v="04- StratÃ©gique"/>
    <s v="01- Oui"/>
    <s v="Non affectÃ©"/>
    <x v="10"/>
    <x v="28"/>
    <x v="47"/>
    <s v="08-02-07-01 - Personnaliser le contrat Parabancaire CAMCA"/>
    <x v="0"/>
    <s v="Non affectÃ©"/>
  </r>
  <r>
    <n v="185492"/>
    <s v="https://ttp10-jazz.ca-technologies.credit-agricole.fr/jazz/service/com.ibm.rqm.integration.service.IIntegrationService/resources/PRJF_R%C3%A9f%C3%A9rentiel/testcase/934770537"/>
    <s v="SC_SÃ©curiBudget Souscription en sec"/>
    <s v="FERRE Julien"/>
    <s v="04- StratÃ©gique"/>
    <s v="01- Oui"/>
    <s v="Non affectÃ©"/>
    <x v="10"/>
    <x v="28"/>
    <x v="47"/>
    <s v="08-02-07-01 - Personnaliser le contrat Parabancaire CAMCA"/>
    <x v="0"/>
    <s v="Non affectÃ©"/>
  </r>
  <r>
    <n v="185494"/>
    <s v="https://ttp10-jazz.ca-technologies.credit-agricole.fr/jazz/service/com.ibm.rqm.integration.service.IIntegrationService/resources/PRJF_R%C3%A9f%C3%A9rentiel/testcase/1463800026"/>
    <s v="SC_SÃ©curiHelp Agri Souscription"/>
    <s v="FERRE Julien"/>
    <s v="04- StratÃ©gique"/>
    <s v="01- Oui"/>
    <s v="Non affectÃ©"/>
    <x v="10"/>
    <x v="28"/>
    <x v="47"/>
    <s v="08-02-07-01 - Personnaliser le contrat Parabancaire CAMCA"/>
    <x v="0"/>
    <s v="Non affectÃ©"/>
  </r>
  <r>
    <n v="185495"/>
    <s v="https://ttp10-jazz.ca-technologies.credit-agricole.fr/jazz/service/com.ibm.rqm.integration.service.IIntegrationService/resources/PRJF_R%C3%A9f%C3%A9rentiel/testcase/1591503998"/>
    <s v="SC_SEA Souscription"/>
    <s v="FERRE Julien"/>
    <s v="04- StratÃ©gique"/>
    <s v="01- Oui"/>
    <s v="Non affectÃ©"/>
    <x v="10"/>
    <x v="28"/>
    <x v="48"/>
    <s v="08-02-08-04 - Signer doc. contractuelle Parabancaire CAMCA"/>
    <x v="0"/>
    <s v="Non affectÃ©"/>
  </r>
  <r>
    <n v="185497"/>
    <s v="https://ttp10-jazz.ca-technologies.credit-agricole.fr/jazz/service/com.ibm.rqm.integration.service.IIntegrationService/resources/PRJF_R%C3%A9f%C3%A9rentiel/testcase/320630310"/>
    <s v="SC_SÃ©curiCompte Plus Souscription en sec"/>
    <s v="FERRE Julien"/>
    <s v="04- StratÃ©gique"/>
    <s v="01- Oui"/>
    <s v="Non affectÃ©"/>
    <x v="10"/>
    <x v="28"/>
    <x v="47"/>
    <s v="08-02-07-01 - Personnaliser le contrat Parabancaire CAMCA"/>
    <x v="0"/>
    <s v="Non affectÃ©"/>
  </r>
  <r>
    <n v="185498"/>
    <s v="https://ttp10-jazz.ca-technologies.credit-agricole.fr/jazz/service/com.ibm.rqm.integration.service.IIntegrationService/resources/PRJF_R%C3%A9f%C3%A9rentiel/testcase/1597740154"/>
    <s v="SC_SÃ©curicompte Pro Plus Souscription"/>
    <s v="FERRE Julien"/>
    <s v="04- StratÃ©gique"/>
    <s v="01- Oui"/>
    <s v="Non affectÃ©"/>
    <x v="10"/>
    <x v="28"/>
    <x v="47"/>
    <s v="08-02-07-01 - Personnaliser le contrat Parabancaire CAMCA"/>
    <x v="0"/>
    <s v="Non affectÃ©"/>
  </r>
  <r>
    <n v="185501"/>
    <s v="https://ttp10-jazz.ca-technologies.credit-agricole.fr/jazz/service/com.ibm.rqm.integration.service.IIntegrationService/resources/PRJF_R%C3%A9f%C3%A9rentiel/testcase/1717244730"/>
    <s v="SC_SÃ©curiHelp Pro Souscription"/>
    <s v="FERRE Julien"/>
    <s v="04- StratÃ©gique"/>
    <s v="01- Oui"/>
    <s v="Non affectÃ©"/>
    <x v="10"/>
    <x v="28"/>
    <x v="47"/>
    <s v="08-02-07-01 - Personnaliser le contrat Parabancaire CAMCA"/>
    <x v="0"/>
    <s v="Non affectÃ©"/>
  </r>
  <r>
    <n v="185546"/>
    <s v="https://ttp10-jazz.ca-technologies.credit-agricole.fr/jazz/service/com.ibm.rqm.integration.service.IIntegrationService/resources/PRJF_R%C3%A9f%C3%A9rentiel/testcase/1988718776"/>
    <s v="SC_Ouverture d'une GOBS"/>
    <s v="ANDRE Magali"/>
    <s v="04- StratÃ©gique"/>
    <s v="01- Oui"/>
    <s v="Non affectÃ©"/>
    <x v="10"/>
    <x v="29"/>
    <x v="49"/>
    <s v="08-03-06-01 - Personnaliser le contrat PrÃ©voyance"/>
    <x v="0"/>
    <s v="Non affectÃ©"/>
  </r>
  <r>
    <n v="185547"/>
    <s v="https://ttp10-jazz.ca-technologies.credit-agricole.fr/jazz/service/com.ibm.rqm.integration.service.IIntegrationService/resources/PRJF_R%C3%A9f%C3%A9rentiel/testcase/1319922635"/>
    <s v="SC_Ouverture d'une Garantie DÃ©cÃ¨s"/>
    <s v="ANDRE Magali"/>
    <s v="04- StratÃ©gique"/>
    <s v="01- Oui"/>
    <s v="Non affectÃ©"/>
    <x v="10"/>
    <x v="29"/>
    <x v="49"/>
    <s v="08-03-06-01 - Personnaliser le contrat PrÃ©voyance"/>
    <x v="0"/>
    <s v="Non affectÃ©"/>
  </r>
  <r>
    <n v="185555"/>
    <s v="https://ttp10-jazz.ca-technologies.credit-agricole.fr/jazz/service/com.ibm.rqm.integration.service.IIntegrationService/resources/PRJF_R%C3%A9f%C3%A9rentiel/testcase/1007105263"/>
    <s v="SC_SEA Augmentation Capital Garantie DÃ©cÃ¨s ou IVP"/>
    <s v="ANDRE Magali"/>
    <s v="04- StratÃ©gique"/>
    <s v="01- Oui"/>
    <s v="Non affectÃ©"/>
    <x v="10"/>
    <x v="29"/>
    <x v="50"/>
    <s v="08-03-08-03 - Signer doc. contractuelle PrÃ©voyance"/>
    <x v="0"/>
    <s v="Non affectÃ©"/>
  </r>
  <r>
    <n v="185556"/>
    <s v="https://ttp10-jazz.ca-technologies.credit-agricole.fr/jazz/service/com.ibm.rqm.integration.service.IIntegrationService/resources/PRJF_R%C3%A9f%C3%A9rentiel/testcase/1764524180"/>
    <s v="SC_SEA Arbitrage"/>
    <s v="ANDRE Magali"/>
    <s v="04- StratÃ©gique"/>
    <s v="01- Oui"/>
    <s v="Non affectÃ©"/>
    <x v="10"/>
    <x v="29"/>
    <x v="51"/>
    <s v="08-03-09-03 - Signer doc. contractuelle Epargne Vie"/>
    <x v="0"/>
    <s v="Non affectÃ©"/>
  </r>
  <r>
    <n v="185557"/>
    <s v="https://ttp10-jazz.ca-technologies.credit-agricole.fr/jazz/service/com.ibm.rqm.integration.service.IIntegrationService/resources/PRJF_R%C3%A9f%C3%A9rentiel/testcase/104040623"/>
    <s v="SC_SEA Versement libre"/>
    <s v="ANDRE Magali"/>
    <s v="04- StratÃ©gique"/>
    <s v="01- Oui"/>
    <s v="Non affectÃ©"/>
    <x v="10"/>
    <x v="29"/>
    <x v="51"/>
    <s v="08-03-09-03 - Signer doc. contractuelle Epargne Vie"/>
    <x v="0"/>
    <s v="Non affectÃ©"/>
  </r>
  <r>
    <n v="185560"/>
    <s v="https://ttp10-jazz.ca-technologies.credit-agricole.fr/jazz/service/com.ibm.rqm.integration.service.IIntegrationService/resources/PRJF_R%C3%A9f%C3%A9rentiel/testcase/1847343838"/>
    <s v="SC_AccÃ¨s contrat PrÃ©dica sur la BAM"/>
    <s v="ANDRE Magali"/>
    <s v="04- StratÃ©gique"/>
    <s v="01- Oui"/>
    <s v="Non affectÃ©"/>
    <x v="10"/>
    <x v="29"/>
    <x v="51"/>
    <s v="08-03-09-01 - Modifier le contrat Epargne Vie"/>
    <x v="0"/>
    <s v="Non affectÃ©"/>
  </r>
  <r>
    <n v="185561"/>
    <s v="https://ttp10-jazz.ca-technologies.credit-agricole.fr/jazz/service/com.ibm.rqm.integration.service.IIntegrationService/resources/PRJF_R%C3%A9f%C3%A9rentiel/testcase/1609931934"/>
    <s v="SC_Versement contrat PrÃ©dica depuis le menu Info Actions"/>
    <s v="ANDRE Magali"/>
    <s v="04- StratÃ©gique"/>
    <s v="01- Oui"/>
    <s v="Non affectÃ©"/>
    <x v="10"/>
    <x v="29"/>
    <x v="51"/>
    <s v="08-03-09-01 - Modifier le contrat Epargne Vie"/>
    <x v="0"/>
    <s v="Non affectÃ©"/>
  </r>
  <r>
    <n v="185572"/>
    <s v="https://ttp10-jazz.ca-technologies.credit-agricole.fr/jazz/service/com.ibm.rqm.integration.service.IIntegrationService/resources/PRJF_R%C3%A9f%C3%A9rentiel/testcase/187127710"/>
    <s v="SC_changement de clause d'un contrat SÃ©curibudget"/>
    <s v="FERRE Julien"/>
    <s v="04- StratÃ©gique"/>
    <s v="01- Oui"/>
    <s v="Non affectÃ©"/>
    <x v="10"/>
    <x v="28"/>
    <x v="48"/>
    <s v="08-02-08-01 - Modifier la clause bÃ©nÃ©ficiaire CAMCA"/>
    <x v="0"/>
    <s v="Non affectÃ©"/>
  </r>
  <r>
    <n v="185573"/>
    <s v="https://ttp10-jazz.ca-technologies.credit-agricole.fr/jazz/service/com.ibm.rqm.integration.service.IIntegrationService/resources/PRJF_R%C3%A9f%C3%A9rentiel/testcase/521286045"/>
    <s v="SC_SÃ©curiBudget Modification"/>
    <s v="FERRE Julien"/>
    <s v="04- StratÃ©gique"/>
    <s v="01- Oui"/>
    <s v="Non affectÃ©"/>
    <x v="10"/>
    <x v="28"/>
    <x v="48"/>
    <s v="08-02-08-01 - Modifier la clause bÃ©nÃ©ficiaire CAMCA"/>
    <x v="0"/>
    <s v="Non affectÃ©"/>
  </r>
  <r>
    <n v="186014"/>
    <s v="https://ttp10-jazz.ca-technologies.credit-agricole.fr/jazz/service/com.ibm.rqm.integration.service.IIntegrationService/resources/PRJF_R%C3%A9f%C3%A9rentiel/testcase/1461264181"/>
    <s v="SC_GICD ContrÃ´ler l envoi du courrier de declaration sur un crÃ©dit"/>
    <s v="TRICOT Nicolas"/>
    <s v="04- StratÃ©gique"/>
    <s v="01- Oui"/>
    <s v="Non affectÃ©"/>
    <x v="4"/>
    <x v="30"/>
    <x v="52"/>
    <s v="09-03-02-03 - ContrÃ´ler les dÃ©clarations"/>
    <x v="1"/>
    <s v="Non affectÃ©"/>
  </r>
  <r>
    <n v="191349"/>
    <s v="https://ttp10-jazz.ca-technologies.credit-agricole.fr/jazz/service/com.ibm.rqm.integration.service.IIntegrationService/resources/PRJF_R%C3%A9f%C3%A9rentiel/testcase/411789398"/>
    <s v="SC_MOA (RG)E 22 VÃ©rifier les liens affichÃ©s hors environnement de travail SOC prospect &quot;vu par &quot;reprÃ©sentant"/>
    <s v="MARTIN Dominique"/>
    <s v="04- StratÃ©gique"/>
    <s v="01- Oui"/>
    <s v="01- Oui"/>
    <x v="3"/>
    <x v="7"/>
    <x v="13"/>
    <s v="01-06-01-05 - Valider la restitution client"/>
    <x v="1"/>
    <s v="Non affectÃ©"/>
  </r>
  <r>
    <n v="191363"/>
    <s v="https://ttp10-jazz.ca-technologies.credit-agricole.fr/jazz/service/com.ibm.rqm.integration.service.IIntegrationService/resources/PRJF_R%C3%A9f%C3%A9rentiel/testcase/823700110"/>
    <s v="SC_MOA (RG)E 22 VÃ©rifier les liens affichÃ©s hors environnement de travail PRO avec GAFF"/>
    <s v="MARTIN Dominique"/>
    <s v="04- StratÃ©gique"/>
    <s v="01- Oui"/>
    <s v="01- Oui"/>
    <x v="3"/>
    <x v="7"/>
    <x v="13"/>
    <s v="01-06-01-05 - Valider la restitution client"/>
    <x v="1"/>
    <s v="Non affectÃ©"/>
  </r>
  <r>
    <n v="191365"/>
    <s v="https://ttp10-jazz.ca-technologies.credit-agricole.fr/jazz/service/com.ibm.rqm.integration.service.IIntegrationService/resources/PRJF_R%C3%A9f%C3%A9rentiel/testcase/1967001788"/>
    <s v="SC_MOA (RG)E 22 VÃ©rifier les liens affichÃ©s hors environnement de travail ASSOC &quot;vu par &quot; un membre"/>
    <s v="MARTIN Dominique"/>
    <s v="04- StratÃ©gique"/>
    <s v="01- Oui"/>
    <s v="01- Oui"/>
    <x v="3"/>
    <x v="7"/>
    <x v="13"/>
    <s v="01-06-01-05 - Valider la restitution client"/>
    <x v="1"/>
    <s v="Non affectÃ©"/>
  </r>
  <r>
    <n v="191367"/>
    <s v="https://ttp10-jazz.ca-technologies.credit-agricole.fr/jazz/service/com.ibm.rqm.integration.service.IIntegrationService/resources/PRJF_R%C3%A9f%C3%A9rentiel/testcase/1911043450"/>
    <s v="SC_MOA (RG)E 22 VÃ©rifier les liens affichÃ©s hors environnement de travail PART lien avec PP sous ADL"/>
    <s v="MARTIN Dominique"/>
    <s v="04- StratÃ©gique"/>
    <s v="01- Oui"/>
    <s v="01- Oui"/>
    <x v="3"/>
    <x v="7"/>
    <x v="13"/>
    <s v="01-06-01-05 - Valider la restitution client"/>
    <x v="1"/>
    <s v="Non affectÃ©"/>
  </r>
  <r>
    <n v="191369"/>
    <s v="https://ttp10-jazz.ca-technologies.credit-agricole.fr/jazz/service/com.ibm.rqm.integration.service.IIntegrationService/resources/PRJF_R%C3%A9f%C3%A9rentiel/testcase/1030009652"/>
    <s v="SC_MOA (RG)E 22 VÃ©rifier les liens affichÃ©s hors environnement de travail PRO &quot;vu par&quot; propriÃ©taire"/>
    <s v="MARTIN Dominique"/>
    <s v="04- StratÃ©gique"/>
    <s v="01- Oui"/>
    <s v="01- Oui"/>
    <x v="3"/>
    <x v="7"/>
    <x v="13"/>
    <s v="01-06-01-05 - Valider la restitution client"/>
    <x v="1"/>
    <s v="Non affectÃ©"/>
  </r>
  <r>
    <n v="191374"/>
    <s v="https://ttp10-jazz.ca-technologies.credit-agricole.fr/jazz/service/com.ibm.rqm.integration.service.IIntegrationService/resources/PRJF_R%C3%A9f%C3%A9rentiel/testcase/1875727019"/>
    <s v="SC_MOA (RG)E 22 VÃ©rifier les liens affichÃ©s hors environnement de travail PART sans lien"/>
    <s v="MARTIN Dominique"/>
    <s v="04- StratÃ©gique"/>
    <s v="01- Oui"/>
    <s v="01- Oui"/>
    <x v="3"/>
    <x v="7"/>
    <x v="13"/>
    <s v="01-06-01-05 - Valider la restitution client"/>
    <x v="1"/>
    <s v="Non affectÃ©"/>
  </r>
  <r>
    <n v="191379"/>
    <s v="https://ttp10-jazz.ca-technologies.credit-agricole.fr/jazz/service/com.ibm.rqm.integration.service.IIntegrationService/resources/PRJF_R%C3%A9f%C3%A9rentiel/testcase/1898125647"/>
    <s v="SC_MOA (RG)E 22 VÃ©rifier les liens affichÃ©s hors environnement de travail ASSOC &quot;vu par &quot; mandataire"/>
    <s v="MARTIN Dominique"/>
    <s v="04- StratÃ©gique"/>
    <s v="01- Oui"/>
    <s v="01- Oui"/>
    <x v="3"/>
    <x v="7"/>
    <x v="13"/>
    <s v="01-06-01-05 - Valider la restitution client"/>
    <x v="1"/>
    <s v="Non affectÃ©"/>
  </r>
  <r>
    <n v="191383"/>
    <s v="https://ttp10-jazz.ca-technologies.credit-agricole.fr/jazz/service/com.ibm.rqm.integration.service.IIntegrationService/resources/PRJF_R%C3%A9f%C3%A9rentiel/testcase/959337368"/>
    <s v="SC_MOA E 22 (RG) VÃ©rifier les dÃ©nominations et l'affichage dans la carte client SOC nb&gt;6"/>
    <s v="MARTIN Dominique"/>
    <s v="04- StratÃ©gique"/>
    <s v="01- Oui"/>
    <s v="01- Oui"/>
    <x v="3"/>
    <x v="7"/>
    <x v="13"/>
    <s v="01-06-01-05 - Valider la restitution client"/>
    <x v="1"/>
    <s v="Non affectÃ©"/>
  </r>
  <r>
    <n v="191386"/>
    <s v="https://ttp10-jazz.ca-technologies.credit-agricole.fr/jazz/service/com.ibm.rqm.integration.service.IIntegrationService/resources/PRJF_R%C3%A9f%C3%A9rentiel/testcase/1708856040"/>
    <s v="SC_MOA (nav)E 22 Afficher la carte d'un client NON particulier REPRESENTE PAR reprÃ©sentant"/>
    <s v="MARTIN Dominique"/>
    <s v="04- StratÃ©gique"/>
    <s v="01- Oui"/>
    <s v="01- Oui"/>
    <x v="3"/>
    <x v="7"/>
    <x v="13"/>
    <s v="01-06-01-05 - Valider la restitution client"/>
    <x v="1"/>
    <s v="Non affectÃ©"/>
  </r>
  <r>
    <n v="191387"/>
    <s v="https://ttp10-jazz.ca-technologies.credit-agricole.fr/jazz/service/com.ibm.rqm.integration.service.IIntegrationService/resources/PRJF_R%C3%A9f%C3%A9rentiel/testcase/1747945109"/>
    <s v="SC_MOA (RG)E 22 VÃ©rifier les liens affichÃ©s hors environnement de travail PRO &quot;vu par&quot; mandataire"/>
    <s v="MARTIN Dominique"/>
    <s v="04- StratÃ©gique"/>
    <s v="01- Oui"/>
    <s v="01- Oui"/>
    <x v="3"/>
    <x v="7"/>
    <x v="13"/>
    <s v="01-06-01-05 - Valider la restitution client"/>
    <x v="1"/>
    <s v="Non affectÃ©"/>
  </r>
  <r>
    <n v="191390"/>
    <s v="https://ttp10-jazz.ca-technologies.credit-agricole.fr/jazz/service/com.ibm.rqm.integration.service.IIntegrationService/resources/PRJF_R%C3%A9f%C3%A9rentiel/testcase/2091704030"/>
    <s v="SC_MOA (nav)E 22 Afficher la carte client d'un client AUTRE QUE particulier"/>
    <s v="MARTIN Dominique"/>
    <s v="04- StratÃ©gique"/>
    <s v="01- Oui"/>
    <s v="01- Oui"/>
    <x v="3"/>
    <x v="7"/>
    <x v="13"/>
    <s v="01-06-01-05 - Valider la restitution client"/>
    <x v="1"/>
    <s v="Non affectÃ©"/>
  </r>
  <r>
    <n v="191392"/>
    <s v="https://ttp10-jazz.ca-technologies.credit-agricole.fr/jazz/service/com.ibm.rqm.integration.service.IIntegrationService/resources/PRJF_R%C3%A9f%C3%A9rentiel/testcase/984972724"/>
    <s v="SC_MOA (RG)E 22 VÃ©rifier les liens affichÃ©s hors environnement de travail PART majeur &quot;vu par&quot;"/>
    <s v="MARTIN Dominique"/>
    <s v="04- StratÃ©gique"/>
    <s v="01- Oui"/>
    <s v="01- Oui"/>
    <x v="3"/>
    <x v="7"/>
    <x v="13"/>
    <s v="01-06-01-05 - Valider la restitution client"/>
    <x v="1"/>
    <s v="Non affectÃ©"/>
  </r>
  <r>
    <n v="191394"/>
    <s v="https://ttp10-jazz.ca-technologies.credit-agricole.fr/jazz/service/com.ibm.rqm.integration.service.IIntegrationService/resources/PRJF_R%C3%A9f%C3%A9rentiel/testcase/1434006362"/>
    <s v="SC_MOA (RG)E 22 VÃ©rifier les liens affichÃ©s hors environnement de travail SOC"/>
    <s v="MARTIN Dominique"/>
    <s v="04- StratÃ©gique"/>
    <s v="01- Oui"/>
    <s v="01- Oui"/>
    <x v="3"/>
    <x v="7"/>
    <x v="13"/>
    <s v="01-06-01-05 - Valider la restitution client"/>
    <x v="1"/>
    <s v="Non affectÃ©"/>
  </r>
  <r>
    <n v="191403"/>
    <s v="https://ttp10-jazz.ca-technologies.credit-agricole.fr/jazz/service/com.ibm.rqm.integration.service.IIntegrationService/resources/PRJF_R%C3%A9f%C3%A9rentiel/testcase/658324122"/>
    <s v="SC_MOA (RG)E 22 VÃ©rifier les liens affichÃ©s hors environnement de travail PRO avec ET seulement"/>
    <s v="MARTIN Dominique"/>
    <s v="04- StratÃ©gique"/>
    <s v="01- Oui"/>
    <s v="01- Oui"/>
    <x v="3"/>
    <x v="7"/>
    <x v="13"/>
    <s v="01-06-01-05 - Valider la restitution client"/>
    <x v="1"/>
    <s v="Non affectÃ©"/>
  </r>
  <r>
    <n v="191405"/>
    <s v="https://ttp10-jazz.ca-technologies.credit-agricole.fr/jazz/service/com.ibm.rqm.integration.service.IIntegrationService/resources/PRJF_R%C3%A9f%C3%A9rentiel/testcase/1652976042"/>
    <s v="SC_MOA (RG)E 22 VÃ©rifier les liens affichÃ©s hors environnement de travail PRO &quot;vu par&quot; membre du GAFF"/>
    <s v="MARTIN Dominique"/>
    <s v="04- StratÃ©gique"/>
    <s v="01- Oui"/>
    <s v="01- Oui"/>
    <x v="3"/>
    <x v="7"/>
    <x v="13"/>
    <s v="01-06-01-05 - Valider la restitution client"/>
    <x v="1"/>
    <s v="Non affectÃ©"/>
  </r>
  <r>
    <n v="191406"/>
    <s v="https://ttp10-jazz.ca-technologies.credit-agricole.fr/jazz/service/com.ibm.rqm.integration.service.IIntegrationService/resources/PRJF_R%C3%A9f%C3%A9rentiel/testcase/1728720578"/>
    <s v="SC_MOA (nav)E 22 Afficher la carte client pour un client sans lien hors environnement de travail"/>
    <s v="MARTIN Dominique"/>
    <s v="04- StratÃ©gique"/>
    <s v="01- Oui"/>
    <s v="01- Oui"/>
    <x v="3"/>
    <x v="7"/>
    <x v="13"/>
    <s v="01-06-01-05 - Valider la restitution client"/>
    <x v="1"/>
    <s v="Non affectÃ©"/>
  </r>
  <r>
    <n v="191407"/>
    <s v="https://ttp10-jazz.ca-technologies.credit-agricole.fr/jazz/service/com.ibm.rqm.integration.service.IIntegrationService/resources/PRJF_R%C3%A9f%C3%A9rentiel/testcase/1789998189"/>
    <s v="SC_MOA (nav)E 22 Afficher la carte client PART sur le poste collaborateur"/>
    <s v="MARTIN Dominique"/>
    <s v="04- StratÃ©gique"/>
    <s v="01- Oui"/>
    <s v="01- Oui"/>
    <x v="3"/>
    <x v="7"/>
    <x v="13"/>
    <s v="01-06-01-05 - Valider la restitution client"/>
    <x v="1"/>
    <s v="Non affectÃ©"/>
  </r>
  <r>
    <n v="191428"/>
    <s v="https://ttp10-jazz.ca-technologies.credit-agricole.fr/jazz/service/com.ibm.rqm.integration.service.IIntegrationService/resources/PRJF_R%C3%A9f%C3%A9rentiel/testcase/624620311"/>
    <s v="SC_MOA (nav)E 22 Afficher la carte d'un client particulier REPRESENTE PAR une personne"/>
    <s v="MARTIN Dominique"/>
    <s v="04- StratÃ©gique"/>
    <s v="01- Oui"/>
    <s v="01- Oui"/>
    <x v="3"/>
    <x v="7"/>
    <x v="13"/>
    <s v="01-06-01-05 - Valider la restitution client"/>
    <x v="1"/>
    <s v="Non affectÃ©"/>
  </r>
  <r>
    <n v="191432"/>
    <s v="https://ttp10-jazz.ca-technologies.credit-agricole.fr/jazz/service/com.ibm.rqm.integration.service.IIntegrationService/resources/PRJF_R%C3%A9f%C3%A9rentiel/testcase/730347174"/>
    <s v="SC_MOA (RG)E 22 VÃ©rifier les liens affichÃ©s hors environnement de travail PART avec liens de toutes sortes"/>
    <s v="MARTIN Dominique"/>
    <s v="04- StratÃ©gique"/>
    <s v="01- Oui"/>
    <s v="01- Oui"/>
    <x v="3"/>
    <x v="7"/>
    <x v="13"/>
    <s v="01-06-01-05 - Valider la restitution client"/>
    <x v="1"/>
    <s v="Non affectÃ©"/>
  </r>
  <r>
    <n v="191435"/>
    <s v="https://ttp10-jazz.ca-technologies.credit-agricole.fr/jazz/service/com.ibm.rqm.integration.service.IIntegrationService/resources/PRJF_R%C3%A9f%C3%A9rentiel/testcase/97991085"/>
    <s v="SC_MOA E 22 (RG) VÃ©rifier les dÃ©nominations et l'affichage dans la carte client PART famille nb&lt;6"/>
    <s v="MARTIN Dominique"/>
    <s v="04- StratÃ©gique"/>
    <s v="01- Oui"/>
    <s v="01- Oui"/>
    <x v="3"/>
    <x v="7"/>
    <x v="13"/>
    <s v="01-06-01-05 - Valider la restitution client"/>
    <x v="1"/>
    <s v="Non affectÃ©"/>
  </r>
  <r>
    <n v="191498"/>
    <s v="https://ttp10-jazz.ca-technologies.credit-agricole.fr/jazz/service/com.ibm.rqm.integration.service.IIntegrationService/resources/PRJF_R%C3%A9f%C3%A9rentiel/testcase/1839417695"/>
    <s v="SC_REAM_01_RÃ©amÃ©nager un prÃªt Hors loi"/>
    <s v="MIOLA Nelly"/>
    <s v="04- StratÃ©gique"/>
    <s v="01- Oui"/>
    <s v="02- Non"/>
    <x v="11"/>
    <x v="31"/>
    <x v="53"/>
    <s v="05-02-01-02 - RÃ©amÃ©nagements"/>
    <x v="1"/>
    <s v="Non affectÃ©"/>
  </r>
  <r>
    <n v="191499"/>
    <s v="https://ttp10-jazz.ca-technologies.credit-agricole.fr/jazz/service/com.ibm.rqm.integration.service.IIntegrationService/resources/PRJF_R%C3%A9f%C3%A9rentiel/testcase/921133844"/>
    <s v="SC_REAM_03_RÃ©amÃ©nager un prÃªt SC2"/>
    <s v="MIOLA Nelly"/>
    <s v="04- StratÃ©gique"/>
    <s v="01- Oui"/>
    <s v="02- Non"/>
    <x v="11"/>
    <x v="31"/>
    <x v="53"/>
    <s v="05-02-01-02 - RÃ©amÃ©nagements"/>
    <x v="1"/>
    <s v="Non affectÃ©"/>
  </r>
  <r>
    <n v="195503"/>
    <s v="https://ttp10-jazz.ca-technologies.credit-agricole.fr/jazz/service/com.ibm.rqm.integration.service.IIntegrationService/resources/PRJF_R%C3%A9f%C3%A9rentiel/testcase/1725224678"/>
    <s v="SC_MOA-ContrÃ´ler la saisie d'un compte inexistant dans le S.I pour le versement initial"/>
    <s v="GESINA Pascale"/>
    <s v="04- StratÃ©gique"/>
    <s v="01- Oui"/>
    <s v="01- Oui"/>
    <x v="3"/>
    <x v="23"/>
    <x v="35"/>
    <s v="01-07-01-01 - Avant Vente"/>
    <x v="1"/>
    <s v="Non affectÃ©"/>
  </r>
  <r>
    <n v="195504"/>
    <s v="https://ttp10-jazz.ca-technologies.credit-agricole.fr/jazz/service/com.ibm.rqm.integration.service.IIntegrationService/resources/PRJF_R%C3%A9f%C3%A9rentiel/testcase/2107875371"/>
    <s v="SC_MOA-ContrÃ´ler la cohÃ©rence entre le montant initial et  le compte Ã  dÃ©biter"/>
    <s v="GESINA Pascale"/>
    <s v="04- StratÃ©gique"/>
    <s v="01- Oui"/>
    <s v="01- Oui"/>
    <x v="3"/>
    <x v="23"/>
    <x v="35"/>
    <s v="01-07-01-01 - Avant Vente"/>
    <x v="1"/>
    <s v="Non affectÃ©"/>
  </r>
  <r>
    <n v="195505"/>
    <s v="https://ttp10-jazz.ca-technologies.credit-agricole.fr/jazz/service/com.ibm.rqm.integration.service.IIntegrationService/resources/PRJF_R%C3%A9f%C3%A9rentiel/testcase/367579273"/>
    <s v="SC_MOA-ContrÃ´ler l'affichage des donnÃ©es dans l'Ã©cran de saisie des caractÃ©ristiques d'un PEL"/>
    <s v="GESINA Pascale"/>
    <s v="04- StratÃ©gique"/>
    <s v="01- Oui"/>
    <s v="01- Oui"/>
    <x v="3"/>
    <x v="23"/>
    <x v="35"/>
    <s v="01-07-01-01 - Avant Vente"/>
    <x v="1"/>
    <s v="Non affectÃ©"/>
  </r>
  <r>
    <n v="195507"/>
    <s v="https://ttp10-jazz.ca-technologies.credit-agricole.fr/jazz/service/com.ibm.rqm.integration.service.IIntegrationService/resources/PRJF_R%C3%A9f%C3%A9rentiel/testcase/862139835"/>
    <s v="SC_MOA-Valider le rÃ©capitulatif de souscription d'un PEL"/>
    <s v="GESINA Pascale"/>
    <s v="04- StratÃ©gique"/>
    <s v="01- Oui"/>
    <s v="01- Oui"/>
    <x v="3"/>
    <x v="23"/>
    <x v="35"/>
    <s v="01-07-01-01 - Avant Vente"/>
    <x v="1"/>
    <s v="Non affectÃ©"/>
  </r>
  <r>
    <n v="195509"/>
    <s v="https://ttp10-jazz.ca-technologies.credit-agricole.fr/jazz/service/com.ibm.rqm.integration.service.IIntegrationService/resources/PRJF_R%C3%A9f%C3%A9rentiel/testcase/397665642"/>
    <s v="SC_MOA-VÃ©rifier la mise en fonctionnement d'un produit PEL cÃ´tÃ© distributeur"/>
    <s v="GESINA Pascale"/>
    <s v="04- StratÃ©gique"/>
    <s v="01- Oui"/>
    <s v="01- Oui"/>
    <x v="3"/>
    <x v="23"/>
    <x v="35"/>
    <s v="01-07-01-01 - Avant Vente"/>
    <x v="1"/>
    <s v="Non affectÃ©"/>
  </r>
  <r>
    <n v="195510"/>
    <s v="https://ttp10-jazz.ca-technologies.credit-agricole.fr/jazz/service/com.ibm.rqm.integration.service.IIntegrationService/resources/PRJF_R%C3%A9f%C3%A9rentiel/testcase/677345935"/>
    <s v="SC_MOA-VÃ©rifier la mise en fonctionnement d'un produit PEL cÃ´tÃ© producteur Ã©pargne"/>
    <s v="GESINA Pascale"/>
    <s v="04- StratÃ©gique"/>
    <s v="01- Oui"/>
    <s v="01- Oui"/>
    <x v="3"/>
    <x v="23"/>
    <x v="35"/>
    <s v="01-07-01-01 - Avant Vente"/>
    <x v="1"/>
    <s v="Non affectÃ©"/>
  </r>
  <r>
    <n v="196600"/>
    <s v="https://ttp10-jazz.ca-technologies.credit-agricole.fr/jazz/service/com.ibm.rqm.integration.service.IIntegrationService/resources/PRJF_R%C3%A9f%C3%A9rentiel/testcase/143396709"/>
    <s v="SC_CCPO-MO-EntrÃ©e CC en portefeuille"/>
    <s v="TRICOT Nicolas"/>
    <s v="04- StratÃ©gique"/>
    <s v="01- Oui"/>
    <s v="01- Oui"/>
    <x v="3"/>
    <x v="32"/>
    <x v="54"/>
    <s v="01-05-02-01 - GÃ©rer des portefeuilles"/>
    <x v="0"/>
    <s v="Non affectÃ©"/>
  </r>
  <r>
    <n v="196602"/>
    <s v="https://ttp10-jazz.ca-technologies.credit-agricole.fr/jazz/service/com.ibm.rqm.integration.service.IIntegrationService/resources/PRJF_R%C3%A9f%C3%A9rentiel/testcase/1676401480"/>
    <s v="SC_CCPO-MO-Affectation en portefeuille suite passage Ã  majoritÃ©"/>
    <s v="TRICOT Nicolas"/>
    <s v="04- StratÃ©gique"/>
    <s v="01- Oui"/>
    <s v="02- Non"/>
    <x v="3"/>
    <x v="32"/>
    <x v="54"/>
    <s v="01-05-02-01 - GÃ©rer des portefeuilles"/>
    <x v="0"/>
    <s v="Non affectÃ©"/>
  </r>
  <r>
    <n v="196605"/>
    <s v="https://ttp10-jazz.ca-technologies.credit-agricole.fr/jazz/service/com.ibm.rqm.integration.service.IIntegrationService/resources/PRJF_R%C3%A9f%C3%A9rentiel/testcase/454535140"/>
    <s v="SC_PUC_TNR_ CCPO-MO-EntrÃ©e CC en portefeuille"/>
    <s v="SIMON Karine"/>
    <s v="04- StratÃ©gique"/>
    <s v="01- Oui"/>
    <s v="01- Oui"/>
    <x v="3"/>
    <x v="32"/>
    <x v="54"/>
    <s v="01-05-02-01 - GÃ©rer des portefeuilles"/>
    <x v="0"/>
    <s v="Non affectÃ©"/>
  </r>
  <r>
    <n v="197205"/>
    <s v="https://ttp10-jazz.ca-technologies.credit-agricole.fr/jazz/service/com.ibm.rqm.integration.service.IIntegrationService/resources/PRJF_R%C3%A9f%C3%A9rentiel/testcase/165323255"/>
    <s v="SC_NR_A_A02_UC02_CrÃ©er groupe communautaire de mise Ã  disposition  et affecter les docs. au groupe"/>
    <s v="DARELLIS Ghislaine"/>
    <s v="04- StratÃ©gique"/>
    <s v="01- Oui"/>
    <s v="01- Oui"/>
    <x v="5"/>
    <x v="12"/>
    <x v="55"/>
    <s v="14-04-08-02 - Organiser le dÃ©ploiement"/>
    <x v="1"/>
    <s v="Non affectÃ©"/>
  </r>
  <r>
    <n v="197206"/>
    <s v="https://ttp10-jazz.ca-technologies.credit-agricole.fr/jazz/service/com.ibm.rqm.integration.service.IIntegrationService/resources/PRJF_R%C3%A9f%C3%A9rentiel/testcase/2087886432"/>
    <s v="SC_NR_030_A_A02_UC05_Affecter les documents aux groupes de mise Ã  disposition"/>
    <s v="DARELLIS Ghislaine"/>
    <s v="04- StratÃ©gique"/>
    <s v="01- Oui"/>
    <s v="01- Oui"/>
    <x v="5"/>
    <x v="12"/>
    <x v="55"/>
    <s v="14-04-08-02 - Organiser le dÃ©ploiement"/>
    <x v="1"/>
    <s v="Non affectÃ©"/>
  </r>
  <r>
    <n v="197207"/>
    <s v="https://ttp10-jazz.ca-technologies.credit-agricole.fr/jazz/service/com.ibm.rqm.integration.service.IIntegrationService/resources/PRJF_R%C3%A9f%C3%A9rentiel/testcase/1742958346"/>
    <s v="SC_NR_070_A_A02_UC11_Valider les groupes de mise Ã  disposition-PM"/>
    <s v="DARELLIS Ghislaine"/>
    <s v="04- StratÃ©gique"/>
    <s v="01- Oui"/>
    <s v="01- Oui"/>
    <x v="5"/>
    <x v="12"/>
    <x v="55"/>
    <s v="14-04-08-02 - Organiser le dÃ©ploiement"/>
    <x v="1"/>
    <s v="Non affectÃ©"/>
  </r>
  <r>
    <n v="197208"/>
    <s v="https://ttp10-jazz.ca-technologies.credit-agricole.fr/jazz/service/com.ibm.rqm.integration.service.IIntegrationService/resources/PRJF_R%C3%A9f%C3%A9rentiel/testcase/1134731555"/>
    <s v="SC_NR_050_A_A03_UC01_Solliciter la crÃ©ation version majeure (demander validation) - PM"/>
    <s v="DARELLIS Ghislaine"/>
    <s v="04- StratÃ©gique"/>
    <s v="01- Oui"/>
    <s v="01- Oui"/>
    <x v="5"/>
    <x v="12"/>
    <x v="55"/>
    <s v="14-04-08-02 - Organiser le dÃ©ploiement"/>
    <x v="1"/>
    <s v="Non affectÃ©"/>
  </r>
  <r>
    <n v="197209"/>
    <s v="https://ttp10-jazz.ca-technologies.credit-agricole.fr/jazz/service/com.ibm.rqm.integration.service.IIntegrationService/resources/PRJF_R%C3%A9f%C3%A9rentiel/testcase/963818027"/>
    <s v="SC_NR_424_A_A03_UC01_Modifier des documents"/>
    <s v="FREYSSINET Sandra"/>
    <s v="04- StratÃ©gique"/>
    <s v="01- Oui"/>
    <s v="01- Oui"/>
    <x v="5"/>
    <x v="12"/>
    <x v="55"/>
    <s v="14-04-08-03 - Fabriquer la documentation"/>
    <x v="1"/>
    <s v="Non affectÃ©"/>
  </r>
  <r>
    <n v="197210"/>
    <s v="https://ttp10-jazz.ca-technologies.credit-agricole.fr/jazz/service/com.ibm.rqm.integration.service.IIntegrationService/resources/PRJF_R%C3%A9f%C3%A9rentiel/testcase/1261736433"/>
    <s v="SC_NR_060_A_A03_UC04_Valider documents (CC)"/>
    <s v="DARELLIS Ghislaine"/>
    <s v="04- StratÃ©gique"/>
    <s v="01- Oui"/>
    <s v="01- Oui"/>
    <x v="5"/>
    <x v="12"/>
    <x v="55"/>
    <s v="14-04-08-03 - Fabriquer la documentation"/>
    <x v="1"/>
    <s v="Non affectÃ©"/>
  </r>
  <r>
    <n v="197211"/>
    <s v="https://ttp10-jazz.ca-technologies.credit-agricole.fr/jazz/service/com.ibm.rqm.integration.service.IIntegrationService/resources/PRJF_R%C3%A9f%C3%A9rentiel/testcase/356950969"/>
    <s v="SC_NR_120_A_A02_UC04_Valider groupes publications et navigations - CR1"/>
    <s v="DARELLIS Ghislaine"/>
    <s v="04- StratÃ©gique"/>
    <s v="01- Oui"/>
    <s v="01- Oui"/>
    <x v="5"/>
    <x v="12"/>
    <x v="55"/>
    <s v="14-04-08-08 - DÃ©ployer la documentation"/>
    <x v="1"/>
    <s v="Non affectÃ©"/>
  </r>
  <r>
    <n v="197213"/>
    <s v="https://ttp10-jazz.ca-technologies.credit-agricole.fr/jazz/service/com.ibm.rqm.integration.service.IIntegrationService/resources/PRJF_R%C3%A9f%C3%A9rentiel/testcase/373793195"/>
    <s v="SC_A_A08_UC01_Valider la navigation dans l'application de consultation"/>
    <s v="FLAHAUT Pascale"/>
    <s v="04- StratÃ©gique"/>
    <s v="01- Oui"/>
    <s v="01- Oui"/>
    <x v="5"/>
    <x v="12"/>
    <x v="55"/>
    <s v="14-04-08-06 - Consulter la documentation"/>
    <x v="1"/>
    <s v="Non affectÃ©"/>
  </r>
  <r>
    <n v="197216"/>
    <s v="https://ttp10-jazz.ca-technologies.credit-agricole.fr/jazz/service/com.ibm.rqm.integration.service.IIntegrationService/resources/PRJF_R%C3%A9f%C3%A9rentiel/testcase/1341214100"/>
    <s v="SC_NR_010_A_A01_UC15_CrÃ©er plan de classements et Valider la gestion des valeurs de mÃ©tadonnÃ©es communautaires"/>
    <s v="CANTE Jennifer"/>
    <s v="04- StratÃ©gique"/>
    <s v="01- Oui"/>
    <s v="Non affectÃ©"/>
    <x v="5"/>
    <x v="12"/>
    <x v="55"/>
    <s v="14-04-08-01 - Organiser la documentation"/>
    <x v="0"/>
    <s v="Non affectÃ©"/>
  </r>
  <r>
    <n v="197756"/>
    <s v="https://ttp10-jazz.ca-technologies.credit-agricole.fr/jazz/service/com.ibm.rqm.integration.service.IIntegrationService/resources/PRJF_R%C3%A9f%C3%A9rentiel/testcase/454435118"/>
    <s v="SC_A_WKF_DRT_Valider un contenu (Marketing)"/>
    <s v="MARY Cedric"/>
    <s v="04- StratÃ©gique"/>
    <s v="02- Non"/>
    <s v="01- Oui"/>
    <x v="3"/>
    <x v="7"/>
    <x v="13"/>
    <s v="01-06-01-01 - Valider l'accÃ¨s au portail"/>
    <x v="1"/>
    <s v="Non affectÃ©"/>
  </r>
  <r>
    <n v="197761"/>
    <s v="https://ttp10-jazz.ca-technologies.credit-agricole.fr/jazz/service/com.ibm.rqm.integration.service.IIntegrationService/resources/PRJF_R%C3%A9f%C3%A9rentiel/testcase/1290108955"/>
    <s v="SC_A_WKF_Valider et publier un contenu via un workflow complet"/>
    <s v="TAN Dara"/>
    <s v="04- StratÃ©gique"/>
    <s v="02- Non"/>
    <s v="01- Oui"/>
    <x v="3"/>
    <x v="7"/>
    <x v="13"/>
    <s v="01-06-01-01 - Valider l'accÃ¨s au portail"/>
    <x v="1"/>
    <s v="Non affectÃ©"/>
  </r>
  <r>
    <n v="197762"/>
    <s v="https://ttp10-jazz.ca-technologies.credit-agricole.fr/jazz/service/com.ibm.rqm.integration.service.IIntegrationService/resources/PRJF_R%C3%A9f%C3%A9rentiel/testcase/1877189716"/>
    <s v="SC_A_FP01_Publier un contenu de type &quot;Fiche offre&quot; au niveau rÃ©gional"/>
    <s v="TAN Dara"/>
    <s v="04- StratÃ©gique"/>
    <s v="02- Non"/>
    <s v="01- Oui"/>
    <x v="3"/>
    <x v="7"/>
    <x v="13"/>
    <s v="01-06-01-01 - Valider l'accÃ¨s au portail"/>
    <x v="1"/>
    <s v="Non affectÃ©"/>
  </r>
  <r>
    <n v="197769"/>
    <s v="https://ttp10-jazz.ca-technologies.credit-agricole.fr/jazz/service/com.ibm.rqm.integration.service.IIntegrationService/resources/PRJF_R%C3%A9f%C3%A9rentiel/testcase/263268957"/>
    <s v="SC_A_NPCD09_DÃ©ployer un contenu &quot;CaractÃ©ristiques offre&quot; du national vers les CRs"/>
    <s v="TAN Dara"/>
    <s v="04- StratÃ©gique"/>
    <s v="02- Non"/>
    <s v="01- Oui"/>
    <x v="3"/>
    <x v="7"/>
    <x v="13"/>
    <s v="01-06-01-01 - Valider l'accÃ¨s au portail"/>
    <x v="1"/>
    <s v="Non affectÃ©"/>
  </r>
  <r>
    <n v="197773"/>
    <s v="https://ttp10-jazz.ca-technologies.credit-agricole.fr/jazz/service/com.ibm.rqm.integration.service.IIntegrationService/resources/PRJF_R%C3%A9f%C3%A9rentiel/testcase/101544578"/>
    <s v="SC_A_DAM_Charger un document EXCEL dans le DAM au niveau national dans le dossier &quot;public&quot;"/>
    <s v="TAN Dara"/>
    <s v="04- StratÃ©gique"/>
    <s v="02- Non"/>
    <s v="01- Oui"/>
    <x v="3"/>
    <x v="7"/>
    <x v="13"/>
    <s v="01-06-01-01 - Valider l'accÃ¨s au portail"/>
    <x v="1"/>
    <s v="Non affectÃ©"/>
  </r>
  <r>
    <n v="197776"/>
    <s v="https://ttp10-jazz.ca-technologies.credit-agricole.fr/jazz/service/com.ibm.rqm.integration.service.IIntegrationService/resources/PRJF_R%C3%A9f%C3%A9rentiel/testcase/815491727"/>
    <s v="SC_A_DAM_Charger un document EXCEL dans le DAM au niveau national dans le dossier &quot;privÃ©&quot;"/>
    <s v="MARY Cedric"/>
    <s v="04- StratÃ©gique"/>
    <s v="02- Non"/>
    <s v="01- Oui"/>
    <x v="3"/>
    <x v="7"/>
    <x v="13"/>
    <s v="01-06-01-01 - Valider l'accÃ¨s au portail"/>
    <x v="1"/>
    <s v="Non affectÃ©"/>
  </r>
  <r>
    <n v="197778"/>
    <s v="https://ttp10-jazz.ca-technologies.credit-agricole.fr/jazz/service/com.ibm.rqm.integration.service.IIntegrationService/resources/PRJF_R%C3%A9f%C3%A9rentiel/testcase/651046254"/>
    <s v="SC_A_WKF_Rejeter un contenu"/>
    <s v="MARY Cedric"/>
    <s v="04- StratÃ©gique"/>
    <s v="02- Non"/>
    <s v="01- Oui"/>
    <x v="3"/>
    <x v="7"/>
    <x v="13"/>
    <s v="01-06-01-01 - Valider l'accÃ¨s au portail"/>
    <x v="1"/>
    <s v="Non affectÃ©"/>
  </r>
  <r>
    <n v="197779"/>
    <s v="https://ttp10-jazz.ca-technologies.credit-agricole.fr/jazz/service/com.ibm.rqm.integration.service.IIntegrationService/resources/PRJF_R%C3%A9f%C3%A9rentiel/testcase/1155175212"/>
    <s v="SC_A_DAM_Charger un document POWERPOINT dans le DAM au niveau national dans le dossier &quot;public&quot;"/>
    <s v="TAN Dara"/>
    <s v="04- StratÃ©gique"/>
    <s v="02- Non"/>
    <s v="01- Oui"/>
    <x v="3"/>
    <x v="7"/>
    <x v="13"/>
    <s v="01-06-01-01 - Valider l'accÃ¨s au portail"/>
    <x v="1"/>
    <s v="Non affectÃ©"/>
  </r>
  <r>
    <n v="197781"/>
    <s v="https://ttp10-jazz.ca-technologies.credit-agricole.fr/jazz/service/com.ibm.rqm.integration.service.IIntegrationService/resources/PRJF_R%C3%A9f%C3%A9rentiel/testcase/192471134"/>
    <s v="SC_A_DAM_Charger une IMAGE au niveau d'une Caisse RÃ©gionale"/>
    <s v="MARY Cedric"/>
    <s v="04- StratÃ©gique"/>
    <s v="01- Oui"/>
    <s v="01- Oui"/>
    <x v="3"/>
    <x v="7"/>
    <x v="13"/>
    <s v="01-06-01-01 - Valider l'accÃ¨s au portail"/>
    <x v="1"/>
    <s v="Non affectÃ©"/>
  </r>
  <r>
    <n v="197783"/>
    <s v="https://ttp10-jazz.ca-technologies.credit-agricole.fr/jazz/service/com.ibm.rqm.integration.service.IIntegrationService/resources/PRJF_R%C3%A9f%C3%A9rentiel/testcase/279953722"/>
    <s v="SC_A_DAM_Charger une IMAGE au niveau national dans le dossier &quot;privÃ©&quot;"/>
    <s v="MARY Cedric"/>
    <s v="04- StratÃ©gique"/>
    <s v="02- Non"/>
    <s v="01- Oui"/>
    <x v="3"/>
    <x v="7"/>
    <x v="13"/>
    <s v="01-06-01-01 - Valider l'accÃ¨s au portail"/>
    <x v="1"/>
    <s v="Non affectÃ©"/>
  </r>
  <r>
    <n v="197785"/>
    <s v="https://ttp10-jazz.ca-technologies.credit-agricole.fr/jazz/service/com.ibm.rqm.integration.service.IIntegrationService/resources/PRJF_R%C3%A9f%C3%A9rentiel/testcase/853902740"/>
    <s v="SC_A_DAM_Charger un document WORD dans le DAM au niveau RÃ©gional"/>
    <s v="TAN Dara"/>
    <s v="04- StratÃ©gique"/>
    <s v="02- Non"/>
    <s v="01- Oui"/>
    <x v="3"/>
    <x v="7"/>
    <x v="13"/>
    <s v="01-06-01-01 - Valider l'accÃ¨s au portail"/>
    <x v="1"/>
    <s v="Non affectÃ©"/>
  </r>
  <r>
    <n v="197792"/>
    <s v="https://ttp10-jazz.ca-technologies.credit-agricole.fr/jazz/service/com.ibm.rqm.integration.service.IIntegrationService/resources/PRJF_R%C3%A9f%C3%A9rentiel/testcase/896126162"/>
    <s v="SC_A_NPCD09_Modifier un contenu de type &quot;Conditions de l'offre&quot;"/>
    <s v="MARY Cedric"/>
    <s v="04- StratÃ©gique"/>
    <s v="02- Non"/>
    <s v="01- Oui"/>
    <x v="3"/>
    <x v="7"/>
    <x v="13"/>
    <s v="01-06-01-01 - Valider l'accÃ¨s au portail"/>
    <x v="1"/>
    <s v="Non affectÃ©"/>
  </r>
  <r>
    <n v="197793"/>
    <s v="https://ttp10-jazz.ca-technologies.credit-agricole.fr/jazz/service/com.ibm.rqm.integration.service.IIntegrationService/resources/PRJF_R%C3%A9f%C3%A9rentiel/testcase/424610567"/>
    <s v="SC_A_WKF_DRT_Valider un contenu (Communication)"/>
    <s v="TAN Dara"/>
    <s v="04- StratÃ©gique"/>
    <s v="02- Non"/>
    <s v="01- Oui"/>
    <x v="3"/>
    <x v="7"/>
    <x v="13"/>
    <s v="01-06-01-01 - Valider l'accÃ¨s au portail"/>
    <x v="1"/>
    <s v="Non affectÃ©"/>
  </r>
  <r>
    <n v="197797"/>
    <s v="https://ttp10-jazz.ca-technologies.credit-agricole.fr/jazz/service/com.ibm.rqm.integration.service.IIntegrationService/resources/PRJF_R%C3%A9f%C3%A9rentiel/testcase/1465975114"/>
    <s v="SC_A_VAR_Modifier une variable de maniÃ¨re manuelle"/>
    <s v="MARY Cedric"/>
    <s v="04- StratÃ©gique"/>
    <s v="02- Non"/>
    <s v="01- Oui"/>
    <x v="3"/>
    <x v="7"/>
    <x v="13"/>
    <s v="01-06-01-01 - Valider l'accÃ¨s au portail"/>
    <x v="1"/>
    <s v="Non affectÃ©"/>
  </r>
  <r>
    <n v="197798"/>
    <s v="https://ttp10-jazz.ca-technologies.credit-agricole.fr/jazz/service/com.ibm.rqm.integration.service.IIntegrationService/resources/PRJF_R%C3%A9f%C3%A9rentiel/testcase/718068861"/>
    <s v="SC_A_VAR_Supprimer une variable de maniÃ¨re manuelle"/>
    <s v="MARY Cedric"/>
    <s v="04- StratÃ©gique"/>
    <s v="02- Non"/>
    <s v="01- Oui"/>
    <x v="3"/>
    <x v="7"/>
    <x v="13"/>
    <s v="01-06-01-01 - Valider l'accÃ¨s au portail"/>
    <x v="1"/>
    <s v="Non affectÃ©"/>
  </r>
  <r>
    <n v="197799"/>
    <s v="https://ttp10-jazz.ca-technologies.credit-agricole.fr/jazz/service/com.ibm.rqm.integration.service.IIntegrationService/resources/PRJF_R%C3%A9f%C3%A9rentiel/testcase/1477521552"/>
    <s v="SC_A_DAM_Charger un document EXCEL dans le DAM au niveau RÃ©gional"/>
    <s v="TAN Dara"/>
    <s v="04- StratÃ©gique"/>
    <s v="02- Non"/>
    <s v="01- Oui"/>
    <x v="3"/>
    <x v="7"/>
    <x v="13"/>
    <s v="01-06-01-01 - Valider l'accÃ¨s au portail"/>
    <x v="1"/>
    <s v="Non affectÃ©"/>
  </r>
  <r>
    <n v="197802"/>
    <s v="https://ttp10-jazz.ca-technologies.credit-agricole.fr/jazz/service/com.ibm.rqm.integration.service.IIntegrationService/resources/PRJF_R%C3%A9f%C3%A9rentiel/testcase/1268839296"/>
    <s v="SC_A_NPCD11_Diffuser un contenu &quot;Points clÃ©s&quot; du national vers les CRs"/>
    <s v="TAN Dara"/>
    <s v="04- StratÃ©gique"/>
    <s v="02- Non"/>
    <s v="01- Oui"/>
    <x v="3"/>
    <x v="7"/>
    <x v="13"/>
    <s v="01-06-01-01 - Valider l'accÃ¨s au portail"/>
    <x v="1"/>
    <s v="Non affectÃ©"/>
  </r>
  <r>
    <n v="197806"/>
    <s v="https://ttp10-jazz.ca-technologies.credit-agricole.fr/jazz/service/com.ibm.rqm.integration.service.IIntegrationService/resources/PRJF_R%C3%A9f%C3%A9rentiel/testcase/877971309"/>
    <s v="SC_A_FP01_modifier un contenu de type &quot;Fiche/Vignette offres&quot; au niveau national"/>
    <s v="MARY Cedric"/>
    <s v="04- StratÃ©gique"/>
    <s v="02- Non"/>
    <s v="01- Oui"/>
    <x v="3"/>
    <x v="7"/>
    <x v="13"/>
    <s v="01-06-01-01 - Valider l'accÃ¨s au portail"/>
    <x v="1"/>
    <s v="Non affectÃ©"/>
  </r>
  <r>
    <n v="197807"/>
    <s v="https://ttp10-jazz.ca-technologies.credit-agricole.fr/jazz/service/com.ibm.rqm.integration.service.IIntegrationService/resources/PRJF_R%C3%A9f%C3%A9rentiel/testcase/429259176"/>
    <s v="SC_A_VAR_VÃ©rifier la valorisation d'une variable mÃ©tier rÃ©gionale sur un contenu crÃ©Ã© de maniÃ¨re communautaire"/>
    <s v="MARY Cedric"/>
    <s v="04- StratÃ©gique"/>
    <s v="02- Non"/>
    <s v="01- Oui"/>
    <x v="3"/>
    <x v="7"/>
    <x v="13"/>
    <s v="01-06-01-01 - Valider l'accÃ¨s au portail"/>
    <x v="1"/>
    <s v="Non affectÃ©"/>
  </r>
  <r>
    <n v="197808"/>
    <s v="https://ttp10-jazz.ca-technologies.credit-agricole.fr/jazz/service/com.ibm.rqm.integration.service.IIntegrationService/resources/PRJF_R%C3%A9f%C3%A9rentiel/testcase/1189093028"/>
    <s v="SC_A_DAM_Charger une IMAGE au niveau national dans le dossier &quot;public&quot;"/>
    <s v="MARY Cedric"/>
    <s v="04- StratÃ©gique"/>
    <s v="02- Non"/>
    <s v="01- Oui"/>
    <x v="3"/>
    <x v="7"/>
    <x v="13"/>
    <s v="01-06-01-01 - Valider l'accÃ¨s au portail"/>
    <x v="1"/>
    <s v="Non affectÃ©"/>
  </r>
  <r>
    <n v="197809"/>
    <s v="https://ttp10-jazz.ca-technologies.credit-agricole.fr/jazz/service/com.ibm.rqm.integration.service.IIntegrationService/resources/PRJF_R%C3%A9f%C3%A9rentiel/testcase/1053491236"/>
    <s v="SC_A_DAM_Charger un document WORD dans le DAM au niveau national dans le dossier &quot;privÃ©&quot;"/>
    <s v="MARY Cedric"/>
    <s v="04- StratÃ©gique"/>
    <s v="02- Non"/>
    <s v="01- Oui"/>
    <x v="3"/>
    <x v="7"/>
    <x v="13"/>
    <s v="01-06-01-01 - Valider l'accÃ¨s au portail"/>
    <x v="1"/>
    <s v="Non affectÃ©"/>
  </r>
  <r>
    <n v="197812"/>
    <s v="https://ttp10-jazz.ca-technologies.credit-agricole.fr/jazz/service/com.ibm.rqm.integration.service.IIntegrationService/resources/PRJF_R%C3%A9f%C3%A9rentiel/testcase/1311354687"/>
    <s v="SC_A_DAM_Charger un document POWERPOINT dans le DAM au niveau RÃ©gional"/>
    <s v="TAN Dara"/>
    <s v="04- StratÃ©gique"/>
    <s v="02- Non"/>
    <s v="01- Oui"/>
    <x v="3"/>
    <x v="7"/>
    <x v="13"/>
    <s v="01-06-01-01 - Valider l'accÃ¨s au portail"/>
    <x v="1"/>
    <s v="Non affectÃ©"/>
  </r>
  <r>
    <n v="197821"/>
    <s v="https://ttp10-jazz.ca-technologies.credit-agricole.fr/jazz/service/com.ibm.rqm.integration.service.IIntegrationService/resources/PRJF_R%C3%A9f%C3%A9rentiel/testcase/832193667"/>
    <s v="SC_A_NPCD09_Publier un contenu de type &quot;Conditions de l'offre&quot;"/>
    <s v="MARY Cedric"/>
    <s v="04- StratÃ©gique"/>
    <s v="02- Non"/>
    <s v="01- Oui"/>
    <x v="3"/>
    <x v="7"/>
    <x v="13"/>
    <s v="01-06-01-01 - Valider l'accÃ¨s au portail"/>
    <x v="1"/>
    <s v="Non affectÃ©"/>
  </r>
  <r>
    <n v="197826"/>
    <s v="https://ttp10-jazz.ca-technologies.credit-agricole.fr/jazz/service/com.ibm.rqm.integration.service.IIntegrationService/resources/PRJF_R%C3%A9f%C3%A9rentiel/testcase/1349972650"/>
    <s v="SC_A_DAM_Charger un document PDF dans le DAM au niveau RÃ©gional"/>
    <s v="TAN Dara"/>
    <s v="04- StratÃ©gique"/>
    <s v="02- Non"/>
    <s v="01- Oui"/>
    <x v="3"/>
    <x v="7"/>
    <x v="13"/>
    <s v="01-06-01-01 - Valider l'accÃ¨s au portail"/>
    <x v="1"/>
    <s v="Non affectÃ©"/>
  </r>
  <r>
    <n v="197827"/>
    <s v="https://ttp10-jazz.ca-technologies.credit-agricole.fr/jazz/service/com.ibm.rqm.integration.service.IIntegrationService/resources/PRJF_R%C3%A9f%C3%A9rentiel/testcase/1474032983"/>
    <s v="SC_A_VAR_Ajouter une variable de maniÃ¨re manuelle"/>
    <s v="MARY Cedric"/>
    <s v="04- StratÃ©gique"/>
    <s v="02- Non"/>
    <s v="01- Oui"/>
    <x v="3"/>
    <x v="7"/>
    <x v="13"/>
    <s v="01-06-01-01 - Valider l'accÃ¨s au portail"/>
    <x v="1"/>
    <s v="Non affectÃ©"/>
  </r>
  <r>
    <n v="197829"/>
    <s v="https://ttp10-jazz.ca-technologies.credit-agricole.fr/jazz/service/com.ibm.rqm.integration.service.IIntegrationService/resources/PRJF_R%C3%A9f%C3%A9rentiel/testcase/1994437217"/>
    <s v="SC_A_DAM_Charger un document PDF dans le DAM au niveau national dans le dossier &quot;privÃ©&quot;"/>
    <s v="MARY Cedric"/>
    <s v="04- StratÃ©gique"/>
    <s v="02- Non"/>
    <s v="01- Oui"/>
    <x v="3"/>
    <x v="7"/>
    <x v="13"/>
    <s v="01-06-01-01 - Valider l'accÃ¨s au portail"/>
    <x v="1"/>
    <s v="Non affectÃ©"/>
  </r>
  <r>
    <n v="197830"/>
    <s v="https://ttp10-jazz.ca-technologies.credit-agricole.fr/jazz/service/com.ibm.rqm.integration.service.IIntegrationService/resources/PRJF_R%C3%A9f%C3%A9rentiel/testcase/1349092039"/>
    <s v="SC_A_FP02_Charger une fiche mÃ©mo (document PDF) dans le DAM au niveau RÃ©gional"/>
    <s v="TAN Dara"/>
    <s v="04- StratÃ©gique"/>
    <s v="02- Non"/>
    <s v="01- Oui"/>
    <x v="3"/>
    <x v="7"/>
    <x v="13"/>
    <s v="01-06-01-01 - Valider l'accÃ¨s au portail"/>
    <x v="1"/>
    <s v="Non affectÃ©"/>
  </r>
  <r>
    <n v="197833"/>
    <s v="https://ttp10-jazz.ca-technologies.credit-agricole.fr/jazz/service/com.ibm.rqm.integration.service.IIntegrationService/resources/PRJF_R%C3%A9f%C3%A9rentiel/testcase/1431160449"/>
    <s v="SC_A_WKF_Valider et publier un contenu via un workflow intermÃ©diaire"/>
    <s v="TAN Dara"/>
    <s v="04- StratÃ©gique"/>
    <s v="02- Non"/>
    <s v="01- Oui"/>
    <x v="3"/>
    <x v="7"/>
    <x v="13"/>
    <s v="01-06-01-01 - Valider l'accÃ¨s au portail"/>
    <x v="1"/>
    <s v="Non affectÃ©"/>
  </r>
  <r>
    <n v="197834"/>
    <s v="https://ttp10-jazz.ca-technologies.credit-agricole.fr/jazz/service/com.ibm.rqm.integration.service.IIntegrationService/resources/PRJF_R%C3%A9f%C3%A9rentiel/testcase/1675567953"/>
    <s v="SC_A_WKF_DRT_Valider un contenu (DÃ©ontologue)"/>
    <s v="TAN Dara"/>
    <s v="04- StratÃ©gique"/>
    <s v="02- Non"/>
    <s v="01- Oui"/>
    <x v="3"/>
    <x v="7"/>
    <x v="13"/>
    <s v="01-06-01-01 - Valider l'accÃ¨s au portail"/>
    <x v="1"/>
    <s v="Non affectÃ©"/>
  </r>
  <r>
    <n v="197835"/>
    <s v="https://ttp10-jazz.ca-technologies.credit-agricole.fr/jazz/service/com.ibm.rqm.integration.service.IIntegrationService/resources/PRJF_R%C3%A9f%C3%A9rentiel/testcase/13598872"/>
    <s v="SC_A_WKF_DRT_Valider un contenu (Juriste)"/>
    <s v="TAN Dara"/>
    <s v="04- StratÃ©gique"/>
    <s v="02- Non"/>
    <s v="01- Oui"/>
    <x v="3"/>
    <x v="7"/>
    <x v="13"/>
    <s v="01-06-01-01 - Valider l'accÃ¨s au portail"/>
    <x v="1"/>
    <s v="Non affectÃ©"/>
  </r>
  <r>
    <n v="205350"/>
    <s v="https://ttp10-jazz.ca-technologies.credit-agricole.fr/jazz/service/com.ibm.rqm.integration.service.IIntegrationService/resources/PRJF_R%C3%A9f%C3%A9rentiel/testcase/1953447901"/>
    <s v="SC_CrÃ©er un groupe commercial"/>
    <s v="LECLERE Francoise"/>
    <s v="04- StratÃ©gique"/>
    <s v="01- Oui"/>
    <s v="01- Oui"/>
    <x v="6"/>
    <x v="17"/>
    <x v="56"/>
    <s v="03-01-04-01 - Gestion des Groupes Commerciaux"/>
    <x v="1"/>
    <s v="Non affectÃ©"/>
  </r>
  <r>
    <n v="205352"/>
    <s v="https://ttp10-jazz.ca-technologies.credit-agricole.fr/jazz/service/com.ibm.rqm.integration.service.IIntegrationService/resources/PRJF_R%C3%A9f%C3%A9rentiel/testcase/484530114"/>
    <s v="SC_Supprimer un groupe commercial"/>
    <s v="LECLERE Francoise"/>
    <s v="04- StratÃ©gique"/>
    <s v="01- Oui"/>
    <s v="01- Oui"/>
    <x v="6"/>
    <x v="17"/>
    <x v="56"/>
    <s v="03-01-04-01 - Gestion des Groupes Commerciaux"/>
    <x v="1"/>
    <s v="Non affectÃ©"/>
  </r>
  <r>
    <n v="208608"/>
    <s v="https://ttp10-jazz.ca-technologies.credit-agricole.fr/jazz/service/com.ibm.rqm.integration.service.IIntegrationService/resources/PRJF_R%C3%A9f%C3%A9rentiel/testcase/1681197349"/>
    <s v="SC_ALERTES_AccÃ©der au paramÃ©trage des notifications_MOA"/>
    <s v="TEYSSIER Gilles"/>
    <s v="04- StratÃ©gique"/>
    <s v="01- Oui"/>
    <s v="Non affectÃ©"/>
    <x v="0"/>
    <x v="33"/>
    <x v="57"/>
    <s v="07-06-03-01 - EvÃ©nements carte"/>
    <x v="0"/>
    <s v="Non affectÃ©"/>
  </r>
  <r>
    <n v="208610"/>
    <s v="https://ttp10-jazz.ca-technologies.credit-agricole.fr/jazz/service/com.ibm.rqm.integration.service.IIntegrationService/resources/PRJF_R%C3%A9f%C3%A9rentiel/testcase/1410568582"/>
    <s v="SC_ALERTES_modification en temps rÃ©Ã©l_MOA"/>
    <s v="TEYSSIER Gilles"/>
    <s v="04- StratÃ©gique"/>
    <s v="01- Oui"/>
    <s v="Non affectÃ©"/>
    <x v="0"/>
    <x v="33"/>
    <x v="57"/>
    <s v="07-06-03-01 - EvÃ©nements carte"/>
    <x v="0"/>
    <s v="Non affectÃ©"/>
  </r>
  <r>
    <n v="208611"/>
    <s v="https://ttp10-jazz.ca-technologies.credit-agricole.fr/jazz/service/com.ibm.rqm.integration.service.IIntegrationService/resources/PRJF_R%C3%A9f%C3%A9rentiel/testcase/2071514497"/>
    <s v="SC_ALERTES_wording opÃ©rations sur seuil_MOA"/>
    <s v="TEYSSIER Gilles"/>
    <s v="04- StratÃ©gique"/>
    <s v="01- Oui"/>
    <s v="Non affectÃ©"/>
    <x v="0"/>
    <x v="33"/>
    <x v="57"/>
    <s v="07-06-03-01 - EvÃ©nements carte"/>
    <x v="0"/>
    <s v="Non affectÃ©"/>
  </r>
  <r>
    <n v="208612"/>
    <s v="https://ttp10-jazz.ca-technologies.credit-agricole.fr/jazz/service/com.ibm.rqm.integration.service.IIntegrationService/resources/PRJF_R%C3%A9f%C3%A9rentiel/testcase/674925360"/>
    <s v="SC_ALERTES_alerte Ã  80 % du plafond des paiements mensuels France_MOA"/>
    <s v="TEYSSIER Gilles"/>
    <s v="04- StratÃ©gique"/>
    <s v="01- Oui"/>
    <s v="Non affectÃ©"/>
    <x v="0"/>
    <x v="33"/>
    <x v="57"/>
    <s v="07-06-03-01 - EvÃ©nements carte"/>
    <x v="0"/>
    <s v="Non affectÃ©"/>
  </r>
  <r>
    <n v="208613"/>
    <s v="https://ttp10-jazz.ca-technologies.credit-agricole.fr/jazz/service/com.ibm.rqm.integration.service.IIntegrationService/resources/PRJF_R%C3%A9f%C3%A9rentiel/testcase/652411680"/>
    <s v="SC_ALERTES_alerte sur plusieurs devices_MOA"/>
    <s v="TEYSSIER Gilles"/>
    <s v="04- StratÃ©gique"/>
    <s v="01- Oui"/>
    <s v="Non affectÃ©"/>
    <x v="0"/>
    <x v="33"/>
    <x v="57"/>
    <s v="07-06-03-01 - EvÃ©nements carte"/>
    <x v="0"/>
    <s v="Non affectÃ©"/>
  </r>
  <r>
    <n v="212135"/>
    <s v="https://ttp10-jazz.ca-technologies.credit-agricole.fr/jazz/service/com.ibm.rqm.integration.service.IIntegrationService/resources/PRJF_R%C3%A9f%C3%A9rentiel/testcase/1708412555"/>
    <s v="SC_Affecter le client en portefeuille commercial &quot;Analyste Recouvrement&quot; Ã  l'entrÃ©e au Recouvrement"/>
    <s v="BRUGEROLLE Eric"/>
    <s v="04- StratÃ©gique"/>
    <s v="01- Oui"/>
    <s v="Non affectÃ©"/>
    <x v="4"/>
    <x v="9"/>
    <x v="15"/>
    <s v="09-04-02-06 - OBSOLETE"/>
    <x v="1"/>
    <s v="Non affectÃ©"/>
  </r>
  <r>
    <n v="212136"/>
    <s v="https://ttp10-jazz.ca-technologies.credit-agricole.fr/jazz/service/com.ibm.rqm.integration.service.IIntegrationService/resources/PRJF_R%C3%A9f%C3%A9rentiel/testcase/966843239"/>
    <s v="SC2_Pose d'incident (RJ, LJ, SA) sur le partenaire"/>
    <s v="BRUGEROLLE Eric"/>
    <s v="04- StratÃ©gique"/>
    <s v="01- Oui"/>
    <s v="Non affectÃ©"/>
    <x v="4"/>
    <x v="9"/>
    <x v="15"/>
    <s v="09-04-02-05 - OBSOLETE"/>
    <x v="1"/>
    <s v="Non affectÃ©"/>
  </r>
  <r>
    <n v="212137"/>
    <s v="https://ttp10-jazz.ca-technologies.credit-agricole.fr/jazz/service/com.ibm.rqm.integration.service.IIntegrationService/resources/PRJF_R%C3%A9f%C3%A9rentiel/testcase/1050966943"/>
    <s v="SC1_Mettre Ã  disposition l'Ã©tat quotidien des alertes"/>
    <s v="BRUGEROLLE Eric"/>
    <s v="04- StratÃ©gique"/>
    <s v="01- Oui"/>
    <s v="Non affectÃ©"/>
    <x v="4"/>
    <x v="9"/>
    <x v="15"/>
    <s v="09-04-02-05 - OBSOLETE"/>
    <x v="1"/>
    <s v="Non affectÃ©"/>
  </r>
  <r>
    <n v="212139"/>
    <s v="https://ttp10-jazz.ca-technologies.credit-agricole.fr/jazz/service/com.ibm.rqm.integration.service.IIntegrationService/resources/PRJF_R%C3%A9f%C3%A9rentiel/testcase/2120426654"/>
    <s v="SC_Affecter le client en portefeuille commercial &quot;Analyste Recouvrement&quot; lors de son transfert Ã  un autre analyste recouvrement"/>
    <s v="BRUGEROLLE Eric"/>
    <s v="04- StratÃ©gique"/>
    <s v="01- Oui"/>
    <s v="Non affectÃ©"/>
    <x v="4"/>
    <x v="9"/>
    <x v="15"/>
    <s v="09-04-02-08 - OBSOLETE"/>
    <x v="1"/>
    <s v="Non affectÃ©"/>
  </r>
  <r>
    <n v="212140"/>
    <s v="https://ttp10-jazz.ca-technologies.credit-agricole.fr/jazz/service/com.ibm.rqm.integration.service.IIntegrationService/resources/PRJF_R%C3%A9f%C3%A9rentiel/testcase/2043823465"/>
    <s v="SC_Affecter le client en portefeuille commercial &quot;rÃ©seau&quot; lors de sa sortie du Recouvrement"/>
    <s v="BRUGEROLLE Eric"/>
    <s v="04- StratÃ©gique"/>
    <s v="01- Oui"/>
    <s v="Non affectÃ©"/>
    <x v="4"/>
    <x v="9"/>
    <x v="15"/>
    <s v="09-04-02-07 - OBSOLETE"/>
    <x v="1"/>
    <s v="Non affectÃ©"/>
  </r>
  <r>
    <n v="218620"/>
    <s v="https://ttp10-jazz.ca-technologies.credit-agricole.fr/jazz/service/com.ibm.rqm.integration.service.IIntegrationService/resources/PRJF_R%C3%A9f%C3%A9rentiel/testcase/1726818413"/>
    <s v="SC_GPAR_Poser une dÃ©rogation"/>
    <s v="LE CORNEUR Christine"/>
    <s v="04- StratÃ©gique"/>
    <s v="01- Oui"/>
    <s v="01- Oui"/>
    <x v="8"/>
    <x v="19"/>
    <x v="30"/>
    <s v="04-01-05-04 - GPAR Gestion partenaires"/>
    <x v="1"/>
    <s v="Non affectÃ©"/>
  </r>
  <r>
    <n v="218628"/>
    <s v="https://ttp10-jazz.ca-technologies.credit-agricole.fr/jazz/service/com.ibm.rqm.integration.service.IIntegrationService/resources/PRJF_R%C3%A9f%C3%A9rentiel/testcase/1922357174"/>
    <s v="SC_GPAR_Modifier les donnÃ©es administratives d'une PM par la transaction Ã©volution caractÃ©ristiques personne morale"/>
    <s v="TRICOT Nicolas"/>
    <s v="04- StratÃ©gique"/>
    <s v="01- Oui"/>
    <s v="02- Non"/>
    <x v="8"/>
    <x v="19"/>
    <x v="30"/>
    <s v="04-01-05-04 - GPAR Gestion partenaires"/>
    <x v="1"/>
    <s v="Non affectÃ©"/>
  </r>
  <r>
    <n v="218630"/>
    <s v="https://ttp10-jazz.ca-technologies.credit-agricole.fr/jazz/service/com.ibm.rqm.integration.service.IIntegrationService/resources/PRJF_R%C3%A9f%C3%A9rentiel/testcase/2081095642"/>
    <s v="SC_GPAR_Modifier les donnÃ©es administratives d'une PM par la transaction Evolution caractÃ©ristiques entreprise. Evt modifiÃ© par EAI"/>
    <s v="DUNESME Valerie-Anne"/>
    <s v="04- StratÃ©gique"/>
    <s v="01- Oui"/>
    <s v="01- Oui"/>
    <x v="8"/>
    <x v="19"/>
    <x v="30"/>
    <s v="04-01-05-04 - GPAR Gestion partenaires"/>
    <x v="1"/>
    <s v="Non affectÃ©"/>
  </r>
  <r>
    <n v="218639"/>
    <s v="https://ttp10-jazz.ca-technologies.credit-agricole.fr/jazz/service/com.ibm.rqm.integration.service.IIntegrationService/resources/PRJF_R%C3%A9f%C3%A9rentiel/testcase/1304966683"/>
    <s v="SC_GPAR_Modifier les donnÃ©es d'un Ã©tablissement par la transaction Gestion des Ã©tablissements"/>
    <s v="TRICOT Nicolas"/>
    <s v="04- StratÃ©gique"/>
    <s v="01- Oui"/>
    <s v="02- Non"/>
    <x v="8"/>
    <x v="19"/>
    <x v="30"/>
    <s v="04-01-05-04 - GPAR Gestion partenaires"/>
    <x v="1"/>
    <s v="Non affectÃ©"/>
  </r>
  <r>
    <n v="218640"/>
    <s v="https://ttp10-jazz.ca-technologies.credit-agricole.fr/jazz/service/com.ibm.rqm.integration.service.IIntegrationService/resources/PRJF_R%C3%A9f%C3%A9rentiel/testcase/762990006"/>
    <s v="SC_GPAR_CrÃ©er un ET supplÃ©mentaire pour une PM"/>
    <s v="DUNESME Valerie-Anne"/>
    <s v="04- StratÃ©gique"/>
    <s v="01- Oui"/>
    <s v="01- Oui"/>
    <x v="8"/>
    <x v="19"/>
    <x v="30"/>
    <s v="04-01-05-04 - GPAR Gestion partenaires"/>
    <x v="1"/>
    <s v="Non affectÃ©"/>
  </r>
  <r>
    <n v="220666"/>
    <s v="https://ttp10-jazz.ca-technologies.credit-agricole.fr/jazz/service/com.ibm.rqm.integration.service.IIntegrationService/resources/PRJF_R%C3%A9f%C3%A9rentiel/testcase/225521344"/>
    <s v="SC_Choisir un portefeuille dans Collection"/>
    <s v="TRICOT Nicolas"/>
    <s v="04- StratÃ©gique"/>
    <s v="01- Oui"/>
    <s v="Non affectÃ©"/>
    <x v="4"/>
    <x v="9"/>
    <x v="58"/>
    <s v="09-04-06-02 - OBSOLETE"/>
    <x v="1"/>
    <s v="Non affectÃ©"/>
  </r>
  <r>
    <n v="220667"/>
    <s v="https://ttp10-jazz.ca-technologies.credit-agricole.fr/jazz/service/com.ibm.rqm.integration.service.IIntegrationService/resources/PRJF_R%C3%A9f%C3%A9rentiel/testcase/1185562738"/>
    <s v="SC_SÃ©lectionner un dossier via l'agenda"/>
    <s v="TRICOT Nicolas"/>
    <s v="04- StratÃ©gique"/>
    <s v="01- Oui"/>
    <s v="Non affectÃ©"/>
    <x v="4"/>
    <x v="9"/>
    <x v="58"/>
    <s v="09-04-06-02 - OBSOLETE"/>
    <x v="1"/>
    <s v="Non affectÃ©"/>
  </r>
  <r>
    <n v="220672"/>
    <s v="https://ttp10-jazz.ca-technologies.credit-agricole.fr/jazz/service/com.ibm.rqm.integration.service.IIntegrationService/resources/PRJF_R%C3%A9f%C3%A9rentiel/testcase/752852156"/>
    <s v="SC_Se connecter Ã  P@tric / Collection"/>
    <s v="TRICOT Nicolas"/>
    <s v="04- StratÃ©gique"/>
    <s v="01- Oui"/>
    <s v="Non affectÃ©"/>
    <x v="4"/>
    <x v="9"/>
    <x v="58"/>
    <s v="09-04-06-02 - OBSOLETE"/>
    <x v="1"/>
    <s v="Non affectÃ©"/>
  </r>
  <r>
    <n v="221717"/>
    <s v="https://ttp10-jazz.ca-technologies.credit-agricole.fr/jazz/service/com.ibm.rqm.integration.service.IIntegrationService/resources/PRJF_R%C3%A9f%C3%A9rentiel/testcase/1078941022"/>
    <s v="SC_A_DAM_Charger un document EXCEL dans le DAM au niveau RÃ©gional"/>
    <s v="TAN Dara"/>
    <s v="04- StratÃ©gique"/>
    <s v="02- Non"/>
    <s v="01- Oui"/>
    <x v="3"/>
    <x v="7"/>
    <x v="13"/>
    <s v="01-06-01-01 - Valider l'accÃ¨s au portail"/>
    <x v="1"/>
    <s v="Non affectÃ©"/>
  </r>
  <r>
    <n v="221722"/>
    <s v="https://ttp10-jazz.ca-technologies.credit-agricole.fr/jazz/service/com.ibm.rqm.integration.service.IIntegrationService/resources/PRJF_R%C3%A9f%C3%A9rentiel/testcase/511435848"/>
    <s v="SC_A_WKF_DRT_Valider un contenu (DÃ©ontologue)"/>
    <s v="TAN Dara"/>
    <s v="04- StratÃ©gique"/>
    <s v="02- Non"/>
    <s v="01- Oui"/>
    <x v="3"/>
    <x v="7"/>
    <x v="13"/>
    <s v="01-06-01-01 - Valider l'accÃ¨s au portail"/>
    <x v="1"/>
    <s v="Non affectÃ©"/>
  </r>
  <r>
    <n v="221725"/>
    <s v="https://ttp10-jazz.ca-technologies.credit-agricole.fr/jazz/service/com.ibm.rqm.integration.service.IIntegrationService/resources/PRJF_R%C3%A9f%C3%A9rentiel/testcase/639697419"/>
    <s v="SC_A_NPCD09_DÃ©publier un contenu de type &quot;Conditions de l'offre&quot;"/>
    <s v="MARY Cedric"/>
    <s v="04- StratÃ©gique"/>
    <s v="02- Non"/>
    <s v="01- Oui"/>
    <x v="3"/>
    <x v="7"/>
    <x v="13"/>
    <s v="01-06-01-01 - Valider l'accÃ¨s au portail"/>
    <x v="1"/>
    <s v="Non affectÃ©"/>
  </r>
  <r>
    <n v="221745"/>
    <s v="https://ttp10-jazz.ca-technologies.credit-agricole.fr/jazz/service/com.ibm.rqm.integration.service.IIntegrationService/resources/PRJF_R%C3%A9f%C3%A9rentiel/testcase/1233329561"/>
    <s v="SC_A_WKF_Rejeter un contenu"/>
    <s v="MARY Cedric"/>
    <s v="04- StratÃ©gique"/>
    <s v="02- Non"/>
    <s v="01- Oui"/>
    <x v="3"/>
    <x v="7"/>
    <x v="13"/>
    <s v="01-06-01-01 - Valider l'accÃ¨s au portail"/>
    <x v="1"/>
    <s v="Non affectÃ©"/>
  </r>
  <r>
    <n v="221748"/>
    <s v="https://ttp10-jazz.ca-technologies.credit-agricole.fr/jazz/service/com.ibm.rqm.integration.service.IIntegrationService/resources/PRJF_R%C3%A9f%C3%A9rentiel/testcase/155906446"/>
    <s v="SC_A_NPCD09_Modifier un contenu de type &quot;Conditions de l'offre&quot;"/>
    <s v="MARY Cedric"/>
    <s v="04- StratÃ©gique"/>
    <s v="02- Non"/>
    <s v="01- Oui"/>
    <x v="3"/>
    <x v="7"/>
    <x v="13"/>
    <s v="01-06-01-01 - Valider l'accÃ¨s au portail"/>
    <x v="1"/>
    <s v="Non affectÃ©"/>
  </r>
  <r>
    <n v="221751"/>
    <s v="https://ttp10-jazz.ca-technologies.credit-agricole.fr/jazz/service/com.ibm.rqm.integration.service.IIntegrationService/resources/PRJF_R%C3%A9f%C3%A9rentiel/testcase/1119765360"/>
    <s v="SC_A_WKF_DRT_Valider et publier un contenu via un workflow direct (Web Master)"/>
    <s v="TAN Dara"/>
    <s v="04- StratÃ©gique"/>
    <s v="02- Non"/>
    <s v="01- Oui"/>
    <x v="3"/>
    <x v="7"/>
    <x v="13"/>
    <s v="01-06-01-01 - Valider l'accÃ¨s au portail"/>
    <x v="1"/>
    <s v="Non affectÃ©"/>
  </r>
  <r>
    <n v="221754"/>
    <s v="https://ttp10-jazz.ca-technologies.credit-agricole.fr/jazz/service/com.ibm.rqm.integration.service.IIntegrationService/resources/PRJF_R%C3%A9f%C3%A9rentiel/testcase/1862386707"/>
    <s v="SC_A_DAM_Charger une IMAGE au niveau national dans le dossier &quot;public&quot;"/>
    <s v="MARY Cedric"/>
    <s v="04- StratÃ©gique"/>
    <s v="02- Non"/>
    <s v="01- Oui"/>
    <x v="3"/>
    <x v="7"/>
    <x v="13"/>
    <s v="01-06-01-01 - Valider l'accÃ¨s au portail"/>
    <x v="1"/>
    <s v="Non affectÃ©"/>
  </r>
  <r>
    <n v="221758"/>
    <s v="https://ttp10-jazz.ca-technologies.credit-agricole.fr/jazz/service/com.ibm.rqm.integration.service.IIntegrationService/resources/PRJF_R%C3%A9f%C3%A9rentiel/testcase/1594989770"/>
    <s v="SC_A_WKF_Valider et publier un contenu via un workflow intermÃ©diaire"/>
    <s v="TAN Dara"/>
    <s v="04- StratÃ©gique"/>
    <s v="02- Non"/>
    <s v="01- Oui"/>
    <x v="3"/>
    <x v="7"/>
    <x v="13"/>
    <s v="01-06-01-01 - Valider l'accÃ¨s au portail"/>
    <x v="1"/>
    <s v="Non affectÃ©"/>
  </r>
  <r>
    <n v="221763"/>
    <s v="https://ttp10-jazz.ca-technologies.credit-agricole.fr/jazz/service/com.ibm.rqm.integration.service.IIntegrationService/resources/PRJF_R%C3%A9f%C3%A9rentiel/testcase/1442654590"/>
    <s v="SC_A_DAM_Charger un document EXCEL dans le DAM au niveau national dans le dossier &quot;privÃ©&quot;"/>
    <s v="MARY Cedric"/>
    <s v="04- StratÃ©gique"/>
    <s v="02- Non"/>
    <s v="01- Oui"/>
    <x v="3"/>
    <x v="7"/>
    <x v="13"/>
    <s v="01-06-01-01 - Valider l'accÃ¨s au portail"/>
    <x v="1"/>
    <s v="Non affectÃ©"/>
  </r>
  <r>
    <n v="221764"/>
    <s v="https://ttp10-jazz.ca-technologies.credit-agricole.fr/jazz/service/com.ibm.rqm.integration.service.IIntegrationService/resources/PRJF_R%C3%A9f%C3%A9rentiel/testcase/2035799181"/>
    <s v="SC_A_VAR_Supprimer une variable de maniÃ¨re manuelle"/>
    <s v="MARY Cedric"/>
    <s v="04- StratÃ©gique"/>
    <s v="02- Non"/>
    <s v="01- Oui"/>
    <x v="3"/>
    <x v="7"/>
    <x v="13"/>
    <s v="01-06-01-01 - Valider l'accÃ¨s au portail"/>
    <x v="1"/>
    <s v="Non affectÃ©"/>
  </r>
  <r>
    <n v="221766"/>
    <s v="https://ttp10-jazz.ca-technologies.credit-agricole.fr/jazz/service/com.ibm.rqm.integration.service.IIntegrationService/resources/PRJF_R%C3%A9f%C3%A9rentiel/testcase/898512326"/>
    <s v="SC_A_FP02_Charger une fiche mÃ©mo (document PDF) dans le DAM au niveau RÃ©gional"/>
    <s v="TAN Dara"/>
    <s v="04- StratÃ©gique"/>
    <s v="02- Non"/>
    <s v="01- Oui"/>
    <x v="3"/>
    <x v="7"/>
    <x v="13"/>
    <s v="01-06-01-01 - Valider l'accÃ¨s au portail"/>
    <x v="1"/>
    <s v="Non affectÃ©"/>
  </r>
  <r>
    <n v="221771"/>
    <s v="https://ttp10-jazz.ca-technologies.credit-agricole.fr/jazz/service/com.ibm.rqm.integration.service.IIntegrationService/resources/PRJF_R%C3%A9f%C3%A9rentiel/testcase/1020780238"/>
    <s v="SC_A_DAM_Charger un document WORD dans le DAM au niveau national dans le dossier &quot;privÃ©&quot;"/>
    <s v="MARY Cedric"/>
    <s v="04- StratÃ©gique"/>
    <s v="02- Non"/>
    <s v="01- Oui"/>
    <x v="3"/>
    <x v="7"/>
    <x v="13"/>
    <s v="01-06-01-01 - Valider l'accÃ¨s au portail"/>
    <x v="1"/>
    <s v="Non affectÃ©"/>
  </r>
  <r>
    <n v="221773"/>
    <s v="https://ttp10-jazz.ca-technologies.credit-agricole.fr/jazz/service/com.ibm.rqm.integration.service.IIntegrationService/resources/PRJF_R%C3%A9f%C3%A9rentiel/testcase/728273284"/>
    <s v="SC_A_FP01_Modifier un contenu de type &quot;Fiche Commercial de l'Offre&quot; au niveau national"/>
    <s v="MARY Cedric"/>
    <s v="04- StratÃ©gique"/>
    <s v="02- Non"/>
    <s v="01- Oui"/>
    <x v="3"/>
    <x v="7"/>
    <x v="13"/>
    <s v="01-06-01-01 - Valider l'accÃ¨s au portail"/>
    <x v="1"/>
    <s v="Non affectÃ©"/>
  </r>
  <r>
    <n v="221778"/>
    <s v="https://ttp10-jazz.ca-technologies.credit-agricole.fr/jazz/service/com.ibm.rqm.integration.service.IIntegrationService/resources/PRJF_R%C3%A9f%C3%A9rentiel/testcase/286954772"/>
    <s v="SC_A_WKF_Valider et publier un contenu via un workflow complet"/>
    <s v="TAN Dara"/>
    <s v="04- StratÃ©gique"/>
    <s v="02- Non"/>
    <s v="01- Oui"/>
    <x v="3"/>
    <x v="7"/>
    <x v="13"/>
    <s v="01-06-01-01 - Valider l'accÃ¨s au portail"/>
    <x v="1"/>
    <s v="Non affectÃ©"/>
  </r>
  <r>
    <n v="221779"/>
    <s v="https://ttp10-jazz.ca-technologies.credit-agricole.fr/jazz/service/com.ibm.rqm.integration.service.IIntegrationService/resources/PRJF_R%C3%A9f%C3%A9rentiel/testcase/1421342439"/>
    <s v="SC_A_VAR_Ajouter une variable de maniÃ¨re manuelle"/>
    <s v="MARY Cedric"/>
    <s v="04- StratÃ©gique"/>
    <s v="02- Non"/>
    <s v="01- Oui"/>
    <x v="3"/>
    <x v="7"/>
    <x v="13"/>
    <s v="01-06-01-01 - Valider l'accÃ¨s au portail"/>
    <x v="1"/>
    <s v="Non affectÃ©"/>
  </r>
  <r>
    <n v="221785"/>
    <s v="https://ttp10-jazz.ca-technologies.credit-agricole.fr/jazz/service/com.ibm.rqm.integration.service.IIntegrationService/resources/PRJF_R%C3%A9f%C3%A9rentiel/testcase/1249505623"/>
    <s v="SC_A_NPCD11_DÃ©ployer un contenu &quot;Points clÃ©s&quot; du national vers les CRs"/>
    <s v="TAN Dara"/>
    <s v="04- StratÃ©gique"/>
    <s v="02- Non"/>
    <s v="01- Oui"/>
    <x v="3"/>
    <x v="7"/>
    <x v="13"/>
    <s v="01-06-01-01 - Valider l'accÃ¨s au portail"/>
    <x v="1"/>
    <s v="Non affectÃ©"/>
  </r>
  <r>
    <n v="221790"/>
    <s v="https://ttp10-jazz.ca-technologies.credit-agricole.fr/jazz/service/com.ibm.rqm.integration.service.IIntegrationService/resources/PRJF_R%C3%A9f%C3%A9rentiel/testcase/1159864621"/>
    <s v="SC_A_WKF_DRT_Valider un contenu (Juriste)"/>
    <s v="TAN Dara"/>
    <s v="04- StratÃ©gique"/>
    <s v="02- Non"/>
    <s v="01- Oui"/>
    <x v="3"/>
    <x v="7"/>
    <x v="13"/>
    <s v="01-06-01-01 - Valider l'accÃ¨s au portail"/>
    <x v="1"/>
    <s v="Non affectÃ©"/>
  </r>
  <r>
    <n v="221791"/>
    <s v="https://ttp10-jazz.ca-technologies.credit-agricole.fr/jazz/service/com.ibm.rqm.integration.service.IIntegrationService/resources/PRJF_R%C3%A9f%C3%A9rentiel/testcase/1913535308"/>
    <s v="SC_A_KPI_IO08_Identifier les Ã©lÃ©ments du DAM non utilisÃ©s"/>
    <s v="TAN Dara"/>
    <s v="04- StratÃ©gique"/>
    <s v="02- Non"/>
    <s v="01- Oui"/>
    <x v="3"/>
    <x v="7"/>
    <x v="13"/>
    <s v="01-06-01-01 - Valider l'accÃ¨s au portail"/>
    <x v="1"/>
    <s v="Non affectÃ©"/>
  </r>
  <r>
    <n v="221793"/>
    <s v="https://ttp10-jazz.ca-technologies.credit-agricole.fr/jazz/service/com.ibm.rqm.integration.service.IIntegrationService/resources/PRJF_R%C3%A9f%C3%A9rentiel/testcase/1049653674"/>
    <s v="SC_A_VAR_VÃ©rifier la valorisation d'une variable mÃ©tier rÃ©gionale sur un contenu crÃ©Ã© de maniÃ¨re communautaire"/>
    <s v="MARY Cedric"/>
    <s v="04- StratÃ©gique"/>
    <s v="02- Non"/>
    <s v="01- Oui"/>
    <x v="3"/>
    <x v="7"/>
    <x v="13"/>
    <s v="01-06-01-01 - Valider l'accÃ¨s au portail"/>
    <x v="1"/>
    <s v="Non affectÃ©"/>
  </r>
  <r>
    <n v="221796"/>
    <s v="https://ttp10-jazz.ca-technologies.credit-agricole.fr/jazz/service/com.ibm.rqm.integration.service.IIntegrationService/resources/PRJF_R%C3%A9f%C3%A9rentiel/testcase/697606817"/>
    <s v="SC_A_DAM_Charger un document PDF dans le DAM au niveau national dans le dossier &quot;privÃ©&quot;"/>
    <s v="MARY Cedric"/>
    <s v="04- StratÃ©gique"/>
    <s v="02- Non"/>
    <s v="01- Oui"/>
    <x v="3"/>
    <x v="7"/>
    <x v="13"/>
    <s v="01-06-01-01 - Valider l'accÃ¨s au portail"/>
    <x v="1"/>
    <s v="Non affectÃ©"/>
  </r>
  <r>
    <n v="221797"/>
    <s v="https://ttp10-jazz.ca-technologies.credit-agricole.fr/jazz/service/com.ibm.rqm.integration.service.IIntegrationService/resources/PRJF_R%C3%A9f%C3%A9rentiel/testcase/608436008"/>
    <s v="SC_A_DAM_Charger un document PDF dans le DAM au niveau RÃ©gional"/>
    <s v="TAN Dara"/>
    <s v="04- StratÃ©gique"/>
    <s v="02- Non"/>
    <s v="01- Oui"/>
    <x v="3"/>
    <x v="7"/>
    <x v="13"/>
    <s v="01-06-01-01 - Valider l'accÃ¨s au portail"/>
    <x v="1"/>
    <s v="Non affectÃ©"/>
  </r>
  <r>
    <n v="221801"/>
    <s v="https://ttp10-jazz.ca-technologies.credit-agricole.fr/jazz/service/com.ibm.rqm.integration.service.IIntegrationService/resources/PRJF_R%C3%A9f%C3%A9rentiel/testcase/2013857462"/>
    <s v="SC_A_VAR_Valider le fonctionnement de l'interface de gestion des VM"/>
    <s v="TAN Dara"/>
    <s v="04- StratÃ©gique"/>
    <s v="02- Non"/>
    <s v="01- Oui"/>
    <x v="3"/>
    <x v="7"/>
    <x v="13"/>
    <s v="01-06-01-01 - Valider l'accÃ¨s au portail"/>
    <x v="1"/>
    <s v="Non affectÃ©"/>
  </r>
  <r>
    <n v="221809"/>
    <s v="https://ttp10-jazz.ca-technologies.credit-agricole.fr/jazz/service/com.ibm.rqm.integration.service.IIntegrationService/resources/PRJF_R%C3%A9f%C3%A9rentiel/testcase/1566508781"/>
    <s v="SC_A_NPCD09_DÃ©ployer un contenu &quot;CaractÃ©ristiques offre&quot; du national vers les CRs"/>
    <s v="TAN Dara"/>
    <s v="04- StratÃ©gique"/>
    <s v="02- Non"/>
    <s v="01- Oui"/>
    <x v="3"/>
    <x v="7"/>
    <x v="13"/>
    <s v="01-06-01-01 - Valider l'accÃ¨s au portail"/>
    <x v="1"/>
    <s v="Non affectÃ©"/>
  </r>
  <r>
    <n v="221813"/>
    <s v="https://ttp10-jazz.ca-technologies.credit-agricole.fr/jazz/service/com.ibm.rqm.integration.service.IIntegrationService/resources/PRJF_R%C3%A9f%C3%A9rentiel/testcase/2012177186"/>
    <s v="SC_A_DAM_Charger un document EXCEL dans le DAM au niveau national dans le dossier &quot;public&quot;"/>
    <s v="TAN Dara"/>
    <s v="04- StratÃ©gique"/>
    <s v="02- Non"/>
    <s v="01- Oui"/>
    <x v="3"/>
    <x v="7"/>
    <x v="13"/>
    <s v="01-06-01-01 - Valider l'accÃ¨s au portail"/>
    <x v="1"/>
    <s v="Non affectÃ©"/>
  </r>
  <r>
    <n v="221815"/>
    <s v="https://ttp10-jazz.ca-technologies.credit-agricole.fr/jazz/service/com.ibm.rqm.integration.service.IIntegrationService/resources/PRJF_R%C3%A9f%C3%A9rentiel/testcase/1205309276"/>
    <s v="SC_A_DAM_Charger une IMAGE au niveau d'une Caisse RÃ©gionale"/>
    <s v="MARY Cedric"/>
    <s v="04- StratÃ©gique"/>
    <s v="02- Non"/>
    <s v="01- Oui"/>
    <x v="3"/>
    <x v="7"/>
    <x v="13"/>
    <s v="01-06-01-01 - Valider l'accÃ¨s au portail"/>
    <x v="1"/>
    <s v="Non affectÃ©"/>
  </r>
  <r>
    <n v="221829"/>
    <s v="https://ttp10-jazz.ca-technologies.credit-agricole.fr/jazz/service/com.ibm.rqm.integration.service.IIntegrationService/resources/PRJF_R%C3%A9f%C3%A9rentiel/testcase/289022049"/>
    <s v="SC_A_DAM_Charger une IMAGE au niveau national dans le dossier &quot;privÃ©&quot;"/>
    <s v="MARY Cedric"/>
    <s v="04- StratÃ©gique"/>
    <s v="02- Non"/>
    <s v="01- Oui"/>
    <x v="3"/>
    <x v="7"/>
    <x v="13"/>
    <s v="01-06-01-01 - Valider l'accÃ¨s au portail"/>
    <x v="1"/>
    <s v="Non affectÃ©"/>
  </r>
  <r>
    <n v="221836"/>
    <s v="https://ttp10-jazz.ca-technologies.credit-agricole.fr/jazz/service/com.ibm.rqm.integration.service.IIntegrationService/resources/PRJF_R%C3%A9f%C3%A9rentiel/testcase/1427850001"/>
    <s v="SC_A_WKF_DRT_Valider un contenu (Communication)"/>
    <s v="TAN Dara"/>
    <s v="04- StratÃ©gique"/>
    <s v="02- Non"/>
    <s v="01- Oui"/>
    <x v="3"/>
    <x v="7"/>
    <x v="13"/>
    <s v="01-06-01-01 - Valider l'accÃ¨s au portail"/>
    <x v="1"/>
    <s v="Non affectÃ©"/>
  </r>
  <r>
    <n v="221837"/>
    <s v="https://ttp10-jazz.ca-technologies.credit-agricole.fr/jazz/service/com.ibm.rqm.integration.service.IIntegrationService/resources/PRJF_R%C3%A9f%C3%A9rentiel/testcase/628821365"/>
    <s v="SC_A_VAR_Modifier une variable de maniÃ¨re manuelle"/>
    <s v="MARY Cedric"/>
    <s v="04- StratÃ©gique"/>
    <s v="02- Non"/>
    <s v="01- Oui"/>
    <x v="3"/>
    <x v="7"/>
    <x v="13"/>
    <s v="01-06-01-01 - Valider l'accÃ¨s au portail"/>
    <x v="1"/>
    <s v="Non affectÃ©"/>
  </r>
  <r>
    <n v="221842"/>
    <s v="https://ttp10-jazz.ca-technologies.credit-agricole.fr/jazz/service/com.ibm.rqm.integration.service.IIntegrationService/resources/PRJF_R%C3%A9f%C3%A9rentiel/testcase/602581810"/>
    <s v="SC_A_NPCD09_Publier un contenu de type &quot;Conditions de l'offre&quot;"/>
    <s v="MARY Cedric"/>
    <s v="04- StratÃ©gique"/>
    <s v="02- Non"/>
    <s v="01- Oui"/>
    <x v="3"/>
    <x v="7"/>
    <x v="13"/>
    <s v="01-06-01-01 - Valider l'accÃ¨s au portail"/>
    <x v="1"/>
    <s v="Non affectÃ©"/>
  </r>
  <r>
    <n v="225468"/>
    <s v="https://ttp10-jazz.ca-technologies.credit-agricole.fr/jazz/service/com.ibm.rqm.integration.service.IIntegrationService/resources/PRJF_R%C3%A9f%C3%A9rentiel/testcase/334313098"/>
    <s v="SC_E_Signer Convention SEA : VÃ©rifier l'archivage GEIDE asynchrone"/>
    <s v="MARQUIGNY Pascale"/>
    <s v="04- StratÃ©gique"/>
    <s v="02- Non"/>
    <s v="01- Oui"/>
    <x v="3"/>
    <x v="34"/>
    <x v="59"/>
    <s v="01-09-02-01 - Signer Ã©lectroniquement"/>
    <x v="1"/>
    <s v="Non affectÃ©"/>
  </r>
  <r>
    <n v="225473"/>
    <s v="https://ttp10-jazz.ca-technologies.credit-agricole.fr/jazz/service/com.ibm.rqm.integration.service.IIntegrationService/resources/PRJF_R%C3%A9f%C3%A9rentiel/testcase/1946176753"/>
    <s v="SC_E_Signer : VÃ©rifier l'archivage GEIDE asynchrone en erreur de documents SEA"/>
    <s v="MARQUIGNY Pascale"/>
    <s v="04- StratÃ©gique"/>
    <s v="02- Non"/>
    <s v="01- Oui"/>
    <x v="3"/>
    <x v="34"/>
    <x v="59"/>
    <s v="01-09-02-01 - Signer Ã©lectroniquement"/>
    <x v="1"/>
    <s v="Non affectÃ©"/>
  </r>
  <r>
    <n v="225479"/>
    <s v="https://ttp10-jazz.ca-technologies.credit-agricole.fr/jazz/service/com.ibm.rqm.integration.service.IIntegrationService/resources/PRJF_R%C3%A9f%C3%A9rentiel/testcase/1495279366"/>
    <s v="SC_E_Piloter signature agence : Souscrire un CAEL"/>
    <s v="MARQUIGNY Pascale"/>
    <s v="04- StratÃ©gique"/>
    <s v="02- Non"/>
    <s v="01- Oui"/>
    <x v="3"/>
    <x v="34"/>
    <x v="59"/>
    <s v="01-09-02-01 - Signer Ã©lectroniquement"/>
    <x v="1"/>
    <s v="Non affectÃ©"/>
  </r>
  <r>
    <n v="225482"/>
    <s v="https://ttp10-jazz.ca-technologies.credit-agricole.fr/jazz/service/com.ibm.rqm.integration.service.IIntegrationService/resources/PRJF_R%C3%A9f%C3%A9rentiel/testcase/864201500"/>
    <s v="SC_E_ContrÃ´ler Ã©ligibilitÃ© SEA : VÃ©rifier signature immÃ©diate impossible avec demande liÃ©e non signÃ©e"/>
    <s v="MARQUIGNY Pascale"/>
    <s v="04- StratÃ©gique"/>
    <s v="02- Non"/>
    <s v="01- Oui"/>
    <x v="3"/>
    <x v="34"/>
    <x v="59"/>
    <s v="01-09-02-01 - Signer Ã©lectroniquement"/>
    <x v="1"/>
    <s v="Non affectÃ©"/>
  </r>
  <r>
    <n v="225484"/>
    <s v="https://ttp10-jazz.ca-technologies.credit-agricole.fr/jazz/service/com.ibm.rqm.integration.service.IIntegrationService/resources/PRJF_R%C3%A9f%C3%A9rentiel/testcase/2083933726"/>
    <s v="SC_E_ContrÃ´ler Ã©ligibilitÃ© SE : VÃ©rifier non Ã©ligibilitÃ© Ã  la SE des administrateurs de mineurs sous contrÃ´le judiciaire"/>
    <s v="MARQUIGNY Pascale"/>
    <s v="04- StratÃ©gique"/>
    <s v="02- Non"/>
    <s v="01- Oui"/>
    <x v="3"/>
    <x v="34"/>
    <x v="59"/>
    <s v="01-09-02-01 - Signer Ã©lectroniquement"/>
    <x v="1"/>
    <s v="Non affectÃ©"/>
  </r>
  <r>
    <n v="225485"/>
    <s v="https://ttp10-jazz.ca-technologies.credit-agricole.fr/jazz/service/com.ibm.rqm.integration.service.IIntegrationService/resources/PRJF_R%C3%A9f%C3%A9rentiel/testcase/154566484"/>
    <s v="SC_E_ContrÃ´ler Ã©ligibilitÃ© SE : VÃ©rifier non Ã©ligibilitÃ© Ã  la SE si aucun signataire n'a de CAEL"/>
    <s v="MARQUIGNY Pascale"/>
    <s v="04- StratÃ©gique"/>
    <s v="02- Non"/>
    <s v="01- Oui"/>
    <x v="3"/>
    <x v="34"/>
    <x v="59"/>
    <s v="01-09-02-01 - Signer Ã©lectroniquement"/>
    <x v="1"/>
    <s v="Non affectÃ©"/>
  </r>
  <r>
    <n v="225486"/>
    <s v="https://ttp10-jazz.ca-technologies.credit-agricole.fr/jazz/service/com.ibm.rqm.integration.service.IIntegrationService/resources/PRJF_R%C3%A9f%C3%A9rentiel/testcase/1085094980"/>
    <s v="SC_E_ContrÃ´ler Ã©ligibilitÃ© SE : VÃ©rifier non Ã©ligibilitÃ© Ã  la SE des mineurs sous administration lÃ©gale"/>
    <s v="MARQUIGNY Pascale"/>
    <s v="04- StratÃ©gique"/>
    <s v="02- Non"/>
    <s v="01- Oui"/>
    <x v="3"/>
    <x v="34"/>
    <x v="59"/>
    <s v="01-09-02-01 - Signer Ã©lectroniquement"/>
    <x v="1"/>
    <s v="Non affectÃ©"/>
  </r>
  <r>
    <n v="225487"/>
    <s v="https://ttp10-jazz.ca-technologies.credit-agricole.fr/jazz/service/com.ibm.rqm.integration.service.IIntegrationService/resources/PRJF_R%C3%A9f%C3%A9rentiel/testcase/1199989041"/>
    <s v="SC_E_ContrÃ´ler Ã©ligibilitÃ© SEA : VÃ©rifier non Ã©ligibilitÃ© d'un partenaire en situation d'EER avec une PI en GED et sans numÃ©ro de tÃ©lÃ©phone portable fiabilisÃ©"/>
    <s v="MARQUIGNY Pascale"/>
    <s v="04- StratÃ©gique"/>
    <s v="02- Non"/>
    <s v="01- Oui"/>
    <x v="3"/>
    <x v="34"/>
    <x v="59"/>
    <s v="01-09-02-01 - Signer Ã©lectroniquement"/>
    <x v="1"/>
    <s v="Non affectÃ©"/>
  </r>
  <r>
    <n v="225489"/>
    <s v="https://ttp10-jazz.ca-technologies.credit-agricole.fr/jazz/service/com.ibm.rqm.integration.service.IIntegrationService/resources/PRJF_R%C3%A9f%C3%A9rentiel/testcase/1662550750"/>
    <s v="SC_E_ContrÃ´ler Ã©ligibilitÃ© SEA : VÃ©rifier cinÃ©matique si signataire sans CAEL et demande liÃ©e non signÃ©e"/>
    <s v="MARQUIGNY Pascale"/>
    <s v="04- StratÃ©gique"/>
    <s v="02- Non"/>
    <s v="01- Oui"/>
    <x v="3"/>
    <x v="34"/>
    <x v="59"/>
    <s v="01-09-02-01 - Signer Ã©lectroniquement"/>
    <x v="1"/>
    <s v="Non affectÃ©"/>
  </r>
  <r>
    <n v="225490"/>
    <s v="https://ttp10-jazz.ca-technologies.credit-agricole.fr/jazz/service/com.ibm.rqm.integration.service.IIntegrationService/resources/PRJF_R%C3%A9f%C3%A9rentiel/testcase/563204721"/>
    <s v="SC_E_ContrÃ´ler Ã©ligibilitÃ© SE : VÃ©rifier non Ã©ligibilitÃ© Ã  la SE des personnes sans identifiant"/>
    <s v="MARQUIGNY Pascale"/>
    <s v="04- StratÃ©gique"/>
    <s v="02- Non"/>
    <s v="01- Oui"/>
    <x v="3"/>
    <x v="34"/>
    <x v="59"/>
    <s v="01-09-02-01 - Signer Ã©lectroniquement"/>
    <x v="1"/>
    <s v="Non affectÃ©"/>
  </r>
  <r>
    <n v="225491"/>
    <s v="https://ttp10-jazz.ca-technologies.credit-agricole.fr/jazz/service/com.ibm.rqm.integration.service.IIntegrationService/resources/PRJF_R%C3%A9f%C3%A9rentiel/testcase/2055659440"/>
    <s v="SC_E_ContrÃ´ler Ã©ligibilitÃ© SE : VÃ©rifier non Ã©ligibilitÃ© Ã  la SE des mineurs sous controle judiciaire"/>
    <s v="MARQUIGNY Pascale"/>
    <s v="04- StratÃ©gique"/>
    <s v="02- Non"/>
    <s v="01- Oui"/>
    <x v="3"/>
    <x v="34"/>
    <x v="59"/>
    <s v="01-09-02-01 - Signer Ã©lectroniquement"/>
    <x v="1"/>
    <s v="Non affectÃ©"/>
  </r>
  <r>
    <n v="225493"/>
    <s v="https://ttp10-jazz.ca-technologies.credit-agricole.fr/jazz/service/com.ibm.rqm.integration.service.IIntegrationService/resources/PRJF_R%C3%A9f%C3%A9rentiel/testcase/604170533"/>
    <s v="SC_E_ContrÃ´ler Ã©ligibilitÃ© SE : VÃ©rifier non Ã©ligibilitÃ© Ã  la SE d'un signataire multi-rÃ´les dont un inÃ©ligible Ã  la SE"/>
    <s v="MARQUIGNY Pascale"/>
    <s v="04- StratÃ©gique"/>
    <s v="02- Non"/>
    <s v="01- Oui"/>
    <x v="3"/>
    <x v="34"/>
    <x v="59"/>
    <s v="01-09-02-01 - Signer Ã©lectroniquement"/>
    <x v="1"/>
    <s v="Non affectÃ©"/>
  </r>
  <r>
    <n v="225494"/>
    <s v="https://ttp10-jazz.ca-technologies.credit-agricole.fr/jazz/service/com.ibm.rqm.integration.service.IIntegrationService/resources/PRJF_R%C3%A9f%C3%A9rentiel/testcase/1818226761"/>
    <s v="SC_E_ContrÃ´ler Ã©ligibilitÃ© SEA : VÃ©rifier prioritÃ© message inÃ©ligibilitÃ© SEA profil agent"/>
    <s v="MARQUIGNY Pascale"/>
    <s v="04- StratÃ©gique"/>
    <s v="02- Non"/>
    <s v="01- Oui"/>
    <x v="3"/>
    <x v="34"/>
    <x v="59"/>
    <s v="01-09-02-01 - Signer Ã©lectroniquement"/>
    <x v="1"/>
    <s v="Non affectÃ©"/>
  </r>
  <r>
    <n v="225495"/>
    <s v="https://ttp10-jazz.ca-technologies.credit-agricole.fr/jazz/service/com.ibm.rqm.integration.service.IIntegrationService/resources/PRJF_R%C3%A9f%C3%A9rentiel/testcase/1697673172"/>
    <s v="SC_E_ContrÃ´ler Ã©ligibilitÃ© SE : VÃ©rifier non habilitation Ã  la SEA du conseiller"/>
    <s v="MARQUIGNY Pascale"/>
    <s v="04- StratÃ©gique"/>
    <s v="02- Non"/>
    <s v="01- Oui"/>
    <x v="3"/>
    <x v="34"/>
    <x v="59"/>
    <s v="01-09-02-01 - Signer Ã©lectroniquement"/>
    <x v="1"/>
    <s v="Non affectÃ©"/>
  </r>
  <r>
    <n v="225496"/>
    <s v="https://ttp10-jazz.ca-technologies.credit-agricole.fr/jazz/service/com.ibm.rqm.integration.service.IIntegrationService/resources/PRJF_R%C3%A9f%C3%A9rentiel/testcase/1657714459"/>
    <s v="SC_E_ContrÃ´ler Ã©ligibilitÃ© SEA : VÃ©rifier prioritÃ© message inÃ©ligibilitÃ© SEA des personnes en refus SEA"/>
    <s v="MARQUIGNY Pascale"/>
    <s v="04- StratÃ©gique"/>
    <s v="02- Non"/>
    <s v="01- Oui"/>
    <x v="3"/>
    <x v="34"/>
    <x v="59"/>
    <s v="01-09-02-01 - Signer Ã©lectroniquement"/>
    <x v="1"/>
    <s v="Non affectÃ©"/>
  </r>
  <r>
    <n v="225498"/>
    <s v="https://ttp10-jazz.ca-technologies.credit-agricole.fr/jazz/service/com.ibm.rqm.integration.service.IIntegrationService/resources/PRJF_R%C3%A9f%C3%A9rentiel/testcase/1171686167"/>
    <s v="SC_E_ContrÃ´ler Ã©ligibilitÃ© SEA : VÃ©rifier Ã©ligibilitÃ© d'un partenaire en situation d'EER avec une PI en GED et un numÃ©ro de portable fiabilisÃ©"/>
    <s v="MARQUIGNY Pascale"/>
    <s v="04- StratÃ©gique"/>
    <s v="02- Non"/>
    <s v="01- Oui"/>
    <x v="3"/>
    <x v="34"/>
    <x v="59"/>
    <s v="01-09-02-01 - Signer Ã©lectroniquement"/>
    <x v="1"/>
    <s v="Non affectÃ©"/>
  </r>
  <r>
    <n v="225500"/>
    <s v="https://ttp10-jazz.ca-technologies.credit-agricole.fr/jazz/service/com.ibm.rqm.integration.service.IIntegrationService/resources/PRJF_R%C3%A9f%C3%A9rentiel/testcase/2021743105"/>
    <s v="SC_E_ContrÃ´ler Ã©ligibilitÃ© SE : VÃ©rifier prioritÃ© inÃ©ligibilitÃ© SE de documents de personnes inÃ©ligibles"/>
    <s v="MARQUIGNY Pascale"/>
    <s v="04- StratÃ©gique"/>
    <s v="02- Non"/>
    <s v="01- Oui"/>
    <x v="3"/>
    <x v="34"/>
    <x v="59"/>
    <s v="01-09-02-01 - Signer Ã©lectroniquement"/>
    <x v="1"/>
    <s v="Non affectÃ©"/>
  </r>
  <r>
    <n v="225501"/>
    <s v="https://ttp10-jazz.ca-technologies.credit-agricole.fr/jazz/service/com.ibm.rqm.integration.service.IIntegrationService/resources/PRJF_R%C3%A9f%C3%A9rentiel/testcase/1008502727"/>
    <s v="SC_E_ContrÃ´ler Ã©ligibilitÃ© SEA : VÃ©rifier prioritÃ© message inÃ©ligibilitÃ© SEA justificatif identitÃ©"/>
    <s v="MARQUIGNY Pascale"/>
    <s v="04- StratÃ©gique"/>
    <s v="02- Non"/>
    <s v="01- Oui"/>
    <x v="3"/>
    <x v="34"/>
    <x v="59"/>
    <s v="01-09-02-01 - Signer Ã©lectroniquement"/>
    <x v="1"/>
    <s v="Non affectÃ©"/>
  </r>
  <r>
    <n v="225502"/>
    <s v="https://ttp10-jazz.ca-technologies.credit-agricole.fr/jazz/service/com.ibm.rqm.integration.service.IIntegrationService/resources/PRJF_R%C3%A9f%C3%A9rentiel/testcase/1875132379"/>
    <s v="SC_E_ContrÃ´ler Ã©ligibilitÃ© SEA : VÃ©rifier SEA Ã  un poste non Ã©quipÃ© d'une tablette"/>
    <s v="MARQUIGNY Pascale"/>
    <s v="04- StratÃ©gique"/>
    <s v="02- Non"/>
    <s v="01- Oui"/>
    <x v="3"/>
    <x v="34"/>
    <x v="59"/>
    <s v="01-09-02-01 - Signer Ã©lectroniquement"/>
    <x v="1"/>
    <s v="Non affectÃ©"/>
  </r>
  <r>
    <n v="225503"/>
    <s v="https://ttp10-jazz.ca-technologies.credit-agricole.fr/jazz/service/com.ibm.rqm.integration.service.IIntegrationService/resources/PRJF_R%C3%A9f%C3%A9rentiel/testcase/1008528817"/>
    <s v="SC_E_Controler Ã©ligibilitÃ© SE : VÃ©rifier non affichage message poste non Ã©quipÃ© d'une tablette si signature immÃ©diate impossible"/>
    <s v="MARQUIGNY Pascale"/>
    <s v="04- StratÃ©gique"/>
    <s v="02- Non"/>
    <s v="01- Oui"/>
    <x v="3"/>
    <x v="34"/>
    <x v="59"/>
    <s v="01-09-02-01 - Signer Ã©lectroniquement"/>
    <x v="1"/>
    <s v="Non affectÃ©"/>
  </r>
  <r>
    <n v="225505"/>
    <s v="https://ttp10-jazz.ca-technologies.credit-agricole.fr/jazz/service/com.ibm.rqm.integration.service.IIntegrationService/resources/PRJF_R%C3%A9f%C3%A9rentiel/testcase/730484187"/>
    <s v="SC_E_Controler Ã©ligibilitÃ© DÃ©pose : VÃ©rifier Ã©ligibilitÃ© au mode dÃ©pose des documents"/>
    <s v="MARQUIGNY Pascale"/>
    <s v="04- StratÃ©gique"/>
    <s v="02- Non"/>
    <s v="01- Oui"/>
    <x v="3"/>
    <x v="34"/>
    <x v="59"/>
    <s v="01-09-02-01 - Signer Ã©lectroniquement"/>
    <x v="1"/>
    <s v="Non affectÃ©"/>
  </r>
  <r>
    <n v="225510"/>
    <s v="https://ttp10-jazz.ca-technologies.credit-agricole.fr/jazz/service/com.ibm.rqm.integration.service.IIntegrationService/resources/PRJF_R%C3%A9f%C3%A9rentiel/testcase/1479052133"/>
    <s v="SC_E_Controler Ã©ligibilitÃ© DÃ©pose : VÃ©rifier inÃ©ligibilitÃ© au mode dÃ©pose d'une demande multi-documents"/>
    <s v="MARQUIGNY Pascale"/>
    <s v="04- StratÃ©gique"/>
    <s v="02- Non"/>
    <s v="01- Oui"/>
    <x v="3"/>
    <x v="34"/>
    <x v="59"/>
    <s v="01-09-02-01 - Signer Ã©lectroniquement"/>
    <x v="1"/>
    <s v="Non affectÃ©"/>
  </r>
  <r>
    <n v="225511"/>
    <s v="https://ttp10-jazz.ca-technologies.credit-agricole.fr/jazz/service/com.ibm.rqm.integration.service.IIntegrationService/resources/PRJF_R%C3%A9f%C3%A9rentiel/testcase/1438853737"/>
    <s v="SC_E_ContrÃ´ler Ã©ligibilitÃ© SEA : VÃ©rifier prioritÃ© message inÃ©ligibilitÃ© SEA des personnes inÃ©ligibles"/>
    <s v="MARQUIGNY Pascale"/>
    <s v="04- StratÃ©gique"/>
    <s v="02- Non"/>
    <s v="01- Oui"/>
    <x v="3"/>
    <x v="34"/>
    <x v="59"/>
    <s v="01-09-02-01 - Signer Ã©lectroniquement"/>
    <x v="1"/>
    <s v="Non affectÃ©"/>
  </r>
  <r>
    <n v="225512"/>
    <s v="https://ttp10-jazz.ca-technologies.credit-agricole.fr/jazz/service/com.ibm.rqm.integration.service.IIntegrationService/resources/PRJF_R%C3%A9f%C3%A9rentiel/testcase/954360384"/>
    <s v="SC_E_ContrÃ´ler Ã©ligibilitÃ© SE : VÃ©rifier non Ã©ligibilitÃ© Ã  la SE si plusieurs signataires obligatoires dont un sans CAEL"/>
    <s v="MARQUIGNY Pascale"/>
    <s v="04- StratÃ©gique"/>
    <s v="02- Non"/>
    <s v="01- Oui"/>
    <x v="3"/>
    <x v="34"/>
    <x v="59"/>
    <s v="01-09-02-01 - Signer Ã©lectroniquement"/>
    <x v="1"/>
    <s v="Non affectÃ©"/>
  </r>
  <r>
    <n v="225514"/>
    <s v="https://ttp10-jazz.ca-technologies.credit-agricole.fr/jazz/service/com.ibm.rqm.integration.service.IIntegrationService/resources/PRJF_R%C3%A9f%C3%A9rentiel/testcase/1980098599"/>
    <s v="SC_E_ContrÃ´ler Ã©ligibilitÃ© SEA : VÃ©rifier prioritÃ© message inÃ©ligibilitÃ© SEA poste sans tablette"/>
    <s v="MARQUIGNY Pascale"/>
    <s v="04- StratÃ©gique"/>
    <s v="02- Non"/>
    <s v="01- Oui"/>
    <x v="3"/>
    <x v="34"/>
    <x v="59"/>
    <s v="01-09-02-01 - Signer Ã©lectroniquement"/>
    <x v="1"/>
    <s v="Non affectÃ©"/>
  </r>
  <r>
    <n v="225515"/>
    <s v="https://ttp10-jazz.ca-technologies.credit-agricole.fr/jazz/service/com.ibm.rqm.integration.service.IIntegrationService/resources/PRJF_R%C3%A9f%C3%A9rentiel/testcase/449183555"/>
    <s v="SC_E_ContrÃ´ler Ã©ligibilitÃ© SEA : VÃ©rifier prioritÃ© message inÃ©ligibilitÃ© SEA poste sans tablette de personnes inÃ©ligibles"/>
    <s v="MARQUIGNY Pascale"/>
    <s v="04- StratÃ©gique"/>
    <s v="02- Non"/>
    <s v="01- Oui"/>
    <x v="3"/>
    <x v="34"/>
    <x v="59"/>
    <s v="01-09-02-01 - Signer Ã©lectroniquement"/>
    <x v="1"/>
    <s v="Non affectÃ©"/>
  </r>
  <r>
    <n v="225516"/>
    <s v="https://ttp10-jazz.ca-technologies.credit-agricole.fr/jazz/service/com.ibm.rqm.integration.service.IIntegrationService/resources/PRJF_R%C3%A9f%C3%A9rentiel/testcase/621896305"/>
    <s v="SC_E_ContrÃ´ler Ã©ligibilitÃ© SEA : VÃ©rifier habilitation Ã  la SEA du conseiller"/>
    <s v="MARQUIGNY Pascale"/>
    <s v="04- StratÃ©gique"/>
    <s v="02- Non"/>
    <s v="01- Oui"/>
    <x v="3"/>
    <x v="34"/>
    <x v="59"/>
    <s v="01-09-02-01 - Signer Ã©lectroniquement"/>
    <x v="1"/>
    <s v="Non affectÃ©"/>
  </r>
  <r>
    <n v="225517"/>
    <s v="https://ttp10-jazz.ca-technologies.credit-agricole.fr/jazz/service/com.ibm.rqm.integration.service.IIntegrationService/resources/PRJF_R%C3%A9f%C3%A9rentiel/testcase/659639927"/>
    <s v="SC_E_ContrÃ´ler Ã©ligibilitÃ© SE : VÃ©rifier Ã©ligibilitÃ© Ã  la SE d'un signataire multi-rÃ´les avec tous les rÃ´les eligibles SE"/>
    <s v="MARQUIGNY Pascale"/>
    <s v="04- StratÃ©gique"/>
    <s v="02- Non"/>
    <s v="01- Oui"/>
    <x v="3"/>
    <x v="34"/>
    <x v="59"/>
    <s v="01-09-02-01 - Signer Ã©lectroniquement"/>
    <x v="1"/>
    <s v="Non affectÃ©"/>
  </r>
  <r>
    <n v="225518"/>
    <s v="https://ttp10-jazz.ca-technologies.credit-agricole.fr/jazz/service/com.ibm.rqm.integration.service.IIntegrationService/resources/PRJF_R%C3%A9f%C3%A9rentiel/testcase/1864992497"/>
    <s v="SC_E_ContrÃ´ler Ã©ligibilitÃ© SEA : VÃ©rifier cinÃ©matique de signature si plusieurs documents et le 1er non Ã©ligible SEA"/>
    <s v="MARQUIGNY Pascale"/>
    <s v="04- StratÃ©gique"/>
    <s v="02- Non"/>
    <s v="01- Oui"/>
    <x v="3"/>
    <x v="34"/>
    <x v="59"/>
    <s v="01-09-02-01 - Signer Ã©lectroniquement"/>
    <x v="1"/>
    <s v="Non affectÃ©"/>
  </r>
  <r>
    <n v="225519"/>
    <s v="https://ttp10-jazz.ca-technologies.credit-agricole.fr/jazz/service/com.ibm.rqm.integration.service.IIntegrationService/resources/PRJF_R%C3%A9f%C3%A9rentiel/testcase/455937370"/>
    <s v="SC_E_ContrÃ´ler Ã©ligibilitÃ© SE: VÃ©rifier prioritÃ© message inÃ©ligibilitÃ© SE si absence CAEL"/>
    <s v="MARQUIGNY Pascale"/>
    <s v="04- StratÃ©gique"/>
    <s v="02- Non"/>
    <s v="01- Oui"/>
    <x v="3"/>
    <x v="34"/>
    <x v="59"/>
    <s v="01-09-02-01 - Signer Ã©lectroniquement"/>
    <x v="1"/>
    <s v="Non affectÃ©"/>
  </r>
  <r>
    <n v="225521"/>
    <s v="https://ttp10-jazz.ca-technologies.credit-agricole.fr/jazz/service/com.ibm.rqm.integration.service.IIntegrationService/resources/PRJF_R%C3%A9f%C3%A9rentiel/testcase/1432543694"/>
    <s v="SC_E_ContrÃ´ler Ã©ligibilitÃ© DÃ©pose : VÃ©rifier Ã©ligibilitÃ© au mode dÃ©pose d'un partenaire en situation d'EER sans conformitÃ© calculÃ©e et avec un numÃ©ro de portable fiabilisÃ©"/>
    <s v="MARQUIGNY Pascale"/>
    <s v="04- StratÃ©gique"/>
    <s v="02- Non"/>
    <s v="01- Oui"/>
    <x v="3"/>
    <x v="34"/>
    <x v="59"/>
    <s v="01-09-02-01 - Signer Ã©lectroniquement"/>
    <x v="1"/>
    <s v="Non affectÃ©"/>
  </r>
  <r>
    <n v="225523"/>
    <s v="https://ttp10-jazz.ca-technologies.credit-agricole.fr/jazz/service/com.ibm.rqm.integration.service.IIntegrationService/resources/PRJF_R%C3%A9f%C3%A9rentiel/testcase/693799146"/>
    <s v="SC_E_ContrÃ´ler Ã©ligibilitÃ© SE : VÃ©rifier non Ã©ligibilitÃ© Ã  la SE des majeurs sous sauvegarde de justice"/>
    <s v="MARQUIGNY Pascale"/>
    <s v="04- StratÃ©gique"/>
    <s v="02- Non"/>
    <s v="01- Oui"/>
    <x v="3"/>
    <x v="34"/>
    <x v="59"/>
    <s v="01-09-02-01 - Signer Ã©lectroniquement"/>
    <x v="1"/>
    <s v="Non affectÃ©"/>
  </r>
  <r>
    <n v="225524"/>
    <s v="https://ttp10-jazz.ca-technologies.credit-agricole.fr/jazz/service/com.ibm.rqm.integration.service.IIntegrationService/resources/PRJF_R%C3%A9f%C3%A9rentiel/testcase/224593187"/>
    <s v="SC_E_ContrÃ´ler Ã©ligibilitÃ© SE : VÃ©rifier non Ã©ligibilitÃ© Ã  la SE des mineurs sous tutelle"/>
    <s v="MARQUIGNY Pascale"/>
    <s v="04- StratÃ©gique"/>
    <s v="02- Non"/>
    <s v="01- Oui"/>
    <x v="3"/>
    <x v="34"/>
    <x v="59"/>
    <s v="01-09-02-01 - Signer Ã©lectroniquement"/>
    <x v="1"/>
    <s v="Non affectÃ©"/>
  </r>
  <r>
    <n v="225526"/>
    <s v="https://ttp10-jazz.ca-technologies.credit-agricole.fr/jazz/service/com.ibm.rqm.integration.service.IIntegrationService/resources/PRJF_R%C3%A9f%C3%A9rentiel/testcase/2133494681"/>
    <s v="SC_E_ContrÃ´ler Ã©ligibilitÃ© SE: VÃ©rifier non Ã©ligibilitÃ© Ã  la SE des curateurs de majeurs sous curatelle"/>
    <s v="MARQUIGNY Pascale"/>
    <s v="04- StratÃ©gique"/>
    <s v="02- Non"/>
    <s v="01- Oui"/>
    <x v="3"/>
    <x v="34"/>
    <x v="59"/>
    <s v="01-09-02-01 - Signer Ã©lectroniquement"/>
    <x v="1"/>
    <s v="Non affectÃ©"/>
  </r>
  <r>
    <n v="225527"/>
    <s v="https://ttp10-jazz.ca-technologies.credit-agricole.fr/jazz/service/com.ibm.rqm.integration.service.IIntegrationService/resources/PRJF_R%C3%A9f%C3%A9rentiel/testcase/896875542"/>
    <s v="SC_E_ContrÃ´ler Ã©ligibilitÃ© SEA : VÃ©rifier non Ã©ligibilitÃ© Ã  la SEA des tuteurs de mineurs sous tutelle"/>
    <s v="MARQUIGNY Pascale"/>
    <s v="04- StratÃ©gique"/>
    <s v="02- Non"/>
    <s v="01- Oui"/>
    <x v="3"/>
    <x v="34"/>
    <x v="59"/>
    <s v="01-09-02-01 - Signer Ã©lectroniquement"/>
    <x v="1"/>
    <s v="Non affectÃ©"/>
  </r>
  <r>
    <n v="225528"/>
    <s v="https://ttp10-jazz.ca-technologies.credit-agricole.fr/jazz/service/com.ibm.rqm.integration.service.IIntegrationService/resources/PRJF_R%C3%A9f%C3%A9rentiel/testcase/1896769818"/>
    <s v="SC_E_ContrÃ´ler Ã©ligibilitÃ© DiffÃ©rÃ© Courrier : VÃ©rifier Ã©ligibilitÃ© au diffÃ©rÃ© Courrier des personnes en refus SEA"/>
    <s v="MARQUIGNY Pascale"/>
    <s v="04- StratÃ©gique"/>
    <s v="02- Non"/>
    <s v="01- Oui"/>
    <x v="3"/>
    <x v="34"/>
    <x v="59"/>
    <s v="01-09-02-01 - Signer Ã©lectroniquement"/>
    <x v="1"/>
    <s v="Non affectÃ©"/>
  </r>
  <r>
    <n v="225530"/>
    <s v="https://ttp10-jazz.ca-technologies.credit-agricole.fr/jazz/service/com.ibm.rqm.integration.service.IIntegrationService/resources/PRJF_R%C3%A9f%C3%A9rentiel/testcase/960476168"/>
    <s v="SC_E_ContrÃ´ler Ã©ligibilitÃ© DÃ©pose : VÃ©rifier Ã©ligibilitÃ© au mode dÃ©pose d'un agent non habilitÃ© Ã  la SEA"/>
    <s v="MARQUIGNY Pascale"/>
    <s v="04- StratÃ©gique"/>
    <s v="02- Non"/>
    <s v="01- Oui"/>
    <x v="3"/>
    <x v="34"/>
    <x v="59"/>
    <s v="01-09-02-01 - Signer Ã©lectroniquement"/>
    <x v="1"/>
    <s v="Non affectÃ©"/>
  </r>
  <r>
    <n v="225531"/>
    <s v="https://ttp10-jazz.ca-technologies.credit-agricole.fr/jazz/service/com.ibm.rqm.integration.service.IIntegrationService/resources/PRJF_R%C3%A9f%C3%A9rentiel/testcase/334499339"/>
    <s v="SC_E_ContrÃ´ler Ã©ligibilitÃ© SE : VÃ©rifier non Ã©ligibilitÃ© Ã  la SE des majeurs sous tutelle"/>
    <s v="MARQUIGNY Pascale"/>
    <s v="04- StratÃ©gique"/>
    <s v="02- Non"/>
    <s v="01- Oui"/>
    <x v="3"/>
    <x v="34"/>
    <x v="59"/>
    <s v="01-09-02-01 - Signer Ã©lectroniquement"/>
    <x v="1"/>
    <s v="Non affectÃ©"/>
  </r>
  <r>
    <n v="225532"/>
    <s v="https://ttp10-jazz.ca-technologies.credit-agricole.fr/jazz/service/com.ibm.rqm.integration.service.IIntegrationService/resources/PRJF_R%C3%A9f%C3%A9rentiel/testcase/1290697658"/>
    <s v="SC_E_ContrÃ´ler Ã©ligibilitÃ© SE : VÃ©rifier non Ã©ligibilitÃ© Ã  la SE des tuteurs de majeurs sous tutelle"/>
    <s v="MARQUIGNY Pascale"/>
    <s v="04- StratÃ©gique"/>
    <s v="02- Non"/>
    <s v="01- Oui"/>
    <x v="3"/>
    <x v="34"/>
    <x v="59"/>
    <s v="01-09-02-01 - Signer Ã©lectroniquement"/>
    <x v="1"/>
    <s v="Non affectÃ©"/>
  </r>
  <r>
    <n v="225534"/>
    <s v="https://ttp10-jazz.ca-technologies.credit-agricole.fr/jazz/service/com.ibm.rqm.integration.service.IIntegrationService/resources/PRJF_R%C3%A9f%C3%A9rentiel/testcase/1560263744"/>
    <s v="SC_E_ContrÃ´ler Ã©ligibilitÃ© DÃ©pose : VÃ©rifier Ã©ligibilitÃ© au mode dÃ©pose d'un poste Ã©quipÃ© d'une tablette non dÃ©marrÃ©e"/>
    <s v="MARQUIGNY Pascale"/>
    <s v="04- StratÃ©gique"/>
    <s v="02- Non"/>
    <s v="01- Oui"/>
    <x v="3"/>
    <x v="34"/>
    <x v="59"/>
    <s v="01-09-02-01 - Signer Ã©lectroniquement"/>
    <x v="1"/>
    <s v="Non affectÃ©"/>
  </r>
  <r>
    <n v="225535"/>
    <s v="https://ttp10-jazz.ca-technologies.credit-agricole.fr/jazz/service/com.ibm.rqm.integration.service.IIntegrationService/resources/PRJF_R%C3%A9f%C3%A9rentiel/testcase/760276019"/>
    <s v="SC_E_ContrÃ´ler Ã©ligibilitÃ© SEA : VÃ©rifier SEA Ã  un poste non Ã©quipÃ© d'une tablette sans convention de preuve"/>
    <s v="MARQUIGNY Pascale"/>
    <s v="04- StratÃ©gique"/>
    <s v="02- Non"/>
    <s v="01- Oui"/>
    <x v="3"/>
    <x v="34"/>
    <x v="59"/>
    <s v="01-09-02-01 - Signer Ã©lectroniquement"/>
    <x v="1"/>
    <s v="Non affectÃ©"/>
  </r>
  <r>
    <n v="225536"/>
    <s v="https://ttp10-jazz.ca-technologies.credit-agricole.fr/jazz/service/com.ibm.rqm.integration.service.IIntegrationService/resources/PRJF_R%C3%A9f%C3%A9rentiel/testcase/127481355"/>
    <s v="SC_E_ContrÃ´ler Ã©ligibilitÃ© DÃ©pose : VÃ©rifier Ã©ligibilitÃ© au mode dÃ©pose d'un partenaire en situation d'EER avec conformitÃ© calculÃ©e et sans tÃ©lÃ©phone portable fiabilisÃ©"/>
    <s v="MARQUIGNY Pascale"/>
    <s v="04- StratÃ©gique"/>
    <s v="02- Non"/>
    <s v="01- Oui"/>
    <x v="3"/>
    <x v="34"/>
    <x v="59"/>
    <s v="01-09-02-01 - Signer Ã©lectroniquement"/>
    <x v="1"/>
    <s v="Non affectÃ©"/>
  </r>
  <r>
    <n v="225537"/>
    <s v="https://ttp10-jazz.ca-technologies.credit-agricole.fr/jazz/service/com.ibm.rqm.integration.service.IIntegrationService/resources/PRJF_R%C3%A9f%C3%A9rentiel/testcase/1830581639"/>
    <s v="SC_E_ContrÃ´ler Ã©ligibilitÃ© SEA : VÃ©rifier non Ã©ligibilitÃ© Ã  la SE des signataires sans justificatif d'identitÃ©"/>
    <s v="MARQUIGNY Pascale"/>
    <s v="04- StratÃ©gique"/>
    <s v="02- Non"/>
    <s v="01- Oui"/>
    <x v="3"/>
    <x v="34"/>
    <x v="59"/>
    <s v="01-09-02-01 - Signer Ã©lectroniquement"/>
    <x v="1"/>
    <s v="Non affectÃ©"/>
  </r>
  <r>
    <n v="225538"/>
    <s v="https://ttp10-jazz.ca-technologies.credit-agricole.fr/jazz/service/com.ibm.rqm.integration.service.IIntegrationService/resources/PRJF_R%C3%A9f%C3%A9rentiel/testcase/1330952762"/>
    <s v="SC_E_ContrÃ´ler Ã©ligibilitÃ© SEA : VÃ©rifier cinÃ©matique de signature si plusieurs documents et le 2Ã¨me non Ã©ligible SEA"/>
    <s v="MARQUIGNY Pascale"/>
    <s v="04- StratÃ©gique"/>
    <s v="02- Non"/>
    <s v="01- Oui"/>
    <x v="3"/>
    <x v="34"/>
    <x v="59"/>
    <s v="01-09-02-01 - Signer Ã©lectroniquement"/>
    <x v="1"/>
    <s v="Non affectÃ©"/>
  </r>
  <r>
    <n v="225539"/>
    <s v="https://ttp10-jazz.ca-technologies.credit-agricole.fr/jazz/service/com.ibm.rqm.integration.service.IIntegrationService/resources/PRJF_R%C3%A9f%C3%A9rentiel/testcase/824699523"/>
    <s v="SC_E_ContrÃ´ler Ã©ligibilitÃ© SEA : VÃ©rifier prioritÃ© message inÃ©ligibilitÃ© SEA profil agent de personnes inÃ©ligibles"/>
    <s v="MARQUIGNY Pascale"/>
    <s v="04- StratÃ©gique"/>
    <s v="02- Non"/>
    <s v="01- Oui"/>
    <x v="3"/>
    <x v="34"/>
    <x v="59"/>
    <s v="01-09-02-01 - Signer Ã©lectroniquement"/>
    <x v="1"/>
    <s v="Non affectÃ©"/>
  </r>
  <r>
    <n v="225541"/>
    <s v="https://ttp10-jazz.ca-technologies.credit-agricole.fr/jazz/service/com.ibm.rqm.integration.service.IIntegrationService/resources/PRJF_R%C3%A9f%C3%A9rentiel/testcase/1977941267"/>
    <s v="SC_E_ContrÃ´ler Ã©ligibilitÃ© DÃ©pose : VÃ©rifier Ã©ligibilitÃ© au mode dÃ©pose d'un partenaire en situation d'EER avec conformitÃ© calculÃ©e et avec un numÃ©ro de portable fiabilisÃ©"/>
    <s v="MARQUIGNY Pascale"/>
    <s v="04- StratÃ©gique"/>
    <s v="02- Non"/>
    <s v="01- Oui"/>
    <x v="3"/>
    <x v="34"/>
    <x v="59"/>
    <s v="01-09-02-01 - Signer Ã©lectroniquement"/>
    <x v="1"/>
    <s v="Non affectÃ©"/>
  </r>
  <r>
    <n v="225542"/>
    <s v="https://ttp10-jazz.ca-technologies.credit-agricole.fr/jazz/service/com.ibm.rqm.integration.service.IIntegrationService/resources/PRJF_R%C3%A9f%C3%A9rentiel/testcase/614626597"/>
    <s v="SC_E_ContrÃ´ler Ã©ligibilitÃ© SE : VÃ©rifier non Ã©ligibilitÃ© Ã  la SE des administrateurs de majeurs sous sauvegarde de justice"/>
    <s v="MARQUIGNY Pascale"/>
    <s v="04- StratÃ©gique"/>
    <s v="02- Non"/>
    <s v="01- Oui"/>
    <x v="3"/>
    <x v="34"/>
    <x v="59"/>
    <s v="01-09-02-01 - Signer Ã©lectroniquement"/>
    <x v="1"/>
    <s v="Non affectÃ©"/>
  </r>
  <r>
    <n v="225543"/>
    <s v="https://ttp10-jazz.ca-technologies.credit-agricole.fr/jazz/service/com.ibm.rqm.integration.service.IIntegrationService/resources/PRJF_R%C3%A9f%C3%A9rentiel/testcase/1898288664"/>
    <s v="SC_E_ContrÃ´ler Ã©ligibilitÃ© SEA : VÃ©rifier prioritÃ© message inÃ©ligibilitÃ© SEA document"/>
    <s v="MARQUIGNY Pascale"/>
    <s v="04- StratÃ©gique"/>
    <s v="02- Non"/>
    <s v="01- Oui"/>
    <x v="3"/>
    <x v="34"/>
    <x v="59"/>
    <s v="01-09-02-01 - Signer Ã©lectroniquement"/>
    <x v="1"/>
    <s v="Non affectÃ©"/>
  </r>
  <r>
    <n v="225545"/>
    <s v="https://ttp10-jazz.ca-technologies.credit-agricole.fr/jazz/service/com.ibm.rqm.integration.service.IIntegrationService/resources/PRJF_R%C3%A9f%C3%A9rentiel/testcase/42427543"/>
    <s v="SC_E_ContrÃ´ler Ã©ligibilitÃ© SEA : VÃ©rifier prioritÃ© message inÃ©ligibilitÃ© SEA indivision"/>
    <s v="MARQUIGNY Pascale"/>
    <s v="04- StratÃ©gique"/>
    <s v="02- Non"/>
    <s v="01- Oui"/>
    <x v="3"/>
    <x v="34"/>
    <x v="59"/>
    <s v="01-09-02-01 - Signer Ã©lectroniquement"/>
    <x v="1"/>
    <s v="Non affectÃ©"/>
  </r>
  <r>
    <n v="225546"/>
    <s v="https://ttp10-jazz.ca-technologies.credit-agricole.fr/jazz/service/com.ibm.rqm.integration.service.IIntegrationService/resources/PRJF_R%C3%A9f%C3%A9rentiel/testcase/1863811928"/>
    <s v="SC_E_ContrÃ´ler Ã©ligibilitÃ© SEA : vÃ©rifier non Ã©ligibilitÃ© SEA d'un signataire sans convention SEA"/>
    <s v="MARQUIGNY Pascale"/>
    <s v="04- StratÃ©gique"/>
    <s v="02- Non"/>
    <s v="01- Oui"/>
    <x v="3"/>
    <x v="34"/>
    <x v="59"/>
    <s v="01-09-02-01 - Signer Ã©lectroniquement"/>
    <x v="1"/>
    <s v="Non affectÃ©"/>
  </r>
  <r>
    <n v="225547"/>
    <s v="https://ttp10-jazz.ca-technologies.credit-agricole.fr/jazz/service/com.ibm.rqm.integration.service.IIntegrationService/resources/PRJF_R%C3%A9f%C3%A9rentiel/testcase/554693358"/>
    <s v="SC_E_ContrÃ´ler Ã©ligibilitÃ© DÃ©pose : vÃ©rifier Ã©ligibilitÃ© au mode dÃ©pose DÃ©pose d'un signataire sans convention SEA"/>
    <s v="MARQUIGNY Pascale"/>
    <s v="04- StratÃ©gique"/>
    <s v="02- Non"/>
    <s v="01- Oui"/>
    <x v="3"/>
    <x v="34"/>
    <x v="59"/>
    <s v="01-09-02-01 - Signer Ã©lectroniquement"/>
    <x v="1"/>
    <s v="Non affectÃ©"/>
  </r>
  <r>
    <n v="225549"/>
    <s v="https://ttp10-jazz.ca-technologies.credit-agricole.fr/jazz/service/com.ibm.rqm.integration.service.IIntegrationService/resources/PRJF_R%C3%A9f%C3%A9rentiel/testcase/1035087782"/>
    <s v="SC_E_ContrÃ´ler Ã©ligibilitÃ© DÃ©pose : VÃ©rifier Ã©ligibilitÃ© au mode dÃ©pose des personnes en refus SEA"/>
    <s v="MARQUIGNY Pascale"/>
    <s v="04- StratÃ©gique"/>
    <s v="02- Non"/>
    <s v="01- Oui"/>
    <x v="3"/>
    <x v="34"/>
    <x v="59"/>
    <s v="01-09-02-01 - Signer Ã©lectroniquement"/>
    <x v="1"/>
    <s v="Non affectÃ©"/>
  </r>
  <r>
    <n v="225551"/>
    <s v="https://ttp10-jazz.ca-technologies.credit-agricole.fr/jazz/service/com.ibm.rqm.integration.service.IIntegrationService/resources/PRJF_R%C3%A9f%C3%A9rentiel/testcase/1102840510"/>
    <s v="SC_E_ContrÃ´ler Ã©ligibilitÃ© SEA : VÃ©rifier prioritÃ© message inÃ©ligibilitÃ© SEA avec documents uniquement canal papier"/>
    <s v="MARQUIGNY Pascale"/>
    <s v="04- StratÃ©gique"/>
    <s v="02- Non"/>
    <s v="01- Oui"/>
    <x v="3"/>
    <x v="34"/>
    <x v="59"/>
    <s v="01-09-02-01 - Signer Ã©lectroniquement"/>
    <x v="1"/>
    <s v="Non affectÃ©"/>
  </r>
  <r>
    <n v="225553"/>
    <s v="https://ttp10-jazz.ca-technologies.credit-agricole.fr/jazz/service/com.ibm.rqm.integration.service.IIntegrationService/resources/PRJF_R%C3%A9f%C3%A9rentiel/testcase/1792458396"/>
    <s v="SC_E_ContrÃ´ler Ã©ligibilitÃ© DiffÃ©rÃ© Courrier : VÃ©rifier Ã©ligibilitÃ© au mode DiffÃ©rÃ© Courrier d'un agent non habilitÃ© Ã  la SEA"/>
    <s v="MARQUIGNY Pascale"/>
    <s v="04- StratÃ©gique"/>
    <s v="02- Non"/>
    <s v="01- Oui"/>
    <x v="3"/>
    <x v="34"/>
    <x v="59"/>
    <s v="01-09-02-01 - Signer Ã©lectroniquement"/>
    <x v="1"/>
    <s v="Non affectÃ©"/>
  </r>
  <r>
    <n v="225554"/>
    <s v="https://ttp10-jazz.ca-technologies.credit-agricole.fr/jazz/service/com.ibm.rqm.integration.service.IIntegrationService/resources/PRJF_R%C3%A9f%C3%A9rentiel/testcase/580915409"/>
    <s v="SC_E_ContrÃ´ler Ã©ligibilitÃ© SEA : VÃ©rifier non Ã©ligibilitÃ© Ã  la SEA si plusieurs signataires obligatoires dont un sans Convention SEA"/>
    <s v="MARQUIGNY Pascale"/>
    <s v="04- StratÃ©gique"/>
    <s v="02- Non"/>
    <s v="01- Oui"/>
    <x v="3"/>
    <x v="34"/>
    <x v="59"/>
    <s v="01-09-02-01 - Signer Ã©lectroniquement"/>
    <x v="1"/>
    <s v="Non affectÃ©"/>
  </r>
  <r>
    <n v="225555"/>
    <s v="https://ttp10-jazz.ca-technologies.credit-agricole.fr/jazz/service/com.ibm.rqm.integration.service.IIntegrationService/resources/PRJF_R%C3%A9f%C3%A9rentiel/testcase/453071814"/>
    <s v="SC_E_ContrÃ´ler Ã©ligibilitÃ© SE : VÃ©rifier Ã©ligibilitÃ© Ã  la SE des mineures Ã©mancipÃ©es"/>
    <s v="MARQUIGNY Pascale"/>
    <s v="04- StratÃ©gique"/>
    <s v="02- Non"/>
    <s v="01- Oui"/>
    <x v="3"/>
    <x v="34"/>
    <x v="59"/>
    <s v="01-09-02-01 - Signer Ã©lectroniquement"/>
    <x v="1"/>
    <s v="Non affectÃ©"/>
  </r>
  <r>
    <n v="225556"/>
    <s v="https://ttp10-jazz.ca-technologies.credit-agricole.fr/jazz/service/com.ibm.rqm.integration.service.IIntegrationService/resources/PRJF_R%C3%A9f%C3%A9rentiel/testcase/770551664"/>
    <s v="SC_E_ContrÃ´ler Ã©ligibilitÃ© Courrier : vÃ©rifier Ã©ligibilitÃ© au mode Courrier d'un signataire sans convention SEA"/>
    <s v="MARQUIGNY Pascale"/>
    <s v="04- StratÃ©gique"/>
    <s v="02- Non"/>
    <s v="01- Oui"/>
    <x v="3"/>
    <x v="34"/>
    <x v="59"/>
    <s v="01-09-02-01 - Signer Ã©lectroniquement"/>
    <x v="1"/>
    <s v="Non affectÃ©"/>
  </r>
  <r>
    <n v="225558"/>
    <s v="https://ttp10-jazz.ca-technologies.credit-agricole.fr/jazz/service/com.ibm.rqm.integration.service.IIntegrationService/resources/PRJF_R%C3%A9f%C3%A9rentiel/testcase/275354597"/>
    <s v="SC_E_ContrÃ´ler Ã©ligibilitÃ© SEA : VÃ©rifier non Ã©ligibilitÃ© d'un partenaire en situation d'EER sans PI en GED et sans tÃ©lÃ©phone portable fiabilisÃ©"/>
    <s v="MARQUIGNY Pascale"/>
    <s v="04- StratÃ©gique"/>
    <s v="02- Non"/>
    <s v="01- Oui"/>
    <x v="3"/>
    <x v="34"/>
    <x v="59"/>
    <s v="01-09-02-01 - Signer Ã©lectroniquement"/>
    <x v="1"/>
    <s v="Non affectÃ©"/>
  </r>
  <r>
    <n v="225560"/>
    <s v="https://ttp10-jazz.ca-technologies.credit-agricole.fr/jazz/service/com.ibm.rqm.integration.service.IIntegrationService/resources/PRJF_R%C3%A9f%C3%A9rentiel/testcase/2105153435"/>
    <s v="SC_E_ContrÃ´ler Ã©ligibilitÃ© SE : VÃ©rifier Ã©ligibilitÃ© Ã  la SE des administrateurs de mineurs sous administration lÃ©gale"/>
    <s v="MARQUIGNY Pascale"/>
    <s v="04- StratÃ©gique"/>
    <s v="02- Non"/>
    <s v="01- Oui"/>
    <x v="3"/>
    <x v="34"/>
    <x v="59"/>
    <s v="01-09-02-01 - Signer Ã©lectroniquement"/>
    <x v="1"/>
    <s v="Non affectÃ©"/>
  </r>
  <r>
    <n v="225561"/>
    <s v="https://ttp10-jazz.ca-technologies.credit-agricole.fr/jazz/service/com.ibm.rqm.integration.service.IIntegrationService/resources/PRJF_R%C3%A9f%C3%A9rentiel/testcase/811578859"/>
    <s v="SC_E_ContrÃ´ler Ã©ligibilitÃ© SE : VÃ©rifier Ã©ligibilitÃ© Ã  la SE des personnes majeures capables"/>
    <s v="MARQUIGNY Pascale"/>
    <s v="04- StratÃ©gique"/>
    <s v="02- Non"/>
    <s v="01- Oui"/>
    <x v="3"/>
    <x v="34"/>
    <x v="59"/>
    <s v="01-09-02-01 - Signer Ã©lectroniquement"/>
    <x v="1"/>
    <s v="Non affectÃ©"/>
  </r>
  <r>
    <n v="225563"/>
    <s v="https://ttp10-jazz.ca-technologies.credit-agricole.fr/jazz/service/com.ibm.rqm.integration.service.IIntegrationService/resources/PRJF_R%C3%A9f%C3%A9rentiel/testcase/1986309892"/>
    <s v="SC_E_Piloter Signature Agence : VÃ©rifier la cinÃ©matique si refus SE du 1er signataire d'un groupe de document"/>
    <s v="MARQUIGNY Pascale"/>
    <s v="04- StratÃ©gique"/>
    <s v="02- Non"/>
    <s v="01- Oui"/>
    <x v="3"/>
    <x v="34"/>
    <x v="59"/>
    <s v="01-09-02-01 - Signer Ã©lectroniquement"/>
    <x v="1"/>
    <s v="Non affectÃ©"/>
  </r>
  <r>
    <n v="225565"/>
    <s v="https://ttp10-jazz.ca-technologies.credit-agricole.fr/jazz/service/com.ibm.rqm.integration.service.IIntegrationService/resources/PRJF_R%C3%A9f%C3%A9rentiel/testcase/1783448903"/>
    <s v="SC_E_Piloter Signature Agence : VÃ©rifier la cinÃ©matique si refus SEA du 2Ã¨me document des groupes suivants"/>
    <s v="MARQUIGNY Pascale"/>
    <s v="04- StratÃ©gique"/>
    <s v="02- Non"/>
    <s v="01- Oui"/>
    <x v="3"/>
    <x v="34"/>
    <x v="59"/>
    <s v="01-09-02-01 - Signer Ã©lectroniquement"/>
    <x v="1"/>
    <s v="Non affectÃ©"/>
  </r>
  <r>
    <n v="225567"/>
    <s v="https://ttp10-jazz.ca-technologies.credit-agricole.fr/jazz/service/com.ibm.rqm.integration.service.IIntegrationService/resources/PRJF_R%C3%A9f%C3%A9rentiel/testcase/279279135"/>
    <s v="SC_E_Piloter Signature Agence : VÃ©rifier la cinÃ©matique si refus SEA du signataire et groupes suivants mÃªme signataire"/>
    <s v="MARQUIGNY Pascale"/>
    <s v="04- StratÃ©gique"/>
    <s v="02- Non"/>
    <s v="01- Oui"/>
    <x v="3"/>
    <x v="34"/>
    <x v="59"/>
    <s v="01-09-02-01 - Signer Ã©lectroniquement"/>
    <x v="1"/>
    <s v="Non affectÃ©"/>
  </r>
  <r>
    <n v="225570"/>
    <s v="https://ttp10-jazz.ca-technologies.credit-agricole.fr/jazz/service/com.ibm.rqm.integration.service.IIntegrationService/resources/PRJF_R%C3%A9f%C3%A9rentiel/testcase/1600680639"/>
    <s v="SC_E_SiMM Signer : VÃ©rifier l'enregistrement de la signature des documents"/>
    <s v="MARQUIGNY Pascale"/>
    <s v="04- StratÃ©gique"/>
    <s v="02- Non"/>
    <s v="01- Oui"/>
    <x v="3"/>
    <x v="34"/>
    <x v="59"/>
    <s v="01-09-02-01 - Signer Ã©lectroniquement"/>
    <x v="1"/>
    <s v="Non affectÃ©"/>
  </r>
  <r>
    <n v="225572"/>
    <s v="https://ttp10-jazz.ca-technologies.credit-agricole.fr/jazz/service/com.ibm.rqm.integration.service.IIntegrationService/resources/PRJF_R%C3%A9f%C3%A9rentiel/testcase/955986305"/>
    <s v="SC_E_Piloter Signature Agence : VÃ©rifier la cinÃ©matique si abandon conseiller du 2Ã¨me signataire d'un groupe de document"/>
    <s v="MARQUIGNY Pascale"/>
    <s v="04- StratÃ©gique"/>
    <s v="02- Non"/>
    <s v="01- Oui"/>
    <x v="3"/>
    <x v="34"/>
    <x v="59"/>
    <s v="01-09-02-01 - Signer Ã©lectroniquement"/>
    <x v="1"/>
    <s v="Non affectÃ©"/>
  </r>
  <r>
    <n v="225574"/>
    <s v="https://ttp10-jazz.ca-technologies.credit-agricole.fr/jazz/service/com.ibm.rqm.integration.service.IIntegrationService/resources/PRJF_R%C3%A9f%C3%A9rentiel/testcase/482790942"/>
    <s v="SC_E_Piloter Signature Agence : VÃ©rifier la cinÃ©matique d'une demande multidocument avec un mÃªme signataire obligatoire et facultatif (ou exclusif)"/>
    <s v="MARQUIGNY Pascale"/>
    <s v="04- StratÃ©gique"/>
    <s v="02- Non"/>
    <s v="01- Oui"/>
    <x v="3"/>
    <x v="34"/>
    <x v="59"/>
    <s v="01-09-02-01 - Signer Ã©lectroniquement"/>
    <x v="1"/>
    <s v="Non affectÃ©"/>
  </r>
  <r>
    <n v="225575"/>
    <s v="https://ttp10-jazz.ca-technologies.credit-agricole.fr/jazz/service/com.ibm.rqm.integration.service.IIntegrationService/resources/PRJF_R%C3%A9f%C3%A9rentiel/testcase/613823691"/>
    <s v="SC_E_Piloter Signature Agence : VÃ©rifier la cinÃ©matique si abandon conseiller de la SEA du 2Ã¨me document d'un groupe de document"/>
    <s v="MARQUIGNY Pascale"/>
    <s v="04- StratÃ©gique"/>
    <s v="02- Non"/>
    <s v="01- Oui"/>
    <x v="3"/>
    <x v="34"/>
    <x v="59"/>
    <s v="01-09-02-01 - Signer Ã©lectroniquement"/>
    <x v="1"/>
    <s v="Non affectÃ©"/>
  </r>
  <r>
    <n v="225576"/>
    <s v="https://ttp10-jazz.ca-technologies.credit-agricole.fr/jazz/service/com.ibm.rqm.integration.service.IIntegrationService/resources/PRJF_R%C3%A9f%C3%A9rentiel/testcase/1743053447"/>
    <s v="SC_E_Piloter Signature Agence : VÃ©rifier la cinÃ©matique de signature d'une demande monogroupe multidocument avec diffÃ©rents signataires exclusifs"/>
    <s v="MARQUIGNY Pascale"/>
    <s v="04- StratÃ©gique"/>
    <s v="02- Non"/>
    <s v="01- Oui"/>
    <x v="3"/>
    <x v="34"/>
    <x v="59"/>
    <s v="01-09-02-01 - Signer Ã©lectroniquement"/>
    <x v="1"/>
    <s v="Non affectÃ©"/>
  </r>
  <r>
    <n v="225577"/>
    <s v="https://ttp10-jazz.ca-technologies.credit-agricole.fr/jazz/service/com.ibm.rqm.integration.service.IIntegrationService/resources/PRJF_R%C3%A9f%C3%A9rentiel/testcase/263437343"/>
    <s v="SC_E_Piloter Signature Agence : VÃ©rifier la cinÃ©matique si abandon conseiller de la SEA et groupes suivants meme signataire"/>
    <s v="MARQUIGNY Pascale"/>
    <s v="04- StratÃ©gique"/>
    <s v="02- Non"/>
    <s v="01- Oui"/>
    <x v="3"/>
    <x v="34"/>
    <x v="59"/>
    <s v="01-09-02-01 - Signer Ã©lectroniquement"/>
    <x v="1"/>
    <s v="Non affectÃ©"/>
  </r>
  <r>
    <n v="225581"/>
    <s v="https://ttp10-jazz.ca-technologies.credit-agricole.fr/jazz/service/com.ibm.rqm.integration.service.IIntegrationService/resources/PRJF_R%C3%A9f%C3%A9rentiel/testcase/1407079439"/>
    <s v="SC_E_Piloter Signature Agence : VÃ©rifier la cinÃ©matique si abandon conseiller du 1er signataire d'un groupe de document"/>
    <s v="MARQUIGNY Pascale"/>
    <s v="04- StratÃ©gique"/>
    <s v="02- Non"/>
    <s v="01- Oui"/>
    <x v="3"/>
    <x v="34"/>
    <x v="59"/>
    <s v="01-09-02-01 - Signer Ã©lectroniquement"/>
    <x v="1"/>
    <s v="Non affectÃ©"/>
  </r>
  <r>
    <n v="225584"/>
    <s v="https://ttp10-jazz.ca-technologies.credit-agricole.fr/jazz/service/com.ibm.rqm.integration.service.IIntegrationService/resources/PRJF_R%C3%A9f%C3%A9rentiel/testcase/1661679715"/>
    <s v="SC_E_Piloter Signature Agence : VÃ©rifier la cinÃ©matique de signature d'une demande multidocument avec signataire facultatif"/>
    <s v="MARQUIGNY Pascale"/>
    <s v="04- StratÃ©gique"/>
    <s v="02- Non"/>
    <s v="01- Oui"/>
    <x v="3"/>
    <x v="34"/>
    <x v="59"/>
    <s v="01-09-02-01 - Signer Ã©lectroniquement"/>
    <x v="1"/>
    <s v="Non affectÃ©"/>
  </r>
  <r>
    <n v="225585"/>
    <s v="https://ttp10-jazz.ca-technologies.credit-agricole.fr/jazz/service/com.ibm.rqm.integration.service.IIntegrationService/resources/PRJF_R%C3%A9f%C3%A9rentiel/testcase/918814232"/>
    <s v="SC_E_Piloter Signature Agence : VÃ©rifier la cinÃ©matique si refus SEA du 2Ã¨me signataire d'un groupe de document"/>
    <s v="MARQUIGNY Pascale"/>
    <s v="04- StratÃ©gique"/>
    <s v="02- Non"/>
    <s v="01- Oui"/>
    <x v="3"/>
    <x v="34"/>
    <x v="59"/>
    <s v="01-09-02-01 - Signer Ã©lectroniquement"/>
    <x v="1"/>
    <s v="Non affectÃ©"/>
  </r>
  <r>
    <n v="225586"/>
    <s v="https://ttp10-jazz.ca-technologies.credit-agricole.fr/jazz/service/com.ibm.rqm.integration.service.IIntegrationService/resources/PRJF_R%C3%A9f%C3%A9rentiel/testcase/655632338"/>
    <s v="SC_E_Piloter Signature Agence : VÃ©rifier la cinÃ©matique de signature d'une demande monogroupe multidocument avec les memes signataires exclusifs"/>
    <s v="MARQUIGNY Pascale"/>
    <s v="04- StratÃ©gique"/>
    <s v="02- Non"/>
    <s v="01- Oui"/>
    <x v="3"/>
    <x v="34"/>
    <x v="59"/>
    <s v="01-09-02-01 - Signer Ã©lectroniquement"/>
    <x v="1"/>
    <s v="Non affectÃ©"/>
  </r>
  <r>
    <n v="225972"/>
    <s v="https://ttp10-jazz.ca-technologies.credit-agricole.fr/jazz/service/com.ibm.rqm.integration.service.IIntegrationService/resources/PRJF_R%C3%A9f%C3%A9rentiel/testcase/677038374"/>
    <s v="SC_PROC_ESS_49_SDGE-Connexion au bloc applicatif"/>
    <s v="PAULIN Catherine"/>
    <s v="04- StratÃ©gique"/>
    <s v="01- Oui"/>
    <s v="01- Oui"/>
    <x v="9"/>
    <x v="35"/>
    <x v="60"/>
    <s v="13-04-02-01 - Gestion des EDS d'une CR"/>
    <x v="0"/>
    <s v="Non affectÃ©"/>
  </r>
  <r>
    <n v="225975"/>
    <s v="https://ttp10-jazz.ca-technologies.credit-agricole.fr/jazz/service/com.ibm.rqm.integration.service.IIntegrationService/resources/PRJF_R%C3%A9f%C3%A9rentiel/testcase/135363418"/>
    <s v="SC_AD- AccÃ©der aux donnÃ©es"/>
    <s v="PRUDENT Alain"/>
    <s v="04- StratÃ©gique"/>
    <s v="01- Oui"/>
    <s v="01- Oui"/>
    <x v="9"/>
    <x v="35"/>
    <x v="61"/>
    <s v="13-04-01-01 - Gestion de l'AD"/>
    <x v="0"/>
    <s v="Non affectÃ©"/>
  </r>
  <r>
    <n v="226949"/>
    <s v="https://ttp10-jazz.ca-technologies.credit-agricole.fr/jazz/service/com.ibm.rqm.integration.service.IIntegrationService/resources/PRJF_R%C3%A9f%C3%A9rentiel/testcase/582222943"/>
    <s v="SC_E_Piloter Signature Agence : VÃ©rifier non proposition de signature de la convention SEA pour un signataire si aucun doc signable Ã©lectroniquement"/>
    <s v="MARQUIGNY Pascale"/>
    <s v="04- StratÃ©gique"/>
    <s v="02- Non"/>
    <s v="01- Oui"/>
    <x v="3"/>
    <x v="34"/>
    <x v="59"/>
    <s v="01-09-02-01 - Signer Ã©lectroniquement"/>
    <x v="1"/>
    <s v="Non affectÃ©"/>
  </r>
  <r>
    <n v="226955"/>
    <s v="https://ttp10-jazz.ca-technologies.credit-agricole.fr/jazz/service/com.ibm.rqm.integration.service.IIntegrationService/resources/PRJF_R%C3%A9f%C3%A9rentiel/testcase/1784654727"/>
    <s v="SC_E_Signer hors scÃ©nario : vÃ©rifier l'enregistrement de la demande de signature"/>
    <s v="MARQUIGNY Pascale"/>
    <s v="04- StratÃ©gique"/>
    <s v="02- Non"/>
    <s v="01- Oui"/>
    <x v="3"/>
    <x v="34"/>
    <x v="59"/>
    <s v="01-09-02-01 - Signer Ã©lectroniquement"/>
    <x v="1"/>
    <s v="Non affectÃ©"/>
  </r>
  <r>
    <n v="226956"/>
    <s v="https://ttp10-jazz.ca-technologies.credit-agricole.fr/jazz/service/com.ibm.rqm.integration.service.IIntegrationService/resources/PRJF_R%C3%A9f%C3%A9rentiel/testcase/1397201342"/>
    <s v="SC_E_Signer hors scÃ©nario :  vÃ©rifier l'affichage du bouton FERMER"/>
    <s v="MARQUIGNY Pascale"/>
    <s v="04- StratÃ©gique"/>
    <s v="02- Non"/>
    <s v="01- Oui"/>
    <x v="3"/>
    <x v="34"/>
    <x v="59"/>
    <s v="01-09-02-01 - Signer Ã©lectroniquement"/>
    <x v="1"/>
    <s v="Non affectÃ©"/>
  </r>
  <r>
    <n v="226957"/>
    <s v="https://ttp10-jazz.ca-technologies.credit-agricole.fr/jazz/service/com.ibm.rqm.integration.service.IIntegrationService/resources/PRJF_R%C3%A9f%C3%A9rentiel/testcase/1435355254"/>
    <s v="SC_E_Signer hors scÃ©nario : vÃ©rifier le retour KO si impossible d'enregistrer la demande"/>
    <s v="MARQUIGNY Pascale"/>
    <s v="04- StratÃ©gique"/>
    <s v="02- Non"/>
    <s v="01- Oui"/>
    <x v="3"/>
    <x v="34"/>
    <x v="59"/>
    <s v="01-09-02-01 - Signer Ã©lectroniquement"/>
    <x v="1"/>
    <s v="Non affectÃ©"/>
  </r>
  <r>
    <n v="226960"/>
    <s v="https://ttp10-jazz.ca-technologies.credit-agricole.fr/jazz/service/com.ibm.rqm.integration.service.IIntegrationService/resources/PRJF_R%C3%A9f%C3%A9rentiel/testcase/62754599"/>
    <s v="SC_E_Signer hors scÃ©nario : vÃ©rifier la sortie impossible de l'Ã©tape de signature"/>
    <s v="MARQUIGNY Pascale"/>
    <s v="04- StratÃ©gique"/>
    <s v="02- Non"/>
    <s v="01- Oui"/>
    <x v="3"/>
    <x v="34"/>
    <x v="59"/>
    <s v="01-09-02-01 - Signer Ã©lectroniquement"/>
    <x v="1"/>
    <s v="Non affectÃ©"/>
  </r>
  <r>
    <n v="226962"/>
    <s v="https://ttp10-jazz.ca-technologies.credit-agricole.fr/jazz/service/com.ibm.rqm.integration.service.IIntegrationService/resources/PRJF_R%C3%A9f%C3%A9rentiel/testcase/1471366348"/>
    <s v="SC_E_Piloter Signature Agence : VÃ©rifier la cinÃ©matique de dÃ©pose d'une demande de signature monogroupe mono document monosignataire"/>
    <s v="MARQUIGNY Pascale"/>
    <s v="04- StratÃ©gique"/>
    <s v="02- Non"/>
    <s v="01- Oui"/>
    <x v="3"/>
    <x v="34"/>
    <x v="59"/>
    <s v="01-09-02-01 - Signer Ã©lectroniquement"/>
    <x v="1"/>
    <s v="Non affectÃ©"/>
  </r>
  <r>
    <n v="226967"/>
    <s v="https://ttp10-jazz.ca-technologies.credit-agricole.fr/jazz/service/com.ibm.rqm.integration.service.IIntegrationService/resources/PRJF_R%C3%A9f%C3%A9rentiel/testcase/1145972967"/>
    <s v="SC_E_Piloter Signature Agence : VÃ©rifier la SEA d'une convention SEA aprÃ¨s  la signature d'un groupe de documents"/>
    <s v="MARQUIGNY Pascale"/>
    <s v="04- StratÃ©gique"/>
    <s v="02- Non"/>
    <s v="01- Oui"/>
    <x v="3"/>
    <x v="34"/>
    <x v="59"/>
    <s v="01-09-02-01 - Signer Ã©lectroniquement"/>
    <x v="1"/>
    <s v="Non affectÃ©"/>
  </r>
  <r>
    <n v="226971"/>
    <s v="https://ttp10-jazz.ca-technologies.credit-agricole.fr/jazz/service/com.ibm.rqm.integration.service.IIntegrationService/resources/PRJF_R%C3%A9f%C3%A9rentiel/testcase/274949739"/>
    <s v="SC_E_Piloter signature agence - VÃ©rifier l'abandon d'une demande de signature"/>
    <s v="MARQUIGNY Pascale"/>
    <s v="04- StratÃ©gique"/>
    <s v="Non affectÃ©"/>
    <s v="01- Oui"/>
    <x v="3"/>
    <x v="34"/>
    <x v="59"/>
    <s v="01-09-02-01 - Signer Ã©lectroniquement"/>
    <x v="0"/>
    <s v="Non affectÃ©"/>
  </r>
  <r>
    <n v="226973"/>
    <s v="https://ttp10-jazz.ca-technologies.credit-agricole.fr/jazz/service/com.ibm.rqm.integration.service.IIntegrationService/resources/PRJF_R%C3%A9f%C3%A9rentiel/testcase/235640041"/>
    <s v="SC_E_Enregistrer Demande Signature : vÃ©rifier l'enregistrement d'une demande d'un producteur avec type document producteur externe absent paramÃ©trage"/>
    <s v="MARQUIGNY Pascale"/>
    <s v="04- StratÃ©gique"/>
    <s v="02- Non"/>
    <s v="01- Oui"/>
    <x v="3"/>
    <x v="34"/>
    <x v="59"/>
    <s v="01-09-02-01 - Signer Ã©lectroniquement"/>
    <x v="1"/>
    <s v="Non affectÃ©"/>
  </r>
  <r>
    <n v="226976"/>
    <s v="https://ttp10-jazz.ca-technologies.credit-agricole.fr/jazz/service/com.ibm.rqm.integration.service.IIntegrationService/resources/PRJF_R%C3%A9f%C3%A9rentiel/testcase/1136189157"/>
    <s v="SC_E_Piloter signature agence - VÃ©rifier l'ouverture des canaux de signature"/>
    <s v="MARQUIGNY Pascale"/>
    <s v="04- StratÃ©gique"/>
    <s v="Non affectÃ©"/>
    <s v="01- Oui"/>
    <x v="3"/>
    <x v="34"/>
    <x v="59"/>
    <s v="01-09-02-01 - Signer Ã©lectroniquement"/>
    <x v="0"/>
    <s v="Non affectÃ©"/>
  </r>
  <r>
    <n v="226978"/>
    <s v="https://ttp10-jazz.ca-technologies.credit-agricole.fr/jazz/service/com.ibm.rqm.integration.service.IIntegrationService/resources/PRJF_R%C3%A9f%C3%A9rentiel/testcase/1998474372"/>
    <s v="SC_E_Piloter Signature Agence : VÃ©rifier l'Ã©mission des Ã©vÃ¨nements d'une demande de signature"/>
    <s v="MARQUIGNY Pascale"/>
    <s v="04- StratÃ©gique"/>
    <s v="02- Non"/>
    <s v="01- Oui"/>
    <x v="3"/>
    <x v="34"/>
    <x v="59"/>
    <s v="01-09-02-01 - Signer Ã©lectroniquement"/>
    <x v="1"/>
    <s v="Non affectÃ©"/>
  </r>
  <r>
    <n v="226980"/>
    <s v="https://ttp10-jazz.ca-technologies.credit-agricole.fr/jazz/service/com.ibm.rqm.integration.service.IIntegrationService/resources/PRJF_R%C3%A9f%C3%A9rentiel/testcase/53697007"/>
    <s v="SC_E_Piloter Signature Agence : VÃ©rifier la SEA d'une convention SEA avant la signature des groupes de documents"/>
    <s v="MARQUIGNY Pascale"/>
    <s v="04- StratÃ©gique"/>
    <s v="02- Non"/>
    <s v="01- Oui"/>
    <x v="3"/>
    <x v="34"/>
    <x v="59"/>
    <s v="01-09-02-01 - Signer Ã©lectroniquement"/>
    <x v="1"/>
    <s v="Non affectÃ©"/>
  </r>
  <r>
    <n v="226984"/>
    <s v="https://ttp10-jazz.ca-technologies.credit-agricole.fr/jazz/service/com.ibm.rqm.integration.service.IIntegrationService/resources/PRJF_R%C3%A9f%C3%A9rentiel/testcase/1396527489"/>
    <s v="SC_E_Piloter signature agence - VÃ©rifier la mise Ã  jour des documents physiques"/>
    <s v="MARQUIGNY Pascale"/>
    <s v="04- StratÃ©gique"/>
    <s v="Non affectÃ©"/>
    <s v="01- Oui"/>
    <x v="3"/>
    <x v="34"/>
    <x v="59"/>
    <s v="01-09-02-01 - Signer Ã©lectroniquement"/>
    <x v="0"/>
    <s v="Non affectÃ©"/>
  </r>
  <r>
    <n v="226985"/>
    <s v="https://ttp10-jazz.ca-technologies.credit-agricole.fr/jazz/service/com.ibm.rqm.integration.service.IIntegrationService/resources/PRJF_R%C3%A9f%C3%A9rentiel/testcase/1310154716"/>
    <s v="SC_E_Piloter signature agence - VÃ©rifier affichage des modes de signature en fonction des canaux de signature des documents"/>
    <s v="MARQUIGNY Pascale"/>
    <s v="04- StratÃ©gique"/>
    <s v="Non affectÃ©"/>
    <s v="01- Oui"/>
    <x v="3"/>
    <x v="34"/>
    <x v="59"/>
    <s v="01-09-02-01 - Signer Ã©lectroniquement"/>
    <x v="0"/>
    <s v="Non affectÃ©"/>
  </r>
  <r>
    <n v="226991"/>
    <s v="https://ttp10-jazz.ca-technologies.credit-agricole.fr/jazz/service/com.ibm.rqm.integration.service.IIntegrationService/resources/PRJF_R%C3%A9f%C3%A9rentiel/testcase/655513981"/>
    <s v="SC_E_Piloter Signature Agence : VÃ©rifier la proposition de SEA d'une convention pÃ©rimÃ©e"/>
    <s v="MARQUIGNY Pascale"/>
    <s v="04- StratÃ©gique"/>
    <s v="02- Non"/>
    <s v="01- Oui"/>
    <x v="3"/>
    <x v="34"/>
    <x v="59"/>
    <s v="01-09-02-01 - Signer Ã©lectroniquement"/>
    <x v="1"/>
    <s v="Non affectÃ©"/>
  </r>
  <r>
    <n v="226994"/>
    <s v="https://ttp10-jazz.ca-technologies.credit-agricole.fr/jazz/service/com.ibm.rqm.integration.service.IIntegrationService/resources/PRJF_R%C3%A9f%C3%A9rentiel/testcase/1524223335"/>
    <s v="SC_E_Piloter Signature Agence : VÃ©rifier la cinÃ©matique de diffÃ©rÃ© Courrier d'une demande de signature multigroupe multidocument multisignataire"/>
    <s v="MARQUIGNY Pascale"/>
    <s v="04- StratÃ©gique"/>
    <s v="02- Non"/>
    <s v="01- Oui"/>
    <x v="3"/>
    <x v="34"/>
    <x v="59"/>
    <s v="01-09-02-01 - Signer Ã©lectroniquement"/>
    <x v="1"/>
    <s v="Non affectÃ©"/>
  </r>
  <r>
    <n v="227000"/>
    <s v="https://ttp10-jazz.ca-technologies.credit-agricole.fr/jazz/service/com.ibm.rqm.integration.service.IIntegrationService/resources/PRJF_R%C3%A9f%C3%A9rentiel/testcase/119497601"/>
    <s v="SC_E_Piloter Signature Agence : VÃ©rifier la cinÃ©matique de dÃ©pose d'une demande de signature multigroupe monodocument multisignataire"/>
    <s v="MARQUIGNY Pascale"/>
    <s v="04- StratÃ©gique"/>
    <s v="02- Non"/>
    <s v="01- Oui"/>
    <x v="3"/>
    <x v="34"/>
    <x v="59"/>
    <s v="01-09-02-01 - Signer Ã©lectroniquement"/>
    <x v="1"/>
    <s v="Non affectÃ©"/>
  </r>
  <r>
    <n v="227002"/>
    <s v="https://ttp10-jazz.ca-technologies.credit-agricole.fr/jazz/service/com.ibm.rqm.integration.service.IIntegrationService/resources/PRJF_R%C3%A9f%C3%A9rentiel/testcase/1456435588"/>
    <s v="SC_E_Piloter signature agence - VÃ©rifier le tÃ©lÃ©chargement des documents Ã  la demande"/>
    <s v="MARQUIGNY Pascale"/>
    <s v="04- StratÃ©gique"/>
    <s v="Non affectÃ©"/>
    <s v="01- Oui"/>
    <x v="3"/>
    <x v="34"/>
    <x v="59"/>
    <s v="01-09-02-01 - Signer Ã©lectroniquement"/>
    <x v="0"/>
    <s v="Non affectÃ©"/>
  </r>
  <r>
    <n v="227003"/>
    <s v="https://ttp10-jazz.ca-technologies.credit-agricole.fr/jazz/service/com.ibm.rqm.integration.service.IIntegrationService/resources/PRJF_R%C3%A9f%C3%A9rentiel/testcase/1857429044"/>
    <s v="SC_E_Piloter signature agence - VÃ©rifier non proposition de signature diffÃ©rÃ©e avec signataires facultatifs/exclusifs"/>
    <s v="MARQUIGNY Pascale"/>
    <s v="04- StratÃ©gique"/>
    <s v="02- Non"/>
    <s v="01- Oui"/>
    <x v="3"/>
    <x v="34"/>
    <x v="59"/>
    <s v="01-09-02-01 - Signer Ã©lectroniquement"/>
    <x v="1"/>
    <s v="Non affectÃ©"/>
  </r>
  <r>
    <n v="227011"/>
    <s v="https://ttp10-jazz.ca-technologies.credit-agricole.fr/jazz/service/com.ibm.rqm.integration.service.IIntegrationService/resources/PRJF_R%C3%A9f%C3%A9rentiel/testcase/467767089"/>
    <s v="SC_E_Signer Convention SEA : VÃ©rifier l'enregistrement de la convention SEA"/>
    <s v="MARQUIGNY Pascale"/>
    <s v="04- StratÃ©gique"/>
    <s v="02- Non"/>
    <s v="01- Oui"/>
    <x v="3"/>
    <x v="34"/>
    <x v="59"/>
    <s v="01-09-02-01 - Signer Ã©lectroniquement"/>
    <x v="1"/>
    <s v="Non affectÃ©"/>
  </r>
  <r>
    <n v="227013"/>
    <s v="https://ttp10-jazz.ca-technologies.credit-agricole.fr/jazz/service/com.ibm.rqm.integration.service.IIntegrationService/resources/PRJF_R%C3%A9f%C3%A9rentiel/testcase/2102359176"/>
    <s v="SC_E_Signer Convention SEA : VÃ©rifier la gÃ©nÃ©ration du document"/>
    <s v="MARQUIGNY Pascale"/>
    <s v="04- StratÃ©gique"/>
    <s v="02- Non"/>
    <s v="01- Oui"/>
    <x v="3"/>
    <x v="34"/>
    <x v="59"/>
    <s v="01-09-02-01 - Signer Ã©lectroniquement"/>
    <x v="1"/>
    <s v="Non affectÃ©"/>
  </r>
  <r>
    <n v="227016"/>
    <s v="https://ttp10-jazz.ca-technologies.credit-agricole.fr/jazz/service/com.ibm.rqm.integration.service.IIntegrationService/resources/PRJF_R%C3%A9f%C3%A9rentiel/testcase/138782886"/>
    <s v="SC_E_Piloter la Signature Agence : VÃ©rifier la cinÃ©matique de SEA de groupes avec signataires diffÃ©rents"/>
    <s v="MARQUIGNY Pascale"/>
    <s v="04- StratÃ©gique"/>
    <s v="02- Non"/>
    <s v="01- Oui"/>
    <x v="3"/>
    <x v="34"/>
    <x v="59"/>
    <s v="01-09-02-01 - Signer Ã©lectroniquement"/>
    <x v="1"/>
    <s v="Non affectÃ©"/>
  </r>
  <r>
    <n v="227033"/>
    <s v="https://ttp10-jazz.ca-technologies.credit-agricole.fr/jazz/service/com.ibm.rqm.integration.service.IIntegrationService/resources/PRJF_R%C3%A9f%C3%A9rentiel/testcase/1555540050"/>
    <s v="SC_E_Piloter Signature Agence : VÃ©rifier la cinÃ©matique de diffÃ©rÃ© Courrier d'une demande de signature monogroupe multidocument monosignataire"/>
    <s v="MARQUIGNY Pascale"/>
    <s v="04- StratÃ©gique"/>
    <s v="02- Non"/>
    <s v="01- Oui"/>
    <x v="3"/>
    <x v="34"/>
    <x v="59"/>
    <s v="01-09-02-01 - Signer Ã©lectroniquement"/>
    <x v="1"/>
    <s v="Non affectÃ©"/>
  </r>
  <r>
    <n v="227035"/>
    <s v="https://ttp10-jazz.ca-technologies.credit-agricole.fr/jazz/service/com.ibm.rqm.integration.service.IIntegrationService/resources/PRJF_R%C3%A9f%C3%A9rentiel/testcase/313485495"/>
    <s v="SC_E_Piloter Signature Agence : VÃ©rifier la cinÃ©matique de signature d'une demande monogroupe monodocument avec plusieurs signataires exclusifs"/>
    <s v="MARQUIGNY Pascale"/>
    <s v="04- StratÃ©gique"/>
    <s v="02- Non"/>
    <s v="01- Oui"/>
    <x v="3"/>
    <x v="34"/>
    <x v="59"/>
    <s v="01-09-02-01 - Signer Ã©lectroniquement"/>
    <x v="1"/>
    <s v="Non affectÃ©"/>
  </r>
  <r>
    <n v="227041"/>
    <s v="https://ttp10-jazz.ca-technologies.credit-agricole.fr/jazz/service/com.ibm.rqm.integration.service.IIntegrationService/resources/PRJF_R%C3%A9f%C3%A9rentiel/testcase/836263468"/>
    <s v="SC_E_Piloter signature agence - VÃ©rifier le tÃ©lÃ©chargement immÃ©diat des documents"/>
    <s v="MARQUIGNY Pascale"/>
    <s v="04- StratÃ©gique"/>
    <s v="Non affectÃ©"/>
    <s v="01- Oui"/>
    <x v="3"/>
    <x v="34"/>
    <x v="59"/>
    <s v="01-09-02-01 - Signer Ã©lectroniquement"/>
    <x v="0"/>
    <s v="Non affectÃ©"/>
  </r>
  <r>
    <n v="227042"/>
    <s v="https://ttp10-jazz.ca-technologies.credit-agricole.fr/jazz/service/com.ibm.rqm.integration.service.IIntegrationService/resources/PRJF_R%C3%A9f%C3%A9rentiel/testcase/115366330"/>
    <s v="SC_E_Piloter Signature Agence : VÃ©rifier la cinÃ©matique de signature d'une demande monogroupe monodocument avec signataire facultatif"/>
    <s v="MARQUIGNY Pascale"/>
    <s v="04- StratÃ©gique"/>
    <s v="02- Non"/>
    <s v="01- Oui"/>
    <x v="3"/>
    <x v="34"/>
    <x v="59"/>
    <s v="01-09-02-01 - Signer Ã©lectroniquement"/>
    <x v="1"/>
    <s v="Non affectÃ©"/>
  </r>
  <r>
    <n v="227043"/>
    <s v="https://ttp10-jazz.ca-technologies.credit-agricole.fr/jazz/service/com.ibm.rqm.integration.service.IIntegrationService/resources/PRJF_R%C3%A9f%C3%A9rentiel/testcase/1987306855"/>
    <s v="SC_E_Piloter Signature Agence : VÃ©rifier la cinÃ©matique de DÃ©pose d'une demande de signature monogroupe monodocument multisignataire"/>
    <s v="MARQUIGNY Pascale"/>
    <s v="04- StratÃ©gique"/>
    <s v="02- Non"/>
    <s v="01- Oui"/>
    <x v="3"/>
    <x v="34"/>
    <x v="59"/>
    <s v="01-09-02-01 - Signer Ã©lectroniquement"/>
    <x v="1"/>
    <s v="Non affectÃ©"/>
  </r>
  <r>
    <n v="227170"/>
    <s v="https://ttp10-jazz.ca-technologies.credit-agricole.fr/jazz/service/com.ibm.rqm.integration.service.IIntegrationService/resources/PRJF_R%C3%A9f%C3%A9rentiel/testcase/1584939916"/>
    <s v="SC_E_Signer une demande sur la BAM comportant : 1 DAS avec 3 DAP type info (dont le 3Ã¨me sans validation) et 1 DAP type rÃ©cap"/>
    <s v="DISSARD Lionel"/>
    <s v="04- StratÃ©gique"/>
    <s v="Non affectÃ©"/>
    <s v="01- Oui"/>
    <x v="3"/>
    <x v="34"/>
    <x v="59"/>
    <s v="01-09-02-01 - Signer Ã©lectroniquement"/>
    <x v="0"/>
    <s v="Non affectÃ©"/>
  </r>
  <r>
    <n v="233710"/>
    <s v="https://ttp10-jazz.ca-technologies.credit-agricole.fr/jazz/service/com.ibm.rqm.integration.service.IIntegrationService/resources/PRJF_R%C3%A9f%C3%A9rentiel/testcase/10387507"/>
    <s v="SC_ Arbitrage d'un contrat d'assurance -vie de l'E.E via AVANET"/>
    <s v="BIEC Patricia"/>
    <s v="04- StratÃ©gique"/>
    <s v="02- Non"/>
    <s v="01- Oui"/>
    <x v="3"/>
    <x v="23"/>
    <x v="35"/>
    <s v="01-07-01-01 - Avant Vente"/>
    <x v="1"/>
    <s v="Non affectÃ©"/>
  </r>
  <r>
    <n v="234008"/>
    <s v="https://ttp10-jazz.ca-technologies.credit-agricole.fr/jazz/service/com.ibm.rqm.integration.service.IIntegrationService/resources/PRJF_R%C3%A9f%C3%A9rentiel/testcase/1319954481"/>
    <s v="SC_OFIS-AVD vÃ©rifier crÃ©ation prÃªt court terme avance en devise export ou import dans dÃ©pÃ´ts"/>
    <s v="TRICOT Nicolas"/>
    <s v="04- StratÃ©gique"/>
    <s v="01- Oui"/>
    <s v="02- Non"/>
    <x v="6"/>
    <x v="15"/>
    <x v="26"/>
    <s v="03-03-04-06 - GÃ©rer des prÃªts court terme"/>
    <x v="1"/>
    <s v="Non affectÃ©"/>
  </r>
  <r>
    <n v="234016"/>
    <s v="https://ttp10-jazz.ca-technologies.credit-agricole.fr/jazz/service/com.ibm.rqm.integration.service.IIntegrationService/resources/PRJF_R%C3%A9f%C3%A9rentiel/testcase/1870912276"/>
    <s v="SC_OFIS-AAT VÃ©rifier la bonne fin de journÃ©e des crÃ©ations de AAT dans dÃ©pÃ´ts"/>
    <s v="TRICOT Nicolas"/>
    <s v="04- StratÃ©gique"/>
    <s v="01- Oui"/>
    <s v="02- Non"/>
    <x v="6"/>
    <x v="15"/>
    <x v="26"/>
    <s v="03-03-04-04 - GÃ©rer des couvertures de change"/>
    <x v="1"/>
    <s v="Non affectÃ©"/>
  </r>
  <r>
    <n v="234017"/>
    <s v="https://ttp10-jazz.ca-technologies.credit-agricole.fr/jazz/service/com.ibm.rqm.integration.service.IIntegrationService/resources/PRJF_R%C3%A9f%C3%A9rentiel/testcase/1061441894"/>
    <s v="SC_OFIS-VAT VÃ©rifier la bonne fin de journÃ©e des crÃ©ations de VAT dans dÃ©pÃ´ts"/>
    <s v="TRICOT Nicolas"/>
    <s v="04- StratÃ©gique"/>
    <s v="01- Oui"/>
    <s v="02- Non"/>
    <x v="6"/>
    <x v="15"/>
    <x v="26"/>
    <s v="03-03-04-04 - GÃ©rer des couvertures de change"/>
    <x v="1"/>
    <s v="Non affectÃ©"/>
  </r>
  <r>
    <n v="234018"/>
    <s v="https://ttp10-jazz.ca-technologies.credit-agricole.fr/jazz/service/com.ibm.rqm.integration.service.IIntegrationService/resources/PRJF_R%C3%A9f%C3%A9rentiel/testcase/359332011"/>
    <s v="SC_OFIS-VAT VÃ©rifier la bonne fin de journÃ©e des crÃ©ations de VAT dans compta"/>
    <s v="TRICOT Nicolas"/>
    <s v="04- StratÃ©gique"/>
    <s v="01- Oui"/>
    <s v="02- Non"/>
    <x v="6"/>
    <x v="15"/>
    <x v="26"/>
    <s v="03-03-04-04 - GÃ©rer des couvertures de change"/>
    <x v="1"/>
    <s v="Non affectÃ©"/>
  </r>
  <r>
    <n v="234849"/>
    <s v="https://ttp10-jazz.ca-technologies.credit-agricole.fr/jazz/service/com.ibm.rqm.integration.service.IIntegrationService/resources/PRJF_R%C3%A9f%C3%A9rentiel/testcase/1540829107"/>
    <s v="SC_Valider Ã©tats statistiques"/>
    <s v="PAULIN Catherine"/>
    <s v="04- StratÃ©gique"/>
    <s v="01- Oui"/>
    <s v="02- Non"/>
    <x v="9"/>
    <x v="36"/>
    <x v="62"/>
    <s v="13-01-01-01 - DÃ©tection OpÃ©rations Frauduleuses ou Suspectes (NORKOM)"/>
    <x v="1"/>
    <s v="Non affectÃ©"/>
  </r>
  <r>
    <n v="234871"/>
    <s v="https://ttp10-jazz.ca-technologies.credit-agricole.fr/jazz/service/com.ibm.rqm.integration.service.IIntegrationService/resources/PRJF_R%C3%A9f%C3%A9rentiel/testcase/583590657"/>
    <s v="SC_AUDI-BASIGA-Connexion Ã  Basiga"/>
    <s v="PAULIN Catherine"/>
    <s v="04- StratÃ©gique"/>
    <s v="01- Oui"/>
    <s v="01- Oui"/>
    <x v="9"/>
    <x v="37"/>
    <x v="63"/>
    <s v="13-02-01-01 - AccÃ©der aux donnÃ©es de sa CR"/>
    <x v="1"/>
    <s v="Non affectÃ©"/>
  </r>
  <r>
    <n v="234877"/>
    <s v="https://ttp10-jazz.ca-technologies.credit-agricole.fr/jazz/service/com.ibm.rqm.integration.service.IIntegrationService/resources/PRJF_R%C3%A9f%C3%A9rentiel/testcase/993486240"/>
    <s v="SC_Se connecter Ã  NORKOM"/>
    <s v="TRICOT Nicolas"/>
    <s v="04- StratÃ©gique"/>
    <s v="01- Oui"/>
    <s v="01- Oui"/>
    <x v="9"/>
    <x v="36"/>
    <x v="62"/>
    <s v="13-01-01-01 - DÃ©tection OpÃ©rations Frauduleuses ou Suspectes (NORKOM)"/>
    <x v="1"/>
    <s v="Non affectÃ©"/>
  </r>
  <r>
    <n v="234881"/>
    <s v="https://ttp10-jazz.ca-technologies.credit-agricole.fr/jazz/service/com.ibm.rqm.integration.service.IIntegrationService/resources/PRJF_R%C3%A9f%C3%A9rentiel/testcase/1609488079"/>
    <s v="SC_VÃ©rifier alertes dÃ©tections"/>
    <s v="TRICOT Nicolas"/>
    <s v="04- StratÃ©gique"/>
    <s v="01- Oui"/>
    <s v="01- Oui"/>
    <x v="9"/>
    <x v="36"/>
    <x v="62"/>
    <s v="13-01-01-01 - DÃ©tection OpÃ©rations Frauduleuses ou Suspectes (NORKOM)"/>
    <x v="1"/>
    <s v="Non affectÃ©"/>
  </r>
  <r>
    <n v="234924"/>
    <s v="https://ttp10-jazz.ca-technologies.credit-agricole.fr/jazz/service/com.ibm.rqm.integration.service.IIntegrationService/resources/PRJF_R%C3%A9f%C3%A9rentiel/testcase/2056764179"/>
    <s v="SC_dÃ©rouler le WF de CrÃ©ation d un dossier"/>
    <s v="TRICOT Nicolas"/>
    <s v="04- StratÃ©gique"/>
    <s v="01- Oui"/>
    <s v="01- Oui"/>
    <x v="9"/>
    <x v="36"/>
    <x v="62"/>
    <s v="13-01-01-01 - DÃ©tection OpÃ©rations Frauduleuses ou Suspectes (NORKOM)"/>
    <x v="1"/>
    <s v="Non affectÃ©"/>
  </r>
  <r>
    <n v="234929"/>
    <s v="https://ttp10-jazz.ca-technologies.credit-agricole.fr/jazz/service/com.ibm.rqm.integration.service.IIntegrationService/resources/PRJF_R%C3%A9f%C3%A9rentiel/testcase/1862404949"/>
    <s v="SC_Controler accÃ¨s role et user"/>
    <s v="TRICOT Nicolas"/>
    <s v="04- StratÃ©gique"/>
    <s v="01- Oui"/>
    <s v="01- Oui"/>
    <x v="9"/>
    <x v="36"/>
    <x v="62"/>
    <s v="13-01-01-01 - DÃ©tection OpÃ©rations Frauduleuses ou Suspectes (NORKOM)"/>
    <x v="1"/>
    <s v="Non affectÃ©"/>
  </r>
  <r>
    <n v="234931"/>
    <s v="https://ttp10-jazz.ca-technologies.credit-agricole.fr/jazz/service/com.ibm.rqm.integration.service.IIntegrationService/resources/PRJF_R%C3%A9f%C3%A9rentiel/testcase/2136848602"/>
    <s v="SC_VÃ©rifier le bon fonctionnement de BASIGA"/>
    <s v="CHARLES Matthieu"/>
    <s v="04- StratÃ©gique"/>
    <s v="01- Oui"/>
    <s v="01- Oui"/>
    <x v="9"/>
    <x v="37"/>
    <x v="63"/>
    <s v="13-02-01-01 - AccÃ©der aux donnÃ©es de sa CR"/>
    <x v="1"/>
    <s v="Non affectÃ©"/>
  </r>
  <r>
    <n v="236600"/>
    <s v="https://ttp10-jazz.ca-technologies.credit-agricole.fr/jazz/service/com.ibm.rqm.integration.service.IIntegrationService/resources/PRJF_R%C3%A9f%C3%A9rentiel/testcase/591806565"/>
    <s v="SC_MOA_UC_314_Signer un contrat NPCD Ã  distance"/>
    <s v="THEUX Michele"/>
    <s v="04- StratÃ©gique"/>
    <s v="01- Oui"/>
    <s v="01- Oui"/>
    <x v="3"/>
    <x v="23"/>
    <x v="35"/>
    <s v="01-07-01-01 - Avant Vente"/>
    <x v="1"/>
    <s v="Non affectÃ©"/>
  </r>
  <r>
    <n v="236601"/>
    <s v="https://ttp10-jazz.ca-technologies.credit-agricole.fr/jazz/service/com.ibm.rqm.integration.service.IIntegrationService/resources/PRJF_R%C3%A9f%C3%A9rentiel/testcase/895849761"/>
    <s v="SC_MOA_Story1_Afficher l'accueil du catalogue_Chorale Doc_vÃ©rifier l'accÃ¨s HCC"/>
    <s v="DESLOGIS Alexis"/>
    <s v="04- StratÃ©gique"/>
    <s v="01- Oui"/>
    <s v="01- Oui"/>
    <x v="3"/>
    <x v="23"/>
    <x v="35"/>
    <s v="01-07-01-01 - Avant Vente"/>
    <x v="1"/>
    <s v="Non affectÃ©"/>
  </r>
  <r>
    <n v="236603"/>
    <s v="https://ttp10-jazz.ca-technologies.credit-agricole.fr/jazz/service/com.ibm.rqm.integration.service.IIntegrationService/resources/PRJF_R%C3%A9f%C3%A9rentiel/testcase/764556462"/>
    <s v="SC_MOA_UC81_Story1_Afficher l'accueil du catalogue_ Nos simulateurs_vÃ©rifier l'accÃ¨s  en contexte   client non identifiÃ©"/>
    <s v="DESLOGIS Alexis"/>
    <s v="04- StratÃ©gique"/>
    <s v="01- Oui"/>
    <s v="01- Oui"/>
    <x v="3"/>
    <x v="23"/>
    <x v="35"/>
    <s v="01-07-01-01 - Avant Vente"/>
    <x v="1"/>
    <s v="Non affectÃ©"/>
  </r>
  <r>
    <n v="236617"/>
    <s v="https://ttp10-jazz.ca-technologies.credit-agricole.fr/jazz/service/com.ibm.rqm.integration.service.IIntegrationService/resources/PRJF_R%C3%A9f%C3%A9rentiel/testcase/494564187"/>
    <s v="SC_MOA_UC81_Story2_Afficher l'accueil du catalogue_ Nos simulateurs_vÃ©rifier l'accÃ¨s  en contexte   client identifiÃ©"/>
    <s v="THEUX Michele"/>
    <s v="04- StratÃ©gique"/>
    <s v="01- Oui"/>
    <s v="01- Oui"/>
    <x v="3"/>
    <x v="23"/>
    <x v="35"/>
    <s v="01-07-01-01 - Avant Vente"/>
    <x v="1"/>
    <s v="Non affectÃ©"/>
  </r>
  <r>
    <n v="236621"/>
    <s v="https://ttp10-jazz.ca-technologies.credit-agricole.fr/jazz/service/com.ibm.rqm.integration.service.IIntegrationService/resources/PRJF_R%C3%A9f%C3%A9rentiel/testcase/2144863068"/>
    <s v="SC_MOA_UC81_STORY2_lancer un acte d'aprÃ¨s vente depuis une vignette _ famille S'assurer _ producteur  PACIFICA"/>
    <s v="DESLOGIS Alexis"/>
    <s v="04- StratÃ©gique"/>
    <s v="01- Oui"/>
    <s v="01- Oui"/>
    <x v="3"/>
    <x v="23"/>
    <x v="35"/>
    <s v="01-07-01-01 - Avant Vente"/>
    <x v="1"/>
    <s v="Non affectÃ©"/>
  </r>
  <r>
    <n v="236623"/>
    <s v="https://ttp10-jazz.ca-technologies.credit-agricole.fr/jazz/service/com.ibm.rqm.integration.service.IIntegrationService/resources/PRJF_R%C3%A9f%C3%A9rentiel/testcase/1081047779"/>
    <s v="SC_MOA_UC81_Story2_Nominal_ReprÃ©sentation de la vignette offre_contexte client identifiÃ©"/>
    <s v="PEREDA Laurence"/>
    <s v="04- StratÃ©gique"/>
    <s v="02- Non"/>
    <s v="01- Oui"/>
    <x v="3"/>
    <x v="23"/>
    <x v="35"/>
    <s v="01-07-01-01 - Avant Vente"/>
    <x v="1"/>
    <s v="Non affectÃ©"/>
  </r>
  <r>
    <n v="236624"/>
    <s v="https://ttp10-jazz.ca-technologies.credit-agricole.fr/jazz/service/com.ibm.rqm.integration.service.IIntegrationService/resources/PRJF_R%C3%A9f%C3%A9rentiel/testcase/1078606918"/>
    <s v="SC_MOA_UC81_STORY2_lancer un acte d'aprÃ¨s vente depuis une vignette _ famille au quotidien _ Cartes"/>
    <s v="DESLOGIS Alexis"/>
    <s v="04- StratÃ©gique"/>
    <s v="01- Oui"/>
    <s v="01- Oui"/>
    <x v="3"/>
    <x v="23"/>
    <x v="35"/>
    <s v="01-07-01-01 - Avant Vente"/>
    <x v="1"/>
    <s v="Non affectÃ©"/>
  </r>
  <r>
    <n v="236641"/>
    <s v="https://ttp10-jazz.ca-technologies.credit-agricole.fr/jazz/service/com.ibm.rqm.integration.service.IIntegrationService/resources/PRJF_R%C3%A9f%C3%A9rentiel/testcase/1426434384"/>
    <s v="SC_MOA_UC81_STORY2_lancer un acte d'aprÃ¨s vente depuis une vignette offre_NPCD_  PEL_CarrÃ© vert_CarrÃ© bleu"/>
    <s v="DESLOGIS Alexis"/>
    <s v="04- StratÃ©gique"/>
    <s v="01- Oui"/>
    <s v="01- Oui"/>
    <x v="3"/>
    <x v="23"/>
    <x v="35"/>
    <s v="01-07-01-01 - Avant Vente"/>
    <x v="1"/>
    <s v="Non affectÃ©"/>
  </r>
  <r>
    <n v="236642"/>
    <s v="https://ttp10-jazz.ca-technologies.credit-agricole.fr/jazz/service/com.ibm.rqm.integration.service.IIntegrationService/resources/PRJF_R%C3%A9f%C3%A9rentiel/testcase/1238419311"/>
    <s v="SC_MOA_UC81_STORY2_lancer un acte d'aprÃ¨s vente depuis une vignette _ famille S'assurer _ Producteur  PREDICA"/>
    <s v="DESLOGIS Alexis"/>
    <s v="04- StratÃ©gique"/>
    <s v="01- Oui"/>
    <s v="01- Oui"/>
    <x v="3"/>
    <x v="23"/>
    <x v="35"/>
    <s v="01-07-01-01 - Avant Vente"/>
    <x v="1"/>
    <s v="Non affectÃ©"/>
  </r>
  <r>
    <n v="256151"/>
    <s v="https://ttp10-jazz.ca-technologies.credit-agricole.fr/jazz/service/com.ibm.rqm.integration.service.IIntegrationService/resources/PRJF_R%C3%A9f%C3%A9rentiel/testcase/1797937912"/>
    <s v="SC_AccÃ©der Ã  Nous Contacter"/>
    <s v="TRICOT Nicolas"/>
    <s v="04- StratÃ©gique"/>
    <s v="01- Oui"/>
    <s v="01- Oui"/>
    <x v="3"/>
    <x v="11"/>
    <x v="18"/>
    <s v="01-02-06-03 - Services/Outils"/>
    <x v="0"/>
    <s v="Non affectÃ©"/>
  </r>
  <r>
    <n v="256152"/>
    <s v="https://ttp10-jazz.ca-technologies.credit-agricole.fr/jazz/service/com.ibm.rqm.integration.service.IIntegrationService/resources/PRJF_R%C3%A9f%C3%A9rentiel/testcase/353230025"/>
    <s v="SC_bloc agence_ afficher/masquer tÃ©lÃ©phone et email"/>
    <s v="DURBECQ Renaud"/>
    <s v="04- StratÃ©gique"/>
    <s v="01- Oui"/>
    <s v="01- Oui"/>
    <x v="3"/>
    <x v="11"/>
    <x v="18"/>
    <s v="01-02-06-03 - Services/Outils"/>
    <x v="0"/>
    <s v="Non affectÃ©"/>
  </r>
  <r>
    <n v="256154"/>
    <s v="https://ttp10-jazz.ca-technologies.credit-agricole.fr/jazz/service/com.ibm.rqm.integration.service.IIntegrationService/resources/PRJF_R%C3%A9f%C3%A9rentiel/testcase/301415569"/>
    <s v="SC_Affichage bloc mon conseiller"/>
    <s v="DURBECQ Renaud"/>
    <s v="04- StratÃ©gique"/>
    <s v="01- Oui"/>
    <s v="01- Oui"/>
    <x v="3"/>
    <x v="11"/>
    <x v="18"/>
    <s v="01-02-06-03 - Services/Outils"/>
    <x v="0"/>
    <s v="Non affectÃ©"/>
  </r>
  <r>
    <n v="256157"/>
    <s v="https://ttp10-jazz.ca-technologies.credit-agricole.fr/jazz/service/com.ibm.rqm.integration.service.IIntegrationService/resources/PRJF_R%C3%A9f%C3%A9rentiel/testcase/1276313104"/>
    <s v="SC_affichage bloc agence"/>
    <s v="DURBECQ Renaud"/>
    <s v="04- StratÃ©gique"/>
    <s v="01- Oui"/>
    <s v="01- Oui"/>
    <x v="3"/>
    <x v="11"/>
    <x v="18"/>
    <s v="01-02-06-03 - Services/Outils"/>
    <x v="0"/>
    <s v="Non affectÃ©"/>
  </r>
  <r>
    <n v="23722"/>
    <s v="https://ttp10-jazz.ca-technologies.credit-agricole.fr/jazz/service/com.ibm.rqm.integration.service.IIntegrationService/resources/PRJF_R%C3%A9f%C3%A9rentiel/testcase/54078"/>
    <s v="SC_ContrÃ´ler l Ã©tat KCPJ4A"/>
    <s v="TRICOT Nicolas"/>
    <s v="04- StratÃ©gique"/>
    <s v="01- Oui"/>
    <s v="02- Non"/>
    <x v="1"/>
    <x v="1"/>
    <x v="1"/>
    <s v="12-02-01-01 - ContrÃ´le des alertes"/>
    <x v="0"/>
    <s v="Non affectÃ©"/>
  </r>
  <r>
    <n v="26463"/>
    <s v="https://ttp10-jazz.ca-technologies.credit-agricole.fr/jazz/service/com.ibm.rqm.integration.service.IIntegrationService/resources/PRJF_R%C3%A9f%C3%A9rentiel/testcase/30138"/>
    <s v="SC_CMC7-Fichier des manquants origine CR"/>
    <s v="TRICOT Nicolas"/>
    <s v="04- StratÃ©gique"/>
    <s v="02- Non"/>
    <s v="Non affectÃ©"/>
    <x v="0"/>
    <x v="0"/>
    <x v="0"/>
    <s v="07-01-02-05 - Reception fichier provenance trieur chÃ¨ques"/>
    <x v="0"/>
    <s v="Non affectÃ©"/>
  </r>
  <r>
    <n v="23699"/>
    <s v="https://ttp10-jazz.ca-technologies.credit-agricole.fr/jazz/service/com.ibm.rqm.integration.service.IIntegrationService/resources/PRJF_R%C3%A9f%C3%A9rentiel/testcase/54003"/>
    <s v="SC_ContrÃ´ler Ã©tat des piÃ¨ces comptables saisies"/>
    <s v="TRICOT Nicolas"/>
    <s v="04- StratÃ©gique"/>
    <s v="01- Oui"/>
    <s v="01- Oui"/>
    <x v="1"/>
    <x v="2"/>
    <x v="2"/>
    <s v="12-06-01-02 - Saisir des Ã©critures comptables - GLEC"/>
    <x v="0"/>
    <s v="Non affectÃ©"/>
  </r>
  <r>
    <n v="26119"/>
    <s v="https://ttp10-jazz.ca-technologies.credit-agricole.fr/jazz/service/com.ibm.rqm.integration.service.IIntegrationService/resources/PRJF_R%C3%A9f%C3%A9rentiel/testcase/27121"/>
    <s v="SC_CMC7-traitement dans le SI ok"/>
    <s v="TRICOT Nicolas"/>
    <s v="04- StratÃ©gique"/>
    <s v="02- Non"/>
    <s v="Non affectÃ©"/>
    <x v="0"/>
    <x v="0"/>
    <x v="0"/>
    <s v="07-01-02-05 - Reception fichier provenance trieur chÃ¨ques"/>
    <x v="0"/>
    <s v="Non affectÃ©"/>
  </r>
  <r>
    <n v="23329"/>
    <s v="https://ttp10-jazz.ca-technologies.credit-agricole.fr/jazz/service/com.ibm.rqm.integration.service.IIntegrationService/resources/PRJF_R%C3%A9f%C3%A9rentiel/testcase/30983"/>
    <s v="SC_PROC_ESS_03_KTP-Connexion Ã  l outil"/>
    <s v="TRICOT Nicolas"/>
    <s v="04- StratÃ©gique"/>
    <s v="01- Oui"/>
    <s v="02- Non"/>
    <x v="1"/>
    <x v="38"/>
    <x v="64"/>
    <s v="12-04-03-01 - AccÃ©der au logiciel KTP"/>
    <x v="1"/>
    <s v="Non affectÃ©"/>
  </r>
  <r>
    <n v="26508"/>
    <s v="https://ttp10-jazz.ca-technologies.credit-agricole.fr/jazz/service/com.ibm.rqm.integration.service.IIntegrationService/resources/PRJF_R%C3%A9f%C3%A9rentiel/testcase/31585"/>
    <s v="SC_CMC7-Bos Pilot-dÃ©but de lot et fin de lot diffÃ©rents"/>
    <s v="TRICOT Nicolas"/>
    <s v="04- StratÃ©gique"/>
    <s v="02- Non"/>
    <s v="02- Non"/>
    <x v="0"/>
    <x v="0"/>
    <x v="0"/>
    <s v="07-01-02-03 - Administration des flux"/>
    <x v="0"/>
    <s v="Non affectÃ©"/>
  </r>
  <r>
    <n v="23745"/>
    <s v="https://ttp10-jazz.ca-technologies.credit-agricole.fr/jazz/service/com.ibm.rqm.integration.service.IIntegrationService/resources/PRJF_R%C3%A9f%C3%A9rentiel/testcase/54359"/>
    <s v="SC_VÃ©rifier la dÃ©claration de TVA"/>
    <s v="TRICOT Nicolas"/>
    <s v="04- StratÃ©gique"/>
    <s v="01- Oui"/>
    <s v="01- Oui"/>
    <x v="1"/>
    <x v="2"/>
    <x v="4"/>
    <s v="12-06-03-01 - VÃ©rification des fonctionnalitÃ©s CIEL"/>
    <x v="0"/>
    <s v="Non affectÃ©"/>
  </r>
  <r>
    <n v="26478"/>
    <s v="https://ttp10-jazz.ca-technologies.credit-agricole.fr/jazz/service/com.ibm.rqm.integration.service.IIntegrationService/resources/PRJF_R%C3%A9f%C3%A9rentiel/testcase/30284"/>
    <s v="SC_OBCC-0002 Ctrl crÃ©at. RÃ©gule cpt client et dÃ©lai"/>
    <s v="TRICOT Nicolas"/>
    <s v="04- StratÃ©gique"/>
    <s v="02- Non"/>
    <s v="02- Non"/>
    <x v="0"/>
    <x v="0"/>
    <x v="5"/>
    <s v="07-01-04-02 - CrÃ©er une opposition sur chÃ¨que"/>
    <x v="0"/>
    <s v="Non affectÃ©"/>
  </r>
  <r>
    <n v="26108"/>
    <s v="https://ttp10-jazz.ca-technologies.credit-agricole.fr/jazz/service/com.ibm.rqm.integration.service.IIntegrationService/resources/PRJF_R%C3%A9f%C3%A9rentiel/testcase/23023"/>
    <s v="SC_CHEQ - CrÃ©ation type de chÃ©quier KO"/>
    <s v="TRICOT Nicolas"/>
    <s v="04- StratÃ©gique"/>
    <s v="02- Non"/>
    <s v="Non affectÃ©"/>
    <x v="0"/>
    <x v="0"/>
    <x v="3"/>
    <s v="07-01-01-02 - GÃ©rer le type de chÃ©quier"/>
    <x v="0"/>
    <s v="Non affectÃ©"/>
  </r>
  <r>
    <n v="23701"/>
    <s v="https://ttp10-jazz.ca-technologies.credit-agricole.fr/jazz/service/com.ibm.rqm.integration.service.IIntegrationService/resources/PRJF_R%C3%A9f%C3%A9rentiel/testcase/54007"/>
    <s v="SC_Visualiser piÃ¨ces TC01"/>
    <s v="TRICOT Nicolas"/>
    <s v="04- StratÃ©gique"/>
    <s v="01- Oui"/>
    <s v="01- Oui"/>
    <x v="1"/>
    <x v="2"/>
    <x v="2"/>
    <s v="12-06-01-01 - Saisir des Ã©critures compta/DÃ©pots - TC01"/>
    <x v="0"/>
    <s v="Non affectÃ©"/>
  </r>
  <r>
    <n v="26459"/>
    <s v="https://ttp10-jazz.ca-technologies.credit-agricole.fr/jazz/service/com.ibm.rqm.integration.service.IIntegrationService/resources/PRJF_R%C3%A9f%C3%A9rentiel/testcase/30134"/>
    <s v="SC_CMC7-dÃ©but de lot et fin de lot diffÃ©rents"/>
    <s v="TRICOT Nicolas"/>
    <s v="04- StratÃ©gique"/>
    <s v="02- Non"/>
    <s v="Non affectÃ©"/>
    <x v="0"/>
    <x v="0"/>
    <x v="0"/>
    <s v="07-01-02-05 - Reception fichier provenance trieur chÃ¨ques"/>
    <x v="0"/>
    <s v="Non affectÃ©"/>
  </r>
  <r>
    <n v="23630"/>
    <s v="https://ttp10-jazz.ca-technologies.credit-agricole.fr/jazz/service/com.ibm.rqm.integration.service.IIntegrationService/resources/PRJF_R%C3%A9f%C3%A9rentiel/testcase/53625"/>
    <s v="SC_Modifier le budget en cours d_annee"/>
    <s v="TRICOT Nicolas"/>
    <s v="04- StratÃ©gique"/>
    <s v="01- Oui"/>
    <s v="Non affectÃ©"/>
    <x v="1"/>
    <x v="3"/>
    <x v="8"/>
    <s v="12-05-03-02 - Suivi du budget"/>
    <x v="0"/>
    <s v="Non affectÃ©"/>
  </r>
  <r>
    <n v="23632"/>
    <s v="https://ttp10-jazz.ca-technologies.credit-agricole.fr/jazz/service/com.ibm.rqm.integration.service.IIntegrationService/resources/PRJF_R%C3%A9f%C3%A9rentiel/testcase/53627"/>
    <s v="SC_Elaborer des ecrans de consultations via Viewmanager"/>
    <s v="TRICOT Nicolas"/>
    <s v="04- StratÃ©gique"/>
    <s v="01- Oui"/>
    <s v="01- Oui"/>
    <x v="1"/>
    <x v="3"/>
    <x v="8"/>
    <s v="12-05-03-02 - Suivi du budget"/>
    <x v="0"/>
    <s v="Non affectÃ©"/>
  </r>
  <r>
    <n v="23638"/>
    <s v="https://ttp10-jazz.ca-technologies.credit-agricole.fr/jazz/service/com.ibm.rqm.integration.service.IIntegrationService/resources/PRJF_R%C3%A9f%C3%A9rentiel/testcase/53634"/>
    <s v="SC_Gerer la securite dans Architect"/>
    <s v="TRICOT Nicolas"/>
    <s v="04- StratÃ©gique"/>
    <s v="01- Oui"/>
    <s v="01- Oui"/>
    <x v="1"/>
    <x v="3"/>
    <x v="8"/>
    <s v="12-05-03-02 - Suivi du budget"/>
    <x v="0"/>
    <s v="Non affectÃ©"/>
  </r>
  <r>
    <n v="26512"/>
    <s v="https://ttp10-jazz.ca-technologies.credit-agricole.fr/jazz/service/com.ibm.rqm.integration.service.IIntegrationService/resources/PRJF_R%C3%A9f%C3%A9rentiel/testcase/31590"/>
    <s v="SC_CMC7-Bos Pilot-Fichier des circulants-Format valide"/>
    <s v="TRICOT Nicolas"/>
    <s v="04- StratÃ©gique"/>
    <s v="02- Non"/>
    <s v="02- Non"/>
    <x v="0"/>
    <x v="0"/>
    <x v="0"/>
    <s v="07-01-02-03 - Administration des flux"/>
    <x v="0"/>
    <s v="Non affectÃ©"/>
  </r>
  <r>
    <n v="23712"/>
    <s v="https://ttp10-jazz.ca-technologies.credit-agricole.fr/jazz/service/com.ibm.rqm.integration.service.IIntegrationService/resources/PRJF_R%C3%A9f%C3%A9rentiel/testcase/54065"/>
    <s v="SC_ContrÃ´ler les Ã©tats de Restitution  PF_ IC_charge Ã  payer"/>
    <s v="TRICOT Nicolas"/>
    <s v="04- StratÃ©gique"/>
    <s v="01- Oui"/>
    <s v="01- Oui"/>
    <x v="1"/>
    <x v="3"/>
    <x v="6"/>
    <s v="12-05-01-01 - Traitement d'une charge Ã  payer"/>
    <x v="0"/>
    <s v="Non affectÃ©"/>
  </r>
  <r>
    <n v="23713"/>
    <s v="https://ttp10-jazz.ca-technologies.credit-agricole.fr/jazz/service/com.ibm.rqm.integration.service.IIntegrationService/resources/PRJF_R%C3%A9f%C3%A9rentiel/testcase/54067"/>
    <s v="SC_VÃ©rifier les compteurs RDJ - Ã©tat RJKJ1I"/>
    <s v="TRICOT Nicolas"/>
    <s v="04- StratÃ©gique"/>
    <s v="01- Oui"/>
    <s v="01- Oui"/>
    <x v="1"/>
    <x v="2"/>
    <x v="9"/>
    <s v="12-06-02-01 - Validation des diffÃ©rentes Ã©tapes de dÃ©versement"/>
    <x v="0"/>
    <s v="Non affectÃ©"/>
  </r>
  <r>
    <n v="32323"/>
    <s v="https://ttp10-jazz.ca-technologies.credit-agricole.fr/jazz/service/com.ibm.rqm.integration.service.IIntegrationService/resources/PRJF_R%C3%A9f%C3%A9rentiel/testcase/28973"/>
    <s v="SC_PCVL-rÃ©siliation CarrÃ©"/>
    <s v="TRICOT Nicolas"/>
    <s v="04- StratÃ©gique"/>
    <s v="01- Oui"/>
    <s v="02- Non"/>
    <x v="2"/>
    <x v="5"/>
    <x v="65"/>
    <s v="06-02-05-05 - Clore une Ã©pargne planifiÃ©e"/>
    <x v="0"/>
    <s v="Non affectÃ©"/>
  </r>
  <r>
    <n v="32820"/>
    <s v="https://ttp10-jazz.ca-technologies.credit-agricole.fr/jazz/service/com.ibm.rqm.integration.service.IIntegrationService/resources/PRJF_R%C3%A9f%C3%A9rentiel/testcase/57308"/>
    <s v="SC_SUCC-CrÃ©ation dÃ©cÃ¨s simple"/>
    <s v="TRICOT Nicolas"/>
    <s v="04- StratÃ©gique"/>
    <s v="01- Oui"/>
    <s v="01- Oui"/>
    <x v="2"/>
    <x v="6"/>
    <x v="66"/>
    <s v="06-06-01-01 - GÃ©rer les dossiers de succession"/>
    <x v="0"/>
    <s v="Non affectÃ©"/>
  </r>
  <r>
    <n v="33237"/>
    <s v="https://ttp10-jazz.ca-technologies.credit-agricole.fr/jazz/service/com.ibm.rqm.integration.service.IIntegrationService/resources/PRJF_R%C3%A9f%C3%A9rentiel/testcase/54220"/>
    <s v="SC_EPTA-Serv-Transfert vers spÃ©cialiste externe et attendre une rÃ©ponse"/>
    <s v="TRICOT Nicolas"/>
    <s v="04- StratÃ©gique"/>
    <s v="01- Oui"/>
    <s v="Non affectÃ©"/>
    <x v="3"/>
    <x v="8"/>
    <x v="14"/>
    <s v="01-04-01-02 - GÃ©rer les mails sur le Centre d'Appel"/>
    <x v="0"/>
    <s v="Non affectÃ©"/>
  </r>
  <r>
    <n v="38274"/>
    <s v="https://ttp10-jazz.ca-technologies.credit-agricole.fr/jazz/service/com.ibm.rqm.integration.service.IIntegrationService/resources/PRJF_R%C3%A9f%C3%A9rentiel/testcase/urn:com.ibm.rqm:testcase:38274"/>
    <s v="SC_VÃ©rifier les entrÃ©es auto en recouvrement de crÃ©ances titrisÃ©es"/>
    <s v="LE CORNEUR Christine"/>
    <s v="04- StratÃ©gique"/>
    <s v="02- Non"/>
    <s v="Non affectÃ©"/>
    <x v="4"/>
    <x v="9"/>
    <x v="15"/>
    <s v="09-04-02-06 - OBSOLETE"/>
    <x v="1"/>
    <s v="Non affectÃ©"/>
  </r>
  <r>
    <n v="38276"/>
    <s v="https://ttp10-jazz.ca-technologies.credit-agricole.fr/jazz/service/com.ibm.rqm.integration.service.IIntegrationService/resources/PRJF_R%C3%A9f%C3%A9rentiel/testcase/urn:com.ibm.rqm:testcase:38276"/>
    <s v="SC_ClÃ´turer un dossier"/>
    <s v="LE CORNEUR Christine"/>
    <s v="04- StratÃ©gique"/>
    <s v="02- Non"/>
    <s v="01- Oui"/>
    <x v="4"/>
    <x v="9"/>
    <x v="15"/>
    <s v="09-04-02-07 - OBSOLETE"/>
    <x v="1"/>
    <s v="Non affectÃ©"/>
  </r>
  <r>
    <n v="38306"/>
    <s v="https://ttp10-jazz.ca-technologies.credit-agricole.fr/jazz/service/com.ibm.rqm.integration.service.IIntegrationService/resources/PRJF_R%C3%A9f%C3%A9rentiel/testcase/58261"/>
    <s v="SC_VÃ©rification de l accÃ¨s Ã  l historique pour les pers non habilitÃ©es"/>
    <s v="TRICOT Nicolas"/>
    <s v="04- StratÃ©gique"/>
    <s v="01- Oui"/>
    <s v="01- Oui"/>
    <x v="2"/>
    <x v="10"/>
    <x v="17"/>
    <s v="06-04-03-01 - VÃ©rifier les Ã©crans Fatca pour les personnes non-habilitÃ©es"/>
    <x v="0"/>
    <s v="Non affectÃ©"/>
  </r>
  <r>
    <n v="39102"/>
    <s v="https://ttp10-jazz.ca-technologies.credit-agricole.fr/jazz/service/com.ibm.rqm.integration.service.IIntegrationService/resources/PRJF_R%C3%A9f%C3%A9rentiel/testcase/21205"/>
    <s v="SC_BAMC - souscription PEL cas gÃ©nÃ©ral"/>
    <s v="TRICOT Nicolas"/>
    <s v="04- StratÃ©gique"/>
    <s v="01- Oui"/>
    <s v="Non affectÃ©"/>
    <x v="3"/>
    <x v="11"/>
    <x v="18"/>
    <s v="01-02-06-01 - Vente En Ligne (VEL)"/>
    <x v="0"/>
    <s v="Non affectÃ©"/>
  </r>
  <r>
    <n v="39106"/>
    <s v="https://ttp10-jazz.ca-technologies.credit-agricole.fr/jazz/service/com.ibm.rqm.integration.service.IIntegrationService/resources/PRJF_R%C3%A9f%C3%A9rentiel/testcase/22836"/>
    <s v="SC_VÃ©rifier le suivi de messages"/>
    <s v="TRICOT Nicolas"/>
    <s v="04- StratÃ©gique"/>
    <s v="01- Oui"/>
    <s v="Non affectÃ©"/>
    <x v="3"/>
    <x v="11"/>
    <x v="19"/>
    <s v="01-02-02-03 - GÃ©rer un message"/>
    <x v="0"/>
    <s v="Non affectÃ©"/>
  </r>
  <r>
    <n v="39117"/>
    <s v="https://ttp10-jazz.ca-technologies.credit-agricole.fr/jazz/service/com.ibm.rqm.integration.service.IIntegrationService/resources/PRJF_R%C3%A9f%C3%A9rentiel/testcase/25667"/>
    <s v="SC_Personnaliser Vos PrÃ©fÃ©rences"/>
    <s v="TRICOT Nicolas"/>
    <s v="04- StratÃ©gique"/>
    <s v="01- Oui"/>
    <s v="01- Oui"/>
    <x v="3"/>
    <x v="11"/>
    <x v="18"/>
    <s v="01-02-06-03 - Services/Outils"/>
    <x v="0"/>
    <s v="Non affectÃ©"/>
  </r>
  <r>
    <n v="39135"/>
    <s v="https://ttp10-jazz.ca-technologies.credit-agricole.fr/jazz/service/com.ibm.rqm.integration.service.IIntegrationService/resources/PRJF_R%C3%A9f%C3%A9rentiel/testcase/26125"/>
    <s v="SC_Consulter la synthÃ¨se cpte Tdb"/>
    <s v="TRICOT Nicolas"/>
    <s v="04- StratÃ©gique"/>
    <s v="01- Oui"/>
    <s v="01- Oui"/>
    <x v="3"/>
    <x v="11"/>
    <x v="18"/>
    <s v="01-02-06-05 - SynthÃ¨ses"/>
    <x v="0"/>
    <s v="Non affectÃ©"/>
  </r>
  <r>
    <n v="39144"/>
    <s v="https://ttp10-jazz.ca-technologies.credit-agricole.fr/jazz/service/com.ibm.rqm.integration.service.IIntegrationService/resources/PRJF_R%C3%A9f%C3%A9rentiel/testcase/26958"/>
    <s v="SC_CrÃ©er un dossier"/>
    <s v="TRICOT Nicolas"/>
    <s v="04- StratÃ©gique"/>
    <s v="01- Oui"/>
    <s v="02- Non"/>
    <x v="3"/>
    <x v="11"/>
    <x v="19"/>
    <s v="01-02-02-02 - GÃ©rer ses dossiers"/>
    <x v="0"/>
    <s v="Non affectÃ©"/>
  </r>
  <r>
    <n v="39148"/>
    <s v="https://ttp10-jazz.ca-technologies.credit-agricole.fr/jazz/service/com.ibm.rqm.integration.service.IIntegrationService/resources/PRJF_R%C3%A9f%C3%A9rentiel/testcase/26963"/>
    <s v="SC_Suivre un message"/>
    <s v="TRICOT Nicolas"/>
    <s v="04- StratÃ©gique"/>
    <s v="01- Oui"/>
    <s v="02- Non"/>
    <x v="3"/>
    <x v="11"/>
    <x v="19"/>
    <s v="01-02-02-03 - GÃ©rer un message"/>
    <x v="0"/>
    <s v="Non affectÃ©"/>
  </r>
  <r>
    <n v="39320"/>
    <s v="https://ttp10-jazz.ca-technologies.credit-agricole.fr/jazz/service/com.ibm.rqm.integration.service.IIntegrationService/resources/PRJF_R%C3%A9f%C3%A9rentiel/testcase/58443"/>
    <s v="SC_Consulter ses coordonnÃ©es BAM"/>
    <s v="TRICOT Nicolas"/>
    <s v="04- StratÃ©gique"/>
    <s v="01- Oui"/>
    <s v="Non affectÃ©"/>
    <x v="3"/>
    <x v="11"/>
    <x v="18"/>
    <s v="01-02-06-09 - Consulter ses coordonnÃ©es BAM"/>
    <x v="0"/>
    <s v="Non affectÃ©"/>
  </r>
  <r>
    <n v="57290"/>
    <s v="https://ttp10-jazz.ca-technologies.credit-agricole.fr/jazz/service/com.ibm.rqm.integration.service.IIntegrationService/resources/PRJF_R%C3%A9f%C3%A9rentiel/testcase/34612"/>
    <s v="SC_ACT - ADCT"/>
    <s v="TRICOT Nicolas"/>
    <s v="04- StratÃ©gique"/>
    <s v="01- Oui"/>
    <s v="02- Non"/>
    <x v="6"/>
    <x v="15"/>
    <x v="25"/>
    <s v="03-03-01-02 - GÃ©rer les achats - ventes de devises au comptant"/>
    <x v="0"/>
    <s v="Non affectÃ©"/>
  </r>
  <r>
    <n v="57295"/>
    <s v="https://ttp10-jazz.ca-technologies.credit-agricole.fr/jazz/service/com.ibm.rqm.integration.service.IIntegrationService/resources/PRJF_R%C3%A9f%C3%A9rentiel/testcase/36374"/>
    <s v="SC_ACT-1-Visualiser un transfert"/>
    <s v="TRICOT Nicolas"/>
    <s v="04- StratÃ©gique"/>
    <s v="01- Oui"/>
    <s v="Non affectÃ©"/>
    <x v="6"/>
    <x v="15"/>
    <x v="25"/>
    <s v="03-03-01-04 - GÃ©rer les transferts internationaux"/>
    <x v="0"/>
    <s v="Non affectÃ©"/>
  </r>
  <r>
    <n v="57389"/>
    <s v="https://ttp10-jazz.ca-technologies.credit-agricole.fr/jazz/service/com.ibm.rqm.integration.service.IIntegrationService/resources/PRJF_R%C3%A9f%C3%A9rentiel/testcase/58736"/>
    <s v="SC_OFIS-FLEX VÃ©rifier la bonne fin de journÃ©e des ouvertures de couv de risque dans dÃ©pÃ´ts"/>
    <s v="TRICOT Nicolas"/>
    <s v="04- StratÃ©gique"/>
    <s v="01- Oui"/>
    <s v="02- Non"/>
    <x v="6"/>
    <x v="15"/>
    <x v="26"/>
    <s v="03-03-04-09 - GÃ©rer les couvertures de risques de change"/>
    <x v="0"/>
    <s v="Non affectÃ©"/>
  </r>
  <r>
    <n v="57391"/>
    <s v="https://ttp10-jazz.ca-technologies.credit-agricole.fr/jazz/service/com.ibm.rqm.integration.service.IIntegrationService/resources/PRJF_R%C3%A9f%C3%A9rentiel/testcase/58738"/>
    <s v="SC_OFIS-FLEX VÃ©rifier la bonne fin de journÃ©e des ouvertures de couv de risque dans IPSO"/>
    <s v="TRICOT Nicolas"/>
    <s v="04- StratÃ©gique"/>
    <s v="01- Oui"/>
    <s v="02- Non"/>
    <x v="6"/>
    <x v="15"/>
    <x v="26"/>
    <s v="03-03-04-09 - GÃ©rer les couvertures de risques de change"/>
    <x v="0"/>
    <s v="Non affectÃ©"/>
  </r>
  <r>
    <n v="57414"/>
    <s v="https://ttp10-jazz.ca-technologies.credit-agricole.fr/jazz/service/com.ibm.rqm.integration.service.IIntegrationService/resources/PRJF_R%C3%A9f%C3%A9rentiel/testcase/59026"/>
    <s v="SC_OFIS-TRAITMA2 Lancer les traitements du menu Compteurs et rÃ©alisation"/>
    <s v="TRICOT Nicolas"/>
    <s v="04- StratÃ©gique"/>
    <s v="01- Oui"/>
    <s v="Non affectÃ©"/>
    <x v="6"/>
    <x v="15"/>
    <x v="26"/>
    <s v="03-03-04-03 - ExÃ©cuter les traitements manuels"/>
    <x v="0"/>
    <s v="Non affectÃ©"/>
  </r>
  <r>
    <n v="58360"/>
    <s v="https://ttp10-jazz.ca-technologies.credit-agricole.fr/jazz/service/com.ibm.rqm.integration.service.IIntegrationService/resources/PRJF_R%C3%A9f%C3%A9rentiel/testcase/59507"/>
    <s v="SC_VÃ©rifier la cohÃ©rence campagne-description-association Ã  un grp d agents"/>
    <s v="TRICOT Nicolas"/>
    <s v="04- StratÃ©gique"/>
    <s v="01- Oui"/>
    <s v="01- Oui"/>
    <x v="3"/>
    <x v="16"/>
    <x v="27"/>
    <s v="01-08-02-02 - GÃ©rer les appels sortants CCM"/>
    <x v="0"/>
    <s v="Non affectÃ©"/>
  </r>
  <r>
    <n v="58362"/>
    <s v="https://ttp10-jazz.ca-technologies.credit-agricole.fr/jazz/service/com.ibm.rqm.integration.service.IIntegrationService/resources/PRJF_R%C3%A9f%C3%A9rentiel/testcase/59509"/>
    <s v="SC_VÃ©rifier la possibilitÃ© d agir sur les param appels sortants dans OCM"/>
    <s v="TRICOT Nicolas"/>
    <s v="04- StratÃ©gique"/>
    <s v="01- Oui"/>
    <s v="01- Oui"/>
    <x v="3"/>
    <x v="16"/>
    <x v="27"/>
    <s v="01-08-02-02 - GÃ©rer les appels sortants CCM"/>
    <x v="0"/>
    <s v="Non affectÃ©"/>
  </r>
  <r>
    <n v="58369"/>
    <s v="https://ttp10-jazz.ca-technologies.credit-agricole.fr/jazz/service/com.ibm.rqm.integration.service.IIntegrationService/resources/PRJF_R%C3%A9f%C3%A9rentiel/testcase/59516"/>
    <s v="SC_Contacter les clients professionnels"/>
    <s v="TRICOT Nicolas"/>
    <s v="04- StratÃ©gique"/>
    <s v="01- Oui"/>
    <s v="01- Oui"/>
    <x v="3"/>
    <x v="16"/>
    <x v="27"/>
    <s v="01-08-02-02 - GÃ©rer les appels sortants CCM"/>
    <x v="0"/>
    <s v="Non affectÃ©"/>
  </r>
  <r>
    <n v="58373"/>
    <s v="https://ttp10-jazz.ca-technologies.credit-agricole.fr/jazz/service/com.ibm.rqm.integration.service.IIntegrationService/resources/PRJF_R%C3%A9f%C3%A9rentiel/testcase/59520"/>
    <s v="SC_Saturer le flux d appels entrants sur une session d appels sortants"/>
    <s v="TRICOT Nicolas"/>
    <s v="04- StratÃ©gique"/>
    <s v="01- Oui"/>
    <s v="01- Oui"/>
    <x v="3"/>
    <x v="16"/>
    <x v="27"/>
    <s v="01-08-02-02 - GÃ©rer les appels sortants CCM"/>
    <x v="0"/>
    <s v="Non affectÃ©"/>
  </r>
  <r>
    <n v="58378"/>
    <s v="https://ttp10-jazz.ca-technologies.credit-agricole.fr/jazz/service/com.ibm.rqm.integration.service.IIntegrationService/resources/PRJF_R%C3%A9f%C3%A9rentiel/testcase/59525"/>
    <s v="SC_Validerla Non saisie d un motif d appel sur le bilan d appel sortant"/>
    <s v="TRICOT Nicolas"/>
    <s v="04- StratÃ©gique"/>
    <s v="01- Oui"/>
    <s v="01- Oui"/>
    <x v="3"/>
    <x v="16"/>
    <x v="27"/>
    <s v="01-08-02-02 - GÃ©rer les appels sortants CCM"/>
    <x v="0"/>
    <s v="Non affectÃ©"/>
  </r>
  <r>
    <n v="58380"/>
    <s v="https://ttp10-jazz.ca-technologies.credit-agricole.fr/jazz/service/com.ibm.rqm.integration.service.IIntegrationService/resources/PRJF_R%C3%A9f%C3%A9rentiel/testcase/59527"/>
    <s v="SC_Verifier la crÃ©ation d un rÃ©sultat UNICA lors de la saisie d un bilan"/>
    <s v="TRICOT Nicolas"/>
    <s v="04- StratÃ©gique"/>
    <s v="01- Oui"/>
    <s v="01- Oui"/>
    <x v="3"/>
    <x v="16"/>
    <x v="27"/>
    <s v="01-08-02-02 - GÃ©rer les appels sortants CCM"/>
    <x v="0"/>
    <s v="Non affectÃ©"/>
  </r>
  <r>
    <n v="114304"/>
    <s v="https://ttp10-jazz.ca-technologies.credit-agricole.fr/jazz/service/com.ibm.rqm.integration.service.IIntegrationService/resources/PRJF_R%C3%A9f%C3%A9rentiel/testcase/urn:com.ibm.rqm:testcase:114304"/>
    <s v="SC_TA-RLVLISBL"/>
    <s v="PAULIN Catherine"/>
    <s v="04- StratÃ©gique"/>
    <s v="01- Oui"/>
    <s v="02- Non"/>
    <x v="7"/>
    <x v="18"/>
    <x v="29"/>
    <s v="02-01-06-01 - ParamÃ©trer les informations figurant sur les courriers"/>
    <x v="0"/>
    <s v="Non affectÃ©"/>
  </r>
  <r>
    <n v="114308"/>
    <s v="https://ttp10-jazz.ca-technologies.credit-agricole.fr/jazz/service/com.ibm.rqm.integration.service.IIntegrationService/resources/PRJF_R%C3%A9f%C3%A9rentiel/testcase/urn:com.ibm.rqm:testcase:114308"/>
    <s v="SC_TA-PARMFLRV"/>
    <s v="PAULIN Catherine"/>
    <s v="04- StratÃ©gique"/>
    <s v="01- Oui"/>
    <s v="02- Non"/>
    <x v="7"/>
    <x v="18"/>
    <x v="29"/>
    <s v="02-01-06-01 - ParamÃ©trer les informations figurant sur les courriers"/>
    <x v="0"/>
    <s v="Non affectÃ©"/>
  </r>
  <r>
    <n v="114310"/>
    <s v="https://ttp10-jazz.ca-technologies.credit-agricole.fr/jazz/service/com.ibm.rqm.integration.service.IIntegrationService/resources/PRJF_R%C3%A9f%C3%A9rentiel/testcase/urn:com.ibm.rqm:testcase:114310"/>
    <s v="SC_TA-RLVLEGAL"/>
    <s v="PAULIN Catherine"/>
    <s v="04- StratÃ©gique"/>
    <s v="01- Oui"/>
    <s v="02- Non"/>
    <x v="7"/>
    <x v="18"/>
    <x v="29"/>
    <s v="02-01-06-01 - ParamÃ©trer les informations figurant sur les courriers"/>
    <x v="0"/>
    <s v="Non affectÃ©"/>
  </r>
  <r>
    <n v="114311"/>
    <s v="https://ttp10-jazz.ca-technologies.credit-agricole.fr/jazz/service/com.ibm.rqm.integration.service.IIntegrationService/resources/PRJF_R%C3%A9f%C3%A9rentiel/testcase/urn:com.ibm.rqm:testcase:114311"/>
    <s v="SC_TA-RLVLILEG"/>
    <s v="PAULIN Catherine"/>
    <s v="04- StratÃ©gique"/>
    <s v="01- Oui"/>
    <s v="02- Non"/>
    <x v="7"/>
    <x v="18"/>
    <x v="29"/>
    <s v="02-01-06-01 - ParamÃ©trer les informations figurant sur les courriers"/>
    <x v="0"/>
    <s v="Non affectÃ©"/>
  </r>
  <r>
    <n v="151038"/>
    <s v="https://ttp10-jazz.ca-technologies.credit-agricole.fr/jazz/service/com.ibm.rqm.integration.service.IIntegrationService/resources/PRJF_R%C3%A9f%C3%A9rentiel/testcase/462292406"/>
    <s v="SC_GPAR-Creer un procuration sans option sur contrats Ã  venir"/>
    <s v="TRICOT Nicolas"/>
    <s v="04- StratÃ©gique"/>
    <s v="01- Oui"/>
    <s v="01- Oui"/>
    <x v="8"/>
    <x v="19"/>
    <x v="30"/>
    <s v="04-01-05-04 - GPAR Gestion partenaires"/>
    <x v="1"/>
    <s v="Non affectÃ©"/>
  </r>
  <r>
    <n v="151274"/>
    <s v="https://ttp10-jazz.ca-technologies.credit-agricole.fr/jazz/service/com.ibm.rqm.integration.service.IIntegrationService/resources/PRJF_R%C3%A9f%C3%A9rentiel/testcase/453037982"/>
    <s v="SC_GPAR-Changer le bureau gestionnaire pour tous les partenaires composant le Client commercial"/>
    <s v="DUNESME Valerie-Anne"/>
    <s v="04- StratÃ©gique"/>
    <s v="01- Oui"/>
    <s v="01- Oui"/>
    <x v="8"/>
    <x v="19"/>
    <x v="30"/>
    <s v="04-01-05-04 - GPAR Gestion partenaires"/>
    <x v="1"/>
    <s v="Non affectÃ©"/>
  </r>
  <r>
    <n v="151884"/>
    <s v="https://ttp10-jazz.ca-technologies.credit-agricole.fr/jazz/service/com.ibm.rqm.integration.service.IIntegrationService/resources/PRJF_R%C3%A9f%C3%A9rentiel/testcase/782766649"/>
    <s v="SC_CNTR-Editer et vÃ©rifier un contrat"/>
    <s v="TRICOT Nicolas"/>
    <s v="04- StratÃ©gique"/>
    <s v="01- Oui"/>
    <s v="01- Oui"/>
    <x v="8"/>
    <x v="19"/>
    <x v="67"/>
    <s v="04-01-03-01 - CNTR Gestion Contrats de DÃ©pÃ´ts"/>
    <x v="1"/>
    <s v="Non affectÃ©"/>
  </r>
  <r>
    <n v="152063"/>
    <s v="https://ttp10-jazz.ca-technologies.credit-agricole.fr/jazz/service/com.ibm.rqm.integration.service.IIntegrationService/resources/PRJF_R%C3%A9f%C3%A9rentiel/testcase/2135410953"/>
    <s v="SC_PUC_AcquÃ©rir un document dans le process CrÃ©dits (PIAF)"/>
    <s v="GOUARD Corinne"/>
    <s v="04- StratÃ©gique"/>
    <s v="01- Oui"/>
    <s v="02- Non"/>
    <x v="5"/>
    <x v="13"/>
    <x v="23"/>
    <s v="14-03-02-01 - Acquisition manuelle de documents"/>
    <x v="0"/>
    <s v="Navigateur"/>
  </r>
  <r>
    <n v="152072"/>
    <s v="https://ttp10-jazz.ca-technologies.credit-agricole.fr/jazz/service/com.ibm.rqm.integration.service.IIntegrationService/resources/PRJF_R%C3%A9f%C3%A9rentiel/testcase/1283360941"/>
    <s v="SC_PUC_AcquÃ©rir un document confidentiel par scanner de poste"/>
    <s v="GOUARD Corinne"/>
    <s v="04- StratÃ©gique"/>
    <s v="01- Oui"/>
    <s v="02- Non"/>
    <x v="5"/>
    <x v="13"/>
    <x v="23"/>
    <s v="14-03-02-01 - Acquisition manuelle de documents"/>
    <x v="0"/>
    <s v="Navigateur"/>
  </r>
  <r>
    <n v="152108"/>
    <s v="https://ttp10-jazz.ca-technologies.credit-agricole.fr/jazz/service/com.ibm.rqm.integration.service.IIntegrationService/resources/PRJF_R%C3%A9f%C3%A9rentiel/testcase/1661879619"/>
    <s v="SC_PUC_AcquÃ©rir un document non client Ã  partir d un fichier"/>
    <s v="GOUARD Corinne"/>
    <s v="04- StratÃ©gique"/>
    <s v="01- Oui"/>
    <s v="02- Non"/>
    <x v="5"/>
    <x v="13"/>
    <x v="23"/>
    <s v="14-03-02-01 - Acquisition manuelle de documents"/>
    <x v="0"/>
    <s v="Navigateur"/>
  </r>
  <r>
    <n v="152112"/>
    <s v="https://ttp10-jazz.ca-technologies.credit-agricole.fr/jazz/service/com.ibm.rqm.integration.service.IIntegrationService/resources/PRJF_R%C3%A9f%C3%A9rentiel/testcase/2006597279"/>
    <s v="SC_PUC_Indexer un document confidentiel"/>
    <s v="GOUARD Corinne"/>
    <s v="04- StratÃ©gique"/>
    <s v="01- Oui"/>
    <s v="02- Non"/>
    <x v="5"/>
    <x v="13"/>
    <x v="23"/>
    <s v="14-03-02-02 - Indexation de documents numÃ©risÃ©s manuellement"/>
    <x v="0"/>
    <s v="Navigateur"/>
  </r>
  <r>
    <n v="152121"/>
    <s v="https://ttp10-jazz.ca-technologies.credit-agricole.fr/jazz/service/com.ibm.rqm.integration.service.IIntegrationService/resources/PRJF_R%C3%A9f%C3%A9rentiel/testcase/426166648"/>
    <s v="SC_PUC_Consulter des justificatifs via l Ã©cran ConformitÃ©"/>
    <s v="GOUARD Corinne"/>
    <s v="04- StratÃ©gique"/>
    <s v="01- Oui"/>
    <s v="02- Non"/>
    <x v="5"/>
    <x v="13"/>
    <x v="23"/>
    <s v="14-03-02-04 - Consultation de documents archivÃ©s numÃ©riquement"/>
    <x v="0"/>
    <s v="Navigateur"/>
  </r>
  <r>
    <n v="152137"/>
    <s v="https://ttp10-jazz.ca-technologies.credit-agricole.fr/jazz/service/com.ibm.rqm.integration.service.IIntegrationService/resources/PRJF_R%C3%A9f%C3%A9rentiel/testcase/1832952217"/>
    <s v="SC_PUC_Indexer des documents en client identifiÃ©"/>
    <s v="GOUARD Corinne"/>
    <s v="04- StratÃ©gique"/>
    <s v="01- Oui"/>
    <s v="02- Non"/>
    <x v="5"/>
    <x v="13"/>
    <x v="23"/>
    <s v="14-03-02-02 - Indexation de documents numÃ©risÃ©s manuellement"/>
    <x v="0"/>
    <s v="Navigateur"/>
  </r>
  <r>
    <n v="176301"/>
    <s v="https://ttp10-jazz.ca-technologies.credit-agricole.fr/jazz/service/com.ibm.rqm.integration.service.IIntegrationService/resources/PRJF_R%C3%A9f%C3%A9rentiel/testcase/urn:com.ibm.rqm:testcase:176301"/>
    <s v="SC_VERIFIER FONCTIONNEMENT FLUX EN BASCULE PSI_01-CONSULT-VDEX"/>
    <s v="LASNIER Laetitia"/>
    <s v="04- StratÃ©gique"/>
    <s v="01- Oui"/>
    <s v="01- Oui"/>
    <x v="0"/>
    <x v="24"/>
    <x v="37"/>
    <s v="07-03-04-01 - Traitement des virements immÃ©diats"/>
    <x v="0"/>
    <s v="Non affectÃ©"/>
  </r>
  <r>
    <n v="176321"/>
    <s v="https://ttp10-jazz.ca-technologies.credit-agricole.fr/jazz/service/com.ibm.rqm.integration.service.IIntegrationService/resources/PRJF_R%C3%A9f%C3%A9rentiel/testcase/urn:com.ibm.rqm:testcase:176321"/>
    <s v="SC_VERIFIER FONCTIONNEMENT FLUX EN BASCULE PSI_02-CONSULT-DP20"/>
    <s v="LASNIER Laetitia"/>
    <s v="04- StratÃ©gique"/>
    <s v="01- Oui"/>
    <s v="01- Oui"/>
    <x v="0"/>
    <x v="24"/>
    <x v="37"/>
    <s v="07-03-04-02 - Traitement des virements permanents"/>
    <x v="0"/>
    <s v="Non affectÃ©"/>
  </r>
  <r>
    <n v="176324"/>
    <s v="https://ttp10-jazz.ca-technologies.credit-agricole.fr/jazz/service/com.ibm.rqm.integration.service.IIntegrationService/resources/PRJF_R%C3%A9f%C3%A9rentiel/testcase/urn:com.ibm.rqm:testcase:176324"/>
    <s v="SC_VERIFIER FONCTIONNEMENT FLUX EN BASCULE PSI_08-CONSULT-SCTE-R"/>
    <s v="LASNIER Laetitia"/>
    <s v="04- StratÃ©gique"/>
    <s v="01- Oui"/>
    <s v="01- Oui"/>
    <x v="0"/>
    <x v="24"/>
    <x v="37"/>
    <s v="07-03-04-09 - Rejets de SCT"/>
    <x v="0"/>
    <s v="Non affectÃ©"/>
  </r>
  <r>
    <n v="180295"/>
    <s v="https://ttp10-jazz.ca-technologies.credit-agricole.fr/jazz/service/com.ibm.rqm.integration.service.IIntegrationService/resources/PRJF_R%C3%A9f%C3%A9rentiel/testcase/1738588776"/>
    <s v="SC_MOA_Calcul du RWA"/>
    <s v="GAUVRIT Jean-Luc"/>
    <s v="04- StratÃ©gique"/>
    <s v="02- Non"/>
    <s v="01- Oui"/>
    <x v="4"/>
    <x v="25"/>
    <x v="40"/>
    <s v="09-06-02-01 - Calculer le RWA retail"/>
    <x v="1"/>
    <s v="Non affectÃ©"/>
  </r>
  <r>
    <n v="180297"/>
    <s v="https://ttp10-jazz.ca-technologies.credit-agricole.fr/jazz/service/com.ibm.rqm.integration.service.IIntegrationService/resources/PRJF_R%C3%A9f%C3%A9rentiel/testcase/1893328961"/>
    <s v="SC_MOA_ForÃ§age de cas Ã  vÃ©rifier"/>
    <s v="GAUVRIT Jean-Luc"/>
    <s v="04- StratÃ©gique"/>
    <s v="02- Non"/>
    <s v="01- Oui"/>
    <x v="4"/>
    <x v="25"/>
    <x v="40"/>
    <s v="09-06-02-01 - Calculer le RWA retail"/>
    <x v="1"/>
    <s v="Non affectÃ©"/>
  </r>
  <r>
    <n v="180300"/>
    <s v="https://ttp10-jazz.ca-technologies.credit-agricole.fr/jazz/service/com.ibm.rqm.integration.service.IIntegrationService/resources/PRJF_R%C3%A9f%C3%A9rentiel/testcase/116701527"/>
    <s v="SC_MOA_contrÃ´le mise Ã  disposition pour la BRL"/>
    <s v="GAUVRIT Jean-Luc"/>
    <s v="04- StratÃ©gique"/>
    <s v="02- Non"/>
    <s v="01- Oui"/>
    <x v="4"/>
    <x v="25"/>
    <x v="40"/>
    <s v="09-06-02-01 - Calculer le RWA retail"/>
    <x v="1"/>
    <s v="Non affectÃ©"/>
  </r>
  <r>
    <n v="180326"/>
    <s v="https://ttp10-jazz.ca-technologies.credit-agricole.fr/jazz/service/com.ibm.rqm.integration.service.IIntegrationService/resources/PRJF_R%C3%A9f%C3%A9rentiel/testcase/1599862656"/>
    <s v="SC_MOA_CRRV4_retail_unitaire_creat_P8_Provision_decote"/>
    <s v="CROISE Florence"/>
    <s v="04- StratÃ©gique"/>
    <s v="02- Non"/>
    <s v="02- Non"/>
    <x v="4"/>
    <x v="25"/>
    <x v="41"/>
    <s v="09-06-04-01 - CrÃ©er le CRRV4"/>
    <x v="1"/>
    <s v="Non affectÃ©"/>
  </r>
  <r>
    <n v="180329"/>
    <s v="https://ttp10-jazz.ca-technologies.credit-agricole.fr/jazz/service/com.ibm.rqm.integration.service.IIntegrationService/resources/PRJF_R%C3%A9f%C3%A9rentiel/testcase/1445410566"/>
    <s v="SC_MOA_CRRV4_Corporate_creat_P9_provision_dÃ©cote"/>
    <s v="CROISE Florence"/>
    <s v="04- StratÃ©gique"/>
    <s v="02- Non"/>
    <s v="02- Non"/>
    <x v="4"/>
    <x v="25"/>
    <x v="41"/>
    <s v="09-06-04-01 - CrÃ©er le CRRV4"/>
    <x v="1"/>
    <s v="Non affectÃ©"/>
  </r>
  <r>
    <n v="180338"/>
    <s v="https://ttp10-jazz.ca-technologies.credit-agricole.fr/jazz/service/com.ibm.rqm.integration.service.IIntegrationService/resources/PRJF_R%C3%A9f%C3%A9rentiel/testcase/43959350"/>
    <s v="SC_MOA_CRRV4_Corporate_creat_P1_Encours"/>
    <s v="CROISE Florence"/>
    <s v="04- StratÃ©gique"/>
    <s v="02- Non"/>
    <s v="02- Non"/>
    <x v="4"/>
    <x v="25"/>
    <x v="41"/>
    <s v="09-06-04-01 - CrÃ©er le CRRV4"/>
    <x v="1"/>
    <s v="Non affectÃ©"/>
  </r>
  <r>
    <n v="180341"/>
    <s v="https://ttp10-jazz.ca-technologies.credit-agricole.fr/jazz/service/com.ibm.rqm.integration.service.IIntegrationService/resources/PRJF_R%C3%A9f%C3%A9rentiel/testcase/1446020034"/>
    <s v="SC_MOA_CRRV4_retail_agrÃ©gÃ©_creat_P6_Ventilation_baloise"/>
    <s v="CROISE Florence"/>
    <s v="04- StratÃ©gique"/>
    <s v="02- Non"/>
    <s v="02- Non"/>
    <x v="4"/>
    <x v="25"/>
    <x v="41"/>
    <s v="09-06-04-01 - CrÃ©er le CRRV4"/>
    <x v="1"/>
    <s v="Non affectÃ©"/>
  </r>
  <r>
    <n v="181454"/>
    <s v="https://ttp10-jazz.ca-technologies.credit-agricole.fr/jazz/service/com.ibm.rqm.integration.service.IIntegrationService/resources/PRJF_R%C3%A9f%C3%A9rentiel/testcase/1084979296"/>
    <s v="SC10_CrÃ©er et supprimer un site"/>
    <s v="FLAHAUT Pascale"/>
    <s v="04- StratÃ©gique"/>
    <s v="01- Oui"/>
    <s v="01- Oui"/>
    <x v="5"/>
    <x v="12"/>
    <x v="42"/>
    <s v="14-04-07-01 - Organiser l'information"/>
    <x v="1"/>
    <s v="Non affectÃ©"/>
  </r>
  <r>
    <n v="181464"/>
    <s v="https://ttp10-jazz.ca-technologies.credit-agricole.fr/jazz/service/com.ibm.rqm.integration.service.IIntegrationService/resources/PRJF_R%C3%A9f%C3%A9rentiel/testcase/194742850"/>
    <s v="SC10_Manipuler une mÃ©tadonnÃ©e"/>
    <s v="MOLLET Teddy"/>
    <s v="04- StratÃ©gique"/>
    <s v="01- Oui"/>
    <s v="01- Oui"/>
    <x v="5"/>
    <x v="12"/>
    <x v="42"/>
    <s v="14-04-07-01 - Organiser l'information"/>
    <x v="0"/>
    <s v="Non affectÃ©"/>
  </r>
  <r>
    <n v="181491"/>
    <s v="https://ttp10-jazz.ca-technologies.credit-agricole.fr/jazz/service/com.ibm.rqm.integration.service.IIntegrationService/resources/PRJF_R%C3%A9f%C3%A9rentiel/testcase/1553290913"/>
    <s v="SC99_Effectuer une recherche dans le centre de recherche"/>
    <s v="MOLLET Teddy"/>
    <s v="04- StratÃ©gique"/>
    <s v="01- Oui"/>
    <s v="01- Oui"/>
    <x v="5"/>
    <x v="12"/>
    <x v="43"/>
    <s v="14-04-09-01 - Trouver l'information"/>
    <x v="0"/>
    <s v="Non affectÃ©"/>
  </r>
  <r>
    <n v="184446"/>
    <s v="https://ttp10-jazz.ca-technologies.credit-agricole.fr/jazz/service/com.ibm.rqm.integration.service.IIntegrationService/resources/PRJF_R%C3%A9f%C3%A9rentiel/testcase/482383798"/>
    <s v="SC_CNTR-3-Ouvrir CCHQ MAJEUR PROTEGE (00047)"/>
    <s v="TRICOT Nicolas"/>
    <s v="04- StratÃ©gique"/>
    <s v="01- Oui"/>
    <s v="Non affectÃ©"/>
    <x v="8"/>
    <x v="27"/>
    <x v="45"/>
    <s v="04-05-01-03 - DEPT -  Gestion des comptes"/>
    <x v="0"/>
    <s v="Navigateur"/>
  </r>
  <r>
    <n v="184471"/>
    <s v="https://ttp10-jazz.ca-technologies.credit-agricole.fr/jazz/service/com.ibm.rqm.integration.service.IIntegrationService/resources/PRJF_R%C3%A9f%C3%A9rentiel/testcase/1334478201"/>
    <s v="SC_CNTR-4-Ouvrir un CCOU (00050)"/>
    <s v="GOUARD Corinne"/>
    <s v="04- StratÃ©gique"/>
    <s v="01- Oui"/>
    <s v="01- Oui"/>
    <x v="8"/>
    <x v="27"/>
    <x v="45"/>
    <s v="04-05-01-03 - DEPT -  Gestion des comptes"/>
    <x v="1"/>
    <s v="Navigateur"/>
  </r>
  <r>
    <n v="184500"/>
    <s v="https://ttp10-jazz.ca-technologies.credit-agricole.fr/jazz/service/com.ibm.rqm.integration.service.IIntegrationService/resources/PRJF_R%C3%A9f%C3%A9rentiel/testcase/1886044663"/>
    <s v="SC_TECC-1-VÃ©rifier les historiques des mouvements de comptes depÃ´t"/>
    <s v="LE CORNEUR Christine"/>
    <s v="04- StratÃ©gique"/>
    <s v="01- Oui"/>
    <s v="01- Oui"/>
    <x v="8"/>
    <x v="27"/>
    <x v="46"/>
    <s v="04-05-02-02 - TECC - GÃ©rer la Tenue de solde clients"/>
    <x v="1"/>
    <s v="Navigateur"/>
  </r>
  <r>
    <n v="184545"/>
    <s v="https://ttp10-jazz.ca-technologies.credit-agricole.fr/jazz/service/com.ibm.rqm.integration.service.IIntegrationService/resources/PRJF_R%C3%A9f%C3%A9rentiel/testcase/1050390039"/>
    <s v="SC_FACTURER CAC PART"/>
    <s v="PRUDENT Alain"/>
    <s v="04- StratÃ©gique"/>
    <s v="01- Oui"/>
    <s v="01- Oui"/>
    <x v="8"/>
    <x v="26"/>
    <x v="44"/>
    <s v="04-02-01-01 - GÃ©rer les CSCA CAC PART"/>
    <x v="1"/>
    <s v="Non affectÃ©"/>
  </r>
  <r>
    <n v="184547"/>
    <s v="https://ttp10-jazz.ca-technologies.credit-agricole.fr/jazz/service/com.ibm.rqm.integration.service.IIntegrationService/resources/PRJF_R%C3%A9f%C3%A9rentiel/testcase/346976370"/>
    <s v="SC_CSCA-3-Monter en gamme sur un CAC PART"/>
    <s v="PAULIN Catherine"/>
    <s v="04- StratÃ©gique"/>
    <s v="01- Oui"/>
    <s v="02- Non"/>
    <x v="8"/>
    <x v="26"/>
    <x v="44"/>
    <s v="04-02-01-01 - GÃ©rer les CSCA CAC PART"/>
    <x v="1"/>
    <s v="Navigateur"/>
  </r>
  <r>
    <n v="184565"/>
    <s v="https://ttp10-jazz.ca-technologies.credit-agricole.fr/jazz/service/com.ibm.rqm.integration.service.IIntegrationService/resources/PRJF_R%C3%A9f%C3%A9rentiel/testcase/224434877"/>
    <s v="SC_CSPR-7-Souscrire CAC PRO AGRI Socle"/>
    <s v="GOUARD Corinne"/>
    <s v="04- StratÃ©gique"/>
    <s v="01- Oui"/>
    <s v="01- Oui"/>
    <x v="8"/>
    <x v="26"/>
    <x v="44"/>
    <s v="04-02-01-02 - GÃ©rer les CSPR CAC PRO AGRI"/>
    <x v="1"/>
    <s v="Navigateur"/>
  </r>
  <r>
    <n v="185500"/>
    <s v="https://ttp10-jazz.ca-technologies.credit-agricole.fr/jazz/service/com.ibm.rqm.integration.service.IIntegrationService/resources/PRJF_R%C3%A9f%C3%A9rentiel/testcase/1281755886"/>
    <s v="SC_SÃ©curicompte Agri Plus Souscription"/>
    <s v="FERRE Julien"/>
    <s v="04- StratÃ©gique"/>
    <s v="01- Oui"/>
    <s v="Non affectÃ©"/>
    <x v="10"/>
    <x v="28"/>
    <x v="47"/>
    <s v="08-02-07-01 - Personnaliser le contrat Parabancaire CAMCA"/>
    <x v="0"/>
    <s v="Non affectÃ©"/>
  </r>
  <r>
    <n v="191357"/>
    <s v="https://ttp10-jazz.ca-technologies.credit-agricole.fr/jazz/service/com.ibm.rqm.integration.service.IIntegrationService/resources/PRJF_R%C3%A9f%C3%A9rentiel/testcase/1220292564"/>
    <s v="SC_MOA (RG)E 22 VÃ©rifier les liens affichÃ©s hors environnement de travail SOC &quot;vu par &quot;mandataire"/>
    <s v="MARTIN Dominique"/>
    <s v="04- StratÃ©gique"/>
    <s v="01- Oui"/>
    <s v="01- Oui"/>
    <x v="3"/>
    <x v="7"/>
    <x v="13"/>
    <s v="01-06-01-05 - Valider la restitution client"/>
    <x v="1"/>
    <s v="Non affectÃ©"/>
  </r>
  <r>
    <n v="191380"/>
    <s v="https://ttp10-jazz.ca-technologies.credit-agricole.fr/jazz/service/com.ibm.rqm.integration.service.IIntegrationService/resources/PRJF_R%C3%A9f%C3%A9rentiel/testcase/1882112768"/>
    <s v="SC_MOA (RG)E 22 VÃ©rifier les liens affichÃ©s hors environnement de travail ASSOC avec GAFF"/>
    <s v="MARTIN Dominique"/>
    <s v="04- StratÃ©gique"/>
    <s v="01- Oui"/>
    <s v="01- Oui"/>
    <x v="3"/>
    <x v="7"/>
    <x v="13"/>
    <s v="01-06-01-05 - Valider la restitution client"/>
    <x v="1"/>
    <s v="Non affectÃ©"/>
  </r>
  <r>
    <n v="191391"/>
    <s v="https://ttp10-jazz.ca-technologies.credit-agricole.fr/jazz/service/com.ibm.rqm.integration.service.IIntegrationService/resources/PRJF_R%C3%A9f%C3%A9rentiel/testcase/1745210733"/>
    <s v="SC_MOA (RG)E 22 VÃ©rifier les liens affichÃ©s hors environnement de travail PART dont CC &gt; env. travail"/>
    <s v="MARTIN Dominique"/>
    <s v="04- StratÃ©gique"/>
    <s v="01- Oui"/>
    <s v="01- Oui"/>
    <x v="3"/>
    <x v="7"/>
    <x v="13"/>
    <s v="01-06-01-05 - Valider la restitution client"/>
    <x v="1"/>
    <s v="Non affectÃ©"/>
  </r>
  <r>
    <n v="191402"/>
    <s v="https://ttp10-jazz.ca-technologies.credit-agricole.fr/jazz/service/com.ibm.rqm.integration.service.IIntegrationService/resources/PRJF_R%C3%A9f%C3%A9rentiel/testcase/1325316040"/>
    <s v="SC_MOA (RG)E 22 VÃ©rifier les liens affichÃ©s hors environnement de travail ASSOC avec ET"/>
    <s v="MARTIN Dominique"/>
    <s v="04- StratÃ©gique"/>
    <s v="01- Oui"/>
    <s v="01- Oui"/>
    <x v="3"/>
    <x v="7"/>
    <x v="13"/>
    <s v="01-06-01-05 - Valider la restitution client"/>
    <x v="1"/>
    <s v="Non affectÃ©"/>
  </r>
  <r>
    <n v="191409"/>
    <s v="https://ttp10-jazz.ca-technologies.credit-agricole.fr/jazz/service/com.ibm.rqm.integration.service.IIntegrationService/resources/PRJF_R%C3%A9f%C3%A9rentiel/testcase/977889424"/>
    <s v="SC_MOA (RG)E 22 VÃ©rifier les liens affichÃ©s hors environnement de travail PART dont CC = env. travail"/>
    <s v="MARTIN Dominique"/>
    <s v="04- StratÃ©gique"/>
    <s v="01- Oui"/>
    <s v="01- Oui"/>
    <x v="3"/>
    <x v="7"/>
    <x v="13"/>
    <s v="01-06-01-05 - Valider la restitution client"/>
    <x v="1"/>
    <s v="Non affectÃ©"/>
  </r>
  <r>
    <n v="191411"/>
    <s v="https://ttp10-jazz.ca-technologies.credit-agricole.fr/jazz/service/com.ibm.rqm.integration.service.IIntegrationService/resources/PRJF_R%C3%A9f%C3%A9rentiel/testcase/2078686570"/>
    <s v="SC_MOA E 22 (RG) VÃ©rifier les dÃ©nominations et l'affichage dans la carte client PART nb &gt; limite affichage"/>
    <s v="MARTIN Dominique"/>
    <s v="04- StratÃ©gique"/>
    <s v="01- Oui"/>
    <s v="01- Oui"/>
    <x v="3"/>
    <x v="7"/>
    <x v="13"/>
    <s v="01-06-01-05 - Valider la restitution client"/>
    <x v="1"/>
    <s v="Non affectÃ©"/>
  </r>
  <r>
    <n v="191429"/>
    <s v="https://ttp10-jazz.ca-technologies.credit-agricole.fr/jazz/service/com.ibm.rqm.integration.service.IIntegrationService/resources/PRJF_R%C3%A9f%C3%A9rentiel/testcase/2061665859"/>
    <s v="SC_MOA (RG)E 22 VÃ©rifier les liens affichÃ©s hors environnement de travail PART mineur &quot;vu par&quot;"/>
    <s v="MARTIN Dominique"/>
    <s v="04- StratÃ©gique"/>
    <s v="01- Oui"/>
    <s v="01- Oui"/>
    <x v="3"/>
    <x v="7"/>
    <x v="13"/>
    <s v="01-06-01-05 - Valider la restitution client"/>
    <x v="1"/>
    <s v="Non affectÃ©"/>
  </r>
  <r>
    <n v="191497"/>
    <s v="https://ttp10-jazz.ca-technologies.credit-agricole.fr/jazz/service/com.ibm.rqm.integration.service.IIntegrationService/resources/PRJF_R%C3%A9f%C3%A9rentiel/testcase/995726322"/>
    <s v="SC_REAM_02_RÃ©amÃ©nager un prÃªt LCC"/>
    <s v="MIOLA Nelly"/>
    <s v="04- StratÃ©gique"/>
    <s v="01- Oui"/>
    <s v="02- Non"/>
    <x v="11"/>
    <x v="31"/>
    <x v="53"/>
    <s v="05-02-01-02 - RÃ©amÃ©nagements"/>
    <x v="1"/>
    <s v="Non affectÃ©"/>
  </r>
  <r>
    <n v="195498"/>
    <s v="https://ttp10-jazz.ca-technologies.credit-agricole.fr/jazz/service/com.ibm.rqm.integration.service.IIntegrationService/resources/PRJF_R%C3%A9f%C3%A9rentiel/testcase/130483231"/>
    <s v="SC_MOA-Valider le rÃ©capitulatif de souscription d'un Livret A"/>
    <s v="AUTHEMAN Marc"/>
    <s v="04- StratÃ©gique"/>
    <s v="01- Oui"/>
    <s v="01- Oui"/>
    <x v="3"/>
    <x v="23"/>
    <x v="35"/>
    <s v="01-07-01-01 - Avant Vente"/>
    <x v="1"/>
    <s v="Non affectÃ©"/>
  </r>
  <r>
    <n v="196601"/>
    <s v="https://ttp10-jazz.ca-technologies.credit-agricole.fr/jazz/service/com.ibm.rqm.integration.service.IIntegrationService/resources/PRJF_R%C3%A9f%C3%A9rentiel/testcase/100707913"/>
    <s v="SC_CCPO-MO-EntrÃ©e en PTFE de CC Hors Portefeuille (complement)"/>
    <s v="TRICOT Nicolas"/>
    <s v="04- StratÃ©gique"/>
    <s v="01- Oui"/>
    <s v="01- Oui"/>
    <x v="3"/>
    <x v="32"/>
    <x v="54"/>
    <s v="01-05-02-01 - GÃ©rer des portefeuilles"/>
    <x v="0"/>
    <s v="Non affectÃ©"/>
  </r>
  <r>
    <n v="197214"/>
    <s v="https://ttp10-jazz.ca-technologies.credit-agricole.fr/jazz/service/com.ibm.rqm.integration.service.IIntegrationService/resources/PRJF_R%C3%A9f%C3%A9rentiel/testcase/2107664481"/>
    <s v="SC_A_L2_A08_UC01_Valider la consultation de document d'un classeur transverse Ã  partir du produit"/>
    <s v="FLAHAUT Pascale"/>
    <s v="04- StratÃ©gique"/>
    <s v="01- Oui"/>
    <s v="01- Oui"/>
    <x v="5"/>
    <x v="12"/>
    <x v="55"/>
    <s v="14-04-08-06 - Consulter la documentation"/>
    <x v="1"/>
    <s v="Non affectÃ©"/>
  </r>
  <r>
    <n v="197217"/>
    <s v="https://ttp10-jazz.ca-technologies.credit-agricole.fr/jazz/service/com.ibm.rqm.integration.service.IIntegrationService/resources/PRJF_R%C3%A9f%C3%A9rentiel/testcase/949208086"/>
    <s v="SC_A_L2_A01_UCxx_Valider le paramÃ©trage et la consultation des extracts de PDC"/>
    <s v="FREYSSINET Sandra"/>
    <s v="04- StratÃ©gique"/>
    <s v="01- Oui"/>
    <s v="01- Oui"/>
    <x v="5"/>
    <x v="12"/>
    <x v="55"/>
    <s v="14-04-08-07 - Piloter et suivre la fabrication"/>
    <x v="1"/>
    <s v="Non affectÃ©"/>
  </r>
  <r>
    <n v="197755"/>
    <s v="https://ttp10-jazz.ca-technologies.credit-agricole.fr/jazz/service/com.ibm.rqm.integration.service.IIntegrationService/resources/PRJF_R%C3%A9f%C3%A9rentiel/testcase/976480116"/>
    <s v="SC_A_WKF_DRT_Valider et publier un contenu via un workflow direct (Web Master)"/>
    <s v="TAN Dara"/>
    <s v="04- StratÃ©gique"/>
    <s v="02- Non"/>
    <s v="01- Oui"/>
    <x v="3"/>
    <x v="7"/>
    <x v="13"/>
    <s v="01-06-01-01 - Valider l'accÃ¨s au portail"/>
    <x v="1"/>
    <s v="Non affectÃ©"/>
  </r>
  <r>
    <n v="197770"/>
    <s v="https://ttp10-jazz.ca-technologies.credit-agricole.fr/jazz/service/com.ibm.rqm.integration.service.IIntegrationService/resources/PRJF_R%C3%A9f%C3%A9rentiel/testcase/1887787533"/>
    <s v="SC_A_DAM_Charger un document POWERPOINT dans le DAM au niveau national dans le dossier &quot;privÃ©&quot;"/>
    <s v="MARY Cedric"/>
    <s v="04- StratÃ©gique"/>
    <s v="02- Non"/>
    <s v="01- Oui"/>
    <x v="3"/>
    <x v="7"/>
    <x v="13"/>
    <s v="01-06-01-01 - Valider l'accÃ¨s au portail"/>
    <x v="1"/>
    <s v="Non affectÃ©"/>
  </r>
  <r>
    <n v="197794"/>
    <s v="https://ttp10-jazz.ca-technologies.credit-agricole.fr/jazz/service/com.ibm.rqm.integration.service.IIntegrationService/resources/PRJF_R%C3%A9f%C3%A9rentiel/testcase/262603495"/>
    <s v="SC_A_KPI_IO08_Identifier les Ã©lÃ©ments du DAM non utilisÃ©s"/>
    <s v="TAN Dara"/>
    <s v="04- StratÃ©gique"/>
    <s v="02- Non"/>
    <s v="01- Oui"/>
    <x v="3"/>
    <x v="7"/>
    <x v="13"/>
    <s v="01-06-01-01 - Valider l'accÃ¨s au portail"/>
    <x v="1"/>
    <s v="Non affectÃ©"/>
  </r>
  <r>
    <n v="197796"/>
    <s v="https://ttp10-jazz.ca-technologies.credit-agricole.fr/jazz/service/com.ibm.rqm.integration.service.IIntegrationService/resources/PRJF_R%C3%A9f%C3%A9rentiel/testcase/2015621523"/>
    <s v="SC_A_NPCD11_Modifier un contenu de type &quot;Point clÃ©&quot;"/>
    <s v="MARY Cedric"/>
    <s v="04- StratÃ©gique"/>
    <s v="02- Non"/>
    <s v="01- Oui"/>
    <x v="3"/>
    <x v="7"/>
    <x v="13"/>
    <s v="01-06-01-01 - Valider l'accÃ¨s au portail"/>
    <x v="1"/>
    <s v="Non affectÃ©"/>
  </r>
  <r>
    <n v="197804"/>
    <s v="https://ttp10-jazz.ca-technologies.credit-agricole.fr/jazz/service/com.ibm.rqm.integration.service.IIntegrationService/resources/PRJF_R%C3%A9f%C3%A9rentiel/testcase/1698557064"/>
    <s v="SC_A_DAM_Charger un document WORD dans le DAM au niveau national dans le dossier &quot;public&quot;"/>
    <s v="TAN Dara"/>
    <s v="04- StratÃ©gique"/>
    <s v="02- Non"/>
    <s v="01- Oui"/>
    <x v="3"/>
    <x v="7"/>
    <x v="13"/>
    <s v="01-06-01-01 - Valider l'accÃ¨s au portail"/>
    <x v="1"/>
    <s v="Non affectÃ©"/>
  </r>
  <r>
    <n v="197822"/>
    <s v="https://ttp10-jazz.ca-technologies.credit-agricole.fr/jazz/service/com.ibm.rqm.integration.service.IIntegrationService/resources/PRJF_R%C3%A9f%C3%A9rentiel/testcase/1322332918"/>
    <s v="SC_A_DAM_Charger un document PDF dans le DAM au niveau national dans le dossier &quot;public&quot;"/>
    <s v="TAN Dara"/>
    <s v="04- StratÃ©gique"/>
    <s v="02- Non"/>
    <s v="01- Oui"/>
    <x v="3"/>
    <x v="7"/>
    <x v="13"/>
    <s v="01-06-01-01 - Valider l'accÃ¨s au portail"/>
    <x v="1"/>
    <s v="Non affectÃ©"/>
  </r>
  <r>
    <n v="205342"/>
    <s v="https://ttp10-jazz.ca-technologies.credit-agricole.fr/jazz/service/com.ibm.rqm.integration.service.IIntegrationService/resources/PRJF_R%C3%A9f%C3%A9rentiel/testcase/269717457"/>
    <s v="SC_Valider le bloc IdentitÃ© groupe Entreprises"/>
    <s v="LECLERE Francoise"/>
    <s v="04- StratÃ©gique"/>
    <s v="01- Oui"/>
    <s v="01- Oui"/>
    <x v="6"/>
    <x v="17"/>
    <x v="56"/>
    <s v="03-01-04-02 - Gestion des autres donnÃ©es Entreprises"/>
    <x v="1"/>
    <s v="Non affectÃ©"/>
  </r>
  <r>
    <n v="205351"/>
    <s v="https://ttp10-jazz.ca-technologies.credit-agricole.fr/jazz/service/com.ibm.rqm.integration.service.IIntegrationService/resources/PRJF_R%C3%A9f%C3%A9rentiel/testcase/1313327701"/>
    <s v="SC_Modifier un groupe commercial"/>
    <s v="LECLERE Francoise"/>
    <s v="04- StratÃ©gique"/>
    <s v="01- Oui"/>
    <s v="01- Oui"/>
    <x v="6"/>
    <x v="17"/>
    <x v="56"/>
    <s v="03-01-04-01 - Gestion des Groupes Commerciaux"/>
    <x v="1"/>
    <s v="Non affectÃ©"/>
  </r>
  <r>
    <n v="208607"/>
    <s v="https://ttp10-jazz.ca-technologies.credit-agricole.fr/jazz/service/com.ibm.rqm.integration.service.IIntegrationService/resources/PRJF_R%C3%A9f%C3%A9rentiel/testcase/1374717899"/>
    <s v="SC_ALERTES_Ã©cran pour paramÃ©trer les notifications_MOA"/>
    <s v="TEYSSIER Gilles"/>
    <s v="04- StratÃ©gique"/>
    <s v="01- Oui"/>
    <s v="Non affectÃ©"/>
    <x v="0"/>
    <x v="33"/>
    <x v="57"/>
    <s v="07-06-03-01 - EvÃ©nements carte"/>
    <x v="0"/>
    <s v="Non affectÃ©"/>
  </r>
  <r>
    <n v="208609"/>
    <s v="https://ttp10-jazz.ca-technologies.credit-agricole.fr/jazz/service/com.ibm.rqm.integration.service.IIntegrationService/resources/PRJF_R%C3%A9f%C3%A9rentiel/testcase/947402173"/>
    <s v="SC_ALERTES_AccÃ¨s Ã  la page ParamÃ©trage des notifications de la carte_MOA"/>
    <s v="TEYSSIER Gilles"/>
    <s v="04- StratÃ©gique"/>
    <s v="01- Oui"/>
    <s v="02- Non"/>
    <x v="0"/>
    <x v="33"/>
    <x v="57"/>
    <s v="07-06-03-01 - EvÃ©nements carte"/>
    <x v="0"/>
    <s v="Non affectÃ©"/>
  </r>
  <r>
    <n v="208614"/>
    <s v="https://ttp10-jazz.ca-technologies.credit-agricole.fr/jazz/service/com.ibm.rqm.integration.service.IIntegrationService/resources/PRJF_R%C3%A9f%C3%A9rentiel/testcase/197952296"/>
    <s v="SC_ALERTES_menu cloche_MOA"/>
    <s v="TEYSSIER Gilles"/>
    <s v="04- StratÃ©gique"/>
    <s v="01- Oui"/>
    <s v="Non affectÃ©"/>
    <x v="0"/>
    <x v="33"/>
    <x v="57"/>
    <s v="07-06-03-01 - EvÃ©nements carte"/>
    <x v="0"/>
    <s v="Non affectÃ©"/>
  </r>
  <r>
    <n v="208615"/>
    <s v="https://ttp10-jazz.ca-technologies.credit-agricole.fr/jazz/service/com.ibm.rqm.integration.service.IIntegrationService/resources/PRJF_R%C3%A9f%C3%A9rentiel/testcase/1727108370"/>
    <s v="SC_ALERTES_alerte disparait_MOA"/>
    <s v="TEYSSIER Gilles"/>
    <s v="04- StratÃ©gique"/>
    <s v="01- Oui"/>
    <s v="Non affectÃ©"/>
    <x v="0"/>
    <x v="33"/>
    <x v="57"/>
    <s v="07-06-03-01 - EvÃ©nements carte"/>
    <x v="0"/>
    <s v="Non affectÃ©"/>
  </r>
  <r>
    <n v="212138"/>
    <s v="https://ttp10-jazz.ca-technologies.credit-agricole.fr/jazz/service/com.ibm.rqm.integration.service.IIntegrationService/resources/PRJF_R%C3%A9f%C3%A9rentiel/testcase/42696056"/>
    <s v="SC3_ Afficher une action BODACC dans l'agenda COLLECTION"/>
    <s v="BRUGEROLLE Eric"/>
    <s v="04- StratÃ©gique"/>
    <s v="01- Oui"/>
    <s v="Non affectÃ©"/>
    <x v="4"/>
    <x v="9"/>
    <x v="15"/>
    <s v="09-04-02-05 - OBSOLETE"/>
    <x v="1"/>
    <s v="Non affectÃ©"/>
  </r>
  <r>
    <n v="220668"/>
    <s v="https://ttp10-jazz.ca-technologies.credit-agricole.fr/jazz/service/com.ibm.rqm.integration.service.IIntegrationService/resources/PRJF_R%C3%A9f%C3%A9rentiel/testcase/1796679700"/>
    <s v="SC_Se dÃ©connecter de Collection par fermeture de la fenÃªtre"/>
    <s v="TRICOT Nicolas"/>
    <s v="04- StratÃ©gique"/>
    <s v="01- Oui"/>
    <s v="Non affectÃ©"/>
    <x v="4"/>
    <x v="9"/>
    <x v="58"/>
    <s v="09-04-06-02 - OBSOLETE"/>
    <x v="1"/>
    <s v="Non affectÃ©"/>
  </r>
  <r>
    <n v="220670"/>
    <s v="https://ttp10-jazz.ca-technologies.credit-agricole.fr/jazz/service/com.ibm.rqm.integration.service.IIntegrationService/resources/PRJF_R%C3%A9f%C3%A9rentiel/testcase/646958654"/>
    <s v="SC_Acceder au serveur P@tric"/>
    <s v="LE CORNEUR Christine"/>
    <s v="04- StratÃ©gique"/>
    <s v="01- Oui"/>
    <s v="01- Oui"/>
    <x v="4"/>
    <x v="9"/>
    <x v="58"/>
    <s v="09-04-06-02 - OBSOLETE"/>
    <x v="1"/>
    <s v="Non affectÃ©"/>
  </r>
  <r>
    <n v="220675"/>
    <s v="https://ttp10-jazz.ca-technologies.credit-agricole.fr/jazz/service/com.ibm.rqm.integration.service.IIntegrationService/resources/PRJF_R%C3%A9f%C3%A9rentiel/testcase/86633105"/>
    <s v="SC_Ouvrir une 2Ã¨me session Evolan Collection"/>
    <s v="TRICOT Nicolas"/>
    <s v="04- StratÃ©gique"/>
    <s v="01- Oui"/>
    <s v="Non affectÃ©"/>
    <x v="4"/>
    <x v="9"/>
    <x v="58"/>
    <s v="09-04-06-02 - OBSOLETE"/>
    <x v="1"/>
    <s v="Non affectÃ©"/>
  </r>
  <r>
    <n v="221728"/>
    <s v="https://ttp10-jazz.ca-technologies.credit-agricole.fr/jazz/service/com.ibm.rqm.integration.service.IIntegrationService/resources/PRJF_R%C3%A9f%C3%A9rentiel/testcase/834690243"/>
    <s v="SC_A_DAM_Charger un document PDF dans le DAM au niveau national dans le dossier &quot;public&quot;"/>
    <s v="TAN Dara"/>
    <s v="04- StratÃ©gique"/>
    <s v="02- Non"/>
    <s v="01- Oui"/>
    <x v="3"/>
    <x v="7"/>
    <x v="13"/>
    <s v="01-06-01-01 - Valider l'accÃ¨s au portail"/>
    <x v="1"/>
    <s v="Non affectÃ©"/>
  </r>
  <r>
    <n v="221737"/>
    <s v="https://ttp10-jazz.ca-technologies.credit-agricole.fr/jazz/service/com.ibm.rqm.integration.service.IIntegrationService/resources/PRJF_R%C3%A9f%C3%A9rentiel/testcase/2021993607"/>
    <s v="SC_A_FP01_Publier un contenu de type &quot;Fiche offre&quot; au niveau rÃ©gional"/>
    <s v="TAN Dara"/>
    <s v="04- StratÃ©gique"/>
    <s v="02- Non"/>
    <s v="01- Oui"/>
    <x v="3"/>
    <x v="7"/>
    <x v="13"/>
    <s v="01-06-01-01 - Valider l'accÃ¨s au portail"/>
    <x v="1"/>
    <s v="Non affectÃ©"/>
  </r>
  <r>
    <n v="221739"/>
    <s v="https://ttp10-jazz.ca-technologies.credit-agricole.fr/jazz/service/com.ibm.rqm.integration.service.IIntegrationService/resources/PRJF_R%C3%A9f%C3%A9rentiel/testcase/1887944748"/>
    <s v="SC_A_FP01_Imprimer une fiche Offre"/>
    <s v="TAN Dara"/>
    <s v="04- StratÃ©gique"/>
    <s v="02- Non"/>
    <s v="01- Oui"/>
    <x v="3"/>
    <x v="7"/>
    <x v="13"/>
    <s v="01-06-01-01 - Valider l'accÃ¨s au portail"/>
    <x v="1"/>
    <s v="Non affectÃ©"/>
  </r>
  <r>
    <n v="221746"/>
    <s v="https://ttp10-jazz.ca-technologies.credit-agricole.fr/jazz/service/com.ibm.rqm.integration.service.IIntegrationService/resources/PRJF_R%C3%A9f%C3%A9rentiel/testcase/1453699156"/>
    <s v="SC_A_DAM_Charger un document POWERPOINT dans le DAM au niveau RÃ©gional"/>
    <s v="TAN Dara"/>
    <s v="04- StratÃ©gique"/>
    <s v="02- Non"/>
    <s v="01- Oui"/>
    <x v="3"/>
    <x v="7"/>
    <x v="13"/>
    <s v="01-06-01-01 - Valider l'accÃ¨s au portail"/>
    <x v="1"/>
    <s v="Non affectÃ©"/>
  </r>
  <r>
    <n v="221747"/>
    <s v="https://ttp10-jazz.ca-technologies.credit-agricole.fr/jazz/service/com.ibm.rqm.integration.service.IIntegrationService/resources/PRJF_R%C3%A9f%C3%A9rentiel/testcase/1041166408"/>
    <s v="SC_A_WKF_DRT_Valider un contenu (Marketing)"/>
    <s v="MARY Cedric"/>
    <s v="04- StratÃ©gique"/>
    <s v="02- Non"/>
    <s v="01- Oui"/>
    <x v="3"/>
    <x v="7"/>
    <x v="13"/>
    <s v="01-06-01-01 - Valider l'accÃ¨s au portail"/>
    <x v="1"/>
    <s v="Non affectÃ©"/>
  </r>
  <r>
    <n v="221753"/>
    <s v="https://ttp10-jazz.ca-technologies.credit-agricole.fr/jazz/service/com.ibm.rqm.integration.service.IIntegrationService/resources/PRJF_R%C3%A9f%C3%A9rentiel/testcase/772442044"/>
    <s v="SC_A_NPCD11_Modifier un contenu de type &quot;Point clÃ©&quot;"/>
    <s v="MARY Cedric"/>
    <s v="04- StratÃ©gique"/>
    <s v="02- Non"/>
    <s v="01- Oui"/>
    <x v="3"/>
    <x v="7"/>
    <x v="13"/>
    <s v="01-06-01-01 - Valider l'accÃ¨s au portail"/>
    <x v="1"/>
    <s v="Non affectÃ©"/>
  </r>
  <r>
    <n v="221770"/>
    <s v="https://ttp10-jazz.ca-technologies.credit-agricole.fr/jazz/service/com.ibm.rqm.integration.service.IIntegrationService/resources/PRJF_R%C3%A9f%C3%A9rentiel/testcase/1460408699"/>
    <s v="SC_A_DAM_Charger un document POWERPOINT dans le DAM au niveau national dans le dossier &quot;privÃ©&quot;"/>
    <s v="MARY Cedric"/>
    <s v="04- StratÃ©gique"/>
    <s v="02- Non"/>
    <s v="01- Oui"/>
    <x v="3"/>
    <x v="7"/>
    <x v="13"/>
    <s v="01-06-01-01 - Valider l'accÃ¨s au portail"/>
    <x v="1"/>
    <s v="Non affectÃ©"/>
  </r>
  <r>
    <n v="221784"/>
    <s v="https://ttp10-jazz.ca-technologies.credit-agricole.fr/jazz/service/com.ibm.rqm.integration.service.IIntegrationService/resources/PRJF_R%C3%A9f%C3%A9rentiel/testcase/327410853"/>
    <s v="SC_A_DAM_Charger un document WORD dans le DAM au niveau national dans le dossier &quot;public&quot;"/>
    <s v="TAN Dara"/>
    <s v="04- StratÃ©gique"/>
    <s v="02- Non"/>
    <s v="01- Oui"/>
    <x v="3"/>
    <x v="7"/>
    <x v="13"/>
    <s v="01-06-01-01 - Valider l'accÃ¨s au portail"/>
    <x v="1"/>
    <s v="Non affectÃ©"/>
  </r>
  <r>
    <n v="221794"/>
    <s v="https://ttp10-jazz.ca-technologies.credit-agricole.fr/jazz/service/com.ibm.rqm.integration.service.IIntegrationService/resources/PRJF_R%C3%A9f%C3%A9rentiel/testcase/458123410"/>
    <s v="SC_A_DAM_Charger un document WORD dans le DAM au niveau RÃ©gional"/>
    <s v="TAN Dara"/>
    <s v="04- StratÃ©gique"/>
    <s v="02- Non"/>
    <s v="01- Oui"/>
    <x v="3"/>
    <x v="7"/>
    <x v="13"/>
    <s v="01-06-01-01 - Valider l'accÃ¨s au portail"/>
    <x v="1"/>
    <s v="Non affectÃ©"/>
  </r>
  <r>
    <n v="221834"/>
    <s v="https://ttp10-jazz.ca-technologies.credit-agricole.fr/jazz/service/com.ibm.rqm.integration.service.IIntegrationService/resources/PRJF_R%C3%A9f%C3%A9rentiel/testcase/1924642310"/>
    <s v="SC_A_DAM_Charger un document POWERPOINT dans le DAM au niveau national dans le dossier &quot;public&quot;"/>
    <s v="TAN Dara"/>
    <s v="04- StratÃ©gique"/>
    <s v="02- Non"/>
    <s v="01- Oui"/>
    <x v="3"/>
    <x v="7"/>
    <x v="13"/>
    <s v="01-06-01-01 - Valider l'accÃ¨s au portail"/>
    <x v="1"/>
    <s v="Non affectÃ©"/>
  </r>
  <r>
    <n v="221838"/>
    <s v="https://ttp10-jazz.ca-technologies.credit-agricole.fr/jazz/service/com.ibm.rqm.integration.service.IIntegrationService/resources/PRJF_R%C3%A9f%C3%A9rentiel/testcase/809087668"/>
    <s v="SC_A_FP01_DÃ©publier un contenu de type &quot;Fiche offre&quot; au niveau rÃ©gional"/>
    <s v="TAN Dara"/>
    <s v="04- StratÃ©gique"/>
    <s v="02- Non"/>
    <s v="01- Oui"/>
    <x v="3"/>
    <x v="7"/>
    <x v="13"/>
    <s v="01-06-01-01 - Valider l'accÃ¨s au portail"/>
    <x v="1"/>
    <s v="Non affectÃ©"/>
  </r>
  <r>
    <n v="225457"/>
    <s v="https://ttp10-jazz.ca-technologies.credit-agricole.fr/jazz/service/com.ibm.rqm.integration.service.IIntegrationService/resources/PRJF_R%C3%A9f%C3%A9rentiel/testcase/1150312049"/>
    <s v="SC_E_Signer Convention SEA : VÃ©rifier l'archivage GEIDE synchrone"/>
    <s v="MARQUIGNY Pascale"/>
    <s v="04- StratÃ©gique"/>
    <s v="02- Non"/>
    <s v="01- Oui"/>
    <x v="3"/>
    <x v="34"/>
    <x v="59"/>
    <s v="01-09-02-01 - Signer Ã©lectroniquement"/>
    <x v="1"/>
    <s v="Non affectÃ©"/>
  </r>
  <r>
    <n v="225462"/>
    <s v="https://ttp10-jazz.ca-technologies.credit-agricole.fr/jazz/service/com.ibm.rqm.integration.service.IIntegrationService/resources/PRJF_R%C3%A9f%C3%A9rentiel/testcase/1167032159"/>
    <s v="SC_E_SiMM Signer : VÃ©rifier l'archivage GEIDE synchrone de documents SEA"/>
    <s v="MARQUIGNY Pascale"/>
    <s v="04- StratÃ©gique"/>
    <s v="02- Non"/>
    <s v="01- Oui"/>
    <x v="3"/>
    <x v="34"/>
    <x v="59"/>
    <s v="01-09-02-01 - Signer Ã©lectroniquement"/>
    <x v="1"/>
    <s v="Non affectÃ©"/>
  </r>
  <r>
    <n v="225475"/>
    <s v="https://ttp10-jazz.ca-technologies.credit-agricole.fr/jazz/service/com.ibm.rqm.integration.service.IIntegrationService/resources/PRJF_R%C3%A9f%C3%A9rentiel/testcase/160008371"/>
    <s v="SC_E_SiMM Signer : VÃ©rifier l'archivage GEIDE asynchrone de documents SEA"/>
    <s v="MARQUIGNY Pascale"/>
    <s v="04- StratÃ©gique"/>
    <s v="02- Non"/>
    <s v="01- Oui"/>
    <x v="3"/>
    <x v="34"/>
    <x v="59"/>
    <s v="01-09-02-01 - Signer Ã©lectroniquement"/>
    <x v="1"/>
    <s v="Non affectÃ©"/>
  </r>
  <r>
    <n v="225488"/>
    <s v="https://ttp10-jazz.ca-technologies.credit-agricole.fr/jazz/service/com.ibm.rqm.integration.service.IIntegrationService/resources/PRJF_R%C3%A9f%C3%A9rentiel/testcase/820837547"/>
    <s v="SC_E_ContrÃ´ler Ã©ligibilitÃ© DÃ©pose : VÃ©rifier Ã©ligibilitÃ© au mode dÃ©pose d'un poste non Ã©quipÃ© d'une tablette"/>
    <s v="MARQUIGNY Pascale"/>
    <s v="04- StratÃ©gique"/>
    <s v="02- Non"/>
    <s v="01- Oui"/>
    <x v="3"/>
    <x v="34"/>
    <x v="59"/>
    <s v="01-09-02-01 - Signer Ã©lectroniquement"/>
    <x v="1"/>
    <s v="Non affectÃ©"/>
  </r>
  <r>
    <n v="225492"/>
    <s v="https://ttp10-jazz.ca-technologies.credit-agricole.fr/jazz/service/com.ibm.rqm.integration.service.IIntegrationService/resources/PRJF_R%C3%A9f%C3%A9rentiel/testcase/250753640"/>
    <s v="SC_E_ContrÃ´ler Ã©ligibilitÃ© SE : VÃ©rifier non Ã©ligibilitÃ© Ã  la SE d'une indivision"/>
    <s v="MARQUIGNY Pascale"/>
    <s v="04- StratÃ©gique"/>
    <s v="02- Non"/>
    <s v="01- Oui"/>
    <x v="3"/>
    <x v="34"/>
    <x v="59"/>
    <s v="01-09-02-01 - Signer Ã©lectroniquement"/>
    <x v="1"/>
    <s v="Non affectÃ©"/>
  </r>
  <r>
    <n v="225497"/>
    <s v="https://ttp10-jazz.ca-technologies.credit-agricole.fr/jazz/service/com.ibm.rqm.integration.service.IIntegrationService/resources/PRJF_R%C3%A9f%C3%A9rentiel/testcase/1883654247"/>
    <s v="SC_E_ContrÃ´ler Ã©ligibilitÃ© DÃ©pose : VÃ©rifier non Ã©ligibilitÃ© au mode dÃ©pose d'un partenaire en situation d'EER sans conformitÃ© calculÃ©e et sans tÃ©lÃ©phone portable fiabilisÃ©"/>
    <s v="MARQUIGNY Pascale"/>
    <s v="04- StratÃ©gique"/>
    <s v="02- Non"/>
    <s v="01- Oui"/>
    <x v="3"/>
    <x v="34"/>
    <x v="59"/>
    <s v="01-09-02-01 - Signer Ã©lectroniquement"/>
    <x v="1"/>
    <s v="Non affectÃ©"/>
  </r>
  <r>
    <n v="225499"/>
    <s v="https://ttp10-jazz.ca-technologies.credit-agricole.fr/jazz/service/com.ibm.rqm.integration.service.IIntegrationService/resources/PRJF_R%C3%A9f%C3%A9rentiel/testcase/47040663"/>
    <s v="SC_E_ContrÃ´ler Ã©ligibilitÃ© SEA : VÃ©rifier abandon SEA d'une convention SEA Ã  un poste Ã©quipÃ© d'une tablette non dÃ©marrÃ©e"/>
    <s v="MARQUIGNY Pascale"/>
    <s v="04- StratÃ©gique"/>
    <s v="02- Non"/>
    <s v="01- Oui"/>
    <x v="3"/>
    <x v="34"/>
    <x v="59"/>
    <s v="01-09-02-01 - Signer Ã©lectroniquement"/>
    <x v="1"/>
    <s v="Non affectÃ©"/>
  </r>
  <r>
    <n v="225506"/>
    <s v="https://ttp10-jazz.ca-technologies.credit-agricole.fr/jazz/service/com.ibm.rqm.integration.service.IIntegrationService/resources/PRJF_R%C3%A9f%C3%A9rentiel/testcase/101173273"/>
    <s v="SC_E_ContrÃ´ler Ã©ligibilitÃ© SEA : VÃ©rifier SEA d'une convention SEA Ã  un poste Ã©quipÃ© d'une tablette non dÃ©marrÃ©e"/>
    <s v="MARQUIGNY Pascale"/>
    <s v="04- StratÃ©gique"/>
    <s v="02- Non"/>
    <s v="01- Oui"/>
    <x v="3"/>
    <x v="34"/>
    <x v="59"/>
    <s v="01-09-02-01 - Signer Ã©lectroniquement"/>
    <x v="1"/>
    <s v="Non affectÃ©"/>
  </r>
  <r>
    <n v="225509"/>
    <s v="https://ttp10-jazz.ca-technologies.credit-agricole.fr/jazz/service/com.ibm.rqm.integration.service.IIntegrationService/resources/PRJF_R%C3%A9f%C3%A9rentiel/testcase/583222404"/>
    <s v="SC_E_ContrÃ´ler Ã©ligibilitÃ© SEA : VÃ©rifier non proposition de signature de la convention SEA si signature diffÃ©rÃ©e"/>
    <s v="MARQUIGNY Pascale"/>
    <s v="04- StratÃ©gique"/>
    <s v="02- Non"/>
    <s v="01- Oui"/>
    <x v="3"/>
    <x v="34"/>
    <x v="59"/>
    <s v="01-09-02-01 - Signer Ã©lectroniquement"/>
    <x v="1"/>
    <s v="Non affectÃ©"/>
  </r>
  <r>
    <n v="225513"/>
    <s v="https://ttp10-jazz.ca-technologies.credit-agricole.fr/jazz/service/com.ibm.rqm.integration.service.IIntegrationService/resources/PRJF_R%C3%A9f%C3%A9rentiel/testcase/314574264"/>
    <s v="SC_E_ContrÃ´ler Ã©ligibilitÃ© DÃ©pose : VÃ©rifier prioritÃ© inÃ©ligibilitÃ© au mode dÃ©pose des personnes inÃ©ligibles"/>
    <s v="MARQUIGNY Pascale"/>
    <s v="04- StratÃ©gique"/>
    <s v="02- Non"/>
    <s v="01- Oui"/>
    <x v="3"/>
    <x v="34"/>
    <x v="59"/>
    <s v="01-09-02-01 - Signer Ã©lectroniquement"/>
    <x v="1"/>
    <s v="Non affectÃ©"/>
  </r>
  <r>
    <n v="225520"/>
    <s v="https://ttp10-jazz.ca-technologies.credit-agricole.fr/jazz/service/com.ibm.rqm.integration.service.IIntegrationService/resources/PRJF_R%C3%A9f%C3%A9rentiel/testcase/487920377"/>
    <s v="SC_E_ContrÃ´ler Ã©ligibilitÃ© SEA : VÃ©rifier prioritÃ© message inÃ©ligibilitÃ© SEA document de personnes inÃ©ligibles"/>
    <s v="MARQUIGNY Pascale"/>
    <s v="04- StratÃ©gique"/>
    <s v="02- Non"/>
    <s v="01- Oui"/>
    <x v="3"/>
    <x v="34"/>
    <x v="59"/>
    <s v="01-09-02-01 - Signer Ã©lectroniquement"/>
    <x v="1"/>
    <s v="Non affectÃ©"/>
  </r>
  <r>
    <n v="225522"/>
    <s v="https://ttp10-jazz.ca-technologies.credit-agricole.fr/jazz/service/com.ibm.rqm.integration.service.IIntegrationService/resources/PRJF_R%C3%A9f%C3%A9rentiel/testcase/1480340541"/>
    <s v="SC_E_Controler Ã©ligibilitÃ© DiffÃ©rÃ© Courrier : VÃ©rifier Ã©ligibilitÃ© au DiffÃ©rÃ© Courrier des documents"/>
    <s v="MARQUIGNY Pascale"/>
    <s v="04- StratÃ©gique"/>
    <s v="02- Non"/>
    <s v="01- Oui"/>
    <x v="3"/>
    <x v="34"/>
    <x v="59"/>
    <s v="01-09-02-01 - Signer Ã©lectroniquement"/>
    <x v="1"/>
    <s v="Non affectÃ©"/>
  </r>
  <r>
    <n v="225529"/>
    <s v="https://ttp10-jazz.ca-technologies.credit-agricole.fr/jazz/service/com.ibm.rqm.integration.service.IIntegrationService/resources/PRJF_R%C3%A9f%C3%A9rentiel/testcase/1892569283"/>
    <s v="SC_E_ContrÃ´ler Ã©ligibilitÃ© SEA : VÃ©rifier la non Ã©ligibilitÃ© Ã  la SEA des personnes en refus SEA"/>
    <s v="MARQUIGNY Pascale"/>
    <s v="04- StratÃ©gique"/>
    <s v="02- Non"/>
    <s v="01- Oui"/>
    <x v="3"/>
    <x v="34"/>
    <x v="59"/>
    <s v="01-09-02-01 - Signer Ã©lectroniquement"/>
    <x v="1"/>
    <s v="Non affectÃ©"/>
  </r>
  <r>
    <n v="225544"/>
    <s v="https://ttp10-jazz.ca-technologies.credit-agricole.fr/jazz/service/com.ibm.rqm.integration.service.IIntegrationService/resources/PRJF_R%C3%A9f%C3%A9rentiel/testcase/83685675"/>
    <s v="SC_E_ContrÃ´ler Ã©ligibilitÃ© SEA : VÃ©rifier SEA Ã  un poste Ã©quipÃ© d'une tablette non dÃ©marrÃ©e"/>
    <s v="MARQUIGNY Pascale"/>
    <s v="04- StratÃ©gique"/>
    <s v="02- Non"/>
    <s v="01- Oui"/>
    <x v="3"/>
    <x v="34"/>
    <x v="59"/>
    <s v="01-09-02-01 - Signer Ã©lectroniquement"/>
    <x v="1"/>
    <s v="Non affectÃ©"/>
  </r>
  <r>
    <n v="225548"/>
    <s v="https://ttp10-jazz.ca-technologies.credit-agricole.fr/jazz/service/com.ibm.rqm.integration.service.IIntegrationService/resources/PRJF_R%C3%A9f%C3%A9rentiel/testcase/657214666"/>
    <s v="SC_E_ContrÃ´ler Ã©ligibilitÃ© SEA : VÃ©rifier non Ã©ligibilitÃ© d'un partenaire en situation d'EER sans PI en GED et avec un tÃ©lÃ©phone portable fiabilisÃ©"/>
    <s v="MARQUIGNY Pascale"/>
    <s v="04- StratÃ©gique"/>
    <s v="02- Non"/>
    <s v="01- Oui"/>
    <x v="3"/>
    <x v="34"/>
    <x v="59"/>
    <s v="01-09-02-01 - Signer Ã©lectroniquement"/>
    <x v="1"/>
    <s v="Non affectÃ©"/>
  </r>
  <r>
    <n v="225550"/>
    <s v="https://ttp10-jazz.ca-technologies.credit-agricole.fr/jazz/service/com.ibm.rqm.integration.service.IIntegrationService/resources/PRJF_R%C3%A9f%C3%A9rentiel/testcase/1626574347"/>
    <s v="SC_E_ContrÃ´ler Ã©ligibilitÃ© SEA : VÃ©rifier Ã©ligibilitÃ© SEA des documents"/>
    <s v="MARQUIGNY Pascale"/>
    <s v="04- StratÃ©gique"/>
    <s v="02- Non"/>
    <s v="01- Oui"/>
    <x v="3"/>
    <x v="34"/>
    <x v="59"/>
    <s v="01-09-02-01 - Signer Ã©lectroniquement"/>
    <x v="1"/>
    <s v="Non affectÃ©"/>
  </r>
  <r>
    <n v="225557"/>
    <s v="https://ttp10-jazz.ca-technologies.credit-agricole.fr/jazz/service/com.ibm.rqm.integration.service.IIntegrationService/resources/PRJF_R%C3%A9f%C3%A9rentiel/testcase/846262998"/>
    <s v="SC_E_ContrÃ´ler Ã©ligibilitÃ© SE : VÃ©rifier non Ã©ligibilitÃ© Ã  la SE des majeurs sous curatelle"/>
    <s v="MARQUIGNY Pascale"/>
    <s v="04- StratÃ©gique"/>
    <s v="02- Non"/>
    <s v="01- Oui"/>
    <x v="3"/>
    <x v="34"/>
    <x v="59"/>
    <s v="01-09-02-01 - Signer Ã©lectroniquement"/>
    <x v="1"/>
    <s v="Non affectÃ©"/>
  </r>
  <r>
    <n v="225559"/>
    <s v="https://ttp10-jazz.ca-technologies.credit-agricole.fr/jazz/service/com.ibm.rqm.integration.service.IIntegrationService/resources/PRJF_R%C3%A9f%C3%A9rentiel/testcase/1597724933"/>
    <s v="SC_E_ContrÃ´ler Ã©ligibilitÃ© SEA : VÃ©rifier Ã©ligibilitÃ© SEA des documents en fonction du montant de l'opÃ©ration"/>
    <s v="MARQUIGNY Pascale"/>
    <s v="04- StratÃ©gique"/>
    <s v="02- Non"/>
    <s v="01- Oui"/>
    <x v="3"/>
    <x v="34"/>
    <x v="59"/>
    <s v="01-09-02-01 - Signer Ã©lectroniquement"/>
    <x v="1"/>
    <s v="Non affectÃ©"/>
  </r>
  <r>
    <n v="225566"/>
    <s v="https://ttp10-jazz.ca-technologies.credit-agricole.fr/jazz/service/com.ibm.rqm.integration.service.IIntegrationService/resources/PRJF_R%C3%A9f%C3%A9rentiel/testcase/1761776231"/>
    <s v="SC_E_Piloter Signature Agence : VÃ©rifier la cinÃ©matique si refus SEA du 1er document des groupes suivants"/>
    <s v="MARQUIGNY Pascale"/>
    <s v="04- StratÃ©gique"/>
    <s v="02- Non"/>
    <s v="01- Oui"/>
    <x v="3"/>
    <x v="34"/>
    <x v="59"/>
    <s v="01-09-02-01 - Signer Ã©lectroniquement"/>
    <x v="1"/>
    <s v="Non affectÃ©"/>
  </r>
  <r>
    <n v="225571"/>
    <s v="https://ttp10-jazz.ca-technologies.credit-agricole.fr/jazz/service/com.ibm.rqm.integration.service.IIntegrationService/resources/PRJF_R%C3%A9f%C3%A9rentiel/testcase/1964272912"/>
    <s v="SC_E_Piloter Signature Agence : VÃ©rifier la gestion des erreurs"/>
    <s v="MARQUIGNY Pascale"/>
    <s v="04- StratÃ©gique"/>
    <s v="02- Non"/>
    <s v="01- Oui"/>
    <x v="3"/>
    <x v="34"/>
    <x v="59"/>
    <s v="01-09-02-01 - Signer Ã©lectroniquement"/>
    <x v="1"/>
    <s v="Non affectÃ©"/>
  </r>
  <r>
    <n v="225573"/>
    <s v="https://ttp10-jazz.ca-technologies.credit-agricole.fr/jazz/service/com.ibm.rqm.integration.service.IIntegrationService/resources/PRJF_R%C3%A9f%C3%A9rentiel/testcase/2097225456"/>
    <s v="SC_E_Piloter Signature Agence : VÃ©rifier la cinÃ©matique si abandon conseiller de la SEA et groupes suivants autre signataire"/>
    <s v="MARQUIGNY Pascale"/>
    <s v="04- StratÃ©gique"/>
    <s v="02- Non"/>
    <s v="01- Oui"/>
    <x v="3"/>
    <x v="34"/>
    <x v="59"/>
    <s v="01-09-02-01 - Signer Ã©lectroniquement"/>
    <x v="1"/>
    <s v="Non affectÃ©"/>
  </r>
  <r>
    <n v="225580"/>
    <s v="https://ttp10-jazz.ca-technologies.credit-agricole.fr/jazz/service/com.ibm.rqm.integration.service.IIntegrationService/resources/PRJF_R%C3%A9f%C3%A9rentiel/testcase/1304046593"/>
    <s v="SC_E_Piloter Signature Agence : VÃ©rifier la cinÃ©matique si refus SE du 2Ã¨me document d'un groupe de document"/>
    <s v="MARQUIGNY Pascale"/>
    <s v="04- StratÃ©gique"/>
    <s v="02- Non"/>
    <s v="01- Oui"/>
    <x v="3"/>
    <x v="34"/>
    <x v="59"/>
    <s v="01-09-02-01 - Signer Ã©lectroniquement"/>
    <x v="1"/>
    <s v="Non affectÃ©"/>
  </r>
  <r>
    <n v="225587"/>
    <s v="https://ttp10-jazz.ca-technologies.credit-agricole.fr/jazz/service/com.ibm.rqm.integration.service.IIntegrationService/resources/PRJF_R%C3%A9f%C3%A9rentiel/testcase/1233920374"/>
    <s v="SC_E_Piloter Signature Agence : VÃ©rifier la cinÃ©matique si refus SEA du signataire et groupes suivants autre signataire"/>
    <s v="MARQUIGNY Pascale"/>
    <s v="04- StratÃ©gique"/>
    <s v="02- Non"/>
    <s v="01- Oui"/>
    <x v="3"/>
    <x v="34"/>
    <x v="59"/>
    <s v="01-09-02-01 - Signer Ã©lectroniquement"/>
    <x v="1"/>
    <s v="Non affectÃ©"/>
  </r>
  <r>
    <n v="225971"/>
    <s v="https://ttp10-jazz.ca-technologies.credit-agricole.fr/jazz/service/com.ibm.rqm.integration.service.IIntegrationService/resources/PRJF_R%C3%A9f%C3%A9rentiel/testcase/221997881"/>
    <s v="SC_PROC_ESS_49_SGST-Connexion au bloc applicatif"/>
    <s v="PAULIN Catherine"/>
    <s v="04- StratÃ©gique"/>
    <s v="01- Oui"/>
    <s v="01- Oui"/>
    <x v="9"/>
    <x v="35"/>
    <x v="68"/>
    <s v="13-04-03-01 - Gestion du systÃ¨me SGS et TSS d'une CR"/>
    <x v="0"/>
    <s v="Non affectÃ©"/>
  </r>
  <r>
    <n v="226950"/>
    <s v="https://ttp10-jazz.ca-technologies.credit-agricole.fr/jazz/service/com.ibm.rqm.integration.service.IIntegrationService/resources/PRJF_R%C3%A9f%C3%A9rentiel/testcase/1229496664"/>
    <s v="SC_E_Piloter Signature Agence : VÃ©rifier l'impression des copies de documents signÃ©s Ã©lectroniquement"/>
    <s v="MARQUIGNY Pascale"/>
    <s v="04- StratÃ©gique"/>
    <s v="02- Non"/>
    <s v="01- Oui"/>
    <x v="3"/>
    <x v="34"/>
    <x v="59"/>
    <s v="01-09-02-01 - Signer Ã©lectroniquement"/>
    <x v="1"/>
    <s v="Non affectÃ©"/>
  </r>
  <r>
    <n v="226959"/>
    <s v="https://ttp10-jazz.ca-technologies.credit-agricole.fr/jazz/service/com.ibm.rqm.integration.service.IIntegrationService/resources/PRJF_R%C3%A9f%C3%A9rentiel/testcase/1351781526"/>
    <s v="SC_E_Signer hors scÃ©nario :  vÃ©rifier l'affichage du libellÃ© de la demande"/>
    <s v="MARQUIGNY Pascale"/>
    <s v="04- StratÃ©gique"/>
    <s v="02- Non"/>
    <s v="01- Oui"/>
    <x v="3"/>
    <x v="34"/>
    <x v="59"/>
    <s v="01-09-02-01 - Signer Ã©lectroniquement"/>
    <x v="1"/>
    <s v="Non affectÃ©"/>
  </r>
  <r>
    <n v="226972"/>
    <s v="https://ttp10-jazz.ca-technologies.credit-agricole.fr/jazz/service/com.ibm.rqm.integration.service.IIntegrationService/resources/PRJF_R%C3%A9f%C3%A9rentiel/testcase/1675489991"/>
    <s v="SC_E_Piloter Signature Agence : VÃ©rifier la cinÃ©matique de dÃ©pose d'une demande de signature monogroupe multi document monosignataire"/>
    <s v="MARQUIGNY Pascale"/>
    <s v="04- StratÃ©gique"/>
    <s v="02- Non"/>
    <s v="01- Oui"/>
    <x v="3"/>
    <x v="34"/>
    <x v="59"/>
    <s v="01-09-02-01 - Signer Ã©lectroniquement"/>
    <x v="1"/>
    <s v="Non affectÃ©"/>
  </r>
  <r>
    <n v="226981"/>
    <s v="https://ttp10-jazz.ca-technologies.credit-agricole.fr/jazz/service/com.ibm.rqm.integration.service.IIntegrationService/resources/PRJF_R%C3%A9f%C3%A9rentiel/testcase/1058464652"/>
    <s v="SC_E_Piloter signature agence - VÃ©rifier le tÃ©lÃ©chargement diffÃ©rÃ© des documents"/>
    <s v="MARQUIGNY Pascale"/>
    <s v="04- StratÃ©gique"/>
    <s v="Non affectÃ©"/>
    <s v="01- Oui"/>
    <x v="3"/>
    <x v="34"/>
    <x v="59"/>
    <s v="01-09-02-01 - Signer Ã©lectroniquement"/>
    <x v="0"/>
    <s v="Non affectÃ©"/>
  </r>
  <r>
    <n v="227028"/>
    <s v="https://ttp10-jazz.ca-technologies.credit-agricole.fr/jazz/service/com.ibm.rqm.integration.service.IIntegrationService/resources/PRJF_R%C3%A9f%C3%A9rentiel/testcase/1059519600"/>
    <s v="SC_E_Piloter Signature Agence : VÃ©rifier la non proposition de la signature de la convention SEA si le signataire est inÃ©ligible SEA"/>
    <s v="MARQUIGNY Pascale"/>
    <s v="04- StratÃ©gique"/>
    <s v="02- Non"/>
    <s v="01- Oui"/>
    <x v="3"/>
    <x v="34"/>
    <x v="59"/>
    <s v="01-09-02-01 - Signer Ã©lectroniquement"/>
    <x v="1"/>
    <s v="Non affectÃ©"/>
  </r>
  <r>
    <n v="234007"/>
    <s v="https://ttp10-jazz.ca-technologies.credit-agricole.fr/jazz/service/com.ibm.rqm.integration.service.IIntegrationService/resources/PRJF_R%C3%A9f%C3%A9rentiel/testcase/1285599619"/>
    <s v="SC_OFIS-AVD vÃ©rifier crÃ©ation prÃªt court terme avance en devise export ou import dans IPSO"/>
    <s v="TRICOT Nicolas"/>
    <s v="04- StratÃ©gique"/>
    <s v="01- Oui"/>
    <s v="02- Non"/>
    <x v="6"/>
    <x v="15"/>
    <x v="26"/>
    <s v="03-03-04-06 - GÃ©rer des prÃªts court terme"/>
    <x v="1"/>
    <s v="Non affectÃ©"/>
  </r>
  <r>
    <n v="234009"/>
    <s v="https://ttp10-jazz.ca-technologies.credit-agricole.fr/jazz/service/com.ibm.rqm.integration.service.IIntegrationService/resources/PRJF_R%C3%A9f%C3%A9rentiel/testcase/188175755"/>
    <s v="SC_OFIS-AVD vÃ©rifier crÃ©ation prÃªt court terme avance en devise export ou import dans compta"/>
    <s v="TRICOT Nicolas"/>
    <s v="04- StratÃ©gique"/>
    <s v="01- Oui"/>
    <s v="02- Non"/>
    <x v="6"/>
    <x v="15"/>
    <x v="26"/>
    <s v="03-03-04-06 - GÃ©rer des prÃªts court terme"/>
    <x v="1"/>
    <s v="Non affectÃ©"/>
  </r>
  <r>
    <n v="234015"/>
    <s v="https://ttp10-jazz.ca-technologies.credit-agricole.fr/jazz/service/com.ibm.rqm.integration.service.IIntegrationService/resources/PRJF_R%C3%A9f%C3%A9rentiel/testcase/1823843565"/>
    <s v="SC_OFIS-AAT VÃ©rifier la bonne fin de journÃ©e des crÃ©ations de AAT dans compta"/>
    <s v="TRICOT Nicolas"/>
    <s v="04- StratÃ©gique"/>
    <s v="01- Oui"/>
    <s v="02- Non"/>
    <x v="6"/>
    <x v="15"/>
    <x v="26"/>
    <s v="03-03-04-04 - GÃ©rer des couvertures de change"/>
    <x v="1"/>
    <s v="Non affectÃ©"/>
  </r>
  <r>
    <n v="234855"/>
    <s v="https://ttp10-jazz.ca-technologies.credit-agricole.fr/jazz/service/com.ibm.rqm.integration.service.IIntegrationService/resources/PRJF_R%C3%A9f%C3%A9rentiel/testcase/640514333"/>
    <s v="SC_Afficher Piste audit dossier piece jointe"/>
    <s v="PAULIN Catherine"/>
    <s v="04- StratÃ©gique"/>
    <s v="01- Oui"/>
    <s v="01- Oui"/>
    <x v="9"/>
    <x v="36"/>
    <x v="62"/>
    <s v="13-01-01-01 - DÃ©tection OpÃ©rations Frauduleuses ou Suspectes (NORKOM)"/>
    <x v="1"/>
    <s v="Non affectÃ©"/>
  </r>
  <r>
    <n v="234880"/>
    <s v="https://ttp10-jazz.ca-technologies.credit-agricole.fr/jazz/service/com.ibm.rqm.integration.service.IIntegrationService/resources/PRJF_R%C3%A9f%C3%A9rentiel/testcase/2086511272"/>
    <s v="SC_Faire un Attachement Tracfin"/>
    <s v="TRICOT Nicolas"/>
    <s v="04- StratÃ©gique"/>
    <s v="01- Oui"/>
    <s v="01- Oui"/>
    <x v="9"/>
    <x v="36"/>
    <x v="62"/>
    <s v="13-01-01-01 - DÃ©tection OpÃ©rations Frauduleuses ou Suspectes (NORKOM)"/>
    <x v="1"/>
    <s v="Non affectÃ©"/>
  </r>
  <r>
    <n v="236618"/>
    <s v="https://ttp10-jazz.ca-technologies.credit-agricole.fr/jazz/service/com.ibm.rqm.integration.service.IIntegrationService/resources/PRJF_R%C3%A9f%C3%A9rentiel/testcase/599197553"/>
    <s v="SC_MOA_UC81_Story2_Consulter les offres par famille_Utiliser les filtres Epargne et Moyens de Paiement  dans les besoins"/>
    <s v="DESLOGIS Alexis"/>
    <s v="04- StratÃ©gique"/>
    <s v="01- Oui"/>
    <s v="01- Oui"/>
    <x v="3"/>
    <x v="23"/>
    <x v="35"/>
    <s v="01-07-01-01 - Avant Vente"/>
    <x v="1"/>
    <s v="Non affectÃ©"/>
  </r>
  <r>
    <n v="236620"/>
    <s v="https://ttp10-jazz.ca-technologies.credit-agricole.fr/jazz/service/com.ibm.rqm.integration.service.IIntegrationService/resources/PRJF_R%C3%A9f%C3%A9rentiel/testcase/1150519517"/>
    <s v="SC_MOA_UC81_STORY2_lancer un acte d'aprÃ¨s vente depuis une vignette _ famille Ã‰pargner tous marchÃ©s_ Hors NPCD"/>
    <s v="DESLOGIS Alexis"/>
    <s v="04- StratÃ©gique"/>
    <s v="01- Oui"/>
    <s v="01- Oui"/>
    <x v="3"/>
    <x v="23"/>
    <x v="35"/>
    <s v="01-07-01-01 - Avant Vente"/>
    <x v="1"/>
    <s v="Non affectÃ©"/>
  </r>
  <r>
    <n v="236638"/>
    <s v="https://ttp10-jazz.ca-technologies.credit-agricole.fr/jazz/service/com.ibm.rqm.integration.service.IIntegrationService/resources/PRJF_R%C3%A9f%C3%A9rentiel/testcase/1254419924"/>
    <s v="SC_MOA_UC81_STORY2_lancer un acte d'aprÃ¨s vente depuis une vignette _ famille Emprunter"/>
    <s v="DESLOGIS Alexis"/>
    <s v="04- StratÃ©gique"/>
    <s v="01- Oui"/>
    <s v="01- Oui"/>
    <x v="3"/>
    <x v="23"/>
    <x v="35"/>
    <s v="01-07-01-01 - Avant Vente"/>
    <x v="1"/>
    <s v="Non affectÃ©"/>
  </r>
  <r>
    <n v="236671"/>
    <s v="https://ttp10-jazz.ca-technologies.credit-agricole.fr/jazz/service/com.ibm.rqm.integration.service.IIntegrationService/resources/PRJF_R%C3%A9f%C3%A9rentiel/testcase/541234681"/>
    <s v="SC_MOA-ContrÃ´ler le montant du versement rÃ©gulier dans le cadre d'une souscription d'un produit d'Ã©pargne disponible"/>
    <s v="GESINA Pascale"/>
    <s v="04- StratÃ©gique"/>
    <s v="01- Oui"/>
    <s v="01- Oui"/>
    <x v="3"/>
    <x v="23"/>
    <x v="35"/>
    <s v="01-07-01-01 - Avant Vente"/>
    <x v="1"/>
    <s v="Non affectÃ©"/>
  </r>
  <r>
    <n v="256155"/>
    <s v="https://ttp10-jazz.ca-technologies.credit-agricole.fr/jazz/service/com.ibm.rqm.integration.service.IIntegrationService/resources/PRJF_R%C3%A9f%C3%A9rentiel/testcase/620587040"/>
    <s v="SC_bloc conseiller afficher/masquer tÃ©lÃ©phone et email"/>
    <s v="DURBECQ Renaud"/>
    <s v="04- StratÃ©gique"/>
    <s v="01- Oui"/>
    <s v="01- Oui"/>
    <x v="3"/>
    <x v="11"/>
    <x v="18"/>
    <s v="01-02-06-03 - Services/Outils"/>
    <x v="0"/>
    <s v="Non affectÃ©"/>
  </r>
  <r>
    <n v="264574"/>
    <s v="https://ttp10-jazz.ca-technologies.credit-agricole.fr/jazz/service/com.ibm.rqm.integration.service.IIntegrationService/resources/PRJF_R%C3%A9f%C3%A9rentiel/testcase/1119166243"/>
    <s v="SC_Consulter le dÃ©tail mvt cpt"/>
    <s v="TRICOT Nicolas"/>
    <s v="04- StratÃ©gique"/>
    <s v="01- Oui"/>
    <s v="01- Oui"/>
    <x v="3"/>
    <x v="11"/>
    <x v="18"/>
    <s v="01-02-06-04 - Consulter ses comptes"/>
    <x v="0"/>
    <s v="Non affectÃ©"/>
  </r>
  <r>
    <n v="264575"/>
    <s v="https://ttp10-jazz.ca-technologies.credit-agricole.fr/jazz/service/com.ibm.rqm.integration.service.IIntegrationService/resources/PRJF_R%C3%A9f%C3%A9rentiel/testcase/1126213237"/>
    <s v="SC_Consulter le dÃ©tail mvts valeur ope &amp; cartes"/>
    <s v="TRICOT Nicolas"/>
    <s v="04- StratÃ©gique"/>
    <s v="01- Oui"/>
    <s v="01- Oui"/>
    <x v="3"/>
    <x v="11"/>
    <x v="18"/>
    <s v="01-02-06-04 - Consulter ses comptes"/>
    <x v="0"/>
    <s v="Non affectÃ©"/>
  </r>
  <r>
    <n v="264579"/>
    <s v="https://ttp10-jazz.ca-technologies.credit-agricole.fr/jazz/service/com.ibm.rqm.integration.service.IIntegrationService/resources/PRJF_R%C3%A9f%C3%A9rentiel/testcase/1033839267"/>
    <s v="SC_Joindre un SAV - TNR"/>
    <s v="TRICOT Nicolas"/>
    <s v="04- StratÃ©gique"/>
    <s v="01- Oui"/>
    <s v="01- Oui"/>
    <x v="3"/>
    <x v="16"/>
    <x v="69"/>
    <s v="01-08-01-02 - Joindre un agent"/>
    <x v="0"/>
    <s v="Non affectÃ©"/>
  </r>
  <r>
    <n v="264596"/>
    <s v="https://ttp10-jazz.ca-technologies.credit-agricole.fr/jazz/service/com.ibm.rqm.integration.service.IIntegrationService/resources/PRJF_R%C3%A9f%C3%A9rentiel/testcase/2120843379"/>
    <s v="SC_Acceder Ã  Filvert via AVI CCM"/>
    <s v="TRICOT Nicolas"/>
    <s v="04- StratÃ©gique"/>
    <s v="01- Oui"/>
    <s v="01- Oui"/>
    <x v="3"/>
    <x v="16"/>
    <x v="69"/>
    <s v="01-08-01-01 - Joindre le Service FILVERT"/>
    <x v="0"/>
    <s v="Non affectÃ©"/>
  </r>
  <r>
    <n v="264600"/>
    <s v="https://ttp10-jazz.ca-technologies.credit-agricole.fr/jazz/service/com.ibm.rqm.integration.service.IIntegrationService/resources/PRJF_R%C3%A9f%C3%A9rentiel/testcase/574673137"/>
    <s v="SC_Acceder Ã  Filvert - numero dÃ©diÃ©"/>
    <s v="TRICOT Nicolas"/>
    <s v="04- StratÃ©gique"/>
    <s v="01- Oui"/>
    <s v="01- Oui"/>
    <x v="3"/>
    <x v="16"/>
    <x v="69"/>
    <s v="01-08-01-01 - Joindre le Service FILVERT"/>
    <x v="0"/>
    <s v="Non affectÃ©"/>
  </r>
  <r>
    <n v="264616"/>
    <s v="https://ttp10-jazz.ca-technologies.credit-agricole.fr/jazz/service/com.ibm.rqm.integration.service.IIntegrationService/resources/PRJF_R%C3%A9f%C3%A9rentiel/testcase/373870173"/>
    <s v="SC_Acceder Ã  Filvert via AVI Agence"/>
    <s v="TRICOT Nicolas"/>
    <s v="04- StratÃ©gique"/>
    <s v="01- Oui"/>
    <s v="01- Oui"/>
    <x v="3"/>
    <x v="16"/>
    <x v="69"/>
    <s v="01-08-01-01 - Joindre le Service FILVERT"/>
    <x v="0"/>
    <s v="Non affectÃ©"/>
  </r>
  <r>
    <n v="264759"/>
    <s v="https://ttp10-jazz.ca-technologies.credit-agricole.fr/jazz/service/com.ibm.rqm.integration.service.IIntegrationService/resources/PRJF_R%C3%A9f%C3%A9rentiel/testcase/503715860"/>
    <s v="SC_PUC-PWEB-Modification contexte poste"/>
    <s v="SIMON Karine"/>
    <s v="04- StratÃ©gique"/>
    <s v="01- Oui"/>
    <s v="Non affectÃ©"/>
    <x v="3"/>
    <x v="7"/>
    <x v="70"/>
    <s v="01-06-02-03 - Effectuer des opÃ©rations financiÃ¨res de gestion de la caisse"/>
    <x v="0"/>
    <s v="Non affectÃ©"/>
  </r>
  <r>
    <n v="264760"/>
    <s v="https://ttp10-jazz.ca-technologies.credit-agricole.fr/jazz/service/com.ibm.rqm.integration.service.IIntegrationService/resources/PRJF_R%C3%A9f%C3%A9rentiel/testcase/610823323"/>
    <s v="SC_PUC-PWEB-Virement client interne_hors SEA"/>
    <s v="SIMON Karine"/>
    <s v="04- StratÃ©gique"/>
    <s v="01- Oui"/>
    <s v="Non affectÃ©"/>
    <x v="3"/>
    <x v="7"/>
    <x v="70"/>
    <s v="01-06-02-01 - Effectuer des opÃ©rations financiÃ¨res impactant la clientele hors SEA"/>
    <x v="0"/>
    <s v="Non affectÃ©"/>
  </r>
  <r>
    <n v="264761"/>
    <s v="https://ttp10-jazz.ca-technologies.credit-agricole.fr/jazz/service/com.ibm.rqm.integration.service.IIntegrationService/resources/PRJF_R%C3%A9f%C3%A9rentiel/testcase/1470900739"/>
    <s v="SC_PUC_PWEB-Remise de chÃ¨que Ã©tranger_avec SEA"/>
    <s v="SIMON Karine"/>
    <s v="04- StratÃ©gique"/>
    <s v="01- Oui"/>
    <s v="Non affectÃ©"/>
    <x v="3"/>
    <x v="7"/>
    <x v="70"/>
    <s v="01-06-02-02 - Effectuer des opÃ©rations financiÃ¨res impactant la clientele avec la SEA"/>
    <x v="0"/>
    <s v="Non affectÃ©"/>
  </r>
  <r>
    <n v="264763"/>
    <s v="https://ttp10-jazz.ca-technologies.credit-agricole.fr/jazz/service/com.ibm.rqm.integration.service.IIntegrationService/resources/PRJF_R%C3%A9f%C3%A9rentiel/testcase/119875007"/>
    <s v="SC_PUC-PWEB-Remise de chÃ¨que Ã©tranger_hors SEA"/>
    <s v="SIMON Karine"/>
    <s v="04- StratÃ©gique"/>
    <s v="01- Oui"/>
    <s v="Non affectÃ©"/>
    <x v="3"/>
    <x v="7"/>
    <x v="70"/>
    <s v="01-06-02-01 - Effectuer des opÃ©rations financiÃ¨res impactant la clientele hors SEA"/>
    <x v="0"/>
    <s v="Non affectÃ©"/>
  </r>
  <r>
    <n v="264764"/>
    <s v="https://ttp10-jazz.ca-technologies.credit-agricole.fr/jazz/service/com.ibm.rqm.integration.service.IIntegrationService/resources/PRJF_R%C3%A9f%C3%A9rentiel/testcase/2045172997"/>
    <s v="SC_PUC_PORTAIL-AccÃ¨s Ã  SesameWeb (IARD)"/>
    <s v="SIMON Karine"/>
    <s v="04- StratÃ©gique"/>
    <s v="01- Oui"/>
    <s v="Non affectÃ©"/>
    <x v="3"/>
    <x v="7"/>
    <x v="13"/>
    <s v="01-06-01-03 - Valider les accÃ¨s aux applications commerciales"/>
    <x v="0"/>
    <s v="Non affectÃ©"/>
  </r>
  <r>
    <n v="264765"/>
    <s v="https://ttp10-jazz.ca-technologies.credit-agricole.fr/jazz/service/com.ibm.rqm.integration.service.IIntegrationService/resources/PRJF_R%C3%A9f%C3%A9rentiel/testcase/1597303023"/>
    <s v="SC_PUC_PWEB-Achats devises Client identifiÃ©_avec SEA"/>
    <s v="SIMON Karine"/>
    <s v="04- StratÃ©gique"/>
    <s v="01- Oui"/>
    <s v="Non affectÃ©"/>
    <x v="3"/>
    <x v="7"/>
    <x v="70"/>
    <s v="01-06-02-02 - Effectuer des opÃ©rations financiÃ¨res impactant la clientele avec la SEA"/>
    <x v="0"/>
    <s v="Non affectÃ©"/>
  </r>
  <r>
    <n v="264768"/>
    <s v="https://ttp10-jazz.ca-technologies.credit-agricole.fr/jazz/service/com.ibm.rqm.integration.service.IIntegrationService/resources/PRJF_R%C3%A9f%C3%A9rentiel/testcase/505646470"/>
    <s v="SC_PUC_PWEB-Virement client type externe TFVE_avec SEA"/>
    <s v="SIMON Karine"/>
    <s v="04- StratÃ©gique"/>
    <s v="01- Oui"/>
    <s v="Non affectÃ©"/>
    <x v="3"/>
    <x v="7"/>
    <x v="70"/>
    <s v="01-06-02-02 - Effectuer des opÃ©rations financiÃ¨res impactant la clientele avec la SEA"/>
    <x v="0"/>
    <s v="Non affectÃ©"/>
  </r>
  <r>
    <n v="264770"/>
    <s v="https://ttp10-jazz.ca-technologies.credit-agricole.fr/jazz/service/com.ibm.rqm.integration.service.IIntegrationService/resources/PRJF_R%C3%A9f%C3%A9rentiel/testcase/15196721"/>
    <s v="SC_PUC_Afficher la carte client d'une PM vu par son reprÃ©sentant"/>
    <s v="SIMON Karine"/>
    <s v="04- StratÃ©gique"/>
    <s v="01- Oui"/>
    <s v="01- Oui"/>
    <x v="3"/>
    <x v="7"/>
    <x v="13"/>
    <s v="01-06-01-03 - Valider les accÃ¨s aux applications commerciales"/>
    <x v="1"/>
    <s v="Non affectÃ©"/>
  </r>
  <r>
    <n v="264771"/>
    <s v="https://ttp10-jazz.ca-technologies.credit-agricole.fr/jazz/service/com.ibm.rqm.integration.service.IIntegrationService/resources/PRJF_R%C3%A9f%C3%A9rentiel/testcase/1090312268"/>
    <s v="SC_PUC-Portail : 2- VÃ©rifier l'affichage des modules permanents"/>
    <s v="SIMON Karine"/>
    <s v="04- StratÃ©gique"/>
    <s v="01- Oui"/>
    <s v="01- Oui"/>
    <x v="3"/>
    <x v="7"/>
    <x v="13"/>
    <s v="01-06-01-01 - Valider l'accÃ¨s au portail"/>
    <x v="0"/>
    <s v="Non affectÃ©"/>
  </r>
  <r>
    <n v="264772"/>
    <s v="https://ttp10-jazz.ca-technologies.credit-agricole.fr/jazz/service/com.ibm.rqm.integration.service.IIntegrationService/resources/PRJF_R%C3%A9f%C3%A9rentiel/testcase/370556605"/>
    <s v="SC_PUC_PORTAIL-AccÃ¨s Ã  EvÃ¨nement Cartes"/>
    <s v="SIMON Karine"/>
    <s v="04- StratÃ©gique"/>
    <s v="01- Oui"/>
    <s v="Non affectÃ©"/>
    <x v="3"/>
    <x v="7"/>
    <x v="13"/>
    <s v="01-06-01-03 - Valider les accÃ¨s aux applications commerciales"/>
    <x v="0"/>
    <s v="Non affectÃ©"/>
  </r>
  <r>
    <n v="264773"/>
    <s v="https://ttp10-jazz.ca-technologies.credit-agricole.fr/jazz/service/com.ibm.rqm.integration.service.IIntegrationService/resources/PRJF_R%C3%A9f%C3%A9rentiel/testcase/668997228"/>
    <s v="SC_PUC-PWEB-Frais gÃ©nÃ©raux par caisse, compte et chÃ¨que"/>
    <s v="SIMON Karine"/>
    <s v="04- StratÃ©gique"/>
    <s v="01- Oui"/>
    <s v="Non affectÃ©"/>
    <x v="3"/>
    <x v="7"/>
    <x v="70"/>
    <s v="01-06-02-03 - Effectuer des opÃ©rations financiÃ¨res de gestion de la caisse"/>
    <x v="0"/>
    <s v="Non affectÃ©"/>
  </r>
  <r>
    <n v="264776"/>
    <s v="https://ttp10-jazz.ca-technologies.credit-agricole.fr/jazz/service/com.ibm.rqm.integration.service.IIntegrationService/resources/PRJF_R%C3%A9f%C3%A9rentiel/testcase/1640155884"/>
    <s v="SC_PUC-PWEB-Annulation d opÃ©ration"/>
    <s v="SIMON Karine"/>
    <s v="04- StratÃ©gique"/>
    <s v="01- Oui"/>
    <s v="Non affectÃ©"/>
    <x v="3"/>
    <x v="7"/>
    <x v="70"/>
    <s v="01-06-02-03 - Effectuer des opÃ©rations financiÃ¨res de gestion de la caisse"/>
    <x v="0"/>
    <s v="Non affectÃ©"/>
  </r>
  <r>
    <n v="264777"/>
    <s v="https://ttp10-jazz.ca-technologies.credit-agricole.fr/jazz/service/com.ibm.rqm.integration.service.IIntegrationService/resources/PRJF_R%C3%A9f%C3%A9rentiel/testcase/1095820636"/>
    <s v="SC_PUC_Afficher la carte client PART sur le poste collaborateur"/>
    <s v="SIMON Karine"/>
    <s v="04- StratÃ©gique"/>
    <s v="01- Oui"/>
    <s v="01- Oui"/>
    <x v="3"/>
    <x v="7"/>
    <x v="13"/>
    <s v="01-06-01-03 - Valider les accÃ¨s aux applications commerciales"/>
    <x v="1"/>
    <s v="Non affectÃ©"/>
  </r>
  <r>
    <n v="264778"/>
    <s v="https://ttp10-jazz.ca-technologies.credit-agricole.fr/jazz/service/com.ibm.rqm.integration.service.IIntegrationService/resources/PRJF_R%C3%A9f%C3%A9rentiel/testcase/161442474"/>
    <s v="SC_PUC_EMAE-MO-91-Traitement Contact via entretien par agent com"/>
    <s v="SIMON Karine"/>
    <s v="04- StratÃ©gique"/>
    <s v="01- Oui"/>
    <s v="01- Oui"/>
    <x v="3"/>
    <x v="32"/>
    <x v="71"/>
    <s v="01-05-04-01 - GÃ©rer les motifs de contacts"/>
    <x v="0"/>
    <s v="Non affectÃ©"/>
  </r>
  <r>
    <n v="264779"/>
    <s v="https://ttp10-jazz.ca-technologies.credit-agricole.fr/jazz/service/com.ibm.rqm.integration.service.IIntegrationService/resources/PRJF_R%C3%A9f%C3%A9rentiel/testcase/1130601697"/>
    <s v="SC_PUC_EMAA-MO- visu et action possible sur plage protÃ©gÃ©e"/>
    <s v="SIMON Karine"/>
    <s v="04- StratÃ©gique"/>
    <s v="01- Oui"/>
    <s v="Non affectÃ©"/>
    <x v="3"/>
    <x v="32"/>
    <x v="72"/>
    <s v="01-05-03-01 - GÃ©rer les agendas"/>
    <x v="0"/>
    <s v="Non affectÃ©"/>
  </r>
  <r>
    <n v="264780"/>
    <s v="https://ttp10-jazz.ca-technologies.credit-agricole.fr/jazz/service/com.ibm.rqm.integration.service.IIntegrationService/resources/PRJF_R%C3%A9f%C3%A9rentiel/testcase/728723011"/>
    <s v="SC_PUC_PWEB-Virement client type externe SEPA_avec SEA"/>
    <s v="SIMON Karine"/>
    <s v="04- StratÃ©gique"/>
    <s v="01- Oui"/>
    <s v="Non affectÃ©"/>
    <x v="3"/>
    <x v="7"/>
    <x v="70"/>
    <s v="01-06-02-02 - Effectuer des opÃ©rations financiÃ¨res impactant la clientele avec la SEA"/>
    <x v="0"/>
    <s v="Non affectÃ©"/>
  </r>
  <r>
    <n v="264781"/>
    <s v="https://ttp10-jazz.ca-technologies.credit-agricole.fr/jazz/service/com.ibm.rqm.integration.service.IIntegrationService/resources/PRJF_R%C3%A9f%C3%A9rentiel/testcase/1654962789"/>
    <s v="SC_PUC_PORTAIL-AccÃ¨s Ã  Gestion des Oppositions"/>
    <s v="SIMON Karine"/>
    <s v="04- StratÃ©gique"/>
    <s v="01- Oui"/>
    <s v="Non affectÃ©"/>
    <x v="3"/>
    <x v="7"/>
    <x v="13"/>
    <s v="01-06-01-03 - Valider les accÃ¨s aux applications commerciales"/>
    <x v="0"/>
    <s v="Non affectÃ©"/>
  </r>
  <r>
    <n v="264783"/>
    <s v="https://ttp10-jazz.ca-technologies.credit-agricole.fr/jazz/service/com.ibm.rqm.integration.service.IIntegrationService/resources/PRJF_R%C3%A9f%C3%A9rentiel/testcase/26799023"/>
    <s v="SC_PUC_EMAE-MO-Visualisation du motif des contacts"/>
    <s v="SIMON Karine"/>
    <s v="04- StratÃ©gique"/>
    <s v="01- Oui"/>
    <s v="01- Oui"/>
    <x v="3"/>
    <x v="32"/>
    <x v="71"/>
    <s v="01-05-04-01 - GÃ©rer les motifs de contacts"/>
    <x v="0"/>
    <s v="Non affectÃ©"/>
  </r>
  <r>
    <n v="264784"/>
    <s v="https://ttp10-jazz.ca-technologies.credit-agricole.fr/jazz/service/com.ibm.rqm.integration.service.IIntegrationService/resources/PRJF_R%C3%A9f%C3%A9rentiel/testcase/98474075"/>
    <s v="SC_PUC_PORTAIL-AccÃ¨s Ã  AVANET"/>
    <s v="SIMON Karine"/>
    <s v="04- StratÃ©gique"/>
    <s v="01- Oui"/>
    <s v="Non affectÃ©"/>
    <x v="3"/>
    <x v="7"/>
    <x v="13"/>
    <s v="01-06-01-03 - Valider les accÃ¨s aux applications commerciales"/>
    <x v="0"/>
    <s v="Non affectÃ©"/>
  </r>
  <r>
    <n v="264785"/>
    <s v="https://ttp10-jazz.ca-technologies.credit-agricole.fr/jazz/service/com.ibm.rqm.integration.service.IIntegrationService/resources/PRJF_R%C3%A9f%C3%A9rentiel/testcase/211524255"/>
    <s v="SC_PUC_PWEB-Retrait, versement en DEV_avec SEA"/>
    <s v="SIMON Karine"/>
    <s v="04- StratÃ©gique"/>
    <s v="01- Oui"/>
    <s v="Non affectÃ©"/>
    <x v="3"/>
    <x v="7"/>
    <x v="70"/>
    <s v="01-06-02-02 - Effectuer des opÃ©rations financiÃ¨res impactant la clientele avec la SEA"/>
    <x v="0"/>
    <s v="Non affectÃ©"/>
  </r>
  <r>
    <n v="264786"/>
    <s v="https://ttp10-jazz.ca-technologies.credit-agricole.fr/jazz/service/com.ibm.rqm.integration.service.IIntegrationService/resources/PRJF_R%C3%A9f%C3%A9rentiel/testcase/990093538"/>
    <s v="SC_PUC_EMAE-MO- Visualisation liste des contacts"/>
    <s v="SIMON Karine"/>
    <s v="04- StratÃ©gique"/>
    <s v="01- Oui"/>
    <s v="01- Oui"/>
    <x v="3"/>
    <x v="32"/>
    <x v="71"/>
    <s v="01-05-04-01 - GÃ©rer les motifs de contacts"/>
    <x v="0"/>
    <s v="Non affectÃ©"/>
  </r>
  <r>
    <n v="264787"/>
    <s v="https://ttp10-jazz.ca-technologies.credit-agricole.fr/jazz/service/com.ibm.rqm.integration.service.IIntegrationService/resources/PRJF_R%C3%A9f%C3%A9rentiel/testcase/952134445"/>
    <s v="SC_PUC-PWEB-Versement en mode saisie rapide_hors SEA"/>
    <s v="SIMON Karine"/>
    <s v="04- StratÃ©gique"/>
    <s v="01- Oui"/>
    <s v="Non affectÃ©"/>
    <x v="3"/>
    <x v="7"/>
    <x v="70"/>
    <s v="01-06-02-01 - Effectuer des opÃ©rations financiÃ¨res impactant la clientele hors SEA"/>
    <x v="0"/>
    <s v="Non affectÃ©"/>
  </r>
  <r>
    <n v="264789"/>
    <s v="https://ttp10-jazz.ca-technologies.credit-agricole.fr/jazz/service/com.ibm.rqm.integration.service.IIntegrationService/resources/PRJF_R%C3%A9f%C3%A9rentiel/testcase/731663147"/>
    <s v="SC_PUC_EMAA-MO- Prise RDV par synthÃ¨se client"/>
    <s v="SIMON Karine"/>
    <s v="04- StratÃ©gique"/>
    <s v="01- Oui"/>
    <s v="01- Oui"/>
    <x v="3"/>
    <x v="32"/>
    <x v="72"/>
    <s v="01-05-03-01 - GÃ©rer les agendas"/>
    <x v="0"/>
    <s v="Non affectÃ©"/>
  </r>
  <r>
    <n v="264790"/>
    <s v="https://ttp10-jazz.ca-technologies.credit-agricole.fr/jazz/service/com.ibm.rqm.integration.service.IIntegrationService/resources/PRJF_R%C3%A9f%C3%A9rentiel/testcase/674459484"/>
    <s v="SC_PUC_EMAE-MO- Traitement des contacts via rendez-vous par agent commercial"/>
    <s v="SIMON Karine"/>
    <s v="04- StratÃ©gique"/>
    <s v="01- Oui"/>
    <s v="01- Oui"/>
    <x v="3"/>
    <x v="32"/>
    <x v="71"/>
    <s v="01-05-04-01 - GÃ©rer les motifs de contacts"/>
    <x v="0"/>
    <s v="Non affectÃ©"/>
  </r>
  <r>
    <n v="264791"/>
    <s v="https://ttp10-jazz.ca-technologies.credit-agricole.fr/jazz/service/com.ibm.rqm.integration.service.IIntegrationService/resources/PRJF_R%C3%A9f%C3%A9rentiel/testcase/1312526100"/>
    <s v="SC_PUC-PWEB-Edition des cours devises_hors SEA"/>
    <s v="SIMON Karine"/>
    <s v="04- StratÃ©gique"/>
    <s v="01- Oui"/>
    <s v="Non affectÃ©"/>
    <x v="3"/>
    <x v="7"/>
    <x v="70"/>
    <s v="01-06-02-03 - Effectuer des opÃ©rations financiÃ¨res de gestion de la caisse"/>
    <x v="0"/>
    <s v="Non affectÃ©"/>
  </r>
  <r>
    <n v="264793"/>
    <s v="https://ttp10-jazz.ca-technologies.credit-agricole.fr/jazz/service/com.ibm.rqm.integration.service.IIntegrationService/resources/PRJF_R%C3%A9f%C3%A9rentiel/testcase/213374688"/>
    <s v="SC_PUC-PWEB-Gestion des automates"/>
    <s v="SIMON Karine"/>
    <s v="04- StratÃ©gique"/>
    <s v="01- Oui"/>
    <s v="Non affectÃ©"/>
    <x v="3"/>
    <x v="7"/>
    <x v="70"/>
    <s v="01-06-02-03 - Effectuer des opÃ©rations financiÃ¨res de gestion de la caisse"/>
    <x v="0"/>
    <s v="Non affectÃ©"/>
  </r>
  <r>
    <n v="264797"/>
    <s v="https://ttp10-jazz.ca-technologies.credit-agricole.fr/jazz/service/com.ibm.rqm.integration.service.IIntegrationService/resources/PRJF_R%C3%A9f%C3%A9rentiel/testcase/323031241"/>
    <s v="SC_PUC_EMAD-MO-05- Rapport ActivitÃ© Commerciale"/>
    <s v="SIMON Karine"/>
    <s v="04- StratÃ©gique"/>
    <s v="01- Oui"/>
    <s v="02- Non"/>
    <x v="3"/>
    <x v="32"/>
    <x v="73"/>
    <s v="01-05-05-03 - Saisir un rapport d'activitÃ© commerciale"/>
    <x v="0"/>
    <s v="Non affectÃ©"/>
  </r>
  <r>
    <n v="264798"/>
    <s v="https://ttp10-jazz.ca-technologies.credit-agricole.fr/jazz/service/com.ibm.rqm.integration.service.IIntegrationService/resources/PRJF_R%C3%A9f%C3%A9rentiel/testcase/85258702"/>
    <s v="SC_PUC_EMAD RAC AUTO"/>
    <s v="SIMON Karine"/>
    <s v="04- StratÃ©gique"/>
    <s v="01- Oui"/>
    <s v="Non affectÃ©"/>
    <x v="3"/>
    <x v="32"/>
    <x v="73"/>
    <s v="01-05-05-03 - Saisir un rapport d'activitÃ© commerciale"/>
    <x v="0"/>
    <s v="Non affectÃ©"/>
  </r>
  <r>
    <n v="264801"/>
    <s v="https://ttp10-jazz.ca-technologies.credit-agricole.fr/jazz/service/com.ibm.rqm.integration.service.IIntegrationService/resources/PRJF_R%C3%A9f%C3%A9rentiel/testcase/1746803035"/>
    <s v="SC_PUC_EMAA-MO- Prise et dÃ©placement RDV par mon agenda"/>
    <s v="SIMON Karine"/>
    <s v="04- StratÃ©gique"/>
    <s v="01- Oui"/>
    <s v="01- Oui"/>
    <x v="3"/>
    <x v="32"/>
    <x v="72"/>
    <s v="01-05-03-01 - GÃ©rer les agendas"/>
    <x v="0"/>
    <s v="Non affectÃ©"/>
  </r>
  <r>
    <n v="264802"/>
    <s v="https://ttp10-jazz.ca-technologies.credit-agricole.fr/jazz/service/com.ibm.rqm.integration.service.IIntegrationService/resources/PRJF_R%C3%A9f%C3%A9rentiel/testcase/773568189"/>
    <s v="SC_PUC-PWEB-Virement client type externe TFVE_hors SEA"/>
    <s v="SIMON Karine"/>
    <s v="04- StratÃ©gique"/>
    <s v="01- Oui"/>
    <s v="Non affectÃ©"/>
    <x v="3"/>
    <x v="7"/>
    <x v="70"/>
    <s v="01-06-02-01 - Effectuer des opÃ©rations financiÃ¨res impactant la clientele hors SEA"/>
    <x v="0"/>
    <s v="Non affectÃ©"/>
  </r>
  <r>
    <n v="264803"/>
    <s v="https://ttp10-jazz.ca-technologies.credit-agricole.fr/jazz/service/com.ibm.rqm.integration.service.IIntegrationService/resources/PRJF_R%C3%A9f%C3%A9rentiel/testcase/1824984992"/>
    <s v="SC_TNRPUC_PORTAIL_AccÃ¨s Ã  historique mouvement"/>
    <s v="SIMON Karine"/>
    <s v="04- StratÃ©gique"/>
    <s v="01- Oui"/>
    <s v="Non affectÃ©"/>
    <x v="3"/>
    <x v="7"/>
    <x v="13"/>
    <s v="01-06-01-03 - Valider les accÃ¨s aux applications commerciales"/>
    <x v="0"/>
    <s v="Non affectÃ©"/>
  </r>
  <r>
    <n v="264804"/>
    <s v="https://ttp10-jazz.ca-technologies.credit-agricole.fr/jazz/service/com.ibm.rqm.integration.service.IIntegrationService/resources/PRJF_R%C3%A9f%C3%A9rentiel/testcase/130096847"/>
    <s v="SC_PUC-PWEB-Vente devises Client identifiÃ©_hors SEA"/>
    <s v="SIMON Karine"/>
    <s v="04- StratÃ©gique"/>
    <s v="01- Oui"/>
    <s v="Non affectÃ©"/>
    <x v="3"/>
    <x v="7"/>
    <x v="70"/>
    <s v="01-06-02-01 - Effectuer des opÃ©rations financiÃ¨res impactant la clientele hors SEA"/>
    <x v="0"/>
    <s v="Non affectÃ©"/>
  </r>
  <r>
    <n v="264805"/>
    <s v="https://ttp10-jazz.ca-technologies.credit-agricole.fr/jazz/service/com.ibm.rqm.integration.service.IIntegrationService/resources/PRJF_R%C3%A9f%C3%A9rentiel/testcase/1427669862"/>
    <s v="SC_PUC_PORTAIL-AccÃ¨s Ã  GPAR"/>
    <s v="SIMON Karine"/>
    <s v="04- StratÃ©gique"/>
    <s v="01- Oui"/>
    <s v="Non affectÃ©"/>
    <x v="3"/>
    <x v="7"/>
    <x v="13"/>
    <s v="01-06-01-03 - Valider les accÃ¨s aux applications commerciales"/>
    <x v="0"/>
    <s v="Non affectÃ©"/>
  </r>
  <r>
    <n v="264809"/>
    <s v="https://ttp10-jazz.ca-technologies.credit-agricole.fr/jazz/service/com.ibm.rqm.integration.service.IIntegrationService/resources/PRJF_R%C3%A9f%C3%A9rentiel/testcase/2068592058"/>
    <s v="SC_PUC-PWEB-Edition"/>
    <s v="SIMON Karine"/>
    <s v="04- StratÃ©gique"/>
    <s v="01- Oui"/>
    <s v="Non affectÃ©"/>
    <x v="3"/>
    <x v="7"/>
    <x v="70"/>
    <s v="01-06-02-03 - Effectuer des opÃ©rations financiÃ¨res de gestion de la caisse"/>
    <x v="0"/>
    <s v="Non affectÃ©"/>
  </r>
  <r>
    <n v="264810"/>
    <s v="https://ttp10-jazz.ca-technologies.credit-agricole.fr/jazz/service/com.ibm.rqm.integration.service.IIntegrationService/resources/PRJF_R%C3%A9f%C3%A9rentiel/testcase/1740226126"/>
    <s v="SC_PUC_EMAA-MO- Planification et dÃ©planification de masse par agent"/>
    <s v="SIMON Karine"/>
    <s v="04- StratÃ©gique"/>
    <s v="01- Oui"/>
    <s v="02- Non"/>
    <x v="3"/>
    <x v="32"/>
    <x v="72"/>
    <s v="01-05-03-01 - GÃ©rer les agendas"/>
    <x v="0"/>
    <s v="Non affectÃ©"/>
  </r>
  <r>
    <n v="264811"/>
    <s v="https://ttp10-jazz.ca-technologies.credit-agricole.fr/jazz/service/com.ibm.rqm.integration.service.IIntegrationService/resources/PRJF_R%C3%A9f%C3%A9rentiel/testcase/1238541647"/>
    <s v="SC_PUC_PORTAIL-AccÃ¨s Ã  VIPS"/>
    <s v="SIMON Karine"/>
    <s v="04- StratÃ©gique"/>
    <s v="01- Oui"/>
    <s v="Non affectÃ©"/>
    <x v="3"/>
    <x v="7"/>
    <x v="13"/>
    <s v="01-06-01-03 - Valider les accÃ¨s aux applications commerciales"/>
    <x v="0"/>
    <s v="Non affectÃ©"/>
  </r>
  <r>
    <n v="264813"/>
    <s v="https://ttp10-jazz.ca-technologies.credit-agricole.fr/jazz/service/com.ibm.rqm.integration.service.IIntegrationService/resources/PRJF_R%C3%A9f%C3%A9rentiel/testcase/421633648"/>
    <s v="SC_PUC_PORTAIL-AccÃ¨s au Dossier Client NumÃ©rique"/>
    <s v="SIMON Karine"/>
    <s v="04- StratÃ©gique"/>
    <s v="01- Oui"/>
    <s v="Non affectÃ©"/>
    <x v="3"/>
    <x v="7"/>
    <x v="13"/>
    <s v="01-06-01-03 - Valider les accÃ¨s aux applications commerciales"/>
    <x v="0"/>
    <s v="Non affectÃ©"/>
  </r>
  <r>
    <n v="264815"/>
    <s v="https://ttp10-jazz.ca-technologies.credit-agricole.fr/jazz/service/com.ibm.rqm.integration.service.IIntegrationService/resources/PRJF_R%C3%A9f%C3%A9rentiel/testcase/1472231732"/>
    <s v="SC_PUC_ Afficher la carte d'un client particulier reprÃ©sentÃ© par un mandataire"/>
    <s v="SIMON Karine"/>
    <s v="04- StratÃ©gique"/>
    <s v="01- Oui"/>
    <s v="01- Oui"/>
    <x v="3"/>
    <x v="7"/>
    <x v="13"/>
    <s v="01-06-01-03 - Valider les accÃ¨s aux applications commerciales"/>
    <x v="1"/>
    <s v="Non affectÃ©"/>
  </r>
  <r>
    <n v="264816"/>
    <s v="https://ttp10-jazz.ca-technologies.credit-agricole.fr/jazz/service/com.ibm.rqm.integration.service.IIntegrationService/resources/PRJF_R%C3%A9f%C3%A9rentiel/testcase/603858387"/>
    <s v="SC_PUC_Afficher la carte client d'un pro"/>
    <s v="SIMON Karine"/>
    <s v="04- StratÃ©gique"/>
    <s v="01- Oui"/>
    <s v="01- Oui"/>
    <x v="3"/>
    <x v="7"/>
    <x v="13"/>
    <s v="01-06-01-03 - Valider les accÃ¨s aux applications commerciales"/>
    <x v="1"/>
    <s v="Non affectÃ©"/>
  </r>
  <r>
    <n v="264817"/>
    <s v="https://ttp10-jazz.ca-technologies.credit-agricole.fr/jazz/service/com.ibm.rqm.integration.service.IIntegrationService/resources/PRJF_R%C3%A9f%C3%A9rentiel/testcase/834315798"/>
    <s v="SC_PUC_EMAD-MO- Traitement de proposition commerciale par un agent"/>
    <s v="SIMON Karine"/>
    <s v="04- StratÃ©gique"/>
    <s v="01- Oui"/>
    <s v="01- Oui"/>
    <x v="3"/>
    <x v="32"/>
    <x v="73"/>
    <s v="01-05-05-04 - Traiter une proposition ou une prÃ©conisation"/>
    <x v="0"/>
    <s v="Non affectÃ©"/>
  </r>
  <r>
    <n v="264822"/>
    <s v="https://ttp10-jazz.ca-technologies.credit-agricole.fr/jazz/service/com.ibm.rqm.integration.service.IIntegrationService/resources/PRJF_R%C3%A9f%C3%A9rentiel/testcase/688668781"/>
    <s v="SC_PUC_EMAE-MO- Affectation contacts Ã  un renfort"/>
    <s v="SIMON Karine"/>
    <s v="04- StratÃ©gique"/>
    <s v="01- Oui"/>
    <s v="02- Non"/>
    <x v="3"/>
    <x v="32"/>
    <x v="71"/>
    <s v="01-05-04-01 - GÃ©rer les motifs de contacts"/>
    <x v="0"/>
    <s v="Non affectÃ©"/>
  </r>
  <r>
    <n v="264823"/>
    <s v="https://ttp10-jazz.ca-technologies.credit-agricole.fr/jazz/service/com.ibm.rqm.integration.service.IIntegrationService/resources/PRJF_R%C3%A9f%C3%A9rentiel/testcase/438914061"/>
    <s v="SC_PUC_Afficher la carte client pour un client sans lien hors environnement de travail"/>
    <s v="SIMON Karine"/>
    <s v="04- StratÃ©gique"/>
    <s v="01- Oui"/>
    <s v="01- Oui"/>
    <x v="3"/>
    <x v="7"/>
    <x v="13"/>
    <s v="01-06-01-03 - Valider les accÃ¨s aux applications commerciales"/>
    <x v="1"/>
    <s v="Non affectÃ©"/>
  </r>
  <r>
    <n v="264825"/>
    <s v="https://ttp10-jazz.ca-technologies.credit-agricole.fr/jazz/service/com.ibm.rqm.integration.service.IIntegrationService/resources/PRJF_R%C3%A9f%C3%A9rentiel/testcase/641727695"/>
    <s v="SC_PUC-PORTAIL-AccÃ¨s Ã  l Indexation"/>
    <s v="SIMON Karine"/>
    <s v="04- StratÃ©gique"/>
    <s v="01- Oui"/>
    <s v="Non affectÃ©"/>
    <x v="3"/>
    <x v="7"/>
    <x v="13"/>
    <s v="01-06-01-03 - Valider les accÃ¨s aux applications commerciales"/>
    <x v="0"/>
    <s v="Non affectÃ©"/>
  </r>
  <r>
    <n v="264827"/>
    <s v="https://ttp10-jazz.ca-technologies.credit-agricole.fr/jazz/service/com.ibm.rqm.integration.service.IIntegrationService/resources/PRJF_R%C3%A9f%C3%A9rentiel/testcase/350508697"/>
    <s v="SC_PUC_PWEB-Virement client interne_avec SEA"/>
    <s v="SIMON Karine"/>
    <s v="04- StratÃ©gique"/>
    <s v="01- Oui"/>
    <s v="Non affectÃ©"/>
    <x v="3"/>
    <x v="7"/>
    <x v="70"/>
    <s v="01-06-02-02 - Effectuer des opÃ©rations financiÃ¨res impactant la clientele avec la SEA"/>
    <x v="0"/>
    <s v="Non affectÃ©"/>
  </r>
  <r>
    <n v="264828"/>
    <s v="https://ttp10-jazz.ca-technologies.credit-agricole.fr/jazz/service/com.ibm.rqm.integration.service.IIntegrationService/resources/PRJF_R%C3%A9f%C3%A9rentiel/testcase/456439528"/>
    <s v="SC_PUC-PWEB-Ajustement du poste"/>
    <s v="SIMON Karine"/>
    <s v="04- StratÃ©gique"/>
    <s v="01- Oui"/>
    <s v="Non affectÃ©"/>
    <x v="3"/>
    <x v="7"/>
    <x v="70"/>
    <s v="01-06-02-03 - Effectuer des opÃ©rations financiÃ¨res de gestion de la caisse"/>
    <x v="0"/>
    <s v="Non affectÃ©"/>
  </r>
  <r>
    <n v="264830"/>
    <s v="https://ttp10-jazz.ca-technologies.credit-agricole.fr/jazz/service/com.ibm.rqm.integration.service.IIntegrationService/resources/PRJF_R%C3%A9f%C3%A9rentiel/testcase/837835617"/>
    <s v="SC_PUC-PWEB-Achats devises Client identifiÃ©_hors SEA"/>
    <s v="SIMON Karine"/>
    <s v="04- StratÃ©gique"/>
    <s v="01- Oui"/>
    <s v="Non affectÃ©"/>
    <x v="3"/>
    <x v="7"/>
    <x v="70"/>
    <s v="01-06-02-01 - Effectuer des opÃ©rations financiÃ¨res impactant la clientele hors SEA"/>
    <x v="0"/>
    <s v="Non affectÃ©"/>
  </r>
  <r>
    <n v="264831"/>
    <s v="https://ttp10-jazz.ca-technologies.credit-agricole.fr/jazz/service/com.ibm.rqm.integration.service.IIntegrationService/resources/PRJF_R%C3%A9f%C3%A9rentiel/testcase/2075298771"/>
    <s v="SC_PUC_EMAE-MO- Affectation dÃ©saffectation des contacts par Directeur agence"/>
    <s v="SIMON Karine"/>
    <s v="04- StratÃ©gique"/>
    <s v="01- Oui"/>
    <s v="01- Oui"/>
    <x v="3"/>
    <x v="32"/>
    <x v="71"/>
    <s v="01-05-04-01 - GÃ©rer les motifs de contacts"/>
    <x v="0"/>
    <s v="Non affectÃ©"/>
  </r>
  <r>
    <n v="264833"/>
    <s v="https://ttp10-jazz.ca-technologies.credit-agricole.fr/jazz/service/com.ibm.rqm.integration.service.IIntegrationService/resources/PRJF_R%C3%A9f%C3%A9rentiel/testcase/1214355155"/>
    <s v="SC_PUC_EMAE - GÃ©nÃ©ration Ã©vÃ¨nements Projet"/>
    <s v="SIMON Karine"/>
    <s v="04- StratÃ©gique"/>
    <s v="01- Oui"/>
    <s v="01- Oui"/>
    <x v="3"/>
    <x v="32"/>
    <x v="71"/>
    <s v="01-05-04-01 - GÃ©rer les motifs de contacts"/>
    <x v="0"/>
    <s v="Non affectÃ©"/>
  </r>
  <r>
    <n v="264834"/>
    <s v="https://ttp10-jazz.ca-technologies.credit-agricole.fr/jazz/service/com.ibm.rqm.integration.service.IIntegrationService/resources/PRJF_R%C3%A9f%C3%A9rentiel/testcase/330834689"/>
    <s v="SC_PUC_PORTAIL-AccÃ¨s au RIB"/>
    <s v="SIMON Karine"/>
    <s v="04- StratÃ©gique"/>
    <s v="01- Oui"/>
    <s v="Non affectÃ©"/>
    <x v="3"/>
    <x v="7"/>
    <x v="13"/>
    <s v="01-06-01-03 - Valider les accÃ¨s aux applications commerciales"/>
    <x v="0"/>
    <s v="Non affectÃ©"/>
  </r>
  <r>
    <n v="264836"/>
    <s v="https://ttp10-jazz.ca-technologies.credit-agricole.fr/jazz/service/com.ibm.rqm.integration.service.IIntegrationService/resources/PRJF_R%C3%A9f%C3%A9rentiel/testcase/185014481"/>
    <s v="SC_PUC_PWEB-Vente devises Client identifiÃ©_avec SEA"/>
    <s v="SIMON Karine"/>
    <s v="04- StratÃ©gique"/>
    <s v="01- Oui"/>
    <s v="Non affectÃ©"/>
    <x v="3"/>
    <x v="7"/>
    <x v="70"/>
    <s v="01-06-02-02 - Effectuer des opÃ©rations financiÃ¨res impactant la clientele avec la SEA"/>
    <x v="0"/>
    <s v="Non affectÃ©"/>
  </r>
  <r>
    <n v="264840"/>
    <s v="https://ttp10-jazz.ca-technologies.credit-agricole.fr/jazz/service/com.ibm.rqm.integration.service.IIntegrationService/resources/PRJF_R%C3%A9f%C3%A9rentiel/testcase/2118671245"/>
    <s v="SC_PUC_PWEB-Retrait en mode client_avec SEA"/>
    <s v="SIMON Karine"/>
    <s v="04- StratÃ©gique"/>
    <s v="01- Oui"/>
    <s v="Non affectÃ©"/>
    <x v="3"/>
    <x v="7"/>
    <x v="70"/>
    <s v="01-06-02-02 - Effectuer des opÃ©rations financiÃ¨res impactant la clientele avec la SEA"/>
    <x v="0"/>
    <s v="Non affectÃ©"/>
  </r>
  <r>
    <n v="264843"/>
    <s v="https://ttp10-jazz.ca-technologies.credit-agricole.fr/jazz/service/com.ibm.rqm.integration.service.IIntegrationService/resources/PRJF_R%C3%A9f%C3%A9rentiel/testcase/2022937155"/>
    <s v="SC_PUC_PORTAILWEB-AccÃ¨s Ã  ATANET"/>
    <s v="SIMON Karine"/>
    <s v="04- StratÃ©gique"/>
    <s v="01- Oui"/>
    <s v="Non affectÃ©"/>
    <x v="3"/>
    <x v="7"/>
    <x v="13"/>
    <s v="01-06-01-03 - Valider les accÃ¨s aux applications commerciales"/>
    <x v="0"/>
    <s v="Non affectÃ©"/>
  </r>
  <r>
    <n v="264844"/>
    <s v="https://ttp10-jazz.ca-technologies.credit-agricole.fr/jazz/service/com.ibm.rqm.integration.service.IIntegrationService/resources/PRJF_R%C3%A9f%C3%A9rentiel/testcase/1520169738"/>
    <s v="SC_PUC_PORTAIL-AccÃ¨s Ã  Entretien Epargne"/>
    <s v="SIMON Karine"/>
    <s v="04- StratÃ©gique"/>
    <s v="01- Oui"/>
    <s v="Non affectÃ©"/>
    <x v="3"/>
    <x v="7"/>
    <x v="13"/>
    <s v="01-06-01-03 - Valider les accÃ¨s aux applications commerciales"/>
    <x v="0"/>
    <s v="Non affectÃ©"/>
  </r>
  <r>
    <n v="264846"/>
    <s v="https://ttp10-jazz.ca-technologies.credit-agricole.fr/jazz/service/com.ibm.rqm.integration.service.IIntegrationService/resources/PRJF_R%C3%A9f%C3%A9rentiel/testcase/2031072640"/>
    <s v="SC_PUC_EMAD-MO crÃ©ation de proposition commerciale par un agent"/>
    <s v="SIMON Karine"/>
    <s v="04- StratÃ©gique"/>
    <s v="01- Oui"/>
    <s v="01- Oui"/>
    <x v="3"/>
    <x v="32"/>
    <x v="73"/>
    <s v="01-05-05-02 - CrÃ©er une proposition"/>
    <x v="0"/>
    <s v="Non affectÃ©"/>
  </r>
  <r>
    <n v="264847"/>
    <s v="https://ttp10-jazz.ca-technologies.credit-agricole.fr/jazz/service/com.ibm.rqm.integration.service.IIntegrationService/resources/PRJF_R%C3%A9f%C3%A9rentiel/testcase/993104869"/>
    <s v="SC_PUC-PWEB-Virement client type externe SEPA_hors SEA"/>
    <s v="SIMON Karine"/>
    <s v="04- StratÃ©gique"/>
    <s v="01- Oui"/>
    <s v="Non affectÃ©"/>
    <x v="3"/>
    <x v="7"/>
    <x v="70"/>
    <s v="01-06-02-01 - Effectuer des opÃ©rations financiÃ¨res impactant la clientele hors SEA"/>
    <x v="0"/>
    <s v="Non affectÃ©"/>
  </r>
  <r>
    <n v="264849"/>
    <s v="https://ttp10-jazz.ca-technologies.credit-agricole.fr/jazz/service/com.ibm.rqm.integration.service.IIntegrationService/resources/PRJF_R%C3%A9f%C3%A9rentiel/testcase/1143840195"/>
    <s v="SC_PUC_EMAA-MO- CrÃ©ation RDV sur prospect."/>
    <s v="SIMON Karine"/>
    <s v="04- StratÃ©gique"/>
    <s v="01- Oui"/>
    <s v="01- Oui"/>
    <x v="3"/>
    <x v="32"/>
    <x v="72"/>
    <s v="01-05-03-01 - GÃ©rer les agendas"/>
    <x v="0"/>
    <s v="Non affectÃ©"/>
  </r>
  <r>
    <n v="264850"/>
    <s v="https://ttp10-jazz.ca-technologies.credit-agricole.fr/jazz/service/com.ibm.rqm.integration.service.IIntegrationService/resources/PRJF_R%C3%A9f%C3%A9rentiel/testcase/1194232844"/>
    <s v="SC_PUC_PWEB-Versement en mode client_avec SEA"/>
    <s v="SIMON Karine"/>
    <s v="04- StratÃ©gique"/>
    <s v="01- Oui"/>
    <s v="Non affectÃ©"/>
    <x v="3"/>
    <x v="7"/>
    <x v="70"/>
    <s v="01-06-02-02 - Effectuer des opÃ©rations financiÃ¨res impactant la clientele avec la SEA"/>
    <x v="0"/>
    <s v="Non affectÃ©"/>
  </r>
  <r>
    <n v="264851"/>
    <s v="https://ttp10-jazz.ca-technologies.credit-agricole.fr/jazz/service/com.ibm.rqm.integration.service.IIntegrationService/resources/PRJF_R%C3%A9f%C3%A9rentiel/testcase/39585187"/>
    <s v="SC_PUC_PWEB-Retrait en mode client_hors SEA"/>
    <s v="SIMON Karine"/>
    <s v="04- StratÃ©gique"/>
    <s v="01- Oui"/>
    <s v="Non affectÃ©"/>
    <x v="3"/>
    <x v="7"/>
    <x v="70"/>
    <s v="01-06-02-01 - Effectuer des opÃ©rations financiÃ¨res impactant la clientele hors SEA"/>
    <x v="0"/>
    <s v="Non affectÃ©"/>
  </r>
  <r>
    <n v="264852"/>
    <s v="https://ttp10-jazz.ca-technologies.credit-agricole.fr/jazz/service/com.ibm.rqm.integration.service.IIntegrationService/resources/PRJF_R%C3%A9f%C3%A9rentiel/testcase/185884361"/>
    <s v="SC_PUC-Portail : 3- VÃ©rifier l'affichage du Stack et des cartouches"/>
    <s v="SIMON Karine"/>
    <s v="04- StratÃ©gique"/>
    <s v="01- Oui"/>
    <s v="01- Oui"/>
    <x v="3"/>
    <x v="7"/>
    <x v="13"/>
    <s v="01-06-01-01 - Valider l'accÃ¨s au portail"/>
    <x v="0"/>
    <s v="Non affectÃ©"/>
  </r>
  <r>
    <n v="264853"/>
    <s v="https://ttp10-jazz.ca-technologies.credit-agricole.fr/jazz/service/com.ibm.rqm.integration.service.IIntegrationService/resources/PRJF_R%C3%A9f%C3%A9rentiel/testcase/1201378753"/>
    <s v="SC_PUC_PWEB-Remise de carte en SEA"/>
    <s v="SIMON Karine"/>
    <s v="04- StratÃ©gique"/>
    <s v="01- Oui"/>
    <s v="Non affectÃ©"/>
    <x v="3"/>
    <x v="7"/>
    <x v="70"/>
    <s v="01-06-02-02 - Effectuer des opÃ©rations financiÃ¨res impactant la clientele avec la SEA"/>
    <x v="1"/>
    <s v="Non affectÃ©"/>
  </r>
  <r>
    <n v="264854"/>
    <s v="https://ttp10-jazz.ca-technologies.credit-agricole.fr/jazz/service/com.ibm.rqm.integration.service.IIntegrationService/resources/PRJF_R%C3%A9f%C3%A9rentiel/testcase/1834038411"/>
    <s v="SC_PUC_EMAA-MO- Annulation RDV"/>
    <s v="SIMON Karine"/>
    <s v="04- StratÃ©gique"/>
    <s v="01- Oui"/>
    <s v="01- Oui"/>
    <x v="3"/>
    <x v="32"/>
    <x v="72"/>
    <s v="01-05-03-01 - GÃ©rer les agendas"/>
    <x v="0"/>
    <s v="Non affectÃ©"/>
  </r>
  <r>
    <n v="264856"/>
    <s v="https://ttp10-jazz.ca-technologies.credit-agricole.fr/jazz/service/com.ibm.rqm.integration.service.IIntegrationService/resources/PRJF_R%C3%A9f%C3%A9rentiel/testcase/570610749"/>
    <s v="SC_PUC-PWEB-Visualisation"/>
    <s v="SIMON Karine"/>
    <s v="04- StratÃ©gique"/>
    <s v="01- Oui"/>
    <s v="Non affectÃ©"/>
    <x v="3"/>
    <x v="7"/>
    <x v="70"/>
    <s v="01-06-02-03 - Effectuer des opÃ©rations financiÃ¨res de gestion de la caisse"/>
    <x v="0"/>
    <s v="Non affectÃ©"/>
  </r>
  <r>
    <n v="264858"/>
    <s v="https://ttp10-jazz.ca-technologies.credit-agricole.fr/jazz/service/com.ibm.rqm.integration.service.IIntegrationService/resources/PRJF_R%C3%A9f%C3%A9rentiel/testcase/1243773368"/>
    <s v="SC_PUC_PWEB-Remise de chÃ©quier en SEA"/>
    <s v="SIMON Karine"/>
    <s v="04- StratÃ©gique"/>
    <s v="01- Oui"/>
    <s v="Non affectÃ©"/>
    <x v="3"/>
    <x v="7"/>
    <x v="70"/>
    <s v="01-06-02-02 - Effectuer des opÃ©rations financiÃ¨res impactant la clientele avec la SEA"/>
    <x v="1"/>
    <s v="Non affectÃ©"/>
  </r>
  <r>
    <n v="264859"/>
    <s v="https://ttp10-jazz.ca-technologies.credit-agricole.fr/jazz/service/com.ibm.rqm.integration.service.IIntegrationService/resources/PRJF_R%C3%A9f%C3%A9rentiel/testcase/38456716"/>
    <s v="SC_PUC-PWEB-Gestion des approvisionnements"/>
    <s v="SIMON Karine"/>
    <s v="04- StratÃ©gique"/>
    <s v="01- Oui"/>
    <s v="Non affectÃ©"/>
    <x v="3"/>
    <x v="7"/>
    <x v="70"/>
    <s v="01-06-02-03 - Effectuer des opÃ©rations financiÃ¨res de gestion de la caisse"/>
    <x v="0"/>
    <s v="Non affectÃ©"/>
  </r>
  <r>
    <n v="264860"/>
    <s v="https://ttp10-jazz.ca-technologies.credit-agricole.fr/jazz/service/com.ibm.rqm.integration.service.IIntegrationService/resources/PRJF_R%C3%A9f%C3%A9rentiel/testcase/181335587"/>
    <s v="SC_PUC-PWEB-Versement en mode client_hors SEA"/>
    <s v="SIMON Karine"/>
    <s v="04- StratÃ©gique"/>
    <s v="01- Oui"/>
    <s v="Non affectÃ©"/>
    <x v="3"/>
    <x v="7"/>
    <x v="70"/>
    <s v="01-06-02-01 - Effectuer des opÃ©rations financiÃ¨res impactant la clientele hors SEA"/>
    <x v="0"/>
    <s v="Non affectÃ©"/>
  </r>
  <r>
    <n v="264862"/>
    <s v="https://ttp10-jazz.ca-technologies.credit-agricole.fr/jazz/service/com.ibm.rqm.integration.service.IIntegrationService/resources/PRJF_R%C3%A9f%C3%A9rentiel/testcase/37264472"/>
    <s v="SC_PUC-PWEB-Ajustement EDS"/>
    <s v="SIMON Karine"/>
    <s v="04- StratÃ©gique"/>
    <s v="01- Oui"/>
    <s v="Non affectÃ©"/>
    <x v="3"/>
    <x v="7"/>
    <x v="70"/>
    <s v="01-06-02-03 - Effectuer des opÃ©rations financiÃ¨res de gestion de la caisse"/>
    <x v="0"/>
    <s v="Non affectÃ©"/>
  </r>
  <r>
    <n v="264863"/>
    <s v="https://ttp10-jazz.ca-technologies.credit-agricole.fr/jazz/service/com.ibm.rqm.integration.service.IIntegrationService/resources/PRJF_R%C3%A9f%C3%A9rentiel/testcase/471463912"/>
    <s v="SC_PUC_EER Personne Physique Majeur"/>
    <s v="SIMON Karine"/>
    <s v="04- StratÃ©gique"/>
    <s v="01- Oui"/>
    <s v="Non affectÃ©"/>
    <x v="3"/>
    <x v="7"/>
    <x v="74"/>
    <s v="Non affectÃ©"/>
    <x v="0"/>
    <s v="Non affectÃ©"/>
  </r>
  <r>
    <n v="264864"/>
    <s v="https://ttp10-jazz.ca-technologies.credit-agricole.fr/jazz/service/com.ibm.rqm.integration.service.IIntegrationService/resources/PRJF_R%C3%A9f%C3%A9rentiel/testcase/387612475"/>
    <s v="SC_PUC_EMAE-MO- Motifs de contact sur titulaires de Port et transfert de BG"/>
    <s v="SIMON Karine"/>
    <s v="04- StratÃ©gique"/>
    <s v="01- Oui"/>
    <s v="02- Non"/>
    <x v="3"/>
    <x v="32"/>
    <x v="71"/>
    <s v="01-05-04-01 - GÃ©rer les motifs de contacts"/>
    <x v="0"/>
    <s v="Non affectÃ©"/>
  </r>
  <r>
    <n v="264866"/>
    <s v="https://ttp10-jazz.ca-technologies.credit-agricole.fr/jazz/service/com.ibm.rqm.integration.service.IIntegrationService/resources/PRJF_R%C3%A9f%C3%A9rentiel/testcase/1802125922"/>
    <s v="SC_PUC-PWEB-Transfert interguichet"/>
    <s v="SIMON Karine"/>
    <s v="04- StratÃ©gique"/>
    <s v="01- Oui"/>
    <s v="Non affectÃ©"/>
    <x v="3"/>
    <x v="7"/>
    <x v="70"/>
    <s v="01-06-02-03 - Effectuer des opÃ©rations financiÃ¨res de gestion de la caisse"/>
    <x v="0"/>
    <s v="Non affectÃ©"/>
  </r>
  <r>
    <n v="264867"/>
    <s v="https://ttp10-jazz.ca-technologies.credit-agricole.fr/jazz/service/com.ibm.rqm.integration.service.IIntegrationService/resources/PRJF_R%C3%A9f%C3%A9rentiel/testcase/1963580895"/>
    <s v="SC_PUC_EMAD-MO- Consulter les donnÃ©es particuliÃ¨res pour un CC"/>
    <s v="SIMON Karine"/>
    <s v="04- StratÃ©gique"/>
    <s v="01- Oui"/>
    <s v="02- Non"/>
    <x v="3"/>
    <x v="32"/>
    <x v="73"/>
    <s v="01-05-05-01 - Consulter les donnÃ©es particuliÃ¨res pour un CC"/>
    <x v="0"/>
    <s v="Non affectÃ©"/>
  </r>
  <r>
    <n v="264868"/>
    <s v="https://ttp10-jazz.ca-technologies.credit-agricole.fr/jazz/service/com.ibm.rqm.integration.service.IIntegrationService/resources/PRJF_R%C3%A9f%C3%A9rentiel/testcase/1262056024"/>
    <s v="SC_PUC_Afficher la carte d'un client particulier reprÃ©sentÃ© par un administrateur lÃ©gal"/>
    <s v="SIMON Karine"/>
    <s v="04- StratÃ©gique"/>
    <s v="01- Oui"/>
    <s v="01- Oui"/>
    <x v="3"/>
    <x v="7"/>
    <x v="13"/>
    <s v="01-06-01-03 - Valider les accÃ¨s aux applications commerciales"/>
    <x v="1"/>
    <s v="Non affectÃ©"/>
  </r>
  <r>
    <n v="264870"/>
    <s v="https://ttp10-jazz.ca-technologies.credit-agricole.fr/jazz/service/com.ibm.rqm.integration.service.IIntegrationService/resources/PRJF_R%C3%A9f%C3%A9rentiel/testcase/331984332"/>
    <s v="SC_TNRPUC_PORTAIL_AccÃ¨s Ã  la NumÃ©risation"/>
    <s v="SIMON Karine"/>
    <s v="04- StratÃ©gique"/>
    <s v="01- Oui"/>
    <s v="Non affectÃ©"/>
    <x v="3"/>
    <x v="7"/>
    <x v="13"/>
    <s v="01-06-01-03 - Valider les accÃ¨s aux applications commerciales"/>
    <x v="0"/>
    <s v="Non affectÃ©"/>
  </r>
  <r>
    <n v="264873"/>
    <s v="https://ttp10-jazz.ca-technologies.credit-agricole.fr/jazz/service/com.ibm.rqm.integration.service.IIntegrationService/resources/PRJF_R%C3%A9f%C3%A9rentiel/testcase/14582816"/>
    <s v="SC_PUC-PWEB-Retrait, versement en DEV_hors SEA"/>
    <s v="SIMON Karine"/>
    <s v="04- StratÃ©gique"/>
    <s v="01- Oui"/>
    <s v="Non affectÃ©"/>
    <x v="3"/>
    <x v="7"/>
    <x v="70"/>
    <s v="01-06-02-01 - Effectuer des opÃ©rations financiÃ¨res impactant la clientele hors SEA"/>
    <x v="0"/>
    <s v="Non affectÃ©"/>
  </r>
  <r>
    <n v="264875"/>
    <s v="https://ttp10-jazz.ca-technologies.credit-agricole.fr/jazz/service/com.ibm.rqm.integration.service.IIntegrationService/resources/PRJF_R%C3%A9f%C3%A9rentiel/testcase/820331767"/>
    <s v="SC_PUC_EMAA-MO- Consulter liste RDV hebdo mon agenda"/>
    <s v="SIMON Karine"/>
    <s v="04- StratÃ©gique"/>
    <s v="01- Oui"/>
    <s v="02- Non"/>
    <x v="3"/>
    <x v="32"/>
    <x v="72"/>
    <s v="01-05-03-01 - GÃ©rer les agendas"/>
    <x v="0"/>
    <s v="Non affectÃ©"/>
  </r>
  <r>
    <n v="264876"/>
    <s v="https://ttp10-jazz.ca-technologies.credit-agricole.fr/jazz/service/com.ibm.rqm.integration.service.IIntegrationService/resources/PRJF_R%C3%A9f%C3%A9rentiel/testcase/902501670"/>
    <s v="SC_PUC_PORTAIL-AccÃ¨s Ã  la Gestion des Risques"/>
    <s v="SIMON Karine"/>
    <s v="04- StratÃ©gique"/>
    <s v="01- Oui"/>
    <s v="Non affectÃ©"/>
    <x v="3"/>
    <x v="7"/>
    <x v="13"/>
    <s v="01-06-01-03 - Valider les accÃ¨s aux applications commerciales"/>
    <x v="0"/>
    <s v="Non affectÃ©"/>
  </r>
  <r>
    <n v="264878"/>
    <s v="https://ttp10-jazz.ca-technologies.credit-agricole.fr/jazz/service/com.ibm.rqm.integration.service.IIntegrationService/resources/PRJF_R%C3%A9f%C3%A9rentiel/testcase/902731695"/>
    <s v="SC_PUC_PWEB-ChÃ¨que de banque_avec SEA"/>
    <s v="SIMON Karine"/>
    <s v="04- StratÃ©gique"/>
    <s v="01- Oui"/>
    <s v="Non affectÃ©"/>
    <x v="3"/>
    <x v="7"/>
    <x v="70"/>
    <s v="01-06-02-02 - Effectuer des opÃ©rations financiÃ¨res impactant la clientele avec la SEA"/>
    <x v="0"/>
    <s v="Non affectÃ©"/>
  </r>
  <r>
    <n v="265026"/>
    <s v="https://ttp10-jazz.ca-technologies.credit-agricole.fr/jazz/service/com.ibm.rqm.integration.service.IIntegrationService/resources/PRJF_R%C3%A9f%C3%A9rentiel/testcase/1237708475"/>
    <s v="SC_PROC_ESS_85_TITR-Consulter client contrat via ATANET"/>
    <s v="TRICOT Nicolas"/>
    <s v="04- StratÃ©gique"/>
    <s v="01- Oui"/>
    <s v="01- Oui"/>
    <x v="2"/>
    <x v="4"/>
    <x v="10"/>
    <s v="06-07-01-03 - Consulter les comptes Titres"/>
    <x v="0"/>
    <s v="Non affectÃ©"/>
  </r>
  <r>
    <n v="265036"/>
    <s v="https://ttp10-jazz.ca-technologies.credit-agricole.fr/jazz/service/com.ibm.rqm.integration.service.IIntegrationService/resources/PRJF_R%C3%A9f%C3%A9rentiel/testcase/1098795451"/>
    <s v="SC_TITR-Consulter client contrat via NEMONET"/>
    <s v="TRICOT Nicolas"/>
    <s v="04- StratÃ©gique"/>
    <s v="01- Oui"/>
    <s v="02- Non"/>
    <x v="2"/>
    <x v="4"/>
    <x v="10"/>
    <s v="06-07-01-03 - Consulter les comptes Titres"/>
    <x v="0"/>
    <s v="Navigateur"/>
  </r>
  <r>
    <n v="265040"/>
    <s v="https://ttp10-jazz.ca-technologies.credit-agricole.fr/jazz/service/com.ibm.rqm.integration.service.IIntegrationService/resources/PRJF_R%C3%A9f%C3%A9rentiel/testcase/753875079"/>
    <s v="SC_SIEL- lancer en mode identifiÃ©"/>
    <s v="TRICOT Nicolas"/>
    <s v="04- StratÃ©gique"/>
    <s v="01- Oui"/>
    <s v="01- Oui"/>
    <x v="2"/>
    <x v="5"/>
    <x v="75"/>
    <s v="06-02-06-01 - Fonctionnement de SIMUEL"/>
    <x v="0"/>
    <s v="Non affectÃ©"/>
  </r>
  <r>
    <n v="265051"/>
    <s v="https://ttp10-jazz.ca-technologies.credit-agricole.fr/jazz/service/com.ibm.rqm.integration.service.IIntegrationService/resources/PRJF_R%C3%A9f%C3%A9rentiel/testcase/1497106907"/>
    <s v="SC_PROC_ESS_14_SUCC-Consultation dossier OSIRIS en cours"/>
    <s v="TRICOT Nicolas"/>
    <s v="04- StratÃ©gique"/>
    <s v="01- Oui"/>
    <s v="01- Oui"/>
    <x v="2"/>
    <x v="6"/>
    <x v="12"/>
    <s v="06-06-02-01 - Consulter un dossier OSIRIS"/>
    <x v="0"/>
    <s v="Non affectÃ©"/>
  </r>
  <r>
    <n v="265054"/>
    <s v="https://ttp10-jazz.ca-technologies.credit-agricole.fr/jazz/service/com.ibm.rqm.integration.service.IIntegrationService/resources/PRJF_R%C3%A9f%C3%A9rentiel/testcase/918175421"/>
    <s v="SC_VÃ©rification du suivi de qualifications pour les pers habilitÃ©es"/>
    <s v="TRICOT Nicolas"/>
    <s v="04- StratÃ©gique"/>
    <s v="01- Oui"/>
    <s v="01- Oui"/>
    <x v="2"/>
    <x v="10"/>
    <x v="17"/>
    <s v="06-04-03-02 - VÃ©rifier les Ã©crans Fatca pour les personnes habilitÃ©es"/>
    <x v="0"/>
    <s v="Non affectÃ©"/>
  </r>
  <r>
    <n v="265056"/>
    <s v="https://ttp10-jazz.ca-technologies.credit-agricole.fr/jazz/service/com.ibm.rqm.integration.service.IIntegrationService/resources/PRJF_R%C3%A9f%C3%A9rentiel/testcase/525859677"/>
    <s v="SC_Consultation de l historique des qualifications pour les pers habilitÃ©es"/>
    <s v="TRICOT Nicolas"/>
    <s v="04- StratÃ©gique"/>
    <s v="01- Oui"/>
    <s v="01- Oui"/>
    <x v="2"/>
    <x v="10"/>
    <x v="17"/>
    <s v="06-04-03-02 - VÃ©rifier les Ã©crans Fatca pour les personnes habilitÃ©es"/>
    <x v="0"/>
    <s v="Non affectÃ©"/>
  </r>
  <r>
    <n v="265074"/>
    <s v="https://ttp10-jazz.ca-technologies.credit-agricole.fr/jazz/service/com.ibm.rqm.integration.service.IIntegrationService/resources/PRJF_R%C3%A9f%C3%A9rentiel/testcase/728883423"/>
    <s v="SC_PROC_ESS_94_Executer une paie de contrÃ´le"/>
    <s v="RAYMOND Carole"/>
    <s v="04- StratÃ©gique"/>
    <s v="02- Non"/>
    <s v="01- Oui"/>
    <x v="12"/>
    <x v="39"/>
    <x v="76"/>
    <s v="11-01-01-02 - GÃ©rer la RÃ©munÃ©ration"/>
    <x v="1"/>
    <s v="Non affectÃ©"/>
  </r>
  <r>
    <n v="265085"/>
    <s v="https://ttp10-jazz.ca-technologies.credit-agricole.fr/jazz/service/com.ibm.rqm.integration.service.IIntegrationService/resources/PRJF_R%C3%A9f%C3%A9rentiel/testcase/663146875"/>
    <s v="SC_PROC_ESS_04_SC_VÃ©rifier la connection"/>
    <s v="TRICOT Nicolas"/>
    <s v="04- StratÃ©gique"/>
    <s v="01- Oui"/>
    <s v="02- Non"/>
    <x v="1"/>
    <x v="2"/>
    <x v="4"/>
    <s v="12-06-03-01 - VÃ©rification des fonctionnalitÃ©s CIEL"/>
    <x v="0"/>
    <s v="Non affectÃ©"/>
  </r>
  <r>
    <n v="265087"/>
    <s v="https://ttp10-jazz.ca-technologies.credit-agricole.fr/jazz/service/com.ibm.rqm.integration.service.IIntegrationService/resources/PRJF_R%C3%A9f%C3%A9rentiel/testcase/1343764629"/>
    <s v="SC_Enregistrer des factures toutes typologie"/>
    <s v="TRICOT Nicolas"/>
    <s v="04- StratÃ©gique"/>
    <s v="01- Oui"/>
    <s v="Non affectÃ©"/>
    <x v="1"/>
    <x v="3"/>
    <x v="6"/>
    <s v="12-05-01-02 - Traitement d'une facture"/>
    <x v="0"/>
    <s v="Non affectÃ©"/>
  </r>
  <r>
    <n v="265088"/>
    <s v="https://ttp10-jazz.ca-technologies.credit-agricole.fr/jazz/service/com.ibm.rqm.integration.service.IIntegrationService/resources/PRJF_R%C3%A9f%C3%A9rentiel/testcase/392078323"/>
    <s v="SC_PROC_ESS_06_SC_Enregistrer une facture classique"/>
    <s v="TRICOT Nicolas"/>
    <s v="04- StratÃ©gique"/>
    <s v="01- Oui"/>
    <s v="01- Oui"/>
    <x v="1"/>
    <x v="3"/>
    <x v="6"/>
    <s v="12-05-01-02 - Traitement d'une facture"/>
    <x v="0"/>
    <s v="Non affectÃ©"/>
  </r>
  <r>
    <n v="265093"/>
    <s v="https://ttp10-jazz.ca-technologies.credit-agricole.fr/jazz/service/com.ibm.rqm.integration.service.IIntegrationService/resources/PRJF_R%C3%A9f%C3%A9rentiel/testcase/958158547"/>
    <s v="SC_PROC_ESS_06_SC_Interroger une consommation budgetaire"/>
    <s v="TRICOT Nicolas"/>
    <s v="04- StratÃ©gique"/>
    <s v="01- Oui"/>
    <s v="01- Oui"/>
    <x v="1"/>
    <x v="3"/>
    <x v="8"/>
    <s v="12-05-03-02 - Suivi du budget"/>
    <x v="0"/>
    <s v="Non affectÃ©"/>
  </r>
  <r>
    <n v="265096"/>
    <s v="https://ttp10-jazz.ca-technologies.credit-agricole.fr/jazz/service/com.ibm.rqm.integration.service.IIntegrationService/resources/PRJF_R%C3%A9f%C3%A9rentiel/testcase/1750343638"/>
    <s v="SC_Suivre la Consommation budgetaire"/>
    <s v="TRICOT Nicolas"/>
    <s v="04- StratÃ©gique"/>
    <s v="01- Oui"/>
    <s v="Non affectÃ©"/>
    <x v="1"/>
    <x v="3"/>
    <x v="8"/>
    <s v="12-05-03-02 - Suivi du budget"/>
    <x v="0"/>
    <s v="Non affectÃ©"/>
  </r>
  <r>
    <n v="265104"/>
    <s v="https://ttp10-jazz.ca-technologies.credit-agricole.fr/jazz/service/com.ibm.rqm.integration.service.IIntegrationService/resources/PRJF_R%C3%A9f%C3%A9rentiel/testcase/1958799884"/>
    <s v="SC_01 - VÃ©rifer les rÃ©sultats des passages de TG"/>
    <s v="TRICOT Nicolas"/>
    <s v="04- StratÃ©gique"/>
    <s v="01- Oui"/>
    <s v="01- Oui"/>
    <x v="1"/>
    <x v="40"/>
    <x v="77"/>
    <s v="12-08-01-02 - DÃ©roulement d'une production  rÃ©glementaire"/>
    <x v="0"/>
    <s v="Non affectÃ©"/>
  </r>
  <r>
    <n v="265109"/>
    <s v="https://ttp10-jazz.ca-technologies.credit-agricole.fr/jazz/service/com.ibm.rqm.integration.service.IIntegrationService/resources/PRJF_R%C3%A9f%C3%A9rentiel/testcase/195854092"/>
    <s v="SC_PROC_ESS_06_SC_Saisir des Ã©critures comptables GLEC"/>
    <s v="TRICOT Nicolas"/>
    <s v="04- StratÃ©gique"/>
    <s v="01- Oui"/>
    <s v="01- Oui"/>
    <x v="1"/>
    <x v="2"/>
    <x v="2"/>
    <s v="12-06-01-02 - Saisir des Ã©critures comptables - GLEC"/>
    <x v="0"/>
    <s v="Non affectÃ©"/>
  </r>
  <r>
    <n v="265110"/>
    <s v="https://ttp10-jazz.ca-technologies.credit-agricole.fr/jazz/service/com.ibm.rqm.integration.service.IIntegrationService/resources/PRJF_R%C3%A9f%C3%A9rentiel/testcase/195381071"/>
    <s v="SC_VÃ©rifier les contrÃ´les bloquants GLEC"/>
    <s v="TRICOT Nicolas"/>
    <s v="04- StratÃ©gique"/>
    <s v="01- Oui"/>
    <s v="01- Oui"/>
    <x v="1"/>
    <x v="2"/>
    <x v="2"/>
    <s v="12-06-01-02 - Saisir des Ã©critures comptables - GLEC"/>
    <x v="0"/>
    <s v="Non affectÃ©"/>
  </r>
  <r>
    <n v="265422"/>
    <s v="https://ttp10-jazz.ca-technologies.credit-agricole.fr/jazz/service/com.ibm.rqm.integration.service.IIntegrationService/resources/PRJF_R%C3%A9f%C3%A9rentiel/testcase/1458350198"/>
    <s v="SC_PROC_ESS_95_GICD Modifier les donnÃ©es sur la personne"/>
    <s v="TRICOT Nicolas"/>
    <s v="04- StratÃ©gique"/>
    <s v="01- Oui"/>
    <s v="Non affectÃ©"/>
    <x v="4"/>
    <x v="30"/>
    <x v="52"/>
    <s v="09-03-02-01 - ContrÃ´ler la partie TP"/>
    <x v="1"/>
    <s v="Non affectÃ©"/>
  </r>
  <r>
    <n v="265424"/>
    <s v="https://ttp10-jazz.ca-technologies.credit-agricole.fr/jazz/service/com.ibm.rqm.integration.service.IIntegrationService/resources/PRJF_R%C3%A9f%C3%A9rentiel/testcase/493995803"/>
    <s v="SC_PROC_ESS_95_GICD ContrÃ´ler les informations personne"/>
    <s v="TRICOT Nicolas"/>
    <s v="04- StratÃ©gique"/>
    <s v="01- Oui"/>
    <s v="Non affectÃ©"/>
    <x v="4"/>
    <x v="30"/>
    <x v="52"/>
    <s v="09-03-02-01 - ContrÃ´ler la partie TP"/>
    <x v="1"/>
    <s v="Non affectÃ©"/>
  </r>
  <r>
    <n v="265427"/>
    <s v="https://ttp10-jazz.ca-technologies.credit-agricole.fr/jazz/service/com.ibm.rqm.integration.service.IIntegrationService/resources/PRJF_R%C3%A9f%C3%A9rentiel/testcase/1200670550"/>
    <s v="SC_PROC_ESS_95_GICD ContrÃ´ler l Ã©tat civil de la personne"/>
    <s v="TRICOT Nicolas"/>
    <s v="04- StratÃ©gique"/>
    <s v="01- Oui"/>
    <s v="Non affectÃ©"/>
    <x v="4"/>
    <x v="30"/>
    <x v="52"/>
    <s v="09-03-02-01 - ContrÃ´ler la partie TP"/>
    <x v="1"/>
    <s v="Non affectÃ©"/>
  </r>
  <r>
    <n v="265450"/>
    <s v="https://ttp10-jazz.ca-technologies.credit-agricole.fr/jazz/service/com.ibm.rqm.integration.service.IIntegrationService/resources/PRJF_R%C3%A9f%C3%A9rentiel/testcase/1986066573"/>
    <s v="SC_AOSE-AccÃ©s client en direct"/>
    <s v="TRICOT Nicolas"/>
    <s v="04- StratÃ©gique"/>
    <s v="01- Oui"/>
    <s v="Non affectÃ©"/>
    <x v="6"/>
    <x v="17"/>
    <x v="78"/>
    <s v="03-01-02-03 - GÃ©rer les clients dans OSCARE"/>
    <x v="0"/>
    <s v="Non affectÃ©"/>
  </r>
  <r>
    <n v="265451"/>
    <s v="https://ttp10-jazz.ca-technologies.credit-agricole.fr/jazz/service/com.ibm.rqm.integration.service.IIntegrationService/resources/PRJF_R%C3%A9f%C3%A9rentiel/testcase/458384123"/>
    <s v="SC_AOSE-AccÃ¨s client par recherche"/>
    <s v="TRICOT Nicolas"/>
    <s v="04- StratÃ©gique"/>
    <s v="01- Oui"/>
    <s v="Non affectÃ©"/>
    <x v="6"/>
    <x v="17"/>
    <x v="78"/>
    <s v="03-01-02-03 - GÃ©rer les clients dans OSCARE"/>
    <x v="0"/>
    <s v="Non affectÃ©"/>
  </r>
  <r>
    <n v="265458"/>
    <s v="https://ttp10-jazz.ca-technologies.credit-agricole.fr/jazz/service/com.ibm.rqm.integration.service.IIntegrationService/resources/PRJF_R%C3%A9f%C3%A9rentiel/testcase/1044492166"/>
    <s v="SC_AOSE-Afficher liste de prospects"/>
    <s v="TRICOT Nicolas"/>
    <s v="04- StratÃ©gique"/>
    <s v="01- Oui"/>
    <s v="01- Oui"/>
    <x v="6"/>
    <x v="17"/>
    <x v="78"/>
    <s v="03-01-02-04 - GÃ©rer les prospects"/>
    <x v="0"/>
    <s v="Non affectÃ©"/>
  </r>
  <r>
    <n v="265462"/>
    <s v="https://ttp10-jazz.ca-technologies.credit-agricole.fr/jazz/service/com.ibm.rqm.integration.service.IIntegrationService/resources/PRJF_R%C3%A9f%C3%A9rentiel/testcase/1826460616"/>
    <s v="SC_AOSE-Consulter rÃ©fÃ©rentiel OSCARE"/>
    <s v="TRICOT Nicolas"/>
    <s v="04- StratÃ©gique"/>
    <s v="01- Oui"/>
    <s v="01- Oui"/>
    <x v="6"/>
    <x v="17"/>
    <x v="78"/>
    <s v="03-01-02-02 - Administrer OSCARE"/>
    <x v="0"/>
    <s v="Non affectÃ©"/>
  </r>
  <r>
    <n v="265464"/>
    <s v="https://ttp10-jazz.ca-technologies.credit-agricole.fr/jazz/service/com.ibm.rqm.integration.service.IIntegrationService/resources/PRJF_R%C3%A9f%C3%A9rentiel/testcase/382137927"/>
    <s v="SC_AOSE-Piloter CRC des clients ou des prospects"/>
    <s v="TRICOT Nicolas"/>
    <s v="04- StratÃ©gique"/>
    <s v="01- Oui"/>
    <s v="02- Non"/>
    <x v="6"/>
    <x v="17"/>
    <x v="78"/>
    <s v="03-01-02-05 - Piloter - vision commerciale"/>
    <x v="0"/>
    <s v="Non affectÃ©"/>
  </r>
  <r>
    <n v="265465"/>
    <s v="https://ttp10-jazz.ca-technologies.credit-agricole.fr/jazz/service/com.ibm.rqm.integration.service.IIntegrationService/resources/PRJF_R%C3%A9f%C3%A9rentiel/testcase/1053592337"/>
    <s v="SC_AOSE-Piloter CRC des clients et des prospects"/>
    <s v="TRICOT Nicolas"/>
    <s v="04- StratÃ©gique"/>
    <s v="01- Oui"/>
    <s v="02- Non"/>
    <x v="6"/>
    <x v="17"/>
    <x v="78"/>
    <s v="03-01-02-05 - Piloter - vision commerciale"/>
    <x v="0"/>
    <s v="Non affectÃ©"/>
  </r>
  <r>
    <n v="265561"/>
    <s v="https://ttp10-jazz.ca-technologies.credit-agricole.fr/jazz/service/com.ibm.rqm.integration.service.IIntegrationService/resources/PRJF_R%C3%A9f%C3%A9rentiel/testcase/1629335213"/>
    <s v="SC_PROC_ESS_11_DEPT-1-Consulter le dÃ©tail d'un compte"/>
    <s v="LE CORNEUR Christine"/>
    <s v="04- StratÃ©gique"/>
    <s v="01- Oui"/>
    <s v="01- Oui"/>
    <x v="8"/>
    <x v="27"/>
    <x v="45"/>
    <s v="04-05-01-03 - DEPT -  Gestion des comptes"/>
    <x v="1"/>
    <s v="Navigateur"/>
  </r>
  <r>
    <n v="265563"/>
    <s v="https://ttp10-jazz.ca-technologies.credit-agricole.fr/jazz/service/com.ibm.rqm.integration.service.IIntegrationService/resources/PRJF_R%C3%A9f%C3%A9rentiel/testcase/681949908"/>
    <s v="SC_CSPR-3-Ajouter des modules du CAC PRO AGRI"/>
    <s v="GOUARD Corinne"/>
    <s v="04- StratÃ©gique"/>
    <s v="01- Oui"/>
    <s v="02- Non"/>
    <x v="8"/>
    <x v="26"/>
    <x v="44"/>
    <s v="04-02-01-02 - GÃ©rer les CSPR CAC PRO AGRI"/>
    <x v="1"/>
    <s v="Navigateur"/>
  </r>
  <r>
    <n v="265564"/>
    <s v="https://ttp10-jazz.ca-technologies.credit-agricole.fr/jazz/service/com.ibm.rqm.integration.service.IIntegrationService/resources/PRJF_R%C3%A9f%C3%A9rentiel/testcase/690971396"/>
    <s v="SC_CSPR-4-Personnaliser le CAC PRO AGRI"/>
    <s v="GOUARD Corinne"/>
    <s v="04- StratÃ©gique"/>
    <s v="01- Oui"/>
    <s v="02- Non"/>
    <x v="8"/>
    <x v="26"/>
    <x v="44"/>
    <s v="04-02-01-02 - GÃ©rer les CSPR CAC PRO AGRI"/>
    <x v="1"/>
    <s v="Navigateur"/>
  </r>
  <r>
    <n v="265565"/>
    <s v="https://ttp10-jazz.ca-technologies.credit-agricole.fr/jazz/service/com.ibm.rqm.integration.service.IIntegrationService/resources/PRJF_R%C3%A9f%C3%A9rentiel/testcase/889034604"/>
    <s v="SC_CSPR-5-Supprimer des modules du CAC PRO AGRI"/>
    <s v="GOUARD Corinne"/>
    <s v="04- StratÃ©gique"/>
    <s v="01- Oui"/>
    <s v="02- Non"/>
    <x v="8"/>
    <x v="26"/>
    <x v="44"/>
    <s v="04-02-01-02 - GÃ©rer les CSPR CAC PRO AGRI"/>
    <x v="1"/>
    <s v="Navigateur"/>
  </r>
  <r>
    <n v="265667"/>
    <s v="https://ttp10-jazz.ca-technologies.credit-agricole.fr/jazz/service/com.ibm.rqm.integration.service.IIntegrationService/resources/PRJF_R%C3%A9f%C3%A9rentiel/testcase/1848891900"/>
    <s v="SC_PROC_ESS_95_GICD ContrÃ´ler l envoi du courrier d avertissement sur un crÃ©dit"/>
    <s v="TRICOT Nicolas"/>
    <s v="04- StratÃ©gique"/>
    <s v="01- Oui"/>
    <s v="Non affectÃ©"/>
    <x v="4"/>
    <x v="30"/>
    <x v="52"/>
    <s v="09-03-02-02 - ContrÃ´ler les avertissements"/>
    <x v="1"/>
    <s v="Non affectÃ©"/>
  </r>
  <r>
    <n v="265671"/>
    <s v="https://ttp10-jazz.ca-technologies.credit-agricole.fr/jazz/service/com.ibm.rqm.integration.service.IIntegrationService/resources/PRJF_R%C3%A9f%C3%A9rentiel/testcase/220422941"/>
    <s v="SC_PROC_ESS_95_GICD ContrÃ´ler l envoi du courrier de declaration sur un DAV"/>
    <s v="TRICOT Nicolas"/>
    <s v="04- StratÃ©gique"/>
    <s v="01- Oui"/>
    <s v="Non affectÃ©"/>
    <x v="4"/>
    <x v="30"/>
    <x v="52"/>
    <s v="09-03-02-03 - ContrÃ´ler les dÃ©clarations"/>
    <x v="1"/>
    <s v="Non affectÃ©"/>
  </r>
  <r>
    <n v="265741"/>
    <s v="https://ttp10-jazz.ca-technologies.credit-agricole.fr/jazz/service/com.ibm.rqm.integration.service.IIntegrationService/resources/PRJF_R%C3%A9f%C3%A9rentiel/testcase/1871713452"/>
    <s v="SC_Lync"/>
    <s v="TRICOT Nicolas"/>
    <s v="04- StratÃ©gique"/>
    <s v="01- Oui"/>
    <s v="Non affectÃ©"/>
    <x v="5"/>
    <x v="14"/>
    <x v="24"/>
    <s v="14-02-03-01 - Lancer LYNC"/>
    <x v="0"/>
    <s v="Non affectÃ©"/>
  </r>
  <r>
    <n v="265827"/>
    <s v="https://ttp10-jazz.ca-technologies.credit-agricole.fr/jazz/service/com.ibm.rqm.integration.service.IIntegrationService/resources/PRJF_R%C3%A9f%C3%A9rentiel/testcase/1639589553"/>
    <s v="SC_PROC_ESS_84_SC_A08_UC09_utiliser le moteur de recherche"/>
    <s v="FREYSSINET Sandra"/>
    <s v="04- StratÃ©gique"/>
    <s v="01- Oui"/>
    <s v="01- Oui"/>
    <x v="5"/>
    <x v="12"/>
    <x v="55"/>
    <s v="14-04-08-06 - Consulter la documentation"/>
    <x v="1"/>
    <s v="Non affectÃ©"/>
  </r>
  <r>
    <n v="267043"/>
    <s v="https://ttp10-jazz.ca-technologies.credit-agricole.fr/jazz/service/com.ibm.rqm.integration.service.IIntegrationService/resources/PRJF_R%C3%A9f%C3%A9rentiel/testcase/802468345"/>
    <s v="SC_PUC_PJ SOUSCRIPTION NEW SESAME"/>
    <s v="LEBRETHON Xavier"/>
    <s v="04- StratÃ©gique"/>
    <s v="01- Oui"/>
    <s v="02- Non"/>
    <x v="10"/>
    <x v="41"/>
    <x v="79"/>
    <s v="08-01-05-01 - Personnaliser le contrat IARD"/>
    <x v="1"/>
    <s v="Non affectÃ©"/>
  </r>
  <r>
    <n v="267045"/>
    <s v="https://ttp10-jazz.ca-technologies.credit-agricole.fr/jazz/service/com.ibm.rqm.integration.service.IIntegrationService/resources/PRJF_R%C3%A9f%C3%A9rentiel/testcase/1053101521"/>
    <s v="SC_PUC_SANTE SOUSCRIPTION NEW SESAME"/>
    <s v="LEBRETHON Xavier"/>
    <s v="04- StratÃ©gique"/>
    <s v="01- Oui"/>
    <s v="02- Non"/>
    <x v="10"/>
    <x v="41"/>
    <x v="79"/>
    <s v="08-01-05-01 - Personnaliser le contrat IARD"/>
    <x v="1"/>
    <s v="Non affectÃ©"/>
  </r>
  <r>
    <n v="267046"/>
    <s v="https://ttp10-jazz.ca-technologies.credit-agricole.fr/jazz/service/com.ibm.rqm.integration.service.IIntegrationService/resources/PRJF_R%C3%A9f%C3%A9rentiel/testcase/732725619"/>
    <s v="SC_PUC_PJ SOUSCRIPTION SWEB"/>
    <s v="LEBRETHON Xavier"/>
    <s v="04- StratÃ©gique"/>
    <s v="01- Oui"/>
    <s v="02- Non"/>
    <x v="10"/>
    <x v="41"/>
    <x v="79"/>
    <s v="08-01-05-01 - Personnaliser le contrat IARD"/>
    <x v="1"/>
    <s v="Non affectÃ©"/>
  </r>
  <r>
    <n v="267047"/>
    <s v="https://ttp10-jazz.ca-technologies.credit-agricole.fr/jazz/service/com.ibm.rqm.integration.service.IIntegrationService/resources/PRJF_R%C3%A9f%C3%A9rentiel/testcase/1978580109"/>
    <s v="SC_PUC_GAV SOUSCRIPTION NEW SESAME"/>
    <s v="LEBRETHON Xavier"/>
    <s v="04- StratÃ©gique"/>
    <s v="01- Oui"/>
    <s v="02- Non"/>
    <x v="10"/>
    <x v="41"/>
    <x v="79"/>
    <s v="08-01-05-01 - Personnaliser le contrat IARD"/>
    <x v="1"/>
    <s v="Non affectÃ©"/>
  </r>
  <r>
    <n v="267049"/>
    <s v="https://ttp10-jazz.ca-technologies.credit-agricole.fr/jazz/service/com.ibm.rqm.integration.service.IIntegrationService/resources/PRJF_R%C3%A9f%C3%A9rentiel/testcase/1622778319"/>
    <s v="SC_PUC_NH SOUSCRIPTION SWEB"/>
    <s v="LEBRETHON Xavier"/>
    <s v="04- StratÃ©gique"/>
    <s v="01- Oui"/>
    <s v="02- Non"/>
    <x v="10"/>
    <x v="41"/>
    <x v="79"/>
    <s v="08-01-05-01 - Personnaliser le contrat IARD"/>
    <x v="1"/>
    <s v="Non affectÃ©"/>
  </r>
  <r>
    <n v="267050"/>
    <s v="https://ttp10-jazz.ca-technologies.credit-agricole.fr/jazz/service/com.ibm.rqm.integration.service.IIntegrationService/resources/PRJF_R%C3%A9f%C3%A9rentiel/testcase/1594852425"/>
    <s v="SC_PUC_A4 SOUSCRIPTION NEW SESAME"/>
    <s v="LEBRETHON Xavier"/>
    <s v="04- StratÃ©gique"/>
    <s v="01- Oui"/>
    <s v="02- Non"/>
    <x v="10"/>
    <x v="41"/>
    <x v="79"/>
    <s v="08-01-05-01 - Personnaliser le contrat IARD"/>
    <x v="1"/>
    <s v="Non affectÃ©"/>
  </r>
  <r>
    <n v="267051"/>
    <s v="https://ttp10-jazz.ca-technologies.credit-agricole.fr/jazz/service/com.ibm.rqm.integration.service.IIntegrationService/resources/PRJF_R%C3%A9f%C3%A9rentiel/testcase/1173556687"/>
    <s v="SC_PUC_GAV SOUSCRIPTION SWEB"/>
    <s v="LEBRETHON Xavier"/>
    <s v="04- StratÃ©gique"/>
    <s v="01- Oui"/>
    <s v="02- Non"/>
    <x v="10"/>
    <x v="41"/>
    <x v="79"/>
    <s v="08-01-05-01 - Personnaliser le contrat IARD"/>
    <x v="1"/>
    <s v="Non affectÃ©"/>
  </r>
  <r>
    <n v="267056"/>
    <s v="https://ttp10-jazz.ca-technologies.credit-agricole.fr/jazz/service/com.ibm.rqm.integration.service.IIntegrationService/resources/PRJF_R%C3%A9f%C3%A9rentiel/testcase/1947280090"/>
    <s v="SC_PUC_SANTE SOUSCRIPTION SWEB"/>
    <s v="LEBRETHON Xavier"/>
    <s v="04- StratÃ©gique"/>
    <s v="01- Oui"/>
    <s v="02- Non"/>
    <x v="10"/>
    <x v="41"/>
    <x v="79"/>
    <s v="08-01-05-01 - Personnaliser le contrat IARD"/>
    <x v="1"/>
    <s v="Non affectÃ©"/>
  </r>
  <r>
    <n v="267072"/>
    <s v="https://ttp10-jazz.ca-technologies.credit-agricole.fr/jazz/service/com.ibm.rqm.integration.service.IIntegrationService/resources/PRJF_R%C3%A9f%C3%A9rentiel/testcase/328516113"/>
    <s v="SC_PUC_NH MODIFICATION NEW SESAME"/>
    <s v="LEBRETHON Xavier"/>
    <s v="04- StratÃ©gique"/>
    <s v="01- Oui"/>
    <s v="02- Non"/>
    <x v="10"/>
    <x v="41"/>
    <x v="80"/>
    <s v="08-01-06-01 - Modifier le contrat IARD"/>
    <x v="1"/>
    <s v="Non affectÃ©"/>
  </r>
  <r>
    <n v="267075"/>
    <s v="https://ttp10-jazz.ca-technologies.credit-agricole.fr/jazz/service/com.ibm.rqm.integration.service.IIntegrationService/resources/PRJF_R%C3%A9f%C3%A9rentiel/testcase/271555850"/>
    <s v="SC_PUC_GAV MODIFICATION SWEB"/>
    <s v="LEBRETHON Xavier"/>
    <s v="04- StratÃ©gique"/>
    <s v="01- Oui"/>
    <s v="02- Non"/>
    <x v="10"/>
    <x v="41"/>
    <x v="80"/>
    <s v="08-01-06-01 - Modifier le contrat IARD"/>
    <x v="1"/>
    <s v="Non affectÃ©"/>
  </r>
  <r>
    <n v="267077"/>
    <s v="https://ttp10-jazz.ca-technologies.credit-agricole.fr/jazz/service/com.ibm.rqm.integration.service.IIntegrationService/resources/PRJF_R%C3%A9f%C3%A9rentiel/testcase/833196074"/>
    <s v="SC_PUC_GAV MODIFICATION NEW SESAME"/>
    <s v="LEBRETHON Xavier"/>
    <s v="04- StratÃ©gique"/>
    <s v="01- Oui"/>
    <s v="02- Non"/>
    <x v="10"/>
    <x v="41"/>
    <x v="80"/>
    <s v="08-01-06-01 - Modifier le contrat IARD"/>
    <x v="1"/>
    <s v="Non affectÃ©"/>
  </r>
  <r>
    <n v="267103"/>
    <s v="https://ttp10-jazz.ca-technologies.credit-agricole.fr/jazz/service/com.ibm.rqm.integration.service.IIntegrationService/resources/PRJF_R%C3%A9f%C3%A9rentiel/testcase/1428982526"/>
    <s v="SC_PUC_E ROUE PRO"/>
    <s v="LEBRETHON Xavier"/>
    <s v="04- StratÃ©gique"/>
    <s v="01- Oui"/>
    <s v="02- Non"/>
    <x v="10"/>
    <x v="41"/>
    <x v="79"/>
    <s v="08-01-05-01 - Personnaliser le contrat IARD"/>
    <x v="1"/>
    <s v="Non affectÃ©"/>
  </r>
  <r>
    <n v="267107"/>
    <s v="https://ttp10-jazz.ca-technologies.credit-agricole.fr/jazz/service/com.ibm.rqm.integration.service.IIntegrationService/resources/PRJF_R%C3%A9f%C3%A9rentiel/testcase/532907133"/>
    <s v="SC_PUC ATTESTATION SWEB"/>
    <s v="LEBRETHON Xavier"/>
    <s v="04- StratÃ©gique"/>
    <s v="01- Oui"/>
    <s v="02- Non"/>
    <x v="10"/>
    <x v="41"/>
    <x v="80"/>
    <s v="08-01-06-03 - Signer doc. contractuelle IARD"/>
    <x v="1"/>
    <s v="Non affectÃ©"/>
  </r>
  <r>
    <n v="267108"/>
    <s v="https://ttp10-jazz.ca-technologies.credit-agricole.fr/jazz/service/com.ibm.rqm.integration.service.IIntegrationService/resources/PRJF_R%C3%A9f%C3%A9rentiel/testcase/1853937454"/>
    <s v="SC_PUC_FINAXY"/>
    <s v="LEBRETHON Xavier"/>
    <s v="04- StratÃ©gique"/>
    <s v="01- Oui"/>
    <s v="02- Non"/>
    <x v="10"/>
    <x v="41"/>
    <x v="79"/>
    <s v="08-01-05-01 - Personnaliser le contrat IARD"/>
    <x v="1"/>
    <s v="Non affectÃ©"/>
  </r>
  <r>
    <n v="267109"/>
    <s v="https://ttp10-jazz.ca-technologies.credit-agricole.fr/jazz/service/com.ibm.rqm.integration.service.IIntegrationService/resources/PRJF_R%C3%A9f%C3%A9rentiel/testcase/99240634"/>
    <s v="SC_PUC_E ROUE PART"/>
    <s v="LEBRETHON Xavier"/>
    <s v="04- StratÃ©gique"/>
    <s v="01- Oui"/>
    <s v="02- Non"/>
    <x v="10"/>
    <x v="41"/>
    <x v="79"/>
    <s v="08-01-05-01 - Personnaliser le contrat IARD"/>
    <x v="1"/>
    <s v="Non affectÃ©"/>
  </r>
  <r>
    <n v="267119"/>
    <s v="https://ttp10-jazz.ca-technologies.credit-agricole.fr/jazz/service/com.ibm.rqm.integration.service.IIntegrationService/resources/PRJF_R%C3%A9f%C3%A9rentiel/testcase/1117347290"/>
    <s v="SC_Ouverture d'un Floriane 2"/>
    <s v="ANDRE Magali"/>
    <s v="04- StratÃ©gique"/>
    <s v="01- Oui"/>
    <s v="02- Non"/>
    <x v="10"/>
    <x v="29"/>
    <x v="81"/>
    <s v="08-03-07-01 - Personnaliser le contrat Epargne Vie"/>
    <x v="1"/>
    <s v="Non affectÃ©"/>
  </r>
  <r>
    <n v="267120"/>
    <s v="https://ttp10-jazz.ca-technologies.credit-agricole.fr/jazz/service/com.ibm.rqm.integration.service.IIntegrationService/resources/PRJF_R%C3%A9f%C3%A9rentiel/testcase/1355048910"/>
    <s v="SC_ Catalogue des Offres Souscription"/>
    <s v="ANDRE Magali"/>
    <s v="04- StratÃ©gique"/>
    <s v="01- Oui"/>
    <s v="02- Non"/>
    <x v="10"/>
    <x v="29"/>
    <x v="81"/>
    <s v="08-03-07-01 - Personnaliser le contrat Epargne Vie"/>
    <x v="1"/>
    <s v="Non affectÃ©"/>
  </r>
  <r>
    <n v="267122"/>
    <s v="https://ttp10-jazz.ca-technologies.credit-agricole.fr/jazz/service/com.ibm.rqm.integration.service.IIntegrationService/resources/PRJF_R%C3%A9f%C3%A9rentiel/testcase/1386938560"/>
    <s v="SC_Ouverture d'un P9 sÃ©rie 2"/>
    <s v="ANDRE Magali"/>
    <s v="04- StratÃ©gique"/>
    <s v="01- Oui"/>
    <s v="02- Non"/>
    <x v="10"/>
    <x v="29"/>
    <x v="81"/>
    <s v="08-03-07-01 - Personnaliser le contrat Epargne Vie"/>
    <x v="1"/>
    <s v="Non affectÃ©"/>
  </r>
  <r>
    <n v="267123"/>
    <s v="https://ttp10-jazz.ca-technologies.credit-agricole.fr/jazz/service/com.ibm.rqm.integration.service.IIntegrationService/resources/PRJF_R%C3%A9f%C3%A9rentiel/testcase/1398807010"/>
    <s v="SC_Ouverture d'un Espace LibertÃ© 3"/>
    <s v="ANDRE Magali"/>
    <s v="04- StratÃ©gique"/>
    <s v="01- Oui"/>
    <s v="02- Non"/>
    <x v="10"/>
    <x v="29"/>
    <x v="81"/>
    <s v="08-03-07-01 - Personnaliser le contrat Epargne Vie"/>
    <x v="1"/>
    <s v="Non affectÃ©"/>
  </r>
  <r>
    <n v="267693"/>
    <s v="https://ttp10-jazz.ca-technologies.credit-agricole.fr/jazz/service/com.ibm.rqm.integration.service.IIntegrationService/resources/PRJF_R%C3%A9f%C3%A9rentiel/testcase/496509099"/>
    <s v="SC_CELC_SEA-ouverture livret A EX-ANTE Ã  PPH majeure_Contrathq"/>
    <s v="PAULIN Catherine"/>
    <s v="04- StratÃ©gique"/>
    <s v="01- Oui"/>
    <s v="02- Non"/>
    <x v="2"/>
    <x v="5"/>
    <x v="11"/>
    <s v="06-02-02-01 - Ouvrir un livret Ã©pargne"/>
    <x v="0"/>
    <s v="Non affectÃ©"/>
  </r>
  <r>
    <n v="267697"/>
    <s v="https://ttp10-jazz.ca-technologies.credit-agricole.fr/jazz/service/com.ibm.rqm.integration.service.IIntegrationService/resources/PRJF_R%C3%A9f%C3%A9rentiel/testcase/358947732"/>
    <s v="SC_CELC-ouverture Livret A EX-ANTE Ã  PPH majeure dÃ©tentrice de Livret A"/>
    <s v="TRICOT Nicolas"/>
    <s v="04- StratÃ©gique"/>
    <s v="01- Oui"/>
    <s v="02- Non"/>
    <x v="2"/>
    <x v="5"/>
    <x v="11"/>
    <s v="06-02-02-01 - Ouvrir un livret Ã©pargne"/>
    <x v="1"/>
    <s v="Non affectÃ©"/>
  </r>
  <r>
    <n v="267798"/>
    <s v="https://ttp10-jazz.ca-technologies.credit-agricole.fr/jazz/service/com.ibm.rqm.integration.service.IIntegrationService/resources/PRJF_R%C3%A9f%C3%A9rentiel/testcase/1709461390"/>
    <s v="SC_AOSE_AccÃ©der Ã  OSCARE depuis le portail collaborateur"/>
    <s v="JOLLY Beatrice"/>
    <s v="04- StratÃ©gique"/>
    <s v="01- Oui"/>
    <s v="01- Oui"/>
    <x v="6"/>
    <x v="17"/>
    <x v="78"/>
    <s v="03-01-02-01 - AccÃ¨s"/>
    <x v="1"/>
    <s v="Non affectÃ©"/>
  </r>
  <r>
    <n v="269054"/>
    <s v="https://ttp10-jazz.ca-technologies.credit-agricole.fr/jazz/service/com.ibm.rqm.integration.service.IIntegrationService/resources/PRJF_R%C3%A9f%C3%A9rentiel/testcase/1780721810"/>
    <s v="SC_OFIS-AAT Annuler un Achat Ã  terme"/>
    <s v="TRICOT Nicolas"/>
    <s v="04- StratÃ©gique"/>
    <s v="01- Oui"/>
    <s v="02- Non"/>
    <x v="6"/>
    <x v="15"/>
    <x v="26"/>
    <s v="03-03-04-04 - GÃ©rer des couvertures de change"/>
    <x v="0"/>
    <s v="Non affectÃ©"/>
  </r>
  <r>
    <n v="269055"/>
    <s v="https://ttp10-jazz.ca-technologies.credit-agricole.fr/jazz/service/com.ibm.rqm.integration.service.IIntegrationService/resources/PRJF_R%C3%A9f%C3%A9rentiel/testcase/1415922433"/>
    <s v="SC_OFIS-AAT Modifier un Achat Ã  terme"/>
    <s v="TRICOT Nicolas"/>
    <s v="04- StratÃ©gique"/>
    <s v="01- Oui"/>
    <s v="02- Non"/>
    <x v="6"/>
    <x v="15"/>
    <x v="26"/>
    <s v="03-03-04-04 - GÃ©rer des couvertures de change"/>
    <x v="0"/>
    <s v="Non affectÃ©"/>
  </r>
  <r>
    <n v="269135"/>
    <s v="https://ttp10-jazz.ca-technologies.credit-agricole.fr/jazz/service/com.ibm.rqm.integration.service.IIntegrationService/resources/PRJF_R%C3%A9f%C3%A9rentiel/testcase/1943925245"/>
    <s v="SC_TNR_VÃ©rifier non rÃ©gression des cubes PILCO"/>
    <s v="LIMON Matthieu"/>
    <s v="04- StratÃ©gique"/>
    <s v="01- Oui"/>
    <s v="02- Non"/>
    <x v="13"/>
    <x v="42"/>
    <x v="82"/>
    <s v="10-02-02-01 - Fonctionnement MicroStratÃ©gy"/>
    <x v="1"/>
    <s v="Non affectÃ©"/>
  </r>
  <r>
    <n v="269573"/>
    <s v="https://ttp10-jazz.ca-technologies.credit-agricole.fr/jazz/service/com.ibm.rqm.integration.service.IIntegrationService/resources/PRJF_R%C3%A9f%C3%A9rentiel/testcase/1444692779"/>
    <s v="SC_ESPA - 05 - Gestion dun cube"/>
    <s v="TRICOT Nicolas"/>
    <s v="04- StratÃ©gique"/>
    <s v="01- Oui"/>
    <s v="02- Non"/>
    <x v="13"/>
    <x v="42"/>
    <x v="83"/>
    <s v="10-02-03-02 - Fonctionnement de ESPAS"/>
    <x v="1"/>
    <s v="Non affectÃ©"/>
  </r>
  <r>
    <n v="269574"/>
    <s v="https://ttp10-jazz.ca-technologies.credit-agricole.fr/jazz/service/com.ibm.rqm.integration.service.IIntegrationService/resources/PRJF_R%C3%A9f%C3%A9rentiel/testcase/692598362"/>
    <s v="SC_ESPA - 08 - Gestion des fonctions de pilotage"/>
    <s v="TRICOT Nicolas"/>
    <s v="04- StratÃ©gique"/>
    <s v="01- Oui"/>
    <s v="02- Non"/>
    <x v="13"/>
    <x v="42"/>
    <x v="83"/>
    <s v="10-02-03-02 - Fonctionnement de ESPAS"/>
    <x v="1"/>
    <s v="Non affectÃ©"/>
  </r>
  <r>
    <n v="269575"/>
    <s v="https://ttp10-jazz.ca-technologies.credit-agricole.fr/jazz/service/com.ibm.rqm.integration.service.IIntegrationService/resources/PRJF_R%C3%A9f%C3%A9rentiel/testcase/1089677775"/>
    <s v="SC_ESPA - 01 - Connexion Ã  l outils d administration"/>
    <s v="TRICOT Nicolas"/>
    <s v="04- StratÃ©gique"/>
    <s v="01- Oui"/>
    <s v="02- Non"/>
    <x v="13"/>
    <x v="42"/>
    <x v="83"/>
    <s v="10-02-03-02 - Fonctionnement de ESPAS"/>
    <x v="1"/>
    <s v="Non affectÃ©"/>
  </r>
  <r>
    <n v="269576"/>
    <s v="https://ttp10-jazz.ca-technologies.credit-agricole.fr/jazz/service/com.ibm.rqm.integration.service.IIntegrationService/resources/PRJF_R%C3%A9f%C3%A9rentiel/testcase/1851454120"/>
    <s v="SC_ESPA - 04 - Alimentation de donnÃ©es externes"/>
    <s v="TRICOT Nicolas"/>
    <s v="04- StratÃ©gique"/>
    <s v="01- Oui"/>
    <s v="02- Non"/>
    <x v="13"/>
    <x v="42"/>
    <x v="83"/>
    <s v="10-02-03-02 - Fonctionnement de ESPAS"/>
    <x v="1"/>
    <s v="Non affectÃ©"/>
  </r>
  <r>
    <n v="269577"/>
    <s v="https://ttp10-jazz.ca-technologies.credit-agricole.fr/jazz/service/com.ibm.rqm.integration.service.IIntegrationService/resources/PRJF_R%C3%A9f%C3%A9rentiel/testcase/1495603180"/>
    <s v="SC_ESPA - 06 - Connexion au cube via Excel"/>
    <s v="TRICOT Nicolas"/>
    <s v="04- StratÃ©gique"/>
    <s v="01- Oui"/>
    <s v="02- Non"/>
    <x v="13"/>
    <x v="42"/>
    <x v="83"/>
    <s v="10-02-03-02 - Fonctionnement de ESPAS"/>
    <x v="1"/>
    <s v="Non affectÃ©"/>
  </r>
  <r>
    <n v="269578"/>
    <s v="https://ttp10-jazz.ca-technologies.credit-agricole.fr/jazz/service/com.ibm.rqm.integration.service.IIntegrationService/resources/PRJF_R%C3%A9f%C3%A9rentiel/testcase/1929854071"/>
    <s v="SC_ESPA - 03 - CrÃ©ation dun cube"/>
    <s v="TRICOT Nicolas"/>
    <s v="04- StratÃ©gique"/>
    <s v="01- Oui"/>
    <s v="02- Non"/>
    <x v="13"/>
    <x v="42"/>
    <x v="83"/>
    <s v="10-02-03-02 - Fonctionnement de ESPAS"/>
    <x v="1"/>
    <s v="Non affectÃ©"/>
  </r>
  <r>
    <n v="269579"/>
    <s v="https://ttp10-jazz.ca-technologies.credit-agricole.fr/jazz/service/com.ibm.rqm.integration.service.IIntegrationService/resources/PRJF_R%C3%A9f%C3%A9rentiel/testcase/1119516971"/>
    <s v="SC_ESPA - 07 - CrÃ©ation dune rÃ¨gle de calcul"/>
    <s v="TRICOT Nicolas"/>
    <s v="04- StratÃ©gique"/>
    <s v="01- Oui"/>
    <s v="02- Non"/>
    <x v="13"/>
    <x v="42"/>
    <x v="83"/>
    <s v="10-02-03-02 - Fonctionnement de ESPAS"/>
    <x v="1"/>
    <s v="Non affectÃ©"/>
  </r>
  <r>
    <n v="269580"/>
    <s v="https://ttp10-jazz.ca-technologies.credit-agricole.fr/jazz/service/com.ibm.rqm.integration.service.IIntegrationService/resources/PRJF_R%C3%A9f%C3%A9rentiel/testcase/334915411"/>
    <s v="SC_ESPA - 11 - Affichage de la restitution"/>
    <s v="TRICOT Nicolas"/>
    <s v="04- StratÃ©gique"/>
    <s v="01- Oui"/>
    <s v="02- Non"/>
    <x v="13"/>
    <x v="42"/>
    <x v="83"/>
    <s v="10-02-03-02 - Fonctionnement de ESPAS"/>
    <x v="1"/>
    <s v="Non affectÃ©"/>
  </r>
  <r>
    <n v="269581"/>
    <s v="https://ttp10-jazz.ca-technologies.credit-agricole.fr/jazz/service/com.ibm.rqm.integration.service.IIntegrationService/resources/PRJF_R%C3%A9f%C3%A9rentiel/testcase/1724648623"/>
    <s v="SC_ESPA - 09 - CrÃ©ation dune vue View Manager"/>
    <s v="TRICOT Nicolas"/>
    <s v="04- StratÃ©gique"/>
    <s v="01- Oui"/>
    <s v="02- Non"/>
    <x v="13"/>
    <x v="42"/>
    <x v="83"/>
    <s v="10-02-03-02 - Fonctionnement de ESPAS"/>
    <x v="1"/>
    <s v="Non affectÃ©"/>
  </r>
  <r>
    <n v="269582"/>
    <s v="https://ttp10-jazz.ca-technologies.credit-agricole.fr/jazz/service/com.ibm.rqm.integration.service.IIntegrationService/resources/PRJF_R%C3%A9f%C3%A9rentiel/testcase/558329458"/>
    <s v="SC_ESPA - 02 - Mise a jour du rÃ©ferentiel"/>
    <s v="TRICOT Nicolas"/>
    <s v="04- StratÃ©gique"/>
    <s v="01- Oui"/>
    <s v="02- Non"/>
    <x v="13"/>
    <x v="42"/>
    <x v="83"/>
    <s v="10-02-03-02 - Fonctionnement de ESPAS"/>
    <x v="1"/>
    <s v="Non affectÃ©"/>
  </r>
  <r>
    <n v="269583"/>
    <s v="https://ttp10-jazz.ca-technologies.credit-agricole.fr/jazz/service/com.ibm.rqm.integration.service.IIntegrationService/resources/PRJF_R%C3%A9f%C3%A9rentiel/testcase/807307561"/>
    <s v="SC_ESPA - 10 - CrÃ©ation de la navigation et des habilitations"/>
    <s v="TRICOT Nicolas"/>
    <s v="04- StratÃ©gique"/>
    <s v="01- Oui"/>
    <s v="02- Non"/>
    <x v="13"/>
    <x v="42"/>
    <x v="83"/>
    <s v="10-02-03-02 - Fonctionnement de ESPAS"/>
    <x v="1"/>
    <s v="Non affectÃ©"/>
  </r>
  <r>
    <n v="269616"/>
    <s v="https://ttp10-jazz.ca-technologies.credit-agricole.fr/jazz/service/com.ibm.rqm.integration.service.IIntegrationService/resources/PRJF_R%C3%A9f%C3%A9rentiel/testcase/157968190"/>
    <s v="SC_PPIL_Fonctionnement_TDB_Avec_Cubes"/>
    <s v="BOUDEY Julien-ArchivÃ©"/>
    <s v="04- StratÃ©gique"/>
    <s v="01- Oui"/>
    <s v="02- Non"/>
    <x v="13"/>
    <x v="42"/>
    <x v="82"/>
    <s v="10-02-02-01 - Fonctionnement MicroStratÃ©gy"/>
    <x v="1"/>
    <s v="Non affectÃ©"/>
  </r>
  <r>
    <n v="269622"/>
    <s v="https://ttp10-jazz.ca-technologies.credit-agricole.fr/jazz/service/com.ibm.rqm.integration.service.IIntegrationService/resources/PRJF_R%C3%A9f%C3%A9rentiel/testcase/634419095"/>
    <s v="SC_TNR_VÃ©rifier non rÃ©gression des rapports CRM"/>
    <s v="PRUDENT Alain"/>
    <s v="04- StratÃ©gique"/>
    <s v="01- Oui"/>
    <s v="02- Non"/>
    <x v="13"/>
    <x v="42"/>
    <x v="82"/>
    <s v="10-02-02-01 - Fonctionnement MicroStratÃ©gy"/>
    <x v="1"/>
    <s v="Non affectÃ©"/>
  </r>
  <r>
    <n v="269626"/>
    <s v="https://ttp10-jazz.ca-technologies.credit-agricole.fr/jazz/service/com.ibm.rqm.integration.service.IIntegrationService/resources/PRJF_R%C3%A9f%C3%A9rentiel/testcase/522877095"/>
    <s v="SC_PPIL_Fonctionnement_TDB_Avec_Teradata"/>
    <s v="BOUDEY Julien-ArchivÃ©"/>
    <s v="04- StratÃ©gique"/>
    <s v="01- Oui"/>
    <s v="02- Non"/>
    <x v="13"/>
    <x v="42"/>
    <x v="82"/>
    <s v="10-02-02-01 - Fonctionnement MicroStratÃ©gy"/>
    <x v="1"/>
    <s v="Non affectÃ©"/>
  </r>
  <r>
    <n v="269632"/>
    <s v="https://ttp10-jazz.ca-technologies.credit-agricole.fr/jazz/service/com.ibm.rqm.integration.service.IIntegrationService/resources/PRJF_R%C3%A9f%C3%A9rentiel/testcase/406174258"/>
    <s v="SC_PPIL_AccÃ¨s_Administration_Portail_Pilotage"/>
    <s v="BOUDEY Julien-ArchivÃ©"/>
    <s v="04- StratÃ©gique"/>
    <s v="01- Oui"/>
    <s v="02- Non"/>
    <x v="13"/>
    <x v="42"/>
    <x v="82"/>
    <s v="10-02-02-01 - Fonctionnement MicroStratÃ©gy"/>
    <x v="1"/>
    <s v="Non affectÃ©"/>
  </r>
  <r>
    <n v="269640"/>
    <s v="https://ttp10-jazz.ca-technologies.credit-agricole.fr/jazz/service/com.ibm.rqm.integration.service.IIntegrationService/resources/PRJF_R%C3%A9f%C3%A9rentiel/testcase/1600392749"/>
    <s v="SC_PPIL_AccessibilitÃ©_Portail_Pilotage"/>
    <s v="BOUDEY Julien-ArchivÃ©"/>
    <s v="04- StratÃ©gique"/>
    <s v="01- Oui"/>
    <s v="02- Non"/>
    <x v="13"/>
    <x v="42"/>
    <x v="82"/>
    <s v="10-02-02-01 - Fonctionnement MicroStratÃ©gy"/>
    <x v="1"/>
    <s v="Non affectÃ©"/>
  </r>
  <r>
    <n v="272191"/>
    <s v="https://ttp10-jazz.ca-technologies.credit-agricole.fr/jazz/service/com.ibm.rqm.integration.service.IIntegrationService/resources/PRJF_R%C3%A9f%C3%A9rentiel/testcase/1864820326"/>
    <s v="SC_DW1_MMAS"/>
    <s v="PAULIN Catherine"/>
    <s v="04- StratÃ©gique"/>
    <s v="01- Oui"/>
    <s v="02- Non"/>
    <x v="13"/>
    <x v="43"/>
    <x v="84"/>
    <s v="10-01-04-01 - Indicateurs Assurances"/>
    <x v="1"/>
    <s v="Non affectÃ©"/>
  </r>
  <r>
    <n v="272193"/>
    <s v="https://ttp10-jazz.ca-technologies.credit-agricole.fr/jazz/service/com.ibm.rqm.integration.service.IIntegrationService/resources/PRJF_R%C3%A9f%C3%A9rentiel/testcase/1346291694"/>
    <s v="SC_DW1_MMCR"/>
    <s v="PAULIN Catherine"/>
    <s v="04- StratÃ©gique"/>
    <s v="01- Oui"/>
    <s v="02- Non"/>
    <x v="13"/>
    <x v="43"/>
    <x v="84"/>
    <s v="10-01-04-03 - Indicateurs CrÃ©dits"/>
    <x v="1"/>
    <s v="Non affectÃ©"/>
  </r>
  <r>
    <n v="272195"/>
    <s v="https://ttp10-jazz.ca-technologies.credit-agricole.fr/jazz/service/com.ibm.rqm.integration.service.IIntegrationService/resources/PRJF_R%C3%A9f%C3%A9rentiel/testcase/481981227"/>
    <s v="SC_DW1_MMCO"/>
    <s v="PAULIN Catherine"/>
    <s v="04- StratÃ©gique"/>
    <s v="01- Oui"/>
    <s v="02- Non"/>
    <x v="13"/>
    <x v="43"/>
    <x v="84"/>
    <s v="10-01-04-04 - Indicateurs Epargne"/>
    <x v="1"/>
    <s v="Non affectÃ©"/>
  </r>
  <r>
    <n v="272197"/>
    <s v="https://ttp10-jazz.ca-technologies.credit-agricole.fr/jazz/service/com.ibm.rqm.integration.service.IIntegrationService/resources/PRJF_R%C3%A9f%C3%A9rentiel/testcase/972155623"/>
    <s v="SC_DW1_MMRI"/>
    <s v="PAULIN Catherine"/>
    <s v="04- StratÃ©gique"/>
    <s v="01- Oui"/>
    <s v="02- Non"/>
    <x v="13"/>
    <x v="43"/>
    <x v="84"/>
    <s v="10-01-04-05 - Indicateurs Risques"/>
    <x v="1"/>
    <s v="Non affectÃ©"/>
  </r>
  <r>
    <n v="273718"/>
    <s v="https://ttp10-jazz.ca-technologies.credit-agricole.fr/jazz/service/com.ibm.rqm.integration.service.IIntegrationService/resources/PRJF_R%C3%A9f%C3%A9rentiel/testcase/1751389004"/>
    <s v="SC_INET-DOCT-Comp Pj"/>
    <s v="TRICOT Nicolas"/>
    <s v="04- StratÃ©gique"/>
    <s v="01- Oui"/>
    <s v="02- Non"/>
    <x v="5"/>
    <x v="12"/>
    <x v="22"/>
    <s v="14-04-02-04 - GÃ©rer les modÃ¨les"/>
    <x v="0"/>
    <s v="Non affectÃ©"/>
  </r>
  <r>
    <n v="273719"/>
    <s v="https://ttp10-jazz.ca-technologies.credit-agricole.fr/jazz/service/com.ibm.rqm.integration.service.IIntegrationService/resources/PRJF_R%C3%A9f%C3%A9rentiel/testcase/1107286254"/>
    <s v="SC_INET-DOCT-Comp Prod"/>
    <s v="TRICOT Nicolas"/>
    <s v="04- StratÃ©gique"/>
    <s v="01- Oui"/>
    <s v="02- Non"/>
    <x v="5"/>
    <x v="12"/>
    <x v="22"/>
    <s v="14-04-02-04 - GÃ©rer les modÃ¨les"/>
    <x v="0"/>
    <s v="Non affectÃ©"/>
  </r>
  <r>
    <n v="273729"/>
    <s v="https://ttp10-jazz.ca-technologies.credit-agricole.fr/jazz/service/com.ibm.rqm.integration.service.IIntegrationService/resources/PRJF_R%C3%A9f%C3%A9rentiel/testcase/543769467"/>
    <s v="SC_PUC_INET-DOCT-CrÃ©er Dossier"/>
    <s v="FREYSSINET Sandra"/>
    <s v="04- StratÃ©gique"/>
    <s v="01- Oui"/>
    <s v="02- Non"/>
    <x v="5"/>
    <x v="12"/>
    <x v="22"/>
    <s v="14-04-02-03 - Classer les documents"/>
    <x v="0"/>
    <s v="Navigateur"/>
  </r>
  <r>
    <n v="273743"/>
    <s v="https://ttp10-jazz.ca-technologies.credit-agricole.fr/jazz/service/com.ibm.rqm.integration.service.IIntegrationService/resources/PRJF_R%C3%A9f%C3%A9rentiel/testcase/1514828037"/>
    <s v="SC_INET-DOCT-Crea Fiche PJ"/>
    <s v="TRICOT Nicolas"/>
    <s v="04- StratÃ©gique"/>
    <s v="01- Oui"/>
    <s v="02- Non"/>
    <x v="5"/>
    <x v="12"/>
    <x v="22"/>
    <s v="14-04-02-04 - GÃ©rer les modÃ¨les"/>
    <x v="0"/>
    <s v="Navigateur"/>
  </r>
  <r>
    <n v="273746"/>
    <s v="https://ttp10-jazz.ca-technologies.credit-agricole.fr/jazz/service/com.ibm.rqm.integration.service.IIntegrationService/resources/PRJF_R%C3%A9f%C3%A9rentiel/testcase/2141146229"/>
    <s v="SC_INET-DOCT-Crea Fiche BDOC"/>
    <s v="TRICOT Nicolas"/>
    <s v="04- StratÃ©gique"/>
    <s v="01- Oui"/>
    <s v="02- Non"/>
    <x v="5"/>
    <x v="12"/>
    <x v="22"/>
    <s v="14-04-02-04 - GÃ©rer les modÃ¨les"/>
    <x v="0"/>
    <s v="Navigateur"/>
  </r>
  <r>
    <n v="273747"/>
    <s v="https://ttp10-jazz.ca-technologies.credit-agricole.fr/jazz/service/com.ibm.rqm.integration.service.IIntegrationService/resources/PRJF_R%C3%A9f%C3%A9rentiel/testcase/1995855673"/>
    <s v="SC_PUC_INET-DOCT-Comp Doc"/>
    <s v="FREYSSINET Sandra"/>
    <s v="04- StratÃ©gique"/>
    <s v="01- Oui"/>
    <s v="02- Non"/>
    <x v="5"/>
    <x v="12"/>
    <x v="22"/>
    <s v="14-04-02-04 - GÃ©rer les modÃ¨les"/>
    <x v="0"/>
    <s v="Navigateur"/>
  </r>
  <r>
    <n v="279473"/>
    <s v="https://ttp10-jazz.ca-technologies.credit-agricole.fr/jazz/service/com.ibm.rqm.integration.service.IIntegrationService/resources/PRJF_R%C3%A9f%C3%A9rentiel/testcase/1274305550"/>
    <s v="SC_PUC_TNR_ SynthÃ¨se PP-client particulier majeur incapable"/>
    <s v="SIMON Karine"/>
    <s v="04- StratÃ©gique"/>
    <s v="01- Oui"/>
    <s v="01- Oui"/>
    <x v="3"/>
    <x v="7"/>
    <x v="13"/>
    <s v="01-06-01-03 - Valider les accÃ¨s aux applications commerciales"/>
    <x v="1"/>
    <s v="Non affectÃ©"/>
  </r>
  <r>
    <n v="279549"/>
    <s v="https://ttp10-jazz.ca-technologies.credit-agricole.fr/jazz/service/com.ibm.rqm.integration.service.IIntegrationService/resources/PRJF_R%C3%A9f%C3%A9rentiel/testcase/1884783446"/>
    <s v="SC01_ Souscrire une offre PrÃ©voyance Ã  partir du CDO"/>
    <s v="BIEC Patricia"/>
    <s v="04- StratÃ©gique"/>
    <s v="01- Oui"/>
    <s v="01- Oui"/>
    <x v="3"/>
    <x v="23"/>
    <x v="35"/>
    <s v="01-07-01-01 - Avant Vente"/>
    <x v="1"/>
    <s v="Non affectÃ©"/>
  </r>
  <r>
    <n v="279550"/>
    <s v="https://ttp10-jazz.ca-technologies.credit-agricole.fr/jazz/service/com.ibm.rqm.integration.service.IIntegrationService/resources/PRJF_R%C3%A9f%C3%A9rentiel/testcase/1075510213"/>
    <s v="SC04_ AccÃ©der via la carte de navigation Ã   &quot; Affaire Nouvelle Valeur PrÃ©voyance Predica&quot;"/>
    <s v="BIEC Patricia"/>
    <s v="04- StratÃ©gique"/>
    <s v="01- Oui"/>
    <s v="01- Oui"/>
    <x v="3"/>
    <x v="23"/>
    <x v="35"/>
    <s v="01-07-01-01 - Avant Vente"/>
    <x v="1"/>
    <s v="Non affectÃ©"/>
  </r>
  <r>
    <n v="279552"/>
    <s v="https://ttp10-jazz.ca-technologies.credit-agricole.fr/jazz/service/com.ibm.rqm.integration.service.IIntegrationService/resources/PRJF_R%C3%A9f%C3%A9rentiel/testcase/1771240047"/>
    <s v="SC03_ Souscrire une offre PrÃ©voyance Ã  partir de l'Entretien Epargne."/>
    <s v="BIEC Patricia"/>
    <s v="04- StratÃ©gique"/>
    <s v="01- Oui"/>
    <s v="01- Oui"/>
    <x v="3"/>
    <x v="23"/>
    <x v="35"/>
    <s v="01-07-01-01 - Avant Vente"/>
    <x v="1"/>
    <s v="Non affectÃ©"/>
  </r>
  <r>
    <n v="280699"/>
    <s v="https://ttp10-jazz.ca-technologies.credit-agricole.fr/jazz/service/com.ibm.rqm.integration.service.IIntegrationService/resources/PRJF_R%C3%A9f%C3%A9rentiel/testcase/862911325"/>
    <s v="SC_ABOR-OWA-FonctionnalitÃ©s Agenda Depuis HUB Mon ActivitÃ©"/>
    <s v="TRICOT Nicolas"/>
    <s v="04- StratÃ©gique"/>
    <s v="01- Oui"/>
    <s v="Non affectÃ©"/>
    <x v="5"/>
    <x v="14"/>
    <x v="85"/>
    <s v="14-02-02-05 - Lancer OWA"/>
    <x v="0"/>
    <s v="Non affectÃ©"/>
  </r>
  <r>
    <n v="280703"/>
    <s v="https://ttp10-jazz.ca-technologies.credit-agricole.fr/jazz/service/com.ibm.rqm.integration.service.IIntegrationService/resources/PRJF_R%C3%A9f%C3%A9rentiel/testcase/957186067"/>
    <s v="SC_AccÃ¨s DOWA"/>
    <s v="PRUDENT Alain"/>
    <s v="04- StratÃ©gique"/>
    <s v="01- Oui"/>
    <s v="Non affectÃ©"/>
    <x v="5"/>
    <x v="14"/>
    <x v="85"/>
    <s v="14-02-02-06 - Poser une dÃ©lÃ©gation via DOWA"/>
    <x v="0"/>
    <s v="Non affectÃ©"/>
  </r>
  <r>
    <n v="280708"/>
    <s v="https://ttp10-jazz.ca-technologies.credit-agricole.fr/jazz/service/com.ibm.rqm.integration.service.IIntegrationService/resources/PRJF_R%C3%A9f%C3%A9rentiel/testcase/1997971591"/>
    <s v="SC_INET-DOCT-Entree Doc"/>
    <s v="TRICOT Nicolas"/>
    <s v="04- StratÃ©gique"/>
    <s v="01- Oui"/>
    <s v="01- Oui"/>
    <x v="5"/>
    <x v="12"/>
    <x v="22"/>
    <s v="14-04-02-01 - AccÃ©der Ã  l'application DOCT"/>
    <x v="1"/>
    <s v="Non affectÃ©"/>
  </r>
  <r>
    <n v="280710"/>
    <s v="https://ttp10-jazz.ca-technologies.credit-agricole.fr/jazz/service/com.ibm.rqm.integration.service.IIntegrationService/resources/PRJF_R%C3%A9f%C3%A9rentiel/testcase/328283634"/>
    <s v="SC_PUC_INET-DOCT-point entrÃ©e"/>
    <s v="FREYSSINET Sandra"/>
    <s v="04- StratÃ©gique"/>
    <s v="01- Oui"/>
    <s v="01- Oui"/>
    <x v="5"/>
    <x v="12"/>
    <x v="22"/>
    <s v="14-04-02-01 - AccÃ©der Ã  l'application DOCT"/>
    <x v="1"/>
    <s v="Navigateur"/>
  </r>
  <r>
    <n v="280714"/>
    <s v="https://ttp10-jazz.ca-technologies.credit-agricole.fr/jazz/service/com.ibm.rqm.integration.service.IIntegrationService/resources/PRJF_R%C3%A9f%C3%A9rentiel/testcase/1718852665"/>
    <s v="SC_INET-ANNU-AccÃ¨s"/>
    <s v="PRUDENT Alain"/>
    <s v="04- StratÃ©gique"/>
    <s v="01- Oui"/>
    <s v="01- Oui"/>
    <x v="5"/>
    <x v="14"/>
    <x v="86"/>
    <s v="14-02-01-03 - Ouvrir annuaire ATEL"/>
    <x v="1"/>
    <s v="Non affectÃ©"/>
  </r>
  <r>
    <n v="280715"/>
    <s v="https://ttp10-jazz.ca-technologies.credit-agricole.fr/jazz/service/com.ibm.rqm.integration.service.IIntegrationService/resources/PRJF_R%C3%A9f%C3%A9rentiel/testcase/1387196482"/>
    <s v="SC_INET-ANNU-Collaboratif - AccÃ¨s CDR"/>
    <s v="PRUDENT Alain"/>
    <s v="04- StratÃ©gique"/>
    <s v="01- Oui"/>
    <s v="01- Oui"/>
    <x v="5"/>
    <x v="14"/>
    <x v="86"/>
    <s v="14-02-01-03 - Ouvrir annuaire ATEL"/>
    <x v="1"/>
    <s v="Non affectÃ©"/>
  </r>
  <r>
    <n v="280716"/>
    <s v="https://ttp10-jazz.ca-technologies.credit-agricole.fr/jazz/service/com.ibm.rqm.integration.service.IIntegrationService/resources/PRJF_R%C3%A9f%C3%A9rentiel/testcase/359379792"/>
    <s v="SC_Lync"/>
    <s v="PRUDENT Alain"/>
    <s v="04- StratÃ©gique"/>
    <s v="01- Oui"/>
    <s v="Non affectÃ©"/>
    <x v="5"/>
    <x v="14"/>
    <x v="24"/>
    <s v="14-02-03-01 - Lancer LYNC"/>
    <x v="0"/>
    <s v="Non affectÃ©"/>
  </r>
  <r>
    <n v="280717"/>
    <s v="https://ttp10-jazz.ca-technologies.credit-agricole.fr/jazz/service/com.ibm.rqm.integration.service.IIntegrationService/resources/PRJF_R%C3%A9f%C3%A9rentiel/testcase/1187236137"/>
    <s v="SC_INET-ANNU-Collaboratif - AccÃ¨s FP"/>
    <s v="PRUDENT Alain"/>
    <s v="04- StratÃ©gique"/>
    <s v="01- Oui"/>
    <s v="01- Oui"/>
    <x v="5"/>
    <x v="14"/>
    <x v="86"/>
    <s v="14-02-01-03 - Ouvrir annuaire ATEL"/>
    <x v="1"/>
    <s v="Non affectÃ©"/>
  </r>
  <r>
    <n v="280721"/>
    <s v="https://ttp10-jazz.ca-technologies.credit-agricole.fr/jazz/service/com.ibm.rqm.integration.service.IIntegrationService/resources/PRJF_R%C3%A9f%C3%A9rentiel/testcase/1634433820"/>
    <s v="SC_ABOR-OWA-accÃ¨s via Mon activitÃ©"/>
    <s v="PRUDENT Alain"/>
    <s v="04- StratÃ©gique"/>
    <s v="01- Oui"/>
    <s v="Non affectÃ©"/>
    <x v="5"/>
    <x v="14"/>
    <x v="85"/>
    <s v="14-02-02-04 - Lancer Outlook"/>
    <x v="0"/>
    <s v="Non affectÃ©"/>
  </r>
  <r>
    <n v="280722"/>
    <s v="https://ttp10-jazz.ca-technologies.credit-agricole.fr/jazz/service/com.ibm.rqm.integration.service.IIntegrationService/resources/PRJF_R%C3%A9f%C3%A9rentiel/testcase/815903274"/>
    <s v="SC_ABOR-OWA-accÃ¨s PUC via MesMessages"/>
    <s v="PRUDENT Alain"/>
    <s v="04- StratÃ©gique"/>
    <s v="01- Oui"/>
    <s v="Non affectÃ©"/>
    <x v="5"/>
    <x v="14"/>
    <x v="85"/>
    <s v="14-02-02-04 - Lancer Outlook"/>
    <x v="0"/>
    <s v="Non affectÃ©"/>
  </r>
  <r>
    <n v="280726"/>
    <s v="https://ttp10-jazz.ca-technologies.credit-agricole.fr/jazz/service/com.ibm.rqm.integration.service.IIntegrationService/resources/PRJF_R%C3%A9f%C3%A9rentiel/testcase/1583487229"/>
    <s v="SC_ABOR-Lecteur archives Outlook - accÃ¨s PUC"/>
    <s v="PRUDENT Alain"/>
    <s v="04- StratÃ©gique"/>
    <s v="01- Oui"/>
    <s v="Non affectÃ©"/>
    <x v="5"/>
    <x v="14"/>
    <x v="85"/>
    <s v="14-02-02-03 - Lancer le lecteur d'archives Outlook &quot;Reader For Pst&quot;"/>
    <x v="0"/>
    <s v="Non affectÃ©"/>
  </r>
  <r>
    <n v="281116"/>
    <s v="https://ttp10-jazz.ca-technologies.credit-agricole.fr/jazz/service/com.ibm.rqm.integration.service.IIntegrationService/resources/PRJF_R%C3%A9f%C3%A9rentiel/testcase/2146109061"/>
    <s v="SC_PROC_ESS_95_GICD ContrÃ´ler la situation contrat"/>
    <s v="TRICOT Nicolas"/>
    <s v="04- StratÃ©gique"/>
    <s v="01- Oui"/>
    <s v="02- Non"/>
    <x v="4"/>
    <x v="30"/>
    <x v="52"/>
    <s v="09-03-02-01 - ContrÃ´ler la partie TP"/>
    <x v="1"/>
    <s v="Non affectÃ©"/>
  </r>
  <r>
    <n v="281118"/>
    <s v="https://ttp10-jazz.ca-technologies.credit-agricole.fr/jazz/service/com.ibm.rqm.integration.service.IIntegrationService/resources/PRJF_R%C3%A9f%C3%A9rentiel/testcase/1403744129"/>
    <s v="SC_PROC_ESS_95_GICD - RÃ©activation contrat"/>
    <s v="TRICOT Nicolas"/>
    <s v="04- StratÃ©gique"/>
    <s v="01- Oui"/>
    <s v="02- Non"/>
    <x v="4"/>
    <x v="30"/>
    <x v="52"/>
    <s v="09-03-02-01 - ContrÃ´ler la partie TP"/>
    <x v="1"/>
    <s v="Non affectÃ©"/>
  </r>
  <r>
    <n v="281121"/>
    <s v="https://ttp10-jazz.ca-technologies.credit-agricole.fr/jazz/service/com.ibm.rqm.integration.service.IIntegrationService/resources/PRJF_R%C3%A9f%C3%A9rentiel/testcase/1015046738"/>
    <s v="SC_GICD - Gel  situation contrat"/>
    <s v="TRICOT Nicolas"/>
    <s v="04- StratÃ©gique"/>
    <s v="01- Oui"/>
    <s v="02- Non"/>
    <x v="4"/>
    <x v="30"/>
    <x v="52"/>
    <s v="09-03-02-01 - ContrÃ´ler la partie TP"/>
    <x v="1"/>
    <s v="Non affectÃ©"/>
  </r>
  <r>
    <n v="282808"/>
    <s v="https://ttp10-jazz.ca-technologies.credit-agricole.fr/jazz/service/com.ibm.rqm.integration.service.IIntegrationService/resources/PRJF_R%C3%A9f%C3%A9rentiel/testcase/895179356"/>
    <s v="SC_MESA_Saisir une situation particuliÃ¨re partenaire Blocage Vente ou Partenaire Doublon."/>
    <s v="DUNESME Valerie-Anne"/>
    <s v="04- StratÃ©gique"/>
    <s v="01- Oui"/>
    <s v="02- Non"/>
    <x v="8"/>
    <x v="19"/>
    <x v="87"/>
    <s v="04-01-06-02 - MESA Situations ParticuliÃ¨res de type Partenaire"/>
    <x v="1"/>
    <s v="Non affectÃ©"/>
  </r>
  <r>
    <n v="289630"/>
    <s v="https://ttp10-jazz.ca-technologies.credit-agricole.fr/jazz/service/com.ibm.rqm.integration.service.IIntegrationService/resources/PRJF_R%C3%A9f%C3%A9rentiel/testcase/urn:com.ibm.rqm:testcase:289630"/>
    <s v="SC_PROC_ESS_12_ALIB-Consultation MDE"/>
    <s v="TRICOT Nicolas"/>
    <s v="04- StratÃ©gique"/>
    <s v="01- Oui"/>
    <s v="02- Non"/>
    <x v="2"/>
    <x v="44"/>
    <x v="88"/>
    <s v="06-01-01-02 - GÃ©rer les mandats Epargne Tandem"/>
    <x v="0"/>
    <s v="Non affectÃ©"/>
  </r>
  <r>
    <n v="289649"/>
    <s v="https://ttp10-jazz.ca-technologies.credit-agricole.fr/jazz/service/com.ibm.rqm.integration.service.IIntegrationService/resources/PRJF_R%C3%A9f%C3%A9rentiel/testcase/urn:com.ibm.rqm:testcase:289649"/>
    <s v="SC_ABOR-Outlook-accÃ¨s PUC"/>
    <s v="TRICOT Nicolas"/>
    <s v="04- StratÃ©gique"/>
    <s v="01- Oui"/>
    <s v="Non affectÃ©"/>
    <x v="5"/>
    <x v="14"/>
    <x v="85"/>
    <s v="14-02-02-04 - Lancer Outlook"/>
    <x v="0"/>
    <s v="Non affectÃ©"/>
  </r>
  <r>
    <n v="289859"/>
    <s v="https://ttp10-jazz.ca-technologies.credit-agricole.fr/jazz/service/com.ibm.rqm.integration.service.IIntegrationService/resources/PRJF_R%C3%A9f%C3%A9rentiel/testcase/urn:com.ibm.rqm:testcase:289859"/>
    <s v="SC_RÃ©editer un code confifdentiel poste BOREAL"/>
    <s v="TRICOT Nicolas"/>
    <s v="04- StratÃ©gique"/>
    <s v="01- Oui"/>
    <s v="Non affectÃ©"/>
    <x v="0"/>
    <x v="33"/>
    <x v="57"/>
    <s v="07-06-03-01 - EvÃ©nements carte"/>
    <x v="0"/>
    <s v="Non affectÃ©"/>
  </r>
  <r>
    <n v="289882"/>
    <s v="https://ttp10-jazz.ca-technologies.credit-agricole.fr/jazz/service/com.ibm.rqm.integration.service.IIntegrationService/resources/PRJF_R%C3%A9f%C3%A9rentiel/testcase/urn:com.ibm.rqm:testcase:289882"/>
    <s v="SC_Remplacer carte poste BOREAL"/>
    <s v="TRICOT Nicolas"/>
    <s v="04- StratÃ©gique"/>
    <s v="01- Oui"/>
    <s v="Non affectÃ©"/>
    <x v="0"/>
    <x v="33"/>
    <x v="57"/>
    <s v="07-06-03-01 - EvÃ©nements carte"/>
    <x v="0"/>
    <s v="Non affectÃ©"/>
  </r>
  <r>
    <n v="297743"/>
    <s v="https://ttp10-jazz.ca-technologies.credit-agricole.fr/jazz/service/com.ibm.rqm.integration.service.IIntegrationService/resources/PRJF_R%C3%A9f%C3%A9rentiel/testcase/1607069847"/>
    <s v="SC_Cloturer un contrat EDI EBICS TS"/>
    <s v="BOCQUET Philippe"/>
    <s v="04- StratÃ©gique"/>
    <s v="01- Oui"/>
    <s v="01- Oui"/>
    <x v="0"/>
    <x v="24"/>
    <x v="89"/>
    <s v="07-03-01-01 - GÃ©rer des contrats EDI (WIBA)"/>
    <x v="1"/>
    <s v="Non affectÃ©"/>
  </r>
  <r>
    <n v="297744"/>
    <s v="https://ttp10-jazz.ca-technologies.credit-agricole.fr/jazz/service/com.ibm.rqm.integration.service.IIntegrationService/resources/PRJF_R%C3%A9f%C3%A9rentiel/testcase/1029016089"/>
    <s v="SC_Cloturer un contrat EDI"/>
    <s v="LE CORNEUR Christine"/>
    <s v="04- StratÃ©gique"/>
    <s v="01- Oui"/>
    <s v="01- Oui"/>
    <x v="0"/>
    <x v="24"/>
    <x v="89"/>
    <s v="07-03-01-01 - GÃ©rer des contrats EDI (WIBA)"/>
    <x v="1"/>
    <s v="Non affectÃ©"/>
  </r>
  <r>
    <n v="297745"/>
    <s v="https://ttp10-jazz.ca-technologies.credit-agricole.fr/jazz/service/com.ibm.rqm.integration.service.IIntegrationService/resources/PRJF_R%C3%A9f%C3%A9rentiel/testcase/1481044553"/>
    <s v="SC_Cloturer un contrat EDI EBICS T"/>
    <s v="BOCQUET Philippe"/>
    <s v="04- StratÃ©gique"/>
    <s v="01- Oui"/>
    <s v="01- Oui"/>
    <x v="0"/>
    <x v="24"/>
    <x v="89"/>
    <s v="07-03-01-01 - GÃ©rer des contrats EDI (WIBA)"/>
    <x v="1"/>
    <s v="Non affectÃ©"/>
  </r>
  <r>
    <n v="297755"/>
    <s v="https://ttp10-jazz.ca-technologies.credit-agricole.fr/jazz/service/com.ibm.rqm.integration.service.IIntegrationService/resources/PRJF_R%C3%A9f%C3%A9rentiel/testcase/557146969"/>
    <s v="SC_04 Restitution lot retour"/>
    <s v="LE CORNEUR Christine"/>
    <s v="04- StratÃ©gique"/>
    <s v="01- Oui"/>
    <s v="01- Oui"/>
    <x v="0"/>
    <x v="24"/>
    <x v="89"/>
    <s v="07-03-01-03 - OpÃ©rations Banque vers Clients (Retour)"/>
    <x v="1"/>
    <s v="Non affectÃ©"/>
  </r>
  <r>
    <n v="297769"/>
    <s v="https://ttp10-jazz.ca-technologies.credit-agricole.fr/jazz/service/com.ibm.rqm.integration.service.IIntegrationService/resources/PRJF_R%C3%A9f%C3%A9rentiel/testcase/248246090"/>
    <s v="SC_Recycler un lot"/>
    <s v="LE CORNEUR Christine"/>
    <s v="04- StratÃ©gique"/>
    <s v="01- Oui"/>
    <s v="01- Oui"/>
    <x v="0"/>
    <x v="24"/>
    <x v="89"/>
    <s v="07-03-01-03 - OpÃ©rations Banque vers Clients (Retour)"/>
    <x v="1"/>
    <s v="Non affectÃ©"/>
  </r>
  <r>
    <n v="297831"/>
    <s v="https://ttp10-jazz.ca-technologies.credit-agricole.fr/jazz/service/com.ibm.rqm.integration.service.IIntegrationService/resources/PRJF_R%C3%A9f%C3%A9rentiel/testcase/1948312261"/>
    <s v="SC_Forcer la signature d un lot EDI"/>
    <s v="LE CORNEUR Christine"/>
    <s v="04- StratÃ©gique"/>
    <s v="01- Oui"/>
    <s v="01- Oui"/>
    <x v="0"/>
    <x v="24"/>
    <x v="89"/>
    <s v="07-03-01-02 - GÃ©rer les lots EDI en Back Office"/>
    <x v="1"/>
    <s v="Non affectÃ©"/>
  </r>
  <r>
    <n v="297834"/>
    <s v="https://ttp10-jazz.ca-technologies.credit-agricole.fr/jazz/service/com.ibm.rqm.integration.service.IIntegrationService/resources/PRJF_R%C3%A9f%C3%A9rentiel/testcase/298994532"/>
    <s v="SC_Statuer sur un lot reÃ§u (WIBA)"/>
    <s v="LASNIER Laetitia"/>
    <s v="04- StratÃ©gique"/>
    <s v="01- Oui"/>
    <s v="01- Oui"/>
    <x v="0"/>
    <x v="24"/>
    <x v="89"/>
    <s v="07-03-01-02 - GÃ©rer les lots EDI en Back Office"/>
    <x v="1"/>
    <s v="Non affectÃ©"/>
  </r>
  <r>
    <n v="297844"/>
    <s v="https://ttp10-jazz.ca-technologies.credit-agricole.fr/jazz/service/com.ibm.rqm.integration.service.IIntegrationService/resources/PRJF_R%C3%A9f%C3%A9rentiel/testcase/1886997729"/>
    <s v="SC_5 - Envoi d_ordre en doublons"/>
    <s v="LASNIER Laetitia"/>
    <s v="04- StratÃ©gique"/>
    <s v="01- Oui"/>
    <s v="01- Oui"/>
    <x v="0"/>
    <x v="24"/>
    <x v="89"/>
    <s v="07-03-01-04 - OpÃ©rations Clients vers Banque (Aller)"/>
    <x v="1"/>
    <s v="Non affectÃ©"/>
  </r>
  <r>
    <n v="297846"/>
    <s v="https://ttp10-jazz.ca-technologies.credit-agricole.fr/jazz/service/com.ibm.rqm.integration.service.IIntegrationService/resources/PRJF_R%C3%A9f%C3%A9rentiel/testcase/1414848908"/>
    <s v="SC_Tester l'envoi d'une remise SCT Gros Volumes"/>
    <s v="LASNIER Laetitia"/>
    <s v="04- StratÃ©gique"/>
    <s v="01- Oui"/>
    <s v="02- Non"/>
    <x v="0"/>
    <x v="24"/>
    <x v="89"/>
    <s v="07-03-01-04 - OpÃ©rations Clients vers Banque (Aller)"/>
    <x v="1"/>
    <s v="Non affectÃ©"/>
  </r>
  <r>
    <n v="297848"/>
    <s v="https://ttp10-jazz.ca-technologies.credit-agricole.fr/jazz/service/com.ibm.rqm.integration.service.IIntegrationService/resources/PRJF_R%C3%A9f%C3%A9rentiel/testcase/1444864279"/>
    <s v="SC_Non Envoi de flux domestiques par vecteur 40 ou 42 (vcl)"/>
    <s v="LASNIER Laetitia"/>
    <s v="04- StratÃ©gique"/>
    <s v="01- Oui"/>
    <s v="01- Oui"/>
    <x v="0"/>
    <x v="24"/>
    <x v="89"/>
    <s v="07-03-01-04 - OpÃ©rations Clients vers Banque (Aller)"/>
    <x v="1"/>
    <s v="Non affectÃ©"/>
  </r>
  <r>
    <n v="297852"/>
    <s v="https://ttp10-jazz.ca-technologies.credit-agricole.fr/jazz/service/com.ibm.rqm.integration.service.IIntegrationService/resources/PRJF_R%C3%A9f%C3%A9rentiel/testcase/281247733"/>
    <s v="SC_2 - Envoi flux EBICS"/>
    <s v="LASNIER Laetitia"/>
    <s v="04- StratÃ©gique"/>
    <s v="01- Oui"/>
    <s v="01- Oui"/>
    <x v="0"/>
    <x v="24"/>
    <x v="89"/>
    <s v="07-03-01-04 - OpÃ©rations Clients vers Banque (Aller)"/>
    <x v="1"/>
    <s v="Non affectÃ©"/>
  </r>
  <r>
    <n v="297862"/>
    <s v="https://ttp10-jazz.ca-technologies.credit-agricole.fr/jazz/service/com.ibm.rqm.integration.service.IIntegrationService/resources/PRJF_R%C3%A9f%C3%A9rentiel/testcase/1480906097"/>
    <s v="SC_VÃ©rifier Traduction flux SEPA XML ou non SEPA suite Ã  envoi"/>
    <s v="LASNIER Laetitia"/>
    <s v="04- StratÃ©gique"/>
    <s v="01- Oui"/>
    <s v="01- Oui"/>
    <x v="0"/>
    <x v="24"/>
    <x v="89"/>
    <s v="07-03-01-04 - OpÃ©rations Clients vers Banque (Aller)"/>
    <x v="1"/>
    <s v="Non affectÃ©"/>
  </r>
  <r>
    <n v="297867"/>
    <s v="https://ttp10-jazz.ca-technologies.credit-agricole.fr/jazz/service/com.ibm.rqm.integration.service.IIntegrationService/resources/PRJF_R%C3%A9f%C3%A9rentiel/testcase/1979039205"/>
    <s v="SC_Envoi d'un Fichier Gros Volume via EBICS (50)"/>
    <s v="BOCQUET Philippe"/>
    <s v="04- StratÃ©gique"/>
    <s v="01- Oui"/>
    <s v="02- Non"/>
    <x v="0"/>
    <x v="24"/>
    <x v="89"/>
    <s v="07-03-01-04 - OpÃ©rations Clients vers Banque (Aller)"/>
    <x v="1"/>
    <s v="Non affectÃ©"/>
  </r>
  <r>
    <n v="297910"/>
    <s v="https://ttp10-jazz.ca-technologies.credit-agricole.fr/jazz/service/com.ibm.rqm.integration.service.IIntegrationService/resources/PRJF_R%C3%A9f%C3%A9rentiel/testcase/1980093319"/>
    <s v="SC_03_01_02_26_CrÃ©er un 1er profil - Refuser les Cookies"/>
    <s v="BOCQUET Philippe"/>
    <s v="04- StratÃ©gique"/>
    <s v="01- Oui"/>
    <s v="01- Oui"/>
    <x v="0"/>
    <x v="24"/>
    <x v="89"/>
    <s v="07-03-01-01 - GÃ©rer des contrats EDI (WIBA)"/>
    <x v="1"/>
    <s v="Non affectÃ©"/>
  </r>
  <r>
    <n v="297988"/>
    <s v="https://ttp10-jazz.ca-technologies.credit-agricole.fr/jazz/service/com.ibm.rqm.integration.service.IIntegrationService/resources/PRJF_R%C3%A9f%C3%A9rentiel/testcase/508701663"/>
    <s v="SC_RECEVABILITE_EDI_09_Gestion des lots de sens A dans WIBA"/>
    <s v="DELICOURT Ludovic"/>
    <s v="04- StratÃ©gique"/>
    <s v="01- Oui"/>
    <s v="02- Non"/>
    <x v="0"/>
    <x v="24"/>
    <x v="89"/>
    <s v="07-03-01-01 - GÃ©rer des contrats EDI (WIBA)"/>
    <x v="1"/>
    <s v="Non affectÃ©"/>
  </r>
  <r>
    <n v="297989"/>
    <s v="https://ttp10-jazz.ca-technologies.credit-agricole.fr/jazz/service/com.ibm.rqm.integration.service.IIntegrationService/resources/PRJF_R%C3%A9f%C3%A9rentiel/testcase/147526989"/>
    <s v="SC_RECEVABILITE_EDI_01_envoi flux ediweb non signÃ©s"/>
    <s v="DELICOURT Ludovic"/>
    <s v="04- StratÃ©gique"/>
    <s v="01- Oui"/>
    <s v="02- Non"/>
    <x v="0"/>
    <x v="24"/>
    <x v="89"/>
    <s v="07-03-01-01 - GÃ©rer des contrats EDI (WIBA)"/>
    <x v="1"/>
    <s v="Non affectÃ©"/>
  </r>
  <r>
    <n v="297990"/>
    <s v="https://ttp10-jazz.ca-technologies.credit-agricole.fr/jazz/service/com.ibm.rqm.integration.service.IIntegrationService/resources/PRJF_R%C3%A9f%C3%A9rentiel/testcase/1611970430"/>
    <s v="SC_RECEVABILITE_EDI_12_SIGNATURE-PORTEUR-MDP_FICHIER-ENVOYE-PAR-DEMANDEUR-STD_copie_imprimable"/>
    <s v="BOCQUET Philippe"/>
    <s v="04- StratÃ©gique"/>
    <s v="02- Non"/>
    <s v="02- Non"/>
    <x v="0"/>
    <x v="24"/>
    <x v="89"/>
    <s v="07-03-01-01 - GÃ©rer des contrats EDI (WIBA)"/>
    <x v="1"/>
    <s v="Non affectÃ©"/>
  </r>
  <r>
    <n v="297991"/>
    <s v="https://ttp10-jazz.ca-technologies.credit-agricole.fr/jazz/service/com.ibm.rqm.integration.service.IIntegrationService/resources/PRJF_R%C3%A9f%C3%A9rentiel/testcase/132516609"/>
    <s v="SC_RECEVABILITE_EDI_13_SIGNATURE SUR MOBILE-CERTIFCAT VIRTUEL"/>
    <s v="DELICOURT Ludovic"/>
    <s v="04- StratÃ©gique"/>
    <s v="01- Oui"/>
    <s v="01- Oui"/>
    <x v="0"/>
    <x v="24"/>
    <x v="89"/>
    <s v="07-03-01-01 - GÃ©rer des contrats EDI (WIBA)"/>
    <x v="1"/>
    <s v="Non affectÃ©"/>
  </r>
  <r>
    <n v="297992"/>
    <s v="https://ttp10-jazz.ca-technologies.credit-agricole.fr/jazz/service/com.ibm.rqm.integration.service.IIntegrationService/resources/PRJF_R%C3%A9f%C3%A9rentiel/testcase/2020994017"/>
    <s v="SC_RECEVABILITE_EDI_10_Gestion des lots de sens R dans WIBA"/>
    <s v="DELICOURT Ludovic"/>
    <s v="04- StratÃ©gique"/>
    <s v="01- Oui"/>
    <s v="02- Non"/>
    <x v="0"/>
    <x v="24"/>
    <x v="89"/>
    <s v="07-03-01-01 - GÃ©rer des contrats EDI (WIBA)"/>
    <x v="1"/>
    <s v="Non affectÃ©"/>
  </r>
  <r>
    <n v="297993"/>
    <s v="https://ttp10-jazz.ca-technologies.credit-agricole.fr/jazz/service/com.ibm.rqm.integration.service.IIntegrationService/resources/PRJF_R%C3%A9f%C3%A9rentiel/testcase/1239751264"/>
    <s v="SC_RECEVABILITE_EDI_04_ContrÃ´le envoi flux EBICS-T"/>
    <s v="DELICOURT Ludovic"/>
    <s v="04- StratÃ©gique"/>
    <s v="01- Oui"/>
    <s v="02- Non"/>
    <x v="0"/>
    <x v="24"/>
    <x v="89"/>
    <s v="07-03-01-01 - GÃ©rer des contrats EDI (WIBA)"/>
    <x v="1"/>
    <s v="Non affectÃ©"/>
  </r>
  <r>
    <n v="297994"/>
    <s v="https://ttp10-jazz.ca-technologies.credit-agricole.fr/jazz/service/com.ibm.rqm.integration.service.IIntegrationService/resources/PRJF_R%C3%A9f%C3%A9rentiel/testcase/431912288"/>
    <s v="SC_RECEVABILITE_EDI_03_envoi flux ediweb signÃ©s"/>
    <s v="DELICOURT Ludovic"/>
    <s v="04- StratÃ©gique"/>
    <s v="01- Oui"/>
    <s v="02- Non"/>
    <x v="0"/>
    <x v="24"/>
    <x v="89"/>
    <s v="07-03-01-01 - GÃ©rer des contrats EDI (WIBA)"/>
    <x v="1"/>
    <s v="Non affectÃ©"/>
  </r>
  <r>
    <n v="297995"/>
    <s v="https://ttp10-jazz.ca-technologies.credit-agricole.fr/jazz/service/com.ibm.rqm.integration.service.IIntegrationService/resources/PRJF_R%C3%A9f%C3%A9rentiel/testcase/176915531"/>
    <s v="SC_RECEVABILITE_EDI_00_ContrÃ´le version EDI"/>
    <s v="DELICOURT Ludovic"/>
    <s v="04- StratÃ©gique"/>
    <s v="02- Non"/>
    <s v="02- Non"/>
    <x v="0"/>
    <x v="24"/>
    <x v="89"/>
    <s v="07-03-01-01 - GÃ©rer des contrats EDI (WIBA)"/>
    <x v="1"/>
    <s v="Non affectÃ©"/>
  </r>
  <r>
    <n v="297996"/>
    <s v="https://ttp10-jazz.ca-technologies.credit-agricole.fr/jazz/service/com.ibm.rqm.integration.service.IIntegrationService/resources/PRJF_R%C3%A9f%C3%A9rentiel/testcase/984047460"/>
    <s v="SC_RECEVABILITE_EDI_08_ContrÃ´le des bordereaux"/>
    <s v="DELICOURT Ludovic"/>
    <s v="04- StratÃ©gique"/>
    <s v="01- Oui"/>
    <s v="02- Non"/>
    <x v="0"/>
    <x v="24"/>
    <x v="89"/>
    <s v="07-03-01-01 - GÃ©rer des contrats EDI (WIBA)"/>
    <x v="1"/>
    <s v="Non affectÃ©"/>
  </r>
  <r>
    <n v="297997"/>
    <s v="https://ttp10-jazz.ca-technologies.credit-agricole.fr/jazz/service/com.ibm.rqm.integration.service.IIntegrationService/resources/PRJF_R%C3%A9f%C3%A9rentiel/testcase/292716790"/>
    <s v="SC_RECEVABILITE_EDI_02_envoi flux ediweb TRACEO"/>
    <s v="DELICOURT Ludovic"/>
    <s v="04- StratÃ©gique"/>
    <s v="01- Oui"/>
    <s v="02- Non"/>
    <x v="0"/>
    <x v="24"/>
    <x v="89"/>
    <s v="07-03-01-01 - GÃ©rer des contrats EDI (WIBA)"/>
    <x v="1"/>
    <s v="Non affectÃ©"/>
  </r>
  <r>
    <n v="297998"/>
    <s v="https://ttp10-jazz.ca-technologies.credit-agricole.fr/jazz/service/com.ibm.rqm.integration.service.IIntegrationService/resources/PRJF_R%C3%A9f%C3%A9rentiel/testcase/296867417"/>
    <s v="SC_RECEVABILITE_EDI_07_ContrÃ´le de la rÃ©ception des mails"/>
    <s v="DELICOURT Ludovic"/>
    <s v="04- StratÃ©gique"/>
    <s v="01- Oui"/>
    <s v="02- Non"/>
    <x v="0"/>
    <x v="24"/>
    <x v="89"/>
    <s v="07-03-01-01 - GÃ©rer des contrats EDI (WIBA)"/>
    <x v="1"/>
    <s v="Non affectÃ©"/>
  </r>
  <r>
    <n v="297999"/>
    <s v="https://ttp10-jazz.ca-technologies.credit-agricole.fr/jazz/service/com.ibm.rqm.integration.service.IIntegrationService/resources/PRJF_R%C3%A9f%C3%A9rentiel/testcase/1576177511"/>
    <s v="SC_RECEVABILITE_EDI_06_ContrÃ´le de la rÃ©ception des fax"/>
    <s v="DELICOURT Ludovic"/>
    <s v="04- StratÃ©gique"/>
    <s v="01- Oui"/>
    <s v="02- Non"/>
    <x v="0"/>
    <x v="24"/>
    <x v="89"/>
    <s v="07-03-01-01 - GÃ©rer des contrats EDI (WIBA)"/>
    <x v="1"/>
    <s v="Non affectÃ©"/>
  </r>
  <r>
    <n v="298000"/>
    <s v="https://ttp10-jazz.ca-technologies.credit-agricole.fr/jazz/service/com.ibm.rqm.integration.service.IIntegrationService/resources/PRJF_R%C3%A9f%C3%A9rentiel/testcase/1568141999"/>
    <s v="SC_RECEVABILITE_EDI_05_ContrÃ´le envoi flux EBICS-TS"/>
    <s v="DELICOURT Ludovic"/>
    <s v="04- StratÃ©gique"/>
    <s v="01- Oui"/>
    <s v="02- Non"/>
    <x v="0"/>
    <x v="24"/>
    <x v="89"/>
    <s v="07-03-01-01 - GÃ©rer des contrats EDI (WIBA)"/>
    <x v="1"/>
    <s v="Non affectÃ©"/>
  </r>
  <r>
    <n v="298001"/>
    <s v="https://ttp10-jazz.ca-technologies.credit-agricole.fr/jazz/service/com.ibm.rqm.integration.service.IIntegrationService/resources/PRJF_R%C3%A9f%C3%A9rentiel/testcase/1409593252"/>
    <s v="SC_RECEVABILITE_EDI_12_SIGNATURE-PORTEUR-MDP_FICHIER-ENVOYE-PAR-DEMANDEUR-STD"/>
    <s v="BOCQUET Philippe"/>
    <s v="04- StratÃ©gique"/>
    <s v="01- Oui"/>
    <s v="02- Non"/>
    <x v="0"/>
    <x v="24"/>
    <x v="89"/>
    <s v="07-03-01-01 - GÃ©rer des contrats EDI (WIBA)"/>
    <x v="1"/>
    <s v="Non affectÃ©"/>
  </r>
  <r>
    <n v="298002"/>
    <s v="https://ttp10-jazz.ca-technologies.credit-agricole.fr/jazz/service/com.ibm.rqm.integration.service.IIntegrationService/resources/PRJF_R%C3%A9f%C3%A9rentiel/testcase/1069566904"/>
    <s v="SC_RECEVABILITE_EDI_11_ENVOI-FICHIER-PAR-DEMANDEUR-OTP"/>
    <s v="BOCQUET Philippe"/>
    <s v="04- StratÃ©gique"/>
    <s v="01- Oui"/>
    <s v="02- Non"/>
    <x v="0"/>
    <x v="24"/>
    <x v="89"/>
    <s v="07-03-01-01 - GÃ©rer des contrats EDI (WIBA)"/>
    <x v="1"/>
    <s v="Non affectÃ©"/>
  </r>
  <r>
    <n v="298353"/>
    <s v="https://ttp10-jazz.ca-technologies.credit-agricole.fr/jazz/service/com.ibm.rqm.integration.service.IIntegrationService/resources/PRJF_R%C3%A9f%C3%A9rentiel/testcase/85712642"/>
    <s v="SC_1 - Envoi flux EDIWEB"/>
    <s v="LASNIER Laetitia"/>
    <s v="04- StratÃ©gique"/>
    <s v="01- Oui"/>
    <s v="01- Oui"/>
    <x v="0"/>
    <x v="24"/>
    <x v="89"/>
    <s v="07-03-01-04 - OpÃ©rations Clients vers Banque (Aller)"/>
    <x v="1"/>
    <s v="Non affectÃ©"/>
  </r>
  <r>
    <n v="298355"/>
    <s v="https://ttp10-jazz.ca-technologies.credit-agricole.fr/jazz/service/com.ibm.rqm.integration.service.IIntegrationService/resources/PRJF_R%C3%A9f%C3%A9rentiel/testcase/746158510"/>
    <s v="SC_Signature Validation jointe ebics TS"/>
    <s v="LE CORNEUR Christine"/>
    <s v="04- StratÃ©gique"/>
    <s v="01- Oui"/>
    <s v="01- Oui"/>
    <x v="0"/>
    <x v="24"/>
    <x v="89"/>
    <s v="07-03-01-04 - OpÃ©rations Clients vers Banque (Aller)"/>
    <x v="1"/>
    <s v="Non affectÃ©"/>
  </r>
  <r>
    <n v="300923"/>
    <s v="https://ttp10-jazz.ca-technologies.credit-agricole.fr/jazz/service/com.ibm.rqm.integration.service.IIntegrationService/resources/PRJF_R%C3%A9f%C3%A9rentiel/testcase/1150799642"/>
    <s v="SC_CVCM-NonReg-Creation Convention Communication EER client personne seule"/>
    <s v="PAULIN Catherine"/>
    <s v="04- StratÃ©gique"/>
    <s v="01- Oui"/>
    <s v="02- Non"/>
    <x v="7"/>
    <x v="18"/>
    <x v="90"/>
    <s v="02-01-01-01 - GÃ©rer les Conventions de Communication"/>
    <x v="0"/>
    <s v="Non affectÃ©"/>
  </r>
  <r>
    <n v="300924"/>
    <s v="https://ttp10-jazz.ca-technologies.credit-agricole.fr/jazz/service/com.ibm.rqm.integration.service.IIntegrationService/resources/PRJF_R%C3%A9f%C3%A9rentiel/testcase/2127595273"/>
    <s v="SC_CVCM-Non Reg-Creation Convention Communication EER du client PROfessionnel"/>
    <s v="PAULIN Catherine"/>
    <s v="04- StratÃ©gique"/>
    <s v="01- Oui"/>
    <s v="02- Non"/>
    <x v="7"/>
    <x v="18"/>
    <x v="90"/>
    <s v="02-01-01-01 - GÃ©rer les Conventions de Communication"/>
    <x v="0"/>
    <s v="Non affectÃ©"/>
  </r>
  <r>
    <n v="300931"/>
    <s v="https://ttp10-jazz.ca-technologies.credit-agricole.fr/jazz/service/com.ibm.rqm.integration.service.IIntegrationService/resources/PRJF_R%C3%A9f%C3%A9rentiel/testcase/1351377686"/>
    <s v="SC_CVCM-Non Reg-Autoriser des cas de regroupements spÃ©cifiques par type CC"/>
    <s v="PAULIN Catherine"/>
    <s v="04- StratÃ©gique"/>
    <s v="01- Oui"/>
    <s v="Non affectÃ©"/>
    <x v="7"/>
    <x v="18"/>
    <x v="90"/>
    <s v="02-01-01-01 - GÃ©rer les Conventions de Communication"/>
    <x v="0"/>
    <s v="Non affectÃ©"/>
  </r>
  <r>
    <n v="300935"/>
    <s v="https://ttp10-jazz.ca-technologies.credit-agricole.fr/jazz/service/com.ibm.rqm.integration.service.IIntegrationService/resources/PRJF_R%C3%A9f%C3%A9rentiel/testcase/1382791924"/>
    <s v="SC_CVCM-NonReg-Creation convention communication EER de clients COUPLE MARIE"/>
    <s v="PAULIN Catherine"/>
    <s v="04- StratÃ©gique"/>
    <s v="01- Oui"/>
    <s v="02- Non"/>
    <x v="7"/>
    <x v="18"/>
    <x v="90"/>
    <s v="02-01-01-01 - GÃ©rer les Conventions de Communication"/>
    <x v="0"/>
    <s v="Non affectÃ©"/>
  </r>
  <r>
    <n v="300943"/>
    <s v="https://ttp10-jazz.ca-technologies.credit-agricole.fr/jazz/service/com.ibm.rqm.integration.service.IIntegrationService/resources/PRJF_R%C3%A9f%C3%A9rentiel/testcase/1437862166"/>
    <s v="SC_CVCM-NonReg-Creation convention Communication EER d'une ASSOCIATION"/>
    <s v="PAULIN Catherine"/>
    <s v="04- StratÃ©gique"/>
    <s v="01- Oui"/>
    <s v="02- Non"/>
    <x v="7"/>
    <x v="18"/>
    <x v="90"/>
    <s v="02-01-01-01 - GÃ©rer les Conventions de Communication"/>
    <x v="0"/>
    <s v="Non affectÃ©"/>
  </r>
  <r>
    <n v="300945"/>
    <s v="https://ttp10-jazz.ca-technologies.credit-agricole.fr/jazz/service/com.ibm.rqm.integration.service.IIntegrationService/resources/PRJF_R%C3%A9f%C3%A9rentiel/testcase/1562582574"/>
    <s v="SC_CVCM-NonREg-Creation Convention Communication EER client ENTREPRISE"/>
    <s v="PAULIN Catherine"/>
    <s v="04- StratÃ©gique"/>
    <s v="01- Oui"/>
    <s v="02- Non"/>
    <x v="7"/>
    <x v="18"/>
    <x v="90"/>
    <s v="02-01-01-01 - GÃ©rer les Conventions de Communication"/>
    <x v="0"/>
    <s v="Non affectÃ©"/>
  </r>
  <r>
    <n v="300980"/>
    <s v="https://ttp10-jazz.ca-technologies.credit-agricole.fr/jazz/service/com.ibm.rqm.integration.service.IIntegrationService/resources/PRJF_R%C3%A9f%C3%A9rentiel/testcase/1113220302"/>
    <s v="SC_CVCM-NonReg-Gestion Conv comm-AccÃ¨s Consultation Boreal"/>
    <s v="PAULIN Catherine"/>
    <s v="04- StratÃ©gique"/>
    <s v="01- Oui"/>
    <s v="Non affectÃ©"/>
    <x v="7"/>
    <x v="18"/>
    <x v="90"/>
    <s v="02-01-01-01 - GÃ©rer les Conventions de Communication"/>
    <x v="0"/>
    <s v="Non affectÃ©"/>
  </r>
  <r>
    <n v="301019"/>
    <s v="https://ttp10-jazz.ca-technologies.credit-agricole.fr/jazz/service/com.ibm.rqm.integration.service.IIntegrationService/resources/PRJF_R%C3%A9f%C3%A9rentiel/testcase/1564439377"/>
    <s v="SC_FLRV-MO-NR-Edition Recto-Recto et verso"/>
    <s v="PAULIN Catherine"/>
    <s v="04- StratÃ©gique"/>
    <s v="01- Oui"/>
    <s v="02- Non"/>
    <x v="7"/>
    <x v="18"/>
    <x v="29"/>
    <s v="02-01-06-07 - VÃ©rifier le routage"/>
    <x v="0"/>
    <s v="Non affectÃ©"/>
  </r>
  <r>
    <n v="301052"/>
    <s v="https://ttp10-jazz.ca-technologies.credit-agricole.fr/jazz/service/com.ibm.rqm.integration.service.IIntegrationService/resources/PRJF_R%C3%A9f%C3%A9rentiel/testcase/1342559330"/>
    <s v="SC_FLRV-MO-NR-Courrier pour les clients Ã  etranger"/>
    <s v="PAULIN Catherine"/>
    <s v="04- StratÃ©gique"/>
    <s v="01- Oui"/>
    <s v="02- Non"/>
    <x v="7"/>
    <x v="18"/>
    <x v="29"/>
    <s v="02-01-06-07 - VÃ©rifier le routage"/>
    <x v="0"/>
    <s v="Non affectÃ©"/>
  </r>
  <r>
    <n v="301053"/>
    <s v="https://ttp10-jazz.ca-technologies.credit-agricole.fr/jazz/service/com.ibm.rqm.integration.service.IIntegrationService/resources/PRJF_R%C3%A9f%C3%A9rentiel/testcase/846684593"/>
    <s v="SC_FLRV-MO-NR-Courrier client NPAI"/>
    <s v="PAULIN Catherine"/>
    <s v="04- StratÃ©gique"/>
    <s v="01- Oui"/>
    <s v="02- Non"/>
    <x v="7"/>
    <x v="18"/>
    <x v="29"/>
    <s v="02-01-06-07 - VÃ©rifier le routage"/>
    <x v="0"/>
    <s v="Non affectÃ©"/>
  </r>
  <r>
    <n v="301067"/>
    <s v="https://ttp10-jazz.ca-technologies.credit-agricole.fr/jazz/service/com.ibm.rqm.integration.service.IIntegrationService/resources/PRJF_R%C3%A9f%C3%A9rentiel/testcase/646172336"/>
    <s v="SC_EMAF- CrÃ©er une offre bancaire"/>
    <s v="PAULIN Catherine"/>
    <s v="04- StratÃ©gique"/>
    <s v="01- Oui"/>
    <s v="02- Non"/>
    <x v="7"/>
    <x v="45"/>
    <x v="91"/>
    <s v="02-03-02-03 - GÃ©rer les offres personnalisÃ©es"/>
    <x v="1"/>
    <s v="Non affectÃ©"/>
  </r>
  <r>
    <n v="301092"/>
    <s v="https://ttp10-jazz.ca-technologies.credit-agricole.fr/jazz/service/com.ibm.rqm.integration.service.IIntegrationService/resources/PRJF_R%C3%A9f%C3%A9rentiel/testcase/2105653298"/>
    <s v="SC_CATP-AccÃ©der Ã  la transaction KA01"/>
    <s v="PAULIN Catherine"/>
    <s v="04- StratÃ©gique"/>
    <s v="01- Oui"/>
    <s v="01- Oui"/>
    <x v="7"/>
    <x v="45"/>
    <x v="91"/>
    <s v="02-03-02-02 - GÃ©rer les offres rÃ©gionales"/>
    <x v="1"/>
    <s v="Non affectÃ©"/>
  </r>
  <r>
    <n v="301100"/>
    <s v="https://ttp10-jazz.ca-technologies.credit-agricole.fr/jazz/service/com.ibm.rqm.integration.service.IIntegrationService/resources/PRJF_R%C3%A9f%C3%A9rentiel/testcase/37685262"/>
    <s v="SC_PROC_ESS_81_PSI Production des comm digitales TEMPS REEL"/>
    <s v="TRICOT Nicolas"/>
    <s v="04- StratÃ©gique"/>
    <s v="01- Oui"/>
    <s v="Non affectÃ©"/>
    <x v="7"/>
    <x v="18"/>
    <x v="92"/>
    <s v="02-01-04-01 - Produire les autres sms et mails"/>
    <x v="1"/>
    <s v="Non affectÃ©"/>
  </r>
  <r>
    <n v="301114"/>
    <s v="https://ttp10-jazz.ca-technologies.credit-agricole.fr/jazz/service/com.ibm.rqm.integration.service.IIntegrationService/resources/PRJF_R%C3%A9f%C3%A9rentiel/testcase/1972644586"/>
    <s v="SC_FLRV - prÃ©paration Ã©chantillon de contrÃ´le du relevÃ© de compte"/>
    <s v="PAULIN Catherine"/>
    <s v="04- StratÃ©gique"/>
    <s v="01- Oui"/>
    <s v="02- Non"/>
    <x v="7"/>
    <x v="18"/>
    <x v="29"/>
    <s v="02-01-06-02 - Produire le RelevÃ© de compte (PMR)"/>
    <x v="0"/>
    <s v="Non affectÃ©"/>
  </r>
  <r>
    <n v="302781"/>
    <s v="https://ttp10-jazz.ca-technologies.credit-agricole.fr/jazz/service/com.ibm.rqm.integration.service.IIntegrationService/resources/PRJF_R%C3%A9f%C3%A9rentiel/testcase/854013316"/>
    <s v="SC_PROC_ESS_10_OFIS-ContrÃ´le de l exÃ©cution des traitements automatiques fin de journÃ©e de la veille et dÃ©but de journÃ©e"/>
    <s v="TRICOT Nicolas"/>
    <s v="04- StratÃ©gique"/>
    <s v="01- Oui"/>
    <s v="02- Non"/>
    <x v="6"/>
    <x v="15"/>
    <x v="26"/>
    <s v="03-03-04-02 - ExÃ©cuter les traitements automatiques"/>
    <x v="0"/>
    <s v="Non affectÃ©"/>
  </r>
  <r>
    <n v="302782"/>
    <s v="https://ttp10-jazz.ca-technologies.credit-agricole.fr/jazz/service/com.ibm.rqm.integration.service.IIntegrationService/resources/PRJF_R%C3%A9f%C3%A9rentiel/testcase/242866735"/>
    <s v="SC_PROC_ESS_10_OFIS-AccÃ¨s au journal des traitements"/>
    <s v="TRICOT Nicolas"/>
    <s v="04- StratÃ©gique"/>
    <s v="01- Oui"/>
    <s v="01- Oui"/>
    <x v="6"/>
    <x v="15"/>
    <x v="26"/>
    <s v="03-03-04-02 - ExÃ©cuter les traitements automatiques"/>
    <x v="0"/>
    <s v="Navigateur"/>
  </r>
  <r>
    <n v="302785"/>
    <s v="https://ttp10-jazz.ca-technologies.credit-agricole.fr/jazz/service/com.ibm.rqm.integration.service.IIntegrationService/resources/PRJF_R%C3%A9f%C3%A9rentiel/testcase/1065563067"/>
    <s v="SC_OFIS-DAT CrÃ©er DAT en devise"/>
    <s v="TRICOT Nicolas"/>
    <s v="04- StratÃ©gique"/>
    <s v="01- Oui"/>
    <s v="02- Non"/>
    <x v="6"/>
    <x v="15"/>
    <x v="26"/>
    <s v="03-03-04-05 - GÃ©rer des DAT"/>
    <x v="0"/>
    <s v="Navigateur"/>
  </r>
  <r>
    <n v="302787"/>
    <s v="https://ttp10-jazz.ca-technologies.credit-agricole.fr/jazz/service/com.ibm.rqm.integration.service.IIntegrationService/resources/PRJF_R%C3%A9f%C3%A9rentiel/testcase/1681176943"/>
    <s v="SC_OFIS-FLEX CrÃ©er Flexiterme vente"/>
    <s v="TRICOT Nicolas"/>
    <s v="04- StratÃ©gique"/>
    <s v="01- Oui"/>
    <s v="02- Non"/>
    <x v="6"/>
    <x v="15"/>
    <x v="26"/>
    <s v="03-03-04-09 - GÃ©rer les couvertures de risques de change"/>
    <x v="0"/>
    <s v="Non affectÃ©"/>
  </r>
  <r>
    <n v="302788"/>
    <s v="https://ttp10-jazz.ca-technologies.credit-agricole.fr/jazz/service/com.ibm.rqm.integration.service.IIntegrationService/resources/PRJF_R%C3%A9f%C3%A9rentiel/testcase/1014293462"/>
    <s v="SC_OFIS-FLEX CrÃ©er Flexiterme achat"/>
    <s v="TRICOT Nicolas"/>
    <s v="04- StratÃ©gique"/>
    <s v="01- Oui"/>
    <s v="02- Non"/>
    <x v="6"/>
    <x v="15"/>
    <x v="26"/>
    <s v="03-03-04-09 - GÃ©rer les couvertures de risques de change"/>
    <x v="0"/>
    <s v="Non affectÃ©"/>
  </r>
  <r>
    <n v="302789"/>
    <s v="https://ttp10-jazz.ca-technologies.credit-agricole.fr/jazz/service/com.ibm.rqm.integration.service.IIntegrationService/resources/PRJF_R%C3%A9f%C3%A9rentiel/testcase/663156030"/>
    <s v="SC_OFIS-FLEX CrÃ©er Flexigain vente"/>
    <s v="TRICOT Nicolas"/>
    <s v="04- StratÃ©gique"/>
    <s v="01- Oui"/>
    <s v="02- Non"/>
    <x v="6"/>
    <x v="15"/>
    <x v="26"/>
    <s v="03-03-04-09 - GÃ©rer les couvertures de risques de change"/>
    <x v="0"/>
    <s v="Non affectÃ©"/>
  </r>
  <r>
    <n v="302790"/>
    <s v="https://ttp10-jazz.ca-technologies.credit-agricole.fr/jazz/service/com.ibm.rqm.integration.service.IIntegrationService/resources/PRJF_R%C3%A9f%C3%A9rentiel/testcase/924673558"/>
    <s v="SC_OFIS-FLEX CrÃ©er Flexigain achat"/>
    <s v="TRICOT Nicolas"/>
    <s v="04- StratÃ©gique"/>
    <s v="01- Oui"/>
    <s v="02- Non"/>
    <x v="6"/>
    <x v="15"/>
    <x v="26"/>
    <s v="03-03-04-09 - GÃ©rer les couvertures de risques de change"/>
    <x v="0"/>
    <s v="Navigateur"/>
  </r>
  <r>
    <n v="302795"/>
    <s v="https://ttp10-jazz.ca-technologies.credit-agricole.fr/jazz/service/com.ibm.rqm.integration.service.IIntegrationService/resources/PRJF_R%C3%A9f%C3%A9rentiel/testcase/1151226451"/>
    <s v="SC_OFIS-CED Ouvrir un CED"/>
    <s v="TRICOT Nicolas"/>
    <s v="04- StratÃ©gique"/>
    <s v="01- Oui"/>
    <s v="01- Oui"/>
    <x v="6"/>
    <x v="15"/>
    <x v="26"/>
    <s v="03-03-04-08 - GÃ©rer les comptes en devise"/>
    <x v="0"/>
    <s v="Navigateur"/>
  </r>
  <r>
    <n v="302799"/>
    <s v="https://ttp10-jazz.ca-technologies.credit-agricole.fr/jazz/service/com.ibm.rqm.integration.service.IIntegrationService/resources/PRJF_R%C3%A9f%C3%A9rentiel/testcase/711886730"/>
    <s v="SC_OFIS-RECUPCOUR Aller chercher les cours sur ORECA"/>
    <s v="TRICOT Nicolas"/>
    <s v="04- StratÃ©gique"/>
    <s v="01- Oui"/>
    <s v="Non affectÃ©"/>
    <x v="6"/>
    <x v="15"/>
    <x v="26"/>
    <s v="03-03-04-03 - ExÃ©cuter les traitements manuels"/>
    <x v="0"/>
    <s v="Navigateur"/>
  </r>
  <r>
    <n v="302815"/>
    <s v="https://ttp10-jazz.ca-technologies.credit-agricole.fr/jazz/service/com.ibm.rqm.integration.service.IIntegrationService/resources/PRJF_R%C3%A9f%C3%A9rentiel/testcase/689248491"/>
    <s v="SC_Consulter les donnÃ©es Tickets d'agios SynthÃ¨se Entreprises"/>
    <s v="LECLERE Francoise"/>
    <s v="04- StratÃ©gique"/>
    <s v="01- Oui"/>
    <s v="01- Oui"/>
    <x v="6"/>
    <x v="17"/>
    <x v="56"/>
    <s v="03-01-04-02 - Gestion des autres donnÃ©es Entreprises"/>
    <x v="1"/>
    <s v="Non affectÃ©"/>
  </r>
  <r>
    <n v="302817"/>
    <s v="https://ttp10-jazz.ca-technologies.credit-agricole.fr/jazz/service/com.ibm.rqm.integration.service.IIntegrationService/resources/PRJF_R%C3%A9f%C3%A9rentiel/testcase/1311665011"/>
    <s v="SC_Imprimer la SynthÃ¨se Entreprise tout groupe"/>
    <s v="LECLERE Francoise"/>
    <s v="04- StratÃ©gique"/>
    <s v="01- Oui"/>
    <s v="01- Oui"/>
    <x v="6"/>
    <x v="17"/>
    <x v="56"/>
    <s v="03-01-04-02 - Gestion des autres donnÃ©es Entreprises"/>
    <x v="1"/>
    <s v="Non affectÃ©"/>
  </r>
  <r>
    <n v="302818"/>
    <s v="https://ttp10-jazz.ca-technologies.credit-agricole.fr/jazz/service/com.ibm.rqm.integration.service.IIntegrationService/resources/PRJF_R%C3%A9f%C3%A9rentiel/testcase/266873584"/>
    <s v="SC_Imprimer la SynthÃ¨se client Entreprises"/>
    <s v="LECLERE Francoise"/>
    <s v="04- StratÃ©gique"/>
    <s v="01- Oui"/>
    <s v="01- Oui"/>
    <x v="6"/>
    <x v="17"/>
    <x v="56"/>
    <s v="03-01-04-02 - Gestion des autres donnÃ©es Entreprises"/>
    <x v="1"/>
    <s v="Non affectÃ©"/>
  </r>
  <r>
    <n v="302821"/>
    <s v="https://ttp10-jazz.ca-technologies.credit-agricole.fr/jazz/service/com.ibm.rqm.integration.service.IIntegrationService/resources/PRJF_R%C3%A9f%C3%A9rentiel/testcase/1007469513"/>
    <s v="SC_Afficher les stratÃ©gies d'une SynthÃ¨se Entreprises  groupe commercial"/>
    <s v="LECLERE Francoise"/>
    <s v="04- StratÃ©gique"/>
    <s v="01- Oui"/>
    <s v="01- Oui"/>
    <x v="6"/>
    <x v="17"/>
    <x v="56"/>
    <s v="03-01-04-02 - Gestion des autres donnÃ©es Entreprises"/>
    <x v="1"/>
    <s v="Non affectÃ©"/>
  </r>
  <r>
    <n v="302822"/>
    <s v="https://ttp10-jazz.ca-technologies.credit-agricole.fr/jazz/service/com.ibm.rqm.integration.service.IIntegrationService/resources/PRJF_R%C3%A9f%C3%A9rentiel/testcase/1776083017"/>
    <s v="SC_Afficher les stratÃ©gies d'un client SynthÃ¨se Entreprise"/>
    <s v="LECLERE Francoise"/>
    <s v="04- StratÃ©gique"/>
    <s v="01- Oui"/>
    <s v="01- Oui"/>
    <x v="6"/>
    <x v="17"/>
    <x v="56"/>
    <s v="03-01-04-02 - Gestion des autres donnÃ©es Entreprises"/>
    <x v="1"/>
    <s v="Non affectÃ©"/>
  </r>
  <r>
    <n v="302825"/>
    <s v="https://ttp10-jazz.ca-technologies.credit-agricole.fr/jazz/service/com.ibm.rqm.integration.service.IIntegrationService/resources/PRJF_R%C3%A9f%C3%A9rentiel/testcase/45419206"/>
    <s v="SC_Valider le bloc placements SynthÃ¨se Entreprises"/>
    <s v="LECLERE Francoise"/>
    <s v="04- StratÃ©gique"/>
    <s v="01- Oui"/>
    <s v="01- Oui"/>
    <x v="6"/>
    <x v="17"/>
    <x v="56"/>
    <s v="03-01-04-02 - Gestion des autres donnÃ©es Entreprises"/>
    <x v="1"/>
    <s v="Non affectÃ©"/>
  </r>
  <r>
    <n v="302829"/>
    <s v="https://ttp10-jazz.ca-technologies.credit-agricole.fr/jazz/service/com.ibm.rqm.integration.service.IIntegrationService/resources/PRJF_R%C3%A9f%C3%A9rentiel/testcase/1137608300"/>
    <s v="SC_Consulter l'Ã©quipement SynthÃ¨se Entreprises"/>
    <s v="LECLERE Francoise"/>
    <s v="04- StratÃ©gique"/>
    <s v="01- Oui"/>
    <s v="01- Oui"/>
    <x v="6"/>
    <x v="17"/>
    <x v="56"/>
    <s v="03-01-04-02 - Gestion des autres donnÃ©es Entreprises"/>
    <x v="1"/>
    <s v="Non affectÃ©"/>
  </r>
  <r>
    <n v="302831"/>
    <s v="https://ttp10-jazz.ca-technologies.credit-agricole.fr/jazz/service/com.ibm.rqm.integration.service.IIntegrationService/resources/PRJF_R%C3%A9f%C3%A9rentiel/testcase/1456010513"/>
    <s v="SC_Modifier l'Equipement et le Potentiel client  SynthÃ¨se Entreprises"/>
    <s v="LECLERE Francoise"/>
    <s v="04- StratÃ©gique"/>
    <s v="01- Oui"/>
    <s v="01- Oui"/>
    <x v="6"/>
    <x v="17"/>
    <x v="56"/>
    <s v="03-01-04-02 - Gestion des autres donnÃ©es Entreprises"/>
    <x v="1"/>
    <s v="Non affectÃ©"/>
  </r>
  <r>
    <n v="302833"/>
    <s v="https://ttp10-jazz.ca-technologies.credit-agricole.fr/jazz/service/com.ibm.rqm.integration.service.IIntegrationService/resources/PRJF_R%C3%A9f%C3%A9rentiel/testcase/1719647253"/>
    <s v="SC_Valider le bloc Relation Commerciale SynthÃ¨se Entreprises"/>
    <s v="LECLERE Francoise"/>
    <s v="04- StratÃ©gique"/>
    <s v="01- Oui"/>
    <s v="01- Oui"/>
    <x v="6"/>
    <x v="17"/>
    <x v="56"/>
    <s v="03-01-04-02 - Gestion des autres donnÃ©es Entreprises"/>
    <x v="1"/>
    <s v="Non affectÃ©"/>
  </r>
  <r>
    <n v="302835"/>
    <s v="https://ttp10-jazz.ca-technologies.credit-agricole.fr/jazz/service/com.ibm.rqm.integration.service.IIntegrationService/resources/PRJF_R%C3%A9f%C3%A9rentiel/testcase/1520315655"/>
    <s v="SC_Consulter les flux monÃ©tiques SynthÃ¨se Entreprises et PRO"/>
    <s v="LECLERE Francoise"/>
    <s v="04- StratÃ©gique"/>
    <s v="01- Oui"/>
    <s v="01- Oui"/>
    <x v="6"/>
    <x v="17"/>
    <x v="56"/>
    <s v="03-01-04-02 - Gestion des autres donnÃ©es Entreprises"/>
    <x v="1"/>
    <s v="Non affectÃ©"/>
  </r>
  <r>
    <n v="302837"/>
    <s v="https://ttp10-jazz.ca-technologies.credit-agricole.fr/jazz/service/com.ibm.rqm.integration.service.IIntegrationService/resources/PRJF_R%C3%A9f%C3%A9rentiel/testcase/263603350"/>
    <s v="SC_Consulter les flux internationaux SynthÃ¨se Entreprises"/>
    <s v="LECLERE Francoise"/>
    <s v="04- StratÃ©gique"/>
    <s v="01- Oui"/>
    <s v="01- Oui"/>
    <x v="6"/>
    <x v="17"/>
    <x v="56"/>
    <s v="03-01-04-02 - Gestion des autres donnÃ©es Entreprises"/>
    <x v="1"/>
    <s v="Non affectÃ©"/>
  </r>
  <r>
    <n v="302839"/>
    <s v="https://ttp10-jazz.ca-technologies.credit-agricole.fr/jazz/service/com.ibm.rqm.integration.service.IIntegrationService/resources/PRJF_R%C3%A9f%C3%A9rentiel/testcase/2133780459"/>
    <s v="SC_Consulter les flux totaux &amp; commerciaux SynthÃ¨se Entreprises"/>
    <s v="LECLERE Francoise"/>
    <s v="04- StratÃ©gique"/>
    <s v="01- Oui"/>
    <s v="01- Oui"/>
    <x v="6"/>
    <x v="17"/>
    <x v="56"/>
    <s v="03-01-04-02 - Gestion des autres donnÃ©es Entreprises"/>
    <x v="1"/>
    <s v="Non affectÃ©"/>
  </r>
  <r>
    <n v="302841"/>
    <s v="https://ttp10-jazz.ca-technologies.credit-agricole.fr/jazz/service/com.ibm.rqm.integration.service.IIntegrationService/resources/PRJF_R%C3%A9f%C3%A9rentiel/testcase/583228545"/>
    <s v="SC_Consulter le dÃ©tail des contrats monÃ©tiques SynthÃ¨se Entreprises et PRO"/>
    <s v="LECLERE Francoise"/>
    <s v="04- StratÃ©gique"/>
    <s v="01- Oui"/>
    <s v="01- Oui"/>
    <x v="6"/>
    <x v="17"/>
    <x v="56"/>
    <s v="03-01-04-02 - Gestion des autres donnÃ©es Entreprises"/>
    <x v="1"/>
    <s v="Non affectÃ©"/>
  </r>
  <r>
    <n v="302843"/>
    <s v="https://ttp10-jazz.ca-technologies.credit-agricole.fr/jazz/service/com.ibm.rqm.integration.service.IIntegrationService/resources/PRJF_R%C3%A9f%C3%A9rentiel/testcase/1416085871"/>
    <s v="SC_Consulter les donnÃ©es du domaine Risque et ConformitÃ© type FIBEN 28 SynthÃ¨se Entreprises"/>
    <s v="LECLERE Francoise"/>
    <s v="04- StratÃ©gique"/>
    <s v="01- Oui"/>
    <s v="01- Oui"/>
    <x v="6"/>
    <x v="17"/>
    <x v="56"/>
    <s v="03-01-04-02 - Gestion des autres donnÃ©es Entreprises"/>
    <x v="1"/>
    <s v="Non affectÃ©"/>
  </r>
  <r>
    <n v="302845"/>
    <s v="https://ttp10-jazz.ca-technologies.credit-agricole.fr/jazz/service/com.ibm.rqm.integration.service.IIntegrationService/resources/PRJF_R%C3%A9f%C3%A9rentiel/testcase/2000695646"/>
    <s v="SC_Consulter les crÃ©dits N1 d'un client Entreprise"/>
    <s v="LECLERE Francoise"/>
    <s v="04- StratÃ©gique"/>
    <s v="01- Oui"/>
    <s v="01- Oui"/>
    <x v="6"/>
    <x v="17"/>
    <x v="56"/>
    <s v="03-01-04-02 - Gestion des autres donnÃ©es Entreprises"/>
    <x v="1"/>
    <s v="Non affectÃ©"/>
  </r>
  <r>
    <n v="302847"/>
    <s v="https://ttp10-jazz.ca-technologies.credit-agricole.fr/jazz/service/com.ibm.rqm.integration.service.IIntegrationService/resources/PRJF_R%C3%A9f%C3%A9rentiel/testcase/342272167"/>
    <s v="SC_Valider le bloc Risque et ConformitÃ© SynthÃ¨se Entreprises"/>
    <s v="LECLERE Francoise"/>
    <s v="04- StratÃ©gique"/>
    <s v="01- Oui"/>
    <s v="01- Oui"/>
    <x v="6"/>
    <x v="17"/>
    <x v="56"/>
    <s v="03-01-04-02 - Gestion des autres donnÃ©es Entreprises"/>
    <x v="1"/>
    <s v="Non affectÃ©"/>
  </r>
  <r>
    <n v="302848"/>
    <s v="https://ttp10-jazz.ca-technologies.credit-agricole.fr/jazz/service/com.ibm.rqm.integration.service.IIntegrationService/resources/PRJF_R%C3%A9f%C3%A9rentiel/testcase/282646062"/>
    <s v="SC_Renseigner les donnÃ©es CAC SynthÃ¨se Entreprises"/>
    <s v="LECLERE Francoise"/>
    <s v="04- StratÃ©gique"/>
    <s v="01- Oui"/>
    <s v="01- Oui"/>
    <x v="6"/>
    <x v="17"/>
    <x v="56"/>
    <s v="03-01-04-02 - Gestion des autres donnÃ©es Entreprises"/>
    <x v="1"/>
    <s v="Non affectÃ©"/>
  </r>
  <r>
    <n v="302851"/>
    <s v="https://ttp10-jazz.ca-technologies.credit-agricole.fr/jazz/service/com.ibm.rqm.integration.service.IIntegrationService/resources/PRJF_R%C3%A9f%C3%A9rentiel/testcase/402528231"/>
    <s v="SC_Consulter les crÃ©dits N2 d'un client"/>
    <s v="LECLERE Francoise"/>
    <s v="04- StratÃ©gique"/>
    <s v="01- Oui"/>
    <s v="01- Oui"/>
    <x v="6"/>
    <x v="17"/>
    <x v="56"/>
    <s v="03-01-04-02 - Gestion des autres donnÃ©es Entreprises"/>
    <x v="1"/>
    <s v="Non affectÃ©"/>
  </r>
  <r>
    <n v="302853"/>
    <s v="https://ttp10-jazz.ca-technologies.credit-agricole.fr/jazz/service/com.ibm.rqm.integration.service.IIntegrationService/resources/PRJF_R%C3%A9f%C3%A9rentiel/testcase/1786119444"/>
    <s v="SC_Valider le bloc IdentitÃ© N1 client Entreprises"/>
    <s v="LECLERE Francoise"/>
    <s v="04- StratÃ©gique"/>
    <s v="01- Oui"/>
    <s v="01- Oui"/>
    <x v="6"/>
    <x v="17"/>
    <x v="56"/>
    <s v="03-01-04-02 - Gestion des autres donnÃ©es Entreprises"/>
    <x v="1"/>
    <s v="Non affectÃ©"/>
  </r>
  <r>
    <n v="302855"/>
    <s v="https://ttp10-jazz.ca-technologies.credit-agricole.fr/jazz/service/com.ibm.rqm.integration.service.IIntegrationService/resources/PRJF_R%C3%A9f%C3%A9rentiel/testcase/1084111178"/>
    <s v="SC_Consulter le bloc Comptes SynthÃ¨se Entreprises"/>
    <s v="LECLERE Francoise"/>
    <s v="04- StratÃ©gique"/>
    <s v="01- Oui"/>
    <s v="01- Oui"/>
    <x v="6"/>
    <x v="17"/>
    <x v="56"/>
    <s v="03-01-04-02 - Gestion des autres donnÃ©es Entreprises"/>
    <x v="1"/>
    <s v="Non affectÃ©"/>
  </r>
  <r>
    <n v="302856"/>
    <s v="https://ttp10-jazz.ca-technologies.credit-agricole.fr/jazz/service/com.ibm.rqm.integration.service.IIntegrationService/resources/PRJF_R%C3%A9f%C3%A9rentiel/testcase/1614387739"/>
    <s v="SC_Valider le bloc flux SynthÃ¨se Entreprises"/>
    <s v="LECLERE Francoise"/>
    <s v="04- StratÃ©gique"/>
    <s v="01- Oui"/>
    <s v="01- Oui"/>
    <x v="6"/>
    <x v="17"/>
    <x v="56"/>
    <s v="03-01-04-02 - Gestion des autres donnÃ©es Entreprises"/>
    <x v="1"/>
    <s v="Non affectÃ©"/>
  </r>
  <r>
    <n v="302859"/>
    <s v="https://ttp10-jazz.ca-technologies.credit-agricole.fr/jazz/service/com.ibm.rqm.integration.service.IIntegrationService/resources/PRJF_R%C3%A9f%C3%A9rentiel/testcase/10390035"/>
    <s v="SC_Naviguer dans la SynthÃ¨se Entreprises"/>
    <s v="PRUDENT Alain"/>
    <s v="04- StratÃ©gique"/>
    <s v="01- Oui"/>
    <s v="01- Oui"/>
    <x v="6"/>
    <x v="17"/>
    <x v="56"/>
    <s v="03-01-04-02 - Gestion des autres donnÃ©es Entreprises"/>
    <x v="1"/>
    <s v="Navigateur"/>
  </r>
  <r>
    <n v="302861"/>
    <s v="https://ttp10-jazz.ca-technologies.credit-agricole.fr/jazz/service/com.ibm.rqm.integration.service.IIntegrationService/resources/PRJF_R%C3%A9f%C3%A9rentiel/testcase/1778901590"/>
    <s v="SC_Consulter les Alertes Risque SynthÃ¨se Entreprises"/>
    <s v="LECLERE Francoise"/>
    <s v="04- StratÃ©gique"/>
    <s v="01- Oui"/>
    <s v="01- Oui"/>
    <x v="6"/>
    <x v="17"/>
    <x v="56"/>
    <s v="03-01-04-02 - Gestion des autres donnÃ©es Entreprises"/>
    <x v="1"/>
    <s v="Non affectÃ©"/>
  </r>
  <r>
    <n v="302863"/>
    <s v="https://ttp10-jazz.ca-technologies.credit-agricole.fr/jazz/service/com.ibm.rqm.integration.service.IIntegrationService/resources/PRJF_R%C3%A9f%C3%A9rentiel/testcase/323337809"/>
    <s v="SC_Consulter les Procurations SynthÃ¨se Entreprises"/>
    <s v="LECLERE Francoise"/>
    <s v="04- StratÃ©gique"/>
    <s v="01- Oui"/>
    <s v="01- Oui"/>
    <x v="6"/>
    <x v="17"/>
    <x v="56"/>
    <s v="03-01-04-02 - Gestion des autres donnÃ©es Entreprises"/>
    <x v="1"/>
    <s v="Non affectÃ©"/>
  </r>
  <r>
    <n v="302873"/>
    <s v="https://ttp10-jazz.ca-technologies.credit-agricole.fr/jazz/service/com.ibm.rqm.integration.service.IIntegrationService/resources/PRJF_R%C3%A9f%C3%A9rentiel/testcase/1202465186"/>
    <s v="SC_AOSE-Editer une fiche synthÃ¨se"/>
    <s v="TRICOT Nicolas"/>
    <s v="04- StratÃ©gique"/>
    <s v="01- Oui"/>
    <s v="01- Oui"/>
    <x v="6"/>
    <x v="17"/>
    <x v="78"/>
    <s v="03-01-02-03 - GÃ©rer les clients dans OSCARE"/>
    <x v="0"/>
    <s v="Navigateur"/>
  </r>
  <r>
    <n v="302875"/>
    <s v="https://ttp10-jazz.ca-technologies.credit-agricole.fr/jazz/service/com.ibm.rqm.integration.service.IIntegrationService/resources/PRJF_R%C3%A9f%C3%A9rentiel/testcase/1045992030"/>
    <s v="SC_AOSE-Fiche synthÃ¨se client 2de2"/>
    <s v="TRICOT Nicolas"/>
    <s v="04- StratÃ©gique"/>
    <s v="01- Oui"/>
    <s v="02- Non"/>
    <x v="6"/>
    <x v="17"/>
    <x v="78"/>
    <s v="03-01-02-03 - GÃ©rer les clients dans OSCARE"/>
    <x v="0"/>
    <s v="Non affectÃ©"/>
  </r>
  <r>
    <n v="302876"/>
    <s v="https://ttp10-jazz.ca-technologies.credit-agricole.fr/jazz/service/com.ibm.rqm.integration.service.IIntegrationService/resources/PRJF_R%C3%A9f%C3%A9rentiel/testcase/1847808106"/>
    <s v="SC_AOSE-Fiche synthÃ¨se client 1de2"/>
    <s v="TRICOT Nicolas"/>
    <s v="04- StratÃ©gique"/>
    <s v="01- Oui"/>
    <s v="02- Non"/>
    <x v="6"/>
    <x v="17"/>
    <x v="78"/>
    <s v="03-01-02-03 - GÃ©rer les clients dans OSCARE"/>
    <x v="0"/>
    <s v="Navigateur"/>
  </r>
  <r>
    <n v="302879"/>
    <s v="https://ttp10-jazz.ca-technologies.credit-agricole.fr/jazz/service/com.ibm.rqm.integration.service.IIntegrationService/resources/PRJF_R%C3%A9f%C3%A9rentiel/testcase/110107184"/>
    <s v="SC_AOSE-CrÃ©er un Compte Rendu de Contact (CRC)"/>
    <s v="TRICOT Nicolas"/>
    <s v="04- StratÃ©gique"/>
    <s v="01- Oui"/>
    <s v="01- Oui"/>
    <x v="6"/>
    <x v="17"/>
    <x v="78"/>
    <s v="03-01-02-03 - GÃ©rer les clients dans OSCARE"/>
    <x v="0"/>
    <s v="Navigateur"/>
  </r>
  <r>
    <n v="302881"/>
    <s v="https://ttp10-jazz.ca-technologies.credit-agricole.fr/jazz/service/com.ibm.rqm.integration.service.IIntegrationService/resources/PRJF_R%C3%A9f%C3%A9rentiel/testcase/936369645"/>
    <s v="SC_AOSE-Consulter TdB nb entreprises - accÃ¨s agence"/>
    <s v="TRICOT Nicolas"/>
    <s v="04- StratÃ©gique"/>
    <s v="01- Oui"/>
    <s v="02- Non"/>
    <x v="6"/>
    <x v="17"/>
    <x v="78"/>
    <s v="03-01-02-06 - Piloter - vision fonctionnelle"/>
    <x v="0"/>
    <s v="Navigateur"/>
  </r>
  <r>
    <n v="302883"/>
    <s v="https://ttp10-jazz.ca-technologies.credit-agricole.fr/jazz/service/com.ibm.rqm.integration.service.IIntegrationService/resources/PRJF_R%C3%A9f%C3%A9rentiel/testcase/1678340006"/>
    <s v="SC_BIG Expert Interface - AccÃ¨s"/>
    <s v="ZATTIER Simon"/>
    <s v="04- StratÃ©gique"/>
    <s v="01- Oui"/>
    <s v="Non affectÃ©"/>
    <x v="6"/>
    <x v="46"/>
    <x v="93"/>
    <s v="03-02-01-04 - BIG Expert Interface"/>
    <x v="0"/>
    <s v="Navigateur"/>
  </r>
  <r>
    <n v="302885"/>
    <s v="https://ttp10-jazz.ca-technologies.credit-agricole.fr/jazz/service/com.ibm.rqm.integration.service.IIntegrationService/resources/PRJF_R%C3%A9f%C3%A9rentiel/testcase/2144778099"/>
    <s v="SC_accÃ©der Ã  BIG Expert Administration - AccÃ©der"/>
    <s v="ZATTIER Simon"/>
    <s v="04- StratÃ©gique"/>
    <s v="01- Oui"/>
    <s v="Non affectÃ©"/>
    <x v="6"/>
    <x v="46"/>
    <x v="93"/>
    <s v="03-02-01-01 - BIG Expert Administration"/>
    <x v="0"/>
    <s v="Navigateur"/>
  </r>
  <r>
    <n v="302889"/>
    <s v="https://ttp10-jazz.ca-technologies.credit-agricole.fr/jazz/service/com.ibm.rqm.integration.service.IIntegrationService/resources/PRJF_R%C3%A9f%C3%A9rentiel/testcase/746097070"/>
    <s v="SC_ACT-2- Faire une prÃ© saisie Agence"/>
    <s v="TRICOT Nicolas"/>
    <s v="04- StratÃ©gique"/>
    <s v="01- Oui"/>
    <s v="Non affectÃ©"/>
    <x v="6"/>
    <x v="15"/>
    <x v="25"/>
    <s v="03-03-01-04 - GÃ©rer les transferts internationaux"/>
    <x v="0"/>
    <s v="Navigateur"/>
  </r>
  <r>
    <n v="302890"/>
    <s v="https://ttp10-jazz.ca-technologies.credit-agricole.fr/jazz/service/com.ibm.rqm.integration.service.IIntegrationService/resources/PRJF_R%C3%A9f%C3%A9rentiel/testcase/1182160094"/>
    <s v="SC_ACT-3-Traiter une prÃ© saisie de TRAN par Agence"/>
    <s v="TRICOT Nicolas"/>
    <s v="04- StratÃ©gique"/>
    <s v="01- Oui"/>
    <s v="02- Non"/>
    <x v="6"/>
    <x v="15"/>
    <x v="25"/>
    <s v="03-03-01-04 - GÃ©rer les transferts internationaux"/>
    <x v="0"/>
    <s v="Non affectÃ©"/>
  </r>
  <r>
    <n v="302892"/>
    <s v="https://ttp10-jazz.ca-technologies.credit-agricole.fr/jazz/service/com.ibm.rqm.integration.service.IIntegrationService/resources/PRJF_R%C3%A9f%C3%A9rentiel/testcase/1218779556"/>
    <s v="SC_ACT-9-Validation manuelle des PrÃ©-saisies client"/>
    <s v="TRICOT Nicolas"/>
    <s v="04- StratÃ©gique"/>
    <s v="01- Oui"/>
    <s v="Non affectÃ©"/>
    <x v="6"/>
    <x v="15"/>
    <x v="25"/>
    <s v="03-03-01-04 - GÃ©rer les transferts internationaux"/>
    <x v="0"/>
    <s v="Non affectÃ©"/>
  </r>
  <r>
    <n v="302893"/>
    <s v="https://ttp10-jazz.ca-technologies.credit-agricole.fr/jazz/service/com.ibm.rqm.integration.service.IIntegrationService/resources/PRJF_R%C3%A9f%C3%A9rentiel/testcase/228885027"/>
    <s v="SC_ACT- RÃ©aliser un transfert depuis la BAM"/>
    <s v="DUBOIS Anne-Laure"/>
    <s v="04- StratÃ©gique"/>
    <s v="01- Oui"/>
    <s v="01- Oui"/>
    <x v="6"/>
    <x v="15"/>
    <x v="25"/>
    <s v="03-03-01-04 - GÃ©rer les transferts internationaux"/>
    <x v="0"/>
    <s v="Non affectÃ©"/>
  </r>
  <r>
    <n v="302894"/>
    <s v="https://ttp10-jazz.ca-technologies.credit-agricole.fr/jazz/service/com.ibm.rqm.integration.service.IIntegrationService/resources/PRJF_R%C3%A9f%C3%A9rentiel/testcase/123020252"/>
    <s v="SC_ACT-4-Traiter une prÃ© saisie de Tran par EDi"/>
    <s v="TRICOT Nicolas"/>
    <s v="04- StratÃ©gique"/>
    <s v="01- Oui"/>
    <s v="Non affectÃ©"/>
    <x v="6"/>
    <x v="15"/>
    <x v="25"/>
    <s v="03-03-01-04 - GÃ©rer les transferts internationaux"/>
    <x v="0"/>
    <s v="Non affectÃ©"/>
  </r>
  <r>
    <n v="302895"/>
    <s v="https://ttp10-jazz.ca-technologies.credit-agricole.fr/jazz/service/com.ibm.rqm.integration.service.IIntegrationService/resources/PRJF_R%C3%A9f%C3%A9rentiel/testcase/1157395610"/>
    <s v="SC_ACT-7-Automatisation des PrÃ©-saisies agence"/>
    <s v="TRICOT Nicolas"/>
    <s v="04- StratÃ©gique"/>
    <s v="01- Oui"/>
    <s v="Non affectÃ©"/>
    <x v="6"/>
    <x v="15"/>
    <x v="25"/>
    <s v="03-03-01-04 - GÃ©rer les transferts internationaux"/>
    <x v="0"/>
    <s v="Non affectÃ©"/>
  </r>
  <r>
    <n v="302896"/>
    <s v="https://ttp10-jazz.ca-technologies.credit-agricole.fr/jazz/service/com.ibm.rqm.integration.service.IIntegrationService/resources/PRJF_R%C3%A9f%C3%A9rentiel/testcase/41534418"/>
    <s v="SC_ACT-8-Automatisation des PrÃ©-saisies client"/>
    <s v="TRICOT Nicolas"/>
    <s v="04- StratÃ©gique"/>
    <s v="01- Oui"/>
    <s v="Non affectÃ©"/>
    <x v="6"/>
    <x v="15"/>
    <x v="25"/>
    <s v="03-03-01-04 - GÃ©rer les transferts internationaux"/>
    <x v="0"/>
    <s v="Non affectÃ©"/>
  </r>
  <r>
    <n v="302897"/>
    <s v="https://ttp10-jazz.ca-technologies.credit-agricole.fr/jazz/service/com.ibm.rqm.integration.service.IIntegrationService/resources/PRJF_R%C3%A9f%C3%A9rentiel/testcase/983766249"/>
    <s v="SC_ACT-6-Validation manuelle des PrÃ©-saisies agence"/>
    <s v="TRICOT Nicolas"/>
    <s v="04- StratÃ©gique"/>
    <s v="01- Oui"/>
    <s v="Non affectÃ©"/>
    <x v="6"/>
    <x v="15"/>
    <x v="25"/>
    <s v="03-03-01-04 - GÃ©rer les transferts internationaux"/>
    <x v="0"/>
    <s v="Non affectÃ©"/>
  </r>
  <r>
    <n v="302898"/>
    <s v="https://ttp10-jazz.ca-technologies.credit-agricole.fr/jazz/service/com.ibm.rqm.integration.service.IIntegrationService/resources/PRJF_R%C3%A9f%C3%A9rentiel/testcase/312327004"/>
    <s v="SC_ACT-1-Saisie de transfert"/>
    <s v="TRICOT Nicolas"/>
    <s v="04- StratÃ©gique"/>
    <s v="01- Oui"/>
    <s v="01- Oui"/>
    <x v="6"/>
    <x v="15"/>
    <x v="25"/>
    <s v="03-03-01-04 - GÃ©rer les transferts internationaux"/>
    <x v="0"/>
    <s v="Non affectÃ©"/>
  </r>
  <r>
    <n v="302924"/>
    <s v="https://ttp10-jazz.ca-technologies.credit-agricole.fr/jazz/service/com.ibm.rqm.integration.service.IIntegrationService/resources/PRJF_R%C3%A9f%C3%A9rentiel/testcase/1983524073"/>
    <s v="SC_Consulter la liste des ReprÃ©sentants lÃ©gaux et Interlocuteurs SynthÃ¨se Entreprises"/>
    <s v="JANNIN-JOUVENEL Marie"/>
    <s v="04- StratÃ©gique"/>
    <s v="01- Oui"/>
    <s v="01- Oui"/>
    <x v="6"/>
    <x v="17"/>
    <x v="56"/>
    <s v="03-01-04-02 - Gestion des autres donnÃ©es Entreprises"/>
    <x v="1"/>
    <s v="Non affectÃ©"/>
  </r>
  <r>
    <n v="303580"/>
    <s v="https://ttp10-jazz.ca-technologies.credit-agricole.fr/jazz/service/com.ibm.rqm.integration.service.IIntegrationService/resources/PRJF_R%C3%A9f%C3%A9rentiel/testcase/158387087"/>
    <s v="SC_GPAR-Evolution caractÃ©ristiques PP-VÃ©rification nom"/>
    <s v="PEREZ Christine"/>
    <s v="04- StratÃ©gique"/>
    <s v="01- Oui"/>
    <s v="01- Oui"/>
    <x v="8"/>
    <x v="19"/>
    <x v="30"/>
    <s v="04-01-05-04 - GPAR Gestion partenaires"/>
    <x v="1"/>
    <s v="Non affectÃ©"/>
  </r>
  <r>
    <n v="303581"/>
    <s v="https://ttp10-jazz.ca-technologies.credit-agricole.fr/jazz/service/com.ibm.rqm.integration.service.IIntegrationService/resources/PRJF_R%C3%A9f%C3%A9rentiel/testcase/1254729247"/>
    <s v="SC_GPAR-Corriger les donnÃ©es identifiant d'une PP"/>
    <s v="TRICOT Nicolas"/>
    <s v="04- StratÃ©gique"/>
    <s v="01- Oui"/>
    <s v="01- Oui"/>
    <x v="8"/>
    <x v="19"/>
    <x v="30"/>
    <s v="04-01-05-04 - GPAR Gestion partenaires"/>
    <x v="1"/>
    <s v="CDM"/>
  </r>
  <r>
    <n v="303586"/>
    <s v="https://ttp10-jazz.ca-technologies.credit-agricole.fr/jazz/service/com.ibm.rqm.integration.service.IIntegrationService/resources/PRJF_R%C3%A9f%C3%A9rentiel/testcase/829833306"/>
    <s v="SC_GPAR_Poser une classe de gestion 054 sur partenaire et vÃ©rifier la contamination de la Situation ParticuliÃ¨re Obligation BDF"/>
    <s v="DUNESME Valerie-Anne"/>
    <s v="04- StratÃ©gique"/>
    <s v="01- Oui"/>
    <s v="01- Oui"/>
    <x v="8"/>
    <x v="19"/>
    <x v="30"/>
    <s v="04-01-05-04 - GPAR Gestion partenaires"/>
    <x v="1"/>
    <s v="Navigateur"/>
  </r>
  <r>
    <n v="303596"/>
    <s v="https://ttp10-jazz.ca-technologies.credit-agricole.fr/jazz/service/com.ibm.rqm.integration.service.IIntegrationService/resources/PRJF_R%C3%A9f%C3%A9rentiel/testcase/1466056108"/>
    <s v="SC_GPAR-Modification intitulÃ© CM sexe diffÃ©rent Ã  partir d'un CM existant dans le SI"/>
    <s v="PEREZ Christine"/>
    <s v="04- StratÃ©gique"/>
    <s v="01- Oui"/>
    <s v="01- Oui"/>
    <x v="8"/>
    <x v="19"/>
    <x v="30"/>
    <s v="04-01-05-04 - GPAR Gestion partenaires"/>
    <x v="1"/>
    <s v="Non affectÃ©"/>
  </r>
  <r>
    <n v="303597"/>
    <s v="https://ttp10-jazz.ca-technologies.credit-agricole.fr/jazz/service/com.ibm.rqm.integration.service.IIntegrationService/resources/PRJF_R%C3%A9f%C3%A9rentiel/testcase/1398569434"/>
    <s v="SC_GPAR_CrÃ©ation CM mÃªme sexe via GPAR-Cas nominal"/>
    <s v="PEREZ Christine"/>
    <s v="04- StratÃ©gique"/>
    <s v="01- Oui"/>
    <s v="01- Oui"/>
    <x v="8"/>
    <x v="19"/>
    <x v="30"/>
    <s v="04-01-05-04 - GPAR Gestion partenaires"/>
    <x v="1"/>
    <s v="Non affectÃ©"/>
  </r>
  <r>
    <n v="303599"/>
    <s v="https://ttp10-jazz.ca-technologies.credit-agricole.fr/jazz/service/com.ibm.rqm.integration.service.IIntegrationService/resources/PRJF_R%C3%A9f%C3%A9rentiel/testcase/376353339"/>
    <s v="SC_GPAR-CrÃ©ation CM de sexe diff avec Conv.Com-Decompactage &quot;OUI&quot; - Nom d'usage M et MME"/>
    <s v="PEREZ Christine"/>
    <s v="04- StratÃ©gique"/>
    <s v="01- Oui"/>
    <s v="01- Oui"/>
    <x v="8"/>
    <x v="19"/>
    <x v="30"/>
    <s v="04-01-05-04 - GPAR Gestion partenaires"/>
    <x v="1"/>
    <s v="Non affectÃ©"/>
  </r>
  <r>
    <n v="303610"/>
    <s v="https://ttp10-jazz.ca-technologies.credit-agricole.fr/jazz/service/com.ibm.rqm.integration.service.IIntegrationService/resources/PRJF_R%C3%A9f%C3%A9rentiel/testcase/1234782064"/>
    <s v="SC_COFF-Modifier les caractÃ©ristiques d un coffre"/>
    <s v="TRICOT Nicolas"/>
    <s v="04- StratÃ©gique"/>
    <s v="01- Oui"/>
    <s v="02- Non"/>
    <x v="8"/>
    <x v="19"/>
    <x v="94"/>
    <s v="04-01-02-01 - Gestion des Coffres"/>
    <x v="1"/>
    <s v="Non affectÃ©"/>
  </r>
  <r>
    <n v="303613"/>
    <s v="https://ttp10-jazz.ca-technologies.credit-agricole.fr/jazz/service/com.ibm.rqm.integration.service.IIntegrationService/resources/PRJF_R%C3%A9f%C3%A9rentiel/testcase/616946801"/>
    <s v="SC_COFF-Creer un coffre"/>
    <s v="TRICOT Nicolas"/>
    <s v="04- StratÃ©gique"/>
    <s v="01- Oui"/>
    <s v="01- Oui"/>
    <x v="8"/>
    <x v="19"/>
    <x v="94"/>
    <s v="04-01-02-01 - Gestion des Coffres"/>
    <x v="1"/>
    <s v="Non affectÃ©"/>
  </r>
  <r>
    <n v="303615"/>
    <s v="https://ttp10-jazz.ca-technologies.credit-agricole.fr/jazz/service/com.ibm.rqm.integration.service.IIntegrationService/resources/PRJF_R%C3%A9f%C3%A9rentiel/testcase/1347460769"/>
    <s v="SC_COFF-Supprimer un coffre"/>
    <s v="TRICOT Nicolas"/>
    <s v="04- StratÃ©gique"/>
    <s v="01- Oui"/>
    <s v="01- Oui"/>
    <x v="8"/>
    <x v="19"/>
    <x v="94"/>
    <s v="04-01-02-01 - Gestion des Coffres"/>
    <x v="1"/>
    <s v="Non affectÃ©"/>
  </r>
  <r>
    <n v="303629"/>
    <s v="https://ttp10-jazz.ca-technologies.credit-agricole.fr/jazz/service/com.ibm.rqm.integration.service.IIntegrationService/resources/PRJF_R%C3%A9f%C3%A9rentiel/testcase/1640495533"/>
    <s v="SC_EER-PRO-CrÃ©er une Entreprise Individuelle cas complet"/>
    <s v="TRICOT Nicolas"/>
    <s v="04- StratÃ©gique"/>
    <s v="01- Oui"/>
    <s v="01- Oui"/>
    <x v="8"/>
    <x v="19"/>
    <x v="95"/>
    <s v="04-01-04-02 - EER - Professionnels"/>
    <x v="1"/>
    <s v="CDM,Navigateur"/>
  </r>
  <r>
    <n v="303630"/>
    <s v="https://ttp10-jazz.ca-technologies.credit-agricole.fr/jazz/service/com.ibm.rqm.integration.service.IIntegrationService/resources/PRJF_R%C3%A9f%C3%A9rentiel/testcase/981283382"/>
    <s v="SC_EER-PRO-CrÃ©er une Personne Morale"/>
    <s v="LASNIER Laetitia"/>
    <s v="04- StratÃ©gique"/>
    <s v="01- Oui"/>
    <s v="02- Non"/>
    <x v="8"/>
    <x v="19"/>
    <x v="95"/>
    <s v="04-01-04-02 - EER - Professionnels"/>
    <x v="1"/>
    <s v="CDM,Navigateur"/>
  </r>
  <r>
    <n v="303639"/>
    <s v="https://ttp10-jazz.ca-technologies.credit-agricole.fr/jazz/service/com.ibm.rqm.integration.service.IIntegrationService/resources/PRJF_R%C3%A9f%C3%A9rentiel/testcase/263011254"/>
    <s v="SC_EER-PART-CrÃ©er une Personne Physique"/>
    <s v="GOUARD Corinne"/>
    <s v="04- StratÃ©gique"/>
    <s v="01- Oui"/>
    <s v="01- Oui"/>
    <x v="8"/>
    <x v="19"/>
    <x v="95"/>
    <s v="04-01-04-01 - EER - Particuliers"/>
    <x v="1"/>
    <s v="Navigateur,CDM"/>
  </r>
  <r>
    <n v="303646"/>
    <s v="https://ttp10-jazz.ca-technologies.credit-agricole.fr/jazz/service/com.ibm.rqm.integration.service.IIntegrationService/resources/PRJF_R%C3%A9f%C3%A9rentiel/testcase/37547330"/>
    <s v="SC_EER-PART-CrÃ©er un Couple MariÃ© avec 2 PP de sexe diffÃ©rent avec un enfant mineur"/>
    <s v="PEREZ Christine"/>
    <s v="04- StratÃ©gique"/>
    <s v="01- Oui"/>
    <s v="01- Oui"/>
    <x v="8"/>
    <x v="19"/>
    <x v="95"/>
    <s v="04-01-04-01 - EER - Particuliers"/>
    <x v="1"/>
    <s v="Non affectÃ©"/>
  </r>
  <r>
    <n v="303651"/>
    <s v="https://ttp10-jazz.ca-technologies.credit-agricole.fr/jazz/service/com.ibm.rqm.integration.service.IIntegrationService/resources/PRJF_R%C3%A9f%C3%A9rentiel/testcase/308993359"/>
    <s v="SC_EER-PART-Faire une EntrÃ©e En Relation pour un Refus Ouverture de Compte pour une PP"/>
    <s v="DUNESME Valerie-Anne"/>
    <s v="04- StratÃ©gique"/>
    <s v="01- Oui"/>
    <s v="01- Oui"/>
    <x v="8"/>
    <x v="19"/>
    <x v="95"/>
    <s v="04-01-04-01 - EER - Particuliers"/>
    <x v="1"/>
    <s v="Navigateur"/>
  </r>
  <r>
    <n v="303653"/>
    <s v="https://ttp10-jazz.ca-technologies.credit-agricole.fr/jazz/service/com.ibm.rqm.integration.service.IIntegrationService/resources/PRJF_R%C3%A9f%C3%A9rentiel/testcase/1875063606"/>
    <s v="SC_EER-PART-CrÃ©er un Prospect Couple MariÃ© de mÃªme sexe-dÃ©branchement pour simul prÃªt"/>
    <s v="PEREZ Christine"/>
    <s v="04- StratÃ©gique"/>
    <s v="01- Oui"/>
    <s v="02- Non"/>
    <x v="8"/>
    <x v="19"/>
    <x v="95"/>
    <s v="04-01-04-01 - EER - Particuliers"/>
    <x v="1"/>
    <s v="Navigateur"/>
  </r>
  <r>
    <n v="303699"/>
    <s v="https://ttp10-jazz.ca-technologies.credit-agricole.fr/jazz/service/com.ibm.rqm.integration.service.IIntegrationService/resources/PRJF_R%C3%A9f%C3%A9rentiel/testcase/26403641"/>
    <s v="SC_GPAR-Transformation CA en CM de sexe diffÃ©rent-DÃ©compactage &quot;Oui&quot; - Nom d'usage M et MME"/>
    <s v="PEREZ Christine"/>
    <s v="04- StratÃ©gique"/>
    <s v="01- Oui"/>
    <s v="01- Oui"/>
    <x v="8"/>
    <x v="19"/>
    <x v="30"/>
    <s v="04-01-05-04 - GPAR Gestion partenaires"/>
    <x v="1"/>
    <s v="Non affectÃ©"/>
  </r>
  <r>
    <n v="303704"/>
    <s v="https://ttp10-jazz.ca-technologies.credit-agricole.fr/jazz/service/com.ibm.rqm.integration.service.IIntegrationService/resources/PRJF_R%C3%A9f%C3%A9rentiel/testcase/1232557028"/>
    <s v="SC_IDGE-Identifier via la raison sociale"/>
    <s v="TRICOT Nicolas"/>
    <s v="04- StratÃ©gique"/>
    <s v="01- Oui"/>
    <s v="02- Non"/>
    <x v="8"/>
    <x v="19"/>
    <x v="30"/>
    <s v="04-01-05-06 - IDGE Identification gÃ©nÃ©ralisÃ©e partenaire"/>
    <x v="1"/>
    <s v="Non affectÃ©"/>
  </r>
  <r>
    <n v="303707"/>
    <s v="https://ttp10-jazz.ca-technologies.credit-agricole.fr/jazz/service/com.ibm.rqm.integration.service.IIntegrationService/resources/PRJF_R%C3%A9f%C3%A9rentiel/testcase/663098424"/>
    <s v="SC_IDGE-Identifer via le numero de compte"/>
    <s v="TRICOT Nicolas"/>
    <s v="04- StratÃ©gique"/>
    <s v="01- Oui"/>
    <s v="01- Oui"/>
    <x v="8"/>
    <x v="19"/>
    <x v="30"/>
    <s v="04-01-05-06 - IDGE Identification gÃ©nÃ©ralisÃ©e partenaire"/>
    <x v="1"/>
    <s v="Navigateur"/>
  </r>
  <r>
    <n v="303709"/>
    <s v="https://ttp10-jazz.ca-technologies.credit-agricole.fr/jazz/service/com.ibm.rqm.integration.service.IIntegrationService/resources/PRJF_R%C3%A9f%C3%A9rentiel/testcase/1825955577"/>
    <s v="SC_IDGE-Identifer via le nom"/>
    <s v="TRICOT Nicolas"/>
    <s v="04- StratÃ©gique"/>
    <s v="01- Oui"/>
    <s v="01- Oui"/>
    <x v="8"/>
    <x v="19"/>
    <x v="30"/>
    <s v="04-01-05-06 - IDGE Identification gÃ©nÃ©ralisÃ©e partenaire"/>
    <x v="1"/>
    <s v="Navigateur"/>
  </r>
  <r>
    <n v="303716"/>
    <s v="https://ttp10-jazz.ca-technologies.credit-agricole.fr/jazz/service/com.ibm.rqm.integration.service.IIntegrationService/resources/PRJF_R%C3%A9f%C3%A9rentiel/testcase/526616290"/>
    <s v="SC_IBDF_Interroger Fichier BDF ponctuellement"/>
    <s v="TRICOT Nicolas"/>
    <s v="04- StratÃ©gique"/>
    <s v="01- Oui"/>
    <s v="01- Oui"/>
    <x v="8"/>
    <x v="19"/>
    <x v="30"/>
    <s v="04-01-05-05 - IBDF Interrogation banque de France"/>
    <x v="1"/>
    <s v="Navigateur"/>
  </r>
  <r>
    <n v="303718"/>
    <s v="https://ttp10-jazz.ca-technologies.credit-agricole.fr/jazz/service/com.ibm.rqm.integration.service.IIntegrationService/resources/PRJF_R%C3%A9f%C3%A9rentiel/testcase/2062149629"/>
    <s v="SC_DRC TransfÃ©rer une demande a un autre EDS pour traitement"/>
    <s v="TRICOT Nicolas"/>
    <s v="04- StratÃ©gique"/>
    <s v="01- Oui"/>
    <s v="02- Non"/>
    <x v="8"/>
    <x v="21"/>
    <x v="32"/>
    <s v="04-03-01-01 - Demandes et rÃ©clamations Clients"/>
    <x v="1"/>
    <s v="Navigateur"/>
  </r>
  <r>
    <n v="303719"/>
    <s v="https://ttp10-jazz.ca-technologies.credit-agricole.fr/jazz/service/com.ibm.rqm.integration.service.IIntegrationService/resources/PRJF_R%C3%A9f%C3%A9rentiel/testcase/292029476"/>
    <s v="SC_DRC  parametrer l outil"/>
    <s v="TRICOT Nicolas"/>
    <s v="04- StratÃ©gique"/>
    <s v="01- Oui"/>
    <s v="01- Oui"/>
    <x v="8"/>
    <x v="21"/>
    <x v="32"/>
    <s v="04-03-01-01 - Demandes et rÃ©clamations Clients"/>
    <x v="1"/>
    <s v="Navigateur"/>
  </r>
  <r>
    <n v="303720"/>
    <s v="https://ttp10-jazz.ca-technologies.credit-agricole.fr/jazz/service/com.ibm.rqm.integration.service.IIntegrationService/resources/PRJF_R%C3%A9f%C3%A9rentiel/testcase/840950435"/>
    <s v="SC_DRC ClÃ´turer une demande par son emetteur"/>
    <s v="TRICOT Nicolas"/>
    <s v="04- StratÃ©gique"/>
    <s v="01- Oui"/>
    <s v="02- Non"/>
    <x v="8"/>
    <x v="21"/>
    <x v="32"/>
    <s v="04-03-01-01 - Demandes et rÃ©clamations Clients"/>
    <x v="1"/>
    <s v="Navigateur"/>
  </r>
  <r>
    <n v="303721"/>
    <s v="https://ttp10-jazz.ca-technologies.credit-agricole.fr/jazz/service/com.ibm.rqm.integration.service.IIntegrationService/resources/PRJF_R%C3%A9f%C3%A9rentiel/testcase/924947044"/>
    <s v="SC_DRC Consultation des statistiques"/>
    <s v="TRICOT Nicolas"/>
    <s v="04- StratÃ©gique"/>
    <s v="01- Oui"/>
    <s v="02- Non"/>
    <x v="8"/>
    <x v="21"/>
    <x v="32"/>
    <s v="04-03-01-01 - Demandes et rÃ©clamations Clients"/>
    <x v="1"/>
    <s v="Navigateur"/>
  </r>
  <r>
    <n v="303722"/>
    <s v="https://ttp10-jazz.ca-technologies.credit-agricole.fr/jazz/service/com.ibm.rqm.integration.service.IIntegrationService/resources/PRJF_R%C3%A9f%C3%A9rentiel/testcase/896392746"/>
    <s v="SC_DRC Saisir 2 demandes"/>
    <s v="TRICOT Nicolas"/>
    <s v="04- StratÃ©gique"/>
    <s v="01- Oui"/>
    <s v="01- Oui"/>
    <x v="8"/>
    <x v="21"/>
    <x v="32"/>
    <s v="04-03-01-01 - Demandes et rÃ©clamations Clients"/>
    <x v="1"/>
    <s v="Navigateur"/>
  </r>
  <r>
    <n v="303723"/>
    <s v="https://ttp10-jazz.ca-technologies.credit-agricole.fr/jazz/service/com.ibm.rqm.integration.service.IIntegrationService/resources/PRJF_R%C3%A9f%C3%A9rentiel/testcase/2038313766"/>
    <s v="SC_DRC Rejeter une demande par le gestionnaire siÃ¨ge"/>
    <s v="TRICOT Nicolas"/>
    <s v="04- StratÃ©gique"/>
    <s v="01- Oui"/>
    <s v="02- Non"/>
    <x v="8"/>
    <x v="21"/>
    <x v="32"/>
    <s v="04-03-01-01 - Demandes et rÃ©clamations Clients"/>
    <x v="1"/>
    <s v="Navigateur"/>
  </r>
  <r>
    <n v="303725"/>
    <s v="https://ttp10-jazz.ca-technologies.credit-agricole.fr/jazz/service/com.ibm.rqm.integration.service.IIntegrationService/resources/PRJF_R%C3%A9f%C3%A9rentiel/testcase/756060673"/>
    <s v="SC_DRC Traiter une demande par le gestionnaire siÃ¨ge"/>
    <s v="TRICOT Nicolas"/>
    <s v="04- StratÃ©gique"/>
    <s v="01- Oui"/>
    <s v="01- Oui"/>
    <x v="8"/>
    <x v="21"/>
    <x v="32"/>
    <s v="04-03-01-01 - Demandes et rÃ©clamations Clients"/>
    <x v="1"/>
    <s v="Navigateur"/>
  </r>
  <r>
    <n v="303734"/>
    <s v="https://ttp10-jazz.ca-technologies.credit-agricole.fr/jazz/service/com.ibm.rqm.integration.service.IIntegrationService/resources/PRJF_R%C3%A9f%C3%A9rentiel/testcase/500248876"/>
    <s v="SC_CC-LIES-Verifier la constitution du CC en temps rÃ©el lors de la crÃ©ation des PP et du CM en mÃªme temps"/>
    <s v="PEREZ Christine"/>
    <s v="04- StratÃ©gique"/>
    <s v="01- Oui"/>
    <s v="02- Non"/>
    <x v="8"/>
    <x v="19"/>
    <x v="96"/>
    <s v="04-01-01-01 - CC-LiÃ©s Clients Commerciaux LiÃ©s"/>
    <x v="1"/>
    <s v="Non affectÃ©"/>
  </r>
  <r>
    <n v="303735"/>
    <s v="https://ttp10-jazz.ca-technologies.credit-agricole.fr/jazz/service/com.ibm.rqm.integration.service.IIntegrationService/resources/PRJF_R%C3%A9f%C3%A9rentiel/testcase/1268023853"/>
    <s v="SC_CC-LIES-Verifier la constitution du CC en temps rÃ©Ã©l lors de la crÃ©ation du CM avec PP dÃ©jÃ  existantes dans le SI"/>
    <s v="PEREZ Christine"/>
    <s v="04- StratÃ©gique"/>
    <s v="01- Oui"/>
    <s v="02- Non"/>
    <x v="8"/>
    <x v="19"/>
    <x v="96"/>
    <s v="04-01-01-01 - CC-LiÃ©s Clients Commerciaux LiÃ©s"/>
    <x v="1"/>
    <s v="Non affectÃ©"/>
  </r>
  <r>
    <n v="303739"/>
    <s v="https://ttp10-jazz.ca-technologies.credit-agricole.fr/jazz/service/com.ibm.rqm.integration.service.IIntegrationService/resources/PRJF_R%C3%A9f%C3%A9rentiel/testcase/192792124"/>
    <s v="SC_CFPA-PART_AccÃ©der au dossier client numÃ©rique Geide"/>
    <s v="PEREZ Christine"/>
    <s v="04- StratÃ©gique"/>
    <s v="01- Oui"/>
    <s v="02- Non"/>
    <x v="8"/>
    <x v="19"/>
    <x v="30"/>
    <s v="04-01-05-01 - CFPA Gestion conformitÃ© partenaire"/>
    <x v="1"/>
    <s v="Navigateur"/>
  </r>
  <r>
    <n v="303740"/>
    <s v="https://ttp10-jazz.ca-technologies.credit-agricole.fr/jazz/service/com.ibm.rqm.integration.service.IIntegrationService/resources/PRJF_R%C3%A9f%C3%A9rentiel/testcase/1681499337"/>
    <s v="SC_CFPA-PART_VÃ©rifier une piÃ¨ce numÃ©risÃ©e en Geide"/>
    <s v="PEREZ Christine"/>
    <s v="04- StratÃ©gique"/>
    <s v="01- Oui"/>
    <s v="02- Non"/>
    <x v="8"/>
    <x v="19"/>
    <x v="30"/>
    <s v="04-01-05-01 - CFPA Gestion conformitÃ© partenaire"/>
    <x v="1"/>
    <s v="Non affectÃ©"/>
  </r>
  <r>
    <n v="303741"/>
    <s v="https://ttp10-jazz.ca-technologies.credit-agricole.fr/jazz/service/com.ibm.rqm.integration.service.IIntegrationService/resources/PRJF_R%C3%A9f%C3%A9rentiel/testcase/596942334"/>
    <s v="SC_CFPA-PART_Saisir une validation contrÃ´leur"/>
    <s v="PEREZ Christine"/>
    <s v="04- StratÃ©gique"/>
    <s v="01- Oui"/>
    <s v="01- Oui"/>
    <x v="8"/>
    <x v="19"/>
    <x v="30"/>
    <s v="04-01-05-01 - CFPA Gestion conformitÃ© partenaire"/>
    <x v="1"/>
    <s v="Navigateur"/>
  </r>
  <r>
    <n v="303742"/>
    <s v="https://ttp10-jazz.ca-technologies.credit-agricole.fr/jazz/service/com.ibm.rqm.integration.service.IIntegrationService/resources/PRJF_R%C3%A9f%C3%A9rentiel/testcase/1608943924"/>
    <s v="SC_CFPA-PART_AccÃ©der au dossier client"/>
    <s v="PEREZ Christine"/>
    <s v="04- StratÃ©gique"/>
    <s v="01- Oui"/>
    <s v="02- Non"/>
    <x v="8"/>
    <x v="19"/>
    <x v="30"/>
    <s v="04-01-05-01 - CFPA Gestion conformitÃ© partenaire"/>
    <x v="1"/>
    <s v="Navigateur,CDM"/>
  </r>
  <r>
    <n v="303745"/>
    <s v="https://ttp10-jazz.ca-technologies.credit-agricole.fr/jazz/service/com.ibm.rqm.integration.service.IIntegrationService/resources/PRJF_R%C3%A9f%C3%A9rentiel/testcase/701180872"/>
    <s v="SC_CFPA-PART_VÃ©rifier pastille &quot;rouge&quot; sur PP non conforme"/>
    <s v="PEREZ Christine"/>
    <s v="04- StratÃ©gique"/>
    <s v="01- Oui"/>
    <s v="02- Non"/>
    <x v="8"/>
    <x v="19"/>
    <x v="30"/>
    <s v="04-01-05-01 - CFPA Gestion conformitÃ© partenaire"/>
    <x v="1"/>
    <s v="Non affectÃ©"/>
  </r>
  <r>
    <n v="303746"/>
    <s v="https://ttp10-jazz.ca-technologies.credit-agricole.fr/jazz/service/com.ibm.rqm.integration.service.IIntegrationService/resources/PRJF_R%C3%A9f%C3%A9rentiel/testcase/890200425"/>
    <s v="SC_CFPA-PART_VÃ©rifier pastille &quot;verte&quot; sur PP  conforme"/>
    <s v="PEREZ Christine"/>
    <s v="04- StratÃ©gique"/>
    <s v="01- Oui"/>
    <s v="02- Non"/>
    <x v="8"/>
    <x v="19"/>
    <x v="30"/>
    <s v="04-01-05-01 - CFPA Gestion conformitÃ© partenaire"/>
    <x v="1"/>
    <s v="Non affectÃ©"/>
  </r>
  <r>
    <n v="303747"/>
    <s v="https://ttp10-jazz.ca-technologies.credit-agricole.fr/jazz/service/com.ibm.rqm.integration.service.IIntegrationService/resources/PRJF_R%C3%A9f%C3%A9rentiel/testcase/1965674968"/>
    <s v="SC_CFPA-PART_Mettre en geide une piÃ¨ce manquante"/>
    <s v="PEREZ Christine"/>
    <s v="04- StratÃ©gique"/>
    <s v="01- Oui"/>
    <s v="01- Oui"/>
    <x v="8"/>
    <x v="19"/>
    <x v="30"/>
    <s v="04-01-05-01 - CFPA Gestion conformitÃ© partenaire"/>
    <x v="1"/>
    <s v="Navigateur,CDM"/>
  </r>
  <r>
    <n v="303749"/>
    <s v="https://ttp10-jazz.ca-technologies.credit-agricole.fr/jazz/service/com.ibm.rqm.integration.service.IIntegrationService/resources/PRJF_R%C3%A9f%C3%A9rentiel/testcase/689504009"/>
    <s v="SC_CFPA-PART_Saisir une dÃ©rogation"/>
    <s v="PEREZ Christine"/>
    <s v="04- StratÃ©gique"/>
    <s v="01- Oui"/>
    <s v="01- Oui"/>
    <x v="8"/>
    <x v="19"/>
    <x v="30"/>
    <s v="04-01-05-01 - CFPA Gestion conformitÃ© partenaire"/>
    <x v="1"/>
    <s v="Navigateur"/>
  </r>
  <r>
    <n v="303750"/>
    <s v="https://ttp10-jazz.ca-technologies.credit-agricole.fr/jazz/service/com.ibm.rqm.integration.service.IIntegrationService/resources/PRJF_R%C3%A9f%C3%A9rentiel/testcase/474621928"/>
    <s v="SC_CFPA-PART_VÃ©rifier donnÃ©es connaissance client"/>
    <s v="PEREZ Christine"/>
    <s v="04- StratÃ©gique"/>
    <s v="01- Oui"/>
    <s v="02- Non"/>
    <x v="8"/>
    <x v="19"/>
    <x v="30"/>
    <s v="04-01-05-01 - CFPA Gestion conformitÃ© partenaire"/>
    <x v="1"/>
    <s v="Non affectÃ©"/>
  </r>
  <r>
    <n v="303764"/>
    <s v="https://ttp10-jazz.ca-technologies.credit-agricole.fr/jazz/service/com.ibm.rqm.integration.service.IIntegrationService/resources/PRJF_R%C3%A9f%C3%A9rentiel/testcase/1285657769"/>
    <s v="SC_RPAR-Consulter caractÃ©ristiques PP"/>
    <s v="TRICOT Nicolas"/>
    <s v="04- StratÃ©gique"/>
    <s v="01- Oui"/>
    <s v="01- Oui"/>
    <x v="8"/>
    <x v="19"/>
    <x v="30"/>
    <s v="04-01-05-07 - RPAR Restitution partenaire"/>
    <x v="1"/>
    <s v="Navigateur"/>
  </r>
  <r>
    <n v="303767"/>
    <s v="https://ttp10-jazz.ca-technologies.credit-agricole.fr/jazz/service/com.ibm.rqm.integration.service.IIntegrationService/resources/PRJF_R%C3%A9f%C3%A9rentiel/testcase/2069591099"/>
    <s v="SC_RPAR-Consulter caractÃ©ristiques PM"/>
    <s v="TRICOT Nicolas"/>
    <s v="04- StratÃ©gique"/>
    <s v="01- Oui"/>
    <s v="01- Oui"/>
    <x v="8"/>
    <x v="19"/>
    <x v="30"/>
    <s v="04-01-05-07 - RPAR Restitution partenaire"/>
    <x v="1"/>
    <s v="Non affectÃ©"/>
  </r>
  <r>
    <n v="303777"/>
    <s v="https://ttp10-jazz.ca-technologies.credit-agricole.fr/jazz/service/com.ibm.rqm.integration.service.IIntegrationService/resources/PRJF_R%C3%A9f%C3%A9rentiel/testcase/860416576"/>
    <s v="SC_MESA_Saisir une situation particuliÃ¨re Personne de type Redressement judiciaire, Liquidation judiciaire ou Sauvegarde sur une PP"/>
    <s v="DUNESME Valerie-Anne"/>
    <s v="04- StratÃ©gique"/>
    <s v="01- Oui"/>
    <s v="02- Non"/>
    <x v="8"/>
    <x v="19"/>
    <x v="87"/>
    <s v="04-01-06-03 - MESA Situations ParticuliÃ¨res de type Personne"/>
    <x v="1"/>
    <s v="Navigateur"/>
  </r>
  <r>
    <n v="303778"/>
    <s v="https://ttp10-jazz.ca-technologies.credit-agricole.fr/jazz/service/com.ibm.rqm.integration.service.IIntegrationService/resources/PRJF_R%C3%A9f%C3%A9rentiel/testcase/626885510"/>
    <s v="SC_MESA_Lever une Situation ParticuliÃ¨re Personne"/>
    <s v="DUNESME Valerie-Anne"/>
    <s v="04- StratÃ©gique"/>
    <s v="01- Oui"/>
    <s v="02- Non"/>
    <x v="8"/>
    <x v="19"/>
    <x v="87"/>
    <s v="04-01-06-03 - MESA Situations ParticuliÃ¨res de type Personne"/>
    <x v="1"/>
    <s v="Non affectÃ©"/>
  </r>
  <r>
    <n v="303779"/>
    <s v="https://ttp10-jazz.ca-technologies.credit-agricole.fr/jazz/service/com.ibm.rqm.integration.service.IIntegrationService/resources/PRJF_R%C3%A9f%C3%A9rentiel/testcase/1531759966"/>
    <s v="SC_MESA_Saisir une situation particuliÃ¨re Personne de type Redressement judiciaire, Liquidation judiciaire ou Sauvegarde sur une PM"/>
    <s v="DUNESME Valerie-Anne"/>
    <s v="04- StratÃ©gique"/>
    <s v="01- Oui"/>
    <s v="02- Non"/>
    <x v="8"/>
    <x v="19"/>
    <x v="87"/>
    <s v="04-01-06-03 - MESA Situations ParticuliÃ¨res de type Personne"/>
    <x v="1"/>
    <s v="Non affectÃ©"/>
  </r>
  <r>
    <n v="303787"/>
    <s v="https://ttp10-jazz.ca-technologies.credit-agricole.fr/jazz/service/com.ibm.rqm.integration.service.IIntegrationService/resources/PRJF_R%C3%A9f%C3%A9rentiel/testcase/1286547440"/>
    <s v="SC_MESA_Lever une Situation ParticuliÃ¨re Partenaire dans l'Ã©vÃ©nement GPAR 'GESTION SITUATIONS PARTICULIERES'"/>
    <s v="DUNESME Valerie-Anne"/>
    <s v="04- StratÃ©gique"/>
    <s v="01- Oui"/>
    <s v="01- Oui"/>
    <x v="8"/>
    <x v="19"/>
    <x v="87"/>
    <s v="04-01-06-02 - MESA Situations ParticuliÃ¨res de type Partenaire"/>
    <x v="1"/>
    <s v="Non affectÃ©"/>
  </r>
  <r>
    <n v="303791"/>
    <s v="https://ttp10-jazz.ca-technologies.credit-agricole.fr/jazz/service/com.ibm.rqm.integration.service.IIntegrationService/resources/PRJF_R%C3%A9f%C3%A9rentiel/testcase/491365284"/>
    <s v="SC_MESA_Saisir une situation particuliÃ¨re Redressement Judiciaire ou Liquidation Judiciaire ou Sauvegarde sur un ET (Etablissement)"/>
    <s v="DUNESME Valerie-Anne"/>
    <s v="04- StratÃ©gique"/>
    <s v="01- Oui"/>
    <s v="02- Non"/>
    <x v="8"/>
    <x v="19"/>
    <x v="87"/>
    <s v="04-01-06-02 - MESA Situations ParticuliÃ¨res de type Partenaire"/>
    <x v="1"/>
    <s v="Non affectÃ©"/>
  </r>
  <r>
    <n v="303793"/>
    <s v="https://ttp10-jazz.ca-technologies.credit-agricole.fr/jazz/service/com.ibm.rqm.integration.service.IIntegrationService/resources/PRJF_R%C3%A9f%C3%A9rentiel/testcase/1180308469"/>
    <s v="SC_MESA_Saisir une situation particuliÃ¨re partenaire de type Contentieux Amiable"/>
    <s v="DUNESME Valerie-Anne"/>
    <s v="04- StratÃ©gique"/>
    <s v="01- Oui"/>
    <s v="01- Oui"/>
    <x v="8"/>
    <x v="19"/>
    <x v="87"/>
    <s v="04-01-06-02 - MESA Situations ParticuliÃ¨res de type Partenaire"/>
    <x v="1"/>
    <s v="Non affectÃ©"/>
  </r>
  <r>
    <n v="303803"/>
    <s v="https://ttp10-jazz.ca-technologies.credit-agricole.fr/jazz/service/com.ibm.rqm.integration.service.IIntegrationService/resources/PRJF_R%C3%A9f%C3%A9rentiel/testcase/350435516"/>
    <s v="SC_MESA_Saisir une Situation ParticuliÃ¨re contrat de type DÃ©solidarisation, Blocage Assurance,  Blocage Juge des Tutelles, Blocage Notaire ou Blocage Autres Tiers."/>
    <s v="DUNESME Valerie-Anne"/>
    <s v="04- StratÃ©gique"/>
    <s v="01- Oui"/>
    <s v="01- Oui"/>
    <x v="8"/>
    <x v="19"/>
    <x v="87"/>
    <s v="04-01-06-01 - MESA Situations ParticuliÃ¨res de type Contrat"/>
    <x v="1"/>
    <s v="CDM,Navigateur"/>
  </r>
  <r>
    <n v="303804"/>
    <s v="https://ttp10-jazz.ca-technologies.credit-agricole.fr/jazz/service/com.ibm.rqm.integration.service.IIntegrationService/resources/PRJF_R%C3%A9f%C3%A9rentiel/testcase/1354134868"/>
    <s v="SC_MESA_Lever une Situation ParticuliÃ¨re de type Contrat. Transaction possible UNIQUEMENT en 3270."/>
    <s v="DUNESME Valerie-Anne"/>
    <s v="04- StratÃ©gique"/>
    <s v="01- Oui"/>
    <s v="01- Oui"/>
    <x v="8"/>
    <x v="19"/>
    <x v="87"/>
    <s v="04-01-06-01 - MESA Situations ParticuliÃ¨res de type Contrat"/>
    <x v="1"/>
    <s v="Non affectÃ©"/>
  </r>
  <r>
    <n v="303811"/>
    <s v="https://ttp10-jazz.ca-technologies.credit-agricole.fr/jazz/service/com.ibm.rqm.integration.service.IIntegrationService/resources/PRJF_R%C3%A9f%C3%A9rentiel/testcase/1261985905"/>
    <s v="SC_GADR_Modifier l'adresse pour un CM"/>
    <s v="PEREZ Christine"/>
    <s v="04- StratÃ©gique"/>
    <s v="01- Oui"/>
    <s v="01- Oui"/>
    <x v="8"/>
    <x v="19"/>
    <x v="30"/>
    <s v="04-01-05-03 - GADR Gestion des adresses"/>
    <x v="1"/>
    <s v="Non affectÃ©"/>
  </r>
  <r>
    <n v="303812"/>
    <s v="https://ttp10-jazz.ca-technologies.credit-agricole.fr/jazz/service/com.ibm.rqm.integration.service.IIntegrationService/resources/PRJF_R%C3%A9f%C3%A9rentiel/testcase/1101729453"/>
    <s v="SC_GADR_Saisir un NPAI"/>
    <s v="TRICOT Nicolas"/>
    <s v="04- StratÃ©gique"/>
    <s v="01- Oui"/>
    <s v="01- Oui"/>
    <x v="8"/>
    <x v="19"/>
    <x v="30"/>
    <s v="04-01-05-03 - GADR Gestion des adresses"/>
    <x v="1"/>
    <s v="Navigateur"/>
  </r>
  <r>
    <n v="303813"/>
    <s v="https://ttp10-jazz.ca-technologies.credit-agricole.fr/jazz/service/com.ibm.rqm.integration.service.IIntegrationService/resources/PRJF_R%C3%A9f%C3%A9rentiel/testcase/1045753337"/>
    <s v="SC_GADR_Modifier le pays de rÃ©sidence : passer de rÃ©sident Ã  non rÃ©sident"/>
    <s v="TRICOT Nicolas"/>
    <s v="04- StratÃ©gique"/>
    <s v="01- Oui"/>
    <s v="02- Non"/>
    <x v="8"/>
    <x v="19"/>
    <x v="30"/>
    <s v="04-01-05-03 - GADR Gestion des adresses"/>
    <x v="1"/>
    <s v="Non affectÃ©"/>
  </r>
  <r>
    <n v="303815"/>
    <s v="https://ttp10-jazz.ca-technologies.credit-agricole.fr/jazz/service/com.ibm.rqm.integration.service.IIntegrationService/resources/PRJF_R%C3%A9f%C3%A9rentiel/testcase/1116629832"/>
    <s v="SC_GADR_Modifier CoordonnÃ©es tÃ©l et email"/>
    <s v="TRICOT Nicolas"/>
    <s v="04- StratÃ©gique"/>
    <s v="01- Oui"/>
    <s v="01- Oui"/>
    <x v="8"/>
    <x v="19"/>
    <x v="30"/>
    <s v="04-01-05-03 - GADR Gestion des adresses"/>
    <x v="1"/>
    <s v="CDM"/>
  </r>
  <r>
    <n v="303820"/>
    <s v="https://ttp10-jazz.ca-technologies.credit-agricole.fr/jazz/service/com.ibm.rqm.integration.service.IIntegrationService/resources/PRJF_R%C3%A9f%C3%A9rentiel/testcase/348974317"/>
    <s v="SC_GADR_Supprimer un NPAI"/>
    <s v="TRICOT Nicolas"/>
    <s v="04- StratÃ©gique"/>
    <s v="01- Oui"/>
    <s v="01- Oui"/>
    <x v="8"/>
    <x v="19"/>
    <x v="30"/>
    <s v="04-01-05-03 - GADR Gestion des adresses"/>
    <x v="1"/>
    <s v="Non affectÃ©"/>
  </r>
  <r>
    <n v="303834"/>
    <s v="https://ttp10-jazz.ca-technologies.credit-agricole.fr/jazz/service/com.ibm.rqm.integration.service.IIntegrationService/resources/PRJF_R%C3%A9f%C3%A9rentiel/testcase/1259874386"/>
    <s v="SC_RPAR-Consulter produits liÃ©s au partenaire"/>
    <s v="TRICOT Nicolas"/>
    <s v="04- StratÃ©gique"/>
    <s v="01- Oui"/>
    <s v="02- Non"/>
    <x v="8"/>
    <x v="19"/>
    <x v="30"/>
    <s v="04-01-05-07 - RPAR Restitution partenaire"/>
    <x v="1"/>
    <s v="Non affectÃ©"/>
  </r>
  <r>
    <n v="303838"/>
    <s v="https://ttp10-jazz.ca-technologies.credit-agricole.fr/jazz/service/com.ibm.rqm.integration.service.IIntegrationService/resources/PRJF_R%C3%A9f%C3%A9rentiel/testcase/1549218466"/>
    <s v="SC_RPAR-Consulter les liens inter-partenaires d'une PP"/>
    <s v="LE CORNEUR Christine"/>
    <s v="04- StratÃ©gique"/>
    <s v="01- Oui"/>
    <s v="01- Oui"/>
    <x v="8"/>
    <x v="19"/>
    <x v="30"/>
    <s v="04-01-05-07 - RPAR Restitution partenaire"/>
    <x v="1"/>
    <s v="Non affectÃ©"/>
  </r>
  <r>
    <n v="303839"/>
    <s v="https://ttp10-jazz.ca-technologies.credit-agricole.fr/jazz/service/com.ibm.rqm.integration.service.IIntegrationService/resources/PRJF_R%C3%A9f%C3%A9rentiel/testcase/380733132"/>
    <s v="SC_RPAR-Consulter les liens inter-partenaires d'une PM"/>
    <s v="LE CORNEUR Christine"/>
    <s v="04- StratÃ©gique"/>
    <s v="01- Oui"/>
    <s v="01- Oui"/>
    <x v="8"/>
    <x v="19"/>
    <x v="30"/>
    <s v="04-01-05-07 - RPAR Restitution partenaire"/>
    <x v="1"/>
    <s v="Non affectÃ©"/>
  </r>
  <r>
    <n v="303840"/>
    <s v="https://ttp10-jazz.ca-technologies.credit-agricole.fr/jazz/service/com.ibm.rqm.integration.service.IIntegrationService/resources/PRJF_R%C3%A9f%C3%A9rentiel/testcase/36605819"/>
    <s v="SC_RPAR-Consulter liens inter-partenaires CM-CA"/>
    <s v="TRICOT Nicolas"/>
    <s v="04- StratÃ©gique"/>
    <s v="01- Oui"/>
    <s v="02- Non"/>
    <x v="8"/>
    <x v="19"/>
    <x v="30"/>
    <s v="04-01-05-07 - RPAR Restitution partenaire"/>
    <x v="1"/>
    <s v="Non affectÃ©"/>
  </r>
  <r>
    <n v="303848"/>
    <s v="https://ttp10-jazz.ca-technologies.credit-agricole.fr/jazz/service/com.ibm.rqm.integration.service.IIntegrationService/resources/PRJF_R%C3%A9f%C3%A9rentiel/testcase/768155865"/>
    <s v="SC_CNTR-Saisir une Gestion Elargie des titulaires pour un CCHQ d'une PP."/>
    <s v="DUNESME Valerie-Anne"/>
    <s v="04- StratÃ©gique"/>
    <s v="01- Oui"/>
    <s v="02- Non"/>
    <x v="8"/>
    <x v="19"/>
    <x v="67"/>
    <s v="04-01-03-01 - CNTR Gestion Contrats de DÃ©pÃ´ts"/>
    <x v="1"/>
    <s v="Navigateur"/>
  </r>
  <r>
    <n v="303852"/>
    <s v="https://ttp10-jazz.ca-technologies.credit-agricole.fr/jazz/service/com.ibm.rqm.integration.service.IIntegrationService/resources/PRJF_R%C3%A9f%C3%A9rentiel/testcase/169034532"/>
    <s v="SC_FACTU_Saisir un redressement dans le Portail Collaborateur"/>
    <s v="DUNESME Valerie-Anne"/>
    <s v="04- StratÃ©gique"/>
    <s v="01- Oui"/>
    <s v="02- Non"/>
    <x v="8"/>
    <x v="20"/>
    <x v="97"/>
    <s v="04-04-01-01 - FDS - Facturation de services"/>
    <x v="1"/>
    <s v="Navigateur"/>
  </r>
  <r>
    <n v="303853"/>
    <s v="https://ttp10-jazz.ca-technologies.credit-agricole.fr/jazz/service/com.ibm.rqm.integration.service.IIntegrationService/resources/PRJF_R%C3%A9f%C3%A9rentiel/testcase/1884444431"/>
    <s v="SC_FACTU_Consulter conditions de facturation en 3270"/>
    <s v="TRICOT Nicolas"/>
    <s v="04- StratÃ©gique"/>
    <s v="01- Oui"/>
    <s v="01- Oui"/>
    <x v="8"/>
    <x v="20"/>
    <x v="97"/>
    <s v="04-04-01-01 - FDS - Facturation de services"/>
    <x v="1"/>
    <s v="Non affectÃ©"/>
  </r>
  <r>
    <n v="303854"/>
    <s v="https://ttp10-jazz.ca-technologies.credit-agricole.fr/jazz/service/com.ibm.rqm.integration.service.IIntegrationService/resources/PRJF_R%C3%A9f%C3%A9rentiel/testcase/1959606448"/>
    <s v="SC_FACTU_Saisir un passage a perte en 3270"/>
    <s v="TRICOT Nicolas"/>
    <s v="04- StratÃ©gique"/>
    <s v="01- Oui"/>
    <s v="02- Non"/>
    <x v="8"/>
    <x v="20"/>
    <x v="97"/>
    <s v="04-04-01-01 - FDS - Facturation de services"/>
    <x v="1"/>
    <s v="Non affectÃ©"/>
  </r>
  <r>
    <n v="303855"/>
    <s v="https://ttp10-jazz.ca-technologies.credit-agricole.fr/jazz/service/com.ibm.rqm.integration.service.IIntegrationService/resources/PRJF_R%C3%A9f%C3%A9rentiel/testcase/1516498272"/>
    <s v="SC_FACTU_Saisir une ristourne en 3270"/>
    <s v="TRICOT Nicolas"/>
    <s v="04- StratÃ©gique"/>
    <s v="01- Oui"/>
    <s v="02- Non"/>
    <x v="8"/>
    <x v="20"/>
    <x v="97"/>
    <s v="04-04-01-01 - FDS - Facturation de services"/>
    <x v="1"/>
    <s v="Non affectÃ©"/>
  </r>
  <r>
    <n v="303856"/>
    <s v="https://ttp10-jazz.ca-technologies.credit-agricole.fr/jazz/service/com.ibm.rqm.integration.service.IIntegrationService/resources/PRJF_R%C3%A9f%C3%A9rentiel/testcase/1006450398"/>
    <s v="SC_FACTU_Saisir une ristourne dans le Portail Collaborateur"/>
    <s v="DUNESME Valerie-Anne"/>
    <s v="04- StratÃ©gique"/>
    <s v="01- Oui"/>
    <s v="02- Non"/>
    <x v="8"/>
    <x v="20"/>
    <x v="97"/>
    <s v="04-04-01-01 - FDS - Facturation de services"/>
    <x v="1"/>
    <s v="Navigateur"/>
  </r>
  <r>
    <n v="303857"/>
    <s v="https://ttp10-jazz.ca-technologies.credit-agricole.fr/jazz/service/com.ibm.rqm.integration.service.IIntegrationService/resources/PRJF_R%C3%A9f%C3%A9rentiel/testcase/146230414"/>
    <s v="SC_FACTU_Consulter conditions de facturation dans le Portail Collaborateur"/>
    <s v="DUNESME Valerie-Anne"/>
    <s v="04- StratÃ©gique"/>
    <s v="01- Oui"/>
    <s v="01- Oui"/>
    <x v="8"/>
    <x v="20"/>
    <x v="97"/>
    <s v="04-04-01-01 - FDS - Facturation de services"/>
    <x v="1"/>
    <s v="Navigateur"/>
  </r>
  <r>
    <n v="303858"/>
    <s v="https://ttp10-jazz.ca-technologies.credit-agricole.fr/jazz/service/com.ibm.rqm.integration.service.IIntegrationService/resources/PRJF_R%C3%A9f%C3%A9rentiel/testcase/2051253989"/>
    <s v="SC_FACTU_Consulter les conditions particuliÃ¨res en 3270"/>
    <s v="TRICOT Nicolas"/>
    <s v="04- StratÃ©gique"/>
    <s v="01- Oui"/>
    <s v="01- Oui"/>
    <x v="8"/>
    <x v="20"/>
    <x v="97"/>
    <s v="04-04-01-01 - FDS - Facturation de services"/>
    <x v="1"/>
    <s v="Non affectÃ©"/>
  </r>
  <r>
    <n v="303859"/>
    <s v="https://ttp10-jazz.ca-technologies.credit-agricole.fr/jazz/service/com.ibm.rqm.integration.service.IIntegrationService/resources/PRJF_R%C3%A9f%C3%A9rentiel/testcase/495306559"/>
    <s v="SC_FACTU_saisir une opÃ©ration dans le Portail Collaborateur"/>
    <s v="DUNESME Valerie-Anne"/>
    <s v="04- StratÃ©gique"/>
    <s v="01- Oui"/>
    <s v="02- Non"/>
    <x v="8"/>
    <x v="20"/>
    <x v="97"/>
    <s v="04-04-01-01 - FDS - Facturation de services"/>
    <x v="1"/>
    <s v="Navigateur"/>
  </r>
  <r>
    <n v="303860"/>
    <s v="https://ttp10-jazz.ca-technologies.credit-agricole.fr/jazz/service/com.ibm.rqm.integration.service.IIntegrationService/resources/PRJF_R%C3%A9f%C3%A9rentiel/testcase/84193548"/>
    <s v="SC_FACTU_Consulter complement operations"/>
    <s v="TRICOT Nicolas"/>
    <s v="04- StratÃ©gique"/>
    <s v="01- Oui"/>
    <s v="02- Non"/>
    <x v="8"/>
    <x v="20"/>
    <x v="97"/>
    <s v="04-04-01-01 - FDS - Facturation de services"/>
    <x v="1"/>
    <s v="Non affectÃ©"/>
  </r>
  <r>
    <n v="303861"/>
    <s v="https://ttp10-jazz.ca-technologies.credit-agricole.fr/jazz/service/com.ibm.rqm.integration.service.IIntegrationService/resources/PRJF_R%C3%A9f%C3%A9rentiel/testcase/441645912"/>
    <s v="SC_FACTU_rajouter une condition particuliÃ¨re"/>
    <s v="TRICOT Nicolas"/>
    <s v="04- StratÃ©gique"/>
    <s v="01- Oui"/>
    <s v="02- Non"/>
    <x v="8"/>
    <x v="20"/>
    <x v="97"/>
    <s v="04-04-01-01 - FDS - Facturation de services"/>
    <x v="1"/>
    <s v="Non affectÃ©"/>
  </r>
  <r>
    <n v="303862"/>
    <s v="https://ttp10-jazz.ca-technologies.credit-agricole.fr/jazz/service/com.ibm.rqm.integration.service.IIntegrationService/resources/PRJF_R%C3%A9f%C3%A9rentiel/testcase/332973066"/>
    <s v="SC_FACTU_Saisir un passage a perte dans le Portail Collaborateur"/>
    <s v="DUNESME Valerie-Anne"/>
    <s v="04- StratÃ©gique"/>
    <s v="01- Oui"/>
    <s v="02- Non"/>
    <x v="8"/>
    <x v="20"/>
    <x v="97"/>
    <s v="04-04-01-01 - FDS - Facturation de services"/>
    <x v="1"/>
    <s v="Navigateur"/>
  </r>
  <r>
    <n v="303863"/>
    <s v="https://ttp10-jazz.ca-technologies.credit-agricole.fr/jazz/service/com.ibm.rqm.integration.service.IIntegrationService/resources/PRJF_R%C3%A9f%C3%A9rentiel/testcase/1319728143"/>
    <s v="SC_FACTU_Consulter les conditions particuliÃ¨res dans le Portail Collaborateur"/>
    <s v="DUNESME Valerie-Anne"/>
    <s v="04- StratÃ©gique"/>
    <s v="01- Oui"/>
    <s v="01- Oui"/>
    <x v="8"/>
    <x v="20"/>
    <x v="97"/>
    <s v="04-04-01-01 - FDS - Facturation de services"/>
    <x v="1"/>
    <s v="Navigateur"/>
  </r>
  <r>
    <n v="303864"/>
    <s v="https://ttp10-jazz.ca-technologies.credit-agricole.fr/jazz/service/com.ibm.rqm.integration.service.IIntegrationService/resources/PRJF_R%C3%A9f%C3%A9rentiel/testcase/688961057"/>
    <s v="SC_FACTU_Consulter complement cible"/>
    <s v="TRICOT Nicolas"/>
    <s v="04- StratÃ©gique"/>
    <s v="01- Oui"/>
    <s v="02- Non"/>
    <x v="8"/>
    <x v="20"/>
    <x v="97"/>
    <s v="04-04-01-01 - FDS - Facturation de services"/>
    <x v="1"/>
    <s v="Navigateur"/>
  </r>
  <r>
    <n v="303865"/>
    <s v="https://ttp10-jazz.ca-technologies.credit-agricole.fr/jazz/service/com.ibm.rqm.integration.service.IIntegrationService/resources/PRJF_R%C3%A9f%C3%A9rentiel/testcase/541329703"/>
    <s v="SC_FACTU_saisir une opÃ©ration en 3270"/>
    <s v="TRICOT Nicolas"/>
    <s v="04- StratÃ©gique"/>
    <s v="01- Oui"/>
    <s v="02- Non"/>
    <x v="8"/>
    <x v="20"/>
    <x v="97"/>
    <s v="04-04-01-01 - FDS - Facturation de services"/>
    <x v="1"/>
    <s v="Non affectÃ©"/>
  </r>
  <r>
    <n v="303866"/>
    <s v="https://ttp10-jazz.ca-technologies.credit-agricole.fr/jazz/service/com.ibm.rqm.integration.service.IIntegrationService/resources/PRJF_R%C3%A9f%C3%A9rentiel/testcase/1066753012"/>
    <s v="SC_FACTU_Saisir un redressement en 3270"/>
    <s v="TRICOT Nicolas"/>
    <s v="04- StratÃ©gique"/>
    <s v="01- Oui"/>
    <s v="02- Non"/>
    <x v="8"/>
    <x v="20"/>
    <x v="97"/>
    <s v="04-04-01-01 - FDS - Facturation de services"/>
    <x v="1"/>
    <s v="Non affectÃ©"/>
  </r>
  <r>
    <n v="303867"/>
    <s v="https://ttp10-jazz.ca-technologies.credit-agricole.fr/jazz/service/com.ibm.rqm.integration.service.IIntegrationService/resources/PRJF_R%C3%A9f%C3%A9rentiel/testcase/2006237093"/>
    <s v="SC_FACTU_Supprimer les conditions particuliÃ¨res"/>
    <s v="TRICOT Nicolas"/>
    <s v="04- StratÃ©gique"/>
    <s v="01- Oui"/>
    <s v="02- Non"/>
    <x v="8"/>
    <x v="20"/>
    <x v="97"/>
    <s v="04-04-01-01 - FDS - Facturation de services"/>
    <x v="1"/>
    <s v="Non affectÃ©"/>
  </r>
  <r>
    <n v="303884"/>
    <s v="https://ttp10-jazz.ca-technologies.credit-agricole.fr/jazz/service/com.ibm.rqm.integration.service.IIntegrationService/resources/PRJF_R%C3%A9f%C3%A9rentiel/testcase/25964844"/>
    <s v="SC_CFPA-PM-EI_Consulter l'Ã©cran &quot;DÃ©tail ConformitÃ©&quot; d'une PM ou un EI conforme sans dÃ©rogation"/>
    <s v="DUNESME Valerie-Anne"/>
    <s v="04- StratÃ©gique"/>
    <s v="01- Oui"/>
    <s v="01- Oui"/>
    <x v="8"/>
    <x v="19"/>
    <x v="30"/>
    <s v="04-01-05-01 - CFPA Gestion conformitÃ© partenaire"/>
    <x v="1"/>
    <s v="Non affectÃ©"/>
  </r>
  <r>
    <n v="303885"/>
    <s v="https://ttp10-jazz.ca-technologies.credit-agricole.fr/jazz/service/com.ibm.rqm.integration.service.IIntegrationService/resources/PRJF_R%C3%A9f%C3%A9rentiel/testcase/250778185"/>
    <s v="SC_CFPA-PM-EI_Mettre en GED un document de ConformitÃ© PM manquant de type Statuts (hors procu et PI)"/>
    <s v="DUNESME Valerie-Anne"/>
    <s v="04- StratÃ©gique"/>
    <s v="01- Oui"/>
    <s v="01- Oui"/>
    <x v="8"/>
    <x v="19"/>
    <x v="30"/>
    <s v="04-01-05-01 - CFPA Gestion conformitÃ© partenaire"/>
    <x v="1"/>
    <s v="Navigateur"/>
  </r>
  <r>
    <n v="303886"/>
    <s v="https://ttp10-jazz.ca-technologies.credit-agricole.fr/jazz/service/com.ibm.rqm.integration.service.IIntegrationService/resources/PRJF_R%C3%A9f%C3%A9rentiel/testcase/44592847"/>
    <s v="SC_CFPA-PM-EI_Mettre en GED un document de ConformitÃ© EI manquant de type Inscription Ã  l'ordre (hors procu et PI)"/>
    <s v="DUNESME Valerie-Anne"/>
    <s v="04- StratÃ©gique"/>
    <s v="01- Oui"/>
    <s v="01- Oui"/>
    <x v="8"/>
    <x v="19"/>
    <x v="30"/>
    <s v="04-01-05-01 - CFPA Gestion conformitÃ© partenaire"/>
    <x v="1"/>
    <s v="Non affectÃ©"/>
  </r>
  <r>
    <n v="303887"/>
    <s v="https://ttp10-jazz.ca-technologies.credit-agricole.fr/jazz/service/com.ibm.rqm.integration.service.IIntegrationService/resources/PRJF_R%C3%A9f%C3%A9rentiel/testcase/515602544"/>
    <s v="SC_CFPA-PM-EI_Mettre Ã  non la validation contrÃ´leur sur une PM ou un EI dont tous les documents sont prÃ©sents"/>
    <s v="DUNESME Valerie-Anne"/>
    <s v="04- StratÃ©gique"/>
    <s v="01- Oui"/>
    <s v="01- Oui"/>
    <x v="8"/>
    <x v="19"/>
    <x v="30"/>
    <s v="04-01-05-01 - CFPA Gestion conformitÃ© partenaire"/>
    <x v="1"/>
    <s v="Non affectÃ©"/>
  </r>
  <r>
    <n v="303888"/>
    <s v="https://ttp10-jazz.ca-technologies.credit-agricole.fr/jazz/service/com.ibm.rqm.integration.service.IIntegrationService/resources/PRJF_R%C3%A9f%C3%A9rentiel/testcase/1386851163"/>
    <s v="SC_CFPA-PM-EI_Mettre en GED un document de ConformitÃ© EI manquant de type Registre des MÃ©tiers (hors procu et PI)"/>
    <s v="DUNESME Valerie-Anne"/>
    <s v="04- StratÃ©gique"/>
    <s v="01- Oui"/>
    <s v="01- Oui"/>
    <x v="8"/>
    <x v="19"/>
    <x v="30"/>
    <s v="04-01-05-01 - CFPA Gestion conformitÃ© partenaire"/>
    <x v="1"/>
    <s v="Non affectÃ©"/>
  </r>
  <r>
    <n v="303889"/>
    <s v="https://ttp10-jazz.ca-technologies.credit-agricole.fr/jazz/service/com.ibm.rqm.integration.service.IIntegrationService/resources/PRJF_R%C3%A9f%C3%A9rentiel/testcase/794480822"/>
    <s v="SC_CFPA-PM-EI_Poser une dÃ©rogation limitÃ©e sur une PM ou un EI non conforme"/>
    <s v="DUNESME Valerie-Anne"/>
    <s v="04- StratÃ©gique"/>
    <s v="01- Oui"/>
    <s v="01- Oui"/>
    <x v="8"/>
    <x v="19"/>
    <x v="30"/>
    <s v="04-01-05-01 - CFPA Gestion conformitÃ© partenaire"/>
    <x v="1"/>
    <s v="Navigateur"/>
  </r>
  <r>
    <n v="303890"/>
    <s v="https://ttp10-jazz.ca-technologies.credit-agricole.fr/jazz/service/com.ibm.rqm.integration.service.IIntegrationService/resources/PRJF_R%C3%A9f%C3%A9rentiel/testcase/1107369818"/>
    <s v="SC_CFPA-PM-EI_Consulter l'Ã©cran &quot;DÃ©tail ConformitÃ©&quot; d'une PM ou un EI non conforme pour Code Connaissance Client Ã  rouge"/>
    <s v="DUNESME Valerie-Anne"/>
    <s v="04- StratÃ©gique"/>
    <s v="01- Oui"/>
    <s v="01- Oui"/>
    <x v="8"/>
    <x v="19"/>
    <x v="30"/>
    <s v="04-01-05-01 - CFPA Gestion conformitÃ© partenaire"/>
    <x v="1"/>
    <s v="Non affectÃ©"/>
  </r>
  <r>
    <n v="303891"/>
    <s v="https://ttp10-jazz.ca-technologies.credit-agricole.fr/jazz/service/com.ibm.rqm.integration.service.IIntegrationService/resources/PRJF_R%C3%A9f%C3%A9rentiel/testcase/50247327"/>
    <s v="SC_CFPA-PM-EI_Mettre la validation contrÃ´leur sur une PM ou un EI dont tous les documents sont prÃ©sents"/>
    <s v="DUNESME Valerie-Anne"/>
    <s v="04- StratÃ©gique"/>
    <s v="01- Oui"/>
    <s v="01- Oui"/>
    <x v="8"/>
    <x v="19"/>
    <x v="30"/>
    <s v="04-01-05-01 - CFPA Gestion conformitÃ© partenaire"/>
    <x v="1"/>
    <s v="Non affectÃ©"/>
  </r>
  <r>
    <n v="303892"/>
    <s v="https://ttp10-jazz.ca-technologies.credit-agricole.fr/jazz/service/com.ibm.rqm.integration.service.IIntegrationService/resources/PRJF_R%C3%A9f%C3%A9rentiel/testcase/577342603"/>
    <s v="SC_CFPA-PM-EI_Consulter l'Ã©cran &quot;DÃ©tail ConformitÃ©&quot; d'une PM ou un EI conforme par dÃ©rogation"/>
    <s v="DUNESME Valerie-Anne"/>
    <s v="04- StratÃ©gique"/>
    <s v="01- Oui"/>
    <s v="01- Oui"/>
    <x v="8"/>
    <x v="19"/>
    <x v="30"/>
    <s v="04-01-05-01 - CFPA Gestion conformitÃ© partenaire"/>
    <x v="1"/>
    <s v="Non affectÃ©"/>
  </r>
  <r>
    <n v="303894"/>
    <s v="https://ttp10-jazz.ca-technologies.credit-agricole.fr/jazz/service/com.ibm.rqm.integration.service.IIntegrationService/resources/PRJF_R%C3%A9f%C3%A9rentiel/testcase/693213405"/>
    <s v="SC_GPAR-GÃ©rer la capacitÃ© juridique pour un majeur protÃ©gÃ©"/>
    <s v="TRICOT Nicolas"/>
    <s v="04- StratÃ©gique"/>
    <s v="01- Oui"/>
    <s v="01- Oui"/>
    <x v="8"/>
    <x v="19"/>
    <x v="30"/>
    <s v="04-01-05-04 - GPAR Gestion partenaires"/>
    <x v="1"/>
    <s v="Non affectÃ©"/>
  </r>
  <r>
    <n v="304500"/>
    <s v="https://ttp10-jazz.ca-technologies.credit-agricole.fr/jazz/service/com.ibm.rqm.integration.service.IIntegrationService/resources/PRJF_R%C3%A9f%C3%A9rentiel/testcase/2025975191"/>
    <s v="SC_PCVL-ouverture PEL"/>
    <s v="TRICOT Nicolas"/>
    <s v="04- StratÃ©gique"/>
    <s v="01- Oui"/>
    <s v="01- Oui"/>
    <x v="2"/>
    <x v="5"/>
    <x v="65"/>
    <s v="06-02-05-01 - Ouvrir une Ã©pargne planifiÃ©e"/>
    <x v="1"/>
    <s v="Navigateur"/>
  </r>
  <r>
    <n v="304516"/>
    <s v="https://ttp10-jazz.ca-technologies.credit-agricole.fr/jazz/service/com.ibm.rqm.integration.service.IIntegrationService/resources/PRJF_R%C3%A9f%C3%A9rentiel/testcase/544401196"/>
    <s v="SC_PCVL-transfert entrÃ©e PEL"/>
    <s v="TRICOT Nicolas"/>
    <s v="04- StratÃ©gique"/>
    <s v="01- Oui"/>
    <s v="01- Oui"/>
    <x v="2"/>
    <x v="5"/>
    <x v="65"/>
    <s v="06-02-05-06 - TransfÃ©rer  une Ã©pargne planifiÃ©e"/>
    <x v="1"/>
    <s v="Navigateur"/>
  </r>
  <r>
    <n v="304531"/>
    <s v="https://ttp10-jazz.ca-technologies.credit-agricole.fr/jazz/service/com.ibm.rqm.integration.service.IIntegrationService/resources/PRJF_R%C3%A9f%C3%A9rentiel/testcase/414508920"/>
    <s v="SC_PCVL-transfert sortie PEL"/>
    <s v="TRICOT Nicolas"/>
    <s v="04- StratÃ©gique"/>
    <s v="01- Oui"/>
    <s v="01- Oui"/>
    <x v="2"/>
    <x v="5"/>
    <x v="65"/>
    <s v="06-02-05-06 - TransfÃ©rer  une Ã©pargne planifiÃ©e"/>
    <x v="0"/>
    <s v="Navigateur"/>
  </r>
  <r>
    <n v="304556"/>
    <s v="https://ttp10-jazz.ca-technologies.credit-agricole.fr/jazz/service/com.ibm.rqm.integration.service.IIntegrationService/resources/PRJF_R%C3%A9f%C3%A9rentiel/testcase/692811970"/>
    <s v="SC_TITR-Cloture CTO par VIPS"/>
    <s v="TRICOT Nicolas"/>
    <s v="04- StratÃ©gique"/>
    <s v="01- Oui"/>
    <s v="01- Oui"/>
    <x v="2"/>
    <x v="4"/>
    <x v="10"/>
    <s v="06-07-01-06 - ClÃ´ture de comptes Titres"/>
    <x v="0"/>
    <s v="Navigateur"/>
  </r>
  <r>
    <n v="304571"/>
    <s v="https://ttp10-jazz.ca-technologies.credit-agricole.fr/jazz/service/com.ibm.rqm.integration.service.IIntegrationService/resources/PRJF_R%C3%A9f%C3%A9rentiel/testcase/1991704022"/>
    <s v="SC_TITR-Enregistrer un ordre dachat OPCVM"/>
    <s v="TRICOT Nicolas"/>
    <s v="04- StratÃ©gique"/>
    <s v="01- Oui"/>
    <s v="02- Non"/>
    <x v="2"/>
    <x v="4"/>
    <x v="10"/>
    <s v="06-07-01-05 - GÃ©rer les comptes Titres"/>
    <x v="0"/>
    <s v="Navigateur"/>
  </r>
  <r>
    <n v="304598"/>
    <s v="https://ttp10-jazz.ca-technologies.credit-agricole.fr/jazz/service/com.ibm.rqm.integration.service.IIntegrationService/resources/PRJF_R%C3%A9f%C3%A9rentiel/testcase/738977481"/>
    <s v="SC_PCVL-rÃ©siliation PEL"/>
    <s v="TRICOT Nicolas"/>
    <s v="04- StratÃ©gique"/>
    <s v="01- Oui"/>
    <s v="01- Oui"/>
    <x v="2"/>
    <x v="5"/>
    <x v="65"/>
    <s v="06-02-05-05 - Clore une Ã©pargne planifiÃ©e"/>
    <x v="0"/>
    <s v="Navigateur"/>
  </r>
  <r>
    <n v="304615"/>
    <s v="https://ttp10-jazz.ca-technologies.credit-agricole.fr/jazz/service/com.ibm.rqm.integration.service.IIntegrationService/resources/PRJF_R%C3%A9f%C3%A9rentiel/testcase/327081305"/>
    <s v="SC_CELC-cloture livret A"/>
    <s v="TRICOT Nicolas"/>
    <s v="04- StratÃ©gique"/>
    <s v="01- Oui"/>
    <s v="02- Non"/>
    <x v="2"/>
    <x v="5"/>
    <x v="11"/>
    <s v="06-02-02-05 - Clore un livret Ã©pargne"/>
    <x v="0"/>
    <s v="Navigateur"/>
  </r>
  <r>
    <n v="304624"/>
    <s v="https://ttp10-jazz.ca-technologies.credit-agricole.fr/jazz/service/com.ibm.rqm.integration.service.IIntegrationService/resources/PRJF_R%C3%A9f%C3%A9rentiel/testcase/2104402415"/>
    <s v="SC_TITR-Ouverture et souscription DAT CR"/>
    <s v="TRICOT Nicolas"/>
    <s v="04- StratÃ©gique"/>
    <s v="01- Oui"/>
    <s v="02- Non"/>
    <x v="2"/>
    <x v="4"/>
    <x v="10"/>
    <s v="06-07-01-02 - Ouvrir un compte Titres"/>
    <x v="0"/>
    <s v="Navigateur"/>
  </r>
  <r>
    <n v="304642"/>
    <s v="https://ttp10-jazz.ca-technologies.credit-agricole.fr/jazz/service/com.ibm.rqm.integration.service.IIntegrationService/resources/PRJF_R%C3%A9f%C3%A9rentiel/testcase/1954158377"/>
    <s v="SC_TITR-Ouverture CTO par VIPS MIF absente"/>
    <s v="TRICOT Nicolas"/>
    <s v="04- StratÃ©gique"/>
    <s v="01- Oui"/>
    <s v="01- Oui"/>
    <x v="2"/>
    <x v="4"/>
    <x v="10"/>
    <s v="06-07-01-02 - Ouvrir un compte Titres"/>
    <x v="1"/>
    <s v="Navigateur"/>
  </r>
  <r>
    <n v="304661"/>
    <s v="https://ttp10-jazz.ca-technologies.credit-agricole.fr/jazz/service/com.ibm.rqm.integration.service.IIntegrationService/resources/PRJF_R%C3%A9f%C3%A9rentiel/testcase/287111985"/>
    <s v="SC_CELC-cloture LEP"/>
    <s v="TRICOT Nicolas"/>
    <s v="04- StratÃ©gique"/>
    <s v="01- Oui"/>
    <s v="02- Non"/>
    <x v="2"/>
    <x v="5"/>
    <x v="11"/>
    <s v="06-02-02-05 - Clore un livret Ã©pargne"/>
    <x v="1"/>
    <s v="Navigateur"/>
  </r>
  <r>
    <n v="304671"/>
    <s v="https://ttp10-jazz.ca-technologies.credit-agricole.fr/jazz/service/com.ibm.rqm.integration.service.IIntegrationService/resources/PRJF_R%C3%A9f%C3%A9rentiel/testcase/213346552"/>
    <s v="SC_CELC-cloture LDD"/>
    <s v="TRICOT Nicolas"/>
    <s v="04- StratÃ©gique"/>
    <s v="01- Oui"/>
    <s v="01- Oui"/>
    <x v="2"/>
    <x v="5"/>
    <x v="11"/>
    <s v="06-02-02-05 - Clore un livret Ã©pargne"/>
    <x v="1"/>
    <s v="Navigateur"/>
  </r>
  <r>
    <n v="304680"/>
    <s v="https://ttp10-jazz.ca-technologies.credit-agricole.fr/jazz/service/com.ibm.rqm.integration.service.IIntegrationService/resources/PRJF_R%C3%A9f%C3%A9rentiel/testcase/455328897"/>
    <s v="SC_CELC-cloture CEL"/>
    <s v="TRICOT Nicolas"/>
    <s v="04- StratÃ©gique"/>
    <s v="01- Oui"/>
    <s v="01- Oui"/>
    <x v="2"/>
    <x v="5"/>
    <x v="11"/>
    <s v="06-02-02-05 - Clore un livret Ã©pargne"/>
    <x v="1"/>
    <s v="Navigateur"/>
  </r>
  <r>
    <n v="304707"/>
    <s v="https://ttp10-jazz.ca-technologies.credit-agricole.fr/jazz/service/com.ibm.rqm.integration.service.IIntegrationService/resources/PRJF_R%C3%A9f%C3%A9rentiel/testcase/1883653268"/>
    <s v="SC_CELC-ouverture LEP"/>
    <s v="TRICOT Nicolas"/>
    <s v="04- StratÃ©gique"/>
    <s v="01- Oui"/>
    <s v="02- Non"/>
    <x v="2"/>
    <x v="5"/>
    <x v="11"/>
    <s v="06-02-02-01 - Ouvrir un livret Ã©pargne"/>
    <x v="1"/>
    <s v="Navigateur"/>
  </r>
  <r>
    <n v="304721"/>
    <s v="https://ttp10-jazz.ca-technologies.credit-agricole.fr/jazz/service/com.ibm.rqm.integration.service.IIntegrationService/resources/PRJF_R%C3%A9f%C3%A9rentiel/testcase/1802225991"/>
    <s v="SC_CELC-ouverture LDD"/>
    <s v="TRICOT Nicolas"/>
    <s v="04- StratÃ©gique"/>
    <s v="01- Oui"/>
    <s v="02- Non"/>
    <x v="2"/>
    <x v="5"/>
    <x v="11"/>
    <s v="06-02-02-01 - Ouvrir un livret Ã©pargne"/>
    <x v="1"/>
    <s v="Non affectÃ©"/>
  </r>
  <r>
    <n v="304725"/>
    <s v="https://ttp10-jazz.ca-technologies.credit-agricole.fr/jazz/service/com.ibm.rqm.integration.service.IIntegrationService/resources/PRJF_R%C3%A9f%C3%A9rentiel/testcase/61271426"/>
    <s v="SC_CELC-ouverture CEL"/>
    <s v="TRICOT Nicolas"/>
    <s v="04- StratÃ©gique"/>
    <s v="01- Oui"/>
    <s v="02- Non"/>
    <x v="2"/>
    <x v="5"/>
    <x v="11"/>
    <s v="06-02-02-01 - Ouvrir un livret Ã©pargne"/>
    <x v="1"/>
    <s v="Navigateur"/>
  </r>
  <r>
    <n v="306895"/>
    <s v="https://ttp10-jazz.ca-technologies.credit-agricole.fr/jazz/service/com.ibm.rqm.integration.service.IIntegrationService/resources/PRJF_R%C3%A9f%C3%A9rentiel/testcase/908302734"/>
    <s v="SC_VÃ©rifier connexions client simple"/>
    <s v="TRICOT Nicolas"/>
    <s v="04- StratÃ©gique"/>
    <s v="01- Oui"/>
    <s v="01- Oui"/>
    <x v="5"/>
    <x v="13"/>
    <x v="98"/>
    <s v="14-03-01-01 - AccÃ©der Ã  Spark"/>
    <x v="0"/>
    <s v="Non affectÃ©"/>
  </r>
  <r>
    <n v="307072"/>
    <s v="https://ttp10-jazz.ca-technologies.credit-agricole.fr/jazz/service/com.ibm.rqm.integration.service.IIntegrationService/resources/PRJF_R%C3%A9f%C3%A9rentiel/testcase/1920470517"/>
    <s v="SC_PUC_NumÃ©riser des dossiers crÃ©dits PAC (pochettes)"/>
    <s v="GOUARD Corinne"/>
    <s v="04- StratÃ©gique"/>
    <s v="01- Oui"/>
    <s v="02- Non"/>
    <x v="5"/>
    <x v="13"/>
    <x v="23"/>
    <s v="14-03-02-03 - Acquisition industrielle de documents (atelier)"/>
    <x v="0"/>
    <s v="Non affectÃ©"/>
  </r>
  <r>
    <n v="307118"/>
    <s v="https://ttp10-jazz.ca-technologies.credit-agricole.fr/jazz/service/com.ibm.rqm.integration.service.IIntegrationService/resources/PRJF_R%C3%A9f%C3%A9rentiel/testcase/1023233827"/>
    <s v="SC_PUC_Consulter des Contrats Produits et Services"/>
    <s v="GOUARD Corinne"/>
    <s v="04- StratÃ©gique"/>
    <s v="01- Oui"/>
    <s v="02- Non"/>
    <x v="5"/>
    <x v="13"/>
    <x v="23"/>
    <s v="14-03-02-04 - Consultation de documents archivÃ©s numÃ©riquement"/>
    <x v="0"/>
    <s v="Non affectÃ©"/>
  </r>
  <r>
    <n v="307131"/>
    <s v="https://ttp10-jazz.ca-technologies.credit-agricole.fr/jazz/service/com.ibm.rqm.integration.service.IIntegrationService/resources/PRJF_R%C3%A9f%C3%A9rentiel/testcase/66524915"/>
    <s v="SC_PUC_NumÃ©riser des dossiers crÃ©dits GREEN (pochettes)"/>
    <s v="GOUARD Corinne"/>
    <s v="04- StratÃ©gique"/>
    <s v="01- Oui"/>
    <s v="02- Non"/>
    <x v="5"/>
    <x v="13"/>
    <x v="23"/>
    <s v="14-03-02-03 - Acquisition industrielle de documents (atelier)"/>
    <x v="0"/>
    <s v="Non affectÃ©"/>
  </r>
  <r>
    <n v="307132"/>
    <s v="https://ttp10-jazz.ca-technologies.credit-agricole.fr/jazz/service/com.ibm.rqm.integration.service.IIntegrationService/resources/PRJF_R%C3%A9f%C3%A9rentiel/testcase/374024301"/>
    <s v="SC_PUC_Editer un Patch Green - Evt DOSSIER"/>
    <s v="GOUARD Corinne"/>
    <s v="04- StratÃ©gique"/>
    <s v="01- Oui"/>
    <s v="02- Non"/>
    <x v="5"/>
    <x v="13"/>
    <x v="23"/>
    <s v="14-03-02-03 - Acquisition industrielle de documents (atelier)"/>
    <x v="0"/>
    <s v="Non affectÃ©"/>
  </r>
  <r>
    <n v="307144"/>
    <s v="https://ttp10-jazz.ca-technologies.credit-agricole.fr/jazz/service/com.ibm.rqm.integration.service.IIntegrationService/resources/PRJF_R%C3%A9f%C3%A9rentiel/testcase/375350735"/>
    <s v="SC_PUC_AccÃ©der aux Ã©tats de gestion"/>
    <s v="GOUARD Corinne"/>
    <s v="04- StratÃ©gique"/>
    <s v="01- Oui"/>
    <s v="01- Oui"/>
    <x v="5"/>
    <x v="13"/>
    <x v="23"/>
    <s v="14-03-02-05 - Consultation des Ã©tats de gestion (BETA93)"/>
    <x v="0"/>
    <s v="Non affectÃ©"/>
  </r>
  <r>
    <n v="307146"/>
    <s v="https://ttp10-jazz.ca-technologies.credit-agricole.fr/jazz/service/com.ibm.rqm.integration.service.IIntegrationService/resources/PRJF_R%C3%A9f%C3%A9rentiel/testcase/1942725377"/>
    <s v="SC_PUC_Se dÃ©connecter"/>
    <s v="GOUARD Corinne"/>
    <s v="04- StratÃ©gique"/>
    <s v="01- Oui"/>
    <s v="01- Oui"/>
    <x v="5"/>
    <x v="13"/>
    <x v="23"/>
    <s v="14-03-02-05 - Consultation des Ã©tats de gestion (BETA93)"/>
    <x v="0"/>
    <s v="Non affectÃ©"/>
  </r>
  <r>
    <n v="307154"/>
    <s v="https://ttp10-jazz.ca-technologies.credit-agricole.fr/jazz/service/com.ibm.rqm.integration.service.IIntegrationService/resources/PRJF_R%C3%A9f%C3%A9rentiel/testcase/62382478"/>
    <s v="SC_PUC_Facturer des documents consultÃ©s"/>
    <s v="GOUARD Corinne"/>
    <s v="04- StratÃ©gique"/>
    <s v="01- Oui"/>
    <s v="02- Non"/>
    <x v="5"/>
    <x v="13"/>
    <x v="23"/>
    <s v="14-03-02-04 - Consultation de documents archivÃ©s numÃ©riquement"/>
    <x v="0"/>
    <s v="Non affectÃ©"/>
  </r>
  <r>
    <n v="307157"/>
    <s v="https://ttp10-jazz.ca-technologies.credit-agricole.fr/jazz/service/com.ibm.rqm.integration.service.IIntegrationService/resources/PRJF_R%C3%A9f%C3%A9rentiel/testcase/78855738"/>
    <s v="SC_PUC_Consulter des documents en client identifiÃ©"/>
    <s v="GOUARD Corinne"/>
    <s v="04- StratÃ©gique"/>
    <s v="01- Oui"/>
    <s v="02- Non"/>
    <x v="5"/>
    <x v="13"/>
    <x v="23"/>
    <s v="14-03-02-04 - Consultation de documents archivÃ©s numÃ©riquement"/>
    <x v="0"/>
    <s v="Non affectÃ©"/>
  </r>
  <r>
    <n v="307160"/>
    <s v="https://ttp10-jazz.ca-technologies.credit-agricole.fr/jazz/service/com.ibm.rqm.integration.service.IIntegrationService/resources/PRJF_R%C3%A9f%C3%A9rentiel/testcase/1469200507"/>
    <s v="SC_PUC_EDI_VÃ©rifier la prÃ©sence en GEIDE et consulter un relevÃ© de compte"/>
    <s v="GOUARD Corinne"/>
    <s v="04- StratÃ©gique"/>
    <s v="01- Oui"/>
    <s v="02- Non"/>
    <x v="5"/>
    <x v="13"/>
    <x v="23"/>
    <s v="14-03-02-04 - Consultation de documents archivÃ©s numÃ©riquement"/>
    <x v="0"/>
    <s v="Non affectÃ©"/>
  </r>
  <r>
    <n v="307161"/>
    <s v="https://ttp10-jazz.ca-technologies.credit-agricole.fr/jazz/service/com.ibm.rqm.integration.service.IIntegrationService/resources/PRJF_R%C3%A9f%C3%A9rentiel/testcase/643968397"/>
    <s v="SC_PUC_Consulter des documents en client non identifiÃ©"/>
    <s v="GOUARD Corinne"/>
    <s v="04- StratÃ©gique"/>
    <s v="01- Oui"/>
    <s v="02- Non"/>
    <x v="5"/>
    <x v="13"/>
    <x v="23"/>
    <s v="14-03-02-04 - Consultation de documents archivÃ©s numÃ©riquement"/>
    <x v="0"/>
    <s v="Non affectÃ©"/>
  </r>
  <r>
    <n v="307171"/>
    <s v="https://ttp10-jazz.ca-technologies.credit-agricole.fr/jazz/service/com.ibm.rqm.integration.service.IIntegrationService/resources/PRJF_R%C3%A9f%C3%A9rentiel/testcase/1169547068"/>
    <s v="SC_PUC_AccÃ©der Ã  RSD Folders ThinClient"/>
    <s v="GOUARD Corinne"/>
    <s v="04- StratÃ©gique"/>
    <s v="01- Oui"/>
    <s v="02- Non"/>
    <x v="5"/>
    <x v="13"/>
    <x v="23"/>
    <s v="14-03-02-06 - Consultation des documents dans RSD Folders"/>
    <x v="0"/>
    <s v="Non affectÃ©"/>
  </r>
  <r>
    <n v="307175"/>
    <s v="https://ttp10-jazz.ca-technologies.credit-agricole.fr/jazz/service/com.ibm.rqm.integration.service.IIntegrationService/resources/PRJF_R%C3%A9f%C3%A9rentiel/testcase/304874656"/>
    <s v="SC_PUC_AcquÃ©rir un document Ã  partir d un fichier"/>
    <s v="GOUARD Corinne"/>
    <s v="04- StratÃ©gique"/>
    <s v="01- Oui"/>
    <s v="02- Non"/>
    <x v="5"/>
    <x v="13"/>
    <x v="23"/>
    <s v="14-03-02-01 - Acquisition manuelle de documents"/>
    <x v="0"/>
    <s v="Non affectÃ©"/>
  </r>
  <r>
    <n v="307177"/>
    <s v="https://ttp10-jazz.ca-technologies.credit-agricole.fr/jazz/service/com.ibm.rqm.integration.service.IIntegrationService/resources/PRJF_R%C3%A9f%C3%A9rentiel/testcase/764784486"/>
    <s v="SC_PUC_AcquÃ©rir un document Ã  partir d une MMF"/>
    <s v="GOUARD Corinne"/>
    <s v="04- StratÃ©gique"/>
    <s v="01- Oui"/>
    <s v="02- Non"/>
    <x v="5"/>
    <x v="13"/>
    <x v="23"/>
    <s v="14-03-02-01 - Acquisition manuelle de documents"/>
    <x v="0"/>
    <s v="Non affectÃ©"/>
  </r>
  <r>
    <n v="307191"/>
    <s v="https://ttp10-jazz.ca-technologies.credit-agricole.fr/jazz/service/com.ibm.rqm.integration.service.IIntegrationService/resources/PRJF_R%C3%A9f%C3%A9rentiel/testcase/1008336154"/>
    <s v="SC_PROC_ESS_43_SC50_Ouvrir CNET Ã  partir des hubs du PUCC"/>
    <s v="MOLLET Teddy"/>
    <s v="04- StratÃ©gique"/>
    <s v="01- Oui"/>
    <s v="01- Oui"/>
    <x v="5"/>
    <x v="12"/>
    <x v="42"/>
    <s v="14-04-07-04 - PrÃ©senter l'information"/>
    <x v="0"/>
    <s v="Non affectÃ©"/>
  </r>
  <r>
    <n v="307196"/>
    <s v="https://ttp10-jazz.ca-technologies.credit-agricole.fr/jazz/service/com.ibm.rqm.integration.service.IIntegrationService/resources/PRJF_R%C3%A9f%C3%A9rentiel/testcase/191321744"/>
    <s v="SC_PUC_Traiter des rebuts Geide"/>
    <s v="GOUARD Corinne"/>
    <s v="04- StratÃ©gique"/>
    <s v="01- Oui"/>
    <s v="02- Non"/>
    <x v="5"/>
    <x v="13"/>
    <x v="23"/>
    <s v="14-03-02-03 - Acquisition industrielle de documents (atelier)"/>
    <x v="0"/>
    <s v="Non affectÃ©"/>
  </r>
  <r>
    <n v="308427"/>
    <s v="https://ttp10-jazz.ca-technologies.credit-agricole.fr/jazz/service/com.ibm.rqm.integration.service.IIntegrationService/resources/PRJF_R%C3%A9f%C3%A9rentiel/testcase/1598969982"/>
    <s v="SC_TNR_DWHV2(Extractions)_Edition_N_et_Flux_Edition_N"/>
    <s v="LIMON Matthieu"/>
    <s v="04- StratÃ©gique"/>
    <s v="01- Oui"/>
    <s v="02- Non"/>
    <x v="13"/>
    <x v="43"/>
    <x v="99"/>
    <s v="10-01-02-02 - DonnÃ©es Ã©lÃ©mentaires Clients"/>
    <x v="1"/>
    <s v="Non affectÃ©"/>
  </r>
  <r>
    <n v="308428"/>
    <s v="https://ttp10-jazz.ca-technologies.credit-agricole.fr/jazz/service/com.ibm.rqm.integration.service.IIntegrationService/resources/PRJF_R%C3%A9f%C3%A9rentiel/testcase/1870228776"/>
    <s v="SC_TNR_DWHV2(Socle)_Edition_N_et_Flux_Edition_N"/>
    <s v="DIMEY-BARBIER Marie-Ange"/>
    <s v="04- StratÃ©gique"/>
    <s v="01- Oui"/>
    <s v="02- Non"/>
    <x v="13"/>
    <x v="43"/>
    <x v="99"/>
    <s v="10-01-02-02 - DonnÃ©es Ã©lÃ©mentaires Clients"/>
    <x v="1"/>
    <s v="Non affectÃ©"/>
  </r>
  <r>
    <n v="308619"/>
    <s v="https://ttp10-jazz.ca-technologies.credit-agricole.fr/jazz/service/com.ibm.rqm.integration.service.IIntegrationService/resources/PRJF_R%C3%A9f%C3%A9rentiel/testcase/940341670"/>
    <s v="SC_PLA - Etat CPTJ31 - ContrÃ´ler les Ã©critures comptables journaliÃ¨res - Tests transverses"/>
    <s v="PRUDENT Alain"/>
    <s v="04- StratÃ©gique"/>
    <s v="01- Oui"/>
    <s v="Non affectÃ©"/>
    <x v="1"/>
    <x v="2"/>
    <x v="9"/>
    <s v="12-06-02-01 - Validation des diffÃ©rentes Ã©tapes de dÃ©versement"/>
    <x v="0"/>
    <s v="Non affectÃ©"/>
  </r>
  <r>
    <n v="308620"/>
    <s v="https://ttp10-jazz.ca-technologies.credit-agricole.fr/jazz/service/com.ibm.rqm.integration.service.IIntegrationService/resources/PRJF_R%C3%A9f%C3%A9rentiel/testcase/213324445"/>
    <s v="SC_CCP -  Etat CPTJ31 - ContrÃ´ler les Ã©critures comptables journaliÃ¨res - Tests transverses"/>
    <s v="PRUDENT Alain"/>
    <s v="04- StratÃ©gique"/>
    <s v="01- Oui"/>
    <s v="Non affectÃ©"/>
    <x v="1"/>
    <x v="2"/>
    <x v="9"/>
    <s v="12-06-02-01 - Validation des diffÃ©rentes Ã©tapes de dÃ©versement"/>
    <x v="0"/>
    <s v="Non affectÃ©"/>
  </r>
  <r>
    <n v="308623"/>
    <s v="https://ttp10-jazz.ca-technologies.credit-agricole.fr/jazz/service/com.ibm.rqm.integration.service.IIntegrationService/resources/PRJF_R%C3%A9f%C3%A9rentiel/testcase/713428406"/>
    <s v="SC_RIS - Etat CPTJ33 - ContrÃ´ler les Ã©critures comptables futures (si prÃ©sentes) - Tests transverses"/>
    <s v="PRUDENT Alain"/>
    <s v="04- StratÃ©gique"/>
    <s v="01- Oui"/>
    <s v="Non affectÃ©"/>
    <x v="1"/>
    <x v="2"/>
    <x v="9"/>
    <s v="12-06-02-01 - Validation des diffÃ©rentes Ã©tapes de dÃ©versement"/>
    <x v="0"/>
    <s v="Non affectÃ©"/>
  </r>
  <r>
    <n v="308626"/>
    <s v="https://ttp10-jazz.ca-technologies.credit-agricole.fr/jazz/service/com.ibm.rqm.integration.service.IIntegrationService/resources/PRJF_R%C3%A9f%C3%A9rentiel/testcase/687838893"/>
    <s v="SC_MSP - Etat CPTJ33 - ContrÃ´ler les Ã©critures comptables futures (si prÃ©sentes) - Tests transverses"/>
    <s v="PRUDENT Alain"/>
    <s v="04- StratÃ©gique"/>
    <s v="01- Oui"/>
    <s v="Non affectÃ©"/>
    <x v="1"/>
    <x v="2"/>
    <x v="9"/>
    <s v="12-06-02-01 - Validation des diffÃ©rentes Ã©tapes de dÃ©versement"/>
    <x v="0"/>
    <s v="Non affectÃ©"/>
  </r>
  <r>
    <n v="308628"/>
    <s v="https://ttp10-jazz.ca-technologies.credit-agricole.fr/jazz/service/com.ibm.rqm.integration.service.IIntegrationService/resources/PRJF_R%C3%A9f%C3%A9rentiel/testcase/1677862921"/>
    <s v="SC_MDP Mon -  Etat CPTJ31 - ContrÃ´ler les Ã©critures comptables journaliÃ¨res - Tests transverses"/>
    <s v="PRUDENT Alain"/>
    <s v="04- StratÃ©gique"/>
    <s v="01- Oui"/>
    <s v="Non affectÃ©"/>
    <x v="1"/>
    <x v="2"/>
    <x v="9"/>
    <s v="12-06-02-01 - Validation des diffÃ©rentes Ã©tapes de dÃ©versement"/>
    <x v="0"/>
    <s v="Non affectÃ©"/>
  </r>
  <r>
    <n v="308629"/>
    <s v="https://ttp10-jazz.ca-technologies.credit-agricole.fr/jazz/service/com.ibm.rqm.integration.service.IIntegrationService/resources/PRJF_R%C3%A9f%C3%A9rentiel/testcase/463037187"/>
    <s v="SC_RIS -  Etat CPTJ31 - ContrÃ´ler les Ã©critures comptables journaliÃ¨res - Tests transverses"/>
    <s v="PRUDENT Alain"/>
    <s v="04- StratÃ©gique"/>
    <s v="01- Oui"/>
    <s v="Non affectÃ©"/>
    <x v="1"/>
    <x v="2"/>
    <x v="9"/>
    <s v="12-06-02-01 - Validation des diffÃ©rentes Ã©tapes de dÃ©versement"/>
    <x v="0"/>
    <s v="Non affectÃ©"/>
  </r>
  <r>
    <n v="308630"/>
    <s v="https://ttp10-jazz.ca-technologies.credit-agricole.fr/jazz/service/com.ibm.rqm.integration.service.IIntegrationService/resources/PRJF_R%C3%A9f%C3%A9rentiel/testcase/960576936"/>
    <s v="SC_CCP -  Etat CPTJ33 - ContrÃ´ler les Ã©critures comptables futures (si prÃ©sentes) - Tests transverses"/>
    <s v="PRUDENT Alain"/>
    <s v="04- StratÃ©gique"/>
    <s v="01- Oui"/>
    <s v="Non affectÃ©"/>
    <x v="1"/>
    <x v="2"/>
    <x v="9"/>
    <s v="12-06-02-01 - Validation des diffÃ©rentes Ã©tapes de dÃ©versement"/>
    <x v="0"/>
    <s v="Non affectÃ©"/>
  </r>
  <r>
    <n v="308633"/>
    <s v="https://ttp10-jazz.ca-technologies.credit-agricole.fr/jazz/service/com.ibm.rqm.integration.service.IIntegrationService/resources/PRJF_R%C3%A9f%C3%A9rentiel/testcase/1755951228"/>
    <s v="SC_MSP - Etat CPTJ31 - ContrÃ´ler les Ã©critures comptables journaliÃ¨res - Tests transverses"/>
    <s v="PRUDENT Alain"/>
    <s v="04- StratÃ©gique"/>
    <s v="01- Oui"/>
    <s v="Non affectÃ©"/>
    <x v="1"/>
    <x v="2"/>
    <x v="9"/>
    <s v="12-06-02-01 - Validation des diffÃ©rentes Ã©tapes de dÃ©versement"/>
    <x v="0"/>
    <s v="Non affectÃ©"/>
  </r>
  <r>
    <n v="308634"/>
    <s v="https://ttp10-jazz.ca-technologies.credit-agricole.fr/jazz/service/com.ibm.rqm.integration.service.IIntegrationService/resources/PRJF_R%C3%A9f%C3%A9rentiel/testcase/2052706661"/>
    <s v="SC_RIS - Etat KCPJ4a - ContrÃ´ler l'Ã©tat de rapprochement Compta MatiÃ¨re - Tests transverses"/>
    <s v="PRUDENT Alain"/>
    <s v="04- StratÃ©gique"/>
    <s v="01- Oui"/>
    <s v="Non affectÃ©"/>
    <x v="1"/>
    <x v="2"/>
    <x v="9"/>
    <s v="12-06-02-01 - Validation des diffÃ©rentes Ã©tapes de dÃ©versement"/>
    <x v="0"/>
    <s v="Non affectÃ©"/>
  </r>
  <r>
    <n v="308635"/>
    <s v="https://ttp10-jazz.ca-technologies.credit-agricole.fr/jazz/service/com.ibm.rqm.integration.service.IIntegrationService/resources/PRJF_R%C3%A9f%C3%A9rentiel/testcase/1553722425"/>
    <s v="SC_MDP Mon -  Etat CPTJ33 - ContrÃ´ler les Ã©critures comptables futures (si prÃ©sentes) - Tests transverses"/>
    <s v="PRUDENT Alain"/>
    <s v="04- StratÃ©gique"/>
    <s v="01- Oui"/>
    <s v="Non affectÃ©"/>
    <x v="1"/>
    <x v="2"/>
    <x v="9"/>
    <s v="12-06-02-01 - Validation des diffÃ©rentes Ã©tapes de dÃ©versement"/>
    <x v="0"/>
    <s v="Non affectÃ©"/>
  </r>
  <r>
    <n v="308637"/>
    <s v="https://ttp10-jazz.ca-technologies.credit-agricole.fr/jazz/service/com.ibm.rqm.integration.service.IIntegrationService/resources/PRJF_R%C3%A9f%C3%A9rentiel/testcase/1623653388"/>
    <s v="SC_MDP Flux -  Etat CPTJ33 - ContrÃ´ler les Ã©critures comptables futures (si prÃ©sentes) - Tests transverses"/>
    <s v="PRUDENT Alain"/>
    <s v="04- StratÃ©gique"/>
    <s v="01- Oui"/>
    <s v="Non affectÃ©"/>
    <x v="1"/>
    <x v="2"/>
    <x v="9"/>
    <s v="12-06-02-01 - Validation des diffÃ©rentes Ã©tapes de dÃ©versement"/>
    <x v="0"/>
    <s v="Non affectÃ©"/>
  </r>
  <r>
    <n v="308640"/>
    <s v="https://ttp10-jazz.ca-technologies.credit-agricole.fr/jazz/service/com.ibm.rqm.integration.service.IIntegrationService/resources/PRJF_R%C3%A9f%C3%A9rentiel/testcase/975776574"/>
    <s v="SC_MDP Fid -  Etat CPTJ33 - ContrÃ´ler les Ã©critures comptables futures (si prÃ©sentes) - Tests transverses"/>
    <s v="PRUDENT Alain"/>
    <s v="04- StratÃ©gique"/>
    <s v="01- Oui"/>
    <s v="Non affectÃ©"/>
    <x v="1"/>
    <x v="2"/>
    <x v="9"/>
    <s v="12-06-02-01 - Validation des diffÃ©rentes Ã©tapes de dÃ©versement"/>
    <x v="0"/>
    <s v="Non affectÃ©"/>
  </r>
  <r>
    <n v="309384"/>
    <s v="https://ttp10-jazz.ca-technologies.credit-agricole.fr/jazz/service/com.ibm.rqm.integration.service.IIntegrationService/resources/PRJF_R%C3%A9f%C3%A9rentiel/testcase/1561784258"/>
    <s v="SC_Majorer un CTO et modifier un PEB"/>
    <s v="PRUDENT Alain"/>
    <s v="04- StratÃ©gique"/>
    <s v="01- Oui"/>
    <s v="02- Non"/>
    <x v="3"/>
    <x v="23"/>
    <x v="35"/>
    <s v="01-07-01-01 - Avant Vente"/>
    <x v="0"/>
    <s v="Non affectÃ©"/>
  </r>
  <r>
    <n v="309386"/>
    <s v="https://ttp10-jazz.ca-technologies.credit-agricole.fr/jazz/service/com.ibm.rqm.integration.service.IIntegrationService/resources/PRJF_R%C3%A9f%C3%A9rentiel/testcase/1636477101"/>
    <s v="SC_MOA_UC14_Assurer la TraÃ§abilitÃ© de l'entretien Ã©pargne_TNR"/>
    <s v="PRUDENT Alain"/>
    <s v="04- StratÃ©gique"/>
    <s v="01- Oui"/>
    <s v="02- Non"/>
    <x v="3"/>
    <x v="23"/>
    <x v="35"/>
    <s v="01-07-01-01 - Avant Vente"/>
    <x v="0"/>
    <s v="Non affectÃ©"/>
  </r>
  <r>
    <n v="309387"/>
    <s v="https://ttp10-jazz.ca-technologies.credit-agricole.fr/jazz/service/com.ibm.rqm.integration.service.IIntegrationService/resources/PRJF_R%C3%A9f%C3%A9rentiel/testcase/1133115630"/>
    <s v="SC_GÃ©rer les Alertes"/>
    <s v="PRUDENT Alain"/>
    <s v="04- StratÃ©gique"/>
    <s v="01- Oui"/>
    <s v="02- Non"/>
    <x v="3"/>
    <x v="23"/>
    <x v="35"/>
    <s v="01-07-01-01 - Avant Vente"/>
    <x v="0"/>
    <s v="Non affectÃ©"/>
  </r>
  <r>
    <n v="309388"/>
    <s v="https://ttp10-jazz.ca-technologies.credit-agricole.fr/jazz/service/com.ibm.rqm.integration.service.IIntegrationService/resources/PRJF_R%C3%A9f%C3%A9rentiel/testcase/1830516372"/>
    <s v="SC_Souscrire un CTO, achat de titres et crÃ©ation PEB"/>
    <s v="PRUDENT Alain"/>
    <s v="04- StratÃ©gique"/>
    <s v="01- Oui"/>
    <s v="02- Non"/>
    <x v="3"/>
    <x v="23"/>
    <x v="35"/>
    <s v="01-07-01-01 - Avant Vente"/>
    <x v="0"/>
    <s v="Navigateur"/>
  </r>
  <r>
    <n v="309396"/>
    <s v="https://ttp10-jazz.ca-technologies.credit-agricole.fr/jazz/service/com.ibm.rqm.integration.service.IIntegrationService/resources/PRJF_R%C3%A9f%C3%A9rentiel/testcase/1948630649"/>
    <s v="SC_PUC_TNR_PWEB-Retrait en mode client_avec SEA"/>
    <s v="SIMON Karine"/>
    <s v="04- StratÃ©gique"/>
    <s v="01- Oui"/>
    <s v="Non affectÃ©"/>
    <x v="3"/>
    <x v="7"/>
    <x v="70"/>
    <s v="01-06-02-02 - Effectuer des opÃ©rations financiÃ¨res impactant la clientele avec la SEA"/>
    <x v="0"/>
    <s v="Bon Fonctionnement,CDM,Navigateur"/>
  </r>
  <r>
    <n v="309397"/>
    <s v="https://ttp10-jazz.ca-technologies.credit-agricole.fr/jazz/service/com.ibm.rqm.integration.service.IIntegrationService/resources/PRJF_R%C3%A9f%C3%A9rentiel/testcase/407777495"/>
    <s v="SC_PUC_TNR_PWEB-Virement client interne_avec SEA"/>
    <s v="SIMON Karine"/>
    <s v="04- StratÃ©gique"/>
    <s v="01- Oui"/>
    <s v="Non affectÃ©"/>
    <x v="3"/>
    <x v="7"/>
    <x v="70"/>
    <s v="01-06-02-02 - Effectuer des opÃ©rations financiÃ¨res impactant la clientele avec la SEA"/>
    <x v="0"/>
    <s v="Bon Fonctionnement,CDM,Navigateur"/>
  </r>
  <r>
    <n v="309400"/>
    <s v="https://ttp10-jazz.ca-technologies.credit-agricole.fr/jazz/service/com.ibm.rqm.integration.service.IIntegrationService/resources/PRJF_R%C3%A9f%C3%A9rentiel/testcase/764501255"/>
    <s v="SC_PUC_TNR_PWEB-Versement en mode client_avec SEA"/>
    <s v="SIMON Karine"/>
    <s v="04- StratÃ©gique"/>
    <s v="01- Oui"/>
    <s v="Non affectÃ©"/>
    <x v="3"/>
    <x v="7"/>
    <x v="70"/>
    <s v="01-06-02-02 - Effectuer des opÃ©rations financiÃ¨res impactant la clientele avec la SEA"/>
    <x v="0"/>
    <s v="Bon Fonctionnement,CDM,Navigateur"/>
  </r>
  <r>
    <n v="309401"/>
    <s v="https://ttp10-jazz.ca-technologies.credit-agricole.fr/jazz/service/com.ibm.rqm.integration.service.IIntegrationService/resources/PRJF_R%C3%A9f%C3%A9rentiel/testcase/20648323"/>
    <s v="SC_PUC_TNR_PWEB-Virement client type externe TFVE_avec SEA"/>
    <s v="SIMON Karine"/>
    <s v="04- StratÃ©gique"/>
    <s v="01- Oui"/>
    <s v="Non affectÃ©"/>
    <x v="3"/>
    <x v="7"/>
    <x v="70"/>
    <s v="01-06-02-02 - Effectuer des opÃ©rations financiÃ¨res impactant la clientele avec la SEA"/>
    <x v="0"/>
    <s v="Bon Fonctionnement,CDM,Navigateur"/>
  </r>
  <r>
    <n v="309402"/>
    <s v="https://ttp10-jazz.ca-technologies.credit-agricole.fr/jazz/service/com.ibm.rqm.integration.service.IIntegrationService/resources/PRJF_R%C3%A9f%C3%A9rentiel/testcase/1668477332"/>
    <s v="SC_PUC_TNR_PWEB-Virement client type externe SEPA_avec SEA"/>
    <s v="SIMON Karine"/>
    <s v="04- StratÃ©gique"/>
    <s v="01- Oui"/>
    <s v="Non affectÃ©"/>
    <x v="3"/>
    <x v="7"/>
    <x v="70"/>
    <s v="01-06-02-02 - Effectuer des opÃ©rations financiÃ¨res impactant la clientele avec la SEA"/>
    <x v="0"/>
    <s v="Bon Fonctionnement,CDM,Navigateur"/>
  </r>
  <r>
    <n v="309416"/>
    <s v="https://ttp10-jazz.ca-technologies.credit-agricole.fr/jazz/service/com.ibm.rqm.integration.service.IIntegrationService/resources/PRJF_R%C3%A9f%C3%A9rentiel/testcase/1723578370"/>
    <s v="SC_PUC_TNR_ PWEB-Virement client type externe TFVE_hors SEA"/>
    <s v="SIMON Karine"/>
    <s v="04- StratÃ©gique"/>
    <s v="01- Oui"/>
    <s v="Non affectÃ©"/>
    <x v="3"/>
    <x v="7"/>
    <x v="70"/>
    <s v="01-06-02-01 - Effectuer des opÃ©rations financiÃ¨res impactant la clientele hors SEA"/>
    <x v="0"/>
    <s v="CDM,Navigateur"/>
  </r>
  <r>
    <n v="309417"/>
    <s v="https://ttp10-jazz.ca-technologies.credit-agricole.fr/jazz/service/com.ibm.rqm.integration.service.IIntegrationService/resources/PRJF_R%C3%A9f%C3%A9rentiel/testcase/1537338257"/>
    <s v="SC_PUC_TNR_ PWEB-Achats devises Client identifiÃ©_hors SEA"/>
    <s v="SIMON Karine"/>
    <s v="04- StratÃ©gique"/>
    <s v="01- Oui"/>
    <s v="Non affectÃ©"/>
    <x v="3"/>
    <x v="7"/>
    <x v="70"/>
    <s v="01-06-02-01 - Effectuer des opÃ©rations financiÃ¨res impactant la clientele hors SEA"/>
    <x v="0"/>
    <s v="CDM,Navigateur"/>
  </r>
  <r>
    <n v="309418"/>
    <s v="https://ttp10-jazz.ca-technologies.credit-agricole.fr/jazz/service/com.ibm.rqm.integration.service.IIntegrationService/resources/PRJF_R%C3%A9f%C3%A9rentiel/testcase/1626652260"/>
    <s v="SC_PUC_TNR_ PWEB-Versement en mode client_hors SEA"/>
    <s v="SIMON Karine"/>
    <s v="04- StratÃ©gique"/>
    <s v="01- Oui"/>
    <s v="Non affectÃ©"/>
    <x v="3"/>
    <x v="7"/>
    <x v="70"/>
    <s v="01-06-02-01 - Effectuer des opÃ©rations financiÃ¨res impactant la clientele hors SEA"/>
    <x v="0"/>
    <s v="Bon Fonctionnement,CDM,Navigateur"/>
  </r>
  <r>
    <n v="309419"/>
    <s v="https://ttp10-jazz.ca-technologies.credit-agricole.fr/jazz/service/com.ibm.rqm.integration.service.IIntegrationService/resources/PRJF_R%C3%A9f%C3%A9rentiel/testcase/287103033"/>
    <s v="SC_PUC_TNR_ PWEB-Remise de chÃ¨que Ã©tranger_hors SEA"/>
    <s v="SIMON Karine"/>
    <s v="04- StratÃ©gique"/>
    <s v="01- Oui"/>
    <s v="Non affectÃ©"/>
    <x v="3"/>
    <x v="7"/>
    <x v="70"/>
    <s v="01-06-02-01 - Effectuer des opÃ©rations financiÃ¨res impactant la clientele hors SEA"/>
    <x v="0"/>
    <s v="CDM,Navigateur"/>
  </r>
  <r>
    <n v="309420"/>
    <s v="https://ttp10-jazz.ca-technologies.credit-agricole.fr/jazz/service/com.ibm.rqm.integration.service.IIntegrationService/resources/PRJF_R%C3%A9f%C3%A9rentiel/testcase/1559920963"/>
    <s v="SC_PUC_TNR_ PWEB-Versement en mode saisie rapide_hors SEA"/>
    <s v="SIMON Karine"/>
    <s v="04- StratÃ©gique"/>
    <s v="01- Oui"/>
    <s v="Non affectÃ©"/>
    <x v="3"/>
    <x v="7"/>
    <x v="70"/>
    <s v="01-06-02-01 - Effectuer des opÃ©rations financiÃ¨res impactant la clientele hors SEA"/>
    <x v="0"/>
    <s v="CDM,Navigateur"/>
  </r>
  <r>
    <n v="309421"/>
    <s v="https://ttp10-jazz.ca-technologies.credit-agricole.fr/jazz/service/com.ibm.rqm.integration.service.IIntegrationService/resources/PRJF_R%C3%A9f%C3%A9rentiel/testcase/887736443"/>
    <s v="SC_PUC_TNR_ PWEB-Vente devises Client identifiÃ©_hors SEA"/>
    <s v="SIMON Karine"/>
    <s v="04- StratÃ©gique"/>
    <s v="01- Oui"/>
    <s v="Non affectÃ©"/>
    <x v="3"/>
    <x v="7"/>
    <x v="70"/>
    <s v="01-06-02-01 - Effectuer des opÃ©rations financiÃ¨res impactant la clientele hors SEA"/>
    <x v="0"/>
    <s v="CDM,Navigateur"/>
  </r>
  <r>
    <n v="309422"/>
    <s v="https://ttp10-jazz.ca-technologies.credit-agricole.fr/jazz/service/com.ibm.rqm.integration.service.IIntegrationService/resources/PRJF_R%C3%A9f%C3%A9rentiel/testcase/1983161372"/>
    <s v="SC_PUC_TNR_ PWEB-Virement client interne_hors SEA"/>
    <s v="SIMON Karine"/>
    <s v="04- StratÃ©gique"/>
    <s v="01- Oui"/>
    <s v="Non affectÃ©"/>
    <x v="3"/>
    <x v="7"/>
    <x v="70"/>
    <s v="01-06-02-01 - Effectuer des opÃ©rations financiÃ¨res impactant la clientele hors SEA"/>
    <x v="0"/>
    <s v="Bon Fonctionnement,CDM,Navigateur"/>
  </r>
  <r>
    <n v="309423"/>
    <s v="https://ttp10-jazz.ca-technologies.credit-agricole.fr/jazz/service/com.ibm.rqm.integration.service.IIntegrationService/resources/PRJF_R%C3%A9f%C3%A9rentiel/testcase/515802213"/>
    <s v="SC_PUC_TNR_ PWEB-Retrait, versement en DEV_hors SEA"/>
    <s v="SIMON Karine"/>
    <s v="04- StratÃ©gique"/>
    <s v="01- Oui"/>
    <s v="Non affectÃ©"/>
    <x v="3"/>
    <x v="7"/>
    <x v="70"/>
    <s v="01-06-02-01 - Effectuer des opÃ©rations financiÃ¨res impactant la clientele hors SEA"/>
    <x v="0"/>
    <s v="CDM,Navigateur"/>
  </r>
  <r>
    <n v="309424"/>
    <s v="https://ttp10-jazz.ca-technologies.credit-agricole.fr/jazz/service/com.ibm.rqm.integration.service.IIntegrationService/resources/PRJF_R%C3%A9f%C3%A9rentiel/testcase/1547270114"/>
    <s v="SC_PUC_TNR_ PWEB-Retrait en mode client_hors SEA"/>
    <s v="SIMON Karine"/>
    <s v="04- StratÃ©gique"/>
    <s v="01- Oui"/>
    <s v="Non affectÃ©"/>
    <x v="3"/>
    <x v="7"/>
    <x v="70"/>
    <s v="01-06-02-01 - Effectuer des opÃ©rations financiÃ¨res impactant la clientele hors SEA"/>
    <x v="0"/>
    <s v="CDM,Navigateur,Bon Fonctionnement"/>
  </r>
  <r>
    <n v="309425"/>
    <s v="https://ttp10-jazz.ca-technologies.credit-agricole.fr/jazz/service/com.ibm.rqm.integration.service.IIntegrationService/resources/PRJF_R%C3%A9f%C3%A9rentiel/testcase/2020421192"/>
    <s v="SC_PUC_TNR_ PWEB-Virement client type externe SEPA_hors SEA"/>
    <s v="SIMON Karine"/>
    <s v="04- StratÃ©gique"/>
    <s v="01- Oui"/>
    <s v="Non affectÃ©"/>
    <x v="3"/>
    <x v="7"/>
    <x v="70"/>
    <s v="01-06-02-01 - Effectuer des opÃ©rations financiÃ¨res impactant la clientele hors SEA"/>
    <x v="0"/>
    <s v="Bon Fonctionnement,CDM,Navigateur"/>
  </r>
  <r>
    <n v="309436"/>
    <s v="https://ttp10-jazz.ca-technologies.credit-agricole.fr/jazz/service/com.ibm.rqm.integration.service.IIntegrationService/resources/PRJF_R%C3%A9f%C3%A9rentiel/testcase/1147931441"/>
    <s v="SC_PUC_TNR_ PORTAIL-AccÃ¨s au RIB"/>
    <s v="SIMON Karine"/>
    <s v="04- StratÃ©gique"/>
    <s v="01- Oui"/>
    <s v="Non affectÃ©"/>
    <x v="3"/>
    <x v="7"/>
    <x v="13"/>
    <s v="01-06-01-03 - Valider les accÃ¨s aux applications commerciales"/>
    <x v="0"/>
    <s v="Bon Fonctionnement,CDM,Navigateur"/>
  </r>
  <r>
    <n v="309437"/>
    <s v="https://ttp10-jazz.ca-technologies.credit-agricole.fr/jazz/service/com.ibm.rqm.integration.service.IIntegrationService/resources/PRJF_R%C3%A9f%C3%A9rentiel/testcase/1675369506"/>
    <s v="SC_PUC_TNR_ PORTAIL-AccÃ¨s Ã  AVANET"/>
    <s v="SIMON Karine"/>
    <s v="04- StratÃ©gique"/>
    <s v="01- Oui"/>
    <s v="Non affectÃ©"/>
    <x v="3"/>
    <x v="7"/>
    <x v="13"/>
    <s v="01-06-01-03 - Valider les accÃ¨s aux applications commerciales"/>
    <x v="0"/>
    <s v="Bon Fonctionnement,CDM,Navigateur"/>
  </r>
  <r>
    <n v="309438"/>
    <s v="https://ttp10-jazz.ca-technologies.credit-agricole.fr/jazz/service/com.ibm.rqm.integration.service.IIntegrationService/resources/PRJF_R%C3%A9f%C3%A9rentiel/testcase/62174010"/>
    <s v="SC_PUC_TNR_ PORTAIL-AccÃ¨s Ã  GPAR"/>
    <s v="SIMON Karine"/>
    <s v="04- StratÃ©gique"/>
    <s v="01- Oui"/>
    <s v="Non affectÃ©"/>
    <x v="3"/>
    <x v="7"/>
    <x v="13"/>
    <s v="01-06-01-03 - Valider les accÃ¨s aux applications commerciales"/>
    <x v="0"/>
    <s v="Bon Fonctionnement,CDM,Navigateur"/>
  </r>
  <r>
    <n v="309439"/>
    <s v="https://ttp10-jazz.ca-technologies.credit-agricole.fr/jazz/service/com.ibm.rqm.integration.service.IIntegrationService/resources/PRJF_R%C3%A9f%C3%A9rentiel/testcase/2062021030"/>
    <s v="SC_PUC_TNR_ PORTAIL_AccÃ¨s Ã  la NumÃ©risation"/>
    <s v="SIMON Karine"/>
    <s v="04- StratÃ©gique"/>
    <s v="01- Oui"/>
    <s v="Non affectÃ©"/>
    <x v="3"/>
    <x v="7"/>
    <x v="13"/>
    <s v="01-06-01-03 - Valider les accÃ¨s aux applications commerciales"/>
    <x v="0"/>
    <s v="Bon Fonctionnement,CDM,Navigateur"/>
  </r>
  <r>
    <n v="309440"/>
    <s v="https://ttp10-jazz.ca-technologies.credit-agricole.fr/jazz/service/com.ibm.rqm.integration.service.IIntegrationService/resources/PRJF_R%C3%A9f%C3%A9rentiel/testcase/330287517"/>
    <s v="SC_PUC_TNR_ PORTAIL-AccÃ¨s Ã  ATANET"/>
    <s v="SIMON Karine"/>
    <s v="04- StratÃ©gique"/>
    <s v="01- Oui"/>
    <s v="Non affectÃ©"/>
    <x v="3"/>
    <x v="7"/>
    <x v="13"/>
    <s v="01-06-01-03 - Valider les accÃ¨s aux applications commerciales"/>
    <x v="0"/>
    <s v="Bon Fonctionnement,CDM,Navigateur"/>
  </r>
  <r>
    <n v="309441"/>
    <s v="https://ttp10-jazz.ca-technologies.credit-agricole.fr/jazz/service/com.ibm.rqm.integration.service.IIntegrationService/resources/PRJF_R%C3%A9f%C3%A9rentiel/testcase/396501248"/>
    <s v="SC_PUC_TNR_ PORTAIL_Souscription d'un CAC particulier hors SEA"/>
    <s v="SIMON Karine"/>
    <s v="04- StratÃ©gique"/>
    <s v="01- Oui"/>
    <s v="Non affectÃ©"/>
    <x v="3"/>
    <x v="7"/>
    <x v="13"/>
    <s v="01-06-01-03 - Valider les accÃ¨s aux applications commerciales"/>
    <x v="0"/>
    <s v="Bon Fonctionnement,CDM,Navigateur"/>
  </r>
  <r>
    <n v="309442"/>
    <s v="https://ttp10-jazz.ca-technologies.credit-agricole.fr/jazz/service/com.ibm.rqm.integration.service.IIntegrationService/resources/PRJF_R%C3%A9f%C3%A9rentiel/testcase/163566845"/>
    <s v="SC_PUC_TNR_ PORTAIL-AccÃ¨s Ã  EvÃ¨nement Cartes"/>
    <s v="SIMON Karine"/>
    <s v="04- StratÃ©gique"/>
    <s v="01- Oui"/>
    <s v="Non affectÃ©"/>
    <x v="3"/>
    <x v="7"/>
    <x v="13"/>
    <s v="01-06-01-03 - Valider les accÃ¨s aux applications commerciales"/>
    <x v="0"/>
    <s v="Bon Fonctionnement,CDM,Navigateur"/>
  </r>
  <r>
    <n v="309443"/>
    <s v="https://ttp10-jazz.ca-technologies.credit-agricole.fr/jazz/service/com.ibm.rqm.integration.service.IIntegrationService/resources/PRJF_R%C3%A9f%C3%A9rentiel/testcase/263568177"/>
    <s v="SC_PUC_TNR_ PORTAIL-AccÃ¨s Ã  VIPS"/>
    <s v="SIMON Karine"/>
    <s v="04- StratÃ©gique"/>
    <s v="01- Oui"/>
    <s v="Non affectÃ©"/>
    <x v="3"/>
    <x v="7"/>
    <x v="13"/>
    <s v="01-06-01-03 - Valider les accÃ¨s aux applications commerciales"/>
    <x v="0"/>
    <s v="Bon Fonctionnement,CDM,Navigateur"/>
  </r>
  <r>
    <n v="309444"/>
    <s v="https://ttp10-jazz.ca-technologies.credit-agricole.fr/jazz/service/com.ibm.rqm.integration.service.IIntegrationService/resources/PRJF_R%C3%A9f%C3%A9rentiel/testcase/948514980"/>
    <s v="SC_PUC_TNR_ PORTAIL-AccÃ¨s Ã  SesameWeb (IARD)"/>
    <s v="SIMON Karine"/>
    <s v="04- StratÃ©gique"/>
    <s v="01- Oui"/>
    <s v="Non affectÃ©"/>
    <x v="3"/>
    <x v="7"/>
    <x v="13"/>
    <s v="01-06-01-03 - Valider les accÃ¨s aux applications commerciales"/>
    <x v="0"/>
    <s v="Bon Fonctionnement,CDM,Navigateur"/>
  </r>
  <r>
    <n v="309445"/>
    <s v="https://ttp10-jazz.ca-technologies.credit-agricole.fr/jazz/service/com.ibm.rqm.integration.service.IIntegrationService/resources/PRJF_R%C3%A9f%C3%A9rentiel/testcase/1333543149"/>
    <s v="SC_PUC_TNR_ Souscrire un CSL NPCD"/>
    <s v="SIMON Karine"/>
    <s v="04- StratÃ©gique"/>
    <s v="01- Oui"/>
    <s v="Non affectÃ©"/>
    <x v="3"/>
    <x v="7"/>
    <x v="13"/>
    <s v="01-06-01-03 - Valider les accÃ¨s aux applications commerciales"/>
    <x v="0"/>
    <s v="Bon Fonctionnement,CDM,Navigateur"/>
  </r>
  <r>
    <n v="309446"/>
    <s v="https://ttp10-jazz.ca-technologies.credit-agricole.fr/jazz/service/com.ibm.rqm.integration.service.IIntegrationService/resources/PRJF_R%C3%A9f%C3%A9rentiel/testcase/46091815"/>
    <s v="SC_PUC_TNR_ PORTAIL-AccÃ¨s Ã  Entretien Epargne"/>
    <s v="SIMON Karine"/>
    <s v="04- StratÃ©gique"/>
    <s v="01- Oui"/>
    <s v="Non affectÃ©"/>
    <x v="3"/>
    <x v="7"/>
    <x v="13"/>
    <s v="01-06-01-03 - Valider les accÃ¨s aux applications commerciales"/>
    <x v="0"/>
    <s v="Bon Fonctionnement,CDM,Navigateur"/>
  </r>
  <r>
    <n v="309447"/>
    <s v="https://ttp10-jazz.ca-technologies.credit-agricole.fr/jazz/service/com.ibm.rqm.integration.service.IIntegrationService/resources/PRJF_R%C3%A9f%C3%A9rentiel/testcase/1591727318"/>
    <s v="SC_PUC_TNR_ PORTAIL-AccÃ¨s Ã  Gestion des Oppositions"/>
    <s v="SIMON Karine"/>
    <s v="04- StratÃ©gique"/>
    <s v="01- Oui"/>
    <s v="Non affectÃ©"/>
    <x v="3"/>
    <x v="7"/>
    <x v="13"/>
    <s v="01-06-01-03 - Valider les accÃ¨s aux applications commerciales"/>
    <x v="0"/>
    <s v="Navigateur"/>
  </r>
  <r>
    <n v="309448"/>
    <s v="https://ttp10-jazz.ca-technologies.credit-agricole.fr/jazz/service/com.ibm.rqm.integration.service.IIntegrationService/resources/PRJF_R%C3%A9f%C3%A9rentiel/testcase/2006573808"/>
    <s v="SC_PUC_TNR_ PORTAIL-AccÃ¨s Ã  l Indexation"/>
    <s v="SIMON Karine"/>
    <s v="04- StratÃ©gique"/>
    <s v="01- Oui"/>
    <s v="Non affectÃ©"/>
    <x v="3"/>
    <x v="7"/>
    <x v="13"/>
    <s v="01-06-01-03 - Valider les accÃ¨s aux applications commerciales"/>
    <x v="0"/>
    <s v="Bon Fonctionnement,CDM,Navigateur"/>
  </r>
  <r>
    <n v="309449"/>
    <s v="https://ttp10-jazz.ca-technologies.credit-agricole.fr/jazz/service/com.ibm.rqm.integration.service.IIntegrationService/resources/PRJF_R%C3%A9f%C3%A9rentiel/testcase/1865153100"/>
    <s v="SC_PUC_TNR_ PORTAIL_AccÃ¨s Ã  historique mouvement"/>
    <s v="SIMON Karine"/>
    <s v="04- StratÃ©gique"/>
    <s v="01- Oui"/>
    <s v="Non affectÃ©"/>
    <x v="3"/>
    <x v="7"/>
    <x v="13"/>
    <s v="01-06-01-03 - Valider les accÃ¨s aux applications commerciales"/>
    <x v="0"/>
    <s v="Bon Fonctionnement,CDM,Navigateur"/>
  </r>
  <r>
    <n v="309450"/>
    <s v="https://ttp10-jazz.ca-technologies.credit-agricole.fr/jazz/service/com.ibm.rqm.integration.service.IIntegrationService/resources/PRJF_R%C3%A9f%C3%A9rentiel/testcase/1269647846"/>
    <s v="SC_PUC_TNR_ PORTAIL-AccÃ¨s au Dossier Client NumÃ©rique"/>
    <s v="SIMON Karine"/>
    <s v="04- StratÃ©gique"/>
    <s v="01- Oui"/>
    <s v="Non affectÃ©"/>
    <x v="3"/>
    <x v="7"/>
    <x v="13"/>
    <s v="01-06-01-03 - Valider les accÃ¨s aux applications commerciales"/>
    <x v="0"/>
    <s v="Bon Fonctionnement,CDM,Navigateur"/>
  </r>
  <r>
    <n v="309451"/>
    <s v="https://ttp10-jazz.ca-technologies.credit-agricole.fr/jazz/service/com.ibm.rqm.integration.service.IIntegrationService/resources/PRJF_R%C3%A9f%C3%A9rentiel/testcase/1699606219"/>
    <s v="SC_PUC_TNR_ PORTAIL-AccÃ¨s Ã  la Gestion des Risques"/>
    <s v="SIMON Karine"/>
    <s v="04- StratÃ©gique"/>
    <s v="01- Oui"/>
    <s v="Non affectÃ©"/>
    <x v="3"/>
    <x v="7"/>
    <x v="13"/>
    <s v="01-06-01-03 - Valider les accÃ¨s aux applications commerciales"/>
    <x v="0"/>
    <s v="Bon Fonctionnement,CDM,Navigateur"/>
  </r>
  <r>
    <n v="309468"/>
    <s v="https://ttp10-jazz.ca-technologies.credit-agricole.fr/jazz/service/com.ibm.rqm.integration.service.IIntegrationService/resources/PRJF_R%C3%A9f%C3%A9rentiel/testcase/1109496354"/>
    <s v="SC_PUC_TNR_ EER Personne Physique Majeur"/>
    <s v="SIMON Karine"/>
    <s v="04- StratÃ©gique"/>
    <s v="01- Oui"/>
    <s v="Non affectÃ©"/>
    <x v="3"/>
    <x v="7"/>
    <x v="13"/>
    <s v="01-06-01-04 - DÃ©rouler une entrÃ©e en relation"/>
    <x v="0"/>
    <s v="Bon Fonctionnement,CDM,Navigateur"/>
  </r>
  <r>
    <n v="309486"/>
    <s v="https://ttp10-jazz.ca-technologies.credit-agricole.fr/jazz/service/com.ibm.rqm.integration.service.IIntegrationService/resources/PRJF_R%C3%A9f%C3%A9rentiel/testcase/1538147307"/>
    <s v="SC_PUC_TNR_ MDR-mode secours"/>
    <s v="SIMON Karine"/>
    <s v="04- StratÃ©gique"/>
    <s v="01- Oui"/>
    <s v="Non affectÃ©"/>
    <x v="3"/>
    <x v="7"/>
    <x v="13"/>
    <s v="01-06-01-01 - Valider l'accÃ¨s au portail"/>
    <x v="0"/>
    <s v="Bon Fonctionnement,CDM,Navigateur"/>
  </r>
  <r>
    <n v="309512"/>
    <s v="https://ttp10-jazz.ca-technologies.credit-agricole.fr/jazz/service/com.ibm.rqm.integration.service.IIntegrationService/resources/PRJF_R%C3%A9f%C3%A9rentiel/testcase/1977837975"/>
    <s v="SC_PUC_ TNR_ Relation commerciale-activation icÃ´ne et fonctions"/>
    <s v="SIMON Karine"/>
    <s v="04- StratÃ©gique"/>
    <s v="01- Oui"/>
    <s v="Non affectÃ©"/>
    <x v="3"/>
    <x v="7"/>
    <x v="13"/>
    <s v="01-06-01-03 - Valider les accÃ¨s aux applications commerciales"/>
    <x v="0"/>
    <s v="Bon Fonctionnement,CDM,Navigateur"/>
  </r>
  <r>
    <n v="309513"/>
    <s v="https://ttp10-jazz.ca-technologies.credit-agricole.fr/jazz/service/com.ibm.rqm.integration.service.IIntegrationService/resources/PRJF_R%C3%A9f%C3%A9rentiel/testcase/665103380"/>
    <s v="SC_PUC_TNR_ VÃ©rifier la restitution du pavÃ© Relation Commerciale"/>
    <s v="SIMON Karine"/>
    <s v="04- StratÃ©gique"/>
    <s v="01- Oui"/>
    <s v="Non affectÃ©"/>
    <x v="3"/>
    <x v="7"/>
    <x v="13"/>
    <s v="01-06-01-03 - Valider les accÃ¨s aux applications commerciales"/>
    <x v="0"/>
    <s v="Bon Fonctionnement,CDM,Navigateur"/>
  </r>
  <r>
    <n v="309516"/>
    <s v="https://ttp10-jazz.ca-technologies.credit-agricole.fr/jazz/service/com.ibm.rqm.integration.service.IIntegrationService/resources/PRJF_R%C3%A9f%C3%A9rentiel/testcase/1390934246"/>
    <s v="SC_PUC_Afficher la carte client PART sur le poste collaborateur"/>
    <s v="SIMON Karine"/>
    <s v="04- StratÃ©gique"/>
    <s v="01- Oui"/>
    <s v="01- Oui"/>
    <x v="3"/>
    <x v="7"/>
    <x v="13"/>
    <s v="01-06-01-03 - Valider les accÃ¨s aux applications commerciales"/>
    <x v="1"/>
    <s v="Bon Fonctionnement,CDM,Navigateur"/>
  </r>
  <r>
    <n v="309517"/>
    <s v="https://ttp10-jazz.ca-technologies.credit-agricole.fr/jazz/service/com.ibm.rqm.integration.service.IIntegrationService/resources/PRJF_R%C3%A9f%C3%A9rentiel/testcase/536545119"/>
    <s v="SC_PUC_ Afficher la carte d'un client particulier reprÃ©sentÃ© par un mandataire"/>
    <s v="SIMON Karine"/>
    <s v="04- StratÃ©gique"/>
    <s v="01- Oui"/>
    <s v="01- Oui"/>
    <x v="3"/>
    <x v="7"/>
    <x v="13"/>
    <s v="01-06-01-03 - Valider les accÃ¨s aux applications commerciales"/>
    <x v="1"/>
    <s v="Bon Fonctionnement,CDM,Navigateur"/>
  </r>
  <r>
    <n v="309518"/>
    <s v="https://ttp10-jazz.ca-technologies.credit-agricole.fr/jazz/service/com.ibm.rqm.integration.service.IIntegrationService/resources/PRJF_R%C3%A9f%C3%A9rentiel/testcase/50560533"/>
    <s v="SC_PUC_Afficher la carte client d'un pro"/>
    <s v="SIMON Karine"/>
    <s v="04- StratÃ©gique"/>
    <s v="01- Oui"/>
    <s v="01- Oui"/>
    <x v="3"/>
    <x v="7"/>
    <x v="13"/>
    <s v="01-06-01-03 - Valider les accÃ¨s aux applications commerciales"/>
    <x v="1"/>
    <s v="Bon Fonctionnement,CDM,Navigateur"/>
  </r>
  <r>
    <n v="309519"/>
    <s v="https://ttp10-jazz.ca-technologies.credit-agricole.fr/jazz/service/com.ibm.rqm.integration.service.IIntegrationService/resources/PRJF_R%C3%A9f%C3%A9rentiel/testcase/1114837448"/>
    <s v="SC_PUC_Afficher la carte client d'une sociÃ©tÃ© avec plusieurs liens"/>
    <s v="SIMON Karine"/>
    <s v="04- StratÃ©gique"/>
    <s v="01- Oui"/>
    <s v="01- Oui"/>
    <x v="3"/>
    <x v="7"/>
    <x v="13"/>
    <s v="01-06-01-03 - Valider les accÃ¨s aux applications commerciales"/>
    <x v="1"/>
    <s v="CDM,Navigateur,Bon Fonctionnement"/>
  </r>
  <r>
    <n v="309520"/>
    <s v="https://ttp10-jazz.ca-technologies.credit-agricole.fr/jazz/service/com.ibm.rqm.integration.service.IIntegrationService/resources/PRJF_R%C3%A9f%C3%A9rentiel/testcase/2082369576"/>
    <s v="SC_PUC_Afficher la carte client d'une PM vu par son reprÃ©sentant"/>
    <s v="SIMON Karine"/>
    <s v="04- StratÃ©gique"/>
    <s v="01- Oui"/>
    <s v="01- Oui"/>
    <x v="3"/>
    <x v="7"/>
    <x v="13"/>
    <s v="01-06-01-03 - Valider les accÃ¨s aux applications commerciales"/>
    <x v="1"/>
    <s v="Bon Fonctionnement,CDM,Navigateur"/>
  </r>
  <r>
    <n v="309521"/>
    <s v="https://ttp10-jazz.ca-technologies.credit-agricole.fr/jazz/service/com.ibm.rqm.integration.service.IIntegrationService/resources/PRJF_R%C3%A9f%C3%A9rentiel/testcase/140439881"/>
    <s v="SC_PUC_Afficher la carte d'un client particulier reprÃ©sentÃ© par un administrateur lÃ©gal"/>
    <s v="SIMON Karine"/>
    <s v="04- StratÃ©gique"/>
    <s v="01- Oui"/>
    <s v="01- Oui"/>
    <x v="3"/>
    <x v="7"/>
    <x v="13"/>
    <s v="01-06-01-03 - Valider les accÃ¨s aux applications commerciales"/>
    <x v="1"/>
    <s v="Bon Fonctionnement,CDM,Navigateur"/>
  </r>
  <r>
    <n v="309522"/>
    <s v="https://ttp10-jazz.ca-technologies.credit-agricole.fr/jazz/service/com.ibm.rqm.integration.service.IIntegrationService/resources/PRJF_R%C3%A9f%C3%A9rentiel/testcase/1249410405"/>
    <s v="SC_PUC_Afficher la carte client pour un client sans lien hors environnement de travail"/>
    <s v="SIMON Karine"/>
    <s v="04- StratÃ©gique"/>
    <s v="01- Oui"/>
    <s v="01- Oui"/>
    <x v="3"/>
    <x v="7"/>
    <x v="13"/>
    <s v="01-06-01-03 - Valider les accÃ¨s aux applications commerciales"/>
    <x v="1"/>
    <s v="Bon Fonctionnement,CDM,Navigateur"/>
  </r>
  <r>
    <n v="309529"/>
    <s v="https://ttp10-jazz.ca-technologies.credit-agricole.fr/jazz/service/com.ibm.rqm.integration.service.IIntegrationService/resources/PRJF_R%C3%A9f%C3%A9rentiel/testcase/1887441317"/>
    <s v="SC_PUC_TNR_EMAD RAC AUTO"/>
    <s v="SIMON Karine"/>
    <s v="04- StratÃ©gique"/>
    <s v="01- Oui"/>
    <s v="Non affectÃ©"/>
    <x v="3"/>
    <x v="32"/>
    <x v="73"/>
    <s v="01-05-05-03 - Saisir un rapport d'activitÃ© commerciale"/>
    <x v="0"/>
    <s v="Bon Fonctionnement,CDM,Navigateur"/>
  </r>
  <r>
    <n v="309530"/>
    <s v="https://ttp10-jazz.ca-technologies.credit-agricole.fr/jazz/service/com.ibm.rqm.integration.service.IIntegrationService/resources/PRJF_R%C3%A9f%C3%A9rentiel/testcase/669717373"/>
    <s v="SC_PUC_TNR_EMAD-MO-05- Rapport ActivitÃ© Commerciale"/>
    <s v="SIMON Karine"/>
    <s v="04- StratÃ©gique"/>
    <s v="01- Oui"/>
    <s v="02- Non"/>
    <x v="3"/>
    <x v="32"/>
    <x v="73"/>
    <s v="01-05-05-03 - Saisir un rapport d'activitÃ© commerciale"/>
    <x v="0"/>
    <s v="Bon Fonctionnement,CDM,Navigateur"/>
  </r>
  <r>
    <n v="309533"/>
    <s v="https://ttp10-jazz.ca-technologies.credit-agricole.fr/jazz/service/com.ibm.rqm.integration.service.IIntegrationService/resources/PRJF_R%C3%A9f%C3%A9rentiel/testcase/1075186453"/>
    <s v="SC_PUC_TNR_EMAD-MO- Traitement de proposition commerciale par un agent"/>
    <s v="SIMON Karine"/>
    <s v="04- StratÃ©gique"/>
    <s v="01- Oui"/>
    <s v="01- Oui"/>
    <x v="3"/>
    <x v="32"/>
    <x v="73"/>
    <s v="01-05-05-04 - Traiter une proposition ou une prÃ©conisation"/>
    <x v="0"/>
    <s v="Bon Fonctionnement,CDM,Navigateur"/>
  </r>
  <r>
    <n v="309603"/>
    <s v="https://ttp10-jazz.ca-technologies.credit-agricole.fr/jazz/service/com.ibm.rqm.integration.service.IIntegrationService/resources/PRJF_R%C3%A9f%C3%A9rentiel/testcase/479796244"/>
    <s v="SC_PUC_TNR_ CCPO-MO-Restitutions PTF sur Poste de travail"/>
    <s v="SIMON Karine"/>
    <s v="04- StratÃ©gique"/>
    <s v="01- Oui"/>
    <s v="01- Oui"/>
    <x v="3"/>
    <x v="32"/>
    <x v="54"/>
    <s v="01-05-02-01 - GÃ©rer des portefeuilles"/>
    <x v="0"/>
    <s v="Bon Fonctionnement,CDM,Navigateur"/>
  </r>
  <r>
    <n v="309616"/>
    <s v="https://ttp10-jazz.ca-technologies.credit-agricole.fr/jazz/service/com.ibm.rqm.integration.service.IIntegrationService/resources/PRJF_R%C3%A9f%C3%A9rentiel/testcase/550990579"/>
    <s v="SC_PUC_TNR_EMAA-MO- CrÃ©ation RDV sur prospect."/>
    <s v="SIMON Karine"/>
    <s v="04- StratÃ©gique"/>
    <s v="01- Oui"/>
    <s v="01- Oui"/>
    <x v="3"/>
    <x v="32"/>
    <x v="72"/>
    <s v="01-05-03-01 - GÃ©rer les agendas"/>
    <x v="0"/>
    <s v="Bon Fonctionnement,CDM,Navigateur"/>
  </r>
  <r>
    <n v="309617"/>
    <s v="https://ttp10-jazz.ca-technologies.credit-agricole.fr/jazz/service/com.ibm.rqm.integration.service.IIntegrationService/resources/PRJF_R%C3%A9f%C3%A9rentiel/testcase/491362203"/>
    <s v="SC_PUC_TNR_EMAA-MO- Modification et dÃ©placement  de diffÃ©rents types de RDV sur agenda hebdo"/>
    <s v="SIMON Karine"/>
    <s v="04- StratÃ©gique"/>
    <s v="01- Oui"/>
    <s v="01- Oui"/>
    <x v="3"/>
    <x v="32"/>
    <x v="72"/>
    <s v="01-05-03-01 - GÃ©rer les agendas"/>
    <x v="0"/>
    <s v="CDM,Navigateur,Bon Fonctionnement"/>
  </r>
  <r>
    <n v="309618"/>
    <s v="https://ttp10-jazz.ca-technologies.credit-agricole.fr/jazz/service/com.ibm.rqm.integration.service.IIntegrationService/resources/PRJF_R%C3%A9f%C3%A9rentiel/testcase/439540543"/>
    <s v="SC_PUC_TNR_EMAA-MO- Prise RDV par synthÃ¨se client"/>
    <s v="SIMON Karine"/>
    <s v="04- StratÃ©gique"/>
    <s v="01- Oui"/>
    <s v="01- Oui"/>
    <x v="3"/>
    <x v="32"/>
    <x v="72"/>
    <s v="01-05-03-01 - GÃ©rer les agendas"/>
    <x v="0"/>
    <s v="Bon Fonctionnement,CDM,Navigateur"/>
  </r>
  <r>
    <n v="309619"/>
    <s v="https://ttp10-jazz.ca-technologies.credit-agricole.fr/jazz/service/com.ibm.rqm.integration.service.IIntegrationService/resources/PRJF_R%C3%A9f%C3%A9rentiel/testcase/1664027430"/>
    <s v="SC_PUC_TNR_EMAA-MO- Consulter liste RDV hebdo mon agenda"/>
    <s v="SIMON Karine"/>
    <s v="04- StratÃ©gique"/>
    <s v="01- Oui"/>
    <s v="02- Non"/>
    <x v="3"/>
    <x v="32"/>
    <x v="72"/>
    <s v="01-05-03-01 - GÃ©rer les agendas"/>
    <x v="0"/>
    <s v="Bon Fonctionnement,CDM,Navigateur"/>
  </r>
  <r>
    <n v="309620"/>
    <s v="https://ttp10-jazz.ca-technologies.credit-agricole.fr/jazz/service/com.ibm.rqm.integration.service.IIntegrationService/resources/PRJF_R%C3%A9f%C3%A9rentiel/testcase/542495813"/>
    <s v="SC_PUC_TNR_EMAA-MO- visu et action possible sur plage protÃ©gÃ©e"/>
    <s v="SIMON Karine"/>
    <s v="04- StratÃ©gique"/>
    <s v="01- Oui"/>
    <s v="Non affectÃ©"/>
    <x v="3"/>
    <x v="32"/>
    <x v="72"/>
    <s v="01-05-03-01 - GÃ©rer les agendas"/>
    <x v="0"/>
    <s v="Bon Fonctionnement,CDM,Navigateur"/>
  </r>
  <r>
    <n v="309624"/>
    <s v="https://ttp10-jazz.ca-technologies.credit-agricole.fr/jazz/service/com.ibm.rqm.integration.service.IIntegrationService/resources/PRJF_R%C3%A9f%C3%A9rentiel/testcase/487062385"/>
    <s v="SC_PUC_TNR_EMAA-MO- Modification et dÃ©placement  de diffÃ©rents types de RDV sur agenda jour agent"/>
    <s v="SIMON Karine"/>
    <s v="04- StratÃ©gique"/>
    <s v="01- Oui"/>
    <s v="01- Oui"/>
    <x v="3"/>
    <x v="32"/>
    <x v="72"/>
    <s v="01-05-03-01 - GÃ©rer les agendas"/>
    <x v="0"/>
    <s v="CDM,Navigateur,Bon Fonctionnement"/>
  </r>
  <r>
    <n v="309625"/>
    <s v="https://ttp10-jazz.ca-technologies.credit-agricole.fr/jazz/service/com.ibm.rqm.integration.service.IIntegrationService/resources/PRJF_R%C3%A9f%C3%A9rentiel/testcase/77138537"/>
    <s v="SC_PUC_TNR_EMAA-MO- inscription de diffÃ©rents types de RDV sur agenda hebdo"/>
    <s v="SIMON Karine"/>
    <s v="04- StratÃ©gique"/>
    <s v="01- Oui"/>
    <s v="01- Oui"/>
    <x v="3"/>
    <x v="32"/>
    <x v="72"/>
    <s v="01-05-03-01 - GÃ©rer les agendas"/>
    <x v="0"/>
    <s v="CDM,Navigateur,Bon Fonctionnement"/>
  </r>
  <r>
    <n v="309626"/>
    <s v="https://ttp10-jazz.ca-technologies.credit-agricole.fr/jazz/service/com.ibm.rqm.integration.service.IIntegrationService/resources/PRJF_R%C3%A9f%C3%A9rentiel/testcase/149293267"/>
    <s v="SC_PUC_TNR_EMAA-MO- inscription de diffÃ©rents types de RDV depuis la BAM du client"/>
    <s v="SIMON Karine"/>
    <s v="04- StratÃ©gique"/>
    <s v="01- Oui"/>
    <s v="01- Oui"/>
    <x v="3"/>
    <x v="32"/>
    <x v="72"/>
    <s v="01-05-03-01 - GÃ©rer les agendas"/>
    <x v="0"/>
    <s v="CDM,Navigateur,Bon Fonctionnement"/>
  </r>
  <r>
    <n v="309627"/>
    <s v="https://ttp10-jazz.ca-technologies.credit-agricole.fr/jazz/service/com.ibm.rqm.integration.service.IIntegrationService/resources/PRJF_R%C3%A9f%C3%A9rentiel/testcase/643326289"/>
    <s v="SC_PUC_TNR_EMAA-MO- inscription de diffÃ©rents types de RDV depuis le MDR"/>
    <s v="SIMON Karine"/>
    <s v="04- StratÃ©gique"/>
    <s v="01- Oui"/>
    <s v="01- Oui"/>
    <x v="3"/>
    <x v="32"/>
    <x v="72"/>
    <s v="01-05-03-01 - GÃ©rer les agendas"/>
    <x v="0"/>
    <s v="CDM,Navigateur,Bon Fonctionnement"/>
  </r>
  <r>
    <n v="309628"/>
    <s v="https://ttp10-jazz.ca-technologies.credit-agricole.fr/jazz/service/com.ibm.rqm.integration.service.IIntegrationService/resources/PRJF_R%C3%A9f%C3%A9rentiel/testcase/1782154074"/>
    <s v="SC_PUC_TNR_EMAA-MO- Annulation RDV"/>
    <s v="SIMON Karine"/>
    <s v="04- StratÃ©gique"/>
    <s v="01- Oui"/>
    <s v="01- Oui"/>
    <x v="3"/>
    <x v="32"/>
    <x v="72"/>
    <s v="01-05-03-01 - GÃ©rer les agendas"/>
    <x v="0"/>
    <s v="Bon Fonctionnement,CDM,Navigateur"/>
  </r>
  <r>
    <n v="309629"/>
    <s v="https://ttp10-jazz.ca-technologies.credit-agricole.fr/jazz/service/com.ibm.rqm.integration.service.IIntegrationService/resources/PRJF_R%C3%A9f%C3%A9rentiel/testcase/249797568"/>
    <s v="SC_PUC_TNR_EMAA-MO- Prise RDV divers et activitÃ© par mon agenda"/>
    <s v="SIMON Karine"/>
    <s v="04- StratÃ©gique"/>
    <s v="01- Oui"/>
    <s v="01- Oui"/>
    <x v="3"/>
    <x v="32"/>
    <x v="72"/>
    <s v="01-05-03-01 - GÃ©rer les agendas"/>
    <x v="0"/>
    <s v="CDM,Navigateur,Bon Fonctionnement"/>
  </r>
  <r>
    <n v="309630"/>
    <s v="https://ttp10-jazz.ca-technologies.credit-agricole.fr/jazz/service/com.ibm.rqm.integration.service.IIntegrationService/resources/PRJF_R%C3%A9f%C3%A9rentiel/testcase/626015145"/>
    <s v="SC_PUC_TNR_EMAA-MO- inscription de diffÃ©rents types de RDV sur agenda jour agent"/>
    <s v="SIMON Karine"/>
    <s v="04- StratÃ©gique"/>
    <s v="01- Oui"/>
    <s v="01- Oui"/>
    <x v="3"/>
    <x v="32"/>
    <x v="72"/>
    <s v="01-05-03-01 - GÃ©rer les agendas"/>
    <x v="0"/>
    <s v="CDM,Navigateur,Bon Fonctionnement"/>
  </r>
  <r>
    <n v="309641"/>
    <s v="https://ttp10-jazz.ca-technologies.credit-agricole.fr/jazz/service/com.ibm.rqm.integration.service.IIntegrationService/resources/PRJF_R%C3%A9f%C3%A9rentiel/testcase/973272764"/>
    <s v="SC_PUC_TNR_EMAA-MO- Planification et dÃ©planification de masse par agent"/>
    <s v="SIMON Karine"/>
    <s v="04- StratÃ©gique"/>
    <s v="01- Oui"/>
    <s v="02- Non"/>
    <x v="3"/>
    <x v="32"/>
    <x v="72"/>
    <s v="01-05-03-01 - GÃ©rer les agendas"/>
    <x v="0"/>
    <s v="Bon Fonctionnement,CDM,Navigateur"/>
  </r>
  <r>
    <n v="309650"/>
    <s v="https://ttp10-jazz.ca-technologies.credit-agricole.fr/jazz/service/com.ibm.rqm.integration.service.IIntegrationService/resources/PRJF_R%C3%A9f%C3%A9rentiel/testcase/1127485873"/>
    <s v="SC_PUC_TNR_EMAE-MO- Visualisation liste des contacts"/>
    <s v="SIMON Karine"/>
    <s v="04- StratÃ©gique"/>
    <s v="01- Oui"/>
    <s v="01- Oui"/>
    <x v="3"/>
    <x v="32"/>
    <x v="71"/>
    <s v="01-05-04-01 - GÃ©rer les motifs de contacts"/>
    <x v="0"/>
    <s v="Bon Fonctionnement,CDM,Navigateur"/>
  </r>
  <r>
    <n v="309652"/>
    <s v="https://ttp10-jazz.ca-technologies.credit-agricole.fr/jazz/service/com.ibm.rqm.integration.service.IIntegrationService/resources/PRJF_R%C3%A9f%C3%A9rentiel/testcase/404355230"/>
    <s v="SC_PUC_TNR_EMAE-MO-Visualisation du motif des contacts"/>
    <s v="SIMON Karine"/>
    <s v="04- StratÃ©gique"/>
    <s v="01- Oui"/>
    <s v="01- Oui"/>
    <x v="3"/>
    <x v="32"/>
    <x v="71"/>
    <s v="01-05-04-01 - GÃ©rer les motifs de contacts"/>
    <x v="0"/>
    <s v="Bon Fonctionnement,CDM,Navigateur"/>
  </r>
  <r>
    <n v="309653"/>
    <s v="https://ttp10-jazz.ca-technologies.credit-agricole.fr/jazz/service/com.ibm.rqm.integration.service.IIntegrationService/resources/PRJF_R%C3%A9f%C3%A9rentiel/testcase/1395965490"/>
    <s v="SC_PUC_TNR_EMAE-MO-91-Traitement Contact via entretien par agent com"/>
    <s v="SIMON Karine"/>
    <s v="04- StratÃ©gique"/>
    <s v="01- Oui"/>
    <s v="01- Oui"/>
    <x v="3"/>
    <x v="32"/>
    <x v="71"/>
    <s v="01-05-04-01 - GÃ©rer les motifs de contacts"/>
    <x v="0"/>
    <s v="Bon Fonctionnement,CDM,Navigateur"/>
  </r>
  <r>
    <n v="309654"/>
    <s v="https://ttp10-jazz.ca-technologies.credit-agricole.fr/jazz/service/com.ibm.rqm.integration.service.IIntegrationService/resources/PRJF_R%C3%A9f%C3%A9rentiel/testcase/203292826"/>
    <s v="SC_PUC_TNR_EMAE-MO- Traitement des contacts via rendez-vous par agent commercial"/>
    <s v="SIMON Karine"/>
    <s v="04- StratÃ©gique"/>
    <s v="01- Oui"/>
    <s v="01- Oui"/>
    <x v="3"/>
    <x v="32"/>
    <x v="71"/>
    <s v="01-05-04-01 - GÃ©rer les motifs de contacts"/>
    <x v="0"/>
    <s v="Bon Fonctionnement,CDM,Navigateur"/>
  </r>
  <r>
    <n v="309656"/>
    <s v="https://ttp10-jazz.ca-technologies.credit-agricole.fr/jazz/service/com.ibm.rqm.integration.service.IIntegrationService/resources/PRJF_R%C3%A9f%C3%A9rentiel/testcase/1274934494"/>
    <s v="SC_PUC_TNR_EMAE - GÃ©nÃ©ration Ã©vÃ¨nements Projet"/>
    <s v="SIMON Karine"/>
    <s v="04- StratÃ©gique"/>
    <s v="01- Oui"/>
    <s v="01- Oui"/>
    <x v="3"/>
    <x v="32"/>
    <x v="71"/>
    <s v="01-05-04-01 - GÃ©rer les motifs de contacts"/>
    <x v="0"/>
    <s v="Bon Fonctionnement,CDM,Navigateur"/>
  </r>
  <r>
    <n v="309657"/>
    <s v="https://ttp10-jazz.ca-technologies.credit-agricole.fr/jazz/service/com.ibm.rqm.integration.service.IIntegrationService/resources/PRJF_R%C3%A9f%C3%A9rentiel/testcase/1032770639"/>
    <s v="SC_PUC_TNR_EMAE-MO- Affectation dÃ©saffectation des contacts par Directeur agence"/>
    <s v="SIMON Karine"/>
    <s v="04- StratÃ©gique"/>
    <s v="01- Oui"/>
    <s v="01- Oui"/>
    <x v="3"/>
    <x v="32"/>
    <x v="71"/>
    <s v="01-05-04-01 - GÃ©rer les motifs de contacts"/>
    <x v="0"/>
    <s v="Bon Fonctionnement,CDM,Navigateur"/>
  </r>
  <r>
    <n v="309670"/>
    <s v="https://ttp10-jazz.ca-technologies.credit-agricole.fr/jazz/service/com.ibm.rqm.integration.service.IIntegrationService/resources/PRJF_R%C3%A9f%C3%A9rentiel/testcase/1117259311"/>
    <s v="SC_PUC_TNR_EMAD-MO- Consulter les donnÃ©es particuliÃ¨res pour un CC"/>
    <s v="SIMON Karine"/>
    <s v="04- StratÃ©gique"/>
    <s v="01- Oui"/>
    <s v="02- Non"/>
    <x v="3"/>
    <x v="32"/>
    <x v="73"/>
    <s v="01-05-05-01 - Consulter les donnÃ©es particuliÃ¨res pour un CC"/>
    <x v="0"/>
    <s v="Bon Fonctionnement,CDM,Navigateur"/>
  </r>
  <r>
    <n v="309673"/>
    <s v="https://ttp10-jazz.ca-technologies.credit-agricole.fr/jazz/service/com.ibm.rqm.integration.service.IIntegrationService/resources/PRJF_R%C3%A9f%C3%A9rentiel/testcase/842016436"/>
    <s v="SC_PUC_TNR_EMAS-MO-3- Suivi des rÃ©sultats"/>
    <s v="SIMON Karine"/>
    <s v="04- StratÃ©gique"/>
    <s v="01- Oui"/>
    <s v="02- Non"/>
    <x v="3"/>
    <x v="32"/>
    <x v="100"/>
    <s v="01-05-06-01 - Visualiser les resultats commerciaux"/>
    <x v="0"/>
    <s v="Bon Fonctionnement,CDM,Navigateur"/>
  </r>
  <r>
    <n v="309676"/>
    <s v="https://ttp10-jazz.ca-technologies.credit-agricole.fr/jazz/service/com.ibm.rqm.integration.service.IIntegrationService/resources/PRJF_R%C3%A9f%C3%A9rentiel/testcase/1436558056"/>
    <s v="SC_PUC_TNR_EMAS-MO-4-Suivi activitÃ© et contacts"/>
    <s v="SIMON Karine"/>
    <s v="04- StratÃ©gique"/>
    <s v="01- Oui"/>
    <s v="01- Oui"/>
    <x v="3"/>
    <x v="32"/>
    <x v="100"/>
    <s v="01-05-06-01 - Visualiser les resultats commerciaux"/>
    <x v="0"/>
    <s v="Bon Fonctionnement,CDM,Navigateur"/>
  </r>
  <r>
    <n v="309682"/>
    <s v="https://ttp10-jazz.ca-technologies.credit-agricole.fr/jazz/service/com.ibm.rqm.integration.service.IIntegrationService/resources/PRJF_R%C3%A9f%C3%A9rentiel/testcase/1803163946"/>
    <s v="SC_PUC_TNR_EMAS-MO-7-SynthÃ¨se ActivitÃ©"/>
    <s v="SIMON Karine"/>
    <s v="04- StratÃ©gique"/>
    <s v="01- Oui"/>
    <s v="02- Non"/>
    <x v="3"/>
    <x v="32"/>
    <x v="100"/>
    <s v="01-05-06-01 - Visualiser les resultats commerciaux"/>
    <x v="0"/>
    <s v="Bon Fonctionnement,CDM,Navigateur"/>
  </r>
  <r>
    <n v="309695"/>
    <s v="https://ttp10-jazz.ca-technologies.credit-agricole.fr/jazz/service/com.ibm.rqm.integration.service.IIntegrationService/resources/PRJF_R%C3%A9f%C3%A9rentiel/testcase/1005912049"/>
    <s v="SC_PUC_TNR_CCPO-MO-RÃ©affectation portefeuille sur nouvel agent"/>
    <s v="SIMON Karine"/>
    <s v="04- StratÃ©gique"/>
    <s v="01- Oui"/>
    <s v="02- Non"/>
    <x v="3"/>
    <x v="32"/>
    <x v="54"/>
    <s v="01-05-02-01 - GÃ©rer des portefeuilles"/>
    <x v="0"/>
    <s v="Navigateur"/>
  </r>
  <r>
    <n v="309710"/>
    <s v="https://ttp10-jazz.ca-technologies.credit-agricole.fr/jazz/service/com.ibm.rqm.integration.service.IIntegrationService/resources/PRJF_R%C3%A9f%C3%A9rentiel/testcase/1661483691"/>
    <s v="SC_PUC_TNR_EMAD-MO crÃ©ation de proposition commerciale par un agent"/>
    <s v="SIMON Karine"/>
    <s v="04- StratÃ©gique"/>
    <s v="01- Oui"/>
    <s v="01- Oui"/>
    <x v="3"/>
    <x v="32"/>
    <x v="73"/>
    <s v="01-05-05-02 - CrÃ©er une proposition"/>
    <x v="0"/>
    <s v="Bon Fonctionnement,CDM,Navigateur"/>
  </r>
  <r>
    <n v="309713"/>
    <s v="https://ttp10-jazz.ca-technologies.credit-agricole.fr/jazz/service/com.ibm.rqm.integration.service.IIntegrationService/resources/PRJF_R%C3%A9f%C3%A9rentiel/testcase/1128905238"/>
    <s v="SC_PUC_TNR_ SynthÃ¨se PP- client particulier avec Pro"/>
    <s v="SIMON Karine"/>
    <s v="04- StratÃ©gique"/>
    <s v="01- Oui"/>
    <s v="01- Oui"/>
    <x v="3"/>
    <x v="7"/>
    <x v="13"/>
    <s v="01-06-01-03 - Valider les accÃ¨s aux applications commerciales"/>
    <x v="1"/>
    <s v="CDM,Navigateur,Bon Fonctionnement"/>
  </r>
  <r>
    <n v="309715"/>
    <s v="https://ttp10-jazz.ca-technologies.credit-agricole.fr/jazz/service/com.ibm.rqm.integration.service.IIntegrationService/resources/PRJF_R%C3%A9f%C3%A9rentiel/testcase/623645213"/>
    <s v="SC_PUC_TNR_ SynthÃ¨se PM"/>
    <s v="SIMON Karine"/>
    <s v="04- StratÃ©gique"/>
    <s v="01- Oui"/>
    <s v="01- Oui"/>
    <x v="3"/>
    <x v="7"/>
    <x v="13"/>
    <s v="01-06-01-03 - Valider les accÃ¨s aux applications commerciales"/>
    <x v="1"/>
    <s v="CDM,Navigateur,Bon Fonctionnement"/>
  </r>
  <r>
    <n v="309717"/>
    <s v="https://ttp10-jazz.ca-technologies.credit-agricole.fr/jazz/service/com.ibm.rqm.integration.service.IIntegrationService/resources/PRJF_R%C3%A9f%C3%A9rentiel/testcase/664344261"/>
    <s v="SC_PUC_TNR_ SynthÃ¨se Comptes Confidentiels"/>
    <s v="SIMON Karine"/>
    <s v="04- StratÃ©gique"/>
    <s v="01- Oui"/>
    <s v="01- Oui"/>
    <x v="3"/>
    <x v="7"/>
    <x v="13"/>
    <s v="01-06-01-03 - Valider les accÃ¨s aux applications commerciales"/>
    <x v="1"/>
    <s v="Navigateur,CDM"/>
  </r>
  <r>
    <n v="309718"/>
    <s v="https://ttp10-jazz.ca-technologies.credit-agricole.fr/jazz/service/com.ibm.rqm.integration.service.IIntegrationService/resources/PRJF_R%C3%A9f%C3%A9rentiel/testcase/2095166984"/>
    <s v="SC_PUC_TNR_ SynthÃ¨se Famille"/>
    <s v="SIMON Karine"/>
    <s v="04- StratÃ©gique"/>
    <s v="01- Oui"/>
    <s v="01- Oui"/>
    <x v="3"/>
    <x v="7"/>
    <x v="13"/>
    <s v="01-06-01-03 - Valider les accÃ¨s aux applications commerciales"/>
    <x v="1"/>
    <s v="Bon Fonctionnement,CDM,Navigateur,PSI"/>
  </r>
  <r>
    <n v="309720"/>
    <s v="https://ttp10-jazz.ca-technologies.credit-agricole.fr/jazz/service/com.ibm.rqm.integration.service.IIntegrationService/resources/PRJF_R%C3%A9f%C3%A9rentiel/testcase/70038397"/>
    <s v="SC_PUC_TNR_SEA : Signer un CSL VIA VIP'S avec CONV SEA Ã  signer"/>
    <s v="BOIZARD Chantal"/>
    <s v="04- StratÃ©gique"/>
    <s v="01- Oui"/>
    <s v="Non affectÃ©"/>
    <x v="3"/>
    <x v="34"/>
    <x v="101"/>
    <s v="01-09-01-01 - Signer Ã©lectroniquement"/>
    <x v="0"/>
    <s v="Non affectÃ©"/>
  </r>
  <r>
    <n v="309721"/>
    <s v="https://ttp10-jazz.ca-technologies.credit-agricole.fr/jazz/service/com.ibm.rqm.integration.service.IIntegrationService/resources/PRJF_R%C3%A9f%C3%A9rentiel/testcase/1238648096"/>
    <s v="SC_PUC_TNR_Souscription d'un CAC particulier en SEA"/>
    <s v="SIMON Karine"/>
    <s v="04- StratÃ©gique"/>
    <s v="01- Oui"/>
    <s v="Non affectÃ©"/>
    <x v="3"/>
    <x v="7"/>
    <x v="13"/>
    <s v="01-06-01-03 - Valider les accÃ¨s aux applications commerciales"/>
    <x v="0"/>
    <s v="Bon Fonctionnement,CDM,Navigateur"/>
  </r>
  <r>
    <n v="309722"/>
    <s v="https://ttp10-jazz.ca-technologies.credit-agricole.fr/jazz/service/com.ibm.rqm.integration.service.IIntegrationService/resources/PRJF_R%C3%A9f%C3%A9rentiel/testcase/796425530"/>
    <s v="SC_PUC_TNR_SIMM : Souscription d'un CAC particulier"/>
    <s v="BOIZARD Chantal"/>
    <s v="04- StratÃ©gique"/>
    <s v="01- Oui"/>
    <s v="Non affectÃ©"/>
    <x v="3"/>
    <x v="34"/>
    <x v="59"/>
    <s v="01-09-02-01 - Signer Ã©lectroniquement"/>
    <x v="0"/>
    <s v="Non affectÃ©"/>
  </r>
  <r>
    <n v="309723"/>
    <s v="https://ttp10-jazz.ca-technologies.credit-agricole.fr/jazz/service/com.ibm.rqm.integration.service.IIntegrationService/resources/PRJF_R%C3%A9f%C3%A9rentiel/testcase/807548606"/>
    <s v="SC_PUC_TNR_Signer Ã©lectroniquement une opÃ©ration Pacifica"/>
    <s v="SIMON Karine"/>
    <s v="04- StratÃ©gique"/>
    <s v="01- Oui"/>
    <s v="Non affectÃ©"/>
    <x v="3"/>
    <x v="7"/>
    <x v="13"/>
    <s v="01-06-01-03 - Valider les accÃ¨s aux applications commerciales"/>
    <x v="0"/>
    <s v="Bon Fonctionnement,CDM,Navigateur"/>
  </r>
  <r>
    <n v="309724"/>
    <s v="https://ttp10-jazz.ca-technologies.credit-agricole.fr/jazz/service/com.ibm.rqm.integration.service.IIntegrationService/resources/PRJF_R%C3%A9f%C3%A9rentiel/testcase/153732471"/>
    <s v="SC_PUC_TNR_PWEB-Remise de carte en SEA"/>
    <s v="SIMON Karine"/>
    <s v="04- StratÃ©gique"/>
    <s v="01- Oui"/>
    <s v="Non affectÃ©"/>
    <x v="3"/>
    <x v="7"/>
    <x v="13"/>
    <s v="01-06-01-03 - Valider les accÃ¨s aux applications commerciales"/>
    <x v="1"/>
    <s v="Bon Fonctionnement,CDM,Navigateur"/>
  </r>
  <r>
    <n v="309725"/>
    <s v="https://ttp10-jazz.ca-technologies.credit-agricole.fr/jazz/service/com.ibm.rqm.integration.service.IIntegrationService/resources/PRJF_R%C3%A9f%C3%A9rentiel/testcase/1077909"/>
    <s v="SC_PUC_TNR_Signer Ã©lectroniquement une opÃ©ration Predica"/>
    <s v="SIMON Karine"/>
    <s v="04- StratÃ©gique"/>
    <s v="01- Oui"/>
    <s v="Non affectÃ©"/>
    <x v="3"/>
    <x v="7"/>
    <x v="13"/>
    <s v="01-06-01-03 - Valider les accÃ¨s aux applications commerciales"/>
    <x v="0"/>
    <s v="Bon Fonctionnement,CDM,Navigateur"/>
  </r>
  <r>
    <n v="309726"/>
    <s v="https://ttp10-jazz.ca-technologies.credit-agricole.fr/jazz/service/com.ibm.rqm.integration.service.IIntegrationService/resources/PRJF_R%C3%A9f%C3%A9rentiel/testcase/1829289499"/>
    <s v="SC_PUC_TNR_PWEB-Remise de chÃ©quier en SEA"/>
    <s v="SIMON Karine"/>
    <s v="04- StratÃ©gique"/>
    <s v="01- Oui"/>
    <s v="Non affectÃ©"/>
    <x v="3"/>
    <x v="7"/>
    <x v="13"/>
    <s v="01-06-01-03 - Valider les accÃ¨s aux applications commerciales"/>
    <x v="1"/>
    <s v="Bon Fonctionnement,CDM,Navigateur"/>
  </r>
  <r>
    <n v="309727"/>
    <s v="https://ttp10-jazz.ca-technologies.credit-agricole.fr/jazz/service/com.ibm.rqm.integration.service.IIntegrationService/resources/PRJF_R%C3%A9f%C3%A9rentiel/testcase/2110953063"/>
    <s v="SC_PUC_TNR_SEA : Signer les modalitÃ©s de signature Ã©lectonique en sec"/>
    <s v="BOIZARD Chantal"/>
    <s v="04- StratÃ©gique"/>
    <s v="01- Oui"/>
    <s v="Non affectÃ©"/>
    <x v="3"/>
    <x v="34"/>
    <x v="59"/>
    <s v="01-09-02-01 - Signer Ã©lectroniquement"/>
    <x v="0"/>
    <s v="Navigateur"/>
  </r>
  <r>
    <n v="309728"/>
    <s v="https://ttp10-jazz.ca-technologies.credit-agricole.fr/jazz/service/com.ibm.rqm.integration.service.IIntegrationService/resources/PRJF_R%C3%A9f%C3%A9rentiel/testcase/494295943"/>
    <s v="SC_PUC_TNR_Signer un CSL NPCD en SEA"/>
    <s v="SIMON Karine"/>
    <s v="04- StratÃ©gique"/>
    <s v="01- Oui"/>
    <s v="Non affectÃ©"/>
    <x v="3"/>
    <x v="7"/>
    <x v="13"/>
    <s v="01-06-01-03 - Valider les accÃ¨s aux applications commerciales"/>
    <x v="0"/>
    <s v="Bon Fonctionnement,CDM,Navigateur"/>
  </r>
  <r>
    <n v="309731"/>
    <s v="https://ttp10-jazz.ca-technologies.credit-agricole.fr/jazz/service/com.ibm.rqm.integration.service.IIntegrationService/resources/PRJF_R%C3%A9f%C3%A9rentiel/testcase/285374754"/>
    <s v="SC_PUC_TNR_Signer une convention en sec"/>
    <s v="SIMON Karine"/>
    <s v="04- StratÃ©gique"/>
    <s v="01- Oui"/>
    <s v="Non affectÃ©"/>
    <x v="3"/>
    <x v="7"/>
    <x v="13"/>
    <s v="01-06-01-03 - Valider les accÃ¨s aux applications commerciales"/>
    <x v="0"/>
    <s v="Bon Fonctionnement,CDM,Navigateur"/>
  </r>
  <r>
    <n v="309732"/>
    <s v="https://ttp10-jazz.ca-technologies.credit-agricole.fr/jazz/service/com.ibm.rqm.integration.service.IIntegrationService/resources/PRJF_R%C3%A9f%C3%A9rentiel/testcase/806960303"/>
    <s v="SC_PUC_TNR_SEA : DÃ©livrance d'une carte sans signature du contrat"/>
    <s v="BOIZARD Chantal"/>
    <s v="04- StratÃ©gique"/>
    <s v="01- Oui"/>
    <s v="Non affectÃ©"/>
    <x v="3"/>
    <x v="34"/>
    <x v="102"/>
    <s v="01-09-03-01 - Signer Ã©lectroniquement"/>
    <x v="1"/>
    <s v="Non affectÃ©"/>
  </r>
  <r>
    <n v="309733"/>
    <s v="https://ttp10-jazz.ca-technologies.credit-agricole.fr/jazz/service/com.ibm.rqm.integration.service.IIntegrationService/resources/PRJF_R%C3%A9f%C3%A9rentiel/testcase/1119277287"/>
    <s v="SC_PUC_TNR_Signer un CSL VIA VIP'S en SEA"/>
    <s v="SIMON Karine"/>
    <s v="04- StratÃ©gique"/>
    <s v="01- Oui"/>
    <s v="Non affectÃ©"/>
    <x v="3"/>
    <x v="7"/>
    <x v="13"/>
    <s v="01-06-01-03 - Valider les accÃ¨s aux applications commerciales"/>
    <x v="0"/>
    <s v="Bon Fonctionnement,CDM,Navigateur"/>
  </r>
  <r>
    <n v="309734"/>
    <s v="https://ttp10-jazz.ca-technologies.credit-agricole.fr/jazz/service/com.ibm.rqm.integration.service.IIntegrationService/resources/PRJF_R%C3%A9f%C3%A9rentiel/testcase/322371593"/>
    <s v="SC_PUC_TNR_SEA  : Remise de chÃ©quier"/>
    <s v="BOIZARD Chantal"/>
    <s v="04- StratÃ©gique"/>
    <s v="01- Oui"/>
    <s v="Non affectÃ©"/>
    <x v="3"/>
    <x v="34"/>
    <x v="102"/>
    <s v="01-09-03-01 - Signer Ã©lectroniquement"/>
    <x v="1"/>
    <s v="Non affectÃ©"/>
  </r>
  <r>
    <n v="309752"/>
    <s v="https://ttp10-jazz.ca-technologies.credit-agricole.fr/jazz/service/com.ibm.rqm.integration.service.IIntegrationService/resources/PRJF_R%C3%A9f%C3%A9rentiel/testcase/1966473863"/>
    <s v="SC_PUC_TNR_ PWEB-Ajustement du poste"/>
    <s v="SIMON Karine"/>
    <s v="04- StratÃ©gique"/>
    <s v="01- Oui"/>
    <s v="Non affectÃ©"/>
    <x v="3"/>
    <x v="7"/>
    <x v="70"/>
    <s v="01-06-02-03 - Effectuer des opÃ©rations financiÃ¨res de gestion de la caisse"/>
    <x v="0"/>
    <s v="CDM,Navigateur"/>
  </r>
  <r>
    <n v="309754"/>
    <s v="https://ttp10-jazz.ca-technologies.credit-agricole.fr/jazz/service/com.ibm.rqm.integration.service.IIntegrationService/resources/PRJF_R%C3%A9f%C3%A9rentiel/testcase/452933084"/>
    <s v="SC_PUC_TNR_ PWEB-Modification contexte poste"/>
    <s v="SIMON Karine"/>
    <s v="04- StratÃ©gique"/>
    <s v="01- Oui"/>
    <s v="Non affectÃ©"/>
    <x v="3"/>
    <x v="7"/>
    <x v="70"/>
    <s v="01-06-02-03 - Effectuer des opÃ©rations financiÃ¨res de gestion de la caisse"/>
    <x v="0"/>
    <s v="Navigateur"/>
  </r>
  <r>
    <n v="309755"/>
    <s v="https://ttp10-jazz.ca-technologies.credit-agricole.fr/jazz/service/com.ibm.rqm.integration.service.IIntegrationService/resources/PRJF_R%C3%A9f%C3%A9rentiel/testcase/1950196143"/>
    <s v="SC_PUC_TNR_ PWEB-Frais gÃ©nÃ©raux par caisse, compte et chÃ¨que"/>
    <s v="SIMON Karine"/>
    <s v="04- StratÃ©gique"/>
    <s v="01- Oui"/>
    <s v="Non affectÃ©"/>
    <x v="3"/>
    <x v="7"/>
    <x v="70"/>
    <s v="01-06-02-03 - Effectuer des opÃ©rations financiÃ¨res de gestion de la caisse"/>
    <x v="0"/>
    <s v="Bon Fonctionnement,CDM,Navigateur"/>
  </r>
  <r>
    <n v="309756"/>
    <s v="https://ttp10-jazz.ca-technologies.credit-agricole.fr/jazz/service/com.ibm.rqm.integration.service.IIntegrationService/resources/PRJF_R%C3%A9f%C3%A9rentiel/testcase/799923336"/>
    <s v="SC_PUC_TNR_ PWEB-Visualisation"/>
    <s v="SIMON Karine"/>
    <s v="04- StratÃ©gique"/>
    <s v="01- Oui"/>
    <s v="Non affectÃ©"/>
    <x v="3"/>
    <x v="7"/>
    <x v="70"/>
    <s v="01-06-02-03 - Effectuer des opÃ©rations financiÃ¨res de gestion de la caisse"/>
    <x v="0"/>
    <s v="Bon Fonctionnement,CDM,Navigateur"/>
  </r>
  <r>
    <n v="309757"/>
    <s v="https://ttp10-jazz.ca-technologies.credit-agricole.fr/jazz/service/com.ibm.rqm.integration.service.IIntegrationService/resources/PRJF_R%C3%A9f%C3%A9rentiel/testcase/1218846058"/>
    <s v="SC_PUC_TNR_ PWEB-Edition des cours devises_hors SEA"/>
    <s v="SIMON Karine"/>
    <s v="04- StratÃ©gique"/>
    <s v="01- Oui"/>
    <s v="Non affectÃ©"/>
    <x v="3"/>
    <x v="7"/>
    <x v="70"/>
    <s v="01-06-02-03 - Effectuer des opÃ©rations financiÃ¨res de gestion de la caisse"/>
    <x v="0"/>
    <s v="Bon Fonctionnement,CDM,Navigateur"/>
  </r>
  <r>
    <n v="309759"/>
    <s v="https://ttp10-jazz.ca-technologies.credit-agricole.fr/jazz/service/com.ibm.rqm.integration.service.IIntegrationService/resources/PRJF_R%C3%A9f%C3%A9rentiel/testcase/1514634166"/>
    <s v="SC_PUC_TNR_ PWEB-Annulation d opÃ©ration"/>
    <s v="SIMON Karine"/>
    <s v="04- StratÃ©gique"/>
    <s v="01- Oui"/>
    <s v="Non affectÃ©"/>
    <x v="3"/>
    <x v="7"/>
    <x v="70"/>
    <s v="01-06-02-03 - Effectuer des opÃ©rations financiÃ¨res de gestion de la caisse"/>
    <x v="0"/>
    <s v="Bon Fonctionnement,CDM,Navigateur"/>
  </r>
  <r>
    <n v="309760"/>
    <s v="https://ttp10-jazz.ca-technologies.credit-agricole.fr/jazz/service/com.ibm.rqm.integration.service.IIntegrationService/resources/PRJF_R%C3%A9f%C3%A9rentiel/testcase/1633847668"/>
    <s v="SC_PUC_TNR_ PWEB-Edition"/>
    <s v="SIMON Karine"/>
    <s v="04- StratÃ©gique"/>
    <s v="01- Oui"/>
    <s v="Non affectÃ©"/>
    <x v="3"/>
    <x v="7"/>
    <x v="70"/>
    <s v="01-06-02-03 - Effectuer des opÃ©rations financiÃ¨res de gestion de la caisse"/>
    <x v="0"/>
    <s v="Bon Fonctionnement,CDM,Navigateur"/>
  </r>
  <r>
    <n v="309761"/>
    <s v="https://ttp10-jazz.ca-technologies.credit-agricole.fr/jazz/service/com.ibm.rqm.integration.service.IIntegrationService/resources/PRJF_R%C3%A9f%C3%A9rentiel/testcase/581288098"/>
    <s v="SC_PUC_TNR_ PWEB-Transfert interguichet"/>
    <s v="SIMON Karine"/>
    <s v="04- StratÃ©gique"/>
    <s v="01- Oui"/>
    <s v="Non affectÃ©"/>
    <x v="3"/>
    <x v="7"/>
    <x v="70"/>
    <s v="01-06-02-03 - Effectuer des opÃ©rations financiÃ¨res de gestion de la caisse"/>
    <x v="0"/>
    <s v="Navigateur"/>
  </r>
  <r>
    <n v="309774"/>
    <s v="https://ttp10-jazz.ca-technologies.credit-agricole.fr/jazz/service/com.ibm.rqm.integration.service.IIntegrationService/resources/PRJF_R%C3%A9f%C3%A9rentiel/testcase/789382932"/>
    <s v="SC_PUC_TNR_ Portail  : 8-Tester des applications du HUB Mon ActivitÃ©"/>
    <s v="SIMON Karine"/>
    <s v="04- StratÃ©gique"/>
    <s v="01- Oui"/>
    <s v="01- Oui"/>
    <x v="3"/>
    <x v="7"/>
    <x v="13"/>
    <s v="01-06-01-01 - Valider l'accÃ¨s au portail"/>
    <x v="0"/>
    <s v="Bon Fonctionnement,CDM,Navigateur"/>
  </r>
  <r>
    <n v="309775"/>
    <s v="https://ttp10-jazz.ca-technologies.credit-agricole.fr/jazz/service/com.ibm.rqm.integration.service.IIntegrationService/resources/PRJF_R%C3%A9f%C3%A9rentiel/testcase/693333131"/>
    <s v="SC_PUC_TNR_PORTAIL_Lancer des applications en mode client anonyme"/>
    <s v="PAULIN Catherine"/>
    <s v="04- StratÃ©gique"/>
    <s v="01- Oui"/>
    <s v="01- Oui"/>
    <x v="3"/>
    <x v="7"/>
    <x v="13"/>
    <s v="01-06-01-01 - Valider l'accÃ¨s au portail"/>
    <x v="1"/>
    <s v="CDM,Navigateur"/>
  </r>
  <r>
    <n v="309777"/>
    <s v="https://ttp10-jazz.ca-technologies.credit-agricole.fr/jazz/service/com.ibm.rqm.integration.service.IIntegrationService/resources/PRJF_R%C3%A9f%C3%A9rentiel/testcase/1199126244"/>
    <s v="SC_PUC_TNR_ -Portail : 2- VÃ©rifier l'affichage des modules permanents"/>
    <s v="SIMON Karine"/>
    <s v="04- StratÃ©gique"/>
    <s v="01- Oui"/>
    <s v="01- Oui"/>
    <x v="3"/>
    <x v="7"/>
    <x v="13"/>
    <s v="01-06-01-01 - Valider l'accÃ¨s au portail"/>
    <x v="0"/>
    <s v="Bon Fonctionnement,CDM,Navigateur"/>
  </r>
  <r>
    <n v="309778"/>
    <s v="https://ttp10-jazz.ca-technologies.credit-agricole.fr/jazz/service/com.ibm.rqm.integration.service.IIntegrationService/resources/PRJF_R%C3%A9f%C3%A9rentiel/testcase/510612181"/>
    <s v="SC_PUC_TNR_ PORTAIL-Lancer une application du Hub Mes Clients sans client identifiÃ©"/>
    <s v="SIMON Karine"/>
    <s v="04- StratÃ©gique"/>
    <s v="01- Oui"/>
    <s v="01- Oui"/>
    <x v="3"/>
    <x v="7"/>
    <x v="13"/>
    <s v="01-06-01-01 - Valider l'accÃ¨s au portail"/>
    <x v="0"/>
    <s v="Bon Fonctionnement,CDM,Navigateur"/>
  </r>
  <r>
    <n v="309780"/>
    <s v="https://ttp10-jazz.ca-technologies.credit-agricole.fr/jazz/service/com.ibm.rqm.integration.service.IIntegrationService/resources/PRJF_R%C3%A9f%C3%A9rentiel/testcase/763715048"/>
    <s v="SC_PUC_TNR_ Portail : 3- VÃ©rifier l'affichage du Stack et des cartouches"/>
    <s v="SIMON Karine"/>
    <s v="04- StratÃ©gique"/>
    <s v="01- Oui"/>
    <s v="01- Oui"/>
    <x v="3"/>
    <x v="7"/>
    <x v="13"/>
    <s v="01-06-01-01 - Valider l'accÃ¨s au portail"/>
    <x v="0"/>
    <s v="Bon Fonctionnement,CDM,Navigateur"/>
  </r>
  <r>
    <n v="309781"/>
    <s v="https://ttp10-jazz.ca-technologies.credit-agricole.fr/jazz/service/com.ibm.rqm.integration.service.IIntegrationService/resources/PRJF_R%C3%A9f%C3%A9rentiel/testcase/2083651416"/>
    <s v="SC_PUC_TNR_PORTAIL_Lancer des applications en mode inconnu"/>
    <s v="PAULIN Catherine"/>
    <s v="04- StratÃ©gique"/>
    <s v="01- Oui"/>
    <s v="01- Oui"/>
    <x v="3"/>
    <x v="7"/>
    <x v="13"/>
    <s v="01-06-01-01 - Valider l'accÃ¨s au portail"/>
    <x v="1"/>
    <s v="CDM,Navigateur"/>
  </r>
  <r>
    <n v="309782"/>
    <s v="https://ttp10-jazz.ca-technologies.credit-agricole.fr/jazz/service/com.ibm.rqm.integration.service.IIntegrationService/resources/PRJF_R%C3%A9f%C3%A9rentiel/testcase/454752458"/>
    <s v="SC_PUC_TNR_ Portail : 6- Lancer la carte de navigation"/>
    <s v="SIMON Karine"/>
    <s v="04- StratÃ©gique"/>
    <s v="01- Oui"/>
    <s v="01- Oui"/>
    <x v="3"/>
    <x v="7"/>
    <x v="13"/>
    <s v="01-06-01-01 - Valider l'accÃ¨s au portail"/>
    <x v="0"/>
    <s v="CDM,Navigateur,Bon Fonctionnement"/>
  </r>
  <r>
    <n v="309796"/>
    <s v="https://ttp10-jazz.ca-technologies.credit-agricole.fr/jazz/service/com.ibm.rqm.integration.service.IIntegrationService/resources/PRJF_R%C3%A9f%C3%A9rentiel/testcase/1331469340"/>
    <s v="SC 12_ Suspendre un Versement RÃ©gulier&quot;Ã  partir de gÃ©rer le contrat sur carte de navigation"/>
    <s v="BIEC Patricia"/>
    <s v="04- StratÃ©gique"/>
    <s v="01- Oui"/>
    <s v="01- Oui"/>
    <x v="3"/>
    <x v="23"/>
    <x v="35"/>
    <s v="01-07-01-01 - Avant Vente"/>
    <x v="1"/>
    <s v="Non affectÃ©"/>
  </r>
  <r>
    <n v="309797"/>
    <s v="https://ttp10-jazz.ca-technologies.credit-agricole.fr/jazz/service/com.ibm.rqm.integration.service.IIntegrationService/resources/PRJF_R%C3%A9f%C3%A9rentiel/testcase/330243848"/>
    <s v="SC 11_ Mise en place d'un versement rÃ©gulier Ã  partir de &quot; gÃ©rer le contrat&quot; sur SynthÃ¨se enrichie"/>
    <s v="BIEC Patricia"/>
    <s v="04- StratÃ©gique"/>
    <s v="01- Oui"/>
    <s v="01- Oui"/>
    <x v="3"/>
    <x v="23"/>
    <x v="35"/>
    <s v="01-07-01-01 - Avant Vente"/>
    <x v="1"/>
    <s v="Non affectÃ©"/>
  </r>
  <r>
    <n v="309798"/>
    <s v="https://ttp10-jazz.ca-technologies.credit-agricole.fr/jazz/service/com.ibm.rqm.integration.service.IIntegrationService/resources/PRJF_R%C3%A9f%C3%A9rentiel/testcase/1889729201"/>
    <s v="SC 10_ Mise en place d'un versement rÃ©gulier sur Espace LibertÃ©"/>
    <s v="BIEC Patricia"/>
    <s v="04- StratÃ©gique"/>
    <s v="01- Oui"/>
    <s v="01- Oui"/>
    <x v="3"/>
    <x v="23"/>
    <x v="35"/>
    <s v="01-07-01-01 - Avant Vente"/>
    <x v="1"/>
    <s v="Non affectÃ©"/>
  </r>
  <r>
    <n v="309801"/>
    <s v="https://ttp10-jazz.ca-technologies.credit-agricole.fr/jazz/service/com.ibm.rqm.integration.service.IIntegrationService/resources/PRJF_R%C3%A9f%C3%A9rentiel/testcase/1687511196"/>
    <s v="SC 09_ Modifier un Versement RÃ©gulier  sur P9"/>
    <s v="BIEC Patricia"/>
    <s v="04- StratÃ©gique"/>
    <s v="01- Oui"/>
    <s v="01- Oui"/>
    <x v="3"/>
    <x v="23"/>
    <x v="35"/>
    <s v="01-07-01-01 - Avant Vente"/>
    <x v="1"/>
    <s v="Non affectÃ©"/>
  </r>
  <r>
    <n v="309802"/>
    <s v="https://ttp10-jazz.ca-technologies.credit-agricole.fr/jazz/service/com.ibm.rqm.integration.service.IIntegrationService/resources/PRJF_R%C3%A9f%C3%A9rentiel/testcase/675308367"/>
    <s v="SC 08_ Bouton &quot;Info-Action&quot; GÃ©rer le contrat"/>
    <s v="BIEC Patricia"/>
    <s v="04- StratÃ©gique"/>
    <s v="01- Oui"/>
    <s v="01- Oui"/>
    <x v="3"/>
    <x v="23"/>
    <x v="35"/>
    <s v="01-07-01-01 - Avant Vente"/>
    <x v="1"/>
    <s v="Non affectÃ©"/>
  </r>
  <r>
    <n v="309804"/>
    <s v="https://ttp10-jazz.ca-technologies.credit-agricole.fr/jazz/service/com.ibm.rqm.integration.service.IIntegrationService/resources/PRJF_R%C3%A9f%C3%A9rentiel/testcase/882954256"/>
    <s v="SC_ Arbitrage d'un contrat d'assurance -vie de l'E.E via AVANET"/>
    <s v="BIEC Patricia"/>
    <s v="04- StratÃ©gique"/>
    <s v="01- Oui"/>
    <s v="01- Oui"/>
    <x v="3"/>
    <x v="23"/>
    <x v="35"/>
    <s v="01-07-01-01 - Avant Vente"/>
    <x v="1"/>
    <s v="Navigateur"/>
  </r>
  <r>
    <n v="309816"/>
    <s v="https://ttp10-jazz.ca-technologies.credit-agricole.fr/jazz/service/com.ibm.rqm.integration.service.IIntegrationService/resources/PRJF_R%C3%A9f%C3%A9rentiel/testcase/1192618067"/>
    <s v="SC_MOA_UC_302_Interrompre un processus NPCD"/>
    <s v="PRIAN Benjamin"/>
    <s v="04- StratÃ©gique"/>
    <s v="02- Non"/>
    <s v="01- Oui"/>
    <x v="3"/>
    <x v="23"/>
    <x v="35"/>
    <s v="01-07-01-01 - Avant Vente"/>
    <x v="1"/>
    <s v="Non affectÃ©"/>
  </r>
  <r>
    <n v="309832"/>
    <s v="https://ttp10-jazz.ca-technologies.credit-agricole.fr/jazz/service/com.ibm.rqm.integration.service.IIntegrationService/resources/PRJF_R%C3%A9f%C3%A9rentiel/testcase/155017902"/>
    <s v="SC_MOA_UC_070_Signer papier une offre d Ã©pargne bancaire"/>
    <s v="PRIAN Benjamin"/>
    <s v="04- StratÃ©gique"/>
    <s v="01- Oui"/>
    <s v="01- Oui"/>
    <x v="3"/>
    <x v="23"/>
    <x v="35"/>
    <s v="01-07-01-01 - Avant Vente"/>
    <x v="1"/>
    <s v="Non affectÃ©"/>
  </r>
  <r>
    <n v="309834"/>
    <s v="https://ttp10-jazz.ca-technologies.credit-agricole.fr/jazz/service/com.ibm.rqm.integration.service.IIntegrationService/resources/PRJF_R%C3%A9f%C3%A9rentiel/testcase/869022021"/>
    <s v="SC_MOA_UC_070_Signer SEA une offre d'Epargne Bancaire_Nominal"/>
    <s v="THEUX Michele"/>
    <s v="04- StratÃ©gique"/>
    <s v="01- Oui"/>
    <s v="01- Oui"/>
    <x v="3"/>
    <x v="23"/>
    <x v="35"/>
    <s v="01-07-01-01 - Avant Vente"/>
    <x v="1"/>
    <s v="Non affectÃ©"/>
  </r>
  <r>
    <n v="309847"/>
    <s v="https://ttp10-jazz.ca-technologies.credit-agricole.fr/jazz/service/com.ibm.rqm.integration.service.IIntegrationService/resources/PRJF_R%C3%A9f%C3%A9rentiel/testcase/1939240837"/>
    <s v="SC_MOA_UC_005_Personnaliser une offre d'Epargne Bancaire_en VAD"/>
    <s v="THEUX Michele"/>
    <s v="04- StratÃ©gique"/>
    <s v="01- Oui"/>
    <s v="01- Oui"/>
    <x v="3"/>
    <x v="23"/>
    <x v="35"/>
    <s v="01-07-01-01 - Avant Vente"/>
    <x v="1"/>
    <s v="Non affectÃ©"/>
  </r>
  <r>
    <n v="309937"/>
    <s v="https://ttp10-jazz.ca-technologies.credit-agricole.fr/jazz/service/com.ibm.rqm.integration.service.IIntegrationService/resources/PRJF_R%C3%A9f%C3%A9rentiel/testcase/1302113930"/>
    <s v="SC_NONREG_8.17_tester le bouton &quot;identifier le partenaire&quot; sur le PUC en MESSACLI"/>
    <s v="THOMAS Alice"/>
    <s v="04- StratÃ©gique"/>
    <s v="01- Oui"/>
    <s v="Non affectÃ©"/>
    <x v="3"/>
    <x v="8"/>
    <x v="14"/>
    <s v="01-04-01-01 - GÃ©rer les mails en agence"/>
    <x v="0"/>
    <s v="Navigateur"/>
  </r>
  <r>
    <n v="309938"/>
    <s v="https://ttp10-jazz.ca-technologies.credit-agricole.fr/jazz/service/com.ibm.rqm.integration.service.IIntegrationService/resources/PRJF_R%C3%A9f%C3%A9rentiel/testcase/1296001920"/>
    <s v="SC_NONREG_8.19_tester la bonne rÃ©ception d'un mail client sur Eptica Agent entreprise PUC en MESSACLI"/>
    <s v="THOMAS Alice"/>
    <s v="04- StratÃ©gique"/>
    <s v="01- Oui"/>
    <s v="Non affectÃ©"/>
    <x v="3"/>
    <x v="8"/>
    <x v="14"/>
    <s v="01-04-01-01 - GÃ©rer les mails en agence"/>
    <x v="0"/>
    <s v="Navigateur"/>
  </r>
  <r>
    <n v="309977"/>
    <s v="https://ttp10-jazz.ca-technologies.credit-agricole.fr/jazz/service/com.ibm.rqm.integration.service.IIntegrationService/resources/PRJF_R%C3%A9f%C3%A9rentiel/testcase/507087875"/>
    <s v="SC_Joindre un agent SA- TNR"/>
    <s v="TRICOT Nicolas"/>
    <s v="04- StratÃ©gique"/>
    <s v="01- Oui"/>
    <s v="01- Oui"/>
    <x v="3"/>
    <x v="16"/>
    <x v="69"/>
    <s v="01-08-01-02 - Joindre un agent"/>
    <x v="0"/>
    <s v="Navigateur"/>
  </r>
  <r>
    <n v="310004"/>
    <s v="https://ttp10-jazz.ca-technologies.credit-agricole.fr/jazz/service/com.ibm.rqm.integration.service.IIntegrationService/resources/PRJF_R%C3%A9f%C3%A9rentiel/testcase/53898677"/>
    <s v="SC_Joindre une Agence - TNR"/>
    <s v="TRICOT Nicolas"/>
    <s v="04- StratÃ©gique"/>
    <s v="01- Oui"/>
    <s v="01- Oui"/>
    <x v="3"/>
    <x v="16"/>
    <x v="69"/>
    <s v="01-08-01-04 - Joindre une agence"/>
    <x v="0"/>
    <s v="Navigateur"/>
  </r>
  <r>
    <n v="310075"/>
    <s v="https://ttp10-jazz.ca-technologies.credit-agricole.fr/jazz/service/com.ibm.rqm.integration.service.IIntegrationService/resources/PRJF_R%C3%A9f%C3%A9rentiel/testcase/1806635205"/>
    <s v="SC_Joindre un teleconseiller - TNR"/>
    <s v="TRICOT Nicolas"/>
    <s v="04- StratÃ©gique"/>
    <s v="01- Oui"/>
    <s v="01- Oui"/>
    <x v="3"/>
    <x v="16"/>
    <x v="69"/>
    <s v="01-08-01-03 - Joindre un conseiller"/>
    <x v="0"/>
    <s v="Navigateur"/>
  </r>
  <r>
    <n v="310077"/>
    <s v="https://ttp10-jazz.ca-technologies.credit-agricole.fr/jazz/service/com.ibm.rqm.integration.service.IIntegrationService/resources/PRJF_R%C3%A9f%C3%A9rentiel/testcase/1945387940"/>
    <s v="SC_Joindre un Conseiller-TNR"/>
    <s v="TRICOT Nicolas"/>
    <s v="04- StratÃ©gique"/>
    <s v="01- Oui"/>
    <s v="01- Oui"/>
    <x v="3"/>
    <x v="16"/>
    <x v="69"/>
    <s v="01-08-01-02 - Joindre un agent"/>
    <x v="0"/>
    <s v="Navigateur"/>
  </r>
  <r>
    <n v="310080"/>
    <s v="https://ttp10-jazz.ca-technologies.credit-agricole.fr/jazz/service/com.ibm.rqm.integration.service.IIntegrationService/resources/PRJF_R%C3%A9f%C3%A9rentiel/testcase/965021419"/>
    <s v="SC_BF031001_MOA_COOR_vÃ©rifier la trace de mise Ã  jour du code opÃ©ration sÃ©curisÃ©e sur tÃ©lÃ©phone portable"/>
    <s v="PAULIN Catherine"/>
    <s v="04- StratÃ©gique"/>
    <s v="01- Oui"/>
    <s v="02- Non"/>
    <x v="3"/>
    <x v="7"/>
    <x v="13"/>
    <s v="01-06-01-01 - Valider l'accÃ¨s au portail"/>
    <x v="1"/>
    <s v="Non affectÃ©"/>
  </r>
  <r>
    <n v="310081"/>
    <s v="https://ttp10-jazz.ca-technologies.credit-agricole.fr/jazz/service/com.ibm.rqm.integration.service.IIntegrationService/resources/PRJF_R%C3%A9f%C3%A9rentiel/testcase/952609990"/>
    <s v="SC_BF031001_MOA_COOR_vÃ©rifier la trace de mise Ã  jour des coordonnÃ©es mail"/>
    <s v="PAULIN Catherine"/>
    <s v="04- StratÃ©gique"/>
    <s v="01- Oui"/>
    <s v="02- Non"/>
    <x v="3"/>
    <x v="7"/>
    <x v="13"/>
    <s v="01-06-01-01 - Valider l'accÃ¨s au portail"/>
    <x v="1"/>
    <s v="Non affectÃ©"/>
  </r>
  <r>
    <n v="310084"/>
    <s v="https://ttp10-jazz.ca-technologies.credit-agricole.fr/jazz/service/com.ibm.rqm.integration.service.IIntegrationService/resources/PRJF_R%C3%A9f%C3%A9rentiel/testcase/1341300370"/>
    <s v="SC_BF031001_MOA_COOR_vÃ©rifier la trace de mise Ã  jour des coordonnÃ©es tÃ©lÃ©phoniques tÃ©lÃ©phone fixe"/>
    <s v="PAULIN Catherine"/>
    <s v="04- StratÃ©gique"/>
    <s v="01- Oui"/>
    <s v="02- Non"/>
    <x v="3"/>
    <x v="7"/>
    <x v="13"/>
    <s v="01-06-01-01 - Valider l'accÃ¨s au portail"/>
    <x v="1"/>
    <s v="Non affectÃ©"/>
  </r>
  <r>
    <n v="310088"/>
    <s v="https://ttp10-jazz.ca-technologies.credit-agricole.fr/jazz/service/com.ibm.rqm.integration.service.IIntegrationService/resources/PRJF_R%C3%A9f%C3%A9rentiel/testcase/1318022309"/>
    <s v="SC_BF031001_MOA_COOR_vÃ©rifier la trace de mise Ã  jour du code opÃ©ration sÃ©curisÃ©e sur adresse mail"/>
    <s v="PAULIN Catherine"/>
    <s v="04- StratÃ©gique"/>
    <s v="01- Oui"/>
    <s v="02- Non"/>
    <x v="3"/>
    <x v="7"/>
    <x v="13"/>
    <s v="01-06-01-01 - Valider l'accÃ¨s au portail"/>
    <x v="1"/>
    <s v="Non affectÃ©"/>
  </r>
  <r>
    <n v="310089"/>
    <s v="https://ttp10-jazz.ca-technologies.credit-agricole.fr/jazz/service/com.ibm.rqm.integration.service.IIntegrationService/resources/PRJF_R%C3%A9f%C3%A9rentiel/testcase/793178246"/>
    <s v="SC_BF031001_MOA_COOR_vÃ©rifier la trace de mise Ã  jour des coordonnÃ©es tÃ©lÃ©phoniques tÃ©lÃ©phone portable"/>
    <s v="PAULIN Catherine"/>
    <s v="04- StratÃ©gique"/>
    <s v="01- Oui"/>
    <s v="02- Non"/>
    <x v="3"/>
    <x v="7"/>
    <x v="13"/>
    <s v="01-06-01-01 - Valider l'accÃ¨s au portail"/>
    <x v="1"/>
    <s v="Non affectÃ©"/>
  </r>
  <r>
    <n v="310090"/>
    <s v="https://ttp10-jazz.ca-technologies.credit-agricole.fr/jazz/service/com.ibm.rqm.integration.service.IIntegrationService/resources/PRJF_R%C3%A9f%C3%A9rentiel/testcase/407333689"/>
    <s v="SC_TNR_PUC_VÃ©rification des traces gÃ©nÃ©rÃ©es pas la synthÃ¨se"/>
    <s v="SIMON Karine"/>
    <s v="04- StratÃ©gique"/>
    <s v="01- Oui"/>
    <s v="01- Oui"/>
    <x v="3"/>
    <x v="7"/>
    <x v="13"/>
    <s v="01-06-01-01 - Valider l'accÃ¨s au portail"/>
    <x v="1"/>
    <s v="Non affectÃ©"/>
  </r>
  <r>
    <n v="310091"/>
    <s v="https://ttp10-jazz.ca-technologies.credit-agricole.fr/jazz/service/com.ibm.rqm.integration.service.IIntegrationService/resources/PRJF_R%C3%A9f%C3%A9rentiel/testcase/855639959"/>
    <s v="SC_NONREG_8.06_Se connecter sur le PUC en tant que sup-agent Entreprise"/>
    <s v="THOMAS Alice"/>
    <s v="04- StratÃ©gique"/>
    <s v="01- Oui"/>
    <s v="Non affectÃ©"/>
    <x v="3"/>
    <x v="8"/>
    <x v="14"/>
    <s v="01-04-01-01 - GÃ©rer les mails en agence"/>
    <x v="0"/>
    <s v="Navigateur"/>
  </r>
  <r>
    <n v="310092"/>
    <s v="https://ttp10-jazz.ca-technologies.credit-agricole.fr/jazz/service/com.ibm.rqm.integration.service.IIntegrationService/resources/PRJF_R%C3%A9f%C3%A9rentiel/testcase/2025158116"/>
    <s v="SC_NONREG_8.05_Se connecter sur le PUC en tant qu'agent entreprise"/>
    <s v="THOMAS Alice"/>
    <s v="04- StratÃ©gique"/>
    <s v="01- Oui"/>
    <s v="Non affectÃ©"/>
    <x v="3"/>
    <x v="8"/>
    <x v="14"/>
    <s v="01-04-01-01 - GÃ©rer les mails en agence"/>
    <x v="0"/>
    <s v="Navigateur"/>
  </r>
  <r>
    <n v="310093"/>
    <s v="https://ttp10-jazz.ca-technologies.credit-agricole.fr/jazz/service/com.ibm.rqm.integration.service.IIntegrationService/resources/PRJF_R%C3%A9f%C3%A9rentiel/testcase/1410816161"/>
    <s v="SC_NONREG_8.09_Se connecter sur le PUC par le clic to mail 2 en agent Entreprise MESSACLI"/>
    <s v="THOMAS Alice"/>
    <s v="04- StratÃ©gique"/>
    <s v="01- Oui"/>
    <s v="Non affectÃ©"/>
    <x v="3"/>
    <x v="8"/>
    <x v="14"/>
    <s v="01-04-01-01 - GÃ©rer les mails en agence"/>
    <x v="0"/>
    <s v="Navigateur"/>
  </r>
  <r>
    <n v="310094"/>
    <s v="https://ttp10-jazz.ca-technologies.credit-agricole.fr/jazz/service/com.ibm.rqm.integration.service.IIntegrationService/resources/PRJF_R%C3%A9f%C3%A9rentiel/testcase/106009670"/>
    <s v="SC_NONREG_8.07_Se connecter sur le PUC en tant qu'agent connectÃ© EPTICA01"/>
    <s v="THOMAS Alice"/>
    <s v="04- StratÃ©gique"/>
    <s v="01- Oui"/>
    <s v="Non affectÃ©"/>
    <x v="3"/>
    <x v="8"/>
    <x v="14"/>
    <s v="01-04-01-02 - GÃ©rer les mails sur le Centre d'Appel"/>
    <x v="0"/>
    <s v="Navigateur"/>
  </r>
  <r>
    <n v="310095"/>
    <s v="https://ttp10-jazz.ca-technologies.credit-agricole.fr/jazz/service/com.ibm.rqm.integration.service.IIntegrationService/resources/PRJF_R%C3%A9f%C3%A9rentiel/testcase/1248157849"/>
    <s v="SC_NONREG_8.08_Se connecter sur le PUC par le clic to mail 1 en agent Entreprise MESSACLI"/>
    <s v="THOMAS Alice"/>
    <s v="04- StratÃ©gique"/>
    <s v="01- Oui"/>
    <s v="Non affectÃ©"/>
    <x v="3"/>
    <x v="8"/>
    <x v="14"/>
    <s v="01-04-01-01 - GÃ©rer les mails en agence"/>
    <x v="0"/>
    <s v="Navigateur"/>
  </r>
  <r>
    <n v="310096"/>
    <s v="https://ttp10-jazz.ca-technologies.credit-agricole.fr/jazz/service/com.ibm.rqm.integration.service.IIntegrationService/resources/PRJF_R%C3%A9f%C3%A9rentiel/testcase/1444684795"/>
    <s v="SC_CLICTOMAIL_6.02_Ecrire Ã  l'adresse CAEL d'un client depuis l'Ã©cran des coordonnÃ©es du client pour un agent habilitÃ© Ã   EPTICA01"/>
    <s v="THOMAS Alice"/>
    <s v="04- StratÃ©gique"/>
    <s v="01- Oui"/>
    <s v="Non affectÃ©"/>
    <x v="3"/>
    <x v="8"/>
    <x v="14"/>
    <s v="01-04-01-02 - GÃ©rer les mails sur le Centre d'Appel"/>
    <x v="0"/>
    <s v="Navigateur"/>
  </r>
  <r>
    <n v="310097"/>
    <s v="https://ttp10-jazz.ca-technologies.credit-agricole.fr/jazz/service/com.ibm.rqm.integration.service.IIntegrationService/resources/PRJF_R%C3%A9f%C3%A9rentiel/testcase/1840898749"/>
    <s v="SC_CLICTOMAIL_8.02_Ecrire Ã  l'adresse CAEL d'un client depuis l'Ã©cran des coordonnÃ©es du client pour un agent non habilitÃ© Eptica"/>
    <s v="THOMAS Alice"/>
    <s v="04- StratÃ©gique"/>
    <s v="01- Oui"/>
    <s v="Non affectÃ©"/>
    <x v="3"/>
    <x v="8"/>
    <x v="14"/>
    <s v="01-04-01-01 - GÃ©rer les mails en agence"/>
    <x v="0"/>
    <s v="Navigateur"/>
  </r>
  <r>
    <n v="310098"/>
    <s v="https://ttp10-jazz.ca-technologies.credit-agricole.fr/jazz/service/com.ibm.rqm.integration.service.IIntegrationService/resources/PRJF_R%C3%A9f%C3%A9rentiel/testcase/1431834703"/>
    <s v="SC_CLICTOMAIL_1.02_Ecrire Ã  l'adresse personnelle d'un client depuis l'Ã©cran des coordonnÃ©es du client pour un agent habilitÃ© Ã   MESSACLI"/>
    <s v="THOMAS Alice"/>
    <s v="04- StratÃ©gique"/>
    <s v="01- Oui"/>
    <s v="Non affectÃ©"/>
    <x v="3"/>
    <x v="8"/>
    <x v="14"/>
    <s v="01-04-01-01 - GÃ©rer les mails en agence"/>
    <x v="0"/>
    <s v="Navigateur"/>
  </r>
  <r>
    <n v="310099"/>
    <s v="https://ttp10-jazz.ca-technologies.credit-agricole.fr/jazz/service/com.ibm.rqm.integration.service.IIntegrationService/resources/PRJF_R%C3%A9f%C3%A9rentiel/testcase/1812453338"/>
    <s v="SC_CLICTOMAIL_4.01_Ecrire Ã  l'adresse CAEL d'un client depuis la synthÃ¨se client pour un agent habilitÃ© Ã  MESSACLP"/>
    <s v="THOMAS Alice"/>
    <s v="04- StratÃ©gique"/>
    <s v="01- Oui"/>
    <s v="Non affectÃ©"/>
    <x v="3"/>
    <x v="8"/>
    <x v="14"/>
    <s v="01-04-01-01 - GÃ©rer les mails en agence"/>
    <x v="0"/>
    <s v="Navigateur"/>
  </r>
  <r>
    <n v="310100"/>
    <s v="https://ttp10-jazz.ca-technologies.credit-agricole.fr/jazz/service/com.ibm.rqm.integration.service.IIntegrationService/resources/PRJF_R%C3%A9f%C3%A9rentiel/testcase/1165226152"/>
    <s v="SC_CLICTOMAIL_7.02_Ecrire Ã  l'adresse personnelle d'un client depuis l'Ã©cran des coordonnÃ©es du client pour un agent non habilitÃ© Eptica"/>
    <s v="THOMAS Alice"/>
    <s v="04- StratÃ©gique"/>
    <s v="01- Oui"/>
    <s v="Non affectÃ©"/>
    <x v="3"/>
    <x v="8"/>
    <x v="14"/>
    <s v="01-04-01-01 - GÃ©rer les mails en agence"/>
    <x v="0"/>
    <s v="Navigateur"/>
  </r>
  <r>
    <n v="310101"/>
    <s v="https://ttp10-jazz.ca-technologies.credit-agricole.fr/jazz/service/com.ibm.rqm.integration.service.IIntegrationService/resources/PRJF_R%C3%A9f%C3%A9rentiel/testcase/250031581"/>
    <s v="SC_CLICTOMAIL_5.01_Ecrire Ã  l'adresse personnelle d'un client depuis la synthÃ¨se client pour un agent habilitÃ© Ã   EPTICA01"/>
    <s v="THOMAS Alice"/>
    <s v="04- StratÃ©gique"/>
    <s v="01- Oui"/>
    <s v="Non affectÃ©"/>
    <x v="3"/>
    <x v="8"/>
    <x v="14"/>
    <s v="01-04-01-02 - GÃ©rer les mails sur le Centre d'Appel"/>
    <x v="0"/>
    <s v="Navigateur"/>
  </r>
  <r>
    <n v="310102"/>
    <s v="https://ttp10-jazz.ca-technologies.credit-agricole.fr/jazz/service/com.ibm.rqm.integration.service.IIntegrationService/resources/PRJF_R%C3%A9f%C3%A9rentiel/testcase/1940187417"/>
    <s v="SC_CLICTOMAIL_6.01_Ecrire Ã  l'adresse CAEL d'un client depuis la synthÃ¨se client pour un agent habilitÃ© Ã   EPTICA01"/>
    <s v="THOMAS Alice"/>
    <s v="04- StratÃ©gique"/>
    <s v="01- Oui"/>
    <s v="Non affectÃ©"/>
    <x v="3"/>
    <x v="8"/>
    <x v="14"/>
    <s v="01-04-01-02 - GÃ©rer les mails sur le Centre d'Appel"/>
    <x v="0"/>
    <s v="Navigateur"/>
  </r>
  <r>
    <n v="310103"/>
    <s v="https://ttp10-jazz.ca-technologies.credit-agricole.fr/jazz/service/com.ibm.rqm.integration.service.IIntegrationService/resources/PRJF_R%C3%A9f%C3%A9rentiel/testcase/1533420890"/>
    <s v="SC_CLICTOMAIL_7.01_Ecrire Ã  l'adresse personnelle d'un client depuis la synthÃ¨se client pour un agent non habilitÃ© Eptica"/>
    <s v="THOMAS Alice"/>
    <s v="04- StratÃ©gique"/>
    <s v="01- Oui"/>
    <s v="Non affectÃ©"/>
    <x v="3"/>
    <x v="8"/>
    <x v="14"/>
    <s v="01-04-01-01 - GÃ©rer les mails en agence"/>
    <x v="0"/>
    <s v="Navigateur"/>
  </r>
  <r>
    <n v="310104"/>
    <s v="https://ttp10-jazz.ca-technologies.credit-agricole.fr/jazz/service/com.ibm.rqm.integration.service.IIntegrationService/resources/PRJF_R%C3%A9f%C3%A9rentiel/testcase/574978489"/>
    <s v="SC_CLICTOMAIL_4.02_Ecrire Ã  l'adresse CAEL d'un client depuis l'Ã©cran des coordonnÃ©es du client pour un agent habilitÃ© Ã  MESSACLP"/>
    <s v="THOMAS Alice"/>
    <s v="04- StratÃ©gique"/>
    <s v="01- Oui"/>
    <s v="Non affectÃ©"/>
    <x v="3"/>
    <x v="8"/>
    <x v="14"/>
    <s v="01-04-01-01 - GÃ©rer les mails en agence"/>
    <x v="0"/>
    <s v="Navigateur"/>
  </r>
  <r>
    <n v="310105"/>
    <s v="https://ttp10-jazz.ca-technologies.credit-agricole.fr/jazz/service/com.ibm.rqm.integration.service.IIntegrationService/resources/PRJF_R%C3%A9f%C3%A9rentiel/testcase/457818479"/>
    <s v="SC_CLICTOMAIL_5.02_Ecrire Ã  l'adresse personnelle d'un client depuis l'Ã©cran des coordonnÃ©es du client pour un agent habilitÃ© Ã   EPTICA01"/>
    <s v="THOMAS Alice"/>
    <s v="04- StratÃ©gique"/>
    <s v="01- Oui"/>
    <s v="Non affectÃ©"/>
    <x v="3"/>
    <x v="8"/>
    <x v="14"/>
    <s v="01-04-01-02 - GÃ©rer les mails sur le Centre d'Appel"/>
    <x v="0"/>
    <s v="Navigateur"/>
  </r>
  <r>
    <n v="310106"/>
    <s v="https://ttp10-jazz.ca-technologies.credit-agricole.fr/jazz/service/com.ibm.rqm.integration.service.IIntegrationService/resources/PRJF_R%C3%A9f%C3%A9rentiel/testcase/824479949"/>
    <s v="SC_CLICTOMAIL_1.01_Ecrire Ã  l'adresse personnelle d'un client depuis la synthÃ¨se client pour un agent habilitÃ© Ã  MESSACLI"/>
    <s v="THOMAS Alice"/>
    <s v="04- StratÃ©gique"/>
    <s v="01- Oui"/>
    <s v="Non affectÃ©"/>
    <x v="3"/>
    <x v="8"/>
    <x v="14"/>
    <s v="01-04-01-01 - GÃ©rer les mails en agence"/>
    <x v="0"/>
    <s v="Navigateur"/>
  </r>
  <r>
    <n v="310107"/>
    <s v="https://ttp10-jazz.ca-technologies.credit-agricole.fr/jazz/service/com.ibm.rqm.integration.service.IIntegrationService/resources/PRJF_R%C3%A9f%C3%A9rentiel/testcase/1044241165"/>
    <s v="SC_CLICTOMAIL_2.01_Ecrire Ã  l'adresse CAEL d'un client depuis la synthÃ¨se client pour un agent habilitÃ© Ã  MESSACLI"/>
    <s v="THOMAS Alice"/>
    <s v="04- StratÃ©gique"/>
    <s v="01- Oui"/>
    <s v="Non affectÃ©"/>
    <x v="3"/>
    <x v="8"/>
    <x v="14"/>
    <s v="01-04-01-01 - GÃ©rer les mails en agence"/>
    <x v="0"/>
    <s v="Navigateur"/>
  </r>
  <r>
    <n v="310108"/>
    <s v="https://ttp10-jazz.ca-technologies.credit-agricole.fr/jazz/service/com.ibm.rqm.integration.service.IIntegrationService/resources/PRJF_R%C3%A9f%C3%A9rentiel/testcase/2091981605"/>
    <s v="SC_CLICTOMAIL_3.02_Ecrire Ã  l'adresse personnelle d'un client depuis l'Ã©cran des coordonnÃ©es du client pour un agent habilitÃ© Ã  MESSACLP"/>
    <s v="THOMAS Alice"/>
    <s v="04- StratÃ©gique"/>
    <s v="01- Oui"/>
    <s v="Non affectÃ©"/>
    <x v="3"/>
    <x v="8"/>
    <x v="14"/>
    <s v="01-04-01-01 - GÃ©rer les mails en agence"/>
    <x v="0"/>
    <s v="Navigateur"/>
  </r>
  <r>
    <n v="310109"/>
    <s v="https://ttp10-jazz.ca-technologies.credit-agricole.fr/jazz/service/com.ibm.rqm.integration.service.IIntegrationService/resources/PRJF_R%C3%A9f%C3%A9rentiel/testcase/198656511"/>
    <s v="SC_CLICTOMAIL_3.01_Ecrire Ã  l'adresse personnelle d'un client depuis la synthÃ¨se client pour un agent habilitÃ© Ã  MESSACLP"/>
    <s v="THOMAS Alice"/>
    <s v="04- StratÃ©gique"/>
    <s v="01- Oui"/>
    <s v="Non affectÃ©"/>
    <x v="3"/>
    <x v="8"/>
    <x v="14"/>
    <s v="01-04-01-01 - GÃ©rer les mails en agence"/>
    <x v="0"/>
    <s v="Navigateur"/>
  </r>
  <r>
    <n v="310110"/>
    <s v="https://ttp10-jazz.ca-technologies.credit-agricole.fr/jazz/service/com.ibm.rqm.integration.service.IIntegrationService/resources/PRJF_R%C3%A9f%C3%A9rentiel/testcase/1482443066"/>
    <s v="SC_CLICTOMAIL_2.02_Ecrire Ã  l'adresse CAEL d'un client depuis l'Ã©cran des coordonnÃ©es du client pour un agent habilitÃ© Ã  MESSACLI"/>
    <s v="THOMAS Alice"/>
    <s v="04- StratÃ©gique"/>
    <s v="01- Oui"/>
    <s v="Non affectÃ©"/>
    <x v="3"/>
    <x v="8"/>
    <x v="14"/>
    <s v="01-04-01-01 - GÃ©rer les mails en agence"/>
    <x v="0"/>
    <s v="Navigateur"/>
  </r>
  <r>
    <n v="310111"/>
    <s v="https://ttp10-jazz.ca-technologies.credit-agricole.fr/jazz/service/com.ibm.rqm.integration.service.IIntegrationService/resources/PRJF_R%C3%A9f%C3%A9rentiel/testcase/928486870"/>
    <s v="SC_CLICTOMAIL_8.01_Ecrire Ã  l'adresse CAEL d'un client depuis la synthÃ¨se client pour un agent non habilitÃ© Eptica"/>
    <s v="THOMAS Alice"/>
    <s v="04- StratÃ©gique"/>
    <s v="01- Oui"/>
    <s v="Non affectÃ©"/>
    <x v="3"/>
    <x v="8"/>
    <x v="14"/>
    <s v="01-04-01-01 - GÃ©rer les mails en agence"/>
    <x v="0"/>
    <s v="Navigateur"/>
  </r>
  <r>
    <n v="310112"/>
    <s v="https://ttp10-jazz.ca-technologies.credit-agricole.fr/jazz/service/com.ibm.rqm.integration.service.IIntegrationService/resources/PRJF_R%C3%A9f%C3%A9rentiel/testcase/1757309897"/>
    <s v="SC_NONREG_8.16_tester l'envoi par l'agent et la bonne rÃ©cÃ©ption d'un mail par le client avec PJ sur le PUC en MESSACLI"/>
    <s v="THOMAS Alice"/>
    <s v="04- StratÃ©gique"/>
    <s v="01- Oui"/>
    <s v="Non affectÃ©"/>
    <x v="3"/>
    <x v="8"/>
    <x v="14"/>
    <s v="01-04-01-01 - GÃ©rer les mails en agence"/>
    <x v="0"/>
    <s v="Navigateur"/>
  </r>
  <r>
    <n v="310131"/>
    <s v="https://ttp10-jazz.ca-technologies.credit-agricole.fr/jazz/service/com.ibm.rqm.integration.service.IIntegrationService/resources/PRJF_R%C3%A9f%C3%A9rentiel/testcase/1746604754"/>
    <s v="SC_MOA_UC_203_DÃ©rouler un NPCD _PP ou GP avec interruption_pour BAM"/>
    <s v="THEUX Michele"/>
    <s v="04- StratÃ©gique"/>
    <s v="02- Non"/>
    <s v="01- Oui"/>
    <x v="3"/>
    <x v="23"/>
    <x v="35"/>
    <s v="01-07-01-01 - Avant Vente"/>
    <x v="1"/>
    <s v="Non affectÃ©"/>
  </r>
  <r>
    <n v="310136"/>
    <s v="https://ttp10-jazz.ca-technologies.credit-agricole.fr/jazz/service/com.ibm.rqm.integration.service.IIntegrationService/resources/PRJF_R%C3%A9f%C3%A9rentiel/testcase/998743727"/>
    <s v="SC_MOA_UC_203_DÃ©rouler un NPCD _PP ou GP avec interruption_pour MABANQUE"/>
    <s v="THEUX Michele"/>
    <s v="04- StratÃ©gique"/>
    <s v="02- Non"/>
    <s v="01- Oui"/>
    <x v="3"/>
    <x v="23"/>
    <x v="35"/>
    <s v="01-07-01-01 - Avant Vente"/>
    <x v="1"/>
    <s v="Non affectÃ©"/>
  </r>
  <r>
    <n v="311167"/>
    <s v="https://ttp10-jazz.ca-technologies.credit-agricole.fr/jazz/service/com.ibm.rqm.integration.service.IIntegrationService/resources/PRJF_R%C3%A9f%C3%A9rentiel/testcase/954422520"/>
    <s v="SC_Modifier un contrat EDI EBICS TS"/>
    <s v="BOCQUET Philippe"/>
    <s v="04- StratÃ©gique"/>
    <s v="01- Oui"/>
    <s v="01- Oui"/>
    <x v="0"/>
    <x v="24"/>
    <x v="89"/>
    <s v="07-03-01-01 - GÃ©rer des contrats EDI (WIBA)"/>
    <x v="1"/>
    <s v="Non affectÃ©"/>
  </r>
  <r>
    <n v="311172"/>
    <s v="https://ttp10-jazz.ca-technologies.credit-agricole.fr/jazz/service/com.ibm.rqm.integration.service.IIntegrationService/resources/PRJF_R%C3%A9f%C3%A9rentiel/testcase/2011668035"/>
    <s v="SC_Modifier un contrat EDI EBICS T"/>
    <s v="BOCQUET Philippe"/>
    <s v="04- StratÃ©gique"/>
    <s v="01- Oui"/>
    <s v="01- Oui"/>
    <x v="0"/>
    <x v="24"/>
    <x v="89"/>
    <s v="07-03-01-01 - GÃ©rer des contrats EDI (WIBA)"/>
    <x v="1"/>
    <s v="Non affectÃ©"/>
  </r>
  <r>
    <n v="311175"/>
    <s v="https://ttp10-jazz.ca-technologies.credit-agricole.fr/jazz/service/com.ibm.rqm.integration.service.IIntegrationService/resources/PRJF_R%C3%A9f%C3%A9rentiel/testcase/2146083081"/>
    <s v="SC_Modifier un contrat EDI"/>
    <s v="LE CORNEUR Christine"/>
    <s v="04- StratÃ©gique"/>
    <s v="01- Oui"/>
    <s v="01- Oui"/>
    <x v="0"/>
    <x v="24"/>
    <x v="89"/>
    <s v="07-03-01-01 - GÃ©rer des contrats EDI (WIBA)"/>
    <x v="1"/>
    <s v="Non affectÃ©"/>
  </r>
  <r>
    <n v="311271"/>
    <s v="https://ttp10-jazz.ca-technologies.credit-agricole.fr/jazz/service/com.ibm.rqm.integration.service.IIntegrationService/resources/PRJF_R%C3%A9f%C3%A9rentiel/testcase/498040140"/>
    <s v="SC_Importer un fichier de comptes destinataire dans wiba"/>
    <s v="LASNIER Laetitia"/>
    <s v="04- StratÃ©gique"/>
    <s v="01- Oui"/>
    <s v="01- Oui"/>
    <x v="0"/>
    <x v="24"/>
    <x v="89"/>
    <s v="07-03-01-01 - GÃ©rer des contrats EDI (WIBA)"/>
    <x v="1"/>
    <s v="Non affectÃ©"/>
  </r>
  <r>
    <n v="311279"/>
    <s v="https://ttp10-jazz.ca-technologies.credit-agricole.fr/jazz/service/com.ibm.rqm.integration.service.IIntegrationService/resources/PRJF_R%C3%A9f%C3%A9rentiel/testcase/875731233"/>
    <s v="SC_Flux_004_VÃ©rifier envoi d'un flux EBICS TS OK - 2 signataires - double signature obligatoire"/>
    <s v="LE FLOC H Vanessa"/>
    <s v="04- StratÃ©gique"/>
    <s v="01- Oui"/>
    <s v="02- Non"/>
    <x v="0"/>
    <x v="24"/>
    <x v="89"/>
    <s v="07-03-01-01 - GÃ©rer des contrats EDI (WIBA)"/>
    <x v="1"/>
    <s v="Non affectÃ©"/>
  </r>
  <r>
    <n v="311284"/>
    <s v="https://ttp10-jazz.ca-technologies.credit-agricole.fr/jazz/service/com.ibm.rqm.integration.service.IIntegrationService/resources/PRJF_R%C3%A9f%C3%A9rentiel/testcase/778573652"/>
    <s v="SC_MDP_Contrat global_011_CrÃ©er un contrat global sens client-banque "/>
    <m/>
    <m/>
    <m/>
    <m/>
    <x v="14"/>
    <x v="47"/>
    <x v="103"/>
    <m/>
    <x v="2"/>
    <m/>
  </r>
  <r>
    <s v="sans modifier les paramÃ¨tres des options par dÃ©faut&quot;"/>
    <s v="GOUARD Corinne"/>
    <s v="04- StratÃ©gique"/>
    <s v="01- Oui"/>
    <s v="01- Oui"/>
    <s v="07 - MDP"/>
    <s v="07-03 - Echanges et Flux"/>
    <x v="15"/>
    <x v="48"/>
    <x v="104"/>
    <s v="Non affectÃ©"/>
    <x v="2"/>
    <m/>
  </r>
  <r>
    <n v="311287"/>
    <s v="https://ttp10-jazz.ca-technologies.credit-agricole.fr/jazz/service/com.ibm.rqm.integration.service.IIntegrationService/resources/PRJF_R%C3%A9f%C3%A9rentiel/testcase/1361424586"/>
    <s v="SC_Flux_001_VÃ©rifier envoi d'un flux EBICS TS OK - demandeur = signataire"/>
    <s v="LE FLOC H Vanessa"/>
    <s v="04- StratÃ©gique"/>
    <s v="01- Oui"/>
    <s v="02- Non"/>
    <x v="0"/>
    <x v="24"/>
    <x v="89"/>
    <s v="07-03-01-01 - GÃ©rer des contrats EDI (WIBA)"/>
    <x v="1"/>
    <s v="Non affectÃ©"/>
  </r>
  <r>
    <n v="311292"/>
    <s v="https://ttp10-jazz.ca-technologies.credit-agricole.fr/jazz/service/com.ibm.rqm.integration.service.IIntegrationService/resources/PRJF_R%C3%A9f%C3%A9rentiel/testcase/455921064"/>
    <s v="SC_CrÃ©er un utilisateur EDIWEB"/>
    <s v="GOUARD Corinne"/>
    <s v="04- StratÃ©gique"/>
    <s v="01- Oui"/>
    <s v="02- Non"/>
    <x v="0"/>
    <x v="24"/>
    <x v="89"/>
    <s v="07-03-01-01 - GÃ©rer des contrats EDI (WIBA)"/>
    <x v="1"/>
    <s v="Non affectÃ©"/>
  </r>
  <r>
    <n v="311296"/>
    <s v="https://ttp10-jazz.ca-technologies.credit-agricole.fr/jazz/service/com.ibm.rqm.integration.service.IIntegrationService/resources/PRJF_R%C3%A9f%C3%A9rentiel/testcase/1324708768"/>
    <s v="SC_Importer un fichier de comptes destinataire dans ediweb"/>
    <s v="BOCQUET Philippe"/>
    <s v="04- StratÃ©gique"/>
    <s v="01- Oui"/>
    <s v="01- Oui"/>
    <x v="0"/>
    <x v="24"/>
    <x v="89"/>
    <s v="07-03-01-01 - GÃ©rer des contrats EDI (WIBA)"/>
    <x v="1"/>
    <s v="Non affectÃ©"/>
  </r>
  <r>
    <n v="311300"/>
    <s v="https://ttp10-jazz.ca-technologies.credit-agricole.fr/jazz/service/com.ibm.rqm.integration.service.IIntegrationService/resources/PRJF_R%C3%A9f%C3%A9rentiel/testcase/691822307"/>
    <s v="SC_ParamÃ©trer une mÃ©thode d'authentification pour un porteur"/>
    <s v="GOUARD Corinne"/>
    <s v="04- StratÃ©gique"/>
    <s v="01- Oui"/>
    <s v="02- Non"/>
    <x v="0"/>
    <x v="24"/>
    <x v="89"/>
    <s v="07-03-01-01 - GÃ©rer des contrats EDI (WIBA)"/>
    <x v="1"/>
    <s v="Non affectÃ©"/>
  </r>
  <r>
    <n v="311302"/>
    <s v="https://ttp10-jazz.ca-technologies.credit-agricole.fr/jazz/service/com.ibm.rqm.integration.service.IIntegrationService/resources/PRJF_R%C3%A9f%C3%A9rentiel/testcase/2100205217"/>
    <s v="SC_MDP_Contrat global_045_CrÃ©er un contrat global sens banque-client"/>
    <m/>
    <m/>
    <m/>
    <m/>
    <x v="14"/>
    <x v="47"/>
    <x v="103"/>
    <m/>
    <x v="2"/>
    <m/>
  </r>
  <r>
    <s v="sans modifier les paramÃ¨tres des options par dÃ©faut&quot;"/>
    <s v="GOUARD Corinne"/>
    <s v="04- StratÃ©gique"/>
    <s v="01- Oui"/>
    <s v="01- Oui"/>
    <s v="07 - MDP"/>
    <s v="07-03 - Echanges et Flux"/>
    <x v="15"/>
    <x v="48"/>
    <x v="104"/>
    <s v="Non affectÃ©"/>
    <x v="2"/>
    <m/>
  </r>
  <r>
    <n v="311305"/>
    <s v="https://ttp10-jazz.ca-technologies.credit-agricole.fr/jazz/service/com.ibm.rqm.integration.service.IIntegrationService/resources/PRJF_R%C3%A9f%C3%A9rentiel/testcase/1314582992"/>
    <s v="SC_ParamÃ©trer les autorisations de confirmation d'un porteur"/>
    <s v="GOUARD Corinne"/>
    <s v="04- StratÃ©gique"/>
    <s v="01- Oui"/>
    <s v="02- Non"/>
    <x v="0"/>
    <x v="24"/>
    <x v="89"/>
    <s v="07-03-01-01 - GÃ©rer des contrats EDI (WIBA)"/>
    <x v="1"/>
    <s v="Non affectÃ©"/>
  </r>
  <r>
    <n v="311306"/>
    <s v="https://ttp10-jazz.ca-technologies.credit-agricole.fr/jazz/service/com.ibm.rqm.integration.service.IIntegrationService/resources/PRJF_R%C3%A9f%C3%A9rentiel/testcase/2066301457"/>
    <s v="SC_CrÃ©er un signataire EDIWEB"/>
    <s v="GOUARD Corinne"/>
    <s v="04- StratÃ©gique"/>
    <s v="01- Oui"/>
    <s v="02- Non"/>
    <x v="0"/>
    <x v="24"/>
    <x v="89"/>
    <s v="07-03-01-01 - GÃ©rer des contrats EDI (WIBA)"/>
    <x v="1"/>
    <s v="Non affectÃ©"/>
  </r>
  <r>
    <n v="311387"/>
    <s v="https://ttp10-jazz.ca-technologies.credit-agricole.fr/jazz/service/com.ibm.rqm.integration.service.IIntegrationService/resources/PRJF_R%C3%A9f%C3%A9rentiel/testcase/2105703366"/>
    <s v="SC_vÃ©rifier la cohÃ©rence IBAN ONLY lors de lintÃ©gration dun fichier SCT (NR EDI)"/>
    <s v="BOCQUET Philippe"/>
    <s v="04- StratÃ©gique"/>
    <s v="01- Oui"/>
    <s v="02- Non"/>
    <x v="0"/>
    <x v="24"/>
    <x v="89"/>
    <s v="07-03-01-07 - Fonctions et ContrÃ´les SpÃ©cifiques dans WIBA"/>
    <x v="1"/>
    <s v="Non affectÃ©"/>
  </r>
  <r>
    <n v="311426"/>
    <s v="https://ttp10-jazz.ca-technologies.credit-agricole.fr/jazz/service/com.ibm.rqm.integration.service.IIntegrationService/resources/PRJF_R%C3%A9f%C3%A9rentiel/testcase/1487382386"/>
    <s v="SC_MDP_EDI_039_LevÃ©e du contrÃ´le d'obligation du BIC lors de l'envoi d'un fichier de SDD via EDIWEB - IBAN NON FR"/>
    <s v="LE FLOC H Vanessa"/>
    <s v="04- StratÃ©gique"/>
    <s v="01- Oui"/>
    <s v="01- Oui"/>
    <x v="0"/>
    <x v="24"/>
    <x v="89"/>
    <s v="07-03-01-07 - Fonctions et ContrÃ´les SpÃ©cifiques dans WIBA"/>
    <x v="1"/>
    <s v="Non affectÃ©"/>
  </r>
  <r>
    <n v="311451"/>
    <s v="https://ttp10-jazz.ca-technologies.credit-agricole.fr/jazz/service/com.ibm.rqm.integration.service.IIntegrationService/resources/PRJF_R%C3%A9f%C3%A9rentiel/testcase/43486964"/>
    <s v="SC_VERIFIER CORRECTIFS livrÃ©s en 7.4 INCIDENTS REMEDY"/>
    <s v="BOCQUET Philippe"/>
    <s v="04- StratÃ©gique"/>
    <s v="01- Oui"/>
    <s v="01- Oui"/>
    <x v="0"/>
    <x v="24"/>
    <x v="89"/>
    <s v="07-03-01-13 - VÃ©rification des Correctifs REMEDY suite Ã  MEP Version Edition"/>
    <x v="1"/>
    <s v="Non affectÃ©"/>
  </r>
  <r>
    <n v="311476"/>
    <s v="https://ttp10-jazz.ca-technologies.credit-agricole.fr/jazz/service/com.ibm.rqm.integration.service.IIntegrationService/resources/PRJF_R%C3%A9f%C3%A9rentiel/testcase/2112369908"/>
    <s v="SC_CrÃ©er un contrat EDI"/>
    <s v="LASNIER Laetitia"/>
    <s v="04- StratÃ©gique"/>
    <s v="01- Oui"/>
    <s v="01- Oui"/>
    <x v="0"/>
    <x v="24"/>
    <x v="89"/>
    <s v="07-03-01-01 - GÃ©rer des contrats EDI (WIBA)"/>
    <x v="1"/>
    <s v="Non affectÃ©"/>
  </r>
  <r>
    <n v="311479"/>
    <s v="https://ttp10-jazz.ca-technologies.credit-agricole.fr/jazz/service/com.ibm.rqm.integration.service.IIntegrationService/resources/PRJF_R%C3%A9f%C3%A9rentiel/testcase/1722243970"/>
    <s v="SC_CrÃ©er un contrat EDI EBICS TS et envoyer un flux signÃ©"/>
    <s v="LASNIER Laetitia"/>
    <s v="04- StratÃ©gique"/>
    <s v="01- Oui"/>
    <s v="01- Oui"/>
    <x v="0"/>
    <x v="24"/>
    <x v="89"/>
    <s v="07-03-01-01 - GÃ©rer des contrats EDI (WIBA)"/>
    <x v="1"/>
    <s v="Non affectÃ©"/>
  </r>
  <r>
    <n v="311480"/>
    <s v="https://ttp10-jazz.ca-technologies.credit-agricole.fr/jazz/service/com.ibm.rqm.integration.service.IIntegrationService/resources/PRJF_R%C3%A9f%C3%A9rentiel/testcase/823765990"/>
    <s v="SC_CrÃ©er un contrat EDI EBICS T et envoyer un flux"/>
    <s v="LASNIER Laetitia"/>
    <s v="04- StratÃ©gique"/>
    <s v="01- Oui"/>
    <s v="01- Oui"/>
    <x v="0"/>
    <x v="24"/>
    <x v="89"/>
    <s v="07-03-01-01 - GÃ©rer des contrats EDI (WIBA)"/>
    <x v="1"/>
    <s v="Non affectÃ©"/>
  </r>
  <r>
    <n v="311483"/>
    <s v="https://ttp10-jazz.ca-technologies.credit-agricole.fr/jazz/service/com.ibm.rqm.integration.service.IIntegrationService/resources/PRJF_R%C3%A9f%C3%A9rentiel/testcase/803686219"/>
    <s v="SC_CrÃ©er des demandeurs TRACEO et controler leurs habilitations"/>
    <s v="DELICOURT Ludovic"/>
    <s v="04- StratÃ©gique"/>
    <s v="01- Oui"/>
    <s v="02- Non"/>
    <x v="0"/>
    <x v="24"/>
    <x v="89"/>
    <s v="07-03-01-01 - GÃ©rer des contrats EDI (WIBA)"/>
    <x v="1"/>
    <s v="Non affectÃ©"/>
  </r>
  <r>
    <n v="311585"/>
    <s v="https://ttp10-jazz.ca-technologies.credit-agricole.fr/jazz/service/com.ibm.rqm.integration.service.IIntegrationService/resources/PRJF_R%C3%A9f%C3%A9rentiel/testcase/831898339"/>
    <s v="SC_OTP_2-EnrÃ´lement d'un demandeur OTP"/>
    <s v="MAITRE Karine"/>
    <s v="04- StratÃ©gique"/>
    <s v="01- Oui"/>
    <s v="02- Non"/>
    <x v="0"/>
    <x v="24"/>
    <x v="89"/>
    <s v="07-03-01-01 - GÃ©rer des contrats EDI (WIBA)"/>
    <x v="1"/>
    <s v="Non affectÃ©"/>
  </r>
  <r>
    <n v="311586"/>
    <s v="https://ttp10-jazz.ca-technologies.credit-agricole.fr/jazz/service/com.ibm.rqm.integration.service.IIntegrationService/resources/PRJF_R%C3%A9f%C3%A9rentiel/testcase/1818680702"/>
    <s v="SC_OTP_4-EnrÃ´lement d'un porteur par mot de passe"/>
    <s v="MAITRE Karine"/>
    <s v="04- StratÃ©gique"/>
    <s v="01- Oui"/>
    <s v="02- Non"/>
    <x v="0"/>
    <x v="24"/>
    <x v="89"/>
    <s v="07-03-01-01 - GÃ©rer des contrats EDI (WIBA)"/>
    <x v="1"/>
    <s v="Non affectÃ©"/>
  </r>
  <r>
    <n v="311587"/>
    <s v="https://ttp10-jazz.ca-technologies.credit-agricole.fr/jazz/service/com.ibm.rqm.integration.service.IIntegrationService/resources/PRJF_R%C3%A9f%C3%A9rentiel/testcase/733611763"/>
    <s v="SC_OTP_1 CrÃ©er un nouveau demandeur OTP"/>
    <s v="MAITRE Karine"/>
    <s v="04- StratÃ©gique"/>
    <s v="01- Oui"/>
    <s v="02- Non"/>
    <x v="0"/>
    <x v="24"/>
    <x v="89"/>
    <s v="07-03-01-01 - GÃ©rer des contrats EDI (WIBA)"/>
    <x v="1"/>
    <s v="Non affectÃ©"/>
  </r>
  <r>
    <n v="311588"/>
    <s v="https://ttp10-jazz.ca-technologies.credit-agricole.fr/jazz/service/com.ibm.rqm.integration.service.IIntegrationService/resources/PRJF_R%C3%A9f%C3%A9rentiel/testcase/421240367"/>
    <s v="SC_OTP_11_02_01_Emettre un flux SOD_non associÃ© porteur"/>
    <s v="MAITRE Karine"/>
    <s v="04- StratÃ©gique"/>
    <s v="01- Oui"/>
    <s v="02- Non"/>
    <x v="0"/>
    <x v="24"/>
    <x v="89"/>
    <s v="07-03-01-01 - GÃ©rer des contrats EDI (WIBA)"/>
    <x v="1"/>
    <s v="Non affectÃ©"/>
  </r>
  <r>
    <n v="311589"/>
    <s v="https://ttp10-jazz.ca-technologies.credit-agricole.fr/jazz/service/com.ibm.rqm.integration.service.IIntegrationService/resources/PRJF_R%C3%A9f%C3%A9rentiel/testcase/1207508050"/>
    <s v="SC_OTP_11_01_01_Emettre un flux EDIWEB_non associÃ© porteur"/>
    <s v="MAITRE Karine"/>
    <s v="04- StratÃ©gique"/>
    <s v="01- Oui"/>
    <s v="02- Non"/>
    <x v="0"/>
    <x v="24"/>
    <x v="89"/>
    <s v="07-03-01-01 - GÃ©rer des contrats EDI (WIBA)"/>
    <x v="1"/>
    <s v="Non affectÃ©"/>
  </r>
  <r>
    <n v="311590"/>
    <s v="https://ttp10-jazz.ca-technologies.credit-agricole.fr/jazz/service/com.ibm.rqm.integration.service.IIntegrationService/resources/PRJF_R%C3%A9f%C3%A9rentiel/testcase/109270725"/>
    <s v="SC_OTP_3 CrÃ©er un nouveau porteur authentification par mot de passe"/>
    <s v="MAITRE Karine"/>
    <s v="04- StratÃ©gique"/>
    <s v="01- Oui"/>
    <s v="02- Non"/>
    <x v="0"/>
    <x v="24"/>
    <x v="89"/>
    <s v="07-03-01-01 - GÃ©rer des contrats EDI (WIBA)"/>
    <x v="1"/>
    <s v="Non affectÃ©"/>
  </r>
  <r>
    <n v="311672"/>
    <s v="https://ttp10-jazz.ca-technologies.credit-agricole.fr/jazz/service/com.ibm.rqm.integration.service.IIntegrationService/resources/PRJF_R%C3%A9f%C3%A9rentiel/testcase/527192984"/>
    <s v="SC_Envoi flux avec Signature sans BAC validÃ©s"/>
    <s v="LE CORNEUR Christine"/>
    <s v="04- StratÃ©gique"/>
    <s v="01- Oui"/>
    <s v="01- Oui"/>
    <x v="0"/>
    <x v="24"/>
    <x v="89"/>
    <s v="07-03-01-04 - OpÃ©rations Clients vers Banque (Aller)"/>
    <x v="1"/>
    <s v="Non affectÃ©"/>
  </r>
  <r>
    <n v="311726"/>
    <s v="https://ttp10-jazz.ca-technologies.credit-agricole.fr/jazz/service/com.ibm.rqm.integration.service.IIntegrationService/resources/PRJF_R%C3%A9f%C3%A9rentiel/testcase/1876071524"/>
    <s v="SC_VÃ©rifier la gÃ©nÃ©ration dun PSR 1 et dun PSR 2 pour lÃ©mission dune remise SCT avec des anomalies par fichier via EDIWEB (40)"/>
    <s v="LE CORNEUR Christine"/>
    <s v="04- StratÃ©gique"/>
    <s v="01- Oui"/>
    <s v="02- Non"/>
    <x v="0"/>
    <x v="24"/>
    <x v="89"/>
    <s v="07-03-01-03 - OpÃ©rations Banque vers Clients (Retour)"/>
    <x v="1"/>
    <s v="Non affectÃ©"/>
  </r>
  <r>
    <n v="311798"/>
    <s v="https://ttp10-jazz.ca-technologies.credit-agricole.fr/jazz/service/com.ibm.rqm.integration.service.IIntegrationService/resources/PRJF_R%C3%A9f%C3%A9rentiel/testcase/2062445136"/>
    <s v="SC_04.1.2 - VÃ©rifier RISD07 - RelevÃ© Net suite Ã  Ã©mission SDD intraCR - avec compta ED07"/>
    <s v="BOCQUET Philippe"/>
    <s v="04- StratÃ©gique"/>
    <s v="01- Oui"/>
    <s v="02- Non"/>
    <x v="0"/>
    <x v="24"/>
    <x v="89"/>
    <s v="07-03-01-03 - OpÃ©rations Banque vers Clients (Retour)"/>
    <x v="1"/>
    <s v="Non affectÃ©"/>
  </r>
  <r>
    <n v="311799"/>
    <s v="https://ttp10-jazz.ca-technologies.credit-agricole.fr/jazz/service/com.ibm.rqm.integration.service.IIntegrationService/resources/PRJF_R%C3%A9f%C3%A9rentiel/testcase/1604384592"/>
    <s v="SC_04.2.1 - VÃ©rifier RISDDB - RelevÃ© Net suite Ã  Ã©mission SDD intraCR - sans compta ED07"/>
    <s v="BOCQUET Philippe"/>
    <s v="04- StratÃ©gique"/>
    <s v="01- Oui"/>
    <s v="02- Non"/>
    <x v="0"/>
    <x v="24"/>
    <x v="89"/>
    <s v="07-03-01-03 - OpÃ©rations Banque vers Clients (Retour)"/>
    <x v="1"/>
    <s v="Non affectÃ©"/>
  </r>
  <r>
    <n v="311820"/>
    <s v="https://ttp10-jazz.ca-technologies.credit-agricole.fr/jazz/service/com.ibm.rqm.integration.service.IIntegrationService/resources/PRJF_R%C3%A9f%C3%A9rentiel/testcase/1822785179"/>
    <s v="SC_04.2.2 - VÃ©rifier RISB07 - RelevÃ© Brut suite Ã  Ã©mission SDD intraCR - avec compta ED07"/>
    <s v="BOCQUET Philippe"/>
    <s v="04- StratÃ©gique"/>
    <s v="01- Oui"/>
    <s v="02- Non"/>
    <x v="0"/>
    <x v="24"/>
    <x v="89"/>
    <s v="07-03-01-03 - OpÃ©rations Banque vers Clients (Retour)"/>
    <x v="1"/>
    <s v="Non affectÃ©"/>
  </r>
  <r>
    <n v="311836"/>
    <s v="https://ttp10-jazz.ca-technologies.credit-agricole.fr/jazz/service/com.ibm.rqm.integration.service.IIntegrationService/resources/PRJF_R%C3%A9f%C3%A9rentiel/testcase/2047735985"/>
    <s v="SC_04.1.1 - VÃ©rifier RISDD Net suite Ã  Ã©mission SDD intraCR - sans compta ED07"/>
    <s v="BOCQUET Philippe"/>
    <s v="04- StratÃ©gique"/>
    <s v="01- Oui"/>
    <s v="02- Non"/>
    <x v="0"/>
    <x v="24"/>
    <x v="89"/>
    <s v="07-03-01-03 - OpÃ©rations Banque vers Clients (Retour)"/>
    <x v="1"/>
    <s v="Non affectÃ©"/>
  </r>
  <r>
    <n v="311943"/>
    <s v="https://ttp10-jazz.ca-technologies.credit-agricole.fr/jazz/service/com.ibm.rqm.integration.service.IIntegrationService/resources/PRJF_R%C3%A9f%C3%A9rentiel/testcase/40003399"/>
    <s v="SC_OTP_7 Signature d'un fichier multi-remises par un porteur par 'mot de passe'"/>
    <s v="MAITRE Karine"/>
    <s v="04- StratÃ©gique"/>
    <s v="01- Oui"/>
    <s v="02- Non"/>
    <x v="0"/>
    <x v="24"/>
    <x v="89"/>
    <s v="07-03-01-08 - Fonctions et ContrÃ´les SpÃ©cifiques dans EDI-WEB"/>
    <x v="1"/>
    <s v="Non affectÃ©"/>
  </r>
  <r>
    <n v="311944"/>
    <s v="https://ttp10-jazz.ca-technologies.credit-agricole.fr/jazz/service/com.ibm.rqm.integration.service.IIntegrationService/resources/PRJF_R%C3%A9f%C3%A9rentiel/testcase/470350915"/>
    <s v="SC_OTP_5 Signature d'un fichier par un porteur par mot de passe"/>
    <s v="MAITRE Karine"/>
    <s v="04- StratÃ©gique"/>
    <s v="01- Oui"/>
    <s v="02- Non"/>
    <x v="0"/>
    <x v="24"/>
    <x v="89"/>
    <s v="07-03-01-08 - Fonctions et ContrÃ´les SpÃ©cifiques dans EDI-WEB"/>
    <x v="1"/>
    <s v="Non affectÃ©"/>
  </r>
  <r>
    <n v="312214"/>
    <s v="https://ttp10-jazz.ca-technologies.credit-agricole.fr/jazz/service/com.ibm.rqm.integration.service.IIntegrationService/resources/PRJF_R%C3%A9f%C3%A9rentiel/testcase/1437273307"/>
    <s v="SC_07-MDP MonÃ©tique_VÃ©rifier la facturation de la RÃ©Ã©dition du Code Confidentiel"/>
    <s v="GOUARD Corinne"/>
    <s v="04- StratÃ©gique"/>
    <s v="01- Oui"/>
    <s v="02- Non"/>
    <x v="0"/>
    <x v="33"/>
    <x v="105"/>
    <s v="07-06-05-01 - Cotisation"/>
    <x v="1"/>
    <s v="Non affectÃ©"/>
  </r>
  <r>
    <n v="312216"/>
    <s v="https://ttp10-jazz.ca-technologies.credit-agricole.fr/jazz/service/com.ibm.rqm.integration.service.IIntegrationService/resources/PRJF_R%C3%A9f%C3%A9rentiel/testcase/754216994"/>
    <s v="SC_07-MDP MonÃ©tique_Tester les relevÃ©s"/>
    <s v="GOUARD Corinne"/>
    <s v="04- StratÃ©gique"/>
    <s v="01- Oui"/>
    <s v="02- Non"/>
    <x v="0"/>
    <x v="33"/>
    <x v="106"/>
    <s v="07-06-02-01 - Consultation contrat"/>
    <x v="1"/>
    <s v="Non affectÃ©"/>
  </r>
  <r>
    <n v="312218"/>
    <s v="https://ttp10-jazz.ca-technologies.credit-agricole.fr/jazz/service/com.ibm.rqm.integration.service.IIntegrationService/resources/PRJF_R%C3%A9f%C3%A9rentiel/testcase/1326988693"/>
    <s v="SC_07-MDP MonÃ©tique_VÃ©rifier la facturation des commissions opÃ©rations porteur"/>
    <s v="GOUARD Corinne"/>
    <s v="04- StratÃ©gique"/>
    <s v="01- Oui"/>
    <s v="02- Non"/>
    <x v="0"/>
    <x v="33"/>
    <x v="105"/>
    <s v="07-06-05-02 - Traiter la Commission CCA sur opÃ©ration"/>
    <x v="1"/>
    <s v="Non affectÃ©"/>
  </r>
  <r>
    <n v="312296"/>
    <s v="https://ttp10-jazz.ca-technologies.credit-agricole.fr/jazz/service/com.ibm.rqm.integration.service.IIntegrationService/resources/PRJF_R%C3%A9f%C3%A9rentiel/testcase/2078545838"/>
    <s v="SC_07-MDP MonÃ©tique_VÃ©rifier la cotisation carte client ENT"/>
    <s v="GOUARD Corinne"/>
    <s v="04- StratÃ©gique"/>
    <s v="01- Oui"/>
    <s v="02- Non"/>
    <x v="0"/>
    <x v="33"/>
    <x v="105"/>
    <s v="07-06-05-01 - Cotisation"/>
    <x v="1"/>
    <s v="Non affectÃ©"/>
  </r>
  <r>
    <n v="312297"/>
    <s v="https://ttp10-jazz.ca-technologies.credit-agricole.fr/jazz/service/com.ibm.rqm.integration.service.IIntegrationService/resources/PRJF_R%C3%A9f%C3%A9rentiel/testcase/1679047923"/>
    <s v="SC_07-MDP MonÃ©tique_VÃ©rifier la cotisation carte avec bonus Gold"/>
    <s v="GOUARD Corinne"/>
    <s v="04- StratÃ©gique"/>
    <s v="01- Oui"/>
    <s v="02- Non"/>
    <x v="0"/>
    <x v="33"/>
    <x v="105"/>
    <s v="07-06-05-01 - Cotisation"/>
    <x v="1"/>
    <s v="Non affectÃ©"/>
  </r>
  <r>
    <n v="312300"/>
    <s v="https://ttp10-jazz.ca-technologies.credit-agricole.fr/jazz/service/com.ibm.rqm.integration.service.IIntegrationService/resources/PRJF_R%C3%A9f%C3%A9rentiel/testcase/2090050284"/>
    <s v="SC_07-MDP MonÃ©tique-Changer produit Ã  Ã©chÃ©ance"/>
    <s v="TRICOT Nicolas"/>
    <s v="04- StratÃ©gique"/>
    <s v="01- Oui"/>
    <s v="02- Non"/>
    <x v="0"/>
    <x v="33"/>
    <x v="57"/>
    <s v="07-06-03-04 - Modification contrat carte"/>
    <x v="1"/>
    <s v="Navigateur"/>
  </r>
  <r>
    <n v="312302"/>
    <s v="https://ttp10-jazz.ca-technologies.credit-agricole.fr/jazz/service/com.ibm.rqm.integration.service.IIntegrationService/resources/PRJF_R%C3%A9f%C3%A9rentiel/testcase/519706721"/>
    <s v="SC_07-MDP MonÃ©tique-VÃ©rifier le doc contrat"/>
    <s v="TRICOT Nicolas"/>
    <s v="04- StratÃ©gique"/>
    <s v="01- Oui"/>
    <s v="01- Oui"/>
    <x v="0"/>
    <x v="33"/>
    <x v="106"/>
    <s v="07-06-02-01 - Consultation contrat"/>
    <x v="1"/>
    <s v="Non affectÃ©"/>
  </r>
  <r>
    <n v="312303"/>
    <s v="https://ttp10-jazz.ca-technologies.credit-agricole.fr/jazz/service/com.ibm.rqm.integration.service.IIntegrationService/resources/PRJF_R%C3%A9f%C3%A9rentiel/testcase/1010512783"/>
    <s v="SC_07-MDP MonÃ©tique-VÃ©rifier le doc mise en opposition"/>
    <s v="TRICOT Nicolas"/>
    <s v="04- StratÃ©gique"/>
    <s v="01- Oui"/>
    <s v="01- Oui"/>
    <x v="0"/>
    <x v="33"/>
    <x v="106"/>
    <s v="07-06-02-01 - Consultation contrat"/>
    <x v="1"/>
    <s v="Non affectÃ©"/>
  </r>
  <r>
    <n v="312319"/>
    <s v="https://ttp10-jazz.ca-technologies.credit-agricole.fr/jazz/service/com.ibm.rqm.integration.service.IIntegrationService/resources/PRJF_R%C3%A9f%C3%A9rentiel/testcase/1646962013"/>
    <s v="SC_07-MDP MonÃ©tique-Commande carte en agence avec Ã©dition contrat"/>
    <s v="TRICOT Nicolas"/>
    <s v="04- StratÃ©gique"/>
    <s v="01- Oui"/>
    <s v="02- Non"/>
    <x v="0"/>
    <x v="33"/>
    <x v="107"/>
    <s v="07-06-01-01 - Souscription contrat carte"/>
    <x v="1"/>
    <s v="Navigateur"/>
  </r>
  <r>
    <n v="312320"/>
    <s v="https://ttp10-jazz.ca-technologies.credit-agricole.fr/jazz/service/com.ibm.rqm.integration.service.IIntegrationService/resources/PRJF_R%C3%A9f%C3%A9rentiel/testcase/1752237278"/>
    <s v="SC_07-MDP MonÃ©tique-Commande carte en agence sans Ã©dition contrat"/>
    <s v="TRICOT Nicolas"/>
    <s v="04- StratÃ©gique"/>
    <s v="01- Oui"/>
    <s v="01- Oui"/>
    <x v="0"/>
    <x v="33"/>
    <x v="107"/>
    <s v="07-06-01-01 - Souscription contrat carte"/>
    <x v="1"/>
    <s v="Navigateur"/>
  </r>
  <r>
    <n v="312324"/>
    <s v="https://ttp10-jazz.ca-technologies.credit-agricole.fr/jazz/service/com.ibm.rqm.integration.service.IIntegrationService/resources/PRJF_R%C3%A9f%C3%A9rentiel/testcase/1361437011"/>
    <s v="SC_07-MDP MonÃ©tique-DÃ©livrer carte sans Ã©dition contrat"/>
    <s v="TRICOT Nicolas"/>
    <s v="04- StratÃ©gique"/>
    <s v="01- Oui"/>
    <s v="02- Non"/>
    <x v="0"/>
    <x v="33"/>
    <x v="57"/>
    <s v="07-06-03-01 - EvÃ©nements carte"/>
    <x v="1"/>
    <s v="Navigateur"/>
  </r>
  <r>
    <n v="312325"/>
    <s v="https://ttp10-jazz.ca-technologies.credit-agricole.fr/jazz/service/com.ibm.rqm.integration.service.IIntegrationService/resources/PRJF_R%C3%A9f%C3%A9rentiel/testcase/1253022050"/>
    <s v="SC_07-MDP MonÃ©tique-DÃ©livrer carte avec Ã©dition de contrat"/>
    <s v="TRICOT Nicolas"/>
    <s v="04- StratÃ©gique"/>
    <s v="01- Oui"/>
    <s v="01- Oui"/>
    <x v="0"/>
    <x v="33"/>
    <x v="57"/>
    <s v="07-06-03-01 - EvÃ©nements carte"/>
    <x v="1"/>
    <s v="Navigateur"/>
  </r>
  <r>
    <n v="312328"/>
    <s v="https://ttp10-jazz.ca-technologies.credit-agricole.fr/jazz/service/com.ibm.rqm.integration.service.IIntegrationService/resources/PRJF_R%C3%A9f%C3%A9rentiel/testcase/1194571925"/>
    <s v="SC_07-MDP MonÃ©tique-Consultation contrat carte en agence"/>
    <s v="TRICOT Nicolas"/>
    <s v="04- StratÃ©gique"/>
    <s v="01- Oui"/>
    <s v="01- Oui"/>
    <x v="0"/>
    <x v="33"/>
    <x v="106"/>
    <s v="07-06-02-01 - Consultation contrat"/>
    <x v="1"/>
    <s v="Non affectÃ©"/>
  </r>
  <r>
    <n v="312330"/>
    <s v="https://ttp10-jazz.ca-technologies.credit-agricole.fr/jazz/service/com.ibm.rqm.integration.service.IIntegrationService/resources/PRJF_R%C3%A9f%C3%A9rentiel/testcase/199107346"/>
    <s v="SC_07-MDP MonÃ©tique-Modifier l option VAD"/>
    <s v="TRICOT Nicolas"/>
    <s v="04- StratÃ©gique"/>
    <s v="01- Oui"/>
    <s v="01- Oui"/>
    <x v="0"/>
    <x v="33"/>
    <x v="57"/>
    <s v="07-06-03-04 - Modification contrat carte"/>
    <x v="1"/>
    <s v="Navigateur"/>
  </r>
  <r>
    <n v="312332"/>
    <s v="https://ttp10-jazz.ca-technologies.credit-agricole.fr/jazz/service/com.ibm.rqm.integration.service.IIntegrationService/resources/PRJF_R%C3%A9f%C3%A9rentiel/testcase/226251730"/>
    <s v="SC_07-MDP MonÃ©tique-Opposer une carte pour motif Abusif, contrefaÃ§on"/>
    <s v="TRICOT Nicolas"/>
    <s v="04- StratÃ©gique"/>
    <s v="01- Oui"/>
    <s v="02- Non"/>
    <x v="0"/>
    <x v="33"/>
    <x v="57"/>
    <s v="07-06-03-01 - EvÃ©nements carte"/>
    <x v="1"/>
    <s v="Navigateur"/>
  </r>
  <r>
    <n v="312335"/>
    <s v="https://ttp10-jazz.ca-technologies.credit-agricole.fr/jazz/service/com.ibm.rqm.integration.service.IIntegrationService/resources/PRJF_R%C3%A9f%C3%A9rentiel/testcase/797797640"/>
    <s v="SC_07-MDP MonÃ©tique-Gestion des distributeurs"/>
    <s v="DEGUIL Romain-ArchivÃ©"/>
    <s v="04- StratÃ©gique"/>
    <s v="01- Oui"/>
    <s v="01- Oui"/>
    <x v="0"/>
    <x v="49"/>
    <x v="108"/>
    <s v="07-05-01-05 - Traiter les opÃ©rations de gestion"/>
    <x v="1"/>
    <s v="Navigateur"/>
  </r>
  <r>
    <n v="312338"/>
    <s v="https://ttp10-jazz.ca-technologies.credit-agricole.fr/jazz/service/com.ibm.rqm.integration.service.IIntegrationService/resources/PRJF_R%C3%A9f%C3%A9rentiel/testcase/1651608231"/>
    <s v="SC_07-MDP MonÃ©tique-Consulter les autorisations"/>
    <s v="TRICOT Nicolas"/>
    <s v="04- StratÃ©gique"/>
    <s v="01- Oui"/>
    <s v="01- Oui"/>
    <x v="0"/>
    <x v="33"/>
    <x v="106"/>
    <s v="07-06-02-03 - Consultation autorisations"/>
    <x v="1"/>
    <s v="Navigateur"/>
  </r>
  <r>
    <n v="312342"/>
    <s v="https://ttp10-jazz.ca-technologies.credit-agricole.fr/jazz/service/com.ibm.rqm.integration.service.IIntegrationService/resources/PRJF_R%C3%A9f%C3%A9rentiel/testcase/1759423868"/>
    <s v="SC_07-MDP MonÃ©tique-TransfÃ©rer carte vers un autre Ã©tab"/>
    <s v="TRICOT Nicolas"/>
    <s v="04- StratÃ©gique"/>
    <s v="01- Oui"/>
    <s v="01- Oui"/>
    <x v="0"/>
    <x v="33"/>
    <x v="57"/>
    <s v="07-06-03-01 - EvÃ©nements carte"/>
    <x v="1"/>
    <s v="Navigateur"/>
  </r>
  <r>
    <n v="312344"/>
    <s v="https://ttp10-jazz.ca-technologies.credit-agricole.fr/jazz/service/com.ibm.rqm.integration.service.IIntegrationService/resources/PRJF_R%C3%A9f%C3%A9rentiel/testcase/1886631166"/>
    <s v="SC_07-MDP MonÃ©tique-Consulter le compteur bonus sociÃ©taire"/>
    <s v="TRICOT Nicolas"/>
    <s v="04- StratÃ©gique"/>
    <s v="01- Oui"/>
    <s v="01- Oui"/>
    <x v="0"/>
    <x v="33"/>
    <x v="109"/>
    <s v="07-06-04-13 - Bonus"/>
    <x v="1"/>
    <s v="Navigateur"/>
  </r>
  <r>
    <n v="312345"/>
    <s v="https://ttp10-jazz.ca-technologies.credit-agricole.fr/jazz/service/com.ibm.rqm.integration.service.IIntegrationService/resources/PRJF_R%C3%A9f%C3%A9rentiel/testcase/1825697183"/>
    <s v="SC_07-MDP MonÃ©tique-Consulter le compteur bonus cotisation"/>
    <s v="TRICOT Nicolas"/>
    <s v="04- StratÃ©gique"/>
    <s v="01- Oui"/>
    <s v="02- Non"/>
    <x v="0"/>
    <x v="33"/>
    <x v="109"/>
    <s v="07-06-04-13 - Bonus"/>
    <x v="1"/>
    <s v="Navigateur"/>
  </r>
  <r>
    <n v="312349"/>
    <s v="https://ttp10-jazz.ca-technologies.credit-agricole.fr/jazz/service/com.ibm.rqm.integration.service.IIntegrationService/resources/PRJF_R%C3%A9f%C3%A9rentiel/testcase/1113747361"/>
    <s v="SC_07-MDP MonÃ©tique-Annuler une carte"/>
    <s v="TRICOT Nicolas"/>
    <s v="04- StratÃ©gique"/>
    <s v="01- Oui"/>
    <s v="01- Oui"/>
    <x v="0"/>
    <x v="33"/>
    <x v="57"/>
    <s v="07-06-03-05 - ClÃ´ture contrat carte"/>
    <x v="1"/>
    <s v="Navigateur"/>
  </r>
  <r>
    <n v="312353"/>
    <s v="https://ttp10-jazz.ca-technologies.credit-agricole.fr/jazz/service/com.ibm.rqm.integration.service.IIntegrationService/resources/PRJF_R%C3%A9f%C3%A9rentiel/testcase/1695666649"/>
    <s v="SC_07-MDP MonÃ©tique-Modifier l'option Sans Contact"/>
    <s v="AUCORDIER Thierry"/>
    <s v="04- StratÃ©gique"/>
    <s v="01- Oui"/>
    <s v="02- Non"/>
    <x v="0"/>
    <x v="33"/>
    <x v="57"/>
    <s v="07-06-03-04 - Modification contrat carte"/>
    <x v="1"/>
    <s v="Navigateur"/>
  </r>
  <r>
    <n v="312356"/>
    <s v="https://ttp10-jazz.ca-technologies.credit-agricole.fr/jazz/service/com.ibm.rqm.integration.service.IIntegrationService/resources/PRJF_R%C3%A9f%C3%A9rentiel/testcase/824001942"/>
    <s v="SC_07-MDP MonÃ©tique-Consulter l'option Sans Contact"/>
    <s v="AUCORDIER Thierry"/>
    <s v="04- StratÃ©gique"/>
    <s v="01- Oui"/>
    <s v="02- Non"/>
    <x v="0"/>
    <x v="33"/>
    <x v="57"/>
    <s v="07-06-03-04 - Modification contrat carte"/>
    <x v="1"/>
    <s v="Navigateur"/>
  </r>
  <r>
    <n v="312359"/>
    <s v="https://ttp10-jazz.ca-technologies.credit-agricole.fr/jazz/service/com.ibm.rqm.integration.service.IIntegrationService/resources/PRJF_R%C3%A9f%C3%A9rentiel/testcase/855094521"/>
    <s v="SC_07-MDP MonÃ©tique-Modifier l'option ETR"/>
    <s v="AUCORDIER Thierry"/>
    <s v="04- StratÃ©gique"/>
    <s v="01- Oui"/>
    <s v="02- Non"/>
    <x v="0"/>
    <x v="33"/>
    <x v="57"/>
    <s v="07-06-03-04 - Modification contrat carte"/>
    <x v="1"/>
    <s v="Navigateur"/>
  </r>
  <r>
    <n v="312361"/>
    <s v="https://ttp10-jazz.ca-technologies.credit-agricole.fr/jazz/service/com.ibm.rqm.integration.service.IIntegrationService/resources/PRJF_R%C3%A9f%C3%A9rentiel/testcase/1661005663"/>
    <s v="SC_07-MDP MonÃ©tique-Consulter l'option ETR"/>
    <s v="AUCORDIER Thierry"/>
    <s v="04- StratÃ©gique"/>
    <s v="01- Oui"/>
    <s v="02- Non"/>
    <x v="0"/>
    <x v="33"/>
    <x v="57"/>
    <s v="07-06-03-04 - Modification contrat carte"/>
    <x v="1"/>
    <s v="Navigateur"/>
  </r>
  <r>
    <n v="312366"/>
    <s v="https://ttp10-jazz.ca-technologies.credit-agricole.fr/jazz/service/com.ibm.rqm.integration.service.IIntegrationService/resources/PRJF_R%C3%A9f%C3%A9rentiel/testcase/1778936819"/>
    <s v="SC_07-MDP MonÃ©tique-DÃ©sactiver l'option Etranger"/>
    <s v="AUCORDIER Thierry"/>
    <s v="04- StratÃ©gique"/>
    <s v="01- Oui"/>
    <s v="02- Non"/>
    <x v="0"/>
    <x v="33"/>
    <x v="57"/>
    <s v="07-06-03-04 - Modification contrat carte"/>
    <x v="1"/>
    <s v="Navigateur"/>
  </r>
  <r>
    <n v="312369"/>
    <s v="https://ttp10-jazz.ca-technologies.credit-agricole.fr/jazz/service/com.ibm.rqm.integration.service.IIntegrationService/resources/PRJF_R%C3%A9f%C3%A9rentiel/testcase/1699277348"/>
    <s v="SC_07-MDP MonÃ©tique-Modifier plafonds"/>
    <s v="TRICOT Nicolas"/>
    <s v="04- StratÃ©gique"/>
    <s v="01- Oui"/>
    <s v="02- Non"/>
    <x v="0"/>
    <x v="33"/>
    <x v="57"/>
    <s v="07-06-03-04 - Modification contrat carte"/>
    <x v="1"/>
    <s v="Navigateur"/>
  </r>
  <r>
    <n v="312371"/>
    <s v="https://ttp10-jazz.ca-technologies.credit-agricole.fr/jazz/service/com.ibm.rqm.integration.service.IIntegrationService/resources/PRJF_R%C3%A9f%C3%A9rentiel/testcase/1021744903"/>
    <s v="SC_07-MDP MonÃ©tique-RÃ©editer un code confifdentiel poste"/>
    <s v="TRICOT Nicolas"/>
    <s v="04- StratÃ©gique"/>
    <s v="01- Oui"/>
    <s v="02- Non"/>
    <x v="0"/>
    <x v="33"/>
    <x v="57"/>
    <s v="07-06-03-01 - EvÃ©nements carte"/>
    <x v="1"/>
    <s v="Navigateur"/>
  </r>
  <r>
    <n v="312374"/>
    <s v="https://ttp10-jazz.ca-technologies.credit-agricole.fr/jazz/service/com.ibm.rqm.integration.service.IIntegrationService/resources/PRJF_R%C3%A9f%C3%A9rentiel/testcase/1142192604"/>
    <s v="SC_07-MDP MonÃ©tique-Remplacer carte"/>
    <s v="TRICOT Nicolas"/>
    <s v="04- StratÃ©gique"/>
    <s v="01- Oui"/>
    <s v="02- Non"/>
    <x v="0"/>
    <x v="33"/>
    <x v="57"/>
    <s v="07-06-03-01 - EvÃ©nements carte"/>
    <x v="1"/>
    <s v="Navigateur"/>
  </r>
  <r>
    <n v="312378"/>
    <s v="https://ttp10-jazz.ca-technologies.credit-agricole.fr/jazz/service/com.ibm.rqm.integration.service.IIntegrationService/resources/PRJF_R%C3%A9f%C3%A9rentiel/testcase/1236002824"/>
    <s v="SC_07-MDP MonÃ©tique-Afficher la synthÃ¨se bancaire(SNPC)"/>
    <s v="DEGUIL Romain-ArchivÃ©"/>
    <s v="04- StratÃ©gique"/>
    <s v="01- Oui"/>
    <s v="02- Non"/>
    <x v="0"/>
    <x v="50"/>
    <x v="110"/>
    <s v="07-04-02-02 - Modification d'un adhÃ©rent"/>
    <x v="1"/>
    <s v="Navigateur"/>
  </r>
  <r>
    <n v="312381"/>
    <s v="https://ttp10-jazz.ca-technologies.credit-agricole.fr/jazz/service/com.ibm.rqm.integration.service.IIntegrationService/resources/PRJF_R%C3%A9f%C3%A9rentiel/testcase/834727422"/>
    <s v="SC_07-MDP MonÃ©tique-Consulter les opÃ©ration Ã  dÃ©bit immÃ©diat"/>
    <s v="TRICOT Nicolas"/>
    <s v="04- StratÃ©gique"/>
    <s v="01- Oui"/>
    <s v="01- Oui"/>
    <x v="0"/>
    <x v="33"/>
    <x v="106"/>
    <s v="07-06-02-02 - Consultation opÃ©rations DD"/>
    <x v="1"/>
    <s v="Navigateur"/>
  </r>
  <r>
    <n v="312382"/>
    <s v="https://ttp10-jazz.ca-technologies.credit-agricole.fr/jazz/service/com.ibm.rqm.integration.service.IIntegrationService/resources/PRJF_R%C3%A9f%C3%A9rentiel/testcase/983578331"/>
    <s v="SC_07-MDP MonÃ©tique-Consulter les rejets opÃ©rations"/>
    <s v="TRICOT Nicolas"/>
    <s v="04- StratÃ©gique"/>
    <s v="01- Oui"/>
    <s v="01- Oui"/>
    <x v="0"/>
    <x v="33"/>
    <x v="106"/>
    <s v="07-06-02-02 - Consultation opÃ©rations DD"/>
    <x v="1"/>
    <s v="Navigateur"/>
  </r>
  <r>
    <n v="312383"/>
    <s v="https://ttp10-jazz.ca-technologies.credit-agricole.fr/jazz/service/com.ibm.rqm.integration.service.IIntegrationService/resources/PRJF_R%C3%A9f%C3%A9rentiel/testcase/1636018657"/>
    <s v="SC_07-MDP MonÃ©tique-Consulter les opÃ©rations Ã  crÃ©dit"/>
    <s v="TRICOT Nicolas"/>
    <s v="04- StratÃ©gique"/>
    <s v="01- Oui"/>
    <s v="01- Oui"/>
    <x v="0"/>
    <x v="33"/>
    <x v="106"/>
    <s v="07-06-02-02 - Consultation opÃ©rations DD"/>
    <x v="1"/>
    <s v="Navigateur"/>
  </r>
  <r>
    <n v="312384"/>
    <s v="https://ttp10-jazz.ca-technologies.credit-agricole.fr/jazz/service/com.ibm.rqm.integration.service.IIntegrationService/resources/PRJF_R%C3%A9f%C3%A9rentiel/testcase/1247496567"/>
    <s v="SC_07-MDP MonÃ©tique-Consulter les opÃ©r Ã  dÃ©bit diffÃ©rÃ©"/>
    <s v="TRICOT Nicolas"/>
    <s v="04- StratÃ©gique"/>
    <s v="01- Oui"/>
    <s v="01- Oui"/>
    <x v="0"/>
    <x v="33"/>
    <x v="106"/>
    <s v="07-06-02-02 - Consultation opÃ©rations DD"/>
    <x v="1"/>
    <s v="Navigateur"/>
  </r>
  <r>
    <n v="312385"/>
    <s v="https://ttp10-jazz.ca-technologies.credit-agricole.fr/jazz/service/com.ibm.rqm.integration.service.IIntegrationService/resources/PRJF_R%C3%A9f%C3%A9rentiel/testcase/394434750"/>
    <s v="SC_07-MDP MonÃ©tique-Consulter les opÃ©rations"/>
    <s v="TRICOT Nicolas"/>
    <s v="04- StratÃ©gique"/>
    <s v="01- Oui"/>
    <s v="01- Oui"/>
    <x v="0"/>
    <x v="33"/>
    <x v="106"/>
    <s v="07-06-02-02 - Consultation opÃ©rations DD"/>
    <x v="1"/>
    <s v="Navigateur"/>
  </r>
  <r>
    <n v="312400"/>
    <s v="https://ttp10-jazz.ca-technologies.credit-agricole.fr/jazz/service/com.ibm.rqm.integration.service.IIntegrationService/resources/PRJF_R%C3%A9f%C3%A9rentiel/testcase/1962108484"/>
    <s v="SC_09 Authentification sur EDIWEB_IOS"/>
    <s v="BOCQUET Philippe"/>
    <s v="04- StratÃ©gique"/>
    <s v="01- Oui"/>
    <s v="02- Non"/>
    <x v="0"/>
    <x v="24"/>
    <x v="89"/>
    <s v="07-03-01-08 - Fonctions et ContrÃ´les SpÃ©cifiques dans EDI-WEB"/>
    <x v="1"/>
    <s v="Non affectÃ©"/>
  </r>
  <r>
    <n v="312401"/>
    <s v="https://ttp10-jazz.ca-technologies.credit-agricole.fr/jazz/service/com.ibm.rqm.integration.service.IIntegrationService/resources/PRJF_R%C3%A9f%C3%A9rentiel/testcase/453619105"/>
    <s v="SC_10 Signature sur EDIWEB_IOS"/>
    <s v="BOCQUET Philippe"/>
    <s v="04- StratÃ©gique"/>
    <s v="01- Oui"/>
    <s v="02- Non"/>
    <x v="0"/>
    <x v="24"/>
    <x v="89"/>
    <s v="07-03-01-08 - Fonctions et ContrÃ´les SpÃ©cifiques dans EDI-WEB"/>
    <x v="1"/>
    <s v="Non affectÃ©"/>
  </r>
  <r>
    <n v="312402"/>
    <s v="https://ttp10-jazz.ca-technologies.credit-agricole.fr/jazz/service/com.ibm.rqm.integration.service.IIntegrationService/resources/PRJF_R%C3%A9f%C3%A9rentiel/testcase/1325971294"/>
    <s v="SC_09 Authentification sur EDIWEB_ANDROID"/>
    <s v="BOCQUET Philippe"/>
    <s v="04- StratÃ©gique"/>
    <s v="01- Oui"/>
    <s v="02- Non"/>
    <x v="0"/>
    <x v="24"/>
    <x v="89"/>
    <s v="07-03-01-08 - Fonctions et ContrÃ´les SpÃ©cifiques dans EDI-WEB"/>
    <x v="1"/>
    <s v="Non affectÃ©"/>
  </r>
  <r>
    <n v="312403"/>
    <s v="https://ttp10-jazz.ca-technologies.credit-agricole.fr/jazz/service/com.ibm.rqm.integration.service.IIntegrationService/resources/PRJF_R%C3%A9f%C3%A9rentiel/testcase/1546606405"/>
    <s v="SC_10 Signature sur EDIWEB_ANDROID"/>
    <s v="BOCQUET Philippe"/>
    <s v="04- StratÃ©gique"/>
    <s v="01- Oui"/>
    <s v="02- Non"/>
    <x v="0"/>
    <x v="24"/>
    <x v="89"/>
    <s v="07-03-01-08 - Fonctions et ContrÃ´les SpÃ©cifiques dans EDI-WEB"/>
    <x v="1"/>
    <s v="Non affectÃ©"/>
  </r>
  <r>
    <n v="313369"/>
    <s v="https://ttp10-jazz.ca-technologies.credit-agricole.fr/jazz/service/com.ibm.rqm.integration.service.IIntegrationService/resources/PRJF_R%C3%A9f%C3%A9rentiel/testcase/urn:com.ibm.rqm:testcase:313369"/>
    <s v="SC_AVPA-GÃ©rer les prÃ©lÃ¨vements transfrontaliers sur le poste de travail"/>
    <s v="DIMEY-BARBIER Marie-Ange"/>
    <s v="04- StratÃ©gique"/>
    <s v="01- Oui"/>
    <s v="01- Oui"/>
    <x v="6"/>
    <x v="15"/>
    <x v="111"/>
    <s v="03-03-02-04 - GÃ©rer les prÃ©lÃ¨vements permanents (PPCH)"/>
    <x v="1"/>
    <s v="Navigateur"/>
  </r>
  <r>
    <n v="314638"/>
    <s v="https://ttp10-jazz.ca-technologies.credit-agricole.fr/jazz/service/com.ibm.rqm.integration.service.IIntegrationService/resources/PRJF_R%C3%A9f%C3%A9rentiel/testcase/1550736336"/>
    <s v="SC_mobilitÃ©_bancaire"/>
    <s v="KOZLOFF Philippe"/>
    <s v="04- StratÃ©gique"/>
    <s v="01- Oui"/>
    <s v="01- Oui"/>
    <x v="0"/>
    <x v="24"/>
    <x v="37"/>
    <s v="07-03-04-02 - Traitement des virements permanents"/>
    <x v="1"/>
    <s v="Non affectÃ©"/>
  </r>
  <r>
    <n v="314639"/>
    <s v="https://ttp10-jazz.ca-technologies.credit-agricole.fr/jazz/service/com.ibm.rqm.integration.service.IIntegrationService/resources/PRJF_R%C3%A9f%C3%A9rentiel/testcase/1377865430"/>
    <s v="SC_virements rapide"/>
    <s v="KOZLOFF Philippe"/>
    <s v="04- StratÃ©gique"/>
    <s v="01- Oui"/>
    <s v="01- Oui"/>
    <x v="0"/>
    <x v="24"/>
    <x v="37"/>
    <s v="07-03-04-02 - Traitement des virements permanents"/>
    <x v="1"/>
    <s v="Non affectÃ©"/>
  </r>
  <r>
    <n v="314640"/>
    <s v="https://ttp10-jazz.ca-technologies.credit-agricole.fr/jazz/service/com.ibm.rqm.integration.service.IIntegrationService/resources/PRJF_R%C3%A9f%C3%A9rentiel/testcase/2042658972"/>
    <s v="SC_virements immÃ©diats"/>
    <s v="KOZLOFF Philippe"/>
    <s v="04- StratÃ©gique"/>
    <s v="01- Oui"/>
    <s v="01- Oui"/>
    <x v="0"/>
    <x v="24"/>
    <x v="37"/>
    <s v="07-03-04-02 - Traitement des virements permanents"/>
    <x v="1"/>
    <s v="Non affectÃ©"/>
  </r>
  <r>
    <n v="314641"/>
    <s v="https://ttp10-jazz.ca-technologies.credit-agricole.fr/jazz/service/com.ibm.rqm.integration.service.IIntegrationService/resources/PRJF_R%C3%A9f%C3%A9rentiel/testcase/229991675"/>
    <s v="SC_virements diffÃ©rÃ©s"/>
    <s v="KOZLOFF Philippe"/>
    <s v="04- StratÃ©gique"/>
    <s v="01- Oui"/>
    <s v="01- Oui"/>
    <x v="0"/>
    <x v="24"/>
    <x v="37"/>
    <s v="07-03-04-02 - Traitement des virements permanents"/>
    <x v="1"/>
    <s v="Non affectÃ©"/>
  </r>
  <r>
    <n v="314642"/>
    <s v="https://ttp10-jazz.ca-technologies.credit-agricole.fr/jazz/service/com.ibm.rqm.integration.service.IIntegrationService/resources/PRJF_R%C3%A9f%C3%A9rentiel/testcase/67078875"/>
    <s v="SC_virements permanents"/>
    <s v="KOZLOFF Philippe"/>
    <s v="04- StratÃ©gique"/>
    <s v="01- Oui"/>
    <s v="01- Oui"/>
    <x v="0"/>
    <x v="24"/>
    <x v="37"/>
    <s v="07-03-04-02 - Traitement des virements permanents"/>
    <x v="1"/>
    <s v="Non affectÃ©"/>
  </r>
  <r>
    <n v="314643"/>
    <s v="https://ttp10-jazz.ca-technologies.credit-agricole.fr/jazz/service/com.ibm.rqm.integration.service.IIntegrationService/resources/PRJF_R%C3%A9f%C3%A9rentiel/testcase/327572859"/>
    <s v="SC_accÃ¨s 3PG"/>
    <s v="KOZLOFF Philippe"/>
    <s v="04- StratÃ©gique"/>
    <s v="01- Oui"/>
    <s v="01- Oui"/>
    <x v="0"/>
    <x v="24"/>
    <x v="37"/>
    <s v="07-03-04-02 - Traitement des virements permanents"/>
    <x v="1"/>
    <s v="Non affectÃ©"/>
  </r>
  <r>
    <n v="314707"/>
    <s v="https://ttp10-jazz.ca-technologies.credit-agricole.fr/jazz/service/com.ibm.rqm.integration.service.IIntegrationService/resources/PRJF_R%C3%A9f%C3%A9rentiel/testcase/1257471209"/>
    <s v="SC_AccÃ©der Ã  l'outil SIMCA"/>
    <s v="LE LAN Nathalie"/>
    <s v="04- StratÃ©gique"/>
    <s v="Non affectÃ©"/>
    <s v="Non affectÃ©"/>
    <x v="9"/>
    <x v="51"/>
    <x v="74"/>
    <s v="Non affectÃ©"/>
    <x v="0"/>
    <s v="Navigateur"/>
  </r>
  <r>
    <n v="314709"/>
    <s v="https://ttp10-jazz.ca-technologies.credit-agricole.fr/jazz/service/com.ibm.rqm.integration.service.IIntegrationService/resources/PRJF_R%C3%A9f%C3%A9rentiel/testcase/275558266"/>
    <s v="SC_AccÃ©der Ã  l'outil BRAINWAVE"/>
    <s v="LE LAN Nathalie"/>
    <s v="04- StratÃ©gique"/>
    <s v="Non affectÃ©"/>
    <s v="Non affectÃ©"/>
    <x v="9"/>
    <x v="51"/>
    <x v="74"/>
    <s v="Non affectÃ©"/>
    <x v="0"/>
    <s v="Navigateur"/>
  </r>
  <r>
    <n v="315006"/>
    <s v="https://ttp10-jazz.ca-technologies.credit-agricole.fr/jazz/service/com.ibm.rqm.integration.service.IIntegrationService/resources/PRJF_R%C3%A9f%C3%A9rentiel/testcase/190513199"/>
    <s v="SC_VÃ©rifier la facturation des courriers LCC et ICD"/>
    <s v="BOULAN Marie"/>
    <s v="04- StratÃ©gique"/>
    <s v="01- Oui"/>
    <s v="02- Non"/>
    <x v="4"/>
    <x v="30"/>
    <x v="112"/>
    <s v="09-03-01-06 - VÃ©rifier un courrier LCC DÃ©biteur 30 jours"/>
    <x v="1"/>
    <s v="Non affectÃ©"/>
  </r>
  <r>
    <n v="315014"/>
    <s v="https://ttp10-jazz.ca-technologies.credit-agricole.fr/jazz/service/com.ibm.rqm.integration.service.IIntegrationService/resources/PRJF_R%C3%A9f%C3%A9rentiel/testcase/582826234"/>
    <s v="SC_Tester les habilitations_1"/>
    <s v="TRICOT Nicolas"/>
    <s v="04- StratÃ©gique"/>
    <s v="01- Oui"/>
    <s v="02- Non"/>
    <x v="4"/>
    <x v="52"/>
    <x v="113"/>
    <s v="09-02-01-08 - Utiliser SchÃ©ma Manager"/>
    <x v="1"/>
    <s v="Non affectÃ©"/>
  </r>
  <r>
    <n v="315020"/>
    <s v="https://ttp10-jazz.ca-technologies.credit-agricole.fr/jazz/service/com.ibm.rqm.integration.service.IIntegrationService/resources/PRJF_R%C3%A9f%C3%A9rentiel/testcase/2131751341"/>
    <s v="SC_OCB2_03_VÃ©rifier ANADEFI"/>
    <s v="PRUDENT Alain"/>
    <s v="04- StratÃ©gique"/>
    <s v="01- Oui"/>
    <s v="02- Non"/>
    <x v="4"/>
    <x v="53"/>
    <x v="114"/>
    <s v="09-01-06-03 - VÃ©rifier les outils pÃ©ri informatiques"/>
    <x v="1"/>
    <s v="Non affectÃ©"/>
  </r>
  <r>
    <n v="315078"/>
    <s v="https://ttp10-jazz.ca-technologies.credit-agricole.fr/jazz/service/com.ibm.rqm.integration.service.IIntegrationService/resources/PRJF_R%C3%A9f%C3%A9rentiel/testcase/544637199"/>
    <s v="SC_Ouvrir un  dossier via recherche simple_4"/>
    <s v="TRICOT Nicolas"/>
    <s v="04- StratÃ©gique"/>
    <s v="01- Oui"/>
    <s v="Non affectÃ©"/>
    <x v="4"/>
    <x v="52"/>
    <x v="113"/>
    <s v="09-02-01-03 - Tester le client Anadefi"/>
    <x v="1"/>
    <s v="Non affectÃ©"/>
  </r>
  <r>
    <n v="315087"/>
    <s v="https://ttp10-jazz.ca-technologies.credit-agricole.fr/jazz/service/com.ibm.rqm.integration.service.IIntegrationService/resources/PRJF_R%C3%A9f%C3%A9rentiel/testcase/168033532"/>
    <s v="SC_PROC_ESS_09_Traitement quotidien - rejeter une opÃ©ration (3)"/>
    <s v="TEXIER Jean-Michel"/>
    <s v="04- StratÃ©gique"/>
    <s v="01- Oui"/>
    <s v="Non affectÃ©"/>
    <x v="4"/>
    <x v="30"/>
    <x v="115"/>
    <s v="09-03-04-03 - GÃ©rer le rejet d'opÃ©rations"/>
    <x v="1"/>
    <s v="Navigateur"/>
  </r>
  <r>
    <n v="315090"/>
    <s v="https://ttp10-jazz.ca-technologies.credit-agricole.fr/jazz/service/com.ibm.rqm.integration.service.IIntegrationService/resources/PRJF_R%C3%A9f%C3%A9rentiel/testcase/1781908753"/>
    <s v="SC_PROC_ESS_09_Traitement quotidien - rejeter une opÃ©ration (4)"/>
    <s v="TEXIER Jean-Michel"/>
    <s v="04- StratÃ©gique"/>
    <s v="01- Oui"/>
    <s v="Non affectÃ©"/>
    <x v="4"/>
    <x v="30"/>
    <x v="115"/>
    <s v="09-03-04-03 - GÃ©rer le rejet d'opÃ©rations"/>
    <x v="1"/>
    <s v="Navigateur"/>
  </r>
  <r>
    <n v="315130"/>
    <s v="https://ttp10-jazz.ca-technologies.credit-agricole.fr/jazz/service/com.ibm.rqm.integration.service.IIntegrationService/resources/PRJF_R%C3%A9f%C3%A9rentiel/testcase/184324630"/>
    <s v="SC_OCB2_Connexion Ã  partir du PUC"/>
    <s v="GUITTET Laurence"/>
    <s v="04- StratÃ©gique"/>
    <s v="01- Oui"/>
    <s v="01- Oui"/>
    <x v="4"/>
    <x v="53"/>
    <x v="114"/>
    <s v="09-01-06-01 - VÃ©rifier la connexion Ã  OCB2"/>
    <x v="1"/>
    <s v="Non affectÃ©"/>
  </r>
  <r>
    <n v="315265"/>
    <s v="https://ttp10-jazz.ca-technologies.credit-agricole.fr/jazz/service/com.ibm.rqm.integration.service.IIntegrationService/resources/PRJF_R%C3%A9f%C3%A9rentiel/testcase/218643076"/>
    <s v="SC_PROC_ESS_09_Bloc note risque"/>
    <s v="TRICOT Nicolas"/>
    <s v="04- StratÃ©gique"/>
    <s v="01- Oui"/>
    <s v="02- Non"/>
    <x v="4"/>
    <x v="30"/>
    <x v="115"/>
    <s v="09-03-04-04 - Saisir et ContrÃ´ler les dÃ©cisions"/>
    <x v="1"/>
    <s v="Navigateur"/>
  </r>
  <r>
    <n v="315289"/>
    <s v="https://ttp10-jazz.ca-technologies.credit-agricole.fr/jazz/service/com.ibm.rqm.integration.service.IIntegrationService/resources/PRJF_R%C3%A9f%C3%A9rentiel/testcase/1244622479"/>
    <s v="SC_Choisir un portefeuille dans Collection"/>
    <s v="TRICOT Nicolas"/>
    <s v="04- StratÃ©gique"/>
    <s v="01- Oui"/>
    <s v="02- Non"/>
    <x v="4"/>
    <x v="9"/>
    <x v="74"/>
    <s v="Non affectÃ©"/>
    <x v="1"/>
    <s v="Navigateur"/>
  </r>
  <r>
    <n v="315290"/>
    <s v="https://ttp10-jazz.ca-technologies.credit-agricole.fr/jazz/service/com.ibm.rqm.integration.service.IIntegrationService/resources/PRJF_R%C3%A9f%C3%A9rentiel/testcase/1373319782"/>
    <s v="SC_Se dÃ©connecter de Collection par fermeture de la fenÃªtre"/>
    <s v="TRICOT Nicolas"/>
    <s v="04- StratÃ©gique"/>
    <s v="01- Oui"/>
    <s v="02- Non"/>
    <x v="4"/>
    <x v="9"/>
    <x v="74"/>
    <s v="Non affectÃ©"/>
    <x v="1"/>
    <s v="Navigateur"/>
  </r>
  <r>
    <n v="315291"/>
    <s v="https://ttp10-jazz.ca-technologies.credit-agricole.fr/jazz/service/com.ibm.rqm.integration.service.IIntegrationService/resources/PRJF_R%C3%A9f%C3%A9rentiel/testcase/1585987044"/>
    <s v="SC_Ouvrir une 2Ã¨me session Evolan Collection"/>
    <s v="TRICOT Nicolas"/>
    <s v="04- StratÃ©gique"/>
    <s v="01- Oui"/>
    <s v="02- Non"/>
    <x v="4"/>
    <x v="9"/>
    <x v="74"/>
    <s v="Non affectÃ©"/>
    <x v="1"/>
    <s v="Navigateur"/>
  </r>
  <r>
    <n v="315294"/>
    <s v="https://ttp10-jazz.ca-technologies.credit-agricole.fr/jazz/service/com.ibm.rqm.integration.service.IIntegrationService/resources/PRJF_R%C3%A9f%C3%A9rentiel/testcase/1791479695"/>
    <s v="SC_Acceder au serveur P@tric"/>
    <s v="LE CORNEUR Christine"/>
    <s v="04- StratÃ©gique"/>
    <s v="01- Oui"/>
    <s v="01- Oui"/>
    <x v="4"/>
    <x v="9"/>
    <x v="74"/>
    <s v="Non affectÃ©"/>
    <x v="1"/>
    <s v="Navigateur"/>
  </r>
  <r>
    <n v="315296"/>
    <s v="https://ttp10-jazz.ca-technologies.credit-agricole.fr/jazz/service/com.ibm.rqm.integration.service.IIntegrationService/resources/PRJF_R%C3%A9f%C3%A9rentiel/testcase/390744468"/>
    <s v="SC_SÃ©lectionner un dossier via l'agenda"/>
    <s v="TRICOT Nicolas"/>
    <s v="04- StratÃ©gique"/>
    <s v="01- Oui"/>
    <s v="Non affectÃ©"/>
    <x v="4"/>
    <x v="9"/>
    <x v="74"/>
    <s v="Non affectÃ©"/>
    <x v="1"/>
    <s v="Navigateur"/>
  </r>
  <r>
    <n v="315405"/>
    <s v="https://ttp10-jazz.ca-technologies.credit-agricole.fr/jazz/service/com.ibm.rqm.integration.service.IIntegrationService/resources/PRJF_R%C3%A9f%C3%A9rentiel/testcase/228981480"/>
    <s v="SC_Batch_CalculerFraisSurOpÃ©ration/Cartes_Actives_AvecOpÃ©s_AvecFraisIR"/>
    <s v="AUCORDIER Thierry"/>
    <s v="04- StratÃ©gique"/>
    <s v="01- Oui"/>
    <s v="02- Non"/>
    <x v="0"/>
    <x v="33"/>
    <x v="105"/>
    <s v="07-06-05-03 - Traiter la commission Porteur sur opÃ©ration"/>
    <x v="1"/>
    <s v="Non affectÃ©"/>
  </r>
  <r>
    <n v="315406"/>
    <s v="https://ttp10-jazz.ca-technologies.credit-agricole.fr/jazz/service/com.ibm.rqm.integration.service.IIntegrationService/resources/PRJF_R%C3%A9f%C3%A9rentiel/testcase/1232113536"/>
    <s v="SC_Batch_CalculerFraisSurOpÃ©ration/Cartes_Actives_AvecOpÃ©s_AvecFraisFactu_SansGratuits"/>
    <s v="AUCORDIER Thierry"/>
    <s v="04- StratÃ©gique"/>
    <s v="01- Oui"/>
    <s v="02- Non"/>
    <x v="0"/>
    <x v="33"/>
    <x v="105"/>
    <s v="07-06-05-03 - Traiter la commission Porteur sur opÃ©ration"/>
    <x v="1"/>
    <s v="Non affectÃ©"/>
  </r>
  <r>
    <n v="315407"/>
    <s v="https://ttp10-jazz.ca-technologies.credit-agricole.fr/jazz/service/com.ibm.rqm.integration.service.IIntegrationService/resources/PRJF_R%C3%A9f%C3%A9rentiel/testcase/1003492066"/>
    <s v="SC_Batch_CalculerFraisSurOpÃ©ration/Cartes_Actives_AvecOpÃ©s_AvecFraisFactu_AvecGratuits"/>
    <s v="AUCORDIER Thierry"/>
    <s v="04- StratÃ©gique"/>
    <s v="01- Oui"/>
    <s v="02- Non"/>
    <x v="0"/>
    <x v="33"/>
    <x v="105"/>
    <s v="07-06-05-03 - Traiter la commission Porteur sur opÃ©ration"/>
    <x v="1"/>
    <s v="Non affectÃ©"/>
  </r>
  <r>
    <n v="315408"/>
    <s v="https://ttp10-jazz.ca-technologies.credit-agricole.fr/jazz/service/com.ibm.rqm.integration.service.IIntegrationService/resources/PRJF_R%C3%A9f%C3%A9rentiel/testcase/1349037109"/>
    <s v="SC_Batch_DÃ©sactiverAnciennesCartesActivesEnStock"/>
    <s v="AUCORDIER Thierry"/>
    <s v="04- StratÃ©gique"/>
    <s v="01- Oui"/>
    <s v="02- Non"/>
    <x v="0"/>
    <x v="33"/>
    <x v="57"/>
    <s v="07-06-03-01 - EvÃ©nements carte"/>
    <x v="1"/>
    <s v="Non affectÃ©"/>
  </r>
  <r>
    <n v="315409"/>
    <s v="https://ttp10-jazz.ca-technologies.credit-agricole.fr/jazz/service/com.ibm.rqm.integration.service.IIntegrationService/resources/PRJF_R%C3%A9f%C3%A9rentiel/testcase/284968918"/>
    <s v="SC_Batch_ParamÃ©trerProduitsCarte_NiveauServiceParDÃ©faut_sur Tous Produits"/>
    <s v="AUCORDIER Thierry"/>
    <s v="04- StratÃ©gique"/>
    <s v="01- Oui"/>
    <s v="02- Non"/>
    <x v="0"/>
    <x v="33"/>
    <x v="57"/>
    <s v="07-06-03-01 - EvÃ©nements carte"/>
    <x v="1"/>
    <s v="Non affectÃ©"/>
  </r>
  <r>
    <n v="315410"/>
    <s v="https://ttp10-jazz.ca-technologies.credit-agricole.fr/jazz/service/com.ibm.rqm.integration.service.IIntegrationService/resources/PRJF_R%C3%A9f%C3%A9rentiel/testcase/310661276"/>
    <s v="SC_CICS_ParamÃ©trerProduitCarte_NiveauService_sur Produit Existant avec NS dÃ©jÃ  affectÃ©s"/>
    <s v="AUCORDIER Thierry"/>
    <s v="04- StratÃ©gique"/>
    <s v="01- Oui"/>
    <s v="02- Non"/>
    <x v="0"/>
    <x v="33"/>
    <x v="57"/>
    <s v="07-06-03-01 - EvÃ©nements carte"/>
    <x v="1"/>
    <s v="Non affectÃ©"/>
  </r>
  <r>
    <n v="315411"/>
    <s v="https://ttp10-jazz.ca-technologies.credit-agricole.fr/jazz/service/com.ibm.rqm.integration.service.IIntegrationService/resources/PRJF_R%C3%A9f%C3%A9rentiel/testcase/1226394067"/>
    <s v="SC_CICS_ParamÃ©trerProduitCarte_NiveauService_sur Nouveau Produit"/>
    <s v="AUCORDIER Thierry"/>
    <s v="04- StratÃ©gique"/>
    <s v="01- Oui"/>
    <s v="02- Non"/>
    <x v="0"/>
    <x v="33"/>
    <x v="57"/>
    <s v="07-06-03-01 - EvÃ©nements carte"/>
    <x v="1"/>
    <s v="Non affectÃ©"/>
  </r>
  <r>
    <n v="315412"/>
    <s v="https://ttp10-jazz.ca-technologies.credit-agricole.fr/jazz/service/com.ibm.rqm.integration.service.IIntegrationService/resources/PRJF_R%C3%A9f%C3%A9rentiel/testcase/1233820206"/>
    <s v="SC_Batch_TraiterCommandesCarte_1Ã¨re Carte"/>
    <s v="AUCORDIER Thierry"/>
    <s v="04- StratÃ©gique"/>
    <s v="01- Oui"/>
    <s v="02- Non"/>
    <x v="0"/>
    <x v="33"/>
    <x v="57"/>
    <s v="07-06-03-01 - EvÃ©nements carte"/>
    <x v="1"/>
    <s v="Non affectÃ©"/>
  </r>
  <r>
    <n v="315413"/>
    <s v="https://ttp10-jazz.ca-technologies.credit-agricole.fr/jazz/service/com.ibm.rqm.integration.service.IIntegrationService/resources/PRJF_R%C3%A9f%C3%A9rentiel/testcase/985847223"/>
    <s v="SC_Batch_TraiterCommandesCarte_Remplacement"/>
    <s v="AUCORDIER Thierry"/>
    <s v="04- StratÃ©gique"/>
    <s v="01- Oui"/>
    <s v="02- Non"/>
    <x v="0"/>
    <x v="33"/>
    <x v="57"/>
    <s v="07-06-03-01 - EvÃ©nements carte"/>
    <x v="1"/>
    <s v="Non affectÃ©"/>
  </r>
  <r>
    <n v="315414"/>
    <s v="https://ttp10-jazz.ca-technologies.credit-agricole.fr/jazz/service/com.ibm.rqm.integration.service.IIntegrationService/resources/PRJF_R%C3%A9f%C3%A9rentiel/testcase/1974257591"/>
    <s v="SC_Batch_TraiterCommandesCarte_Renouvellement"/>
    <s v="AUCORDIER Thierry"/>
    <s v="04- StratÃ©gique"/>
    <s v="01- Oui"/>
    <s v="02- Non"/>
    <x v="0"/>
    <x v="33"/>
    <x v="57"/>
    <s v="07-06-03-01 - EvÃ©nements carte"/>
    <x v="1"/>
    <s v="Non affectÃ©"/>
  </r>
  <r>
    <n v="315415"/>
    <s v="https://ttp10-jazz.ca-technologies.credit-agricole.fr/jazz/service/com.ibm.rqm.integration.service.IIntegrationService/resources/PRJF_R%C3%A9f%C3%A9rentiel/testcase/2119352439"/>
    <s v="SC_Batch_DÃ©sactiverAuQuotidienAnciennesCartesActives"/>
    <s v="AUCORDIER Thierry"/>
    <s v="04- StratÃ©gique"/>
    <s v="01- Oui"/>
    <s v="02- Non"/>
    <x v="0"/>
    <x v="33"/>
    <x v="57"/>
    <s v="07-06-03-01 - EvÃ©nements carte"/>
    <x v="1"/>
    <s v="Non affectÃ©"/>
  </r>
  <r>
    <n v="315416"/>
    <s v="https://ttp10-jazz.ca-technologies.credit-agricole.fr/jazz/service/com.ibm.rqm.integration.service.IIntegrationService/resources/PRJF_R%C3%A9f%C3%A9rentiel/testcase/594641558"/>
    <s v="SC_Batch_ActualiserBaseCartesSurServeurAutorisations"/>
    <s v="AUCORDIER Thierry"/>
    <s v="04- StratÃ©gique"/>
    <s v="01- Oui"/>
    <s v="02- Non"/>
    <x v="0"/>
    <x v="33"/>
    <x v="57"/>
    <s v="07-06-03-01 - EvÃ©nements carte"/>
    <x v="1"/>
    <s v="Non affectÃ©"/>
  </r>
  <r>
    <n v="315417"/>
    <s v="https://ttp10-jazz.ca-technologies.credit-agricole.fr/jazz/service/com.ibm.rqm.integration.service.IIntegrationService/resources/PRJF_R%C3%A9f%C3%A9rentiel/testcase/1972271717"/>
    <s v="SC_MaCarte_ConsulterHistoriqueOpÃ©rationsCarte"/>
    <s v="AUCORDIER Thierry"/>
    <s v="04- StratÃ©gique"/>
    <s v="01- Oui"/>
    <s v="02- Non"/>
    <x v="0"/>
    <x v="33"/>
    <x v="57"/>
    <s v="07-06-03-01 - EvÃ©nements carte"/>
    <x v="1"/>
    <s v="Non affectÃ©"/>
  </r>
  <r>
    <n v="315418"/>
    <s v="https://ttp10-jazz.ca-technologies.credit-agricole.fr/jazz/service/com.ibm.rqm.integration.service.IIntegrationService/resources/PRJF_R%C3%A9f%C3%A9rentiel/testcase/1432943189"/>
    <s v="SC_CICS_ConsulterDÃ©tailOpÃ©ration_via_TIM/OpÃ©s_AvecFrais_Factu"/>
    <s v="AUCORDIER Thierry"/>
    <s v="04- StratÃ©gique"/>
    <s v="01- Oui"/>
    <s v="02- Non"/>
    <x v="0"/>
    <x v="33"/>
    <x v="106"/>
    <s v="07-06-02-02 - Consultation opÃ©rations DD"/>
    <x v="1"/>
    <s v="Non affectÃ©"/>
  </r>
  <r>
    <n v="315419"/>
    <s v="https://ttp10-jazz.ca-technologies.credit-agricole.fr/jazz/service/com.ibm.rqm.integration.service.IIntegrationService/resources/PRJF_R%C3%A9f%C3%A9rentiel/testcase/94040081"/>
    <s v="SC_CICS_ConsulterDÃ©tailOpÃ©ration_via_TIM/OpÃ©s_AvecFrais_I-R"/>
    <s v="AUCORDIER Thierry"/>
    <s v="04- StratÃ©gique"/>
    <s v="01- Oui"/>
    <s v="02- Non"/>
    <x v="0"/>
    <x v="33"/>
    <x v="106"/>
    <s v="07-06-02-02 - Consultation opÃ©rations DD"/>
    <x v="1"/>
    <s v="Non affectÃ©"/>
  </r>
  <r>
    <n v="315420"/>
    <s v="https://ttp10-jazz.ca-technologies.credit-agricole.fr/jazz/service/com.ibm.rqm.integration.service.IIntegrationService/resources/PRJF_R%C3%A9f%C3%A9rentiel/testcase/22124466"/>
    <s v="SC_CICS_ConsulterDÃ©tailOpÃ©ration_via_TIM/OpÃ©s_VAD_3DS"/>
    <s v="AUCORDIER Thierry"/>
    <s v="04- StratÃ©gique"/>
    <s v="01- Oui"/>
    <s v="02- Non"/>
    <x v="0"/>
    <x v="33"/>
    <x v="106"/>
    <s v="07-06-02-02 - Consultation opÃ©rations DD"/>
    <x v="1"/>
    <s v="Non affectÃ©"/>
  </r>
  <r>
    <n v="315421"/>
    <s v="https://ttp10-jazz.ca-technologies.credit-agricole.fr/jazz/service/com.ibm.rqm.integration.service.IIntegrationService/resources/PRJF_R%C3%A9f%C3%A9rentiel/testcase/1737937515"/>
    <s v="SC_CICS_ConsulterDÃ©tailOpÃ©ration_via_TIM/OpÃ©s_VAD_surWallet"/>
    <s v="AUCORDIER Thierry"/>
    <s v="04- StratÃ©gique"/>
    <s v="01- Oui"/>
    <s v="02- Non"/>
    <x v="0"/>
    <x v="33"/>
    <x v="106"/>
    <s v="07-06-02-02 - Consultation opÃ©rations DD"/>
    <x v="1"/>
    <s v="Non affectÃ©"/>
  </r>
  <r>
    <n v="315422"/>
    <s v="https://ttp10-jazz.ca-technologies.credit-agricole.fr/jazz/service/com.ibm.rqm.integration.service.IIntegrationService/resources/PRJF_R%C3%A9f%C3%A9rentiel/testcase/985570373"/>
    <s v="SC_PTA_RemplacerCarte_PerteVol"/>
    <s v="AUCORDIER Thierry"/>
    <s v="04- StratÃ©gique"/>
    <s v="01- Oui"/>
    <s v="02- Non"/>
    <x v="0"/>
    <x v="33"/>
    <x v="57"/>
    <s v="07-06-03-01 - EvÃ©nements carte"/>
    <x v="1"/>
    <s v="Non affectÃ©"/>
  </r>
  <r>
    <n v="315423"/>
    <s v="https://ttp10-jazz.ca-technologies.credit-agricole.fr/jazz/service/com.ibm.rqm.integration.service.IIntegrationService/resources/PRJF_R%C3%A9f%C3%A9rentiel/testcase/41563996"/>
    <s v="SC_PTA_RemplacerCarte_DÃ©fectuositÃ©"/>
    <s v="AUCORDIER Thierry"/>
    <s v="04- StratÃ©gique"/>
    <s v="01- Oui"/>
    <s v="02- Non"/>
    <x v="0"/>
    <x v="33"/>
    <x v="57"/>
    <s v="07-06-03-01 - EvÃ©nements carte"/>
    <x v="1"/>
    <s v="Non affectÃ©"/>
  </r>
  <r>
    <n v="315424"/>
    <s v="https://ttp10-jazz.ca-technologies.credit-agricole.fr/jazz/service/com.ibm.rqm.integration.service.IIntegrationService/resources/PRJF_R%C3%A9f%C3%A9rentiel/testcase/1939055287"/>
    <s v="SC_PTA_AnnulerCarte"/>
    <s v="AUCORDIER Thierry"/>
    <s v="04- StratÃ©gique"/>
    <s v="01- Oui"/>
    <s v="02- Non"/>
    <x v="0"/>
    <x v="33"/>
    <x v="57"/>
    <s v="07-06-03-01 - EvÃ©nements carte"/>
    <x v="1"/>
    <s v="Non affectÃ©"/>
  </r>
  <r>
    <n v="315425"/>
    <s v="https://ttp10-jazz.ca-technologies.credit-agricole.fr/jazz/service/com.ibm.rqm.integration.service.IIntegrationService/resources/PRJF_R%C3%A9f%C3%A9rentiel/testcase/1214347310"/>
    <s v="SC_PTA_DÃ©livrerCarte"/>
    <s v="AUCORDIER Thierry"/>
    <s v="04- StratÃ©gique"/>
    <s v="01- Oui"/>
    <s v="02- Non"/>
    <x v="0"/>
    <x v="33"/>
    <x v="57"/>
    <s v="07-06-03-01 - EvÃ©nements carte"/>
    <x v="1"/>
    <s v="Non affectÃ©"/>
  </r>
  <r>
    <n v="315426"/>
    <s v="https://ttp10-jazz.ca-technologies.credit-agricole.fr/jazz/service/com.ibm.rqm.integration.service.IIntegrationService/resources/PRJF_R%C3%A9f%C3%A9rentiel/testcase/1346643699"/>
    <s v="SC_PTA_AnnulerCommandeDuJour"/>
    <s v="AUCORDIER Thierry"/>
    <s v="04- StratÃ©gique"/>
    <s v="01- Oui"/>
    <s v="02- Non"/>
    <x v="0"/>
    <x v="33"/>
    <x v="57"/>
    <s v="07-06-03-01 - EvÃ©nements carte"/>
    <x v="1"/>
    <s v="Non affectÃ©"/>
  </r>
  <r>
    <n v="315427"/>
    <s v="https://ttp10-jazz.ca-technologies.credit-agricole.fr/jazz/service/com.ibm.rqm.integration.service.IIntegrationService/resources/PRJF_R%C3%A9f%C3%A9rentiel/testcase/758056662"/>
    <s v="SC_CICS_ConsulterCaractÃ©ristiquesCartes_via_DP25/Cartes_Open"/>
    <s v="AUCORDIER Thierry"/>
    <s v="04- StratÃ©gique"/>
    <s v="01- Oui"/>
    <s v="02- Non"/>
    <x v="0"/>
    <x v="33"/>
    <x v="106"/>
    <s v="07-06-02-01 - Consultation contrat"/>
    <x v="1"/>
    <s v="Non affectÃ©"/>
  </r>
  <r>
    <n v="315428"/>
    <s v="https://ttp10-jazz.ca-technologies.credit-agricole.fr/jazz/service/com.ibm.rqm.integration.service.IIntegrationService/resources/PRJF_R%C3%A9f%C3%A9rentiel/testcase/1999315597"/>
    <s v="SC_CICS_ConsulterCaractÃ©ristiquesCartes_via_DP25/Cartes_Non_Open"/>
    <s v="AUCORDIER Thierry"/>
    <s v="04- StratÃ©gique"/>
    <s v="01- Oui"/>
    <s v="02- Non"/>
    <x v="0"/>
    <x v="33"/>
    <x v="106"/>
    <s v="07-06-02-01 - Consultation contrat"/>
    <x v="1"/>
    <s v="Non affectÃ©"/>
  </r>
  <r>
    <n v="315429"/>
    <s v="https://ttp10-jazz.ca-technologies.credit-agricole.fr/jazz/service/com.ibm.rqm.integration.service.IIntegrationService/resources/PRJF_R%C3%A9f%C3%A9rentiel/testcase/102768585"/>
    <s v="SC_CICS_ConsulterListeCartes_via_VIPS"/>
    <s v="AUCORDIER Thierry"/>
    <s v="04- StratÃ©gique"/>
    <s v="01- Oui"/>
    <s v="02- Non"/>
    <x v="0"/>
    <x v="33"/>
    <x v="57"/>
    <s v="07-06-03-01 - EvÃ©nements carte"/>
    <x v="1"/>
    <s v="Non affectÃ©"/>
  </r>
  <r>
    <n v="315430"/>
    <s v="https://ttp10-jazz.ca-technologies.credit-agricole.fr/jazz/service/com.ibm.rqm.integration.service.IIntegrationService/resources/PRJF_R%C3%A9f%C3%A9rentiel/testcase/1832301439"/>
    <s v="SC_CICS_CommanderCarte_via_VIPS_avec_ChaÃ®nage_CS"/>
    <s v="AUCORDIER Thierry"/>
    <s v="04- StratÃ©gique"/>
    <s v="01- Oui"/>
    <s v="02- Non"/>
    <x v="0"/>
    <x v="33"/>
    <x v="57"/>
    <s v="07-06-03-01 - EvÃ©nements carte"/>
    <x v="1"/>
    <s v="Non affectÃ©"/>
  </r>
  <r>
    <n v="315431"/>
    <s v="https://ttp10-jazz.ca-technologies.credit-agricole.fr/jazz/service/com.ibm.rqm.integration.service.IIntegrationService/resources/PRJF_R%C3%A9f%C3%A9rentiel/testcase/608595283"/>
    <s v="SC_PTA_CommanderCarte_avec_ChaÃ®nage_CS"/>
    <s v="AUCORDIER Thierry"/>
    <s v="04- StratÃ©gique"/>
    <s v="01- Oui"/>
    <s v="02- Non"/>
    <x v="0"/>
    <x v="33"/>
    <x v="57"/>
    <s v="07-06-03-01 - EvÃ©nements carte"/>
    <x v="1"/>
    <s v="Non affectÃ©"/>
  </r>
  <r>
    <n v="315432"/>
    <s v="https://ttp10-jazz.ca-technologies.credit-agricole.fr/jazz/service/com.ibm.rqm.integration.service.IIntegrationService/resources/PRJF_R%C3%A9f%C3%A9rentiel/testcase/1244980930"/>
    <s v="SC_CICS_ConsulterListeContrats&amp;Cartes_via_DP25"/>
    <s v="AUCORDIER Thierry"/>
    <s v="04- StratÃ©gique"/>
    <s v="01- Oui"/>
    <s v="02- Non"/>
    <x v="0"/>
    <x v="33"/>
    <x v="106"/>
    <s v="07-06-02-01 - Consultation contrat"/>
    <x v="1"/>
    <s v="Non affectÃ©"/>
  </r>
  <r>
    <n v="315433"/>
    <s v="https://ttp10-jazz.ca-technologies.credit-agricole.fr/jazz/service/com.ibm.rqm.integration.service.IIntegrationService/resources/PRJF_R%C3%A9f%C3%A9rentiel/testcase/1462804991"/>
    <s v="SC_CICS_ConsulterEvntsAutorisÃ©s_via_VIPS"/>
    <s v="AUCORDIER Thierry"/>
    <s v="04- StratÃ©gique"/>
    <s v="01- Oui"/>
    <s v="02- Non"/>
    <x v="0"/>
    <x v="33"/>
    <x v="57"/>
    <s v="07-06-03-01 - EvÃ©nements carte"/>
    <x v="1"/>
    <s v="Non affectÃ©"/>
  </r>
  <r>
    <n v="315434"/>
    <s v="https://ttp10-jazz.ca-technologies.credit-agricole.fr/jazz/service/com.ibm.rqm.integration.service.IIntegrationService/resources/PRJF_R%C3%A9f%C3%A9rentiel/testcase/1391676136"/>
    <s v="SC_CICS_ConsulterListeCartesPourRÃ©Ã©ditionContrat_via_VIPS"/>
    <s v="AUCORDIER Thierry"/>
    <s v="04- StratÃ©gique"/>
    <s v="01- Oui"/>
    <s v="02- Non"/>
    <x v="0"/>
    <x v="33"/>
    <x v="57"/>
    <s v="07-06-03-01 - EvÃ©nements carte"/>
    <x v="1"/>
    <s v="Non affectÃ©"/>
  </r>
  <r>
    <n v="315435"/>
    <s v="https://ttp10-jazz.ca-technologies.credit-agricole.fr/jazz/service/com.ibm.rqm.integration.service.IIntegrationService/resources/PRJF_R%C3%A9f%C3%A9rentiel/testcase/1613721846"/>
    <s v="SC_PTA_ConsulterPlafondsCarte"/>
    <s v="AUCORDIER Thierry"/>
    <s v="04- StratÃ©gique"/>
    <s v="01- Oui"/>
    <s v="02- Non"/>
    <x v="0"/>
    <x v="33"/>
    <x v="57"/>
    <s v="07-06-03-01 - EvÃ©nements carte"/>
    <x v="1"/>
    <s v="Non affectÃ©"/>
  </r>
  <r>
    <n v="315436"/>
    <s v="https://ttp10-jazz.ca-technologies.credit-agricole.fr/jazz/service/com.ibm.rqm.integration.service.IIntegrationService/resources/PRJF_R%C3%A9f%C3%A9rentiel/testcase/1270794445"/>
    <s v="SC_PTA_ConsulterListeEvÃ©nementsCarte"/>
    <s v="AUCORDIER Thierry"/>
    <s v="04- StratÃ©gique"/>
    <s v="01- Oui"/>
    <s v="02- Non"/>
    <x v="0"/>
    <x v="33"/>
    <x v="57"/>
    <s v="07-06-03-01 - EvÃ©nements carte"/>
    <x v="1"/>
    <s v="Non affectÃ©"/>
  </r>
  <r>
    <n v="315437"/>
    <s v="https://ttp10-jazz.ca-technologies.credit-agricole.fr/jazz/service/com.ibm.rqm.integration.service.IIntegrationService/resources/PRJF_R%C3%A9f%C3%A9rentiel/testcase/611280482"/>
    <s v="SC_PTA_ConsulterListeCartes"/>
    <s v="AUCORDIER Thierry"/>
    <s v="04- StratÃ©gique"/>
    <s v="01- Oui"/>
    <s v="02- Non"/>
    <x v="0"/>
    <x v="33"/>
    <x v="57"/>
    <s v="07-06-03-01 - EvÃ©nements carte"/>
    <x v="1"/>
    <s v="Non affectÃ©"/>
  </r>
  <r>
    <n v="315438"/>
    <s v="https://ttp10-jazz.ca-technologies.credit-agricole.fr/jazz/service/com.ibm.rqm.integration.service.IIntegrationService/resources/PRJF_R%C3%A9f%C3%A9rentiel/testcase/386047217"/>
    <s v="SC_PTA_ConsulterBonusCotisationCarte_Gold"/>
    <s v="AUCORDIER Thierry"/>
    <s v="04- StratÃ©gique"/>
    <s v="01- Oui"/>
    <s v="02- Non"/>
    <x v="0"/>
    <x v="33"/>
    <x v="57"/>
    <s v="07-06-03-01 - EvÃ©nements carte"/>
    <x v="1"/>
    <s v="Non affectÃ©"/>
  </r>
  <r>
    <n v="315439"/>
    <s v="https://ttp10-jazz.ca-technologies.credit-agricole.fr/jazz/service/com.ibm.rqm.integration.service.IIntegrationService/resources/PRJF_R%C3%A9f%C3%A9rentiel/testcase/2088965001"/>
    <s v="SC_PTA_ConsulterBonusCotisationCarte_SociÃ©taire"/>
    <s v="AUCORDIER Thierry"/>
    <s v="04- StratÃ©gique"/>
    <s v="01- Oui"/>
    <s v="02- Non"/>
    <x v="0"/>
    <x v="33"/>
    <x v="57"/>
    <s v="07-06-03-01 - EvÃ©nements carte"/>
    <x v="1"/>
    <s v="Non affectÃ©"/>
  </r>
  <r>
    <n v="315440"/>
    <s v="https://ttp10-jazz.ca-technologies.credit-agricole.fr/jazz/service/com.ibm.rqm.integration.service.IIntegrationService/resources/PRJF_R%C3%A9f%C3%A9rentiel/testcase/2103303257"/>
    <s v="SC_MaCarte_ConsulterListeCartesEligiblesEwallet"/>
    <s v="AUCORDIER Thierry"/>
    <s v="04- StratÃ©gique"/>
    <s v="01- Oui"/>
    <s v="02- Non"/>
    <x v="0"/>
    <x v="33"/>
    <x v="57"/>
    <s v="07-06-03-01 - EvÃ©nements carte"/>
    <x v="1"/>
    <s v="Non affectÃ©"/>
  </r>
  <r>
    <n v="315441"/>
    <s v="https://ttp10-jazz.ca-technologies.credit-agricole.fr/jazz/service/com.ibm.rqm.integration.service.IIntegrationService/resources/PRJF_R%C3%A9f%C3%A9rentiel/testcase/1102049843"/>
    <s v="SC_MaCarte_ConsulterListeCartesEligiblesPaylib"/>
    <s v="AUCORDIER Thierry"/>
    <s v="04- StratÃ©gique"/>
    <s v="01- Oui"/>
    <s v="02- Non"/>
    <x v="0"/>
    <x v="33"/>
    <x v="57"/>
    <s v="07-06-03-01 - EvÃ©nements carte"/>
    <x v="1"/>
    <s v="Non affectÃ©"/>
  </r>
  <r>
    <n v="315442"/>
    <s v="https://ttp10-jazz.ca-technologies.credit-agricole.fr/jazz/service/com.ibm.rqm.integration.service.IIntegrationService/resources/PRJF_R%C3%A9f%C3%A9rentiel/testcase/1151784021"/>
    <s v="SC_MaCarte_RestituerInfosCarte"/>
    <s v="AUCORDIER Thierry"/>
    <s v="04- StratÃ©gique"/>
    <s v="01- Oui"/>
    <s v="02- Non"/>
    <x v="0"/>
    <x v="33"/>
    <x v="57"/>
    <s v="07-06-03-01 - EvÃ©nements carte"/>
    <x v="1"/>
    <s v="Non affectÃ©"/>
  </r>
  <r>
    <n v="315443"/>
    <s v="https://ttp10-jazz.ca-technologies.credit-agricole.fr/jazz/service/com.ibm.rqm.integration.service.IIntegrationService/resources/PRJF_R%C3%A9f%C3%A9rentiel/testcase/1979970346"/>
    <s v="SC_PTA_TransfÃ©rerCarteVersAutreEtab"/>
    <s v="AUCORDIER Thierry"/>
    <s v="04- StratÃ©gique"/>
    <s v="01- Oui"/>
    <s v="02- Non"/>
    <x v="0"/>
    <x v="33"/>
    <x v="57"/>
    <s v="07-06-03-01 - EvÃ©nements carte"/>
    <x v="1"/>
    <s v="Non affectÃ©"/>
  </r>
  <r>
    <n v="315444"/>
    <s v="https://ttp10-jazz.ca-technologies.credit-agricole.fr/jazz/service/com.ibm.rqm.integration.service.IIntegrationService/resources/PRJF_R%C3%A9f%C3%A9rentiel/testcase/1236819757"/>
    <s v="SC_CICS_OuvrirNouveauContratCarte_via_VIPS"/>
    <s v="AUCORDIER Thierry"/>
    <s v="04- StratÃ©gique"/>
    <s v="01- Oui"/>
    <s v="02- Non"/>
    <x v="0"/>
    <x v="33"/>
    <x v="57"/>
    <s v="07-06-03-01 - EvÃ©nements carte"/>
    <x v="1"/>
    <s v="Non affectÃ©"/>
  </r>
  <r>
    <n v="315445"/>
    <s v="https://ttp10-jazz.ca-technologies.credit-agricole.fr/jazz/service/com.ibm.rqm.integration.service.IIntegrationService/resources/PRJF_R%C3%A9f%C3%A9rentiel/testcase/260690061"/>
    <s v="SC_PTA_OuvrirNouveauContratCarte"/>
    <s v="AUCORDIER Thierry"/>
    <s v="04- StratÃ©gique"/>
    <s v="01- Oui"/>
    <s v="02- Non"/>
    <x v="0"/>
    <x v="33"/>
    <x v="57"/>
    <s v="07-06-03-01 - EvÃ©nements carte"/>
    <x v="1"/>
    <s v="Non affectÃ©"/>
  </r>
  <r>
    <n v="315446"/>
    <s v="https://ttp10-jazz.ca-technologies.credit-agricole.fr/jazz/service/com.ibm.rqm.integration.service.IIntegrationService/resources/PRJF_R%C3%A9f%C3%A9rentiel/testcase/278818617"/>
    <s v="SC_Batch_RÃ©ceptionnerFraisDivers"/>
    <s v="AUCORDIER Thierry"/>
    <s v="04- StratÃ©gique"/>
    <s v="01- Oui"/>
    <s v="02- Non"/>
    <x v="0"/>
    <x v="33"/>
    <x v="116"/>
    <s v="07-06-08-04 - Traiter les OpÃ©rations MasterCard"/>
    <x v="1"/>
    <s v="Non affectÃ©"/>
  </r>
  <r>
    <n v="315447"/>
    <s v="https://ttp10-jazz.ca-technologies.credit-agricole.fr/jazz/service/com.ibm.rqm.integration.service.IIntegrationService/resources/PRJF_R%C3%A9f%C3%A9rentiel/testcase/282457681"/>
    <s v="SC_BAM_RestituerInfosCarte"/>
    <s v="AUCORDIER Thierry"/>
    <s v="04- StratÃ©gique"/>
    <s v="01- Oui"/>
    <s v="02- Non"/>
    <x v="0"/>
    <x v="33"/>
    <x v="57"/>
    <s v="07-06-03-01 - EvÃ©nements carte"/>
    <x v="1"/>
    <s v="Non affectÃ©"/>
  </r>
  <r>
    <n v="315462"/>
    <s v="https://ttp10-jazz.ca-technologies.credit-agricole.fr/jazz/service/com.ibm.rqm.integration.service.IIntegrationService/resources/PRJF_R%C3%A9f%C3%A9rentiel/testcase/1255040468"/>
    <s v="SC_PROC_ESS_96_RÃ©aliser une action"/>
    <s v="TRICOT Nicolas"/>
    <s v="04- StratÃ©gique"/>
    <s v="01- Oui"/>
    <s v="Non affectÃ©"/>
    <x v="4"/>
    <x v="9"/>
    <x v="117"/>
    <s v="09-04-15-01 - RÃ©aliser un courrier standard"/>
    <x v="1"/>
    <s v="Navigateur"/>
  </r>
  <r>
    <n v="315463"/>
    <s v="https://ttp10-jazz.ca-technologies.credit-agricole.fr/jazz/service/com.ibm.rqm.integration.service.IIntegrationService/resources/PRJF_R%C3%A9f%C3%A9rentiel/testcase/2038979873"/>
    <s v="SC_PROC_ESS_96_RÃ©aliser un courrier complexe"/>
    <s v="TRICOT Nicolas"/>
    <s v="04- StratÃ©gique"/>
    <s v="01- Oui"/>
    <s v="02- Non"/>
    <x v="4"/>
    <x v="9"/>
    <x v="117"/>
    <s v="09-04-15-01 - RÃ©aliser un courrier standard"/>
    <x v="1"/>
    <s v="Navigateur"/>
  </r>
  <r>
    <n v="315464"/>
    <s v="https://ttp10-jazz.ca-technologies.credit-agricole.fr/jazz/service/com.ibm.rqm.integration.service.IIntegrationService/resources/PRJF_R%C3%A9f%C3%A9rentiel/testcase/1300148966"/>
    <s v="SC_PROC_ESS_96_RÃ©aliser des courriers pour diffÃ©rents destinataires"/>
    <s v="TRICOT Nicolas"/>
    <s v="04- StratÃ©gique"/>
    <s v="01- Oui"/>
    <s v="02- Non"/>
    <x v="4"/>
    <x v="9"/>
    <x v="117"/>
    <s v="09-04-15-01 - RÃ©aliser un courrier standard"/>
    <x v="1"/>
    <s v="Navigateur"/>
  </r>
  <r>
    <n v="315466"/>
    <s v="https://ttp10-jazz.ca-technologies.credit-agricole.fr/jazz/service/com.ibm.rqm.integration.service.IIntegrationService/resources/PRJF_R%C3%A9f%C3%A9rentiel/testcase/1218648789"/>
    <s v="SC_PROC_ESS_96_RÃ©aliser un courrier simple"/>
    <s v="TRICOT Nicolas"/>
    <s v="04- StratÃ©gique"/>
    <s v="01- Oui"/>
    <s v="02- Non"/>
    <x v="4"/>
    <x v="9"/>
    <x v="117"/>
    <s v="09-04-15-01 - RÃ©aliser un courrier standard"/>
    <x v="1"/>
    <s v="Navigateur"/>
  </r>
  <r>
    <n v="315714"/>
    <s v="https://ttp10-jazz.ca-technologies.credit-agricole.fr/jazz/service/com.ibm.rqm.integration.service.IIntegrationService/resources/PRJF_R%C3%A9f%C3%A9rentiel/testcase/2040692586"/>
    <s v="SC_Saisie d une facture"/>
    <s v="TRICOT Nicolas"/>
    <s v="04- StratÃ©gique"/>
    <s v="01- Oui"/>
    <s v="01- Oui"/>
    <x v="4"/>
    <x v="9"/>
    <x v="118"/>
    <s v="09-04-09-02 - GÃ©rer des flux Sorties"/>
    <x v="1"/>
    <s v="Navigateur"/>
  </r>
  <r>
    <n v="315716"/>
    <s v="https://ttp10-jazz.ca-technologies.credit-agricole.fr/jazz/service/com.ibm.rqm.integration.service.IIntegrationService/resources/PRJF_R%C3%A9f%C3%A9rentiel/testcase/200910540"/>
    <s v="SC_PROC_ESS_96_GÃ©rer les flux financiers"/>
    <s v="TRICOT Nicolas"/>
    <s v="04- StratÃ©gique"/>
    <s v="01- Oui"/>
    <s v="02- Non"/>
    <x v="4"/>
    <x v="9"/>
    <x v="118"/>
    <s v="09-04-09-02 - GÃ©rer des flux Sorties"/>
    <x v="1"/>
    <s v="Navigateur"/>
  </r>
  <r>
    <n v="315731"/>
    <s v="https://ttp10-jazz.ca-technologies.credit-agricole.fr/jazz/service/com.ibm.rqm.integration.service.IIntegrationService/resources/PRJF_R%C3%A9f%C3%A9rentiel/testcase/129751798"/>
    <s v="SC_PROC_ESS_96_Consulter l agenda"/>
    <s v="TRICOT Nicolas"/>
    <s v="04- StratÃ©gique"/>
    <s v="01- Oui"/>
    <s v="01- Oui"/>
    <x v="4"/>
    <x v="9"/>
    <x v="119"/>
    <s v="09-04-10-04 - GÃ©rer un dossier depuis l'agenda"/>
    <x v="1"/>
    <s v="Navigateur"/>
  </r>
  <r>
    <n v="315732"/>
    <s v="https://ttp10-jazz.ca-technologies.credit-agricole.fr/jazz/service/com.ibm.rqm.integration.service.IIntegrationService/resources/PRJF_R%C3%A9f%C3%A9rentiel/testcase/1270461431"/>
    <s v="SC_PROC_ESS_96_GÃ©rer les actions via l'agenda de l'analyste"/>
    <s v="TRICOT Nicolas"/>
    <s v="04- StratÃ©gique"/>
    <s v="01- Oui"/>
    <s v="02- Non"/>
    <x v="4"/>
    <x v="9"/>
    <x v="119"/>
    <s v="09-04-10-04 - GÃ©rer un dossier depuis l'agenda"/>
    <x v="1"/>
    <s v="Navigateur"/>
  </r>
  <r>
    <n v="315742"/>
    <s v="https://ttp10-jazz.ca-technologies.credit-agricole.fr/jazz/service/com.ibm.rqm.integration.service.IIntegrationService/resources/PRJF_R%C3%A9f%C3%A9rentiel/testcase/1416603263"/>
    <s v="SC_PROC_ESS_96_Saisir un dÃ©compte"/>
    <s v="TRICOT Nicolas"/>
    <s v="04- StratÃ©gique"/>
    <s v="01- Oui"/>
    <s v="01- Oui"/>
    <x v="4"/>
    <x v="9"/>
    <x v="119"/>
    <s v="09-04-10-01 - GÃ©rer un dossier hors agenda"/>
    <x v="1"/>
    <s v="Navigateur"/>
  </r>
  <r>
    <n v="315747"/>
    <s v="https://ttp10-jazz.ca-technologies.credit-agricole.fr/jazz/service/com.ibm.rqm.integration.service.IIntegrationService/resources/PRJF_R%C3%A9f%C3%A9rentiel/testcase/682328960"/>
    <s v="SC_PROC_ESS_96_CrÃ©er une garantie"/>
    <s v="TRICOT Nicolas"/>
    <s v="04- StratÃ©gique"/>
    <s v="01- Oui"/>
    <s v="02- Non"/>
    <x v="4"/>
    <x v="9"/>
    <x v="119"/>
    <s v="09-04-10-01 - GÃ©rer un dossier hors agenda"/>
    <x v="1"/>
    <s v="Navigateur"/>
  </r>
  <r>
    <n v="315749"/>
    <s v="https://ttp10-jazz.ca-technologies.credit-agricole.fr/jazz/service/com.ibm.rqm.integration.service.IIntegrationService/resources/PRJF_R%C3%A9f%C3%A9rentiel/testcase/1539877513"/>
    <s v="SC_PROC_ESS_96_CrÃ©er un intervenant"/>
    <s v="TRICOT Nicolas"/>
    <s v="04- StratÃ©gique"/>
    <s v="01- Oui"/>
    <s v="01- Oui"/>
    <x v="4"/>
    <x v="9"/>
    <x v="119"/>
    <s v="09-04-10-01 - GÃ©rer un dossier hors agenda"/>
    <x v="1"/>
    <s v="Navigateur"/>
  </r>
  <r>
    <n v="315751"/>
    <s v="https://ttp10-jazz.ca-technologies.credit-agricole.fr/jazz/service/com.ibm.rqm.integration.service.IIntegrationService/resources/PRJF_R%C3%A9f%C3%A9rentiel/testcase/1004765111"/>
    <s v="SC_PROC_ESS_96_VÃ©rifier les impressions Ã  partir de Collection"/>
    <s v="TRICOT Nicolas"/>
    <s v="04- StratÃ©gique"/>
    <s v="01- Oui"/>
    <s v="01- Oui"/>
    <x v="4"/>
    <x v="9"/>
    <x v="118"/>
    <s v="09-04-09-02 - GÃ©rer des flux Sorties"/>
    <x v="1"/>
    <s v="Navigateur"/>
  </r>
  <r>
    <n v="315763"/>
    <s v="https://ttp10-jazz.ca-technologies.credit-agricole.fr/jazz/service/com.ibm.rqm.integration.service.IIntegrationService/resources/PRJF_R%C3%A9f%C3%A9rentiel/testcase/455655342"/>
    <s v="SC_Saisir une Provision sur un dossier"/>
    <s v="LE CORNEUR Christine"/>
    <s v="04- StratÃ©gique"/>
    <s v="01- Oui"/>
    <s v="01- Oui"/>
    <x v="4"/>
    <x v="9"/>
    <x v="120"/>
    <s v="09-04-13-01 - GÃ©rer des provisions et passages Ã  perte"/>
    <x v="1"/>
    <s v="Navigateur"/>
  </r>
  <r>
    <n v="315773"/>
    <s v="https://ttp10-jazz.ca-technologies.credit-agricole.fr/jazz/service/com.ibm.rqm.integration.service.IIntegrationService/resources/PRJF_R%C3%A9f%C3%A9rentiel/testcase/370535675"/>
    <s v="SC_Saisir un Passage Ã  perte partiel"/>
    <s v="LE CORNEUR Christine"/>
    <s v="04- StratÃ©gique"/>
    <s v="01- Oui"/>
    <s v="01- Oui"/>
    <x v="4"/>
    <x v="9"/>
    <x v="120"/>
    <s v="09-04-13-01 - GÃ©rer des provisions et passages Ã  perte"/>
    <x v="1"/>
    <s v="Navigateur"/>
  </r>
  <r>
    <n v="315794"/>
    <s v="https://ttp10-jazz.ca-technologies.credit-agricole.fr/jazz/service/com.ibm.rqm.integration.service.IIntegrationService/resources/PRJF_R%C3%A9f%C3%A9rentiel/testcase/758398175"/>
    <s v="SC_Saisir un Passage Ã  perte Total"/>
    <s v="LE CORNEUR Christine"/>
    <s v="04- StratÃ©gique"/>
    <s v="01- Oui"/>
    <s v="01- Oui"/>
    <x v="4"/>
    <x v="9"/>
    <x v="120"/>
    <s v="09-04-13-01 - GÃ©rer des provisions et passages Ã  perte"/>
    <x v="1"/>
    <s v="Navigateur"/>
  </r>
  <r>
    <n v="315795"/>
    <s v="https://ttp10-jazz.ca-technologies.credit-agricole.fr/jazz/service/com.ibm.rqm.integration.service.IIntegrationService/resources/PRJF_R%C3%A9f%C3%A9rentiel/testcase/995770694"/>
    <s v="SC_Saisir un Passage A Perte"/>
    <s v="TRICOT Nicolas"/>
    <s v="04- StratÃ©gique"/>
    <s v="01- Oui"/>
    <s v="01- Oui"/>
    <x v="4"/>
    <x v="9"/>
    <x v="120"/>
    <s v="09-04-13-01 - GÃ©rer des provisions et passages Ã  perte"/>
    <x v="1"/>
    <s v="Navigateur"/>
  </r>
  <r>
    <n v="315805"/>
    <s v="https://ttp10-jazz.ca-technologies.credit-agricole.fr/jazz/service/com.ibm.rqm.integration.service.IIntegrationService/resources/PRJF_R%C3%A9f%C3%A9rentiel/testcase/931392705"/>
    <s v="SC_AccÃ©der aux informations d'un dossier"/>
    <s v="TRICOT Nicolas"/>
    <s v="04- StratÃ©gique"/>
    <s v="01- Oui"/>
    <s v="02- Non"/>
    <x v="4"/>
    <x v="9"/>
    <x v="119"/>
    <s v="09-04-10-02 - GÃ©rer un client"/>
    <x v="1"/>
    <s v="Navigateur"/>
  </r>
  <r>
    <n v="315806"/>
    <s v="https://ttp10-jazz.ca-technologies.credit-agricole.fr/jazz/service/com.ibm.rqm.integration.service.IIntegrationService/resources/PRJF_R%C3%A9f%C3%A9rentiel/testcase/1339329289"/>
    <s v="SC_Consulter un dossier _ SynthÃ¨se dossier"/>
    <s v="LE CORNEUR Christine"/>
    <s v="04- StratÃ©gique"/>
    <s v="01- Oui"/>
    <s v="01- Oui"/>
    <x v="4"/>
    <x v="9"/>
    <x v="119"/>
    <s v="09-04-10-02 - GÃ©rer un client"/>
    <x v="1"/>
    <s v="Navigateur"/>
  </r>
  <r>
    <n v="316537"/>
    <s v="https://ttp10-jazz.ca-technologies.credit-agricole.fr/jazz/service/com.ibm.rqm.integration.service.IIntegrationService/resources/PRJF_R%C3%A9f%C3%A9rentiel/testcase/1877511576"/>
    <s v="SC_Consulter une facture sur le portail web SmartStream"/>
    <s v="MALTESE Nicolas"/>
    <s v="04- StratÃ©gique"/>
    <s v="02- Non"/>
    <s v="Non affectÃ©"/>
    <x v="1"/>
    <x v="3"/>
    <x v="6"/>
    <s v="12-05-01-02 - Traitement d'une facture"/>
    <x v="0"/>
    <s v="Navigateur"/>
  </r>
  <r>
    <n v="316538"/>
    <s v="https://ttp10-jazz.ca-technologies.credit-agricole.fr/jazz/service/com.ibm.rqm.integration.service.IIntegrationService/resources/PRJF_R%C3%A9f%C3%A9rentiel/testcase/1019220381"/>
    <s v="SC_Approuver une facture sur le portail web SmartStream"/>
    <s v="MALTESE Nicolas"/>
    <s v="04- StratÃ©gique"/>
    <s v="02- Non"/>
    <s v="Non affectÃ©"/>
    <x v="1"/>
    <x v="3"/>
    <x v="6"/>
    <s v="12-05-01-02 - Traitement d'une facture"/>
    <x v="0"/>
    <s v="Navigateur"/>
  </r>
  <r>
    <n v="316542"/>
    <s v="https://ttp10-jazz.ca-technologies.credit-agricole.fr/jazz/service/com.ibm.rqm.integration.service.IIntegrationService/resources/PRJF_R%C3%A9f%C3%A9rentiel/testcase/271732514"/>
    <s v="SC_Consulter l'intranet comptable GuiD"/>
    <s v="GAT Christopher"/>
    <s v="04- StratÃ©gique"/>
    <s v="02- Non"/>
    <s v="Non affectÃ©"/>
    <x v="1"/>
    <x v="54"/>
    <x v="121"/>
    <s v="12-01-01-01 - Effectuer des vÃ©rifications"/>
    <x v="0"/>
    <s v="Navigateur"/>
  </r>
  <r>
    <n v="316543"/>
    <s v="https://ttp10-jazz.ca-technologies.credit-agricole.fr/jazz/service/com.ibm.rqm.integration.service.IIntegrationService/resources/PRJF_R%C3%A9f%C3%A9rentiel/testcase/1972974810"/>
    <s v="SC_Consulter le compte de passage JustifCompta"/>
    <s v="GAT Christopher"/>
    <s v="04- StratÃ©gique"/>
    <s v="02- Non"/>
    <s v="Non affectÃ©"/>
    <x v="1"/>
    <x v="1"/>
    <x v="122"/>
    <s v="12-02-02-03 - Retrouver un CRE et un ME"/>
    <x v="0"/>
    <s v="Navigateur"/>
  </r>
  <r>
    <n v="316773"/>
    <s v="https://ttp10-jazz.ca-technologies.credit-agricole.fr/jazz/service/com.ibm.rqm.integration.service.IIntegrationService/resources/PRJF_R%C3%A9f%C3%A9rentiel/testcase/1039030131"/>
    <s v="SC_Modifier un contrat A4 dans New Sesame"/>
    <s v="PAULIN Catherine"/>
    <s v="04- StratÃ©gique"/>
    <s v="02- Non"/>
    <s v="02- Non"/>
    <x v="10"/>
    <x v="41"/>
    <x v="80"/>
    <s v="08-01-06-01 - Modifier le contrat IARD"/>
    <x v="1"/>
    <s v="Navigateur"/>
  </r>
  <r>
    <n v="316775"/>
    <s v="https://ttp10-jazz.ca-technologies.credit-agricole.fr/jazz/service/com.ibm.rqm.integration.service.IIntegrationService/resources/PRJF_R%C3%A9f%C3%A9rentiel/testcase/1919338557"/>
    <s v="SC_Souscrire un contrat A4 dans NEW SESAME"/>
    <s v="PAULIN Catherine"/>
    <s v="04- StratÃ©gique"/>
    <s v="02- Non"/>
    <s v="02- Non"/>
    <x v="10"/>
    <x v="41"/>
    <x v="80"/>
    <s v="08-01-06-01 - Modifier le contrat IARD"/>
    <x v="1"/>
    <s v="Navigateur"/>
  </r>
  <r>
    <n v="316789"/>
    <s v="https://ttp10-jazz.ca-technologies.credit-agricole.fr/jazz/service/com.ibm.rqm.integration.service.IIntegrationService/resources/PRJF_R%C3%A9f%C3%A9rentiel/testcase/1421166847"/>
    <s v="SC_Souscrire un contrat P9S2"/>
    <s v="PAULIN Catherine"/>
    <s v="04- StratÃ©gique"/>
    <s v="02- Non"/>
    <s v="02- Non"/>
    <x v="10"/>
    <x v="29"/>
    <x v="81"/>
    <s v="08-03-07-01 - Personnaliser le contrat Epargne Vie"/>
    <x v="1"/>
    <s v="Navigateur"/>
  </r>
  <r>
    <n v="316790"/>
    <s v="https://ttp10-jazz.ca-technologies.credit-agricole.fr/jazz/service/com.ibm.rqm.integration.service.IIntegrationService/resources/PRJF_R%C3%A9f%C3%A9rentiel/testcase/2043695423"/>
    <s v="SC_Modifier un contrat P9S2"/>
    <s v="PAULIN Catherine"/>
    <s v="04- StratÃ©gique"/>
    <s v="02- Non"/>
    <s v="02- Non"/>
    <x v="10"/>
    <x v="29"/>
    <x v="81"/>
    <s v="08-03-07-01 - Personnaliser le contrat Epargne Vie"/>
    <x v="1"/>
    <s v="Navigateur"/>
  </r>
</pivotCacheRecords>
</file>

<file path=xl/pivotCache/pivotCacheRecords3.xml><?xml version="1.0" encoding="utf-8"?>
<pivotCacheRecords xmlns="http://schemas.openxmlformats.org/spreadsheetml/2006/main" xmlns:r="http://schemas.openxmlformats.org/officeDocument/2006/relationships" count="382">
  <r>
    <n v="241975"/>
    <s v="https://ttp10-jazz.ca-technologies.credit-agricole.fr/jazz/service/com.ibm.rqm.integration.service.IIntegrationService/resources/PRJT_T400325/testcase/urn:com.ibm.rqm:testcase:241975"/>
    <s v="SC_TNR-MDP-Flux-SCTE3000"/>
    <s v="Non affectÃ©"/>
    <s v="01- Oui"/>
    <s v="Non affectÃ©"/>
    <x v="0"/>
    <x v="0"/>
    <x v="0"/>
    <s v="07-03-04-03 - Traitement des virements diffÃ©rÃ©s"/>
    <s v="Non affectÃ©"/>
    <s v="Navigateur"/>
    <s v="PTH_07-MDP_FLUX_E29_TNRPUC_NEHOM1_TESTSAUTO,PTH_07-MDP_FLUX_E31_TNRPUC_NEHOM1_TESTSAUTO,PTH_07-MDP_FLUX_E30_TNRPUC_NEHOM1_TESTSAUTO"/>
    <s v="10127,13340,11731"/>
  </r>
  <r>
    <n v="223868"/>
    <s v="https://ttp10-jazz.ca-technologies.credit-agricole.fr/jazz/service/com.ibm.rqm.integration.service.IIntegrationService/resources/PRJT_T400325/testcase/urn:com.ibm.rqm:testcase:223868"/>
    <s v="SC_DeclarationDifferenceCaisse-EnMoin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303917"/>
    <s v="https://ttp10-jazz.ca-technologies.credit-agricole.fr/jazz/service/com.ibm.rqm.integration.service.IIntegrationService/resources/PRJT_T400325/testcase/urn:com.ibm.rqm:testcase:303917"/>
    <s v="SCA_SuiviPeriodique_CoherenceFicheDecisionSyntheseAgri"/>
    <s v="Non affectÃ©"/>
    <s v="01- Oui"/>
    <s v="02- Non"/>
    <x v="1"/>
    <x v="2"/>
    <x v="2"/>
    <s v="Non affectÃ©"/>
    <s v="03 - Oui - RÃ©alisÃ©"/>
    <s v="Non affectÃ©"/>
    <s v="PTH_09-RIS_E30_TNRPUC_NEHOM1_TESTSAUTO,PTH_09-RIS_E31_TNRPUC_NEHOM1_TESTSAUTO"/>
    <n v="11742.133390000001"/>
  </r>
  <r>
    <n v="219910"/>
    <s v="https://ttp10-jazz.ca-technologies.credit-agricole.fr/jazz/service/com.ibm.rqm.integration.service.IIntegrationService/resources/PRJT_T400325/testcase/urn:com.ibm.rqm:testcase:219910"/>
    <s v="SC_EER_PRO_CrÃ©eruneEntrepriseIndividuellecascomplet"/>
    <s v="Non affectÃ©"/>
    <s v="Non affectÃ©"/>
    <s v="Non affectÃ©"/>
    <x v="2"/>
    <x v="3"/>
    <x v="3"/>
    <s v="04-01-04-02 - EER - Professionnels"/>
    <s v="Non affectÃ©"/>
    <s v="Non affectÃ©"/>
    <s v="PTH_04-CCP_E30_TNRPUC_Clients Contrats,PTH_04-CCP_E29_TNRPUC_Clients Contrats,PTH_04-CCP_E28_TNRPUC_Clients Contrats"/>
    <s v="11735,10128,9481"/>
  </r>
  <r>
    <n v="223884"/>
    <s v="https://ttp10-jazz.ca-technologies.credit-agricole.fr/jazz/service/com.ibm.rqm.integration.service.IIntegrationService/resources/PRJT_T400325/testcase/urn:com.ibm.rqm:testcase:223884"/>
    <s v="SC_ModificationModeEnvoiChequier"/>
    <s v="03- Important"/>
    <s v="01- Oui"/>
    <s v="02- Non"/>
    <x v="0"/>
    <x v="4"/>
    <x v="4"/>
    <s v="07-01-01-01 - GÃ©rer des commandes SiÃ¨ge et Agence"/>
    <s v="01- Oui - PlanifiÃ©"/>
    <s v="Non affectÃ©"/>
    <s v="PTH_07-MDP_CF_E30_TNRPUC_NEHOM1_TESTAUTO,PTH_07_MDP_CF_E29_TNRPUC_NEHOM1_TESTAUTO,PTH_07-MDP_CF_E31_TNRPUC_NEHOM1_TESTAUTO"/>
    <s v="11743,9344,13331"/>
  </r>
  <r>
    <n v="155781"/>
    <s v="https://ttp10-jazz.ca-technologies.credit-agricole.fr/jazz/service/com.ibm.rqm.integration.service.IIntegrationService/resources/PRJT_T400325/testcase/urn:com.ibm.rqm:testcase:155781"/>
    <s v="SC_PUC_PortailFavoris"/>
    <s v="04- StratÃ©gique"/>
    <s v="01- Oui"/>
    <s v="02- Non"/>
    <x v="3"/>
    <x v="5"/>
    <x v="5"/>
    <s v="01-06-01-01 - Valider l'accÃ¨s au portail"/>
    <s v="03 - Oui - RÃ©alisÃ©"/>
    <s v="Non affectÃ©"/>
    <s v="PTH_01-DML_E29_TNRPUC_NEHOM1_TESTSAUTO,PTH_01-DML_E28_TNRPUC_NEHOM1_TESTSAUTO,PTH_01-DML_E27_TNRPUC_NEHOM1_TESTSAUTO,PTH_01-DML_E31_TNRPUC_NEHOM1_TESTSAUTO,PTH_01-DML_E30_TNRPUC_NEHOM1_TESTSAUTO"/>
    <s v="10096,8517,5472,13343,11727"/>
  </r>
  <r>
    <n v="272578"/>
    <s v="https://ttp10-jazz.ca-technologies.credit-agricole.fr/jazz/service/com.ibm.rqm.integration.service.IIntegrationService/resources/PRJT_T400325/testcase/urn:com.ibm.rqm:testcase:272578"/>
    <s v="SC_Collection_Param_BasesAdmin_NEHOM1"/>
    <s v="Non affectÃ©"/>
    <s v="Non affectÃ©"/>
    <s v="Non affectÃ©"/>
    <x v="1"/>
    <x v="6"/>
    <x v="2"/>
    <s v="Non affectÃ©"/>
    <s v="Non affectÃ©"/>
    <s v="Non affectÃ©"/>
    <s v="PTH_09-RIS_COLLECTION_E30_TNRPUC_NEHOM1_TESTSAUTO"/>
    <n v="11741"/>
  </r>
  <r>
    <n v="223889"/>
    <s v="https://ttp10-jazz.ca-technologies.credit-agricole.fr/jazz/service/com.ibm.rqm.integration.service.IIntegrationService/resources/PRJT_T400325/testcase/urn:com.ibm.rqm:testcase:223889"/>
    <s v="SC_MainleveeOppositionChequier"/>
    <s v="04- StratÃ©gique"/>
    <s v="01- Oui"/>
    <s v="02- Non"/>
    <x v="0"/>
    <x v="4"/>
    <x v="6"/>
    <s v="07-01-04-03 - TP-OPPA-Gestion des Oppositions"/>
    <s v="01- Oui - PlanifiÃ©"/>
    <s v="Non affectÃ©"/>
    <s v="PTH_07-MDP_CF_E30_TNRPUC_NEHOM1_TESTAUTO,PTH_07_MDP_CF_E29_TNRPUC_NEHOM1_TESTAUTO,PTH_07-MDP_CF_E31_TNRPUC_NEHOM1_TESTAUTO"/>
    <s v="11743,9344,13331"/>
  </r>
  <r>
    <n v="198485"/>
    <s v="https://ttp10-jazz.ca-technologies.credit-agricole.fr/jazz/service/com.ibm.rqm.integration.service.IIntegrationService/resources/PRJT_T400325/testcase/urn:com.ibm.rqm:testcase:198485"/>
    <s v="SC_Coordonnees"/>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41969"/>
    <s v="https://ttp10-jazz.ca-technologies.credit-agricole.fr/jazz/service/com.ibm.rqm.integration.service.IIntegrationService/resources/PRJT_T400325/testcase/urn:com.ibm.rqm:testcase:241969"/>
    <s v="SC_TNR-MDP-Flux-SCTE1000"/>
    <s v="Non affectÃ©"/>
    <s v="01- Oui"/>
    <s v="Non affectÃ©"/>
    <x v="0"/>
    <x v="0"/>
    <x v="0"/>
    <s v="07-03-04-01 - Traitement des virements immÃ©diats"/>
    <s v="Non affectÃ©"/>
    <s v="Navigateur"/>
    <s v="PTH_07-MDP_FLUX_E29_TNRPUC_NEHOM1_TESTSAUTO,PTH_07-MDP_FLUX_E31_TNRPUC_NEHOM1_TESTSAUTO,PTH_07-MDP_FLUX_E30_TNRPUC_NEHOM1_TESTSAUTO"/>
    <s v="10127,13340,11731"/>
  </r>
  <r>
    <n v="298933"/>
    <s v="https://ttp10-jazz.ca-technologies.credit-agricole.fr/jazz/service/com.ibm.rqm.integration.service.IIntegrationService/resources/PRJT_T400325/testcase/urn:com.ibm.rqm:testcase:298933"/>
    <s v="SC_CSCA-PersonnalisationEcopage"/>
    <s v="Non affectÃ©"/>
    <s v="01- Oui"/>
    <s v="02- Non"/>
    <x v="2"/>
    <x v="7"/>
    <x v="8"/>
    <s v="04-02-01-01 - GÃ©rer les CSCA CAC PART"/>
    <s v="01- Oui - PlanifiÃ©"/>
    <s v="Non affectÃ©"/>
    <s v="PTH_04-CCP_E30_TNRPUC_NEHOM1_TESTSAUTO,PTH_04-CCP_E31_TNRPUC_NEHOM1_TESTSAUTO"/>
    <n v="11733.13341"/>
  </r>
  <r>
    <n v="184742"/>
    <s v="https://ttp10-jazz.ca-technologies.credit-agricole.fr/jazz/service/com.ibm.rqm.integration.service.IIntegrationService/resources/PRJT_T400325/testcase/urn:com.ibm.rqm:testcase:184742"/>
    <s v="SC_PTFE_visu_mouvement"/>
    <s v="04- StratÃ©gique"/>
    <s v="01- Oui"/>
    <s v="Non affectÃ©"/>
    <x v="3"/>
    <x v="8"/>
    <x v="9"/>
    <s v="01-05-02-01 - GÃ©rer des portefeuilles"/>
    <s v="03 - Oui - RÃ©alisÃ©"/>
    <s v="Non affectÃ©"/>
    <s v="PTH_01-DML_E30_TNR_EMACO_NEHOM1_TESTSAUTO,PTH_01-DML_E28_TNR_EMACO_NEHOM1_TESTSAUTO,PTH_01-DML_E29_TNR_EMACO_NEHOM1_TESTSAUTO,PTH_01-DML_E27_TNR_EMACO_NEHOM1_TESTSAUTO"/>
    <s v="11724,8516,10124,7049"/>
  </r>
  <r>
    <n v="151328"/>
    <s v="https://ttp10-jazz.ca-technologies.credit-agricole.fr/jazz/service/com.ibm.rqm.integration.service.IIntegrationService/resources/PRJT_T400325/testcase/urn:com.ibm.rqm:testcase:151328"/>
    <s v="SC_TNRPUC_Synthese PP N2 - Comptes et Services"/>
    <s v="03- Important"/>
    <s v="01- Oui"/>
    <s v="02- Non"/>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174509"/>
    <s v="https://ttp10-jazz.ca-technologies.credit-agricole.fr/jazz/service/com.ibm.rqm.integration.service.IIntegrationService/resources/PRJT_T400325/testcase/urn:com.ibm.rqm:testcase:174509"/>
    <s v="SC_CNTR-CCOU-Ouverture-ferme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35124"/>
    <s v="https://ttp10-jazz.ca-technologies.credit-agricole.fr/jazz/service/com.ibm.rqm.integration.service.IIntegrationService/resources/PRJT_T400325/testcase/urn:com.ibm.rqm:testcase:135124"/>
    <s v="SC_PUC-PWEB-Versement en mode client_hors SEA"/>
    <s v="04- StratÃ©gique"/>
    <s v="01- Oui"/>
    <s v="Non affectÃ©"/>
    <x v="3"/>
    <x v="5"/>
    <x v="11"/>
    <s v="01-06-02-01 - Effectuer des opÃ©rations financiÃ¨res impactant la clientele hors SEA"/>
    <s v="03 - Oui - RÃ©alisÃ©"/>
    <s v="Non affectÃ©"/>
    <s v="PTH_01-DML_E29_TNRPUC_NEHOM1_TESTSAUTO,PTH_01-DML_E28_TNRPUC_NEHOM1_TESTSAUTO,PTH_01-DML_E27_TNRPUC_NEHOM1_TESTSAUTO,PTH_01-DML_E31_TNRPUC_NEHOM1_TESTSAUTO,PTH_01-DML_E30_TNRPUC_NEHOM1_TESTSAUTO"/>
    <s v="10096,8517,5472,13343,11727"/>
  </r>
  <r>
    <n v="197513"/>
    <s v="https://ttp10-jazz.ca-technologies.credit-agricole.fr/jazz/service/com.ibm.rqm.integration.service.IIntegrationService/resources/PRJT_T400325/testcase/urn:com.ibm.rqm:testcase:197513"/>
    <s v="SC_CSCA-Sousc-Montee-Descente-clotureCAC"/>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19438"/>
    <s v="https://ttp10-jazz.ca-technologies.credit-agricole.fr/jazz/service/com.ibm.rqm.integration.service.IIntegrationService/resources/PRJT_T400325/testcase/urn:com.ibm.rqm:testcase:219438"/>
    <s v="SC_CGC-Ouverture-Blocage-sur-Mode-Access"/>
    <s v="Non affectÃ©"/>
    <s v="01- Oui"/>
    <s v="02- Non"/>
    <x v="4"/>
    <x v="10"/>
    <x v="12"/>
    <s v="03-02-02-02 - CVGC Gestion des contrats GC"/>
    <s v="01- Oui - PlanifiÃ©"/>
    <s v="Non affectÃ©"/>
    <s v="PTH_03-MSP_E31_TNRPUC_NEHOM1_TESTAUTO,PTH_03-MSP_E29_TNRPUC_NEHOM1_TESTAUTO,PTH_03-MSP_E30_TNRPUC_NEHOM1_TESTAUTO"/>
    <s v="13338,9345,11732"/>
  </r>
  <r>
    <n v="288820"/>
    <s v="https://ttp10-jazz.ca-technologies.credit-agricole.fr/jazz/service/com.ibm.rqm.integration.service.IIntegrationService/resources/PRJT_T400325/testcase/urn:com.ibm.rqm:testcase:288820"/>
    <s v="SC_Collection_Param_PassagePerte_NEHOM1"/>
    <s v="Non affectÃ©"/>
    <s v="Non affectÃ©"/>
    <s v="Non affectÃ©"/>
    <x v="1"/>
    <x v="6"/>
    <x v="2"/>
    <s v="Non affectÃ©"/>
    <s v="Non affectÃ©"/>
    <s v="Non affectÃ©"/>
    <s v="PTH_09-RIS_COLLECTION_E30_TNRPUC_NEHOM1_TESTSAUTO"/>
    <n v="11741"/>
  </r>
  <r>
    <n v="219262"/>
    <s v="https://ttp10-jazz.ca-technologies.credit-agricole.fr/jazz/service/com.ibm.rqm.integration.service.IIntegrationService/resources/PRJT_T400325/testcase/urn:com.ibm.rqm:testcase:219262"/>
    <s v="SC_CGC-Ouverture-Client-non-detenteurs-produits-eligibles"/>
    <s v="Non affectÃ©"/>
    <s v="01- Oui"/>
    <s v="02- Non"/>
    <x v="4"/>
    <x v="10"/>
    <x v="12"/>
    <s v="03-02-02-02 - CVGC Gestion des contrats GC"/>
    <s v="01- Oui - PlanifiÃ©"/>
    <s v="Non affectÃ©"/>
    <s v="PTH_03-MSP_E31_TNRPUC_NEHOM1_TESTAUTO,PTH_03-MSP_E29_TNRPUC_NEHOM1_TESTAUTO,PTH_03-MSP_E30_TNRPUC_NEHOM1_TESTAUTO"/>
    <s v="13338,9345,11732"/>
  </r>
  <r>
    <n v="219286"/>
    <s v="https://ttp10-jazz.ca-technologies.credit-agricole.fr/jazz/service/com.ibm.rqm.integration.service.IIntegrationService/resources/PRJT_T400325/testcase/urn:com.ibm.rqm:testcase:219286"/>
    <s v="SC_CGC-Ouverture-Blocage-Client-Profil-autre-que-Particulier"/>
    <s v="Non affectÃ©"/>
    <s v="01- Oui"/>
    <s v="02- Non"/>
    <x v="4"/>
    <x v="10"/>
    <x v="12"/>
    <s v="03-02-02-02 - CVGC Gestion des contrats GC"/>
    <s v="01- Oui - PlanifiÃ©"/>
    <s v="Non affectÃ©"/>
    <s v="PTH_03-MSP_E31_TNRPUC_NEHOM1_TESTAUTO,PTH_03-MSP_E29_TNRPUC_NEHOM1_TESTAUTO,PTH_03-MSP_E30_TNRPUC_NEHOM1_TESTAUTO"/>
    <s v="13338,9345,11732"/>
  </r>
  <r>
    <n v="219439"/>
    <s v="https://ttp10-jazz.ca-technologies.credit-agricole.fr/jazz/service/com.ibm.rqm.integration.service.IIntegrationService/resources/PRJT_T400325/testcase/urn:com.ibm.rqm:testcase:219439"/>
    <s v="SC_CGC-Ouverture-Blocage-sur-Mode-Floripro"/>
    <s v="Non affectÃ©"/>
    <s v="01- Oui"/>
    <s v="02- Non"/>
    <x v="4"/>
    <x v="10"/>
    <x v="12"/>
    <s v="03-02-02-02 - CVGC Gestion des contrats GC"/>
    <s v="01- Oui - PlanifiÃ©"/>
    <s v="Non affectÃ©"/>
    <s v="PTH_03-MSP_E31_TNRPUC_NEHOM1_TESTAUTO,PTH_03-MSP_E29_TNRPUC_NEHOM1_TESTAUTO,PTH_03-MSP_E30_TNRPUC_NEHOM1_TESTAUTO"/>
    <s v="13338,9345,11732"/>
  </r>
  <r>
    <n v="219437"/>
    <s v="https://ttp10-jazz.ca-technologies.credit-agricole.fr/jazz/service/com.ibm.rqm.integration.service.IIntegrationService/resources/PRJT_T400325/testcase/urn:com.ibm.rqm:testcase:219437"/>
    <s v="SC_CGC-Ouverture-Blocage-sur-Mandat-Arbitrage-Predica"/>
    <s v="Non affectÃ©"/>
    <s v="01- Oui"/>
    <s v="02- Non"/>
    <x v="4"/>
    <x v="10"/>
    <x v="12"/>
    <s v="03-02-02-02 - CVGC Gestion des contrats GC"/>
    <s v="01- Oui - PlanifiÃ©"/>
    <s v="Non affectÃ©"/>
    <s v="PTH_03-MSP_E31_TNRPUC_NEHOM1_TESTAUTO,PTH_03-MSP_E29_TNRPUC_NEHOM1_TESTAUTO,PTH_03-MSP_E30_TNRPUC_NEHOM1_TESTAUTO"/>
    <s v="13338,9345,11732"/>
  </r>
  <r>
    <n v="219436"/>
    <s v="https://ttp10-jazz.ca-technologies.credit-agricole.fr/jazz/service/com.ibm.rqm.integration.service.IIntegrationService/resources/PRJT_T400325/testcase/urn:com.ibm.rqm:testcase:219436"/>
    <s v="SC_CGC-Ouverture-Blocage-sur-Mode Pilote-Predica"/>
    <s v="Non affectÃ©"/>
    <s v="01- Oui"/>
    <s v="02- Non"/>
    <x v="4"/>
    <x v="10"/>
    <x v="12"/>
    <s v="03-02-02-02 - CVGC Gestion des contrats GC"/>
    <s v="01- Oui - PlanifiÃ©"/>
    <s v="Non affectÃ©"/>
    <s v="PTH_03-MSP_E31_TNRPUC_NEHOM1_TESTAUTO,PTH_03-MSP_E29_TNRPUC_NEHOM1_TESTAUTO,PTH_03-MSP_E30_TNRPUC_NEHOM1_TESTAUTO"/>
    <s v="13338,9345,11732"/>
  </r>
  <r>
    <n v="222031"/>
    <s v="https://ttp10-jazz.ca-technologies.credit-agricole.fr/jazz/service/com.ibm.rqm.integration.service.IIntegrationService/resources/PRJT_T400325/testcase/urn:com.ibm.rqm:testcase:222031"/>
    <s v="SCA_CGC-Modification-Sans-Convention-active"/>
    <s v="Non affectÃ©"/>
    <s v="01- Oui"/>
    <s v="Non affectÃ©"/>
    <x v="4"/>
    <x v="10"/>
    <x v="12"/>
    <s v="03-02-02-02 - CVGC Gestion des contrats GC"/>
    <s v="01- Oui - PlanifiÃ©"/>
    <s v="Non affectÃ©"/>
    <s v="PTH_03-MSP_E31_TNRPUC_NEHOM1_TESTAUTO,PTH_03-MSP_E29_TNRPUC_NEHOM1_TESTAUTO,PTH_03-MSP_E30_TNRPUC_NEHOM1_TESTAUTO"/>
    <s v="13338,9345,11732"/>
  </r>
  <r>
    <n v="219293"/>
    <s v="https://ttp10-jazz.ca-technologies.credit-agricole.fr/jazz/service/com.ibm.rqm.integration.service.IIntegrationService/resources/PRJT_T400325/testcase/urn:com.ibm.rqm:testcase:219293"/>
    <s v="SC_CGC-Ouverture-Activation-Bouton-Validation"/>
    <s v="Non affectÃ©"/>
    <s v="01- Oui"/>
    <s v="02- Non"/>
    <x v="4"/>
    <x v="10"/>
    <x v="12"/>
    <s v="03-02-02-02 - CVGC Gestion des contrats GC"/>
    <s v="01- Oui - PlanifiÃ©"/>
    <s v="Non affectÃ©"/>
    <s v="PTH_03-MSP_E31_TNRPUC_NEHOM1_TESTAUTO,PTH_03-MSP_E29_TNRPUC_NEHOM1_TESTAUTO,PTH_03-MSP_E30_TNRPUC_NEHOM1_TESTAUTO"/>
    <s v="13338,9345,11732"/>
  </r>
  <r>
    <n v="222013"/>
    <s v="https://ttp10-jazz.ca-technologies.credit-agricole.fr/jazz/service/com.ibm.rqm.integration.service.IIntegrationService/resources/PRJT_T400325/testcase/urn:com.ibm.rqm:testcase:222013"/>
    <s v="SCA_CGC-Ouverture-Blocage-si-coordonnees-non-validees"/>
    <s v="Non affectÃ©"/>
    <s v="01- Oui"/>
    <s v="02- Non"/>
    <x v="4"/>
    <x v="10"/>
    <x v="12"/>
    <s v="03-02-02-02 - CVGC Gestion des contrats GC"/>
    <s v="01- Oui - PlanifiÃ©"/>
    <s v="Non affectÃ©"/>
    <s v="PTH_03-MSP_E31_TNRPUC_NEHOM1_TESTAUTO,PTH_03-MSP_E29_TNRPUC_NEHOM1_TESTAUTO,PTH_03-MSP_E30_TNRPUC_NEHOM1_TESTAUTO"/>
    <s v="13338,9345,11732"/>
  </r>
  <r>
    <n v="222019"/>
    <s v="https://ttp10-jazz.ca-technologies.credit-agricole.fr/jazz/service/com.ibm.rqm.integration.service.IIntegrationService/resources/PRJT_T400325/testcase/urn:com.ibm.rqm:testcase:222019"/>
    <s v="SCA_CGC-Ouverture-rubrique-Compte-Service"/>
    <s v="Non affectÃ©"/>
    <s v="01- Oui"/>
    <s v="02- Non"/>
    <x v="4"/>
    <x v="10"/>
    <x v="12"/>
    <s v="03-02-02-02 - CVGC Gestion des contrats GC"/>
    <s v="01- Oui - PlanifiÃ©"/>
    <s v="Navigateur"/>
    <s v="PTH_03-MSP_E31_TNRPUC_NEHOM1_TESTAUTO,PTH_03-MSP_E29_TNRPUC_NEHOM1_TESTAUTO,PTH_03-MSP_E30_TNRPUC_NEHOM1_TESTAUTO"/>
    <s v="13338,9345,11732"/>
  </r>
  <r>
    <n v="222025"/>
    <s v="https://ttp10-jazz.ca-technologies.credit-agricole.fr/jazz/service/com.ibm.rqm.integration.service.IIntegrationService/resources/PRJT_T400325/testcase/urn:com.ibm.rqm:testcase:222025"/>
    <s v="SCA_CGC-Ouverture-RAC"/>
    <s v="Non affectÃ©"/>
    <s v="01- Oui"/>
    <s v="02- Non"/>
    <x v="4"/>
    <x v="10"/>
    <x v="12"/>
    <s v="03-02-02-02 - CVGC Gestion des contrats GC"/>
    <s v="01- Oui - PlanifiÃ©"/>
    <s v="Non affectÃ©"/>
    <s v="PTH_03-MSP_E31_TNRPUC_NEHOM1_TESTAUTO,PTH_03-MSP_E29_TNRPUC_NEHOM1_TESTAUTO,PTH_03-MSP_E30_TNRPUC_NEHOM1_TESTAUTO"/>
    <s v="13338,9345,11732"/>
  </r>
  <r>
    <n v="222401"/>
    <s v="https://ttp10-jazz.ca-technologies.credit-agricole.fr/jazz/service/com.ibm.rqm.integration.service.IIntegrationService/resources/PRJT_T400325/testcase/urn:com.ibm.rqm:testcase:222401"/>
    <s v="SCA_CGC-Edition-Contrat-Vierge-bouton-valider-Actif"/>
    <s v="Non affectÃ©"/>
    <s v="01- Oui"/>
    <s v="02- Non"/>
    <x v="4"/>
    <x v="10"/>
    <x v="12"/>
    <s v="03-02-02-02 - CVGC Gestion des contrats GC"/>
    <s v="01- Oui - PlanifiÃ©"/>
    <s v="Non affectÃ©"/>
    <s v="PTH_03-MSP_E31_TNRPUC_NEHOM1_TESTAUTO,PTH_03-MSP_E29_TNRPUC_NEHOM1_TESTAUTO,PTH_03-MSP_E30_TNRPUC_NEHOM1_TESTAUTO"/>
    <s v="13338,9345,11732"/>
  </r>
  <r>
    <n v="222032"/>
    <s v="https://ttp10-jazz.ca-technologies.credit-agricole.fr/jazz/service/com.ibm.rqm.integration.service.IIntegrationService/resources/PRJT_T400325/testcase/urn:com.ibm.rqm:testcase:222032"/>
    <s v="SCA_CGC-Modification-Modif-Interlocuteur -Privilegie"/>
    <s v="Non affectÃ©"/>
    <s v="01- Oui"/>
    <s v="02- Non"/>
    <x v="4"/>
    <x v="10"/>
    <x v="12"/>
    <s v="03-02-02-02 - CVGC Gestion des contrats GC"/>
    <s v="01- Oui - PlanifiÃ©"/>
    <s v="Non affectÃ©"/>
    <s v="PTH_03-MSP_E31_TNRPUC_NEHOM1_TESTAUTO,PTH_03-MSP_E29_TNRPUC_NEHOM1_TESTAUTO,PTH_03-MSP_E30_TNRPUC_NEHOM1_TESTAUTO"/>
    <s v="13338,9345,11732"/>
  </r>
  <r>
    <n v="222035"/>
    <s v="https://ttp10-jazz.ca-technologies.credit-agricole.fr/jazz/service/com.ibm.rqm.integration.service.IIntegrationService/resources/PRJT_T400325/testcase/urn:com.ibm.rqm:testcase:222035"/>
    <s v="SCA_CGC-Modification-Modif-Code-Sesam-seul"/>
    <s v="Non affectÃ©"/>
    <s v="01- Oui"/>
    <s v="02- Non"/>
    <x v="4"/>
    <x v="10"/>
    <x v="12"/>
    <s v="03-02-02-02 - CVGC Gestion des contrats GC"/>
    <s v="01- Oui - PlanifiÃ©"/>
    <s v="Non affectÃ©"/>
    <s v="PTH_03-MSP_E31_TNRPUC_NEHOM1_TESTAUTO,PTH_03-MSP_E29_TNRPUC_NEHOM1_TESTAUTO,PTH_03-MSP_E30_TNRPUC_NEHOM1_TESTAUTO"/>
    <s v="13338,9345,11732"/>
  </r>
  <r>
    <n v="222036"/>
    <s v="https://ttp10-jazz.ca-technologies.credit-agricole.fr/jazz/service/com.ibm.rqm.integration.service.IIntegrationService/resources/PRJT_T400325/testcase/urn:com.ibm.rqm:testcase:222036"/>
    <s v="SCA_CGC-Modification-Ajout-CTO-sur-CGC-avec-PEA-Prudent-Existant"/>
    <s v="Non affectÃ©"/>
    <s v="01- Oui"/>
    <s v="02- Non"/>
    <x v="4"/>
    <x v="10"/>
    <x v="12"/>
    <s v="03-02-02-02 - CVGC Gestion des contrats GC"/>
    <s v="01- Oui - PlanifiÃ©"/>
    <s v="Non affectÃ©"/>
    <s v="PTH_03-MSP_E31_TNRPUC_NEHOM1_TESTAUTO,PTH_03-MSP_E29_TNRPUC_NEHOM1_TESTAUTO,PTH_03-MSP_E30_TNRPUC_NEHOM1_TESTAUTO"/>
    <s v="13338,9345,11732"/>
  </r>
  <r>
    <n v="222037"/>
    <s v="https://ttp10-jazz.ca-technologies.credit-agricole.fr/jazz/service/com.ibm.rqm.integration.service.IIntegrationService/resources/PRJT_T400325/testcase/urn:com.ibm.rqm:testcase:222037"/>
    <s v="SCA_CGC-Modification-PEA-Passage-Dynamique-a-Prudent-interdit"/>
    <s v="Non affectÃ©"/>
    <s v="01- Oui"/>
    <s v="02- Non"/>
    <x v="4"/>
    <x v="10"/>
    <x v="12"/>
    <s v="03-02-02-02 - CVGC Gestion des contrats GC"/>
    <s v="01- Oui - PlanifiÃ©"/>
    <s v="Non affectÃ©"/>
    <s v="PTH_03-MSP_E31_TNRPUC_NEHOM1_TESTAUTO,PTH_03-MSP_E29_TNRPUC_NEHOM1_TESTAUTO,PTH_03-MSP_E30_TNRPUC_NEHOM1_TESTAUTO"/>
    <s v="13338,9345,11732"/>
  </r>
  <r>
    <n v="222038"/>
    <s v="https://ttp10-jazz.ca-technologies.credit-agricole.fr/jazz/service/com.ibm.rqm.integration.service.IIntegrationService/resources/PRJT_T400325/testcase/urn:com.ibm.rqm:testcase:222038"/>
    <s v="SCA_CGC-Edition-Contrat-Vierge-selection-produits-et-nombres-editer"/>
    <s v="Non affectÃ©"/>
    <s v="01- Oui"/>
    <s v="02- Non"/>
    <x v="4"/>
    <x v="10"/>
    <x v="12"/>
    <s v="03-02-02-02 - CVGC Gestion des contrats GC"/>
    <s v="01- Oui - PlanifiÃ©"/>
    <s v="Non affectÃ©"/>
    <s v="PTH_03-MSP_E31_TNRPUC_NEHOM1_TESTAUTO,PTH_03-MSP_E29_TNRPUC_NEHOM1_TESTAUTO,PTH_03-MSP_E30_TNRPUC_NEHOM1_TESTAUTO"/>
    <s v="13338,9345,11732"/>
  </r>
  <r>
    <n v="223475"/>
    <s v="https://ttp10-jazz.ca-technologies.credit-agricole.fr/jazz/service/com.ibm.rqm.integration.service.IIntegrationService/resources/PRJT_T400325/testcase/urn:com.ibm.rqm:testcase:223475"/>
    <s v="SCA_CGC-Cloture-Sans-Confirmation"/>
    <s v="Non affectÃ©"/>
    <s v="01- Oui"/>
    <s v="02- Non"/>
    <x v="4"/>
    <x v="10"/>
    <x v="12"/>
    <s v="03-02-02-02 - CVGC Gestion des contrats GC"/>
    <s v="01- Oui - PlanifiÃ©"/>
    <s v="Non affectÃ©"/>
    <s v="PTH_03-MSP_E31_TNRPUC_NEHOM1_TESTAUTO,PTH_03-MSP_E29_TNRPUC_NEHOM1_TESTAUTO,PTH_03-MSP_E30_TNRPUC_NEHOM1_TESTAUTO"/>
    <s v="13338,9345,11732"/>
  </r>
  <r>
    <n v="222488"/>
    <s v="https://ttp10-jazz.ca-technologies.credit-agricole.fr/jazz/service/com.ibm.rqm.integration.service.IIntegrationService/resources/PRJT_T400325/testcase/urn:com.ibm.rqm:testcase:222488"/>
    <s v="SCA_CGC-Edition-Contrat-Vierge-bouton-Abandonner"/>
    <s v="Non affectÃ©"/>
    <s v="01- Oui"/>
    <s v="02- Non"/>
    <x v="4"/>
    <x v="10"/>
    <x v="12"/>
    <s v="03-02-02-02 - CVGC Gestion des contrats GC"/>
    <s v="01- Oui - PlanifiÃ©"/>
    <s v="Non affectÃ©"/>
    <s v="PTH_03-MSP_E31_TNRPUC_NEHOM1_TESTAUTO,PTH_03-MSP_E29_TNRPUC_NEHOM1_TESTAUTO,PTH_03-MSP_E30_TNRPUC_NEHOM1_TESTAUTO"/>
    <s v="13338,9345,11732"/>
  </r>
  <r>
    <n v="222491"/>
    <s v="https://ttp10-jazz.ca-technologies.credit-agricole.fr/jazz/service/com.ibm.rqm.integration.service.IIntegrationService/resources/PRJT_T400325/testcase/urn:com.ibm.rqm:testcase:222491"/>
    <s v="SCA_CGC-Edition-Contrat-Vierge-Verifier-Edition"/>
    <s v="Non affectÃ©"/>
    <s v="01- Oui"/>
    <s v="02- Non"/>
    <x v="4"/>
    <x v="10"/>
    <x v="12"/>
    <s v="03-02-02-02 - CVGC Gestion des contrats GC"/>
    <s v="01- Oui - PlanifiÃ©"/>
    <s v="Non affectÃ©"/>
    <s v="PTH_03-MSP_E31_TNRPUC_NEHOM1_TESTAUTO,PTH_03-MSP_E29_TNRPUC_NEHOM1_TESTAUTO,PTH_03-MSP_E30_TNRPUC_NEHOM1_TESTAUTO"/>
    <s v="13338,9345,11732"/>
  </r>
  <r>
    <n v="222521"/>
    <s v="https://ttp10-jazz.ca-technologies.credit-agricole.fr/jazz/service/com.ibm.rqm.integration.service.IIntegrationService/resources/PRJT_T400325/testcase/urn:com.ibm.rqm:testcase:222521"/>
    <s v="SCA_CGC-Modification-retirer-un-compte-de-une-GC-existante"/>
    <s v="Non affectÃ©"/>
    <s v="01- Oui"/>
    <s v="02- Non"/>
    <x v="4"/>
    <x v="10"/>
    <x v="12"/>
    <s v="03-02-02-02 - CVGC Gestion des contrats GC"/>
    <s v="01- Oui - PlanifiÃ©"/>
    <s v="Non affectÃ©"/>
    <s v="PTH_03-MSP_E31_TNRPUC_NEHOM1_TESTAUTO,PTH_03-MSP_E29_TNRPUC_NEHOM1_TESTAUTO,PTH_03-MSP_E30_TNRPUC_NEHOM1_TESTAUTO"/>
    <s v="13338,9345,11732"/>
  </r>
  <r>
    <n v="222522"/>
    <s v="https://ttp10-jazz.ca-technologies.credit-agricole.fr/jazz/service/com.ibm.rqm.integration.service.IIntegrationService/resources/PRJT_T400325/testcase/urn:com.ibm.rqm:testcase:222522"/>
    <s v="SCA_CGC-Modification-Ajout-Contrat-eligible-a-une-GC-existante"/>
    <s v="Non affectÃ©"/>
    <s v="01- Oui"/>
    <s v="Non affectÃ©"/>
    <x v="4"/>
    <x v="10"/>
    <x v="12"/>
    <s v="03-02-02-02 - CVGC Gestion des contrats GC"/>
    <s v="01- Oui - PlanifiÃ©"/>
    <s v="Non affectÃ©"/>
    <s v="PTH_03-MSP_E31_TNRPUC_NEHOM1_TESTAUTO,PTH_03-MSP_E29_TNRPUC_NEHOM1_TESTAUTO,PTH_03-MSP_E30_TNRPUC_NEHOM1_TESTAUTO"/>
    <s v="13338,9345,11732"/>
  </r>
  <r>
    <n v="222527"/>
    <s v="https://ttp10-jazz.ca-technologies.credit-agricole.fr/jazz/service/com.ibm.rqm.integration.service.IIntegrationService/resources/PRJT_T400325/testcase/urn:com.ibm.rqm:testcase:222527"/>
    <s v="SCA_CGC-Modifications-verif-RAC"/>
    <s v="Non affectÃ©"/>
    <s v="01- Oui"/>
    <s v="Non affectÃ©"/>
    <x v="4"/>
    <x v="10"/>
    <x v="12"/>
    <s v="03-02-02-02 - CVGC Gestion des contrats GC"/>
    <s v="01- Oui - PlanifiÃ©"/>
    <s v="Non affectÃ©"/>
    <s v="PTH_03-MSP_E31_TNRPUC_NEHOM1_TESTAUTO,PTH_03-MSP_E29_TNRPUC_NEHOM1_TESTAUTO,PTH_03-MSP_E30_TNRPUC_NEHOM1_TESTAUTO"/>
    <s v="13338,9345,11732"/>
  </r>
  <r>
    <n v="222695"/>
    <s v="https://ttp10-jazz.ca-technologies.credit-agricole.fr/jazz/service/com.ibm.rqm.integration.service.IIntegrationService/resources/PRJT_T400325/testcase/urn:com.ibm.rqm:testcase:222695"/>
    <s v="SCA_Connexion-IB-Trade-Client-Leger"/>
    <s v="Non affectÃ©"/>
    <s v="01- Oui"/>
    <s v="Non affectÃ©"/>
    <x v="4"/>
    <x v="11"/>
    <x v="13"/>
    <s v="03-03-05-01 - CrÃ©dit documentaire Import"/>
    <s v="01- Oui - PlanifiÃ©"/>
    <s v="Navigateur"/>
    <s v="PTH_03-MSP_E31_TNRPUC_NEHOM1_TESTAUTO,PTH_03-MSP_E29_TNRPUC_NEHOM1_TESTAUTO,PTH_03-MSP_E30_TNRPUC_NEHOM1_TESTAUTO"/>
    <s v="13338,9345,11732"/>
  </r>
  <r>
    <n v="254948"/>
    <s v="https://ttp10-jazz.ca-technologies.credit-agricole.fr/jazz/service/com.ibm.rqm.integration.service.IIntegrationService/resources/PRJT_T400325/testcase/urn:com.ibm.rqm:testcase:254948"/>
    <s v="SCA_ASBP-Tester-acces-intranet-Calie"/>
    <s v="03- Important"/>
    <s v="01- Oui"/>
    <s v="Non affectÃ©"/>
    <x v="4"/>
    <x v="10"/>
    <x v="14"/>
    <s v="03-02-05-02 - GÃ©rer les Contrats ASBP"/>
    <s v="01- Oui - PlanifiÃ©"/>
    <s v="Navigateur"/>
    <s v="PTH_03-MSP_E31_TNRPUC_NEHOM1_TESTAUTO,PTH_03-MSP_E29_TNRPUC_NEHOM1_TESTAUTO,PTH_03-MSP_E30_TNRPUC_NEHOM1_TESTAUTO"/>
    <s v="13338,9345,11732"/>
  </r>
  <r>
    <n v="227138"/>
    <s v="https://ttp10-jazz.ca-technologies.credit-agricole.fr/jazz/service/com.ibm.rqm.integration.service.IIntegrationService/resources/PRJT_T400325/testcase/urn:com.ibm.rqm:testcase:227138"/>
    <s v="SCA_CGC-Cloture-Sur-CTO-DAV-Different-Zero-blocage"/>
    <s v="Non affectÃ©"/>
    <s v="01- Oui"/>
    <s v="Non affectÃ©"/>
    <x v="4"/>
    <x v="10"/>
    <x v="12"/>
    <s v="03-02-02-02 - CVGC Gestion des contrats GC"/>
    <s v="01- Oui - PlanifiÃ©"/>
    <s v="Non affectÃ©"/>
    <s v="PTH_03-MSP_E31_TNRPUC_NEHOM1_TESTAUTO,PTH_03-MSP_E29_TNRPUC_NEHOM1_TESTAUTO,PTH_03-MSP_E30_TNRPUC_NEHOM1_TESTAUTO"/>
    <s v="13338,9345,11732"/>
  </r>
  <r>
    <n v="227591"/>
    <s v="https://ttp10-jazz.ca-technologies.credit-agricole.fr/jazz/service/com.ibm.rqm.integration.service.IIntegrationService/resources/PRJT_T400325/testcase/urn:com.ibm.rqm:testcase:227591"/>
    <s v="SCA_CGC-Cloture-Avec-Confirmation-edition-bon-de-cloture"/>
    <s v="Non affectÃ©"/>
    <s v="01- Oui"/>
    <s v="02- Non"/>
    <x v="4"/>
    <x v="10"/>
    <x v="12"/>
    <s v="03-02-02-02 - CVGC Gestion des contrats GC"/>
    <s v="01- Oui - PlanifiÃ©"/>
    <s v="Non affectÃ©"/>
    <s v="PTH_03-MSP_E31_TNRPUC_NEHOM1_TESTAUTO,PTH_03-MSP_E29_TNRPUC_NEHOM1_TESTAUTO,PTH_03-MSP_E30_TNRPUC_NEHOM1_TESTAUTO"/>
    <s v="13338,9345,11732"/>
  </r>
  <r>
    <n v="227614"/>
    <s v="https://ttp10-jazz.ca-technologies.credit-agricole.fr/jazz/service/com.ibm.rqm.integration.service.IIntegrationService/resources/PRJT_T400325/testcase/urn:com.ibm.rqm:testcase:227614"/>
    <s v="SCA_CGC-Reediter-contrat"/>
    <s v="Non affectÃ©"/>
    <s v="01- Oui"/>
    <s v="02- Non"/>
    <x v="4"/>
    <x v="10"/>
    <x v="12"/>
    <s v="03-02-02-02 - CVGC Gestion des contrats GC"/>
    <s v="01- Oui - PlanifiÃ©"/>
    <s v="Navigateur"/>
    <s v="PTH_03-MSP_E31_TNRPUC_NEHOM1_TESTAUTO,PTH_03-MSP_E29_TNRPUC_NEHOM1_TESTAUTO,PTH_03-MSP_E30_TNRPUC_NEHOM1_TESTAUTO"/>
    <s v="13338,9345,11732"/>
  </r>
  <r>
    <n v="255030"/>
    <s v="https://ttp10-jazz.ca-technologies.credit-agricole.fr/jazz/service/com.ibm.rqm.integration.service.IIntegrationService/resources/PRJT_T400325/testcase/urn:com.ibm.rqm:testcase:255030"/>
    <s v="SCA_AMIM-Souscrire-Amundi-Immobilier-Selection-Fonds"/>
    <s v="Non affectÃ©"/>
    <s v="01- Oui"/>
    <s v="Non affectÃ©"/>
    <x v="4"/>
    <x v="10"/>
    <x v="14"/>
    <s v="03-02-05-01 - GÃ©rer les Contrats AMUNDI"/>
    <s v="01- Oui - PlanifiÃ©"/>
    <s v="Navigateur"/>
    <s v="PTH_03-MSP_E31_TNRPUC_NEHOM1_TESTAUTO,PTH_03-MSP_E29_TNRPUC_NEHOM1_TESTAUTO,PTH_03-MSP_E30_TNRPUC_NEHOM1_TESTAUTO"/>
    <s v="13338,9345,11732"/>
  </r>
  <r>
    <n v="255031"/>
    <s v="https://ttp10-jazz.ca-technologies.credit-agricole.fr/jazz/service/com.ibm.rqm.integration.service.IIntegrationService/resources/PRJT_T400325/testcase/urn:com.ibm.rqm:testcase:255031"/>
    <s v="SCA_AMIM-Souscrire-Amundi-Immobilier-SCPI-MP-Lien-Doc-Accueil"/>
    <s v="03- Important"/>
    <s v="01- Oui"/>
    <s v="Non affectÃ©"/>
    <x v="4"/>
    <x v="10"/>
    <x v="14"/>
    <s v="03-02-05-01 - GÃ©rer les Contrats AMUNDI"/>
    <s v="01- Oui - PlanifiÃ©"/>
    <s v="Navigateur"/>
    <s v="PTH_03-MSP_E31_TNRPUC_NEHOM1_TESTAUTO,PTH_03-MSP_E29_TNRPUC_NEHOM1_TESTAUTO,PTH_03-MSP_E30_TNRPUC_NEHOM1_TESTAUTO"/>
    <s v="13338,9345,11732"/>
  </r>
  <r>
    <n v="290751"/>
    <s v="https://ttp10-jazz.ca-technologies.credit-agricole.fr/jazz/service/com.ibm.rqm.integration.service.IIntegrationService/resources/PRJT_T400325/testcase/urn:com.ibm.rqm:testcase:290751"/>
    <s v="SCA_CGC-Edition-FIP-Seule"/>
    <s v="Non affectÃ©"/>
    <s v="01- Oui"/>
    <s v="01- Oui"/>
    <x v="4"/>
    <x v="10"/>
    <x v="12"/>
    <s v="03-02-02-02 - CVGC Gestion des contrats GC"/>
    <s v="01- Oui - PlanifiÃ©"/>
    <s v="Non affectÃ©"/>
    <s v="PTH_03-MSP_E31_TNRPUC_NEHOM1_TESTAUTO,PTH_03-MSP_E30_TNRPUC_NEHOM1_TESTAUTO"/>
    <n v="13338.117319999999"/>
  </r>
  <r>
    <n v="255014"/>
    <s v="https://ttp10-jazz.ca-technologies.credit-agricole.fr/jazz/service/com.ibm.rqm.integration.service.IIntegrationService/resources/PRJT_T400325/testcase/urn:com.ibm.rqm:testcase:255014"/>
    <s v="SCA_ASBP-Tester-acces-intranet-EDRAC"/>
    <s v="03- Important"/>
    <s v="01- Oui"/>
    <s v="02- Non"/>
    <x v="4"/>
    <x v="10"/>
    <x v="14"/>
    <s v="03-02-05-02 - GÃ©rer les Contrats ASBP"/>
    <s v="01- Oui - PlanifiÃ©"/>
    <s v="Non affectÃ©"/>
    <s v="PTH_03-MSP_E31_TNRPUC_NEHOM1_TESTAUTO,PTH_03-MSP_E29_TNRPUC_NEHOM1_TESTAUTO,PTH_03-MSP_E30_TNRPUC_NEHOM1_TESTAUTO"/>
    <s v="13338,9345,11732"/>
  </r>
  <r>
    <n v="255023"/>
    <s v="https://ttp10-jazz.ca-technologies.credit-agricole.fr/jazz/service/com.ibm.rqm.integration.service.IIntegrationService/resources/PRJT_T400325/testcase/urn:com.ibm.rqm:testcase:255023"/>
    <s v="SCA_CGC-Ouverture-Blocage-Investore-intÃ©gral-PEA"/>
    <s v="03- Important"/>
    <s v="01- Oui"/>
    <s v="Non affectÃ©"/>
    <x v="4"/>
    <x v="10"/>
    <x v="12"/>
    <s v="03-02-02-02 - CVGC Gestion des contrats GC"/>
    <s v="01- Oui - PlanifiÃ©"/>
    <s v="Non affectÃ©"/>
    <s v="PTH_03-MSP_E31_TNRPUC_NEHOM1_TESTAUTO,PTH_03-MSP_E29_TNRPUC_NEHOM1_TESTAUTO,PTH_03-MSP_E30_TNRPUC_NEHOM1_TESTAUTO"/>
    <s v="13338,9345,11732"/>
  </r>
  <r>
    <n v="255034"/>
    <s v="https://ttp10-jazz.ca-technologies.credit-agricole.fr/jazz/service/com.ibm.rqm.integration.service.IIntegrationService/resources/PRJT_T400325/testcase/urn:com.ibm.rqm:testcase:255034"/>
    <s v="SCA_AMIM-Verif-Bouton-Vente-Amundi-Immobilier"/>
    <s v="03- Important"/>
    <s v="01- Oui"/>
    <s v="02- Non"/>
    <x v="4"/>
    <x v="10"/>
    <x v="14"/>
    <s v="03-02-05-01 - GÃ©rer les Contrats AMUNDI"/>
    <s v="01- Oui - PlanifiÃ©"/>
    <s v="Non affectÃ©"/>
    <s v="PTH_03-MSP_E31_TNRPUC_NEHOM1_TESTAUTO,PTH_03-MSP_E29_TNRPUC_NEHOM1_TESTAUTO,PTH_03-MSP_E30_TNRPUC_NEHOM1_TESTAUTO"/>
    <s v="13338,9345,11732"/>
  </r>
  <r>
    <n v="290760"/>
    <s v="https://ttp10-jazz.ca-technologies.credit-agricole.fr/jazz/service/com.ibm.rqm.integration.service.IIntegrationService/resources/PRJT_T400325/testcase/urn:com.ibm.rqm:testcase:290760"/>
    <s v="SCA_CGC-Edition-CGL-Seules"/>
    <s v="03- Important"/>
    <s v="01- Oui"/>
    <s v="01- Oui"/>
    <x v="4"/>
    <x v="10"/>
    <x v="12"/>
    <s v="03-02-02-02 - CVGC Gestion des contrats GC"/>
    <s v="01- Oui - PlanifiÃ©"/>
    <s v="Non affectÃ©"/>
    <s v="PTH_03-MSP_E31_TNRPUC_NEHOM1_TESTAUTO,PTH_03-MSP_E30_TNRPUC_NEHOM1_TESTAUTO"/>
    <n v="13338.117319999999"/>
  </r>
  <r>
    <n v="255058"/>
    <s v="https://ttp10-jazz.ca-technologies.credit-agricole.fr/jazz/service/com.ibm.rqm.integration.service.IIntegrationService/resources/PRJT_T400325/testcase/urn:com.ibm.rqm:testcase:255058"/>
    <s v="SCA_AMIM-Vente-Amundi-Immobilier-annulation-ordre-en-cours"/>
    <s v="03- Important"/>
    <s v="01- Oui"/>
    <s v="Non affectÃ©"/>
    <x v="4"/>
    <x v="10"/>
    <x v="14"/>
    <s v="03-02-05-01 - GÃ©rer les Contrats AMUNDI"/>
    <s v="01- Oui - PlanifiÃ©"/>
    <s v="Navigateur"/>
    <s v="PTH_03-MSP_E31_TNRPUC_NEHOM1_TESTAUTO,PTH_03-MSP_E29_TNRPUC_NEHOM1_TESTAUTO,PTH_03-MSP_E30_TNRPUC_NEHOM1_TESTAUTO"/>
    <s v="13338,9345,11732"/>
  </r>
  <r>
    <n v="257225"/>
    <s v="https://ttp10-jazz.ca-technologies.credit-agricole.fr/jazz/service/com.ibm.rqm.integration.service.IIntegrationService/resources/PRJT_T400325/testcase/urn:com.ibm.rqm:testcase:257225"/>
    <s v="SCA_ASBP-Tester-acces-intranet-indosuez"/>
    <s v="Non affectÃ©"/>
    <s v="01- Oui"/>
    <s v="Non affectÃ©"/>
    <x v="4"/>
    <x v="10"/>
    <x v="15"/>
    <s v="03-02-03-01 - Echange FLUX-DATA-RGA-RISF-PNB"/>
    <s v="01- Oui - PlanifiÃ©"/>
    <s v="Navigateur"/>
    <s v="PTH_03-MSP_E31_TNRPUC_NEHOM1_TESTAUTO,PTH_03-MSP_E29_TNRPUC_NEHOM1_TESTAUTO,PTH_03-MSP_E30_TNRPUC_NEHOM1_TESTAUTO"/>
    <s v="13338,9345,11732"/>
  </r>
  <r>
    <n v="199000"/>
    <s v="https://ttp10-jazz.ca-technologies.credit-agricole.fr/jazz/service/com.ibm.rqm.integration.service.IIntegrationService/resources/PRJT_T400325/testcase/urn:com.ibm.rqm:testcase:199000"/>
    <s v="SC_EMAD_RAC_Manuels"/>
    <s v="Non affectÃ©"/>
    <s v="01- Oui"/>
    <s v="Non affectÃ©"/>
    <x v="3"/>
    <x v="8"/>
    <x v="16"/>
    <s v="01-05-05-03 - Saisir un rapport d'activitÃ© commerciale"/>
    <s v="02 - Oui - En Cours"/>
    <s v="Non affectÃ©"/>
    <s v="PTH_01-DML_E30_TNR_EMACO_NEHOM1_TESTSAUTO,PTH_01-DML_E28_TNR_EMACO_NEHOM1_TESTSAUTO,PTH_01-DML_E29_TNR_EMACO_NEHOM1_TESTSAUTO,PTH_01-DML_E27_TNR_EMACO_NEHOM1_TESTSAUTO"/>
    <s v="11724,8516,10124,7049"/>
  </r>
  <r>
    <n v="198491"/>
    <s v="https://ttp10-jazz.ca-technologies.credit-agricole.fr/jazz/service/com.ibm.rqm.integration.service.IIntegrationService/resources/PRJT_T400325/testcase/urn:com.ibm.rqm:testcase:198491"/>
    <s v="SC_InfosGenerales"/>
    <s v="Non affectÃ©"/>
    <s v="01- Oui"/>
    <s v="02- Non"/>
    <x v="1"/>
    <x v="2"/>
    <x v="7"/>
    <s v="09-03-04-06 - VÃ©rifier les accÃ¨s Ã  la gestion des dÃ©biteurs"/>
    <s v="01- Oui - PlanifiÃ©"/>
    <s v="Non affectÃ©"/>
    <s v="PTH_09-RIS_E30_TNRPUC_NEHOM1_TESTSAUTO,PTH_09-RIS_E31_TNRPUC_NEHOM1_TESTSAUTO,PTH_09-RIS_E28_TNRPUC_NEHOM1_TESTSAUTO,PTH_09-RIS_E29_TNRPUC_NEHOM1_TESTSAUTO"/>
    <s v="11742,13339,8520,10129"/>
  </r>
  <r>
    <n v="228053"/>
    <s v="https://ttp10-jazz.ca-technologies.credit-agricole.fr/jazz/service/com.ibm.rqm.integration.service.IIntegrationService/resources/PRJT_T400325/testcase/urn:com.ibm.rqm:testcase:228053"/>
    <s v="SC_UNICA_PUC_SynthÃ¨se N2 Informations"/>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23895"/>
    <s v="https://ttp10-jazz.ca-technologies.credit-agricole.fr/jazz/service/com.ibm.rqm.integration.service.IIntegrationService/resources/PRJT_T400325/testcase/urn:com.ibm.rqm:testcase:223895"/>
    <s v="SC_VersementDevis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23883"/>
    <s v="https://ttp10-jazz.ca-technologies.credit-agricole.fr/jazz/service/com.ibm.rqm.integration.service.IIntegrationService/resources/PRJT_T400325/testcase/urn:com.ibm.rqm:testcase:223883"/>
    <s v="SC_ConsultationChequier"/>
    <s v="03- Important"/>
    <s v="01- Oui"/>
    <s v="02- Non"/>
    <x v="0"/>
    <x v="4"/>
    <x v="4"/>
    <s v="07-01-01-01 - GÃ©rer des commandes SiÃ¨ge et Agence"/>
    <s v="01- Oui - PlanifiÃ©"/>
    <s v="Non affectÃ©"/>
    <s v="PTH_07-MDP_CF_E30_TNRPUC_NEHOM1_TESTAUTO,PTH_07_MDP_CF_E29_TNRPUC_NEHOM1_TESTAUTO,PTH_07-MDP_CF_E31_TNRPUC_NEHOM1_TESTAUTO"/>
    <s v="11743,9344,13331"/>
  </r>
  <r>
    <n v="266742"/>
    <s v="https://ttp10-jazz.ca-technologies.credit-agricole.fr/jazz/service/com.ibm.rqm.integration.service.IIntegrationService/resources/PRJT_T400325/testcase/urn:com.ibm.rqm:testcase:266742"/>
    <s v="SC_SATD-Enregistrer_NEHOM1"/>
    <s v="Non affectÃ©"/>
    <s v="01- Oui"/>
    <s v="02- Non"/>
    <x v="2"/>
    <x v="3"/>
    <x v="2"/>
    <s v="Non affectÃ©"/>
    <s v="01- Oui - PlanifiÃ©"/>
    <s v="Non affectÃ©"/>
    <s v="PTH_04-CCP_E29_TNRPUC_NEHOM1_TESTSAUTO,PTH_04-CCP_E30_TNRPUC_NEHOM1_TESTSAUTO,PTH_04-CCP_E31_TNRPUC_NEHOM1_TESTSAUTO"/>
    <s v="10126,11733,13341"/>
  </r>
  <r>
    <n v="296477"/>
    <s v="https://ttp10-jazz.ca-technologies.credit-agricole.fr/jazz/service/com.ibm.rqm.integration.service.IIntegrationService/resources/PRJT_T400325/testcase/urn:com.ibm.rqm:testcase:296477"/>
    <s v="SCA_TBF_NPCD_NEHOM1_(VM2)"/>
    <s v="Non affectÃ©"/>
    <s v="02- Non"/>
    <s v="01- Oui"/>
    <x v="6"/>
    <x v="13"/>
    <x v="2"/>
    <s v="Non affectÃ©"/>
    <s v="01- Oui - PlanifiÃ©"/>
    <s v="Non affectÃ©"/>
    <s v="TBFPUC_NEHOM1_TEST_(VM2)"/>
    <n v="12636"/>
  </r>
  <r>
    <n v="223888"/>
    <s v="https://ttp10-jazz.ca-technologies.credit-agricole.fr/jazz/service/com.ibm.rqm.integration.service.IIntegrationService/resources/PRJT_T400325/testcase/urn:com.ibm.rqm:testcase:223888"/>
    <s v="SC_ConsultationOppositionChequier"/>
    <s v="04- StratÃ©gique"/>
    <s v="01- Oui"/>
    <s v="02- Non"/>
    <x v="0"/>
    <x v="4"/>
    <x v="6"/>
    <s v="07-01-04-01 - Consulter les oppositions chÃ¨ques"/>
    <s v="01- Oui - PlanifiÃ©"/>
    <s v="Non affectÃ©"/>
    <s v="PTH_07-MDP_CF_E30_TNRPUC_NEHOM1_TESTAUTO,PTH_07_MDP_CF_E29_TNRPUC_NEHOM1_TESTAUTO,PTH_07-MDP_CF_E31_TNRPUC_NEHOM1_TESTAUTO"/>
    <s v="11743,9344,13331"/>
  </r>
  <r>
    <n v="198471"/>
    <s v="https://ttp10-jazz.ca-technologies.credit-agricole.fr/jazz/service/com.ibm.rqm.integration.service.IIntegrationService/resources/PRJT_T400325/testcase/urn:com.ibm.rqm:testcase:198471"/>
    <s v="SC_DbpassagCreation"/>
    <s v="04- StratÃ©gique"/>
    <s v="01- Oui"/>
    <s v="02- Non"/>
    <x v="1"/>
    <x v="2"/>
    <x v="19"/>
    <s v="09-03-05-01 - Mettre en place un depassement passager"/>
    <s v="02 - Oui - En Cours"/>
    <s v="Non affectÃ©"/>
    <s v="PTH_09-RIS_E30_TNRPUC_NEHOM1_TESTSAUTO,PTH_09-RIS_E31_TNRPUC_NEHOM1_TESTSAUTO,PTH_09-RIS_E28_TNRPUC_NEHOM1_TESTSAUTO,PTH_09-RIS_E29_TNRPUC_NEHOM1_TESTSAUTO"/>
    <s v="11742,13339,8520,10129"/>
  </r>
  <r>
    <n v="299776"/>
    <s v="https://ttp10-jazz.ca-technologies.credit-agricole.fr/jazz/service/com.ibm.rqm.integration.service.IIntegrationService/resources/PRJT_T400325/testcase/urn:com.ibm.rqm:testcase:299776"/>
    <s v="SC_FIDELITE_Bam_BAV_NEHOM1"/>
    <s v="Non affectÃ©"/>
    <s v="Non affectÃ©"/>
    <s v="Non affectÃ©"/>
    <x v="5"/>
    <x v="14"/>
    <x v="2"/>
    <s v="Non affectÃ©"/>
    <s v="Non affectÃ©"/>
    <s v="Non affectÃ©"/>
    <s v="PTH_02-MKT-CRM_E31_TNRPUC_NEHOM1_TESTSAUTO,PTH_02-MKT-CRM_E30_TNRPUC_NEHOM1_TESTSAUTO"/>
    <n v="13335.11728"/>
  </r>
  <r>
    <n v="198474"/>
    <s v="https://ttp10-jazz.ca-technologies.credit-agricole.fr/jazz/service/com.ibm.rqm.integration.service.IIntegrationService/resources/PRJT_T400325/testcase/urn:com.ibm.rqm:testcase:198474"/>
    <s v="SC_HistoMouvement"/>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24805"/>
    <s v="https://ttp10-jazz.ca-technologies.credit-agricole.fr/jazz/service/com.ibm.rqm.integration.service.IIntegrationService/resources/PRJT_T400325/testcase/urn:com.ibm.rqm:testcase:224805"/>
    <s v="SC_EER-PRO-CrÃ©erunePersonneMorale"/>
    <s v="Non affectÃ©"/>
    <s v="Non affectÃ©"/>
    <s v="Non affectÃ©"/>
    <x v="2"/>
    <x v="3"/>
    <x v="3"/>
    <s v="04-01-04-02 - EER - Professionnels"/>
    <s v="Non affectÃ©"/>
    <s v="Non affectÃ©"/>
    <s v="PTH_04-CCP_E30_TNRPUC_Clients Contrats,PTH_04-CCP_E29_TNRPUC_Clients Contrats,PTH_04-CCP_E28_TNRPUC_Clients Contrats"/>
    <s v="11735,10128,9481"/>
  </r>
  <r>
    <n v="219313"/>
    <s v="https://ttp10-jazz.ca-technologies.credit-agricole.fr/jazz/service/com.ibm.rqm.integration.service.IIntegrationService/resources/PRJT_T400325/testcase/urn:com.ibm.rqm:testcase:219313"/>
    <s v="SC_DBPASSAGCreationControleFicheDecision"/>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96481"/>
    <s v="https://ttp10-jazz.ca-technologies.credit-agricole.fr/jazz/service/com.ibm.rqm.integration.service.IIntegrationService/resources/PRJT_T400325/testcase/urn:com.ibm.rqm:testcase:296481"/>
    <s v="SCA_TBF_AccesBAM_NEHOM1_(VM2)"/>
    <s v="Non affectÃ©"/>
    <s v="02- Non"/>
    <s v="01- Oui"/>
    <x v="6"/>
    <x v="13"/>
    <x v="2"/>
    <s v="Non affectÃ©"/>
    <s v="01- Oui - PlanifiÃ©"/>
    <s v="Non affectÃ©"/>
    <s v="TBFPUC_NEHOM1_TEST_(VM2)"/>
    <n v="12636"/>
  </r>
  <r>
    <n v="266738"/>
    <s v="https://ttp10-jazz.ca-technologies.credit-agricole.fr/jazz/service/com.ibm.rqm.integration.service.IIntegrationService/resources/PRJT_T400325/testcase/urn:com.ibm.rqm:testcase:266738"/>
    <s v="SC_SATD-HuissierCreation_NEHOM1"/>
    <s v="Non affectÃ©"/>
    <s v="01- Oui"/>
    <s v="02- Non"/>
    <x v="2"/>
    <x v="3"/>
    <x v="2"/>
    <s v="Non affectÃ©"/>
    <s v="01- Oui - PlanifiÃ©"/>
    <s v="Non affectÃ©"/>
    <s v="PTH_04-CCP_E29_TNRPUC_NEHOM1_TESTSAUTO,PTH_04-CCP_E30_TNRPUC_NEHOM1_TESTSAUTO,PTH_04-CCP_E31_TNRPUC_NEHOM1_TESTSAUTO"/>
    <s v="10126,11733,13341"/>
  </r>
  <r>
    <n v="299778"/>
    <s v="https://ttp10-jazz.ca-technologies.credit-agricole.fr/jazz/service/com.ibm.rqm.integration.service.IIntegrationService/resources/PRJT_T400325/testcase/urn:com.ibm.rqm:testcase:299778"/>
    <s v="SC_FIDELITE_Bam_BAV_transmission_NEHOM1"/>
    <s v="Non affectÃ©"/>
    <s v="Non affectÃ©"/>
    <s v="Non affectÃ©"/>
    <x v="5"/>
    <x v="14"/>
    <x v="2"/>
    <s v="Non affectÃ©"/>
    <s v="Non affectÃ©"/>
    <s v="Non affectÃ©"/>
    <s v="PTH_02-MKT-CRM_E31_TNRPUC_NEHOM1_TESTSAUTO,PTH_02-MKT-CRM_E30_TNRPUC_NEHOM1_TESTSAUTO"/>
    <n v="13335.11728"/>
  </r>
  <r>
    <n v="299780"/>
    <s v="https://ttp10-jazz.ca-technologies.credit-agricole.fr/jazz/service/com.ibm.rqm.integration.service.IIntegrationService/resources/PRJT_T400325/testcase/urn:com.ibm.rqm:testcase:299780"/>
    <s v="SC_FIDELITE_Statut_AI_NEHOM1"/>
    <s v="Non affectÃ©"/>
    <s v="Non affectÃ©"/>
    <s v="Non affectÃ©"/>
    <x v="5"/>
    <x v="14"/>
    <x v="2"/>
    <s v="Non affectÃ©"/>
    <s v="Non affectÃ©"/>
    <s v="Non affectÃ©"/>
    <s v="PTH_02-MKT-CRM_E31_TNRPUC_NEHOM1_TESTSAUTO,PTH_02-MKT-CRM_E30_TNRPUC_NEHOM1_TESTSAUTO"/>
    <n v="13335.11728"/>
  </r>
  <r>
    <n v="296461"/>
    <s v="https://ttp10-jazz.ca-technologies.credit-agricole.fr/jazz/service/com.ibm.rqm.integration.service.IIntegrationService/resources/PRJT_T400325/testcase/urn:com.ibm.rqm:testcase:296461"/>
    <s v="SCA_TBF_SyntheseN1_CleRIB_NEHOM1_(VM2)"/>
    <s v="Non affectÃ©"/>
    <s v="02- Non"/>
    <s v="01- Oui"/>
    <x v="6"/>
    <x v="13"/>
    <x v="2"/>
    <s v="Non affectÃ©"/>
    <s v="01- Oui - PlanifiÃ©"/>
    <s v="Non affectÃ©"/>
    <s v="TBFPUC_NEHOM1_TEST_(VM2)"/>
    <n v="12636"/>
  </r>
  <r>
    <n v="266743"/>
    <s v="https://ttp10-jazz.ca-technologies.credit-agricole.fr/jazz/service/com.ibm.rqm.integration.service.IIntegrationService/resources/PRJT_T400325/testcase/urn:com.ibm.rqm:testcase:266743"/>
    <s v="SC_SATD-Lever_NEHOM1"/>
    <s v="Non affectÃ©"/>
    <s v="01- Oui"/>
    <s v="02- Non"/>
    <x v="2"/>
    <x v="3"/>
    <x v="2"/>
    <s v="Non affectÃ©"/>
    <s v="01- Oui - PlanifiÃ©"/>
    <s v="Non affectÃ©"/>
    <s v="PTH_04-CCP_E29_TNRPUC_NEHOM1_TESTSAUTO,PTH_04-CCP_E30_TNRPUC_NEHOM1_TESTSAUTO,PTH_04-CCP_E31_TNRPUC_NEHOM1_TESTSAUTO"/>
    <s v="10126,11733,13341"/>
  </r>
  <r>
    <n v="223885"/>
    <s v="https://ttp10-jazz.ca-technologies.credit-agricole.fr/jazz/service/com.ibm.rqm.integration.service.IIntegrationService/resources/PRJT_T400325/testcase/urn:com.ibm.rqm:testcase:223885"/>
    <s v="SC_AnnulationRenouvelAutoChequier"/>
    <s v="03- Important"/>
    <s v="01- Oui"/>
    <s v="02- Non"/>
    <x v="0"/>
    <x v="4"/>
    <x v="4"/>
    <s v="07-01-01-04 - Renouvellement automatique"/>
    <s v="01- Oui - PlanifiÃ©"/>
    <s v="Non affectÃ©"/>
    <s v="PTH_07-MDP_CF_E30_TNRPUC_NEHOM1_TESTAUTO,PTH_07_MDP_CF_E29_TNRPUC_NEHOM1_TESTAUTO,PTH_07-MDP_CF_E31_TNRPUC_NEHOM1_TESTAUTO"/>
    <s v="11743,9344,13331"/>
  </r>
  <r>
    <n v="232611"/>
    <s v="https://ttp10-jazz.ca-technologies.credit-agricole.fr/jazz/service/com.ibm.rqm.integration.service.IIntegrationService/resources/PRJT_T400325/testcase/urn:com.ibm.rqm:testcase:232611"/>
    <s v="SC_UNICA_PUC_Projet_Creation"/>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69083"/>
    <s v="https://ttp10-jazz.ca-technologies.credit-agricole.fr/jazz/service/com.ibm.rqm.integration.service.IIntegrationService/resources/PRJT_T400325/testcase/urn:com.ibm.rqm:testcase:269083"/>
    <s v="SC_TNR-MDP-Flux_3PG_Opposition_Creation_Modif_LevÃ©e"/>
    <s v="Non affectÃ©"/>
    <s v="01- Oui"/>
    <s v="02- Non"/>
    <x v="0"/>
    <x v="0"/>
    <x v="2"/>
    <s v="Non affectÃ©"/>
    <s v="Non affectÃ©"/>
    <s v="Non affectÃ©"/>
    <s v="PTH_07-MDP_FLUX_E31_TNRPUC_NEHOM1_TESTSAUTO,PTH_07-MDP_FLUX_E30_TNRPUC_NEHOM1_TESTSAUTO"/>
    <n v="13340.11731"/>
  </r>
  <r>
    <n v="266741"/>
    <s v="https://ttp10-jazz.ca-technologies.credit-agricole.fr/jazz/service/com.ibm.rqm.integration.service.IIntegrationService/resources/PRJT_T400325/testcase/urn:com.ibm.rqm:testcase:266741"/>
    <s v="SC_SATD-Payer_NEHOM1"/>
    <s v="Non affectÃ©"/>
    <s v="01- Oui"/>
    <s v="02- Non"/>
    <x v="2"/>
    <x v="3"/>
    <x v="2"/>
    <s v="Non affectÃ©"/>
    <s v="01- Oui - PlanifiÃ©"/>
    <s v="Non affectÃ©"/>
    <s v="PTH_04-CCP_E29_TNRPUC_NEHOM1_TESTSAUTO,PTH_04-CCP_E30_TNRPUC_NEHOM1_TESTSAUTO,PTH_04-CCP_E31_TNRPUC_NEHOM1_TESTSAUTO"/>
    <s v="10126,11733,13341"/>
  </r>
  <r>
    <n v="205009"/>
    <s v="https://ttp10-jazz.ca-technologies.credit-agricole.fr/jazz/service/com.ibm.rqm.integration.service.IIntegrationService/resources/PRJT_T400325/testcase/urn:com.ibm.rqm:testcase:205009"/>
    <s v="SC_TNR-MDP-Flux-VSOT0002"/>
    <s v="Non affectÃ©"/>
    <s v="01- Oui"/>
    <s v="02- Non"/>
    <x v="0"/>
    <x v="0"/>
    <x v="0"/>
    <s v="07-03-04-04 - Traitement des virements de TrÃ©sorerie"/>
    <s v="01- Oui - PlanifiÃ©"/>
    <s v="Navigateur"/>
    <s v="PTH_07-MDP_FLUX_E28_TNRPUC_NEHOM1_TESTSAUTO,PTH_07-MDP_FLUX_E29_TNRPUC_NEHOM1_TESTSAUTO,PTH_07-MDP_FLUX_E31_TNRPUC_NEHOM1_TESTSAUTO,PTH_07-MDP_FLUX_E30_TNRPUC_NEHOM1_TESTSAUTO"/>
    <s v="8521,10127,13340,11731"/>
  </r>
  <r>
    <n v="271218"/>
    <s v="https://ttp10-jazz.ca-technologies.credit-agricole.fr/jazz/service/com.ibm.rqm.integration.service.IIntegrationService/resources/PRJT_T400325/testcase/urn:com.ibm.rqm:testcase:271218"/>
    <s v="SC_Collection_Param_PersonneExterne_NEHOM1"/>
    <s v="Non affectÃ©"/>
    <s v="Non affectÃ©"/>
    <s v="Non affectÃ©"/>
    <x v="1"/>
    <x v="6"/>
    <x v="2"/>
    <s v="Non affectÃ©"/>
    <s v="Non affectÃ©"/>
    <s v="Non affectÃ©"/>
    <s v="PTH_09-RIS_COLLECTION_E30_TNRPUC_NEHOM1_TESTSAUTO"/>
    <n v="11741"/>
  </r>
  <r>
    <n v="223877"/>
    <s v="https://ttp10-jazz.ca-technologies.credit-agricole.fr/jazz/service/com.ibm.rqm.integration.service.IIntegrationService/resources/PRJT_T400325/testcase/urn:com.ibm.rqm:testcase:223877"/>
    <s v="SC_VersementEspe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38549"/>
    <s v="https://ttp10-jazz.ca-technologies.credit-agricole.fr/jazz/service/com.ibm.rqm.integration.service.IIntegrationService/resources/PRJT_T400325/testcase/urn:com.ibm.rqm:testcase:238549"/>
    <s v="SC_07-MDP MonÃ©tique_TNR_03_Modification option Vad"/>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28050"/>
    <s v="https://ttp10-jazz.ca-technologies.credit-agricole.fr/jazz/service/com.ibm.rqm.integration.service.IIntegrationService/resources/PRJT_T400325/testcase/urn:com.ibm.rqm:testcase:228050"/>
    <s v="SC_UNICA_PUC_SynthÃ¨se N1 Informations"/>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312010"/>
    <s v="https://ttp10-jazz.ca-technologies.credit-agricole.fr/jazz/service/com.ibm.rqm.integration.service.IIntegrationService/resources/PRJT_T400325/testcase/urn:com.ibm.rqm:testcase:312010"/>
    <s v="SC_TBF_NPC_NEHOM1_VM"/>
    <s v="Non affectÃ©"/>
    <s v="Non affectÃ©"/>
    <s v="Non affectÃ©"/>
    <x v="3"/>
    <x v="16"/>
    <x v="2"/>
    <s v="Non affectÃ©"/>
    <s v="01- Oui - PlanifiÃ©"/>
    <s v="Non affectÃ©"/>
    <s v="TBFPUC_NEHOM1_TEST_(VM2)"/>
    <n v="12636"/>
  </r>
  <r>
    <n v="223892"/>
    <s v="https://ttp10-jazz.ca-technologies.credit-agricole.fr/jazz/service/com.ibm.rqm.integration.service.IIntegrationService/resources/PRJT_T400325/testcase/urn:com.ibm.rqm:testcase:223892"/>
    <s v="SC_DechargementAutomateVersemen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135207"/>
    <s v="https://ttp10-jazz.ca-technologies.credit-agricole.fr/jazz/service/com.ibm.rqm.integration.service.IIntegrationService/resources/PRJT_T400325/testcase/urn:com.ibm.rqm:testcase:135207"/>
    <s v="SC_PUC_VÃ©rifier le solde du compte chÃ¨que"/>
    <s v="Non affectÃ©"/>
    <s v="Non affectÃ©"/>
    <s v="Non affectÃ©"/>
    <x v="3"/>
    <x v="17"/>
    <x v="2"/>
    <s v="Non affectÃ©"/>
    <s v="04- Non"/>
    <s v="Non affectÃ©"/>
    <s v="PTH_01-DML_E29_TNRPUC_NEHOM1_TESTSAUTO,PTH_01-DML_E28_TNRPUC_NEHOM1_TESTSAUTO,PTH_01-DML_E27_TNRPUC_NEHOM1_TESTSAUTO,PTH_01-DML_E30_TNRPUC_NEHOM1_TESTSAUTO"/>
    <s v="10096,8517,5472,11727"/>
  </r>
  <r>
    <n v="231238"/>
    <s v="https://ttp10-jazz.ca-technologies.credit-agricole.fr/jazz/service/com.ibm.rqm.integration.service.IIntegrationService/resources/PRJT_T400325/testcase/urn:com.ibm.rqm:testcase:231238"/>
    <s v="SC_TNR-MDP-ConsultationVirementTeminos"/>
    <s v="Non affectÃ©"/>
    <s v="01- Oui"/>
    <s v="Non affectÃ©"/>
    <x v="0"/>
    <x v="0"/>
    <x v="2"/>
    <s v="Non affectÃ©"/>
    <s v="Non affectÃ©"/>
    <s v="Navigateur"/>
    <s v="PTH_07-MDP_FLUX_E28_TNRPUC_NEHOM1_TESTSAUTO,PTH_07-MDP_FLUX_E29_TNRPUC_NEHOM1_TESTSAUTO,PTH_07-MDP_FLUX_E31_TNRPUC_NEHOM1_TESTSAUTO,PTH_07-MDP_FLUX_E30_TNRPUC_NEHOM1_TESTSAUTO"/>
    <s v="8521,10127,13340,11731"/>
  </r>
  <r>
    <n v="205006"/>
    <s v="https://ttp10-jazz.ca-technologies.credit-agricole.fr/jazz/service/com.ibm.rqm.integration.service.IIntegrationService/resources/PRJT_T400325/testcase/urn:com.ibm.rqm:testcase:205006"/>
    <s v="SC_TNR-MDP-Flux-SCTE6000"/>
    <s v="04- StratÃ©gique"/>
    <s v="01- Oui"/>
    <s v="02- Non"/>
    <x v="0"/>
    <x v="0"/>
    <x v="0"/>
    <s v="07-03-04-02 - Traitement des virements permanents"/>
    <s v="01- Oui - PlanifiÃ©"/>
    <s v="Non affectÃ©"/>
    <s v="PTH_07-MDP_FLUX_E28_TNRPUC_NEHOM1_TESTSAUTO,PTH_07-MDP_FLUX_E29_TNRPUC_NEHOM1_TESTSAUTO,PTH_07-MDP_FLUX_E31_TNRPUC_NEHOM1_TESTSAUTO,PTH_07-MDP_FLUX_E30_TNRPUC_NEHOM1_TESTSAUTO"/>
    <s v="8521,10127,13340,11731"/>
  </r>
  <r>
    <n v="271169"/>
    <s v="https://ttp10-jazz.ca-technologies.credit-agricole.fr/jazz/service/com.ibm.rqm.integration.service.IIntegrationService/resources/PRJT_T400325/testcase/urn:com.ibm.rqm:testcase:271169"/>
    <s v="SC_Collection_Param_DotationReprise_NEHOM1"/>
    <s v="Non affectÃ©"/>
    <s v="Non affectÃ©"/>
    <s v="Non affectÃ©"/>
    <x v="1"/>
    <x v="6"/>
    <x v="2"/>
    <s v="Non affectÃ©"/>
    <s v="Non affectÃ©"/>
    <s v="Non affectÃ©"/>
    <s v="PTH_09-RIS_COLLECTION_E30_TNRPUC_NEHOM1_TESTSAUTO"/>
    <n v="11741"/>
  </r>
  <r>
    <n v="223899"/>
    <s v="https://ttp10-jazz.ca-technologies.credit-agricole.fr/jazz/service/com.ibm.rqm.integration.service.IIntegrationService/resources/PRJT_T400325/testcase/urn:com.ibm.rqm:testcase:223899"/>
    <s v="SC_EditionCoursDevise"/>
    <s v="02- Moyen"/>
    <s v="01- Oui"/>
    <s v="02- Non"/>
    <x v="0"/>
    <x v="1"/>
    <x v="18"/>
    <s v="07-02-02-01 - Traiter les opÃ©rations de change"/>
    <s v="01- Oui - PlanifiÃ©"/>
    <s v="Non affectÃ©"/>
    <s v="PTH_07-MDP_CF_E30_TNRPUC_NEHOM1_TESTAUTO,PTH_07_MDP_CF_E29_TNRPUC_NEHOM1_TESTAUTO,PTH_07-MDP_CF_E31_TNRPUC_NEHOM1_TESTAUTO"/>
    <s v="11743,9344,13331"/>
  </r>
  <r>
    <n v="223869"/>
    <s v="https://ttp10-jazz.ca-technologies.credit-agricole.fr/jazz/service/com.ibm.rqm.integration.service.IIntegrationService/resources/PRJT_T400325/testcase/urn:com.ibm.rqm:testcase:223869"/>
    <s v="SC_RegularisationDifferenceCaisse-EnPlu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23896"/>
    <s v="https://ttp10-jazz.ca-technologies.credit-agricole.fr/jazz/service/com.ibm.rqm.integration.service.IIntegrationService/resources/PRJT_T400325/testcase/urn:com.ibm.rqm:testcase:223896"/>
    <s v="SC_RetraitDevis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71167"/>
    <s v="https://ttp10-jazz.ca-technologies.credit-agricole.fr/jazz/service/com.ibm.rqm.integration.service.IIntegrationService/resources/PRJT_T400325/testcase/urn:com.ibm.rqm:testcase:271167"/>
    <s v="SC_Collection_Param_DonneesTechniques_NEHOM1"/>
    <s v="Non affectÃ©"/>
    <s v="Non affectÃ©"/>
    <s v="Non affectÃ©"/>
    <x v="1"/>
    <x v="6"/>
    <x v="2"/>
    <s v="Non affectÃ©"/>
    <s v="Non affectÃ©"/>
    <s v="Non affectÃ©"/>
    <s v="PTH_09-RIS_COLLECTION_E30_TNRPUC_NEHOM1_TESTSAUTO"/>
    <n v="11741"/>
  </r>
  <r>
    <n v="266740"/>
    <s v="https://ttp10-jazz.ca-technologies.credit-agricole.fr/jazz/service/com.ibm.rqm.integration.service.IIntegrationService/resources/PRJT_T400325/testcase/urn:com.ibm.rqm:testcase:266740"/>
    <s v="SC_SATD-Annuler_NEHOM1"/>
    <s v="Non affectÃ©"/>
    <s v="01- Oui"/>
    <s v="02- Non"/>
    <x v="2"/>
    <x v="3"/>
    <x v="2"/>
    <s v="Non affectÃ©"/>
    <s v="01- Oui - PlanifiÃ©"/>
    <s v="Non affectÃ©"/>
    <s v="PTH_04-CCP_E29_TNRPUC_NEHOM1_TESTSAUTO,PTH_04-CCP_E30_TNRPUC_NEHOM1_TESTSAUTO,PTH_04-CCP_E31_TNRPUC_NEHOM1_TESTSAUTO"/>
    <s v="10126,11733,13341"/>
  </r>
  <r>
    <n v="305622"/>
    <s v="https://ttp10-jazz.ca-technologies.credit-agricole.fr/jazz/service/com.ibm.rqm.integration.service.IIntegrationService/resources/PRJT_T400325/testcase/urn:com.ibm.rqm:testcase:305622"/>
    <s v="SC_FAPE_Part"/>
    <s v="Non affectÃ©"/>
    <s v="01- Oui"/>
    <s v="Non affectÃ©"/>
    <x v="5"/>
    <x v="12"/>
    <x v="17"/>
    <s v="02-02-02-01 - GÃ©rer les EvÃ¨nements et Actions Commerciales"/>
    <s v="01- Oui - PlanifiÃ©"/>
    <s v="Non affectÃ©"/>
    <s v="PTH_02-MKT-CRM_E31_TNRPUC_NEHOM1_TESTSAUTO,PTH_02-MKT-CRM_E30_TNRPUC_NEHOM1_TESTSAUTO"/>
    <n v="13335.11728"/>
  </r>
  <r>
    <n v="198472"/>
    <s v="https://ttp10-jazz.ca-technologies.credit-agricole.fr/jazz/service/com.ibm.rqm.integration.service.IIntegrationService/resources/PRJT_T400325/testcase/urn:com.ibm.rqm:testcase:198472"/>
    <s v="SC_DbpassagModification"/>
    <s v="Non affectÃ©"/>
    <s v="01- Oui"/>
    <s v="02- Non"/>
    <x v="1"/>
    <x v="2"/>
    <x v="19"/>
    <s v="09-03-05-01 - Mettre en place un depassement passager"/>
    <s v="02 - Oui - En Cours"/>
    <s v="Non affectÃ©"/>
    <s v="PTH_09-RIS_E30_TNRPUC_NEHOM1_TESTSAUTO,PTH_09-RIS_E31_TNRPUC_NEHOM1_TESTSAUTO,PTH_09-RIS_E28_TNRPUC_NEHOM1_TESTSAUTO,PTH_09-RIS_E29_TNRPUC_NEHOM1_TESTSAUTO"/>
    <s v="11742,13339,8520,10129"/>
  </r>
  <r>
    <n v="219312"/>
    <s v="https://ttp10-jazz.ca-technologies.credit-agricole.fr/jazz/service/com.ibm.rqm.integration.service.IIntegrationService/resources/PRJT_T400325/testcase/urn:com.ibm.rqm:testcase:219312"/>
    <s v="SC_VirCouv"/>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71217"/>
    <s v="https://ttp10-jazz.ca-technologies.credit-agricole.fr/jazz/service/com.ibm.rqm.integration.service.IIntegrationService/resources/PRJT_T400325/testcase/urn:com.ibm.rqm:testcase:271217"/>
    <s v="SC_Collection_Param_GarantiePatrimoine_NEHOM1"/>
    <s v="Non affectÃ©"/>
    <s v="Non affectÃ©"/>
    <s v="Non affectÃ©"/>
    <x v="1"/>
    <x v="6"/>
    <x v="2"/>
    <s v="Non affectÃ©"/>
    <s v="Non affectÃ©"/>
    <s v="Non affectÃ©"/>
    <s v="PTH_09-RIS_COLLECTION_E30_TNRPUC_NEHOM1_TESTSAUTO"/>
    <n v="11741"/>
  </r>
  <r>
    <n v="268179"/>
    <s v="https://ttp10-jazz.ca-technologies.credit-agricole.fr/jazz/service/com.ibm.rqm.integration.service.IIntegrationService/resources/PRJT_T400325/testcase/urn:com.ibm.rqm:testcase:268179"/>
    <s v="SC_CFPA-PART_Verifier les statistiques_NEHOM1"/>
    <s v="Non affectÃ©"/>
    <s v="Non affectÃ©"/>
    <s v="Non affectÃ©"/>
    <x v="2"/>
    <x v="3"/>
    <x v="2"/>
    <s v="Non affectÃ©"/>
    <s v="Non affectÃ©"/>
    <s v="Non affectÃ©"/>
    <s v="PTH_04-CCP_E30_TNRPUC_Clients Contrats"/>
    <n v="11735"/>
  </r>
  <r>
    <n v="205094"/>
    <s v="https://ttp10-jazz.ca-technologies.credit-agricole.fr/jazz/service/com.ibm.rqm.integration.service.IIntegrationService/resources/PRJT_T400325/testcase/urn:com.ibm.rqm:testcase:205094"/>
    <s v="SC_TNR-MDP-Flux-SCTE600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198489"/>
    <s v="https://ttp10-jazz.ca-technologies.credit-agricole.fr/jazz/service/com.ibm.rqm.integration.service.IIntegrationService/resources/PRJT_T400325/testcase/urn:com.ibm.rqm:testcase:198489"/>
    <s v="SC_HistoDecision"/>
    <s v="Non affectÃ©"/>
    <s v="01- Oui"/>
    <s v="02- Non"/>
    <x v="1"/>
    <x v="2"/>
    <x v="7"/>
    <s v="09-03-04-04 - Saisir et ContrÃ´ler les dÃ©cisions"/>
    <s v="01- Oui - PlanifiÃ©"/>
    <s v="Non affectÃ©"/>
    <s v="PTH_09-RIS_E30_TNRPUC_NEHOM1_TESTSAUTO,PTH_09-RIS_E31_TNRPUC_NEHOM1_TESTSAUTO,PTH_09-RIS_E28_TNRPUC_NEHOM1_TESTSAUTO,PTH_09-RIS_E29_TNRPUC_NEHOM1_TESTSAUTO"/>
    <s v="11742,13339,8520,10129"/>
  </r>
  <r>
    <n v="269081"/>
    <s v="https://ttp10-jazz.ca-technologies.credit-agricole.fr/jazz/service/com.ibm.rqm.integration.service.IIntegrationService/resources/PRJT_T400325/testcase/urn:com.ibm.rqm:testcase:269081"/>
    <s v="SC_TNR-MDP-Flux_3PG_Contrat_creation"/>
    <s v="Non affectÃ©"/>
    <s v="01- Oui"/>
    <s v="02- Non"/>
    <x v="0"/>
    <x v="0"/>
    <x v="2"/>
    <s v="Non affectÃ©"/>
    <s v="Non affectÃ©"/>
    <s v="Navigateur"/>
    <s v="PTH_07-MDP_FLUX_E31_TNRPUC_NEHOM1_TESTSAUTO,PTH_07-MDP_FLUX_E30_TNRPUC_NEHOM1_TESTSAUTO"/>
    <n v="13340.11731"/>
  </r>
  <r>
    <n v="223898"/>
    <s v="https://ttp10-jazz.ca-technologies.credit-agricole.fr/jazz/service/com.ibm.rqm.integration.service.IIntegrationService/resources/PRJT_T400325/testcase/urn:com.ibm.rqm:testcase:223898"/>
    <s v="SC_AchatRepriseChequeVoyage"/>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232601"/>
    <s v="https://ttp10-jazz.ca-technologies.credit-agricole.fr/jazz/service/com.ibm.rqm.integration.service.IIntegrationService/resources/PRJT_T400325/testcase/urn:com.ibm.rqm:testcase:232601"/>
    <s v="SC_UNICA_PUC_SynthÃ¨se_N1_OpportunitÃ©s"/>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98934"/>
    <s v="https://ttp10-jazz.ca-technologies.credit-agricole.fr/jazz/service/com.ibm.rqm.integration.service.IIntegrationService/resources/PRJT_T400325/testcase/urn:com.ibm.rqm:testcase:298934"/>
    <s v="SCA_CNTR-CCHQ-TranformationCompteJointIndividuelEtInverse"/>
    <s v="Non affectÃ©"/>
    <s v="01- Oui"/>
    <s v="02- Non"/>
    <x v="2"/>
    <x v="9"/>
    <x v="10"/>
    <s v="04-05-01-03 - DEPT -  Gestion des comptes"/>
    <s v="01- Oui - PlanifiÃ©"/>
    <s v="Non affectÃ©"/>
    <s v="PTH_04-CCP_E30_TNRPUC_NEHOM1_TESTSAUTO,PTH_04-CCP_E31_TNRPUC_NEHOM1_TESTSAUTO"/>
    <n v="11733.13341"/>
  </r>
  <r>
    <n v="271213"/>
    <s v="https://ttp10-jazz.ca-technologies.credit-agricole.fr/jazz/service/com.ibm.rqm.integration.service.IIntegrationService/resources/PRJT_T400325/testcase/urn:com.ibm.rqm:testcase:271213"/>
    <s v="SC_Collection_Param_FluxFinancier_NEHOM1"/>
    <s v="Non affectÃ©"/>
    <s v="Non affectÃ©"/>
    <s v="Non affectÃ©"/>
    <x v="1"/>
    <x v="6"/>
    <x v="2"/>
    <s v="Non affectÃ©"/>
    <s v="Non affectÃ©"/>
    <s v="Non affectÃ©"/>
    <s v="PTH_09-RIS_COLLECTION_E30_TNRPUC_NEHOM1_TESTSAUTO"/>
    <n v="11741"/>
  </r>
  <r>
    <n v="241979"/>
    <s v="https://ttp10-jazz.ca-technologies.credit-agricole.fr/jazz/service/com.ibm.rqm.integration.service.IIntegrationService/resources/PRJT_T400325/testcase/urn:com.ibm.rqm:testcase:241979"/>
    <s v="SC_TNR-MDP-Flux-3270-DP13"/>
    <s v="03- Important"/>
    <s v="01- Oui"/>
    <s v="01- Oui"/>
    <x v="0"/>
    <x v="0"/>
    <x v="22"/>
    <s v="Non affectÃ©"/>
    <s v="01- Oui - PlanifiÃ©"/>
    <s v="Non affectÃ©"/>
    <s v="PTH_07-MDP_FLUX_E29_TNRPUC_NEHOM1_TESTSAUTO,PTH_07-MDP_FLUX_E31_TNRPUC_NEHOM1_TESTSAUTO,PTH_07-MDP_FLUX_E30_TNRPUC_NEHOM1_TESTSAUTO"/>
    <s v="10127,13340,11731"/>
  </r>
  <r>
    <n v="223879"/>
    <s v="https://ttp10-jazz.ca-technologies.credit-agricole.fr/jazz/service/com.ibm.rqm.integration.service.IIntegrationService/resources/PRJT_T400325/testcase/urn:com.ibm.rqm:testcase:223879"/>
    <s v="SC_VersementDepla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41980"/>
    <s v="https://ttp10-jazz.ca-technologies.credit-agricole.fr/jazz/service/com.ibm.rqm.integration.service.IIntegrationService/resources/PRJT_T400325/testcase/urn:com.ibm.rqm:testcase:241980"/>
    <s v="SC_TNR-MDP-Flux-3270-VIPS_C_OVP"/>
    <s v="03- Important"/>
    <s v="01- Oui"/>
    <s v="01- Oui"/>
    <x v="0"/>
    <x v="0"/>
    <x v="22"/>
    <s v="Non affectÃ©"/>
    <s v="01- Oui - PlanifiÃ©"/>
    <s v="Non affectÃ©"/>
    <s v="PTH_07-MDP_FLUX_E29_TNRPUC_NEHOM1_TESTSAUTO,PTH_07-MDP_FLUX_E31_TNRPUC_NEHOM1_TESTSAUTO,PTH_07-MDP_FLUX_E30_TNRPUC_NEHOM1_TESTSAUTO"/>
    <s v="10127,13340,11731"/>
  </r>
  <r>
    <n v="271219"/>
    <s v="https://ttp10-jazz.ca-technologies.credit-agricole.fr/jazz/service/com.ibm.rqm.integration.service.IIntegrationService/resources/PRJT_T400325/testcase/urn:com.ibm.rqm:testcase:271219"/>
    <s v="SC_Collection_Param_Intervenant_NEHOM1"/>
    <s v="Non affectÃ©"/>
    <s v="Non affectÃ©"/>
    <s v="Non affectÃ©"/>
    <x v="1"/>
    <x v="6"/>
    <x v="2"/>
    <s v="Non affectÃ©"/>
    <s v="Non affectÃ©"/>
    <s v="Non affectÃ©"/>
    <s v="PTH_09-RIS_COLLECTION_E30_TNRPUC_NEHOM1_TESTSAUTO"/>
    <n v="11741"/>
  </r>
  <r>
    <n v="271209"/>
    <s v="https://ttp10-jazz.ca-technologies.credit-agricole.fr/jazz/service/com.ibm.rqm.integration.service.IIntegrationService/resources/PRJT_T400325/testcase/urn:com.ibm.rqm:testcase:271209"/>
    <s v="SC_Collection_Param_Action_NEHOM1"/>
    <s v="Non affectÃ©"/>
    <s v="Non affectÃ©"/>
    <s v="Non affectÃ©"/>
    <x v="1"/>
    <x v="6"/>
    <x v="2"/>
    <s v="Non affectÃ©"/>
    <s v="Non affectÃ©"/>
    <s v="Non affectÃ©"/>
    <s v="PTH_09-RIS_COLLECTION_E30_TNRPUC_NEHOM1_TESTSAUTO"/>
    <n v="11741"/>
  </r>
  <r>
    <n v="238552"/>
    <s v="https://ttp10-jazz.ca-technologies.credit-agricole.fr/jazz/service/com.ibm.rqm.integration.service.IIntegrationService/resources/PRJT_T400325/testcase/urn:com.ibm.rqm:testcase:238552"/>
    <s v="SC_07-MDP MonÃ©tique_TNR_05_Transfert vers autre Ã©tablissement"/>
    <s v="04- StratÃ©gique"/>
    <s v="01- Oui"/>
    <s v="Non affectÃ©"/>
    <x v="0"/>
    <x v="15"/>
    <x v="20"/>
    <s v="07-06-03-01 - EvÃ©nements carte"/>
    <s v="Non affectÃ©"/>
    <s v="Non affectÃ©"/>
    <s v="PTH_07-MDP-MonÃ©tique_E29_TNRPUC_NEHOM1_TESTSAUTO,PTH_07-MDP-MonÃ©tique_E30_TNRPUC_NEHOM1_TESTSAUTO"/>
    <n v="9342.1173799999997"/>
  </r>
  <r>
    <n v="232602"/>
    <s v="https://ttp10-jazz.ca-technologies.credit-agricole.fr/jazz/service/com.ibm.rqm.integration.service.IIntegrationService/resources/PRJT_T400325/testcase/urn:com.ibm.rqm:testcase:232602"/>
    <s v="SC_UNICA_PUC_SynthÃ¨se_N2_OpportunitÃ©s"/>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41981"/>
    <s v="https://ttp10-jazz.ca-technologies.credit-agricole.fr/jazz/service/com.ibm.rqm.integration.service.IIntegrationService/resources/PRJT_T400325/testcase/urn:com.ibm.rqm:testcase:241981"/>
    <s v="SC_TNR-MDP-Flux-3270-Recall"/>
    <s v="04- StratÃ©gique"/>
    <s v="01- Oui"/>
    <s v="01- Oui"/>
    <x v="0"/>
    <x v="0"/>
    <x v="22"/>
    <s v="Non affectÃ©"/>
    <s v="01- Oui - PlanifiÃ©"/>
    <s v="Non affectÃ©"/>
    <s v="PTH_07-MDP_FLUX_E29_TNRPUC_NEHOM1_TESTSAUTO,PTH_07-MDP_FLUX_E31_TNRPUC_NEHOM1_TESTSAUTO,PTH_07-MDP_FLUX_E30_TNRPUC_NEHOM1_TESTSAUTO"/>
    <s v="10127,13340,11731"/>
  </r>
  <r>
    <n v="271188"/>
    <s v="https://ttp10-jazz.ca-technologies.credit-agricole.fr/jazz/service/com.ibm.rqm.integration.service.IIntegrationService/resources/PRJT_T400325/testcase/urn:com.ibm.rqm:testcase:271188"/>
    <s v="SC_Collection_Param_Courrier_NEHOM1"/>
    <s v="Non affectÃ©"/>
    <s v="Non affectÃ©"/>
    <s v="Non affectÃ©"/>
    <x v="1"/>
    <x v="6"/>
    <x v="2"/>
    <s v="Non affectÃ©"/>
    <s v="Non affectÃ©"/>
    <s v="Non affectÃ©"/>
    <s v="PTH_09-RIS_COLLECTION_E30_TNRPUC_NEHOM1_TESTSAUTO"/>
    <n v="11741"/>
  </r>
  <r>
    <n v="219176"/>
    <s v="https://ttp10-jazz.ca-technologies.credit-agricole.fr/jazz/service/com.ibm.rqm.integration.service.IIntegrationService/resources/PRJT_T400325/testcase/urn:com.ibm.rqm:testcase:219176"/>
    <s v="SC_RejetOperation"/>
    <s v="04- StratÃ©gique"/>
    <s v="01- Oui"/>
    <s v="02- Non"/>
    <x v="1"/>
    <x v="2"/>
    <x v="7"/>
    <s v="09-03-04-03 - GÃ©rer le rejet d'opÃ©rations"/>
    <s v="02 - Oui - En Cours"/>
    <s v="Non affectÃ©"/>
    <s v="PTH_09-RIS_E30_TNRPUC_NEHOM1_TESTSAUTO,PTH_09-RIS_E31_TNRPUC_NEHOM1_TESTSAUTO,PTH_09-RIS_E28_TNRPUC_NEHOM1_TESTSAUTO,PTH_09-RIS_E29_TNRPUC_NEHOM1_TESTSAUTO"/>
    <s v="11742,13339,8520,10129"/>
  </r>
  <r>
    <n v="241982"/>
    <s v="https://ttp10-jazz.ca-technologies.credit-agricole.fr/jazz/service/com.ibm.rqm.integration.service.IIntegrationService/resources/PRJT_T400325/testcase/urn:com.ibm.rqm:testcase:241982"/>
    <s v="SC_TNR-MDP-Flux-3270-SCTE"/>
    <s v="03- Important"/>
    <s v="01- Oui"/>
    <s v="01- Oui"/>
    <x v="0"/>
    <x v="0"/>
    <x v="22"/>
    <s v="Non affectÃ©"/>
    <s v="01- Oui - PlanifiÃ©"/>
    <s v="Non affectÃ©"/>
    <s v="PTH_07-MDP_FLUX_E29_TNRPUC_NEHOM1_TESTSAUTO,PTH_07-MDP_FLUX_E31_TNRPUC_NEHOM1_TESTSAUTO,PTH_07-MDP_FLUX_E30_TNRPUC_NEHOM1_TESTSAUTO"/>
    <s v="10127,13340,11731"/>
  </r>
  <r>
    <n v="269238"/>
    <s v="https://ttp10-jazz.ca-technologies.credit-agricole.fr/jazz/service/com.ibm.rqm.integration.service.IIntegrationService/resources/PRJT_T400325/testcase/urn:com.ibm.rqm:testcase:269238"/>
    <s v="SC_TNR-MDP-Flux-3PG_Gestion_Ordre_Emis"/>
    <s v="Non affectÃ©"/>
    <s v="01- Oui"/>
    <s v="02- Non"/>
    <x v="0"/>
    <x v="0"/>
    <x v="2"/>
    <s v="Non affectÃ©"/>
    <s v="Non affectÃ©"/>
    <s v="Non affectÃ©"/>
    <s v="PTH_07-MDP_FLUX_E31_TNRPUC_NEHOM1_TESTSAUTO,PTH_07-MDP_FLUX_E30_TNRPUC_NEHOM1_TESTSAUTO"/>
    <n v="13340.11731"/>
  </r>
  <r>
    <n v="268178"/>
    <s v="https://ttp10-jazz.ca-technologies.credit-agricole.fr/jazz/service/com.ibm.rqm.integration.service.IIntegrationService/resources/PRJT_T400325/testcase/urn:com.ibm.rqm:testcase:268178"/>
    <s v="SC_CFPA-PART_Saisir une validation controleur_NEHOM1"/>
    <s v="Non affectÃ©"/>
    <s v="Non affectÃ©"/>
    <s v="Non affectÃ©"/>
    <x v="2"/>
    <x v="3"/>
    <x v="2"/>
    <s v="Non affectÃ©"/>
    <s v="Non affectÃ©"/>
    <s v="Non affectÃ©"/>
    <s v="PTH_04-CCP_E30_TNRPUC_Clients Contrats"/>
    <n v="11735"/>
  </r>
  <r>
    <n v="241983"/>
    <s v="https://ttp10-jazz.ca-technologies.credit-agricole.fr/jazz/service/com.ibm.rqm.integration.service.IIntegrationService/resources/PRJT_T400325/testcase/urn:com.ibm.rqm:testcase:241983"/>
    <s v="SC_TNR-MDP-Flux-3270-VD00"/>
    <s v="04- StratÃ©gique"/>
    <s v="01- Oui"/>
    <s v="01- Oui"/>
    <x v="0"/>
    <x v="0"/>
    <x v="22"/>
    <s v="Non affectÃ©"/>
    <s v="01- Oui - PlanifiÃ©"/>
    <s v="Non affectÃ©"/>
    <s v="PTH_07-MDP_FLUX_E29_TNRPUC_NEHOM1_TESTSAUTO,PTH_07-MDP_FLUX_E31_TNRPUC_NEHOM1_TESTSAUTO,PTH_07-MDP_FLUX_E30_TNRPUC_NEHOM1_TESTSAUTO"/>
    <s v="10127,13340,11731"/>
  </r>
  <r>
    <n v="303914"/>
    <s v="https://ttp10-jazz.ca-technologies.credit-agricole.fr/jazz/service/com.ibm.rqm.integration.service.IIntegrationService/resources/PRJT_T400325/testcase/urn:com.ibm.rqm:testcase:303914"/>
    <s v="SCA_SuiviPeriodique_CoherenceFicheDecisionSynthesePro"/>
    <s v="Non affectÃ©"/>
    <s v="01- Oui"/>
    <s v="02- Non"/>
    <x v="1"/>
    <x v="2"/>
    <x v="2"/>
    <s v="Non affectÃ©"/>
    <s v="03 - Oui - RÃ©alisÃ©"/>
    <s v="Non affectÃ©"/>
    <s v="PTH_09-RIS_E30_TNRPUC_NEHOM1_TESTSAUTO,PTH_09-RIS_E31_TNRPUC_NEHOM1_TESTSAUTO"/>
    <n v="11742.133390000001"/>
  </r>
  <r>
    <n v="198473"/>
    <s v="https://ttp10-jazz.ca-technologies.credit-agricole.fr/jazz/service/com.ibm.rqm.integration.service.IIntegrationService/resources/PRJT_T400325/testcase/urn:com.ibm.rqm:testcase:198473"/>
    <s v="SC_BoutonDossierClient"/>
    <s v="Non affectÃ©"/>
    <s v="01- Oui"/>
    <s v="02- Non"/>
    <x v="1"/>
    <x v="2"/>
    <x v="7"/>
    <s v="09-03-04-06 - VÃ©rifier les accÃ¨s Ã  la gestion des dÃ©biteurs"/>
    <s v="03 - Oui - RÃ©alisÃ©"/>
    <s v="Non affectÃ©"/>
    <s v="PTH_09-RIS_E30_TNRPUC_NEHOM1_TESTSAUTO,PTH_09-RIS_E31_TNRPUC_NEHOM1_TESTSAUTO,PTH_09-RIS_E28_TNRPUC_NEHOM1_TESTSAUTO,PTH_09-RIS_E29_TNRPUC_NEHOM1_TESTSAUTO"/>
    <s v="11742,13339,8520,10129"/>
  </r>
  <r>
    <n v="205095"/>
    <s v="https://ttp10-jazz.ca-technologies.credit-agricole.fr/jazz/service/com.ibm.rqm.integration.service.IIntegrationService/resources/PRJT_T400325/testcase/urn:com.ibm.rqm:testcase:205095"/>
    <s v="SC_TNR-MDP-Flux-SCTE6002"/>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172382"/>
    <s v="https://ttp10-jazz.ca-technologies.credit-agricole.fr/jazz/service/com.ibm.rqm.integration.service.IIntegrationService/resources/PRJT_T400325/testcase/urn:com.ibm.rqm:testcase:172382"/>
    <s v="SC_CNTR-CCHQ-Ouverture-Ferme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87"/>
    <s v="https://ttp10-jazz.ca-technologies.credit-agricole.fr/jazz/service/com.ibm.rqm.integration.service.IIntegrationService/resources/PRJT_T400325/testcase/urn:com.ibm.rqm:testcase:198487"/>
    <s v="SC_HistoAction"/>
    <s v="Non affectÃ©"/>
    <s v="01- Oui"/>
    <s v="02- Non"/>
    <x v="1"/>
    <x v="2"/>
    <x v="7"/>
    <s v="09-03-04-06 - VÃ©rifier les accÃ¨s Ã  la gestion des dÃ©biteurs"/>
    <s v="01- Oui - PlanifiÃ©"/>
    <s v="Non affectÃ©"/>
    <s v="PTH_09-RIS_E30_TNRPUC_NEHOM1_TESTSAUTO,PTH_09-RIS_E31_TNRPUC_NEHOM1_TESTSAUTO,PTH_09-RIS_E28_TNRPUC_NEHOM1_TESTSAUTO,PTH_09-RIS_E29_TNRPUC_NEHOM1_TESTSAUTO"/>
    <s v="11742,13339,8520,10129"/>
  </r>
  <r>
    <n v="232604"/>
    <s v="https://ttp10-jazz.ca-technologies.credit-agricole.fr/jazz/service/com.ibm.rqm.integration.service.IIntegrationService/resources/PRJT_T400325/testcase/urn:com.ibm.rqm:testcase:232604"/>
    <s v="SC_UNICA_PUC_SynthÃ¨se_N2_OpportunitÃ© et prise de RDV"/>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68180"/>
    <s v="https://ttp10-jazz.ca-technologies.credit-agricole.fr/jazz/service/com.ibm.rqm.integration.service.IIntegrationService/resources/PRJT_T400325/testcase/urn:com.ibm.rqm:testcase:268180"/>
    <s v="SC_CFPA-PART_Verifier pastille verte sur PP conforme_NEHOM1"/>
    <s v="Non affectÃ©"/>
    <s v="Non affectÃ©"/>
    <s v="Non affectÃ©"/>
    <x v="2"/>
    <x v="3"/>
    <x v="2"/>
    <s v="Non affectÃ©"/>
    <s v="Non affectÃ©"/>
    <s v="Non affectÃ©"/>
    <s v="PTH_04-CCP_E30_TNRPUC_Clients Contrats"/>
    <n v="11735"/>
  </r>
  <r>
    <n v="241974"/>
    <s v="https://ttp10-jazz.ca-technologies.credit-agricole.fr/jazz/service/com.ibm.rqm.integration.service.IIntegrationService/resources/PRJT_T400325/testcase/urn:com.ibm.rqm:testcase:241974"/>
    <s v="SC_TNR-MDP-Flux-SCTE3200"/>
    <s v="Non affectÃ©"/>
    <s v="01- Oui"/>
    <s v="Non affectÃ©"/>
    <x v="0"/>
    <x v="0"/>
    <x v="0"/>
    <s v="07-03-04-03 - Traitement des virements diffÃ©rÃ©s"/>
    <s v="Non affectÃ©"/>
    <s v="Non affectÃ©"/>
    <s v="PTH_07-MDP_FLUX_E29_TNRPUC_NEHOM1_TESTSAUTO,PTH_07-MDP_FLUX_E31_TNRPUC_NEHOM1_TESTSAUTO,PTH_07-MDP_FLUX_E30_TNRPUC_NEHOM1_TESTSAUTO"/>
    <s v="10127,13340,11731"/>
  </r>
  <r>
    <n v="223882"/>
    <s v="https://ttp10-jazz.ca-technologies.credit-agricole.fr/jazz/service/com.ibm.rqm.integration.service.IIntegrationService/resources/PRJT_T400325/testcase/urn:com.ibm.rqm:testcase:223882"/>
    <s v="SC_CommandeChequier"/>
    <s v="04- StratÃ©gique"/>
    <s v="01- Oui"/>
    <s v="02- Non"/>
    <x v="0"/>
    <x v="4"/>
    <x v="4"/>
    <s v="07-01-01-01 - GÃ©rer des commandes SiÃ¨ge et Agence"/>
    <s v="01- Oui - PlanifiÃ©"/>
    <s v="Non affectÃ©"/>
    <s v="PTH_07-MDP_CF_E30_TNRPUC_NEHOM1_TESTAUTO,PTH_07_MDP_CF_E29_TNRPUC_NEHOM1_TESTAUTO,PTH_07-MDP_CF_E31_TNRPUC_NEHOM1_TESTAUTO"/>
    <s v="11743,9344,13331"/>
  </r>
  <r>
    <n v="223901"/>
    <s v="https://ttp10-jazz.ca-technologies.credit-agricole.fr/jazz/service/com.ibm.rqm.integration.service.IIntegrationService/resources/PRJT_T400325/testcase/urn:com.ibm.rqm:testcase:223901"/>
    <s v="SC_EchangeMonnaie"/>
    <s v="02- Moyen"/>
    <s v="01- Oui"/>
    <s v="02- Non"/>
    <x v="0"/>
    <x v="1"/>
    <x v="1"/>
    <s v="07-02-01-02 - GÃ©rer les opÃ©rations de caisse"/>
    <s v="01- Oui - PlanifiÃ©"/>
    <s v="Non affectÃ©"/>
    <s v="PTH_07-MDP_CF_E30_TNRPUC_NEHOM1_TESTAUTO,PTH_07_MDP_CF_E29_TNRPUC_NEHOM1_TESTAUTO,PTH_07-MDP_CF_E31_TNRPUC_NEHOM1_TESTAUTO"/>
    <s v="11743,9344,13331"/>
  </r>
  <r>
    <n v="223871"/>
    <s v="https://ttp10-jazz.ca-technologies.credit-agricole.fr/jazz/service/com.ibm.rqm.integration.service.IIntegrationService/resources/PRJT_T400325/testcase/urn:com.ibm.rqm:testcase:223871"/>
    <s v="SC_RegularisationDifferenceCaisse-EnMoin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32609"/>
    <s v="https://ttp10-jazz.ca-technologies.credit-agricole.fr/jazz/service/com.ibm.rqm.integration.service.IIntegrationService/resources/PRJT_T400325/testcase/urn:com.ibm.rqm:testcase:232609"/>
    <s v="SC_UNICA_PUC_SynthÃ¨se_N2_Preconisation"/>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135253"/>
    <s v="https://ttp10-jazz.ca-technologies.credit-agricole.fr/jazz/service/com.ibm.rqm.integration.service.IIntegrationService/resources/PRJT_T400325/testcase/urn:com.ibm.rqm:testcase:135253"/>
    <s v="SC_CrÃ©er un prospect"/>
    <s v="Non affectÃ©"/>
    <s v="Non affectÃ©"/>
    <s v="Non affectÃ©"/>
    <x v="3"/>
    <x v="5"/>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21215"/>
    <s v="https://ttp10-jazz.ca-technologies.credit-agricole.fr/jazz/service/com.ibm.rqm.integration.service.IIntegrationService/resources/PRJT_T400325/testcase/urn:com.ibm.rqm:testcase:221215"/>
    <s v="SC_EMAD RACCrÃ©ationPropositionEtendu"/>
    <s v="Non affectÃ©"/>
    <s v="01- Oui"/>
    <s v="02- Non"/>
    <x v="3"/>
    <x v="8"/>
    <x v="2"/>
    <s v="Non affectÃ©"/>
    <s v="02 - Oui - En Cours"/>
    <s v="Non affectÃ©"/>
    <s v="PTH_01-DML_E30_TNR_EMACO_NEHOM1_TESTSAUTO,PTH_01-DML_E28_TNR_EMACO_NEHOM1_TESTSAUTO,PTH_01-DML_E29_TNR_EMACO_NEHOM1_TESTSAUTO"/>
    <s v="11724,8516,10124"/>
  </r>
  <r>
    <n v="185693"/>
    <s v="https://ttp10-jazz.ca-technologies.credit-agricole.fr/jazz/service/com.ibm.rqm.integration.service.IIntegrationService/resources/PRJT_T400325/testcase/urn:com.ibm.rqm:testcase:185693"/>
    <s v="SC_DECO-Ouverture-MAJ-Fermeture-DECAUTensec"/>
    <s v="04- StratÃ©gique"/>
    <s v="01- Oui"/>
    <s v="02- Non"/>
    <x v="2"/>
    <x v="9"/>
    <x v="10"/>
    <s v="04-05-01-02 - DECO - GÃ©rer le DÃ©couvert autorisÃ©"/>
    <s v="01- Oui - PlanifiÃ©"/>
    <s v="Non affectÃ©"/>
    <s v="PTH_04-CCP_E27_TNRPUC_NEHOM1_TESTSAUTO,PTH_04-CCP_E28_TNRPUC_NEHOM1_TESTSAUTO,PTH_04-CCP_E29_TNRPUC_NEHOM1_TESTSAUTO,PTH_04-CCP_E30_TNRPUC_NEHOM1_TESTSAUTO,PTH_04-CCP_E31_TNRPUC_NEHOM1_TESTSAUTO"/>
    <s v="6838,8518,10126,11733,13341"/>
  </r>
  <r>
    <n v="205096"/>
    <s v="https://ttp10-jazz.ca-technologies.credit-agricole.fr/jazz/service/com.ibm.rqm.integration.service.IIntegrationService/resources/PRJT_T400325/testcase/urn:com.ibm.rqm:testcase:205096"/>
    <s v="SC_TNR-MDP-Flux-SCTE6000ControlesJplus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223876"/>
    <s v="https://ttp10-jazz.ca-technologies.credit-agricole.fr/jazz/service/com.ibm.rqm.integration.service.IIntegrationService/resources/PRJT_T400325/testcase/urn:com.ibm.rqm:testcase:223876"/>
    <s v="SC_TransfertInterGuichet"/>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69499"/>
    <s v="https://ttp10-jazz.ca-technologies.credit-agricole.fr/jazz/service/com.ibm.rqm.integration.service.IIntegrationService/resources/PRJT_T400325/testcase/urn:com.ibm.rqm:testcase:269499"/>
    <s v="SC_TNR-MDP-Flux-3PG_Gestion_OpÃ©rations"/>
    <s v="Non affectÃ©"/>
    <s v="01- Oui"/>
    <s v="02- Non"/>
    <x v="0"/>
    <x v="0"/>
    <x v="2"/>
    <s v="Non affectÃ©"/>
    <s v="Non affectÃ©"/>
    <s v="Non affectÃ©"/>
    <s v="PTH_07-MDP_FLUX_E31_TNRPUC_NEHOM1_TESTSAUTO,PTH_07-MDP_FLUX_E30_TNRPUC_NEHOM1_TESTSAUTO"/>
    <n v="13340.11731"/>
  </r>
  <r>
    <n v="256419"/>
    <s v="https://ttp10-jazz.ca-technologies.credit-agricole.fr/jazz/service/com.ibm.rqm.integration.service.IIntegrationService/resources/PRJT_T400325/testcase/urn:com.ibm.rqm:testcase:256419"/>
    <s v="SC_Collection_Connexion_NEHOM1"/>
    <s v="Non affectÃ©"/>
    <s v="Non affectÃ©"/>
    <s v="Non affectÃ©"/>
    <x v="1"/>
    <x v="18"/>
    <x v="2"/>
    <s v="Non affectÃ©"/>
    <s v="03 - Oui - RÃ©alisÃ©"/>
    <s v="Non affectÃ©"/>
    <s v="PTH_09-RIS_E30_TNRPUC_NEHOM1_TESTSAUTO,PTH_09-RIS_E31_TNRPUC_NEHOM1_TESTSAUTO,PTH_09-RIS_COLLECTION_E30_TNRPUC_NEHOM1_TESTSAUTO,PTH_09-RIS_COLLECTION_E29_TNRPUC_NEHOM1_TESTSAUTO"/>
    <s v="11742,13339,11741,11215"/>
  </r>
  <r>
    <n v="219909"/>
    <s v="https://ttp10-jazz.ca-technologies.credit-agricole.fr/jazz/service/com.ibm.rqm.integration.service.IIntegrationService/resources/PRJT_T400325/testcase/urn:com.ibm.rqm:testcase:219909"/>
    <s v="SC_EER-PART-CrÃ©erunePersonnePhysique"/>
    <s v="Non affectÃ©"/>
    <s v="Non affectÃ©"/>
    <s v="Non affectÃ©"/>
    <x v="2"/>
    <x v="3"/>
    <x v="3"/>
    <s v="04-01-04-01 - EER - Particuliers"/>
    <s v="Non affectÃ©"/>
    <s v="Non affectÃ©"/>
    <s v="PTH_04-CCP_E30_TNRPUC_Clients Contrats,PTH_04-CCP_E29_TNRPUC_Clients Contrats,PTH_04-CCP_E28_TNRPUC_Clients Contrats"/>
    <s v="11735,10128,9481"/>
  </r>
  <r>
    <n v="198486"/>
    <s v="https://ttp10-jazz.ca-technologies.credit-agricole.fr/jazz/service/com.ibm.rqm.integration.service.IIntegrationService/resources/PRJT_T400325/testcase/urn:com.ibm.rqm:testcase:198486"/>
    <s v="SC_EnvoiCourrier"/>
    <s v="Non affectÃ©"/>
    <s v="01- Oui"/>
    <s v="02- Non"/>
    <x v="1"/>
    <x v="2"/>
    <x v="23"/>
    <s v="09-03-01-01 - Organiser le suivi des tests courriers"/>
    <s v="02 - Oui - En Cours"/>
    <s v="Non affectÃ©"/>
    <s v="PTH_09-RIS_E30_TNRPUC_NEHOM1_TESTSAUTO,PTH_09-RIS_E31_TNRPUC_NEHOM1_TESTSAUTO,PTH_09-RIS_E28_TNRPUC_NEHOM1_TESTSAUTO,PTH_09-RIS_E29_TNRPUC_NEHOM1_TESTSAUTO"/>
    <s v="11742,13339,8520,10129"/>
  </r>
  <r>
    <n v="267294"/>
    <s v="https://ttp10-jazz.ca-technologies.credit-agricole.fr/jazz/service/com.ibm.rqm.integration.service.IIntegrationService/resources/PRJT_T400325/testcase/urn:com.ibm.rqm:testcase:267294"/>
    <s v="SC_Collection_SaisirUnDecompte_NEHOM1"/>
    <s v="Non affectÃ©"/>
    <s v="Non affectÃ©"/>
    <s v="Non affectÃ©"/>
    <x v="1"/>
    <x v="6"/>
    <x v="2"/>
    <s v="Non affectÃ©"/>
    <s v="Non affectÃ©"/>
    <s v="Non affectÃ©"/>
    <s v="PTH_09-RIS_E30_TNRPUC_NEHOM1_TESTSAUTO,PTH_09-RIS_E31_TNRPUC_NEHOM1_TESTSAUTO,PTH_09-RIS_COLLECTION_E30_TNRPUC_NEHOM1_TESTSAUTO"/>
    <s v="11742,13339,11741"/>
  </r>
  <r>
    <n v="223881"/>
    <s v="https://ttp10-jazz.ca-technologies.credit-agricole.fr/jazz/service/com.ibm.rqm.integration.service.IIntegrationService/resources/PRJT_T400325/testcase/urn:com.ibm.rqm:testcase:223881"/>
    <s v="SC_RetraitRapid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223872"/>
    <s v="https://ttp10-jazz.ca-technologies.credit-agricole.fr/jazz/service/com.ibm.rqm.integration.service.IIntegrationService/resources/PRJT_T400325/testcase/urn:com.ibm.rqm:testcase:223872"/>
    <s v="SC_RedressementEcriture"/>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303531"/>
    <s v="https://ttp10-jazz.ca-technologies.credit-agricole.fr/jazz/service/com.ibm.rqm.integration.service.IIntegrationService/resources/PRJT_T400325/testcase/urn:com.ibm.rqm:testcase:303531"/>
    <s v="SCA_SimulCaCalculatrice"/>
    <s v="Non affectÃ©"/>
    <s v="Non affectÃ©"/>
    <s v="Non affectÃ©"/>
    <x v="7"/>
    <x v="19"/>
    <x v="2"/>
    <s v="Non affectÃ©"/>
    <s v="01- Oui - PlanifiÃ©"/>
    <s v="Non affectÃ©"/>
    <s v="PTH_05-CRE_E30_TBF_NEHOM1_TESTSAUTO,PTH_05-CRE_E31_TBF_NEHOM1_TESTSAUTO"/>
    <n v="11723.13342"/>
  </r>
  <r>
    <n v="256420"/>
    <s v="https://ttp10-jazz.ca-technologies.credit-agricole.fr/jazz/service/com.ibm.rqm.integration.service.IIntegrationService/resources/PRJT_T400325/testcase/urn:com.ibm.rqm:testcase:256420"/>
    <s v="SC_Collection_ConsultationSyntheseDossier_NEHOM1"/>
    <s v="Non affectÃ©"/>
    <s v="Non affectÃ©"/>
    <s v="Non affectÃ©"/>
    <x v="1"/>
    <x v="18"/>
    <x v="2"/>
    <s v="Non affectÃ©"/>
    <s v="Non affectÃ©"/>
    <s v="Non affectÃ©"/>
    <s v="PTH_09-RIS_E30_TNRPUC_NEHOM1_TESTSAUTO,PTH_09-RIS_E31_TNRPUC_NEHOM1_TESTSAUTO,PTH_09-RIS_COLLECTION_E30_TNRPUC_NEHOM1_TESTSAUTO,PTH_09-RIS_COLLECTION_E29_TNRPUC_NEHOM1_TESTSAUTO"/>
    <s v="11742,13339,11741,11215"/>
  </r>
  <r>
    <n v="268181"/>
    <s v="https://ttp10-jazz.ca-technologies.credit-agricole.fr/jazz/service/com.ibm.rqm.integration.service.IIntegrationService/resources/PRJT_T400325/testcase/urn:com.ibm.rqm:testcase:268181"/>
    <s v="SCA_CFPA-PART_VÃ©rifier pastille rouge sur PP non conforme_NEHOM1"/>
    <s v="Non affectÃ©"/>
    <s v="Non affectÃ©"/>
    <s v="Non affectÃ©"/>
    <x v="2"/>
    <x v="3"/>
    <x v="2"/>
    <s v="Non affectÃ©"/>
    <s v="Non affectÃ©"/>
    <s v="Non affectÃ©"/>
    <s v="PTH_04-CCP_E30_TNRPUC_Clients Contrats"/>
    <n v="11735"/>
  </r>
  <r>
    <n v="303904"/>
    <s v="https://ttp10-jazz.ca-technologies.credit-agricole.fr/jazz/service/com.ibm.rqm.integration.service.IIntegrationService/resources/PRJT_T400325/testcase/urn:com.ibm.rqm:testcase:303904"/>
    <s v="SCA_SuiviPeriodique_Pose surveillance"/>
    <s v="Non affectÃ©"/>
    <s v="01- Oui"/>
    <s v="02- Non"/>
    <x v="1"/>
    <x v="2"/>
    <x v="7"/>
    <s v="09-03-04-06 - VÃ©rifier les accÃ¨s Ã  la gestion des dÃ©biteurs"/>
    <s v="03 - Oui - RÃ©alisÃ©"/>
    <s v="Non affectÃ©"/>
    <s v="PTH_09-RIS_E30_TNRPUC_NEHOM1_TESTSAUTO,PTH_09-RIS_E31_TNRPUC_NEHOM1_TESTSAUTO"/>
    <n v="11742.133390000001"/>
  </r>
  <r>
    <n v="165703"/>
    <s v="https://ttp10-jazz.ca-technologies.credit-agricole.fr/jazz/service/com.ibm.rqm.integration.service.IIntegrationService/resources/PRJT_T400325/testcase/1149293485"/>
    <s v="SC_DEPT-1-consulter le dÃ©tail d un compte-DP05"/>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205097"/>
    <s v="https://ttp10-jazz.ca-technologies.credit-agricole.fr/jazz/service/com.ibm.rqm.integration.service.IIntegrationService/resources/PRJT_T400325/testcase/urn:com.ibm.rqm:testcase:205097"/>
    <s v="SC_TNR-MDP-Flux-SCTE7000ControlesJplus1"/>
    <s v="Non affectÃ©"/>
    <s v="01- Oui"/>
    <s v="02- Non"/>
    <x v="0"/>
    <x v="0"/>
    <x v="2"/>
    <s v="Non affectÃ©"/>
    <s v="01- Oui - PlanifiÃ©"/>
    <s v="Non affectÃ©"/>
    <s v="PTH_07-MDP_FLUX_E28_TNRPUC_NEHOM1_TESTSAUTO,PTH_07-MDP_FLUX_E29_TNRPUC_NEHOM1_TESTSAUTO,PTH_07-MDP_FLUX_E31_TNRPUC_NEHOM1_TESTSAUTO,PTH_07-MDP_FLUX_E30_TNRPUC_NEHOM1_TESTSAUTO"/>
    <s v="8521,10127,13340,11731"/>
  </r>
  <r>
    <n v="223891"/>
    <s v="https://ttp10-jazz.ca-technologies.credit-agricole.fr/jazz/service/com.ibm.rqm.integration.service.IIntegrationService/resources/PRJT_T400325/testcase/urn:com.ibm.rqm:testcase:223891"/>
    <s v="SC_DechargementAutomateRetrai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23893"/>
    <s v="https://ttp10-jazz.ca-technologies.credit-agricole.fr/jazz/service/com.ibm.rqm.integration.service.IIntegrationService/resources/PRJT_T400325/testcase/urn:com.ibm.rqm:testcase:223893"/>
    <s v="SC_CessionPonctuelle"/>
    <s v="04- StratÃ©gique"/>
    <s v="01- Oui"/>
    <s v="02- Non"/>
    <x v="0"/>
    <x v="0"/>
    <x v="0"/>
    <s v="07-03-04-01 - Traitement des virements immÃ©diats"/>
    <s v="01- Oui - PlanifiÃ©"/>
    <s v="Non affectÃ©"/>
    <s v="PTH_07-MDP_CF_E30_TNRPUC_NEHOM1_TESTAUTO,PTH_07_MDP_CF_E29_TNRPUC_NEHOM1_TESTAUTO,PTH_07-MDP_CF_E31_TNRPUC_NEHOM1_TESTAUTO"/>
    <s v="11743,9344,13331"/>
  </r>
  <r>
    <n v="223864"/>
    <s v="https://ttp10-jazz.ca-technologies.credit-agricole.fr/jazz/service/com.ibm.rqm.integration.service.IIntegrationService/resources/PRJT_T400325/testcase/urn:com.ibm.rqm:testcase:223864"/>
    <s v="SC_ReceptionFonds"/>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96480"/>
    <s v="https://ttp10-jazz.ca-technologies.credit-agricole.fr/jazz/service/com.ibm.rqm.integration.service.IIntegrationService/resources/PRJT_T400325/testcase/urn:com.ibm.rqm:testcase:296480"/>
    <s v="SCA_TBF_AcquisitionGED_NEHOM1_(VM2)"/>
    <s v="Non affectÃ©"/>
    <s v="02- Non"/>
    <s v="01- Oui"/>
    <x v="6"/>
    <x v="13"/>
    <x v="2"/>
    <s v="Non affectÃ©"/>
    <s v="01- Oui - PlanifiÃ©"/>
    <s v="Non affectÃ©"/>
    <s v="TBFPUC_NEHOM1_TEST_(VM2)"/>
    <n v="12636"/>
  </r>
  <r>
    <n v="241970"/>
    <s v="https://ttp10-jazz.ca-technologies.credit-agricole.fr/jazz/service/com.ibm.rqm.integration.service.IIntegrationService/resources/PRJT_T400325/testcase/urn:com.ibm.rqm:testcase:241970"/>
    <s v="SC_TNR-MDP-Flux-SCTE20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271009"/>
    <s v="https://ttp10-jazz.ca-technologies.credit-agricole.fr/jazz/service/com.ibm.rqm.integration.service.IIntegrationService/resources/PRJT_T400325/testcase/urn:com.ibm.rqm:testcase:271009"/>
    <s v="SC_Collection_Param_DonneesCommunes_NEHOM1"/>
    <s v="Non affectÃ©"/>
    <s v="Non affectÃ©"/>
    <s v="Non affectÃ©"/>
    <x v="1"/>
    <x v="6"/>
    <x v="2"/>
    <s v="Non affectÃ©"/>
    <s v="Non affectÃ©"/>
    <s v="Non affectÃ©"/>
    <s v="PTH_09-RIS_COLLECTION_E30_TNRPUC_NEHOM1_TESTSAUTO"/>
    <n v="11741"/>
  </r>
  <r>
    <n v="223875"/>
    <s v="https://ttp10-jazz.ca-technologies.credit-agricole.fr/jazz/service/com.ibm.rqm.integration.service.IIntegrationService/resources/PRJT_T400325/testcase/urn:com.ibm.rqm:testcase:223875"/>
    <s v="SC_CommandeFonds"/>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197520"/>
    <s v="https://ttp10-jazz.ca-technologies.credit-agricole.fr/jazz/service/com.ibm.rqm.integration.service.IIntegrationService/resources/PRJT_T400325/testcase/urn:com.ibm.rqm:testcase:197520"/>
    <s v="SC_CSCA-descenteSurCACPart"/>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305607"/>
    <s v="https://ttp10-jazz.ca-technologies.credit-agricole.fr/jazz/service/com.ibm.rqm.integration.service.IIntegrationService/resources/PRJT_T400325/testcase/urn:com.ibm.rqm:testcase:305607"/>
    <s v="SC_PIPELINE_GED"/>
    <s v="Non affectÃ©"/>
    <s v="Non affectÃ©"/>
    <s v="Non affectÃ©"/>
    <x v="8"/>
    <x v="20"/>
    <x v="2"/>
    <s v="Non affectÃ©"/>
    <s v="Non affectÃ©"/>
    <s v="Non affectÃ©"/>
    <s v="PTH_16-HOM_TBF_PIPELINE_TESTAUTO"/>
    <n v="12920"/>
  </r>
  <r>
    <n v="223878"/>
    <s v="https://ttp10-jazz.ca-technologies.credit-agricole.fr/jazz/service/com.ibm.rqm.integration.service.IIntegrationService/resources/PRJT_T400325/testcase/urn:com.ibm.rqm:testcase:223878"/>
    <s v="SC_VersementRapid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98481"/>
    <s v="https://ttp10-jazz.ca-technologies.credit-agricole.fr/jazz/service/com.ibm.rqm.integration.service.IIntegrationService/resources/PRJT_T400325/testcase/urn:com.ibm.rqm:testcase:198481"/>
    <s v="SC_BlocNoteRisque"/>
    <s v="04- StratÃ©gique"/>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33442"/>
    <s v="https://ttp10-jazz.ca-technologies.credit-agricole.fr/jazz/service/com.ibm.rqm.integration.service.IIntegrationService/resources/PRJT_T400325/testcase/urn:com.ibm.rqm:testcase:233442"/>
    <s v="SC_UNICA_PUC_Projet_MaJ"/>
    <s v="02- Moyen"/>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41973"/>
    <s v="https://ttp10-jazz.ca-technologies.credit-agricole.fr/jazz/service/com.ibm.rqm.integration.service.IIntegrationService/resources/PRJT_T400325/testcase/urn:com.ibm.rqm:testcase:241973"/>
    <s v="SC_TNR-MDP-Flux-SCTE3100"/>
    <s v="Non affectÃ©"/>
    <s v="01- Oui"/>
    <s v="Non affectÃ©"/>
    <x v="0"/>
    <x v="0"/>
    <x v="0"/>
    <s v="07-03-04-01 - Traitement des virements immÃ©diats"/>
    <s v="Non affectÃ©"/>
    <s v="Non affectÃ©"/>
    <s v="PTH_07-MDP_FLUX_E29_TNRPUC_NEHOM1_TESTSAUTO,PTH_07-MDP_FLUX_E31_TNRPUC_NEHOM1_TESTSAUTO,PTH_07-MDP_FLUX_E30_TNRPUC_NEHOM1_TESTSAUTO"/>
    <s v="10127,13340,11731"/>
  </r>
  <r>
    <n v="172377"/>
    <s v="https://ttp10-jazz.ca-technologies.credit-agricole.fr/jazz/service/com.ibm.rqm.integration.service.IIntegrationService/resources/PRJT_T400325/testcase/urn:com.ibm.rqm:testcase:172377"/>
    <s v="SC_EMAO-MO- Catalogue des objectifs"/>
    <s v="Non affectÃ©"/>
    <s v="01- Oui"/>
    <s v="Non affectÃ©"/>
    <x v="3"/>
    <x v="8"/>
    <x v="2"/>
    <s v="Non affectÃ©"/>
    <s v="02 - Oui - En Cours"/>
    <s v="Non affectÃ©"/>
    <s v="PTH_01-DML_E30_TNR_EMACO_NEHOM1_TESTSAUTO,PTH_01-DML_E28_TNR_EMACO_NEHOM1_TESTSAUTO,PTH_01-DML_E29_TNR_EMACO_NEHOM1_TESTSAUTO,PTH_01-DML_E27_TNR_EMACO_NEHOM1_TESTSAUTO"/>
    <s v="11724,8516,10124,7049"/>
  </r>
  <r>
    <n v="166982"/>
    <s v="https://ttp10-jazz.ca-technologies.credit-agricole.fr/jazz/service/com.ibm.rqm.integration.service.IIntegrationService/resources/PRJT_T400325/testcase/urn:com.ibm.rqm:testcase:166982"/>
    <s v="SC_TBFINTERNET_Simulation habitat e-simulca"/>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38550"/>
    <s v="https://ttp10-jazz.ca-technologies.credit-agricole.fr/jazz/service/com.ibm.rqm.integration.service.IIntegrationService/resources/PRJT_T400325/testcase/urn:com.ibm.rqm:testcase:238550"/>
    <s v="SC_07-MDP MonÃ©tique_TNR_04_Modification option Ã©tranger"/>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72045"/>
    <s v="https://ttp10-jazz.ca-technologies.credit-agricole.fr/jazz/service/com.ibm.rqm.integration.service.IIntegrationService/resources/PRJT_T400325/testcase/urn:com.ibm.rqm:testcase:272045"/>
    <s v="SC_Collection_Param_Calendrier"/>
    <s v="Non affectÃ©"/>
    <s v="Non affectÃ©"/>
    <s v="Non affectÃ©"/>
    <x v="1"/>
    <x v="6"/>
    <x v="2"/>
    <s v="Non affectÃ©"/>
    <s v="Non affectÃ©"/>
    <s v="Non affectÃ©"/>
    <s v="PTH_09-RIS_COLLECTION_E30_TNRPUC_NEHOM1_TESTSAUTO"/>
    <n v="11741"/>
  </r>
  <r>
    <n v="165896"/>
    <s v="https://ttp10-jazz.ca-technologies.credit-agricole.fr/jazz/service/com.ibm.rqm.integration.service.IIntegrationService/resources/PRJT_T400325/testcase/536630631"/>
    <s v="SC_EMAS-MO-6-Suivi des contacts rÃ©alisÃ©s"/>
    <s v="04- StratÃ©gique"/>
    <s v="01- Oui"/>
    <s v="02- Non"/>
    <x v="3"/>
    <x v="8"/>
    <x v="25"/>
    <s v="01-05-06-01 - Visualiser les resultats commerciaux"/>
    <s v="03 - Oui - RÃ©alisÃ©"/>
    <s v="Non affectÃ©"/>
    <s v="PTH_01-DML_E30_TNR_EMACO_NEHOM1_TESTSAUTO,PTH_01-DML_E28_TNR_EMACO_NEHOM1_TESTSAUTO,PTH_01-DML_E29_TNR_EMACO_NEHOM1_TESTSAUTO,PTH_01-DML_E27_TNR_EMACO_NEHOM1_TESTSAUTO"/>
    <s v="11724,8516,10124,7049"/>
  </r>
  <r>
    <n v="233894"/>
    <s v="https://ttp10-jazz.ca-technologies.credit-agricole.fr/jazz/service/com.ibm.rqm.integration.service.IIntegrationService/resources/PRJT_T400325/testcase/urn:com.ibm.rqm:testcase:233894"/>
    <s v="SC_TNR-MDP-ConsultationRejetsTeminos"/>
    <s v="Non affectÃ©"/>
    <s v="01- Oui"/>
    <s v="02- Non"/>
    <x v="0"/>
    <x v="0"/>
    <x v="2"/>
    <s v="Non affectÃ©"/>
    <s v="Non affectÃ©"/>
    <s v="Non affectÃ©"/>
    <s v="PTH_07-MDP_FLUX_E28_TNRPUC_NEHOM1_TESTSAUTO,PTH_07-MDP_FLUX_E29_TNRPUC_NEHOM1_TESTSAUTO,PTH_07-MDP_FLUX_E31_TNRPUC_NEHOM1_TESTSAUTO,PTH_07-MDP_FLUX_E30_TNRPUC_NEHOM1_TESTSAUTO"/>
    <s v="8521,10127,13340,11731"/>
  </r>
  <r>
    <n v="198488"/>
    <s v="https://ttp10-jazz.ca-technologies.credit-agricole.fr/jazz/service/com.ibm.rqm.integration.service.IIntegrationService/resources/PRJT_T400325/testcase/urn:com.ibm.rqm:testcase:198488"/>
    <s v="SC_HistoCourrier"/>
    <s v="Non affectÃ©"/>
    <s v="01- Oui"/>
    <s v="02- Non"/>
    <x v="1"/>
    <x v="2"/>
    <x v="23"/>
    <s v="09-03-01-01 - Organiser le suivi des tests courriers"/>
    <s v="01- Oui - PlanifiÃ©"/>
    <s v="Non affectÃ©"/>
    <s v="PTH_09-RIS_E30_TNRPUC_NEHOM1_TESTSAUTO,PTH_09-RIS_E31_TNRPUC_NEHOM1_TESTSAUTO,PTH_09-RIS_E28_TNRPUC_NEHOM1_TESTSAUTO,PTH_09-RIS_E29_TNRPUC_NEHOM1_TESTSAUTO"/>
    <s v="11742,13339,8520,10129"/>
  </r>
  <r>
    <n v="223887"/>
    <s v="https://ttp10-jazz.ca-technologies.credit-agricole.fr/jazz/service/com.ibm.rqm.integration.service.IIntegrationService/resources/PRJT_T400325/testcase/urn:com.ibm.rqm:testcase:223887"/>
    <s v="SC_OppositionChequier"/>
    <s v="04- StratÃ©gique"/>
    <s v="01- Oui"/>
    <s v="02- Non"/>
    <x v="0"/>
    <x v="4"/>
    <x v="6"/>
    <s v="07-01-04-02 - CrÃ©er une opposition sur chÃ¨que"/>
    <s v="01- Oui - PlanifiÃ©"/>
    <s v="Non affectÃ©"/>
    <s v="PTH_07-MDP_CF_E30_TNRPUC_NEHOM1_TESTAUTO,PTH_07_MDP_CF_E29_TNRPUC_NEHOM1_TESTAUTO,PTH_07-MDP_CF_E31_TNRPUC_NEHOM1_TESTAUTO"/>
    <s v="11743,9344,13331"/>
  </r>
  <r>
    <n v="241984"/>
    <s v="https://ttp10-jazz.ca-technologies.credit-agricole.fr/jazz/service/com.ibm.rqm.integration.service.IIntegrationService/resources/PRJT_T400325/testcase/urn:com.ibm.rqm:testcase:241984"/>
    <s v="SC_TNR-MDP-Flux-3270-VDEX"/>
    <s v="03- Important"/>
    <s v="01- Oui"/>
    <s v="01- Oui"/>
    <x v="0"/>
    <x v="0"/>
    <x v="22"/>
    <s v="Non affectÃ©"/>
    <s v="01- Oui - PlanifiÃ©"/>
    <s v="Non affectÃ©"/>
    <s v="PTH_07-MDP_FLUX_E29_TNRPUC_NEHOM1_TESTSAUTO,PTH_07-MDP_FLUX_E31_TNRPUC_NEHOM1_TESTSAUTO,PTH_07-MDP_FLUX_E30_TNRPUC_NEHOM1_TESTSAUTO"/>
    <s v="10127,13340,11731"/>
  </r>
  <r>
    <n v="305608"/>
    <s v="https://ttp10-jazz.ca-technologies.credit-agricole.fr/jazz/service/com.ibm.rqm.integration.service.IIntegrationService/resources/PRJT_T400325/testcase/urn:com.ibm.rqm:testcase:305608"/>
    <s v="SC_PIPELINE_SIMM"/>
    <s v="Non affectÃ©"/>
    <s v="Non affectÃ©"/>
    <s v="Non affectÃ©"/>
    <x v="3"/>
    <x v="22"/>
    <x v="2"/>
    <s v="Non affectÃ©"/>
    <s v="Non affectÃ©"/>
    <s v="Non affectÃ©"/>
    <s v="PTH_16-HOM_TBF_PIPELINE_TESTAUTO"/>
    <n v="12920"/>
  </r>
  <r>
    <n v="268177"/>
    <s v="https://ttp10-jazz.ca-technologies.credit-agricole.fr/jazz/service/com.ibm.rqm.integration.service.IIntegrationService/resources/PRJT_T400325/testcase/urn:com.ibm.rqm:testcase:268177"/>
    <s v="SC_CFPA-PART_Verifier liste des PP conformes (suivi)_NEHOM1"/>
    <s v="Non affectÃ©"/>
    <s v="Non affectÃ©"/>
    <s v="Non affectÃ©"/>
    <x v="2"/>
    <x v="3"/>
    <x v="2"/>
    <s v="Non affectÃ©"/>
    <s v="Non affectÃ©"/>
    <s v="Non affectÃ©"/>
    <s v="PTH_04-CCP_E30_TNRPUC_Clients Contrats"/>
    <n v="11735"/>
  </r>
  <r>
    <n v="303518"/>
    <s v="https://ttp10-jazz.ca-technologies.credit-agricole.fr/jazz/service/com.ibm.rqm.integration.service.IIntegrationService/resources/PRJT_T400325/testcase/urn:com.ibm.rqm:testcase:303518"/>
    <s v="SC_SimulCAEntretienRapide"/>
    <s v="Non affectÃ©"/>
    <s v="01- Oui"/>
    <s v="02- Non"/>
    <x v="7"/>
    <x v="19"/>
    <x v="2"/>
    <s v="Non affectÃ©"/>
    <s v="01- Oui - PlanifiÃ©"/>
    <s v="Non affectÃ©"/>
    <s v="PTH_05-CRE_E30_TBF_NEHOM1_TESTSAUTO,PTH_05-CRE_E31_TBF_NEHOM1_TESTSAUTO"/>
    <n v="11723.13342"/>
  </r>
  <r>
    <n v="165899"/>
    <s v="https://ttp10-jazz.ca-technologies.credit-agricole.fr/jazz/service/com.ibm.rqm.integration.service.IIntegrationService/resources/PRJT_T400325/testcase/189593194"/>
    <s v="SC_EMAS-MO-8-Impression de la synthÃ¨se d activitÃ©"/>
    <s v="01- Faible"/>
    <s v="01- Oui"/>
    <s v="Non affectÃ©"/>
    <x v="3"/>
    <x v="8"/>
    <x v="25"/>
    <s v="01-05-06-01 - Visualiser les resultats commerciaux"/>
    <s v="02 - Oui - En Cours"/>
    <s v="Non affectÃ©"/>
    <s v="PTH_01-DML_E30_TNR_EMACO_NEHOM1_TESTSAUTO,PTH_01-DML_E28_TNR_EMACO_NEHOM1_TESTSAUTO,PTH_01-DML_E29_TNR_EMACO_NEHOM1_TESTSAUTO,PTH_01-DML_E27_TNR_EMACO_NEHOM1_TESTSAUTO"/>
    <s v="11724,8516,10124,7049"/>
  </r>
  <r>
    <n v="197521"/>
    <s v="https://ttp10-jazz.ca-technologies.credit-agricole.fr/jazz/service/com.ibm.rqm.integration.service.IIntegrationService/resources/PRJT_T400325/testcase/urn:com.ibm.rqm:testcase:197521"/>
    <s v="SC_CSCA-clotureCACPartHorsSEA"/>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72041"/>
    <s v="https://ttp10-jazz.ca-technologies.credit-agricole.fr/jazz/service/com.ibm.rqm.integration.service.IIntegrationService/resources/PRJT_T400325/testcase/urn:com.ibm.rqm:testcase:272041"/>
    <s v="SC_Collection_Param_Plateforme"/>
    <s v="Non affectÃ©"/>
    <s v="Non affectÃ©"/>
    <s v="Non affectÃ©"/>
    <x v="1"/>
    <x v="6"/>
    <x v="2"/>
    <s v="Non affectÃ©"/>
    <s v="Non affectÃ©"/>
    <s v="Non affectÃ©"/>
    <s v="PTH_09-RIS_COLLECTION_E30_TNRPUC_NEHOM1_TESTSAUTO"/>
    <n v="11741"/>
  </r>
  <r>
    <n v="268176"/>
    <s v="https://ttp10-jazz.ca-technologies.credit-agricole.fr/jazz/service/com.ibm.rqm.integration.service.IIntegrationService/resources/PRJT_T400325/testcase/urn:com.ibm.rqm:testcase:268176"/>
    <s v="SC_CFPA-PART_Acceder au dossier client_NEHOM1"/>
    <s v="Non affectÃ©"/>
    <s v="Non affectÃ©"/>
    <s v="Non affectÃ©"/>
    <x v="2"/>
    <x v="3"/>
    <x v="2"/>
    <s v="Non affectÃ©"/>
    <s v="Non affectÃ©"/>
    <s v="Non affectÃ©"/>
    <s v="PTH_04-CCP_E30_TNRPUC_Clients Contrats"/>
    <n v="11735"/>
  </r>
  <r>
    <n v="238548"/>
    <s v="https://ttp10-jazz.ca-technologies.credit-agricole.fr/jazz/service/com.ibm.rqm.integration.service.IIntegrationService/resources/PRJT_T400325/testcase/urn:com.ibm.rqm:testcase:238548"/>
    <s v="SC_07-MDP MonÃ©tique_TNR_02_Modification des plafonds"/>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288515"/>
    <s v="https://ttp10-jazz.ca-technologies.credit-agricole.fr/jazz/service/com.ibm.rqm.integration.service.IIntegrationService/resources/PRJT_T400325/testcase/urn:com.ibm.rqm:testcase:288515"/>
    <s v="SC_AccÃ¨s SIMULCA"/>
    <s v="Non affectÃ©"/>
    <s v="Non affectÃ©"/>
    <s v="Non affectÃ©"/>
    <x v="7"/>
    <x v="23"/>
    <x v="2"/>
    <s v="Non affectÃ©"/>
    <s v="01- Oui - PlanifiÃ©"/>
    <s v="Non affectÃ©"/>
    <s v="PTH_05-CRE_E30_TBF_NEHOM1_TESTSAUTO,PTH_05-CRE_E31_TBF_NEHOM1_TESTSAUTO"/>
    <n v="11723.13342"/>
  </r>
  <r>
    <n v="268175"/>
    <s v="https://ttp10-jazz.ca-technologies.credit-agricole.fr/jazz/service/com.ibm.rqm.integration.service.IIntegrationService/resources/PRJT_T400325/testcase/urn:com.ibm.rqm:testcase:268175"/>
    <s v="SC_CFPA-PART_Saisir une dÃ©rogation_NEHOM1"/>
    <s v="Non affectÃ©"/>
    <s v="Non affectÃ©"/>
    <s v="Non affectÃ©"/>
    <x v="2"/>
    <x v="3"/>
    <x v="2"/>
    <s v="Non affectÃ©"/>
    <s v="Non affectÃ©"/>
    <s v="Non affectÃ©"/>
    <s v="PTH_04-CCP_E30_TNRPUC_Clients Contrats"/>
    <n v="11735"/>
  </r>
  <r>
    <n v="223865"/>
    <s v="https://ttp10-jazz.ca-technologies.credit-agricole.fr/jazz/service/com.ibm.rqm.integration.service.IIntegrationService/resources/PRJT_T400325/testcase/urn:com.ibm.rqm:testcase:223865"/>
    <s v="SC_TransfertInterCompteur vers Local convoyeur"/>
    <s v="04- StratÃ©gique"/>
    <s v="01- Oui"/>
    <s v="02- Non"/>
    <x v="0"/>
    <x v="1"/>
    <x v="1"/>
    <s v="07-02-01-01 - Ajustement et arrÃªtÃ©s de caisse"/>
    <s v="01- Oui - PlanifiÃ©"/>
    <s v="Non affectÃ©"/>
    <s v="PTH_07-MDP_CF_E30_TNRPUC_NEHOM1_TESTAUTO,PTH_07_MDP_CF_E29_TNRPUC_NEHOM1_TESTAUTO,PTH_07-MDP_CF_E31_TNRPUC_NEHOM1_TESTAUTO"/>
    <s v="11743,9344,13331"/>
  </r>
  <r>
    <n v="206618"/>
    <s v="https://ttp10-jazz.ca-technologies.credit-agricole.fr/jazz/service/com.ibm.rqm.integration.service.IIntegrationService/resources/PRJT_T400325/testcase/urn:com.ibm.rqm:testcase:206618"/>
    <s v="SC_EMAD_RAC_CREATION CRP"/>
    <s v="Non affectÃ©"/>
    <s v="01- Oui"/>
    <s v="Non affectÃ©"/>
    <x v="3"/>
    <x v="8"/>
    <x v="16"/>
    <s v="Non affectÃ©"/>
    <s v="02 - Oui - En Cours"/>
    <s v="Non affectÃ©"/>
    <s v="PTH_01-DML_E30_TNR_EMACO_NEHOM1_TESTSAUTO,PTH_01-DML_E28_TNR_EMACO_NEHOM1_TESTSAUTO,PTH_01-DML_E29_TNR_EMACO_NEHOM1_TESTSAUTO"/>
    <s v="11724,8516,10124"/>
  </r>
  <r>
    <n v="241971"/>
    <s v="https://ttp10-jazz.ca-technologies.credit-agricole.fr/jazz/service/com.ibm.rqm.integration.service.IIntegrationService/resources/PRJT_T400325/testcase/urn:com.ibm.rqm:testcase:241971"/>
    <s v="SC_TNR-MDP-Flux-SCTE21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197522"/>
    <s v="https://ttp10-jazz.ca-technologies.credit-agricole.fr/jazz/service/com.ibm.rqm.integration.service.IIntegrationService/resources/PRJT_T400325/testcase/urn:com.ibm.rqm:testcase:197522"/>
    <s v="SC_CSPR-souscriptionCACProAgriSocle"/>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67229"/>
    <s v="https://ttp10-jazz.ca-technologies.credit-agricole.fr/jazz/service/com.ibm.rqm.integration.service.IIntegrationService/resources/PRJT_T400325/testcase/urn:com.ibm.rqm:testcase:167229"/>
    <s v="SC_EMAD-MO-05- Rapport ActivitÃ© Commerciale NPCD"/>
    <s v="04- StratÃ©gique"/>
    <s v="01- Oui"/>
    <s v="02- Non"/>
    <x v="3"/>
    <x v="8"/>
    <x v="16"/>
    <s v="01-05-05-03 - Saisir un rapport d'activitÃ© commerciale"/>
    <s v="03 - Oui - RÃ©alisÃ©"/>
    <s v="Non affectÃ©"/>
    <s v="PTH_01-DML_E30_TNR_EMACO_NEHOM1_TESTSAUTO,PTH_01-DML_E28_TNR_EMACO_NEHOM1_TESTSAUTO,PTH_01-DML_E29_TNR_EMACO_NEHOM1_TESTSAUTO,PTH_01-DML_E27_TNR_EMACO_NEHOM1_TESTSAUTO"/>
    <s v="11724,8516,10124,7049"/>
  </r>
  <r>
    <n v="198335"/>
    <s v="https://ttp10-jazz.ca-technologies.credit-agricole.fr/jazz/service/com.ibm.rqm.integration.service.IIntegrationService/resources/PRJT_T400325/testcase/urn:com.ibm.rqm:testcase:198335"/>
    <s v="SC_CNTR-Huissier-ouverture-fermeture"/>
    <s v="04- StratÃ©gique"/>
    <s v="01- Oui"/>
    <s v="02- Non"/>
    <x v="2"/>
    <x v="3"/>
    <x v="26"/>
    <s v="04-01-03-01 - CNTR Gestion Contrats de DÃ©pÃ´ts"/>
    <s v="01- Oui - PlanifiÃ©"/>
    <s v="Non affectÃ©"/>
    <s v="PTH_04-CCP_E27_TNRPUC_NEHOM1_TESTSAUTO,PTH_04-CCP_E28_TNRPUC_NEHOM1_TESTSAUTO,PTH_04-CCP_E29_TNRPUC_NEHOM1_TESTSAUTO,PTH_04-CCP_E30_TNRPUC_NEHOM1_TESTSAUTO,PTH_04-CCP_E31_TNRPUC_NEHOM1_TESTSAUTO"/>
    <s v="6838,8518,10126,11733,13341"/>
  </r>
  <r>
    <n v="165895"/>
    <s v="https://ttp10-jazz.ca-technologies.credit-agricole.fr/jazz/service/com.ibm.rqm.integration.service.IIntegrationService/resources/PRJT_T400325/testcase/963832095"/>
    <s v="SC_EMAS-MO-3- Suivi des rÃ©sultats"/>
    <s v="04- StratÃ©gique"/>
    <s v="01- Oui"/>
    <s v="02- Non"/>
    <x v="3"/>
    <x v="8"/>
    <x v="25"/>
    <s v="01-05-06-01 - Visualiser les resultats commerciaux"/>
    <s v="02 - Oui - En Cours"/>
    <s v="Non affectÃ©"/>
    <s v="PTH_01-DML_E30_TNR_EMACO_NEHOM1_TESTSAUTO,PTH_01-DML_E28_TNR_EMACO_NEHOM1_TESTSAUTO,PTH_01-DML_E29_TNR_EMACO_NEHOM1_TESTSAUTO,PTH_01-DML_E27_TNR_EMACO_NEHOM1_TESTSAUTO"/>
    <s v="11724,8516,10124,7049"/>
  </r>
  <r>
    <n v="223880"/>
    <s v="https://ttp10-jazz.ca-technologies.credit-agricole.fr/jazz/service/com.ibm.rqm.integration.service.IIntegrationService/resources/PRJT_T400325/testcase/urn:com.ibm.rqm:testcase:223880"/>
    <s v="SC_RetraitEspec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65893"/>
    <s v="https://ttp10-jazz.ca-technologies.credit-agricole.fr/jazz/service/com.ibm.rqm.integration.service.IIntegrationService/resources/PRJT_T400325/testcase/1104878206"/>
    <s v="SC_EMAD-MO-05- Rapport ActivitÃ© Commerciale Vips"/>
    <s v="04- StratÃ©gique"/>
    <s v="01- Oui"/>
    <s v="02- Non"/>
    <x v="3"/>
    <x v="8"/>
    <x v="16"/>
    <s v="01-05-05-03 - Saisir un rapport d'activitÃ© commerciale"/>
    <s v="03 - Oui - RÃ©alisÃ©"/>
    <s v="Non affectÃ©"/>
    <s v="PTH_01-DML_E30_TNR_EMACO_NEHOM1_TESTSAUTO,PTH_01-DML_E28_TNR_EMACO_NEHOM1_TESTSAUTO,PTH_01-DML_E29_TNR_EMACO_NEHOM1_TESTSAUTO,PTH_01-DML_E27_TNR_EMACO_NEHOM1_TESTSAUTO"/>
    <s v="11724,8516,10124,7049"/>
  </r>
  <r>
    <n v="219314"/>
    <s v="https://ttp10-jazz.ca-technologies.credit-agricole.fr/jazz/service/com.ibm.rqm.integration.service.IIntegrationService/resources/PRJT_T400325/testcase/urn:com.ibm.rqm:testcase:219314"/>
    <s v="SC_DBPASSAGCreationControleCompteFicheSynthese"/>
    <s v="Non affectÃ©"/>
    <s v="01- Oui"/>
    <s v="02- Non"/>
    <x v="1"/>
    <x v="2"/>
    <x v="7"/>
    <s v="09-03-04-03 - GÃ©rer le rejet d'opÃ©rations"/>
    <s v="02 - Oui - En Cours"/>
    <s v="Non affectÃ©"/>
    <s v="PTH_09-RIS_E30_TNRPUC_NEHOM1_TESTSAUTO,PTH_09-RIS_E31_TNRPUC_NEHOM1_TESTSAUTO,PTH_09-RIS_E28_TNRPUC_NEHOM1_TESTSAUTO,PTH_09-RIS_E29_TNRPUC_NEHOM1_TESTSAUTO"/>
    <s v="11742,13339,8520,10129"/>
  </r>
  <r>
    <n v="197523"/>
    <s v="https://ttp10-jazz.ca-technologies.credit-agricole.fr/jazz/service/com.ibm.rqm.integration.service.IIntegrationService/resources/PRJT_T400325/testcase/urn:com.ibm.rqm:testcase:197523"/>
    <s v="SC_CSPR-monteeSur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234500"/>
    <s v="https://ttp10-jazz.ca-technologies.credit-agricole.fr/jazz/service/com.ibm.rqm.integration.service.IIntegrationService/resources/PRJT_T400325/testcase/urn:com.ibm.rqm:testcase:234500"/>
    <s v="SC_UNICA_PUC_OpportunitÃ©s_TraitÃ©_RAC"/>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174511"/>
    <s v="https://ttp10-jazz.ca-technologies.credit-agricole.fr/jazz/service/com.ibm.rqm.integration.service.IIntegrationService/resources/PRJT_T400325/testcase/urn:com.ibm.rqm:testcase:174511"/>
    <s v="SC_CNTR-CCOU-Ouver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65"/>
    <s v="https://ttp10-jazz.ca-technologies.credit-agricole.fr/jazz/service/com.ibm.rqm.integration.service.IIntegrationService/resources/PRJT_T400325/testcase/urn:com.ibm.rqm:testcase:198465"/>
    <s v="SC_Filtresdebase"/>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98871"/>
    <s v="https://ttp10-jazz.ca-technologies.credit-agricole.fr/jazz/service/com.ibm.rqm.integration.service.IIntegrationService/resources/PRJT_T400325/testcase/urn:com.ibm.rqm:testcase:298871"/>
    <s v="SC_CVLC-ModificationCCOU"/>
    <s v="Non affectÃ©"/>
    <s v="01- Oui"/>
    <s v="02- Non"/>
    <x v="2"/>
    <x v="9"/>
    <x v="10"/>
    <s v="04-05-01-01 - CVLC - GÃ©rer les Conventions de liaison de compte"/>
    <s v="01- Oui - PlanifiÃ©"/>
    <s v="Non affectÃ©"/>
    <s v="PTH_04-CCP_E30_TNRPUC_NEHOM1_TESTSAUTO,PTH_04-CCP_E31_TNRPUC_NEHOM1_TESTSAUTO"/>
    <n v="11733.13341"/>
  </r>
  <r>
    <n v="172362"/>
    <s v="https://ttp10-jazz.ca-technologies.credit-agricole.fr/jazz/service/com.ibm.rqm.integration.service.IIntegrationService/resources/PRJT_T400325/testcase/urn:com.ibm.rqm:testcase:172362"/>
    <s v="SC_TECC-1-Versement-Virement-Historiqu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198466"/>
    <s v="https://ttp10-jazz.ca-technologies.credit-agricole.fr/jazz/service/com.ibm.rqm.integration.service.IIntegrationService/resources/PRJT_T400325/testcase/urn:com.ibm.rqm:testcase:198466"/>
    <s v="SC_FiltresComplÃ©mentaires"/>
    <s v="Non affectÃ©"/>
    <s v="01- Oui"/>
    <s v="02- Non"/>
    <x v="1"/>
    <x v="2"/>
    <x v="7"/>
    <s v="09-03-04-06 - VÃ©rifier les accÃ¨s Ã  la gestion des dÃ©biteurs"/>
    <s v="02 - Oui - En Cours"/>
    <s v="Non affectÃ©"/>
    <s v="PTH_09-RIS_E30_TNRPUC_NEHOM1_TESTSAUTO,PTH_09-RIS_E31_TNRPUC_NEHOM1_TESTSAUTO,PTH_09-RIS_E28_TNRPUC_NEHOM1_TESTSAUTO,PTH_09-RIS_E29_TNRPUC_NEHOM1_TESTSAUTO"/>
    <s v="11742,13339,8520,10129"/>
  </r>
  <r>
    <n v="234507"/>
    <s v="https://ttp10-jazz.ca-technologies.credit-agricole.fr/jazz/service/com.ibm.rqm.integration.service.IIntegrationService/resources/PRJT_T400325/testcase/urn:com.ibm.rqm:testcase:234507"/>
    <s v="SC_UNICA_PUC_OpportunitÃ©s_AnnulÃ©_RAC"/>
    <s v="Non affectÃ©"/>
    <s v="01- Oui"/>
    <s v="Non affectÃ©"/>
    <x v="5"/>
    <x v="12"/>
    <x v="17"/>
    <s v="02-02-02-01 - GÃ©rer les EvÃ¨nements et Actions Commerciales"/>
    <s v="01- Oui - PlanifiÃ©"/>
    <s v="Non affectÃ©"/>
    <s v="PTH_02-MKT-CRM_E31_TNRPUC_NEHOM1_TESTSAUTO,PTH_02_MKT-CRM_E29_TNRPUC_NEHOM1_TESTSAUTO,PTH_02-MKT-CRM_E30_TNRPUC_NEHOM1_TESTSAUTO"/>
    <s v="13335,9343,11728"/>
  </r>
  <r>
    <n v="223867"/>
    <s v="https://ttp10-jazz.ca-technologies.credit-agricole.fr/jazz/service/com.ibm.rqm.integration.service.IIntegrationService/resources/PRJT_T400325/testcase/urn:com.ibm.rqm:testcase:223867"/>
    <s v="SC_DeclarationDifferenceCaisse-EnPlus"/>
    <s v="03- Important"/>
    <s v="01- Oui"/>
    <s v="02- Non"/>
    <x v="0"/>
    <x v="1"/>
    <x v="1"/>
    <s v="07-02-01-01 - Ajustement et arrÃªtÃ©s de caisse"/>
    <s v="01- Oui - PlanifiÃ©"/>
    <s v="Non affectÃ©"/>
    <s v="PTH_07-MDP_CF_E30_TNRPUC_NEHOM1_TESTAUTO,PTH_07_MDP_CF_E29_TNRPUC_NEHOM1_TESTAUTO,PTH_07-MDP_CF_E31_TNRPUC_NEHOM1_TESTAUTO"/>
    <s v="11743,9344,13331"/>
  </r>
  <r>
    <n v="205195"/>
    <s v="https://ttp10-jazz.ca-technologies.credit-agricole.fr/jazz/service/com.ibm.rqm.integration.service.IIntegrationService/resources/PRJT_T400325/testcase/urn:com.ibm.rqm:testcase:205195"/>
    <s v="SC_MODIFICATION OBJECTIFS"/>
    <s v="Non affectÃ©"/>
    <s v="01- Oui"/>
    <s v="Non affectÃ©"/>
    <x v="3"/>
    <x v="8"/>
    <x v="27"/>
    <s v="01-05-01-01 - AccÃ©der Ã  la saisie des objectifs commerciaux"/>
    <s v="02 - Oui - En Cours"/>
    <s v="Non affectÃ©"/>
    <s v="PTH_01-DML_E30_TNR_EMACO_NEHOM1_TESTSAUTO,PTH_01-DML_E28_TNR_EMACO_NEHOM1_TESTSAUTO,PTH_01-DML_E29_TNR_EMACO_NEHOM1_TESTSAUTO,PTH_01-DML_E27_TNR_EMACO_NEHOM1_TESTSAUTO"/>
    <s v="11724,8516,10124,7049"/>
  </r>
  <r>
    <n v="296478"/>
    <s v="https://ttp10-jazz.ca-technologies.credit-agricole.fr/jazz/service/com.ibm.rqm.integration.service.IIntegrationService/resources/PRJT_T400325/testcase/urn:com.ibm.rqm:testcase:296478"/>
    <s v="SCA_TBF_CreationProspect_NEHOM1_(VM2)"/>
    <s v="Non affectÃ©"/>
    <s v="02- Non"/>
    <s v="01- Oui"/>
    <x v="6"/>
    <x v="13"/>
    <x v="2"/>
    <s v="Non affectÃ©"/>
    <s v="01- Oui - PlanifiÃ©"/>
    <s v="Non affectÃ©"/>
    <s v="TBFPUC_NEHOM1_TEST_(VM2)"/>
    <n v="12636"/>
  </r>
  <r>
    <n v="223900"/>
    <s v="https://ttp10-jazz.ca-technologies.credit-agricole.fr/jazz/service/com.ibm.rqm.integration.service.IIntegrationService/resources/PRJT_T400325/testcase/urn:com.ibm.rqm:testcase:223900"/>
    <s v="SC_RemboursementFraisGeneraux"/>
    <s v="02- Moyen"/>
    <s v="01- Oui"/>
    <s v="02- Non"/>
    <x v="0"/>
    <x v="1"/>
    <x v="1"/>
    <s v="07-02-01-02 - GÃ©rer les opÃ©rations de caisse"/>
    <s v="01- Oui - PlanifiÃ©"/>
    <s v="Non affectÃ©"/>
    <s v="PTH_07-MDP_CF_E30_TNRPUC_NEHOM1_TESTAUTO,PTH_07_MDP_CF_E29_TNRPUC_NEHOM1_TESTAUTO,PTH_07-MDP_CF_E31_TNRPUC_NEHOM1_TESTAUTO"/>
    <s v="11743,9344,13331"/>
  </r>
  <r>
    <n v="299781"/>
    <s v="https://ttp10-jazz.ca-technologies.credit-agricole.fr/jazz/service/com.ibm.rqm.integration.service.IIntegrationService/resources/PRJT_T400325/testcase/urn:com.ibm.rqm:testcase:299781"/>
    <s v="SC_FIDELITE_Statut_BAV_NEHOM1"/>
    <s v="Non affectÃ©"/>
    <s v="Non affectÃ©"/>
    <s v="Non affectÃ©"/>
    <x v="5"/>
    <x v="14"/>
    <x v="2"/>
    <s v="Non affectÃ©"/>
    <s v="Non affectÃ©"/>
    <s v="Non affectÃ©"/>
    <s v="PTH_02-MKT-CRM_E31_TNRPUC_NEHOM1_TESTSAUTO,PTH_02-MKT-CRM_E30_TNRPUC_NEHOM1_TESTSAUTO"/>
    <n v="13335.11728"/>
  </r>
  <r>
    <n v="305469"/>
    <s v="https://ttp10-jazz.ca-technologies.credit-agricole.fr/jazz/service/com.ibm.rqm.integration.service.IIntegrationService/resources/PRJT_T400325/testcase/urn:com.ibm.rqm:testcase:305469"/>
    <s v="SC_TBFPUC_PretHabitat"/>
    <s v="Non affectÃ©"/>
    <s v="Non affectÃ©"/>
    <s v="Non affectÃ©"/>
    <x v="7"/>
    <x v="21"/>
    <x v="2"/>
    <s v="Non affectÃ©"/>
    <s v="01- Oui - PlanifiÃ©"/>
    <s v="Non affectÃ©"/>
    <s v="PTH_05-CRE_E30_TBF_NEHOM1_TESTSAUTO,PTH_05-CRE_E31_TBF_NEHOM1_TESTSAUTO"/>
    <n v="11723.13342"/>
  </r>
  <r>
    <n v="271002"/>
    <s v="https://ttp10-jazz.ca-technologies.credit-agricole.fr/jazz/service/com.ibm.rqm.integration.service.IIntegrationService/resources/PRJT_T400325/testcase/urn:com.ibm.rqm:testcase:271002"/>
    <s v="SC_Collection_Param_Dossier_NEHOM1"/>
    <s v="Non affectÃ©"/>
    <s v="Non affectÃ©"/>
    <s v="Non affectÃ©"/>
    <x v="1"/>
    <x v="6"/>
    <x v="2"/>
    <s v="Non affectÃ©"/>
    <s v="Non affectÃ©"/>
    <s v="Non affectÃ©"/>
    <s v="PTH_09-RIS_COLLECTION_E30_TNRPUC_NEHOM1_TESTSAUTO"/>
    <n v="11741"/>
  </r>
  <r>
    <n v="223866"/>
    <s v="https://ttp10-jazz.ca-technologies.credit-agricole.fr/jazz/service/com.ibm.rqm.integration.service.IIntegrationService/resources/PRJT_T400325/testcase/urn:com.ibm.rqm:testcase:223866"/>
    <s v="SC_Delestage"/>
    <s v="04- StratÃ©gique"/>
    <s v="01- Oui"/>
    <s v="02- Non"/>
    <x v="0"/>
    <x v="1"/>
    <x v="1"/>
    <s v="07-02-01-02 - GÃ©rer les opÃ©rations de caisse"/>
    <s v="01- Oui - PlanifiÃ©"/>
    <s v="Non affectÃ©"/>
    <s v="PTH_07-MDP_CF_E30_TNRPUC_NEHOM1_TESTAUTO,PTH_07_MDP_CF_E29_TNRPUC_NEHOM1_TESTAUTO,PTH_07-MDP_CF_E31_TNRPUC_NEHOM1_TESTAUTO"/>
    <s v="11743,9344,13331"/>
  </r>
  <r>
    <n v="197519"/>
    <s v="https://ttp10-jazz.ca-technologies.credit-agricole.fr/jazz/service/com.ibm.rqm.integration.service.IIntegrationService/resources/PRJT_T400325/testcase/urn:com.ibm.rqm:testcase:197519"/>
    <s v="SC_CSCA-monteeSurCACPart"/>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197524"/>
    <s v="https://ttp10-jazz.ca-technologies.credit-agricole.fr/jazz/service/com.ibm.rqm.integration.service.IIntegrationService/resources/PRJT_T400325/testcase/urn:com.ibm.rqm:testcase:197524"/>
    <s v="SC_CSPR-descenteSur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97516"/>
    <s v="https://ttp10-jazz.ca-technologies.credit-agricole.fr/jazz/service/com.ibm.rqm.integration.service.IIntegrationService/resources/PRJT_T400325/testcase/urn:com.ibm.rqm:testcase:197516"/>
    <s v="SC_CSCA-souscriptionCACPartSocleHorsSEA"/>
    <s v="04- StratÃ©gique"/>
    <s v="01- Oui"/>
    <s v="02- Non"/>
    <x v="2"/>
    <x v="7"/>
    <x v="8"/>
    <s v="04-02-01-01 - GÃ©rer les CSCA CAC PART"/>
    <s v="01- Oui - PlanifiÃ©"/>
    <s v="Non affectÃ©"/>
    <s v="PTH_04-CCP_E27_TNRPUC_NEHOM1_TESTSAUTO,PTH_04-CCP_E28_TNRPUC_NEHOM1_TESTSAUTO,PTH_04-CCP_E29_TNRPUC_NEHOM1_TESTSAUTO,PTH_04-CCP_E30_TNRPUC_NEHOM1_TESTSAUTO,PTH_04-CCP_E31_TNRPUC_NEHOM1_TESTSAUTO"/>
    <s v="6838,8518,10126,11733,13341"/>
  </r>
  <r>
    <n v="288524"/>
    <s v="https://ttp10-jazz.ca-technologies.credit-agricole.fr/jazz/service/com.ibm.rqm.integration.service.IIntegrationService/resources/PRJT_T400325/testcase/urn:com.ibm.rqm:testcase:288524"/>
    <s v="SC_AccÃ¨s CARMIN"/>
    <s v="Non affectÃ©"/>
    <s v="Non affectÃ©"/>
    <s v="Non affectÃ©"/>
    <x v="7"/>
    <x v="23"/>
    <x v="2"/>
    <s v="Non affectÃ©"/>
    <s v="01- Oui - PlanifiÃ©"/>
    <s v="Non affectÃ©"/>
    <s v="PTH_05-CRE_E30_TBF_NEHOM1_TESTSAUTO,PTH_05-CRE_E31_TBF_NEHOM1_TESTSAUTO"/>
    <n v="11723.13342"/>
  </r>
  <r>
    <n v="205196"/>
    <s v="https://ttp10-jazz.ca-technologies.credit-agricole.fr/jazz/service/com.ibm.rqm.integration.service.IIntegrationService/resources/PRJT_T400325/testcase/urn:com.ibm.rqm:testcase:205196"/>
    <s v="SC_GDC_SUIVRE"/>
    <s v="Non affectÃ©"/>
    <s v="01- Oui"/>
    <s v="Non affectÃ©"/>
    <x v="3"/>
    <x v="8"/>
    <x v="28"/>
    <s v="01-05-04-01 - GÃ©rer les motifs de contacts"/>
    <s v="02 - Oui - En Cours"/>
    <s v="Non affectÃ©"/>
    <s v="PTH_01-DML_E30_TNR_EMACO_NEHOM1_TESTSAUTO,PTH_01-DML_E28_TNR_EMACO_NEHOM1_TESTSAUTO,PTH_01-DML_E29_TNR_EMACO_NEHOM1_TESTSAUTO,PTH_01-DML_E27_TNR_EMACO_NEHOM1_TESTSAUTO"/>
    <s v="11724,8516,10124,7049"/>
  </r>
  <r>
    <n v="223886"/>
    <s v="https://ttp10-jazz.ca-technologies.credit-agricole.fr/jazz/service/com.ibm.rqm.integration.service.IIntegrationService/resources/PRJT_T400325/testcase/urn:com.ibm.rqm:testcase:223886"/>
    <s v="SC_CommandeChequeBanque"/>
    <s v="04- StratÃ©gique"/>
    <s v="01- Oui"/>
    <s v="02- Non"/>
    <x v="0"/>
    <x v="4"/>
    <x v="2"/>
    <s v="Non affectÃ©"/>
    <s v="01- Oui - PlanifiÃ©"/>
    <s v="Non affectÃ©"/>
    <s v="PTH_07-MDP_CF_E30_TNRPUC_NEHOM1_TESTAUTO,PTH_07_MDP_CF_E29_TNRPUC_NEHOM1_TESTAUTO,PTH_07-MDP_CF_E31_TNRPUC_NEHOM1_TESTAUTO"/>
    <s v="11743,9344,13331"/>
  </r>
  <r>
    <n v="198478"/>
    <s v="https://ttp10-jazz.ca-technologies.credit-agricole.fr/jazz/service/com.ibm.rqm.integration.service.IIntegrationService/resources/PRJT_T400325/testcase/urn:com.ibm.rqm:testcase:198478"/>
    <s v="SC_AjouterAvis"/>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197514"/>
    <s v="https://ttp10-jazz.ca-technologies.credit-agricole.fr/jazz/service/com.ibm.rqm.integration.service.IIntegrationService/resources/PRJT_T400325/testcase/urn:com.ibm.rqm:testcase:197514"/>
    <s v="SC_CSPR-Sousc-Montee-Descente-cloture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175514"/>
    <s v="https://ttp10-jazz.ca-technologies.credit-agricole.fr/jazz/service/com.ibm.rqm.integration.service.IIntegrationService/resources/PRJT_T400325/testcase/urn:com.ibm.rqm:testcase:175514"/>
    <s v="SC_EMAD RACCrÃ©ationProposition"/>
    <s v="Non affectÃ©"/>
    <s v="01- Oui"/>
    <s v="Non affectÃ©"/>
    <x v="3"/>
    <x v="8"/>
    <x v="2"/>
    <s v="Non affectÃ©"/>
    <s v="02 - Oui - En Cours"/>
    <s v="Non affectÃ©"/>
    <s v="PTH_01-DML_E30_TNR_EMACO_NEHOM1_TESTSAUTO,PTH_01-DML_E28_TNR_EMACO_NEHOM1_TESTSAUTO,PTH_01-DML_E29_TNR_EMACO_NEHOM1_TESTSAUTO,PTH_01-DML_E27_TNR_EMACO_NEHOM1_TESTSAUTO"/>
    <s v="11724,8516,10124,7049"/>
  </r>
  <r>
    <n v="135256"/>
    <s v="https://ttp10-jazz.ca-technologies.credit-agricole.fr/jazz/service/com.ibm.rqm.integration.service.IIntegrationService/resources/PRJT_T400325/testcase/urn:com.ibm.rqm:testcase:135256"/>
    <s v="SC_TNRPUC_Synthese PP ENPA - client particulier"/>
    <s v="03- Important"/>
    <s v="02- Non"/>
    <s v="01- Oui"/>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172375"/>
    <s v="https://ttp10-jazz.ca-technologies.credit-agricole.fr/jazz/service/com.ibm.rqm.integration.service.IIntegrationService/resources/PRJT_T400325/testcase/urn:com.ibm.rqm:testcase:172375"/>
    <s v="SC_CVLC-Ouverture-Fermeture"/>
    <s v="04- StratÃ©gique"/>
    <s v="01- Oui"/>
    <s v="02- Non"/>
    <x v="2"/>
    <x v="9"/>
    <x v="10"/>
    <s v="04-05-01-01 - CVLC - GÃ©rer les Conventions de liaison de compte"/>
    <s v="01- Oui - PlanifiÃ©"/>
    <s v="Non affectÃ©"/>
    <s v="PTH_04-CCP_E27_TNRPUC_NEHOM1_TESTSAUTO,PTH_04-CCP_E28_TNRPUC_NEHOM1_TESTSAUTO,PTH_04-CCP_E29_TNRPUC_NEHOM1_TESTSAUTO,PTH_04-CCP_E30_TNRPUC_NEHOM1_TESTSAUTO,PTH_04-CCP_E31_TNRPUC_NEHOM1_TESTSAUTO"/>
    <s v="6838,8518,10126,11733,13341"/>
  </r>
  <r>
    <n v="268642"/>
    <s v="https://ttp10-jazz.ca-technologies.credit-agricole.fr/jazz/service/com.ibm.rqm.integration.service.IIntegrationService/resources/PRJT_T400325/testcase/urn:com.ibm.rqm:testcase:268642"/>
    <s v="SC_Collection_RealiserUnCourrierComplexe_NEHOM1"/>
    <s v="Non affectÃ©"/>
    <s v="Non affectÃ©"/>
    <s v="Non affectÃ©"/>
    <x v="1"/>
    <x v="6"/>
    <x v="2"/>
    <s v="Non affectÃ©"/>
    <s v="Non affectÃ©"/>
    <s v="Non affectÃ©"/>
    <s v="PTH_09-RIS_COLLECTION_E30_TNRPUC_NEHOM1_TESTSAUTO"/>
    <n v="11741"/>
  </r>
  <r>
    <n v="223873"/>
    <s v="https://ttp10-jazz.ca-technologies.credit-agricole.fr/jazz/service/com.ibm.rqm.integration.service.IIntegrationService/resources/PRJT_T400325/testcase/urn:com.ibm.rqm:testcase:223873"/>
    <s v="SC_VisuDernierAjustementAgence"/>
    <s v="02- Moyen"/>
    <s v="01- Oui"/>
    <s v="02- Non"/>
    <x v="0"/>
    <x v="1"/>
    <x v="1"/>
    <s v="07-02-01-01 - Ajustement et arrÃªtÃ©s de caisse"/>
    <s v="01- Oui - PlanifiÃ©"/>
    <s v="Non affectÃ©"/>
    <s v="PTH_07-MDP_CF_E30_TNRPUC_NEHOM1_TESTAUTO,PTH_07_MDP_CF_E29_TNRPUC_NEHOM1_TESTAUTO,PTH_07-MDP_CF_E31_TNRPUC_NEHOM1_TESTAUTO"/>
    <s v="11743,9344,13331"/>
  </r>
  <r>
    <n v="243272"/>
    <s v="https://ttp10-jazz.ca-technologies.credit-agricole.fr/jazz/service/com.ibm.rqm.integration.service.IIntegrationService/resources/PRJT_T400325/testcase/urn:com.ibm.rqm:testcase:243272"/>
    <s v="SC_RetraitDÃ©placÃ©"/>
    <s v="03- Important"/>
    <s v="01- Oui"/>
    <s v="01- Oui"/>
    <x v="0"/>
    <x v="1"/>
    <x v="1"/>
    <s v="07-02-01-02 - GÃ©rer les opÃ©rations de caisse"/>
    <s v="Non affectÃ©"/>
    <s v="Non affectÃ©"/>
    <s v="PTH_07-MDP_CF_E30_TNRPUC_NEHOM1_TESTAUTO,PTH_07_MDP_CF_E29_TNRPUC_NEHOM1_TESTAUTO,PTH_07-MDP_CF_E31_TNRPUC_NEHOM1_TESTAUTO"/>
    <s v="11743,9344,13331"/>
  </r>
  <r>
    <n v="198480"/>
    <s v="https://ttp10-jazz.ca-technologies.credit-agricole.fr/jazz/service/com.ibm.rqm.integration.service.IIntegrationService/resources/PRJT_T400325/testcase/urn:com.ibm.rqm:testcase:198480"/>
    <s v="SC_AjouterDecisionCAT"/>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68641"/>
    <s v="https://ttp10-jazz.ca-technologies.credit-agricole.fr/jazz/service/com.ibm.rqm.integration.service.IIntegrationService/resources/PRJT_T400325/testcase/urn:com.ibm.rqm:testcase:268641"/>
    <s v="SC_Collection_CreerUneGarantie_NEHOM1"/>
    <s v="Non affectÃ©"/>
    <s v="Non affectÃ©"/>
    <s v="Non affectÃ©"/>
    <x v="1"/>
    <x v="6"/>
    <x v="2"/>
    <s v="Non affectÃ©"/>
    <s v="Non affectÃ©"/>
    <s v="Non affectÃ©"/>
    <s v="PTH_09-RIS_COLLECTION_E30_TNRPUC_NEHOM1_TESTSAUTO"/>
    <n v="11741"/>
  </r>
  <r>
    <n v="205008"/>
    <s v="https://ttp10-jazz.ca-technologies.credit-agricole.fr/jazz/service/com.ibm.rqm.integration.service.IIntegrationService/resources/PRJT_T400325/testcase/urn:com.ibm.rqm:testcase:205008"/>
    <s v="SC_TNR-MDP-Flux-SCTE7000"/>
    <s v="Non affectÃ©"/>
    <s v="01- Oui"/>
    <s v="02- Non"/>
    <x v="0"/>
    <x v="0"/>
    <x v="0"/>
    <s v="07-03-04-03 - Traitement des virements diffÃ©rÃ©s"/>
    <s v="01- Oui - PlanifiÃ©"/>
    <s v="Non affectÃ©"/>
    <s v="PTH_07-MDP_FLUX_E28_TNRPUC_NEHOM1_TESTSAUTO,PTH_07-MDP_FLUX_E29_TNRPUC_NEHOM1_TESTSAUTO,PTH_07-MDP_FLUX_E31_TNRPUC_NEHOM1_TESTSAUTO,PTH_07-MDP_FLUX_E30_TNRPUC_NEHOM1_TESTSAUTO"/>
    <s v="8521,10127,13340,11731"/>
  </r>
  <r>
    <n v="198483"/>
    <s v="https://ttp10-jazz.ca-technologies.credit-agricole.fr/jazz/service/com.ibm.rqm.integration.service.IIntegrationService/resources/PRJT_T400325/testcase/urn:com.ibm.rqm:testcase:198483"/>
    <s v="SC_ConduiteATenir"/>
    <s v="Non affectÃ©"/>
    <s v="01- Oui"/>
    <s v="02- Non"/>
    <x v="1"/>
    <x v="2"/>
    <x v="7"/>
    <s v="09-03-04-04 - Saisir et ContrÃ´ler les dÃ©cisions"/>
    <s v="03 - Oui - RÃ©alisÃ©"/>
    <s v="Non affectÃ©"/>
    <s v="PTH_09-RIS_E30_TNRPUC_NEHOM1_TESTSAUTO,PTH_09-RIS_E31_TNRPUC_NEHOM1_TESTSAUTO,PTH_09-RIS_E28_TNRPUC_NEHOM1_TESTSAUTO,PTH_09-RIS_E29_TNRPUC_NEHOM1_TESTSAUTO"/>
    <s v="11742,13339,8520,10129"/>
  </r>
  <r>
    <n v="288745"/>
    <s v="https://ttp10-jazz.ca-technologies.credit-agricole.fr/jazz/service/com.ibm.rqm.integration.service.IIntegrationService/resources/PRJT_T400325/testcase/urn:com.ibm.rqm:testcase:288745"/>
    <s v="SC_SynthÃ¨se des prÃªts"/>
    <s v="Non affectÃ©"/>
    <s v="Non affectÃ©"/>
    <s v="Non affectÃ©"/>
    <x v="7"/>
    <x v="23"/>
    <x v="2"/>
    <s v="Non affectÃ©"/>
    <s v="01- Oui - PlanifiÃ©"/>
    <s v="Non affectÃ©"/>
    <s v="PTH_05-CRE_E30_TBF_NEHOM1_TESTSAUTO,PTH_05-CRE_E31_TBF_NEHOM1_TESTSAUTO"/>
    <n v="11723.13342"/>
  </r>
  <r>
    <n v="135173"/>
    <s v="https://ttp10-jazz.ca-technologies.credit-agricole.fr/jazz/service/com.ibm.rqm.integration.service.IIntegrationService/resources/PRJT_T400325/testcase/urn:com.ibm.rqm:testcase:135173"/>
    <s v="SC_TNRPUC_Synthese PP N1- client particulier"/>
    <s v="03- Important"/>
    <s v="02- Non"/>
    <s v="01- Oui"/>
    <x v="3"/>
    <x v="5"/>
    <x v="5"/>
    <s v="01-06-01-03 - Valider les accÃ¨s aux applications commerciales"/>
    <s v="03 - Oui - RÃ©alisÃ©"/>
    <s v="Non affectÃ©"/>
    <s v="PTH_01-DML_E29_TNRPUC_NEHOM1_TESTSAUTO,PTH_01-DML_E28_TNRPUC_NEHOM1_TESTSAUTO,PTH_01-DML_E27_TNRPUC_NEHOM1_TESTSAUTO,PTH_01-DML_E31_TNRPUC_NEHOM1_TESTSAUTO,PTH_01-DML_E30_TNRPUC_NEHOM1_TESTSAUTO"/>
    <s v="10096,8517,5472,13343,11727"/>
  </r>
  <r>
    <n v="299775"/>
    <s v="https://ttp10-jazz.ca-technologies.credit-agricole.fr/jazz/service/com.ibm.rqm.integration.service.IIntegrationService/resources/PRJT_T400325/testcase/urn:com.ibm.rqm:testcase:299775"/>
    <s v="SC_FIDELITE_Bam_AI_NEHOM1"/>
    <s v="Non affectÃ©"/>
    <s v="Non affectÃ©"/>
    <s v="Non affectÃ©"/>
    <x v="5"/>
    <x v="14"/>
    <x v="2"/>
    <s v="Non affectÃ©"/>
    <s v="Non affectÃ©"/>
    <s v="Non affectÃ©"/>
    <s v="PTH_02-MKT-CRM_E31_TNRPUC_NEHOM1_TESTSAUTO,PTH_02-MKT-CRM_E30_TNRPUC_NEHOM1_TESTSAUTO"/>
    <n v="13335.11728"/>
  </r>
  <r>
    <n v="205010"/>
    <s v="https://ttp10-jazz.ca-technologies.credit-agricole.fr/jazz/service/com.ibm.rqm.integration.service.IIntegrationService/resources/PRJT_T400325/testcase/urn:com.ibm.rqm:testcase:205010"/>
    <s v="SC_TNR-MDP-Flux-SCTE5001"/>
    <s v="Non affectÃ©"/>
    <s v="01- Oui"/>
    <s v="02- Non"/>
    <x v="0"/>
    <x v="0"/>
    <x v="0"/>
    <s v="07-03-04-01 - Traitement des virements immÃ©diats"/>
    <s v="01- Oui - PlanifiÃ©"/>
    <s v="Non affectÃ©"/>
    <s v="PTH_07-MDP_FLUX_E28_TNRPUC_NEHOM1_TESTSAUTO,PTH_07-MDP_FLUX_E29_TNRPUC_NEHOM1_TESTSAUTO,PTH_07-MDP_FLUX_E31_TNRPUC_NEHOM1_TESTSAUTO,PTH_07-MDP_FLUX_E30_TNRPUC_NEHOM1_TESTSAUTO"/>
    <s v="8521,10127,13340,11731"/>
  </r>
  <r>
    <n v="238544"/>
    <s v="https://ttp10-jazz.ca-technologies.credit-agricole.fr/jazz/service/com.ibm.rqm.integration.service.IIntegrationService/resources/PRJT_T400325/testcase/urn:com.ibm.rqm:testcase:238544"/>
    <s v="SC_07-MDP MonÃ©tique_TNR_01_Changement produit Ã  Ã©chÃ©ance"/>
    <s v="04- StratÃ©gique"/>
    <s v="01- Oui"/>
    <s v="Non affectÃ©"/>
    <x v="0"/>
    <x v="15"/>
    <x v="20"/>
    <s v="07-06-03-01 - EvÃ©nements carte"/>
    <s v="Non affectÃ©"/>
    <s v="Non affectÃ©"/>
    <s v="PTH_07-MDP-MonÃ©tique_E31_TNRPUC_NEHOM1_TESTSAUTO,PTH_07-MDP-MonÃ©tique_E29_TNRPUC_NEHOM1_TESTSAUTO,PTH_07-MDP-MonÃ©tique_E30_TNRPUC_NEHOM1_TESTSAUTO"/>
    <s v="13337,9342,11738"/>
  </r>
  <r>
    <n v="197525"/>
    <s v="https://ttp10-jazz.ca-technologies.credit-agricole.fr/jazz/service/com.ibm.rqm.integration.service.IIntegrationService/resources/PRJT_T400325/testcase/urn:com.ibm.rqm:testcase:197525"/>
    <s v="SC_CSPR-clotureCACProAgri"/>
    <s v="04- StratÃ©gique"/>
    <s v="01- Oui"/>
    <s v="02- Non"/>
    <x v="2"/>
    <x v="7"/>
    <x v="8"/>
    <s v="04-02-01-02 - GÃ©rer les CSPR CAC PRO AGRI"/>
    <s v="01- Oui - PlanifiÃ©"/>
    <s v="Non affectÃ©"/>
    <s v="PTH_04-CCP_E27_TNRPUC_NEHOM1_TESTSAUTO,PTH_04-CCP_E28_TNRPUC_NEHOM1_TESTSAUTO,PTH_04-CCP_E29_TNRPUC_NEHOM1_TESTSAUTO,PTH_04-CCP_E30_TNRPUC_NEHOM1_TESTSAUTO,PTH_04-CCP_E31_TNRPUC_NEHOM1_TESTSAUTO"/>
    <s v="6838,8518,10126,11733,13341"/>
  </r>
  <r>
    <n v="269113"/>
    <s v="https://ttp10-jazz.ca-technologies.credit-agricole.fr/jazz/service/com.ibm.rqm.integration.service.IIntegrationService/resources/PRJT_T400325/testcase/urn:com.ibm.rqm:testcase:269113"/>
    <s v="SC_RemboursementAnticipePartiel"/>
    <s v="Non affectÃ©"/>
    <s v="Non affectÃ©"/>
    <s v="Non affectÃ©"/>
    <x v="7"/>
    <x v="21"/>
    <x v="2"/>
    <s v="Non affectÃ©"/>
    <s v="01- Oui - PlanifiÃ©"/>
    <s v="Non affectÃ©"/>
    <s v="PTH_05-CRE_E30_TBF_NEHOM1_TESTSAUTO,PTH_05-CRE_E31_TBF_NEHOM1_TESTSAUTO"/>
    <n v="11723.13342"/>
  </r>
  <r>
    <n v="269112"/>
    <s v="https://ttp10-jazz.ca-technologies.credit-agricole.fr/jazz/service/com.ibm.rqm.integration.service.IIntegrationService/resources/PRJT_T400325/testcase/urn:com.ibm.rqm:testcase:269112"/>
    <s v="SC_EditionTableauAmortissement"/>
    <s v="Non affectÃ©"/>
    <s v="Non affectÃ©"/>
    <s v="Non affectÃ©"/>
    <x v="7"/>
    <x v="21"/>
    <x v="2"/>
    <s v="Non affectÃ©"/>
    <s v="01- Oui - PlanifiÃ©"/>
    <s v="Non affectÃ©"/>
    <s v="PTH_05-CRE_E30_TBF_NEHOM1_TESTSAUTO,PTH_05-CRE_E31_TBF_NEHOM1_TESTSAUTO"/>
    <n v="11723.13342"/>
  </r>
  <r>
    <n v="269070"/>
    <s v="https://ttp10-jazz.ca-technologies.credit-agricole.fr/jazz/service/com.ibm.rqm.integration.service.IIntegrationService/resources/PRJT_T400325/testcase/urn:com.ibm.rqm:testcase:269070"/>
    <s v="SC_DecompteRemboursementAnticipe"/>
    <s v="Non affectÃ©"/>
    <s v="Non affectÃ©"/>
    <s v="Non affectÃ©"/>
    <x v="7"/>
    <x v="21"/>
    <x v="2"/>
    <s v="Non affectÃ©"/>
    <s v="01- Oui - PlanifiÃ©"/>
    <s v="Non affectÃ©"/>
    <s v="PTH_05-CRE_E30_TBF_NEHOM1_TESTSAUTO,PTH_05-CRE_E31_TBF_NEHOM1_TESTSAUTO"/>
    <n v="11723.13342"/>
  </r>
  <r>
    <n v="137889"/>
    <s v="https://ttp10-jazz.ca-technologies.credit-agricole.fr/jazz/service/com.ibm.rqm.integration.service.IIntegrationService/resources/PRJT_T400325/testcase/urn:com.ibm.rqm:testcase:137889"/>
    <s v="SC_Souscrire un CSL dans VIP'S hors SEA"/>
    <s v="Non affectÃ©"/>
    <s v="01- Oui"/>
    <s v="02- Non"/>
    <x v="3"/>
    <x v="24"/>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166458"/>
    <s v="https://ttp10-jazz.ca-technologies.credit-agricole.fr/jazz/service/com.ibm.rqm.integration.service.IIntegrationService/resources/PRJT_T400325/testcase/urn:com.ibm.rqm:testcase:166458"/>
    <s v="SC_TBFPUCBAM_Pret habitat"/>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72044"/>
    <s v="https://ttp10-jazz.ca-technologies.credit-agricole.fr/jazz/service/com.ibm.rqm.integration.service.IIntegrationService/resources/PRJT_T400325/testcase/urn:com.ibm.rqm:testcase:272044"/>
    <s v="SC_Collection_Param_Decompte"/>
    <s v="Non affectÃ©"/>
    <s v="Non affectÃ©"/>
    <s v="Non affectÃ©"/>
    <x v="1"/>
    <x v="6"/>
    <x v="2"/>
    <s v="Non affectÃ©"/>
    <s v="Non affectÃ©"/>
    <s v="Non affectÃ©"/>
    <s v="PTH_09-RIS_COLLECTION_E30_TNRPUC_NEHOM1_TESTSAUTO"/>
    <n v="11741"/>
  </r>
  <r>
    <n v="175480"/>
    <s v="https://ttp10-jazz.ca-technologies.credit-agricole.fr/jazz/service/com.ibm.rqm.integration.service.IIntegrationService/resources/PRJT_T400325/testcase/urn:com.ibm.rqm:testcase:175480"/>
    <s v="SC_EMAA_inscription RDVagendaJourAgent"/>
    <s v="Non affectÃ©"/>
    <s v="01- Oui"/>
    <s v="Non affectÃ©"/>
    <x v="3"/>
    <x v="8"/>
    <x v="2"/>
    <s v="Non affectÃ©"/>
    <s v="04- Non"/>
    <s v="Non affectÃ©"/>
    <s v="PTH_01-DML_E30_TNR_EMACO_NEHOM1_TESTSAUTO,PTH_01-DML_E28_TNR_EMACO_NEHOM1_TESTSAUTO,PTH_01-DML_E29_TNR_EMACO_NEHOM1_TESTSAUTO,PTH_01-DML_E27_TNR_EMACO_NEHOM1_TESTSAUTO"/>
    <s v="11724,8516,10124,7049"/>
  </r>
  <r>
    <n v="166459"/>
    <s v="https://ttp10-jazz.ca-technologies.credit-agricole.fr/jazz/service/com.ibm.rqm.integration.service.IIntegrationService/resources/PRJT_T400325/testcase/urn:com.ibm.rqm:testcase:166459"/>
    <s v="SC_TBFBAM_Simulation habitat e-simulca"/>
    <s v="03- Important"/>
    <s v="02- Non"/>
    <s v="01- Oui"/>
    <x v="7"/>
    <x v="21"/>
    <x v="24"/>
    <s v="05-03-01-02 - Habitat"/>
    <s v="01- Oui - PlanifiÃ©"/>
    <s v="Non affectÃ©"/>
    <s v="PTH_05-CRE_E30_TBF_NEHOM1_TESTSAUTO,PTH_05-CRE_E29_TBF_NEHOM1_TESTSAUTO,PTH_05-CRE_E31_TBF_NEHOM1_TESTSAUTO,PTH_05-CRE_E28_TBF_NEHOM1_TESTSAUTO,PTH_05-CRE_E27_TBF_NEHOM1_TESTSAUTO"/>
    <s v="11723,10122,13342,8519,6982"/>
  </r>
  <r>
    <n v="272042"/>
    <s v="https://ttp10-jazz.ca-technologies.credit-agricole.fr/jazz/service/com.ibm.rqm.integration.service.IIntegrationService/resources/PRJT_T400325/testcase/urn:com.ibm.rqm:testcase:272042"/>
    <s v="SC_Collection_Param_Integration"/>
    <s v="Non affectÃ©"/>
    <s v="Non affectÃ©"/>
    <s v="Non affectÃ©"/>
    <x v="1"/>
    <x v="6"/>
    <x v="2"/>
    <s v="Non affectÃ©"/>
    <s v="Non affectÃ©"/>
    <s v="Non affectÃ©"/>
    <s v="PTH_09-RIS_COLLECTION_E30_TNRPUC_NEHOM1_TESTSAUTO"/>
    <n v="11741"/>
  </r>
  <r>
    <n v="223897"/>
    <s v="https://ttp10-jazz.ca-technologies.credit-agricole.fr/jazz/service/com.ibm.rqm.integration.service.IIntegrationService/resources/PRJT_T400325/testcase/urn:com.ibm.rqm:testcase:223897"/>
    <s v="SC_AchatVenteDeviseBillet"/>
    <s v="04- StratÃ©gique"/>
    <s v="01- Oui"/>
    <s v="02- Non"/>
    <x v="0"/>
    <x v="1"/>
    <x v="18"/>
    <s v="07-02-02-01 - Traiter les opÃ©rations de change"/>
    <s v="01- Oui - PlanifiÃ©"/>
    <s v="Non affectÃ©"/>
    <s v="PTH_07-MDP_CF_E30_TNRPUC_NEHOM1_TESTAUTO,PTH_07_MDP_CF_E29_TNRPUC_NEHOM1_TESTAUTO,PTH_07-MDP_CF_E31_TNRPUC_NEHOM1_TESTAUTO"/>
    <s v="11743,9344,13331"/>
  </r>
  <r>
    <n v="174779"/>
    <s v="https://ttp10-jazz.ca-technologies.credit-agricole.fr/jazz/service/com.ibm.rqm.integration.service.IIntegrationService/resources/PRJT_T400325/testcase/urn:com.ibm.rqm:testcase:174779"/>
    <s v="SC_CNTR-CCHQ-Ouverture"/>
    <s v="04- StratÃ©gique"/>
    <s v="01- Oui"/>
    <s v="02- Non"/>
    <x v="2"/>
    <x v="9"/>
    <x v="10"/>
    <s v="04-05-01-03 - DEPT -  Gestion des comptes"/>
    <s v="01- Oui - PlanifiÃ©"/>
    <s v="Non affectÃ©"/>
    <s v="PTH_04-CCP_E27_TNRPUC_NEHOM1_TESTSAUTO,PTH_04-CCP_E28_TNRPUC_NEHOM1_TESTSAUTO,PTH_04-CCP_E29_TNRPUC_NEHOM1_TESTSAUTO,PTH_04-CCP_E30_TNRPUC_NEHOM1_TESTSAUTO,PTH_04-CCP_E31_TNRPUC_NEHOM1_TESTSAUTO"/>
    <s v="6838,8518,10126,11733,13341"/>
  </r>
  <r>
    <n v="223874"/>
    <s v="https://ttp10-jazz.ca-technologies.credit-agricole.fr/jazz/service/com.ibm.rqm.integration.service.IIntegrationService/resources/PRJT_T400325/testcase/urn:com.ibm.rqm:testcase:223874"/>
    <s v="SC_VisuDernierAjustementPoste"/>
    <s v="02- Moyen"/>
    <s v="01- Oui"/>
    <s v="02- Non"/>
    <x v="0"/>
    <x v="1"/>
    <x v="1"/>
    <s v="07-02-01-01 - Ajustement et arrÃªtÃ©s de caisse"/>
    <s v="01- Oui - PlanifiÃ©"/>
    <s v="Non affectÃ©"/>
    <s v="PTH_07-MDP_CF_E30_TNRPUC_NEHOM1_TESTAUTO,PTH_07_MDP_CF_E29_TNRPUC_NEHOM1_TESTAUTO,PTH_07-MDP_CF_E31_TNRPUC_NEHOM1_TESTAUTO"/>
    <s v="11743,9344,13331"/>
  </r>
  <r>
    <n v="166457"/>
    <s v="https://ttp10-jazz.ca-technologies.credit-agricole.fr/jazz/service/com.ibm.rqm.integration.service.IIntegrationService/resources/PRJT_T400325/testcase/urn:com.ibm.rqm:testcase:166457"/>
    <s v="SC_TBFPUC_Pret conso AUTO"/>
    <s v="03- Important"/>
    <s v="02- Non"/>
    <s v="01- Oui"/>
    <x v="7"/>
    <x v="21"/>
    <x v="24"/>
    <s v="05-03-01-01 - Conso"/>
    <s v="01- Oui - PlanifiÃ©"/>
    <s v="Non affectÃ©"/>
    <s v="PTH_05-CRE_E30_TBF_NEHOM1_TESTSAUTO,PTH_05-CRE_E29_TBF_NEHOM1_TESTSAUTO,PTH_05-CRE_E31_TBF_NEHOM1_TESTSAUTO,PTH_05-CRE_E28_TBF_NEHOM1_TESTSAUTO,PTH_05-CRE_E27_TBF_NEHOM1_TESTSAUTO"/>
    <s v="11723,10122,13342,8519,6982"/>
  </r>
  <r>
    <n v="223894"/>
    <s v="https://ttp10-jazz.ca-technologies.credit-agricole.fr/jazz/service/com.ibm.rqm.integration.service.IIntegrationService/resources/PRJT_T400325/testcase/urn:com.ibm.rqm:testcase:223894"/>
    <s v="SC_CessionPeriodique"/>
    <s v="04- StratÃ©gique"/>
    <s v="01- Oui"/>
    <s v="02- Non"/>
    <x v="0"/>
    <x v="0"/>
    <x v="0"/>
    <s v="07-03-04-02 - Traitement des virements permanents"/>
    <s v="01- Oui - PlanifiÃ©"/>
    <s v="Non affectÃ©"/>
    <s v="PTH_07-MDP_CF_E30_TNRPUC_NEHOM1_TESTAUTO,PTH_07_MDP_CF_E29_TNRPUC_NEHOM1_TESTAUTO,PTH_07-MDP_CF_E31_TNRPUC_NEHOM1_TESTAUTO"/>
    <s v="11743,9344,13331"/>
  </r>
  <r>
    <n v="269082"/>
    <s v="https://ttp10-jazz.ca-technologies.credit-agricole.fr/jazz/service/com.ibm.rqm.integration.service.IIntegrationService/resources/PRJT_T400325/testcase/urn:com.ibm.rqm:testcase:269082"/>
    <s v="SC_TNR-MDP-Flux_3PG_Autorisation_Creation_Modif_LevÃ©e"/>
    <s v="Non affectÃ©"/>
    <s v="01- Oui"/>
    <s v="02- Non"/>
    <x v="0"/>
    <x v="0"/>
    <x v="2"/>
    <s v="Non affectÃ©"/>
    <s v="Non affectÃ©"/>
    <s v="Non affectÃ©"/>
    <s v="PTH_07-MDP_FLUX_E31_TNRPUC_NEHOM1_TESTSAUTO,PTH_07-MDP_FLUX_E30_TNRPUC_NEHOM1_TESTSAUTO"/>
    <n v="13340.11731"/>
  </r>
  <r>
    <n v="272043"/>
    <s v="https://ttp10-jazz.ca-technologies.credit-agricole.fr/jazz/service/com.ibm.rqm.integration.service.IIntegrationService/resources/PRJT_T400325/testcase/urn:com.ibm.rqm:testcase:272043"/>
    <s v="SC_Collection_Param_Operation"/>
    <s v="Non affectÃ©"/>
    <s v="Non affectÃ©"/>
    <s v="Non affectÃ©"/>
    <x v="1"/>
    <x v="6"/>
    <x v="2"/>
    <s v="Non affectÃ©"/>
    <s v="Non affectÃ©"/>
    <s v="Non affectÃ©"/>
    <s v="PTH_09-RIS_COLLECTION_E30_TNRPUC_NEHOM1_TESTSAUTO"/>
    <n v="11741"/>
  </r>
  <r>
    <n v="165891"/>
    <s v="https://ttp10-jazz.ca-technologies.credit-agricole.fr/jazz/service/com.ibm.rqm.integration.service.IIntegrationService/resources/PRJT_T400325/testcase/759335030"/>
    <s v="SC_EMAA-MO- Planification et dÃ©planification de masse par agent"/>
    <s v="04- StratÃ©gique"/>
    <s v="01- Oui"/>
    <s v="02- Non"/>
    <x v="3"/>
    <x v="8"/>
    <x v="29"/>
    <s v="01-05-03-01 - GÃ©rer les agendas"/>
    <s v="03 - Oui - RÃ©alisÃ©"/>
    <s v="Non affectÃ©"/>
    <s v="PTH_01-DML_E30_TNR_EMACO_NEHOM1_TESTSAUTO,PTH_01-DML_E28_TNR_EMACO_NEHOM1_TESTSAUTO,PTH_01-DML_E29_TNR_EMACO_NEHOM1_TESTSAUTO,PTH_01-DML_E27_TNR_EMACO_NEHOM1_TESTSAUTO"/>
    <s v="11724,8516,10124,7049"/>
  </r>
  <r>
    <n v="166456"/>
    <s v="https://ttp10-jazz.ca-technologies.credit-agricole.fr/jazz/service/com.ibm.rqm.integration.service.IIntegrationService/resources/PRJT_T400325/testcase/urn:com.ibm.rqm:testcase:166456"/>
    <s v="SC_TBFPUC_Pret conso confort"/>
    <s v="03- Important"/>
    <s v="02- Non"/>
    <s v="01- Oui"/>
    <x v="7"/>
    <x v="21"/>
    <x v="24"/>
    <s v="05-03-01-01 - Conso"/>
    <s v="01- Oui - PlanifiÃ©"/>
    <s v="Non affectÃ©"/>
    <s v="PTH_05-CRE_E30_TBF_NEHOM1_TESTSAUTO,PTH_05-CRE_E29_TBF_NEHOM1_TESTSAUTO,PTH_05-CRE_E31_TBF_NEHOM1_TESTSAUTO,PTH_05-CRE_E28_TBF_NEHOM1_TESTSAUTO,PTH_05-CRE_E27_TBF_NEHOM1_TESTSAUTO"/>
    <s v="11723,10122,13342,8519,6982"/>
  </r>
  <r>
    <n v="155782"/>
    <s v="https://ttp10-jazz.ca-technologies.credit-agricole.fr/jazz/service/com.ibm.rqm.integration.service.IIntegrationService/resources/PRJT_T400325/testcase/urn:com.ibm.rqm:testcase:155782"/>
    <s v="SC_SouscriptionNPCD-CSL-HorsSEA"/>
    <s v="04- StratÃ©gique"/>
    <s v="02- Non"/>
    <s v="01- Oui"/>
    <x v="3"/>
    <x v="5"/>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41972"/>
    <s v="https://ttp10-jazz.ca-technologies.credit-agricole.fr/jazz/service/com.ibm.rqm.integration.service.IIntegrationService/resources/PRJT_T400325/testcase/urn:com.ibm.rqm:testcase:241972"/>
    <s v="SC_TNR-MDP-Flux-SCTE2200"/>
    <s v="Non affectÃ©"/>
    <s v="01- Oui"/>
    <s v="Non affectÃ©"/>
    <x v="0"/>
    <x v="0"/>
    <x v="0"/>
    <s v="07-03-04-02 - Traitement des virements permanents"/>
    <s v="Non affectÃ©"/>
    <s v="Non affectÃ©"/>
    <s v="PTH_07-MDP_FLUX_E29_TNRPUC_NEHOM1_TESTSAUTO,PTH_07-MDP_FLUX_E31_TNRPUC_NEHOM1_TESTSAUTO,PTH_07-MDP_FLUX_E30_TNRPUC_NEHOM1_TESTSAUTO"/>
    <s v="10127,13340,11731"/>
  </r>
  <r>
    <n v="243271"/>
    <s v="https://ttp10-jazz.ca-technologies.credit-agricole.fr/jazz/service/com.ibm.rqm.integration.service.IIntegrationService/resources/PRJT_T400325/testcase/urn:com.ibm.rqm:testcase:243271"/>
    <s v="SC_TransfertInterGuichetSiege"/>
    <s v="03- Important"/>
    <s v="01- Oui"/>
    <s v="01- Oui"/>
    <x v="0"/>
    <x v="1"/>
    <x v="1"/>
    <s v="07-02-01-02 - GÃ©rer les opÃ©rations de caisse"/>
    <s v="Non affectÃ©"/>
    <s v="Non affectÃ©"/>
    <s v="PTH_07-MDP_CF_E30_TNRPUC_NEHOM1_TESTAUTO,PTH_07_MDP_CF_E29_TNRPUC_NEHOM1_TESTAUTO,PTH_07-MDP_CF_E31_TNRPUC_NEHOM1_TESTAUTO"/>
    <s v="11743,9344,13331"/>
  </r>
  <r>
    <n v="272046"/>
    <s v="https://ttp10-jazz.ca-technologies.credit-agricole.fr/jazz/service/com.ibm.rqm.integration.service.IIntegrationService/resources/PRJT_T400325/testcase/urn:com.ibm.rqm:testcase:272046"/>
    <s v="SC_Collection_Param_PlanApurement"/>
    <s v="Non affectÃ©"/>
    <s v="Non affectÃ©"/>
    <s v="Non affectÃ©"/>
    <x v="1"/>
    <x v="6"/>
    <x v="2"/>
    <s v="Non affectÃ©"/>
    <s v="Non affectÃ©"/>
    <s v="Non affectÃ©"/>
    <s v="PTH_09-RIS_COLLECTION_E30_TNRPUC_NEHOM1_TESTSAUTO"/>
    <n v="11741"/>
  </r>
  <r>
    <n v="302958"/>
    <s v="https://ttp10-jazz.ca-technologies.credit-agricole.fr/jazz/service/com.ibm.rqm.integration.service.IIntegrationService/resources/PRJT_T400325/testcase/urn:com.ibm.rqm:testcase:302958"/>
    <s v="SC_TBFPUC_PretAgricole"/>
    <s v="03- Important"/>
    <s v="02- Non"/>
    <s v="01- Oui"/>
    <x v="7"/>
    <x v="21"/>
    <x v="30"/>
    <s v="05-03-02-03 - Agri"/>
    <s v="01- Oui - PlanifiÃ©"/>
    <s v="Non affectÃ©"/>
    <s v="PTH_05-CRE_E30_TBF_NEHOM1_TESTSAUTO,PTH_05-CRE_E31_TBF_NEHOM1_TESTSAUTO"/>
    <n v="11723.13342"/>
  </r>
  <r>
    <n v="135112"/>
    <s v="https://ttp10-jazz.ca-technologies.credit-agricole.fr/jazz/service/com.ibm.rqm.integration.service.IIntegrationService/resources/PRJT_T400325/testcase/urn:com.ibm.rqm:testcase:135112"/>
    <s v="SC_PUC_PWEB-Retrait en mode client_hors SEA"/>
    <s v="04- StratÃ©gique"/>
    <s v="01- Oui"/>
    <s v="Non affectÃ©"/>
    <x v="3"/>
    <x v="5"/>
    <x v="11"/>
    <s v="01-06-02-01 - Effectuer des opÃ©rations financiÃ¨res impactant la clientele hors SEA"/>
    <s v="03 - Oui - RÃ©alisÃ©"/>
    <s v="Non affectÃ©"/>
    <s v="PTH_01-DML_E29_TNRPUC_NEHOM1_TESTSAUTO,PTH_01-DML_E28_TNRPUC_NEHOM1_TESTSAUTO,PTH_01-DML_E27_TNRPUC_NEHOM1_TESTSAUTO,PTH_01-DML_E31_TNRPUC_NEHOM1_TESTSAUTO,PTH_01-DML_E30_TNRPUC_NEHOM1_TESTSAUTO"/>
    <s v="10096,8517,5472,13343,11727"/>
  </r>
  <r>
    <n v="223890"/>
    <s v="https://ttp10-jazz.ca-technologies.credit-agricole.fr/jazz/service/com.ibm.rqm.integration.service.IIntegrationService/resources/PRJT_T400325/testcase/urn:com.ibm.rqm:testcase:223890"/>
    <s v="SC_ChargementAutomateRetrait"/>
    <s v="04- StratÃ©gique"/>
    <s v="01- Oui"/>
    <s v="02- Non"/>
    <x v="0"/>
    <x v="1"/>
    <x v="21"/>
    <s v="07-02-03-03 - Gestion des commandes de fonds"/>
    <s v="01- Oui - PlanifiÃ©"/>
    <s v="Non affectÃ©"/>
    <s v="PTH_07-MDP_CF_E30_TNRPUC_NEHOM1_TESTAUTO,PTH_07_MDP_CF_E29_TNRPUC_NEHOM1_TESTAUTO,PTH_07-MDP_CF_E31_TNRPUC_NEHOM1_TESTAUTO"/>
    <s v="11743,9344,13331"/>
  </r>
  <r>
    <n v="272040"/>
    <s v="https://ttp10-jazz.ca-technologies.credit-agricole.fr/jazz/service/com.ibm.rqm.integration.service.IIntegrationService/resources/PRJT_T400325/testcase/urn:com.ibm.rqm:testcase:272040"/>
    <s v="SC_Collection_Param_Gestionnaire"/>
    <s v="Non affectÃ©"/>
    <s v="Non affectÃ©"/>
    <s v="Non affectÃ©"/>
    <x v="1"/>
    <x v="6"/>
    <x v="2"/>
    <s v="Non affectÃ©"/>
    <s v="Non affectÃ©"/>
    <s v="Non affectÃ©"/>
    <s v="PTH_09-RIS_COLLECTION_E30_TNRPUC_NEHOM1_TESTSAUTO"/>
    <n v="11741"/>
  </r>
  <r>
    <n v="140324"/>
    <s v="https://ttp10-jazz.ca-technologies.credit-agricole.fr/jazz/service/com.ibm.rqm.integration.service.IIntegrationService/resources/PRJT_T400325/testcase/urn:com.ibm.rqm:testcase:140324"/>
    <s v="SC_PUC_Connexion"/>
    <s v="Non affectÃ©"/>
    <s v="Non affectÃ©"/>
    <s v="Non affectÃ©"/>
    <x v="9"/>
    <x v="24"/>
    <x v="2"/>
    <s v="Non affectÃ©"/>
    <s v="03 - Oui - RÃ©alisÃ©"/>
    <s v="Non affectÃ©"/>
    <s v="PTH_01-DML_E29_TNRPUC_NEHOM1_TESTSAUTO,PTH_01-DML_E28_TNRPUC_NEHOM1_TESTSAUTO,PTH_01-DML_E27_TNRPUC_NEHOM1_TESTSAUTO,PTH_01-DML_E31_TNRPUC_NEHOM1_TESTSAUTO,PTH_01-DML_E30_TNRPUC_NEHOM1_TESTSAUTO"/>
    <s v="10096,8517,5472,13343,11727"/>
  </r>
  <r>
    <n v="272039"/>
    <s v="https://ttp10-jazz.ca-technologies.credit-agricole.fr/jazz/service/com.ibm.rqm.integration.service.IIntegrationService/resources/PRJT_T400325/testcase/urn:com.ibm.rqm:testcase:272039"/>
    <s v="SC_Collection_Param_MessageNotifieur"/>
    <s v="Non affectÃ©"/>
    <s v="Non affectÃ©"/>
    <s v="Non affectÃ©"/>
    <x v="1"/>
    <x v="6"/>
    <x v="2"/>
    <s v="Non affectÃ©"/>
    <s v="Non affectÃ©"/>
    <s v="Non affectÃ©"/>
    <s v="PTH_09-RIS_COLLECTION_E30_TNRPUC_NEHOM1_TESTSAUTO"/>
    <n v="11741"/>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r>
    <m/>
    <m/>
    <m/>
    <m/>
    <m/>
    <m/>
    <x v="10"/>
    <x v="25"/>
    <x v="31"/>
    <m/>
    <m/>
    <m/>
    <m/>
    <m/>
  </r>
</pivotCacheRecords>
</file>

<file path=xl/pivotCache/pivotCacheRecords4.xml><?xml version="1.0" encoding="utf-8"?>
<pivotCacheRecords xmlns="http://schemas.openxmlformats.org/spreadsheetml/2006/main" xmlns:r="http://schemas.openxmlformats.org/officeDocument/2006/relationships" count="602">
  <r>
    <s v="MS"/>
    <x v="0"/>
    <x v="0"/>
    <s v="Unitaire"/>
    <s v="CSCA-SouscriptionCACPartSocle-  (Compte transmis par pool)"/>
    <m/>
    <m/>
    <x v="0"/>
    <s v="OK"/>
    <s v="OUI"/>
    <n v="42612"/>
    <x v="0"/>
    <x v="0"/>
    <s v="22/03/2017: Valide pour E29_x000a_Variabiliser les donneés  et ajouter la variable chrome"/>
    <m/>
  </r>
  <r>
    <s v="MS"/>
    <x v="0"/>
    <x v="1"/>
    <s v="Unitaire"/>
    <s v="CSCA-DescendreEnGammeSurCACPart- (Compte transmis par pool)"/>
    <m/>
    <m/>
    <x v="0"/>
    <s v="OK"/>
    <s v="OUI"/>
    <n v="42612"/>
    <x v="0"/>
    <x v="0"/>
    <s v="22/03/2017: Valide pour E29"/>
    <m/>
  </r>
  <r>
    <s v="SGN"/>
    <x v="1"/>
    <x v="2"/>
    <s v="Composite"/>
    <s v="SCA_TBFPUC_PretHabitat"/>
    <m/>
    <s v="Oui"/>
    <x v="0"/>
    <s v="OK"/>
    <m/>
    <m/>
    <x v="1"/>
    <x v="0"/>
    <s v="24/11/2017: devrait fonctionner avec nouvelle version RTW, à retester_x000a_22/03/2017: Script abandonné car trop complexe à automatisé_x000a_14/06: Timeout remonté au niveau de la fenêtre CNPnet, la fermeture du document n'est pas possible._x000a_Incident rencontré lors de la fermeture d'une page d'impression (incident 54)_x000a_Pool (Poste fonctionnel et Numéro partenaire)_x000a_Très long à enregistrer tape sur 3 applis (green, simulca et QS)_x000a_"/>
    <s v="Vérifier que le paramètre GED est désactivé avant  exécution (table start)"/>
  </r>
  <r>
    <s v="MS"/>
    <x v="0"/>
    <x v="1"/>
    <s v="Unitaire"/>
    <s v="CSCA-MontéeEnGammeSurCACPart-(Compte transmis par pool)"/>
    <m/>
    <m/>
    <x v="0"/>
    <s v="OK"/>
    <s v="OUI"/>
    <n v="42612"/>
    <x v="0"/>
    <x v="0"/>
    <s v="22/03/2017: Valide pour E29"/>
    <m/>
  </r>
  <r>
    <s v="MS"/>
    <x v="1"/>
    <x v="3"/>
    <s v="Composite"/>
    <s v="SCA_TBFINTERNET_SimulationHabitatEsimulca"/>
    <m/>
    <s v="Oui"/>
    <x v="1"/>
    <s v="OK"/>
    <m/>
    <m/>
    <x v="1"/>
    <x v="1"/>
    <m/>
    <m/>
  </r>
  <r>
    <s v="MS"/>
    <x v="0"/>
    <x v="1"/>
    <s v="Unitaire"/>
    <s v="CSCA-ClôtureCACPart(Compte transmis par pool)"/>
    <m/>
    <m/>
    <x v="0"/>
    <s v="OK"/>
    <s v="OUI"/>
    <n v="42612"/>
    <x v="0"/>
    <x v="0"/>
    <s v="22/03/2017: Valide pour E29_x000a_Variabiliser les donneés et ajouter la variable chrome"/>
    <m/>
  </r>
  <r>
    <s v="MS"/>
    <x v="1"/>
    <x v="4"/>
    <s v="Composite"/>
    <s v="SCA_TBFBAM_SimulationHabitatEsimulca"/>
    <m/>
    <s v="Oui"/>
    <x v="1"/>
    <s v="EC"/>
    <m/>
    <m/>
    <x v="1"/>
    <x v="2"/>
    <s v="problème au niveau de la connexion à la BAM depuis l'env REFV1, après identification du numéro de compte et du mot de passe en cliquant sur Confirmer la page refuse de se charger"/>
    <m/>
  </r>
  <r>
    <s v="SGN"/>
    <x v="1"/>
    <x v="5"/>
    <s v="Composite"/>
    <s v="SCA_TBFPUC_PretAgricole"/>
    <m/>
    <s v="Oui"/>
    <x v="0"/>
    <s v="OK"/>
    <m/>
    <m/>
    <x v="1"/>
    <x v="0"/>
    <s v="22/03/2017: Script abandonné car trop complexe à automatisé comme pour le prêt habitat_x000a_14/06: enregistré en Atelier avec le PM Credit _x000a_Instruction prêt agricole reçu le 20/05/2016 _x000a_Très long à enregistrer tape sur 3 applis (green, simulca et QS)"/>
    <m/>
  </r>
  <r>
    <s v="MS"/>
    <x v="2"/>
    <x v="6"/>
    <s v="Composite"/>
    <s v="Carte client"/>
    <m/>
    <s v="Oui "/>
    <x v="0"/>
    <s v="KO"/>
    <m/>
    <m/>
    <x v="1"/>
    <x v="3"/>
    <s v="L'automatisation de ce cas de test paraît compliqué car certaines actions utilisateurs  nécessitent des objets graphiques  à localiser par leur position, il est difficile de le fiabiliser. D'un point de vue métier, il faut disposer d'un même type de donnée à savoir un couple marié avec un ou plusieurs enfant (NUMBUALLA).  De plus il peut y avoir des problèmes liés aux pictogrammes association, c'est à dire qu'il faut des participants sur le contrat , problème également des civilités MME, MADAME, MLE pouvant varier au niveau de la carte client PP. Voir doc &quot;Delta scénario DML&quot;"/>
    <m/>
  </r>
  <r>
    <s v="MS"/>
    <x v="0"/>
    <x v="1"/>
    <s v="Unitaire"/>
    <s v="CSCA-SouscriptionCACPartSocleAutonome(Compte transmis par variable RQM)"/>
    <m/>
    <m/>
    <x v="0"/>
    <s v="OK"/>
    <s v="OUI"/>
    <n v="42612"/>
    <x v="0"/>
    <x v="4"/>
    <s v="Variabiliser les donneés et ajouter la variable chrome"/>
    <m/>
  </r>
  <r>
    <s v="MS"/>
    <x v="0"/>
    <x v="1"/>
    <s v="Unitaire"/>
    <s v="CSCA-DescenteEnGammeSurCACPartAutonome(Compte transmis par variable RQM)"/>
    <m/>
    <m/>
    <x v="0"/>
    <s v="OK"/>
    <s v="OUI"/>
    <n v="42612"/>
    <x v="0"/>
    <x v="4"/>
    <m/>
    <m/>
  </r>
  <r>
    <s v="MS"/>
    <x v="0"/>
    <x v="1"/>
    <s v="Unitaire"/>
    <s v="CSCA-MontéeEnGammeSurCACPartAutonome(Compte transmis par variable RQM)"/>
    <m/>
    <m/>
    <x v="0"/>
    <s v="OK"/>
    <s v="OUI"/>
    <n v="42612"/>
    <x v="0"/>
    <x v="4"/>
    <m/>
    <m/>
  </r>
  <r>
    <s v="MS"/>
    <x v="0"/>
    <x v="1"/>
    <s v="Unitaire"/>
    <s v="CSCA-ClôtureCACPartAutonome(Compte transmis par variable RQM)"/>
    <m/>
    <m/>
    <x v="0"/>
    <s v="OK"/>
    <s v="OUI"/>
    <n v="42612"/>
    <x v="0"/>
    <x v="4"/>
    <s v="Variabiliser les donneés et ajouter la variable chrome"/>
    <m/>
  </r>
  <r>
    <s v="S"/>
    <x v="0"/>
    <x v="7"/>
    <s v="Unitaire"/>
    <s v="CSPR-SouscriptionCACProAgriSocle-autonome(Compte transmis par variable RQM)"/>
    <m/>
    <m/>
    <x v="0"/>
    <s v="OK"/>
    <s v="OUI"/>
    <n v="42612"/>
    <x v="0"/>
    <x v="4"/>
    <m/>
    <m/>
  </r>
  <r>
    <s v="S"/>
    <x v="0"/>
    <x v="8"/>
    <s v="Composite"/>
    <s v="CVLC-OuvertureLiaisonCloture CCOU PM"/>
    <m/>
    <s v="Oui"/>
    <x v="0"/>
    <s v="OK"/>
    <s v="OUI"/>
    <n v="42468"/>
    <x v="0"/>
    <x v="0"/>
    <s v="22/03/2017: Valide pour E29"/>
    <s v="le script livré réalisé dans le contexte : 1 seul pf "/>
  </r>
  <r>
    <s v="S"/>
    <x v="3"/>
    <x v="9"/>
    <s v="Unitaire"/>
    <s v="SC_EER-PART- Créer une Personne Physique"/>
    <m/>
    <s v="Oui"/>
    <x v="0"/>
    <s v="OK"/>
    <m/>
    <m/>
    <x v="1"/>
    <x v="0"/>
    <s v="23/03/2017: Valide pour la E29 malgré ano GEID présente 242752 en hors édition_x000a_01/12/2016: modification du pool données EERPP afin que les noms et prénoms ne contiennent pas de chiffres_x000a_24/11/2016: Code java ok et finalisation du script_x000a_19/07/2016 : Mise en place du code java 'SelectFile' fourni par JC VAUTHIER, KO_x000a_08/06/2016: intégration du projet E27 certification EAI , difficulté rencontrée: volet PIAF numérisation de document word , sélection du document via Windows n'est pas reconnu par RTW ,etudier possibilité d'ajouter du code java personnalisé_x000a_16/05/2016:pool: Situation famille, situation pro, date justificatif - boucle 8 fois sur le pool- situation pro = 21 ou 42, renseigner systematiquement employeur et cont travail, "/>
    <m/>
  </r>
  <r>
    <s v="S"/>
    <x v="3"/>
    <x v="10"/>
    <s v="Unitaire"/>
    <s v="SC_EER-PRO-Créer une Personne Morale"/>
    <m/>
    <s v="Oui"/>
    <x v="0"/>
    <s v="OK"/>
    <m/>
    <m/>
    <x v="1"/>
    <x v="0"/>
    <s v="23/03/2017: Valide pour la E29 malgré ano GEID présente 242752 en hors édition_x000a_01/12/2016 : à importer des exports de mars"/>
    <m/>
  </r>
  <r>
    <s v="S"/>
    <x v="3"/>
    <x v="11"/>
    <s v="Unitaire"/>
    <s v="SC_EER-PRO-Créer une Entreprise Individuelle cas complet"/>
    <m/>
    <s v="Oui"/>
    <x v="0"/>
    <s v="OK"/>
    <m/>
    <m/>
    <x v="1"/>
    <x v="0"/>
    <s v="23/03/2017: Valide pour la E29 malgré ano GEID présente 242752 en hors édition_x000a_15/12/2016: Script à rejouer une fois avant de livrer_x000a_01/12/2016 : enregistrement complet fait par valerie anne, à variabiliser, reprendre l'export de valerie anne du 1/12"/>
    <m/>
  </r>
  <r>
    <s v="S"/>
    <x v="3"/>
    <x v="12"/>
    <s v="Unitaire"/>
    <s v="SC_GPAR_Création CM même sexe via GPAR-Cas nominal"/>
    <m/>
    <s v="Oui"/>
    <x v="0"/>
    <s v="NC"/>
    <m/>
    <m/>
    <x v="1"/>
    <x v="5"/>
    <s v="15/12/2016: création du pool à faire et variabiliser_x000a_01/12 : reprendre l'export du mois de mars en E25, modifier le POOL EER pour avoir la second partenaire sur l'enregistrement, avoir des POOL distinguant coupe de meme sexe et de sexe différent"/>
    <m/>
  </r>
  <r>
    <m/>
    <x v="3"/>
    <x v="13"/>
    <s v="Unitaire"/>
    <s v="SC_GADR-Déménagement famille CM"/>
    <m/>
    <s v="Oui"/>
    <x v="0"/>
    <s v="NC"/>
    <m/>
    <m/>
    <x v="1"/>
    <x v="5"/>
    <s v="à J+1 si création partenaire"/>
    <m/>
  </r>
  <r>
    <m/>
    <x v="3"/>
    <x v="14"/>
    <s v="Unitaire"/>
    <s v="SC_MESA_Saisir une situation particulière partenaire Blocage Vente ou Partenaire Doublon."/>
    <m/>
    <s v="Oui"/>
    <x v="0"/>
    <s v="EC"/>
    <m/>
    <m/>
    <x v="1"/>
    <x v="2"/>
    <s v="28/11 Valerie Anne nous fournit les captures ecran"/>
    <m/>
  </r>
  <r>
    <s v="S"/>
    <x v="2"/>
    <x v="8"/>
    <s v="Composite"/>
    <s v="PlanificationDeplanificationMasse"/>
    <s v="SCA_PlanificationDeplanificationMasse"/>
    <s v="Oui"/>
    <x v="0"/>
    <s v="OK"/>
    <s v="OUI"/>
    <n v="42466"/>
    <x v="0"/>
    <x v="0"/>
    <s v="23/03/2017: Valide pour la E29"/>
    <m/>
  </r>
  <r>
    <s v="S"/>
    <x v="0"/>
    <x v="7"/>
    <s v="Unitaire"/>
    <s v="CSPR-MontéeEnGammeSurCACProAgri-autonome(Compte transmis par variable RQM)"/>
    <m/>
    <m/>
    <x v="0"/>
    <s v="OK"/>
    <s v="OUI"/>
    <n v="42612"/>
    <x v="0"/>
    <x v="4"/>
    <m/>
    <m/>
  </r>
  <r>
    <s v="S"/>
    <x v="0"/>
    <x v="7"/>
    <s v="Unitaire"/>
    <s v="CSPR-DescenteEnGammeSurCACProAgri-autonome(Compte transmis par variable RQM)"/>
    <m/>
    <m/>
    <x v="0"/>
    <s v="OK"/>
    <s v="OUI"/>
    <n v="42612"/>
    <x v="0"/>
    <x v="4"/>
    <m/>
    <m/>
  </r>
  <r>
    <s v="S"/>
    <x v="0"/>
    <x v="7"/>
    <s v="Unitaire"/>
    <s v="CSPR-ClôtureCACProAgri-autonome(Compte transmis par variable RQM)"/>
    <m/>
    <m/>
    <x v="0"/>
    <s v="OK"/>
    <s v="OUI"/>
    <n v="42612"/>
    <x v="0"/>
    <x v="4"/>
    <m/>
    <m/>
  </r>
  <r>
    <m/>
    <x v="2"/>
    <x v="15"/>
    <s v="Composite"/>
    <s v="InscriptionRDVAgendahebdoagent"/>
    <m/>
    <s v="Oui"/>
    <x v="0"/>
    <s v="Non automatisable"/>
    <m/>
    <m/>
    <x v="1"/>
    <x v="3"/>
    <s v="non automatisable"/>
    <m/>
  </r>
  <r>
    <m/>
    <x v="2"/>
    <x v="16"/>
    <s v="Composite"/>
    <s v="InscriptionRDVAgendajourEDS"/>
    <m/>
    <s v="Oui"/>
    <x v="0"/>
    <s v="Non automatisable"/>
    <m/>
    <m/>
    <x v="1"/>
    <x v="3"/>
    <s v="non automatisable"/>
    <m/>
  </r>
  <r>
    <s v="S"/>
    <x v="0"/>
    <x v="17"/>
    <s v="Unitaire"/>
    <s v="CSPR-SouscriptionCACProAgriSocle (Compte transmis par pool)"/>
    <m/>
    <m/>
    <x v="0"/>
    <s v="OK"/>
    <s v="OUI"/>
    <n v="42612"/>
    <x v="0"/>
    <x v="0"/>
    <s v="22/03/2017: Valide pour E29"/>
    <m/>
  </r>
  <r>
    <s v="S"/>
    <x v="0"/>
    <x v="7"/>
    <s v="Unitaire"/>
    <s v="CSPR-MontéeEnGammeSurCACProAgri (Compte transmis par pool)"/>
    <m/>
    <m/>
    <x v="0"/>
    <s v="OK"/>
    <s v="OUI"/>
    <n v="42612"/>
    <x v="0"/>
    <x v="0"/>
    <s v="22/03/2017: Valide pour E29"/>
    <m/>
  </r>
  <r>
    <s v="S"/>
    <x v="0"/>
    <x v="7"/>
    <s v="Unitaire"/>
    <s v="CSPR-DescenteEnGammeSurCACProAgri (Compte transmis par pool)"/>
    <m/>
    <m/>
    <x v="0"/>
    <s v="OK"/>
    <s v="OUI"/>
    <n v="42612"/>
    <x v="0"/>
    <x v="0"/>
    <s v="22/03/2017: Valide pour E29"/>
    <m/>
  </r>
  <r>
    <s v="S"/>
    <x v="2"/>
    <x v="8"/>
    <s v="Composite"/>
    <s v="CréationRACContactSuivicontactsrealises"/>
    <s v="SCA_RacContactSuiviContactsRealises"/>
    <s v="Oui"/>
    <x v="0"/>
    <s v="OK"/>
    <s v="OUI"/>
    <n v="42466"/>
    <x v="0"/>
    <x v="0"/>
    <s v="23/03/2017: Valide pour la E29"/>
    <m/>
  </r>
  <r>
    <s v="S"/>
    <x v="0"/>
    <x v="7"/>
    <s v="Unitaire"/>
    <s v="CSPR-ClôtureCACProAgri (Compte transmis par pool)"/>
    <m/>
    <m/>
    <x v="0"/>
    <s v="OK"/>
    <s v="OUI"/>
    <n v="42612"/>
    <x v="0"/>
    <x v="0"/>
    <s v="22/03/2017: Valide pour E29"/>
    <m/>
  </r>
  <r>
    <s v="S"/>
    <x v="2"/>
    <x v="18"/>
    <s v="Composite"/>
    <s v="CatalogueObjectifs.testsuite"/>
    <s v="SCA_CatalogueObjectifsImpression.testsuite"/>
    <s v="Non"/>
    <x v="0"/>
    <s v="OK"/>
    <s v="OUI"/>
    <n v="42485"/>
    <x v="0"/>
    <x v="0"/>
    <s v="25/08: attention à faire après chargement des données : ouverture catalogue et saisie des objectifs"/>
    <m/>
  </r>
  <r>
    <s v="S"/>
    <x v="2"/>
    <x v="8"/>
    <s v="Composite"/>
    <s v="SouscriptionNPCDCSL"/>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8"/>
    <s v="Composite"/>
    <s v="NPCDCSLRAC"/>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19"/>
    <s v="Unitaire"/>
    <s v="VisualisationPTFE"/>
    <m/>
    <m/>
    <x v="0"/>
    <s v="OK"/>
    <s v="OUI"/>
    <n v="42538"/>
    <x v="1"/>
    <x v="0"/>
    <s v="23/03/2017: Valide pour la E29"/>
    <m/>
  </r>
  <r>
    <s v="S"/>
    <x v="2"/>
    <x v="20"/>
    <s v="Unitaire"/>
    <s v="MouvementPTFE"/>
    <m/>
    <m/>
    <x v="0"/>
    <s v="OK"/>
    <s v="OUI"/>
    <n v="42538"/>
    <x v="1"/>
    <x v="0"/>
    <s v="23/03/2017: Valide pour la E29"/>
    <m/>
  </r>
  <r>
    <s v="S"/>
    <x v="0"/>
    <x v="21"/>
    <s v="Unitaire"/>
    <s v="CNTR-huissier_ouverture"/>
    <m/>
    <m/>
    <x v="0"/>
    <s v="OK"/>
    <s v="OUI"/>
    <n v="42618"/>
    <x v="0"/>
    <x v="0"/>
    <s v="22/03/2017: Valide pour E29"/>
    <m/>
  </r>
  <r>
    <s v="S"/>
    <x v="2"/>
    <x v="6"/>
    <s v="Composite"/>
    <s v="Consulter liste rdv hebdo dans mon agenda"/>
    <m/>
    <m/>
    <x v="0"/>
    <s v="NC"/>
    <m/>
    <m/>
    <x v="1"/>
    <x v="5"/>
    <m/>
    <m/>
  </r>
  <r>
    <s v="S"/>
    <x v="0"/>
    <x v="22"/>
    <s v="Unitaire"/>
    <s v="CNTR-huissier_fermeture"/>
    <m/>
    <m/>
    <x v="0"/>
    <s v="OK"/>
    <s v="OUI"/>
    <n v="42618"/>
    <x v="0"/>
    <x v="0"/>
    <s v="22/03/2017: Valide pour E29"/>
    <m/>
  </r>
  <r>
    <s v="S"/>
    <x v="0"/>
    <x v="23"/>
    <s v="Unitaire"/>
    <s v="CNTR-CCHQ OuvertureFermeture compte CCHQ PP"/>
    <m/>
    <s v="Oui"/>
    <x v="0"/>
    <s v="OK"/>
    <s v="OUI"/>
    <n v="42468"/>
    <x v="0"/>
    <x v="0"/>
    <s v="pbmatique sur verification sur compte clos non résolvable"/>
    <s v="le script livré réalisé dans le contexte : 1 seul pf "/>
  </r>
  <r>
    <s v="S"/>
    <x v="0"/>
    <x v="24"/>
    <s v="Unitaire"/>
    <s v="CNTR-CCOU-Ouverture-autonome"/>
    <m/>
    <s v="Oui"/>
    <x v="0"/>
    <s v="OK"/>
    <s v="OUI"/>
    <n v="42481"/>
    <x v="0"/>
    <x v="4"/>
    <m/>
    <m/>
  </r>
  <r>
    <s v="S"/>
    <x v="0"/>
    <x v="25"/>
    <s v="Unitaire"/>
    <s v="CNTR-CCOU-Ouverture-Fermeture"/>
    <m/>
    <s v="Oui"/>
    <x v="0"/>
    <s v="OK"/>
    <s v="OUI"/>
    <n v="42481"/>
    <x v="0"/>
    <x v="0"/>
    <s v="22/03/2017: Valide pour E29"/>
    <m/>
  </r>
  <r>
    <s v="S"/>
    <x v="2"/>
    <x v="26"/>
    <s v="Unitaire"/>
    <s v="SCA_CreationProspectPP"/>
    <s v="SCA_CreationProspectPP"/>
    <m/>
    <x v="0"/>
    <s v="OK"/>
    <s v="OUI"/>
    <n v="42308"/>
    <x v="0"/>
    <x v="0"/>
    <s v="23/03/2017: Valide pour la E29"/>
    <m/>
  </r>
  <r>
    <s v="S"/>
    <x v="0"/>
    <x v="27"/>
    <s v="Composite"/>
    <s v="CVLC-OuvertureLiaison CCOU PM"/>
    <m/>
    <s v="Oui"/>
    <x v="0"/>
    <s v="OK"/>
    <s v="OUI"/>
    <n v="42468"/>
    <x v="0"/>
    <x v="0"/>
    <s v="22/03/2017: Valide pour E29"/>
    <s v="le script livré réalisé dans le contexte : 1 seul pf "/>
  </r>
  <r>
    <s v="S"/>
    <x v="0"/>
    <x v="28"/>
    <s v="Composite"/>
    <s v="CVLC-LiaisonCloture CCOU PM"/>
    <m/>
    <s v="Oui"/>
    <x v="0"/>
    <s v="OK"/>
    <s v="OUI"/>
    <n v="42468"/>
    <x v="0"/>
    <x v="0"/>
    <s v="22/03/2017: Valide pour E29"/>
    <s v="le script livré réalisé dans le contexte : 1 seul pf "/>
  </r>
  <r>
    <s v="S"/>
    <x v="0"/>
    <x v="29"/>
    <s v="Unitaire"/>
    <s v="DP05 - Détail Produit Epargne"/>
    <m/>
    <s v="Oui"/>
    <x v="0"/>
    <s v="OK"/>
    <s v="OUI"/>
    <n v="42468"/>
    <x v="0"/>
    <x v="0"/>
    <s v="22/03/2017: Valide pour E29"/>
    <s v="le script livré réalisé dans le contexte : 1 seul pf "/>
  </r>
  <r>
    <s v="S"/>
    <x v="2"/>
    <x v="30"/>
    <s v="Unitaire"/>
    <s v="InscriptionRDVAgendaJouragent"/>
    <s v="SCA_InscriptionRDVAgendaJourAgent"/>
    <s v="Oui"/>
    <x v="0"/>
    <s v="OK"/>
    <s v="OUI"/>
    <n v="42487"/>
    <x v="0"/>
    <x v="0"/>
    <s v="23/03/2017: Valide pour la E29_x000a_forte dépendance avec le PF du user de connexion"/>
    <m/>
  </r>
  <r>
    <m/>
    <x v="2"/>
    <x v="31"/>
    <s v="Unitaire"/>
    <s v="PlanificationDeplanificationMasse"/>
    <s v="SCA_PlanificationDeplanificationMasse"/>
    <s v="Oui"/>
    <x v="0"/>
    <s v="OK"/>
    <s v="OUI"/>
    <n v="42467"/>
    <x v="0"/>
    <x v="0"/>
    <s v="23/03/2017: Valide pour la E29"/>
    <m/>
  </r>
  <r>
    <m/>
    <x v="2"/>
    <x v="32"/>
    <s v="Unitaire"/>
    <s v="PlanificationDeplanificationMasse"/>
    <s v="SCA_PlanificationDeplanificationMasse"/>
    <s v="Oui"/>
    <x v="0"/>
    <s v="OK"/>
    <s v="OUI"/>
    <n v="42468"/>
    <x v="0"/>
    <x v="0"/>
    <s v="23/03/2017: Valide pour la E29"/>
    <m/>
  </r>
  <r>
    <s v="MS"/>
    <x v="2"/>
    <x v="33"/>
    <s v="Composite"/>
    <s v="SCA_RACManuels"/>
    <m/>
    <s v="Oui"/>
    <x v="0"/>
    <s v="OK"/>
    <s v="OUI"/>
    <n v="42629"/>
    <x v="1"/>
    <x v="0"/>
    <s v="23/03/2017: Valide pour la E29_x000a_point du 15/09/2016: Export du script + pool à ajouter dans la planification_x000a_Atelier du 09/09: Script Ok après ajustements en attente de la résolution de l'incident existant  &quot;3272630&quot; sur les résultats &gt; 50. Reste à exporter dans ZUR10 à voir D.Cognet lors du prochain atelier du 15/09/2016_x000a_Atelier 08/09: Problème au niveau de l'ajout des propositions DEMO BAM, ACCORDANCE, AFFACTURAGE et ESPACE SELECTION au niveau des résultats déclarés automatiquement"/>
    <m/>
  </r>
  <r>
    <s v="S"/>
    <x v="2"/>
    <x v="34"/>
    <s v="Composite"/>
    <s v="RACproposition"/>
    <s v="SCA_racCreationProposition"/>
    <m/>
    <x v="0"/>
    <s v="OK"/>
    <s v="OUI"/>
    <n v="42487"/>
    <x v="0"/>
    <x v="0"/>
    <s v="23/03/2017: Valide pour la E29"/>
    <s v="Attention pool InformationInitiales a évolué"/>
  </r>
  <r>
    <s v="S"/>
    <x v="2"/>
    <x v="35"/>
    <s v="Composite"/>
    <s v="SouscriptionNPCDCSLRAC"/>
    <s v="SCA_PUC_SouscriptionNPCDCSLRAC"/>
    <s v="Oui"/>
    <x v="0"/>
    <s v="OK"/>
    <s v="OUI"/>
    <n v="42466"/>
    <x v="0"/>
    <x v="0"/>
    <s v="23/03/2017: Valide pour la E29_x000a_Fiabilisation  et modification de certaines étapes du script mais bloqué par le plantage du PUC pour le 1er Souscription RAC_x000a_A adapter sur poste Execution, le script fourni avec une sea 'non connectée"/>
    <s v="le script réalisé : SEA présente non branché, pas d'imprimante"/>
  </r>
  <r>
    <s v="S"/>
    <x v="2"/>
    <x v="36"/>
    <s v="Composite"/>
    <s v="SouscriptionVIPSCSLRAC"/>
    <s v="SCA_PUC_SouscriptionVIPSCSLRAC"/>
    <s v="Oui"/>
    <x v="0"/>
    <s v="OK"/>
    <s v="OUI"/>
    <n v="42466"/>
    <x v="0"/>
    <x v="0"/>
    <s v="23/03/2017: Valide pour la E29_x000a_à tester sur poste Exécution"/>
    <s v="le script réalisé : SEA présente non branché, pas d'imprimante"/>
  </r>
  <r>
    <s v="MS"/>
    <x v="2"/>
    <x v="37"/>
    <s v="Composite"/>
    <s v="Gestion des contacts"/>
    <m/>
    <m/>
    <x v="0"/>
    <s v="OK"/>
    <s v="OUI"/>
    <n v="42635"/>
    <x v="0"/>
    <x v="0"/>
    <s v="23/03/2017: Valide pour la E29_x000a_22/09/2016: Scénario OK planifié RQM_x000a_21/09/2016: Reste à tester, pb de base de données DB2 rencontrés Hier"/>
    <m/>
  </r>
  <r>
    <s v="MS"/>
    <x v="2"/>
    <x v="38"/>
    <s v="Composite"/>
    <s v="SaisieDesObjectifs"/>
    <m/>
    <m/>
    <x v="0"/>
    <s v="OK"/>
    <s v="OUI"/>
    <m/>
    <x v="1"/>
    <x v="0"/>
    <s v="23/03/2017: Valide pour la E29_x000a_22/09/2016: Planifié sur RQM_x000a_21/09/2016: Le scénario est OK il ne reste plus qu'à exporter._x000a_08/09/2016: Erreur technique ne permettant pas d'avancer sur le scénario en attente d'un correctif MOE_x000a_05/07: Souci rencontré au niveau de l'identification d'une cellule d'un tableau (Epargne Bancaire) =&gt; changement du scénario pour contourner le problème"/>
    <m/>
  </r>
  <r>
    <s v="S"/>
    <x v="2"/>
    <x v="39"/>
    <s v="Composite"/>
    <s v="SuiviActiviteResultats"/>
    <s v="SCA_SuiviResultats"/>
    <m/>
    <x v="0"/>
    <s v="OK"/>
    <s v="OUI"/>
    <n v="42466"/>
    <x v="0"/>
    <x v="0"/>
    <s v="23/03/2017: Valide pour la E29"/>
    <s v="Attention pool InformationInitiales a évolué"/>
  </r>
  <r>
    <s v="S"/>
    <x v="2"/>
    <x v="40"/>
    <s v="Unitaire"/>
    <s v="Suivi activité synthèse"/>
    <s v="SCA_SuiviActiviteSynthese"/>
    <s v="Non"/>
    <x v="0"/>
    <s v="OK"/>
    <s v="OUI"/>
    <n v="42466"/>
    <x v="0"/>
    <x v="0"/>
    <s v="23/03/2017: Valide pour la E29"/>
    <m/>
  </r>
  <r>
    <s v="S"/>
    <x v="2"/>
    <x v="8"/>
    <s v="Composite"/>
    <s v="SCA_PortefeuilleVisuEtMouvements"/>
    <m/>
    <m/>
    <x v="0"/>
    <s v="OK"/>
    <s v="OUI"/>
    <n v="42538"/>
    <x v="1"/>
    <x v="0"/>
    <s v="23/03/2017: Valide pour la E29_x000a_17/06: Retour OK , livré par D.Cognet sur ZUR10_x000a_15/06: les tests unitaires ont été fiabilisés en attente du retour de D.Cognet pour validation"/>
    <m/>
  </r>
  <r>
    <s v="S"/>
    <x v="2"/>
    <x v="40"/>
    <s v="Unitaire"/>
    <s v="Suivi activité contacts realises"/>
    <s v="SCA_RacContactSuiviContactsRealises"/>
    <s v="Oui"/>
    <x v="0"/>
    <s v="OK"/>
    <s v="OUI"/>
    <n v="42466"/>
    <x v="0"/>
    <x v="0"/>
    <s v="poste fonctionnel"/>
    <m/>
  </r>
  <r>
    <s v="S"/>
    <x v="2"/>
    <x v="40"/>
    <s v="Unitaire"/>
    <s v="Création RAC Contacts "/>
    <s v="SCA_RacContactSuiviContactsRealises"/>
    <s v="Oui"/>
    <x v="0"/>
    <s v="OK"/>
    <s v="OUI"/>
    <n v="42466"/>
    <x v="0"/>
    <x v="0"/>
    <s v="Identification client (sans résultat)"/>
    <m/>
  </r>
  <r>
    <s v="S"/>
    <x v="2"/>
    <x v="41"/>
    <s v="Composite"/>
    <s v="SuiviActiviteImpressionSynthese.testsuite"/>
    <s v="SCA_SuiviActivitéImpression"/>
    <m/>
    <x v="0"/>
    <s v="OK"/>
    <s v="OUI"/>
    <n v="42466"/>
    <x v="0"/>
    <x v="0"/>
    <s v="Déclarer une imprimante dans l'ad sur l'eds de la VM: D.COGNET nous fournira le nom de l'imprimante"/>
    <m/>
  </r>
  <r>
    <s v="S"/>
    <x v="2"/>
    <x v="42"/>
    <s v="Composite"/>
    <s v="SCA_PUC_PortailFavoris"/>
    <s v="SCA_PUC_PortailFavoris"/>
    <s v="Oui"/>
    <x v="0"/>
    <s v="OK"/>
    <s v="OUI"/>
    <n v="42308"/>
    <x v="0"/>
    <x v="0"/>
    <s v="23/03/2017: Valide pour la E29"/>
    <m/>
  </r>
  <r>
    <s v="S"/>
    <x v="2"/>
    <x v="43"/>
    <s v="Composite"/>
    <s v="SCA_PUC_PWEB-Retrait en mode client_hors SEA"/>
    <s v="SCA_PUC_PWEB-Retrait en mode client_hors SEA"/>
    <m/>
    <x v="0"/>
    <s v="OK"/>
    <s v="OUI"/>
    <n v="42308"/>
    <x v="0"/>
    <x v="0"/>
    <s v="23/03/2017: Valide pour la E29"/>
    <m/>
  </r>
  <r>
    <s v="S"/>
    <x v="2"/>
    <x v="44"/>
    <s v="Composite"/>
    <s v="SCA_PUC_PWEB-Versement en mode client_hors SEA"/>
    <s v="SCA_PUC_PWEB-Versement en mode client_hors SEA"/>
    <m/>
    <x v="0"/>
    <s v="OK"/>
    <s v="OUI"/>
    <n v="42308"/>
    <x v="0"/>
    <x v="0"/>
    <s v="23/03/2017: Valide pour la E29"/>
    <m/>
  </r>
  <r>
    <s v="S"/>
    <x v="0"/>
    <x v="8"/>
    <s v="Composite"/>
    <s v="CSCA-SouscriptionCACPartSocle+CSCA-MonterEnGammeSurCACPart+CSCA-ClôtureCACPart"/>
    <m/>
    <m/>
    <x v="0"/>
    <s v="OK"/>
    <s v="OUI"/>
    <n v="42612"/>
    <x v="0"/>
    <x v="0"/>
    <s v="22/03/2017: Valide pour E29"/>
    <m/>
  </r>
  <r>
    <s v="S"/>
    <x v="2"/>
    <x v="45"/>
    <s v="Composite"/>
    <s v="SCA_PUC_SyntheseN2Comptesetservice"/>
    <s v="SCA_PUC_SyntheseN2Comptesetservice"/>
    <m/>
    <x v="0"/>
    <s v="OK"/>
    <s v="OUI"/>
    <n v="42308"/>
    <x v="0"/>
    <x v="0"/>
    <s v="23/03/2017: Valide pour la E29"/>
    <m/>
  </r>
  <r>
    <s v="MS"/>
    <x v="2"/>
    <x v="46"/>
    <s v="Composite"/>
    <s v="SCA_RacCreationCRP"/>
    <m/>
    <m/>
    <x v="0"/>
    <s v="OK"/>
    <s v="OUI"/>
    <m/>
    <x v="1"/>
    <x v="0"/>
    <s v="23/03/2017: Valide pour la E29_x000a_14/10/2016: A Planifié en E28_x000a_Atelier du 21/09/2016: Scénario complexe, problème avec les annotations en terme de caractères et pool de données._x000a_Atelier du 09/09: A revoir lors de la session du 15/09_x000a_Atelier 08/09: A tester"/>
    <m/>
  </r>
  <r>
    <s v="S"/>
    <x v="2"/>
    <x v="47"/>
    <s v="Composite"/>
    <s v="SCA_SouscriptionNPCD-CSL-HorsSEA"/>
    <s v="SCA_SouscriptionNPCD-CSL-HorsSEA"/>
    <m/>
    <x v="0"/>
    <s v="OK"/>
    <s v="OUI"/>
    <n v="42308"/>
    <x v="0"/>
    <x v="0"/>
    <s v="23/03/2017: Valide pour la E29"/>
    <m/>
  </r>
  <r>
    <s v="MS"/>
    <x v="4"/>
    <x v="48"/>
    <s v="Unitaire"/>
    <s v="TNR-MDP-Flux-SCTE5001"/>
    <m/>
    <m/>
    <x v="0"/>
    <s v="OK"/>
    <m/>
    <m/>
    <x v="1"/>
    <x v="0"/>
    <s v="23/03/2017: Valide pour la E29_x000a_21/09 :OK POOL E28 à fournir_x000a_15/09/2016 : test terminé_x000a_26/08/2016 : actions utilisateurs fiabilisées, variable chrome renseignée, reste un if then à mettre en place_x000a_12/07/2016: Scénario enregistré en amont OK reste à fiabiliser des actions utilisateurs , le souci rencontré est l'utilisation du PC portable qui minimise l'écran et La synthèse N1 PUC diffère de la résolution classique &quot;agrandie&quot; à cause du clique sur le chevron de type zipperbox..._x000a_"/>
    <m/>
  </r>
  <r>
    <s v="S"/>
    <x v="0"/>
    <x v="8"/>
    <s v="Composite"/>
    <s v="CSPR-SouscriptionCACProSocle+CSCA-MonterEnGammeSurCACPro+CSCA-ClôtureCACProAgri"/>
    <m/>
    <m/>
    <x v="0"/>
    <s v="OK"/>
    <s v="OUI"/>
    <n v="42612"/>
    <x v="0"/>
    <x v="0"/>
    <s v="22/03/2017: Valide pour E29"/>
    <m/>
  </r>
  <r>
    <s v="MS"/>
    <x v="4"/>
    <x v="49"/>
    <s v="Unitaire"/>
    <s v="TNR-MDP-Flux-SCTE6000"/>
    <m/>
    <s v="Oui"/>
    <x v="0"/>
    <s v="OK"/>
    <m/>
    <m/>
    <x v="1"/>
    <x v="0"/>
    <s v="23/03/2017: Valide pour la E29_x000a_21/09 : ajouter un script de controle à J+1_x000a_20/09/2016: pool E28 à fournir_x000a_16/09/2016: boucle, if et pool constitué à tester_x000a_13/09/2016: reste à corriger code echeance, entrer les donnees dans un pool et faire une boucle_x000a_09/09/2016 : enregistrement terminé, fiabilitation et adaptation EN COURS"/>
    <m/>
  </r>
  <r>
    <s v="MS"/>
    <x v="4"/>
    <x v="50"/>
    <s v="Unitaire"/>
    <s v="TNR-MDP-Flux-SCTE6001-Modification"/>
    <m/>
    <s v="Oui"/>
    <x v="0"/>
    <s v="OK"/>
    <m/>
    <m/>
    <x v="1"/>
    <x v="4"/>
    <m/>
    <m/>
  </r>
  <r>
    <s v="S"/>
    <x v="0"/>
    <x v="8"/>
    <s v="Unitaire"/>
    <s v="CNTR-huissier_ouverture_fermeture"/>
    <m/>
    <m/>
    <x v="0"/>
    <s v="OK"/>
    <s v="OUI"/>
    <n v="42618"/>
    <x v="0"/>
    <x v="0"/>
    <s v="22/03/2017: Valide pour E29"/>
    <m/>
  </r>
  <r>
    <s v="MS"/>
    <x v="4"/>
    <x v="51"/>
    <s v="Unitaire"/>
    <s v="TNR-MDP-Flux-SCTE6000-controlesAJ+1"/>
    <m/>
    <s v="Oui"/>
    <x v="0"/>
    <s v="OK"/>
    <m/>
    <m/>
    <x v="1"/>
    <x v="4"/>
    <s v="21/09/2016: script de contrôle du 6000  à exécuter à J+1"/>
    <m/>
  </r>
  <r>
    <s v="MS"/>
    <x v="4"/>
    <x v="52"/>
    <s v="Unitaire"/>
    <s v="TNR-MDP-Flux-SCTE6002-Suppression"/>
    <m/>
    <s v="Oui"/>
    <x v="0"/>
    <s v="OK"/>
    <m/>
    <m/>
    <x v="1"/>
    <x v="4"/>
    <m/>
    <m/>
  </r>
  <r>
    <s v="MS"/>
    <x v="4"/>
    <x v="53"/>
    <s v="Unitaire"/>
    <s v="TNR-MDP-Flux-SCTE7000"/>
    <m/>
    <s v="Oui"/>
    <x v="0"/>
    <s v="OK"/>
    <m/>
    <m/>
    <x v="1"/>
    <x v="0"/>
    <s v="23/03/2017: Valide pour la E29_x000a_21/09/2016 pb de dates corrigé, test ok, POOL E28 à fournir par Stéphane_x000a_16/09/2016:pool E28 à fournir_x000a_16/09/2016 : boucle, if, pool ajoutés, à finaliser_x000a_09/09/2016 : enregistrement terminé, fiabilitation ok, variabisation pool et boucle à faire +variable chrome"/>
    <m/>
  </r>
  <r>
    <s v="MS"/>
    <x v="4"/>
    <x v="54"/>
    <s v="Unitaire"/>
    <s v="TNR-MDP-Flux-SCTE7000-controlesAJ+1"/>
    <m/>
    <s v="Oui"/>
    <x v="0"/>
    <s v="OK"/>
    <m/>
    <m/>
    <x v="1"/>
    <x v="4"/>
    <s v="21/09/2016: script de contrôle du 7000 à exécuter à J+1"/>
    <m/>
  </r>
  <r>
    <s v="MS"/>
    <x v="4"/>
    <x v="55"/>
    <s v="Unitaire"/>
    <s v="TNR-MDP-Flux-VSOT0002"/>
    <m/>
    <s v="Oui"/>
    <x v="0"/>
    <s v="OK"/>
    <m/>
    <m/>
    <x v="1"/>
    <x v="0"/>
    <s v="23/03/2017: Valide pour la E29_x000a_21/09/2016 :Script terminé et validé, reste le POOL E28 à renseigner_x000a_14/09/2016: developpement terminé, à tester_x000a_Point tel le 12/09 pour inclure le code date jour à charger dans une variable, entre les 2 boutons valider après instruction entrez la valeur 1,01_x000a_02/09/2016:boucle et verification, jean claude doit nous fournir un code java pour recuperer date jour_x000a_26/08/2016 : actions utilisateurs fiabilisées, variable chrome renseignée, reste un if then à mettre en place_x000a_12/07/2016: Scénario enregistré en amont, avec Boucle, pool de données,  reste à fiabiliser des actions utilisateurs et il reste à décider du fonctionnement de ce dernier l'exécution a été un succès."/>
    <m/>
  </r>
  <r>
    <s v="S"/>
    <x v="2"/>
    <x v="56"/>
    <s v="Composite"/>
    <s v="SCA_TNRPUC_SynthesePP-ENPA-Particulier"/>
    <s v="SCA_TNRPUC_SynthesePP-ENPA-Particulier"/>
    <m/>
    <x v="0"/>
    <s v="OK"/>
    <s v="OUI"/>
    <n v="42308"/>
    <x v="0"/>
    <x v="0"/>
    <s v="23/03/2017: Valide pour la E29, voir si impact des évolutions possible sur le script Accès enrichissement au niveau du bouton Crayon de modification"/>
    <m/>
  </r>
  <r>
    <s v="S"/>
    <x v="2"/>
    <x v="57"/>
    <s v="Composite"/>
    <s v="SCA_TNRPUC_SynthesePP-N1-Particulier"/>
    <s v="SCA_TNRPUC_SynthesePP-N1-Particulier"/>
    <m/>
    <x v="0"/>
    <s v="OK"/>
    <s v="OUI"/>
    <n v="42308"/>
    <x v="0"/>
    <x v="0"/>
    <s v="23/03/2017: Valide pour la E29, impact  sur l'apparition de nouveaux menus déroulant pour accéder à la prise de rdv. (script Relation Commerciale)_x000a_Impact sur le script  (bloc identité) également les boutons tél, tél portable, mail évoluent en E9."/>
    <m/>
  </r>
  <r>
    <s v="S"/>
    <x v="0"/>
    <x v="58"/>
    <s v="Unitaire"/>
    <s v="CNTR-CCHQ Ouverture-compte-CCHQ-autonome"/>
    <m/>
    <s v="Oui"/>
    <x v="0"/>
    <s v="OK"/>
    <s v="OUI"/>
    <n v="42482"/>
    <x v="0"/>
    <x v="4"/>
    <m/>
    <m/>
  </r>
  <r>
    <s v="S"/>
    <x v="2"/>
    <x v="59"/>
    <s v="Composite"/>
    <s v="SCA_PUC_SouscriptionVIPS-CSL_hors SEA"/>
    <s v="SCA_PUC_SouscriptionVIPS-CSL_hors SEA"/>
    <m/>
    <x v="0"/>
    <s v="OK"/>
    <s v="OUI"/>
    <n v="42308"/>
    <x v="0"/>
    <x v="0"/>
    <s v="23/03/2017: Valide pour la E29"/>
    <m/>
  </r>
  <r>
    <s v="BBO"/>
    <x v="4"/>
    <x v="55"/>
    <s v="Unitaire"/>
    <s v="TNR-MDP-Flux-VSOT0002"/>
    <m/>
    <s v="Oui"/>
    <x v="2"/>
    <s v="OK"/>
    <s v="OUI"/>
    <s v="Oui"/>
    <x v="0"/>
    <x v="0"/>
    <s v="Script planifié _x000a_Machine de DEV QAZQU0034203 / Workspace &quot;WSExecutionVMOA_07-MDP&quot;"/>
    <m/>
  </r>
  <r>
    <s v="MS"/>
    <x v="4"/>
    <x v="8"/>
    <s v="Composite"/>
    <s v="SCA_ConsultationVirementTeminos"/>
    <m/>
    <m/>
    <x v="0"/>
    <s v="OK"/>
    <m/>
    <m/>
    <x v="1"/>
    <x v="0"/>
    <s v="23/03/2017: Valide pour la E29_x000a_14/12/2016: Le rejeu sous IE est Ok sur la version 9.0.1 _x000a_05/12/2016: Rejeu sur IE (car ko sur chrome PMR en cours) et erreur non bloquante à l exécution PMR (50270 et 50271) en cours_x000a_Objectifs:Tests de non regression réalisés après une montee de version TE MINOS , objectif d'avoir développé l'ensemble des tests de non régression pour la E29_x000a_07/07/2016: Tests de faisabilité - difficultés rencontrées lors du rejeu sur des zones non reconnues =&gt; car TEMINOS en HTML4 - et probablement version javascript non compatible avec RTW_x000a_Plan B: utiliser RFT=&gt; JC Vauthier viendra  sur site installer RFT sur un poste de développement"/>
    <m/>
  </r>
  <r>
    <s v="BBO"/>
    <x v="4"/>
    <x v="60"/>
    <s v="Composite"/>
    <s v="SCA_ConsultationVirementTeminos"/>
    <m/>
    <s v="Oui"/>
    <x v="2"/>
    <s v="EC"/>
    <s v="OUI"/>
    <s v="Oui"/>
    <x v="0"/>
    <x v="6"/>
    <s v="Manque les infos pour connexion au Terminal Minos. Pb User / Mot de passe_x000a_Script à planifier_x000a_Machine de DEV QAZQU0034203 / Workspace &quot;WSExecutionVMOA_07-MDP&quot;"/>
    <m/>
  </r>
  <r>
    <s v="MS"/>
    <x v="4"/>
    <x v="61"/>
    <s v="Unitaire"/>
    <s v="Connexion_TEMinos"/>
    <s v="SCA_ConsultationVirementTeminos"/>
    <m/>
    <x v="0"/>
    <s v="OK"/>
    <m/>
    <m/>
    <x v="1"/>
    <x v="0"/>
    <m/>
    <m/>
  </r>
  <r>
    <s v="MS"/>
    <x v="4"/>
    <x v="61"/>
    <s v="Unitaire"/>
    <s v="VirementTeminos"/>
    <s v="SCA_ConsultationVirementTeminos"/>
    <m/>
    <x v="0"/>
    <s v="OK"/>
    <m/>
    <m/>
    <x v="1"/>
    <x v="0"/>
    <s v="03/08/2017 : Script ok sous Chrome. "/>
    <m/>
  </r>
  <r>
    <s v="MS"/>
    <x v="4"/>
    <x v="8"/>
    <s v="Composite"/>
    <s v="_x000a_SCA_ConsultationRejetsTeminos"/>
    <m/>
    <m/>
    <x v="0"/>
    <s v="OK"/>
    <m/>
    <m/>
    <x v="1"/>
    <x v="0"/>
    <s v="23/03/2017: Valide pour la E29_x000a_14/12/2016: Le rejeu sous Chrome est toujours KO sur la version 9.0.1 _x000a_05/12/2016: Rejeu sur IE (car ko sur chrome PMR en cours) et erreur non bloquante à l exécution PMR en cours_x000a_Objectifs:Tests de non regression réalisés après une montee de version TE MINOS , objectif d'avoir développé l'ensemble des tests de non régression pour la E29_x000a_07/07/2016: Tests de faisabilité - difficultés rencontrées lors du rejeu sur des zones non reconnues =&gt; car TEMINOS en HTML4 - et probablement version javascript non compatible avec RTW_x000a_Plan B: utiliser RFT=&gt; JC Vauthier viendra  sur site installer RFT sur un poste de développement"/>
    <m/>
  </r>
  <r>
    <s v="MS"/>
    <x v="4"/>
    <x v="8"/>
    <s v="Unitaire"/>
    <s v="Connexion_TEMinos"/>
    <s v="_x000a_SCA_ConsultationRejetsTeminos"/>
    <m/>
    <x v="0"/>
    <s v="OK"/>
    <m/>
    <m/>
    <x v="1"/>
    <x v="0"/>
    <m/>
    <m/>
  </r>
  <r>
    <s v="MS"/>
    <x v="4"/>
    <x v="61"/>
    <s v="Unitaire"/>
    <s v="RejetsTeminos"/>
    <s v="_x000a_SCA_ConsultationRejetsTeminos"/>
    <m/>
    <x v="0"/>
    <s v="OK"/>
    <m/>
    <m/>
    <x v="1"/>
    <x v="0"/>
    <s v="03/08/2017 : Script ok sous Chrome. En termes de données, sur les 3 itérations prévues, les données existent que pour le 1ère itération. A savoir Catégorie rejet = 32. (66 et 52 ne fonctionne pas car pas de données)"/>
    <m/>
  </r>
  <r>
    <s v="MS"/>
    <x v="4"/>
    <x v="8"/>
    <s v="Composite"/>
    <s v="SCA_Transaction_DP13"/>
    <m/>
    <m/>
    <x v="0"/>
    <s v="OK"/>
    <m/>
    <m/>
    <x v="1"/>
    <x v="7"/>
    <s v="23/03/2017: Reste à créer les enregistrements d'exécution en renseignant le résultat du script qui se jouera sur RFT_x000a_Atelier 12/07 Mohamed Said-jean claude Vauthier: etudier faisabilité par mise en place de RFT"/>
    <m/>
  </r>
  <r>
    <s v="MS"/>
    <x v="4"/>
    <x v="62"/>
    <s v="Unitaire"/>
    <s v="ConnexionHost"/>
    <s v="SCA_Transaction_DP13"/>
    <m/>
    <x v="0"/>
    <s v="OK"/>
    <m/>
    <m/>
    <x v="1"/>
    <x v="8"/>
    <m/>
    <m/>
  </r>
  <r>
    <s v="MS"/>
    <x v="4"/>
    <x v="62"/>
    <s v="Unitaire"/>
    <s v="Connexion3270"/>
    <s v="SCA_Transaction_DP13"/>
    <m/>
    <x v="0"/>
    <s v="OK"/>
    <m/>
    <m/>
    <x v="1"/>
    <x v="8"/>
    <m/>
    <m/>
  </r>
  <r>
    <s v="MS"/>
    <x v="4"/>
    <x v="62"/>
    <s v="Unitaire"/>
    <s v="AccesCICS"/>
    <s v="SCA_Transaction_DP13"/>
    <m/>
    <x v="0"/>
    <s v="OK"/>
    <m/>
    <m/>
    <x v="1"/>
    <x v="8"/>
    <m/>
    <m/>
  </r>
  <r>
    <s v="MS"/>
    <x v="4"/>
    <x v="62"/>
    <s v="Unitaire"/>
    <s v="AppelTransacDP13"/>
    <s v="SCA_Transaction_DP13"/>
    <m/>
    <x v="0"/>
    <s v="OK"/>
    <m/>
    <m/>
    <x v="1"/>
    <x v="8"/>
    <m/>
    <m/>
  </r>
  <r>
    <s v="MS"/>
    <x v="4"/>
    <x v="62"/>
    <s v="Unitaire"/>
    <s v="TransactionDP13"/>
    <s v="SCA_Transaction_DP13"/>
    <m/>
    <x v="0"/>
    <s v="OK"/>
    <m/>
    <m/>
    <x v="1"/>
    <x v="8"/>
    <m/>
    <m/>
  </r>
  <r>
    <s v="MS"/>
    <x v="4"/>
    <x v="62"/>
    <s v="Unitaire"/>
    <s v="DetailTransacDP13"/>
    <s v="SCA_Transaction_DP13"/>
    <m/>
    <x v="0"/>
    <s v="OK"/>
    <m/>
    <m/>
    <x v="1"/>
    <x v="8"/>
    <m/>
    <m/>
  </r>
  <r>
    <s v="MS"/>
    <x v="4"/>
    <x v="62"/>
    <s v="Unitaire"/>
    <s v="Deconnexion3270"/>
    <s v="SCA_Transaction_DP13"/>
    <m/>
    <x v="0"/>
    <s v="OK"/>
    <m/>
    <m/>
    <x v="1"/>
    <x v="8"/>
    <m/>
    <m/>
  </r>
  <r>
    <s v="MS"/>
    <x v="4"/>
    <x v="8"/>
    <m/>
    <s v="SCA_Transaction_VD00"/>
    <m/>
    <m/>
    <x v="0"/>
    <s v="OK"/>
    <m/>
    <m/>
    <x v="1"/>
    <x v="2"/>
    <s v="23/03/2017: Reste à créer les enregistrements d'exécution en renseignant le résultat du script qui se jouera sur RFT"/>
    <m/>
  </r>
  <r>
    <s v="MS"/>
    <x v="4"/>
    <x v="8"/>
    <s v="Unitaire"/>
    <s v="ConnexionHost"/>
    <s v="SCA_Transaction_VD00"/>
    <m/>
    <x v="0"/>
    <s v="OK"/>
    <m/>
    <m/>
    <x v="1"/>
    <x v="8"/>
    <m/>
    <m/>
  </r>
  <r>
    <s v="MS"/>
    <x v="4"/>
    <x v="8"/>
    <s v="Unitaire"/>
    <s v="Connexion3270"/>
    <s v="SCA_Transaction_VD00"/>
    <m/>
    <x v="0"/>
    <s v="OK"/>
    <m/>
    <m/>
    <x v="1"/>
    <x v="8"/>
    <m/>
    <m/>
  </r>
  <r>
    <s v="MS"/>
    <x v="4"/>
    <x v="8"/>
    <s v="Unitaire"/>
    <s v="AccesCICS"/>
    <s v="SCA_Transaction_VD00"/>
    <m/>
    <x v="0"/>
    <s v="OK"/>
    <m/>
    <m/>
    <x v="1"/>
    <x v="8"/>
    <m/>
    <m/>
  </r>
  <r>
    <s v="MS"/>
    <x v="4"/>
    <x v="62"/>
    <s v="Unitaire"/>
    <s v="AppelTransacVD00"/>
    <s v="SCA_Transaction_VD00"/>
    <m/>
    <x v="0"/>
    <s v="OK"/>
    <m/>
    <m/>
    <x v="1"/>
    <x v="8"/>
    <m/>
    <m/>
  </r>
  <r>
    <s v="MS"/>
    <x v="4"/>
    <x v="62"/>
    <s v="Unitaire"/>
    <s v="TransactionVD00"/>
    <s v="SCA_Transaction_VD00"/>
    <m/>
    <x v="0"/>
    <s v="OK"/>
    <m/>
    <m/>
    <x v="1"/>
    <x v="8"/>
    <m/>
    <m/>
  </r>
  <r>
    <s v="MS"/>
    <x v="4"/>
    <x v="8"/>
    <s v="Unitaire"/>
    <s v="Deconnexion3270"/>
    <s v="SCA_Transaction_VD00"/>
    <m/>
    <x v="0"/>
    <s v="OK"/>
    <m/>
    <m/>
    <x v="1"/>
    <x v="8"/>
    <m/>
    <m/>
  </r>
  <r>
    <s v="MS"/>
    <x v="4"/>
    <x v="8"/>
    <m/>
    <s v="SCA_Transaction_VDEX"/>
    <m/>
    <m/>
    <x v="0"/>
    <s v="OK"/>
    <m/>
    <m/>
    <x v="1"/>
    <x v="8"/>
    <s v="23/03/2017: Reste à créer les enregistrements d'exécution en renseignant le résultat du script qui se jouera sur RFT"/>
    <m/>
  </r>
  <r>
    <s v="MS"/>
    <x v="4"/>
    <x v="8"/>
    <s v="Unitaire"/>
    <s v="ConnexionHost"/>
    <s v="SCA_Transaction_VDEX"/>
    <m/>
    <x v="0"/>
    <s v="OK"/>
    <m/>
    <m/>
    <x v="1"/>
    <x v="8"/>
    <m/>
    <m/>
  </r>
  <r>
    <s v="MS"/>
    <x v="4"/>
    <x v="8"/>
    <s v="Unitaire"/>
    <s v="Connexion3270"/>
    <s v="SCA_Transaction_VDEX"/>
    <m/>
    <x v="0"/>
    <s v="OK"/>
    <m/>
    <m/>
    <x v="1"/>
    <x v="8"/>
    <m/>
    <m/>
  </r>
  <r>
    <s v="MS"/>
    <x v="4"/>
    <x v="8"/>
    <s v="Unitaire"/>
    <s v="AccesCICS"/>
    <s v="SCA_Transaction_VDEX"/>
    <m/>
    <x v="0"/>
    <s v="OK"/>
    <m/>
    <m/>
    <x v="1"/>
    <x v="8"/>
    <m/>
    <m/>
  </r>
  <r>
    <s v="MS"/>
    <x v="4"/>
    <x v="62"/>
    <s v="Unitaire"/>
    <s v="AppelTransacVDEX"/>
    <s v="SCA_Transaction_VDEX"/>
    <m/>
    <x v="0"/>
    <s v="OK"/>
    <m/>
    <m/>
    <x v="1"/>
    <x v="8"/>
    <m/>
    <m/>
  </r>
  <r>
    <s v="MS"/>
    <x v="4"/>
    <x v="62"/>
    <s v="Unitaire"/>
    <s v="TransactionVDEX"/>
    <s v="SCA_Transaction_VDEX"/>
    <m/>
    <x v="0"/>
    <s v="OK"/>
    <m/>
    <m/>
    <x v="1"/>
    <x v="8"/>
    <m/>
    <m/>
  </r>
  <r>
    <s v="MS"/>
    <x v="4"/>
    <x v="8"/>
    <s v="Unitaire"/>
    <s v="Deconnexion3270"/>
    <s v="SCA_Transaction_VDEX"/>
    <m/>
    <x v="0"/>
    <s v="OK"/>
    <m/>
    <m/>
    <x v="1"/>
    <x v="8"/>
    <m/>
    <m/>
  </r>
  <r>
    <s v="MS"/>
    <x v="4"/>
    <x v="8"/>
    <m/>
    <s v="SCA_Transaction_RECALL"/>
    <m/>
    <m/>
    <x v="0"/>
    <s v="OK"/>
    <m/>
    <m/>
    <x v="1"/>
    <x v="8"/>
    <s v="29/03/2017: Mettre en place ue boucle sur les 3 motifs et sur les frais bancaires O/N, une boucle avec 6 jeux à effectuer avec JC vauthier._x000a_23/03/2017: Reste à créer les enregistrements d'exécution en renseignant le résultat du script qui se jouera sur RFT"/>
    <m/>
  </r>
  <r>
    <s v="MS"/>
    <x v="4"/>
    <x v="8"/>
    <s v="Unitaire"/>
    <s v="ConnexionHost"/>
    <s v="SCA_Transaction_RECALL"/>
    <m/>
    <x v="0"/>
    <s v="OK"/>
    <m/>
    <m/>
    <x v="1"/>
    <x v="8"/>
    <m/>
    <m/>
  </r>
  <r>
    <s v="MS"/>
    <x v="4"/>
    <x v="8"/>
    <s v="Unitaire"/>
    <s v="Connexion3270"/>
    <s v="SCA_Transaction_RECALL"/>
    <m/>
    <x v="0"/>
    <s v="OK"/>
    <m/>
    <m/>
    <x v="1"/>
    <x v="8"/>
    <m/>
    <m/>
  </r>
  <r>
    <s v="MS"/>
    <x v="4"/>
    <x v="8"/>
    <s v="Unitaire"/>
    <s v="AccesCICS"/>
    <s v="SCA_Transaction_RECALL"/>
    <m/>
    <x v="0"/>
    <s v="OK"/>
    <m/>
    <m/>
    <x v="1"/>
    <x v="8"/>
    <m/>
    <m/>
  </r>
  <r>
    <s v="MS"/>
    <x v="4"/>
    <x v="62"/>
    <s v="Unitaire"/>
    <s v="AppelTransacRECALL"/>
    <s v="SCA_Transaction_RECALL"/>
    <m/>
    <x v="0"/>
    <s v="OK"/>
    <m/>
    <m/>
    <x v="1"/>
    <x v="8"/>
    <m/>
    <m/>
  </r>
  <r>
    <s v="MS"/>
    <x v="4"/>
    <x v="62"/>
    <s v="Unitaire"/>
    <s v="TransactionRECALL"/>
    <s v="SCA_Transaction_RECALL"/>
    <m/>
    <x v="0"/>
    <s v="OK"/>
    <m/>
    <m/>
    <x v="1"/>
    <x v="8"/>
    <m/>
    <m/>
  </r>
  <r>
    <s v="MS"/>
    <x v="4"/>
    <x v="8"/>
    <s v="Unitaire"/>
    <s v="Deconnexion3270"/>
    <s v="SCA_Transaction_RECALL"/>
    <m/>
    <x v="0"/>
    <s v="OK"/>
    <m/>
    <m/>
    <x v="1"/>
    <x v="8"/>
    <m/>
    <m/>
  </r>
  <r>
    <s v="MS"/>
    <x v="4"/>
    <x v="8"/>
    <m/>
    <s v="SCA_Transaction_SCTE"/>
    <m/>
    <m/>
    <x v="0"/>
    <s v="OK"/>
    <m/>
    <m/>
    <x v="1"/>
    <x v="8"/>
    <s v="23/03/2017: Reste à créer les enregistrements d'exécution en renseignant le résultat du script qui se jouera sur RFT"/>
    <m/>
  </r>
  <r>
    <s v="MS"/>
    <x v="4"/>
    <x v="8"/>
    <s v="Unitaire"/>
    <s v="ConnexionHost"/>
    <s v="SCA_Transaction_SCTE"/>
    <m/>
    <x v="0"/>
    <s v="OK"/>
    <m/>
    <m/>
    <x v="1"/>
    <x v="8"/>
    <m/>
    <m/>
  </r>
  <r>
    <s v="MS"/>
    <x v="4"/>
    <x v="8"/>
    <s v="Unitaire"/>
    <s v="Connexion3270"/>
    <s v="SCA_Transaction_SCTE"/>
    <m/>
    <x v="0"/>
    <s v="OK"/>
    <m/>
    <m/>
    <x v="1"/>
    <x v="8"/>
    <m/>
    <m/>
  </r>
  <r>
    <s v="MS"/>
    <x v="4"/>
    <x v="8"/>
    <s v="Unitaire"/>
    <s v="AccesCICS"/>
    <s v="SCA_Transaction_SCTE"/>
    <m/>
    <x v="0"/>
    <s v="OK"/>
    <m/>
    <m/>
    <x v="1"/>
    <x v="8"/>
    <m/>
    <m/>
  </r>
  <r>
    <s v="MS"/>
    <x v="4"/>
    <x v="62"/>
    <s v="Unitaire"/>
    <s v="AppelTransacSCTE"/>
    <s v="SCA_Transaction_SCTE"/>
    <m/>
    <x v="0"/>
    <s v="OK"/>
    <m/>
    <m/>
    <x v="1"/>
    <x v="8"/>
    <m/>
    <m/>
  </r>
  <r>
    <s v="MS"/>
    <x v="4"/>
    <x v="62"/>
    <s v="Unitaire"/>
    <s v="TransactionSCTE"/>
    <s v="SCA_Transaction_SCTE"/>
    <m/>
    <x v="0"/>
    <s v="OK"/>
    <m/>
    <m/>
    <x v="1"/>
    <x v="8"/>
    <m/>
    <m/>
  </r>
  <r>
    <s v="MS"/>
    <x v="4"/>
    <x v="62"/>
    <s v="Unitaire"/>
    <s v="DetailTransacSCTE"/>
    <s v="SCA_Transaction_SCTE"/>
    <m/>
    <x v="0"/>
    <s v="OK"/>
    <m/>
    <m/>
    <x v="1"/>
    <x v="8"/>
    <m/>
    <m/>
  </r>
  <r>
    <s v="MS"/>
    <x v="4"/>
    <x v="8"/>
    <s v="Unitaire"/>
    <s v="Deconnexion3270"/>
    <s v="SCA_Transaction_SCTE"/>
    <m/>
    <x v="0"/>
    <s v="OK"/>
    <m/>
    <m/>
    <x v="1"/>
    <x v="8"/>
    <m/>
    <m/>
  </r>
  <r>
    <s v="MS"/>
    <x v="4"/>
    <x v="8"/>
    <m/>
    <s v="SCA_Transaction_IDGE01"/>
    <m/>
    <m/>
    <x v="0"/>
    <s v="EC"/>
    <m/>
    <m/>
    <x v="1"/>
    <x v="7"/>
    <s v="23/03/2017: Reste à créer les enregistrements d'exécution en renseignant le résultat du script qui se jouera sur RFT"/>
    <m/>
  </r>
  <r>
    <s v="MS"/>
    <x v="4"/>
    <x v="8"/>
    <s v="Unitaire"/>
    <s v="ConnexionHost"/>
    <s v="SCA_Transaction_IDGE01"/>
    <m/>
    <x v="0"/>
    <s v="OK"/>
    <m/>
    <m/>
    <x v="1"/>
    <x v="7"/>
    <m/>
    <m/>
  </r>
  <r>
    <s v="MS"/>
    <x v="4"/>
    <x v="8"/>
    <s v="Unitaire"/>
    <s v="Connexion3270"/>
    <s v="SCA_Transaction_IDGE01"/>
    <m/>
    <x v="0"/>
    <s v="OK"/>
    <m/>
    <m/>
    <x v="1"/>
    <x v="7"/>
    <m/>
    <m/>
  </r>
  <r>
    <s v="MS"/>
    <x v="4"/>
    <x v="8"/>
    <s v="Unitaire"/>
    <s v="AccesCICS"/>
    <s v="SCA_Transaction_IDGE01"/>
    <m/>
    <x v="0"/>
    <s v="OK"/>
    <m/>
    <m/>
    <x v="1"/>
    <x v="7"/>
    <m/>
    <m/>
  </r>
  <r>
    <s v="MS"/>
    <x v="4"/>
    <x v="62"/>
    <s v="Unitaire"/>
    <s v="AppelTransacIDGE01"/>
    <s v="SCA_Transaction_IDGE01"/>
    <m/>
    <x v="0"/>
    <s v="EC"/>
    <m/>
    <m/>
    <x v="1"/>
    <x v="2"/>
    <m/>
    <m/>
  </r>
  <r>
    <s v="MS"/>
    <x v="4"/>
    <x v="62"/>
    <s v="Unitaire"/>
    <s v="TransactionIDGE01"/>
    <s v="SCA_Transaction_IDGE01"/>
    <m/>
    <x v="0"/>
    <s v="EC"/>
    <m/>
    <m/>
    <x v="1"/>
    <x v="2"/>
    <m/>
    <m/>
  </r>
  <r>
    <s v="MS"/>
    <x v="4"/>
    <x v="8"/>
    <s v="Unitaire"/>
    <s v="Deconnexion3270"/>
    <s v="SCA_Transaction_IDGE01"/>
    <m/>
    <x v="0"/>
    <s v="OK"/>
    <m/>
    <m/>
    <x v="1"/>
    <x v="7"/>
    <m/>
    <m/>
  </r>
  <r>
    <m/>
    <x v="5"/>
    <x v="63"/>
    <m/>
    <s v="Suivi Périodique - Historique courriers client - ciblage"/>
    <m/>
    <m/>
    <x v="0"/>
    <s v="OK"/>
    <m/>
    <m/>
    <x v="1"/>
    <x v="0"/>
    <s v="23/03/2017: Valide pour la E29_x000a_Atelier 21/07 : Résultat doit être exporté dans fichier pour être ensuite exploité =&gt;Code livré et validé le 3/8"/>
    <m/>
  </r>
  <r>
    <m/>
    <x v="5"/>
    <x v="63"/>
    <m/>
    <s v="Suivi Périodique - Envoi Courriers  "/>
    <m/>
    <m/>
    <x v="0"/>
    <s v="OK"/>
    <m/>
    <m/>
    <x v="1"/>
    <x v="0"/>
    <s v="23/03/2017: Valide pour la E29_x000a_Atelier 08/09 : export ok _x000a_Atelier 07/09 : export des lignes dans le fichier, pb initialisation zone Envoi courrier_x000a_Atelier 2/09: demander à JM TEXIER s'il faut exporter la liste des courriers /envoyés/non envoyés_x000a_Atelier 02/08: clic systématique sur bouton Courrier, controler si message 'pas de courrier à envoyer' dans ce cas sortir et client suivant, sinon faire envoi sur la 1 ere ligne puis valider  et stocker numéro de compte dans une variable, pb lors de la valorisation de la variable envoicourrier qui ne passe jamais à true"/>
    <m/>
  </r>
  <r>
    <m/>
    <x v="5"/>
    <x v="64"/>
    <m/>
    <s v="Traitement quotidien - Rejet opérations rejetables"/>
    <m/>
    <m/>
    <x v="0"/>
    <s v="OK"/>
    <m/>
    <m/>
    <x v="1"/>
    <x v="0"/>
    <s v="23/03/2017: Valide pour la E29_x000a_1/12/2016: filtrer sur non traités et récupérer numéro de compte cocher rejet et compte traité puis fiche suivante puis précédente pour vérifier presence : relevé trigramme à adapter au user de connexion , exporter dans un fichier"/>
    <m/>
  </r>
  <r>
    <m/>
    <x v="5"/>
    <x v="63"/>
    <m/>
    <s v="Suivi Périodique - Histo Mouvements"/>
    <m/>
    <m/>
    <x v="0"/>
    <s v="OK"/>
    <m/>
    <m/>
    <x v="1"/>
    <x v="0"/>
    <s v="23/03/2017: Valide pour la E29_x000a_Atelier 21/07: pas de ciblage - vérifier absence d'un montant à zéro sur 1ére ligne"/>
    <m/>
  </r>
  <r>
    <m/>
    <x v="5"/>
    <x v="63"/>
    <m/>
    <s v="SCA_Suiviperiodique_InfosGenerales"/>
    <m/>
    <m/>
    <x v="0"/>
    <s v="OK"/>
    <m/>
    <m/>
    <x v="1"/>
    <x v="0"/>
    <s v="23/03/2017: Valide pour la E29_x000a_Atelier 21/07: pas de ciblage - vérifier absence d'un montant à zéro sur 1ére ligne"/>
    <m/>
  </r>
  <r>
    <s v="MA"/>
    <x v="5"/>
    <x v="65"/>
    <m/>
    <s v="Suivi Périodique - Annulation Courriers "/>
    <m/>
    <m/>
    <x v="0"/>
    <s v="NC"/>
    <m/>
    <m/>
    <x v="1"/>
    <x v="3"/>
    <s v="1/12/2016 : Annulation de courriers envoyés par le test auto EnvoiCourrier à J - pour cela il faut exploiter le fichier excel issu du test auto et l'injecter dans le pool de données qui sera en entrée du test auto Annulation courrier - Envoi a la demande -_x000a_Atelier 02/08: clic systématique sur bouton Courrier, controler si message 'pas de courrier à envoyer' dans ce cas sortir et client suivant, sinon faire envoi sur la 1 ere ligne puis valider puis annulation puis valider et stocker numéro de compte dans une variable"/>
    <m/>
  </r>
  <r>
    <m/>
    <x v="5"/>
    <x v="66"/>
    <m/>
    <s v="Suivi Périodique - Credits en retard -"/>
    <m/>
    <m/>
    <x v="0"/>
    <s v="NC"/>
    <m/>
    <m/>
    <x v="1"/>
    <x v="3"/>
    <s v="1/12 : à développer en s'inspirant des autres scripts similaires (boucle , if et else)_x000a_Atelier 21/07 : JM Texier nous fournit capture écran message d'erreur_x000a_le bouton est dégrisé même lors d'absence de crédits en retard, nous rencontrons alors 2 cas de figure : affichage d'un message d'information 'absence de crédit en retard' qu'il faut valider en cliquant sur ok, ou affichage de la liste des crédits en retard =&gt; trop complexe à automatiser, REPORTE"/>
    <m/>
  </r>
  <r>
    <m/>
    <x v="5"/>
    <x v="63"/>
    <m/>
    <s v="Suivi Périodique - Historique actions"/>
    <m/>
    <m/>
    <x v="0"/>
    <s v="OK"/>
    <m/>
    <m/>
    <x v="1"/>
    <x v="0"/>
    <s v="23/03/2017: Valide pour la E29_x000a_Atelier 31/08 : développement terminé_x000a_Atelier 02/08: vérifier absence d'un montant à 0 sur 1ere ligne "/>
    <m/>
  </r>
  <r>
    <m/>
    <x v="5"/>
    <x v="63"/>
    <m/>
    <s v="Suivi Périodique - Historique décisions"/>
    <m/>
    <m/>
    <x v="0"/>
    <s v="OK"/>
    <m/>
    <m/>
    <x v="1"/>
    <x v="0"/>
    <s v="23/03/2017: Valide pour la E29_x000a_Atelier 31/08 : développement terminé_x000a_Atelier 21/07 : vérifier absence d'un montant à zéro sur 1ére ligne"/>
    <m/>
  </r>
  <r>
    <m/>
    <x v="5"/>
    <x v="63"/>
    <m/>
    <s v="SCA_Suiviperiodique_InfosGenerales_Dossierclient"/>
    <m/>
    <m/>
    <x v="0"/>
    <s v="OK"/>
    <m/>
    <m/>
    <x v="1"/>
    <x v="0"/>
    <s v="23/03/2017: Valide pour la E29"/>
    <m/>
  </r>
  <r>
    <m/>
    <x v="5"/>
    <x v="63"/>
    <m/>
    <s v="SCA_Suiviperiodique_InfosGenerales_Coordonnées -"/>
    <m/>
    <m/>
    <x v="0"/>
    <s v="OK"/>
    <m/>
    <m/>
    <x v="1"/>
    <x v="0"/>
    <s v="23/03/2017: Valide pour la E29_x000a_Atelier 21/07 : vérifier présence du cadre 'Adresse'"/>
    <m/>
  </r>
  <r>
    <m/>
    <x v="5"/>
    <x v="63"/>
    <m/>
    <s v="Suivi Périodique - Conduite à tenir"/>
    <m/>
    <m/>
    <x v="0"/>
    <s v="OK"/>
    <m/>
    <m/>
    <x v="1"/>
    <x v="0"/>
    <s v="23/03/2017: Valide pour la E29_x000a_15/09/2016: code java livré par JC VAUTHIER le 14/09 est intégré dans le script, il faut tester_x000a_09/09/2016: Evolutions à apporter : calcul date J+10 par un code java livré par jc vauthier à valider le 12/09 et export fichier_x000a_Atelier 21/07 : Date à saisir doit être égale à J+10 , variable à renseigner dans RQM par JM TEXIER_x000a_JC VAUTHIER regarde faisabilité d'un code customisé"/>
    <m/>
  </r>
  <r>
    <m/>
    <x v="5"/>
    <x v="63"/>
    <m/>
    <s v="Suivi Périodique - Bloc notes"/>
    <m/>
    <m/>
    <x v="0"/>
    <s v="OK"/>
    <m/>
    <m/>
    <x v="1"/>
    <x v="0"/>
    <s v="23/03/2017: Valide pour la E29_x000a_15/09/2016: code java livré par JC VAUTHIER le 14/09 est intégré dans le script, il faut tester_x000a_09/09/2016: Evolutions à apporter : calcul date J+15 par un code java livré par jc vauthier à valider le 12/09 et export fichier_x000a_Atelier 21/07 : Date à saisir doit être égale à J+10 , variable à renseigner dans RQM par JM TEXIER_x000a_JC VAUTHIER regarde faisabilité d'un code customisé"/>
    <m/>
  </r>
  <r>
    <m/>
    <x v="5"/>
    <x v="63"/>
    <m/>
    <s v="Suivi Périodique - sur Filtres- Complémentaires"/>
    <m/>
    <m/>
    <x v="0"/>
    <s v="OK"/>
    <m/>
    <m/>
    <x v="1"/>
    <x v="0"/>
    <s v="23/03/2017: Valide pour la E29_x000a_Atelier 15/09 : fiabilisation en cours , calculs et export fichier à écrire dans le script_x000a_Atelier 21/07 : Résultat doit être exporté dans fichier pour être ensuite exploité =&gt; Etude faisabilité par JC VAUTHIER"/>
    <m/>
  </r>
  <r>
    <m/>
    <x v="5"/>
    <x v="63"/>
    <m/>
    <s v="Suivi Périodique - sur Filtres- généraux"/>
    <m/>
    <m/>
    <x v="0"/>
    <s v="OK"/>
    <m/>
    <m/>
    <x v="1"/>
    <x v="0"/>
    <s v="23/03/2017: Valide pour la E29_x000a_Atelier 13/09: export fichier et calculs ok_x000a_Atelier 08/09/2016 : script finalisé , Résultats stockés dans fichier, ajouter code java pour faire les calculs_x000a_Atelier 06/09/2016 : Reste le filtre sur sélection Agent à faire fonctionner_x000a_Atelier 21/07 : Résultat doit être exporté dans fichier pour être ensuite exploité =&gt; Etude faisabilité par JC VAUTHIER"/>
    <m/>
  </r>
  <r>
    <m/>
    <x v="5"/>
    <x v="63"/>
    <m/>
    <s v="Suivi Périodique - AjoutAvis"/>
    <m/>
    <m/>
    <x v="0"/>
    <s v="OK"/>
    <m/>
    <m/>
    <x v="1"/>
    <x v="0"/>
    <s v="23/03/2017: Valide pour la E29_x000a_Atelier 31/08 : développement terminé_x000a_Atelier 21/07 : Résultat doit être exporté dans fichier pour être ensuite exploité =&gt; Etude faisabilité par JC VAUTHIER"/>
    <m/>
  </r>
  <r>
    <m/>
    <x v="5"/>
    <x v="63"/>
    <m/>
    <s v="Suivi Périodique - AjoutDecision"/>
    <m/>
    <m/>
    <x v="0"/>
    <s v="OK"/>
    <m/>
    <m/>
    <x v="1"/>
    <x v="0"/>
    <s v="23/03/2017: Valide pour la E29_x000a_Atelier 31/08 : développement terminé"/>
    <m/>
  </r>
  <r>
    <m/>
    <x v="5"/>
    <x v="63"/>
    <m/>
    <s v="Suivi Périodique - Dépassement passager - Création"/>
    <m/>
    <m/>
    <x v="0"/>
    <s v="OK"/>
    <m/>
    <m/>
    <x v="1"/>
    <x v="0"/>
    <s v="23/03/2017: Valide pour la E29_x000a_Atelier 14/09/2016 : ajoute code java CALCUL DATE J +15_x000a_Atelier 12/09: ajout de l'export dans un fichier des decouverts crees_x000a_Atelier 01/09: choix du compte cheque en anomalie"/>
    <m/>
  </r>
  <r>
    <m/>
    <x v="5"/>
    <x v="63"/>
    <m/>
    <s v="Suivi Périodique - Dépassement passager - modification"/>
    <m/>
    <m/>
    <x v="0"/>
    <s v="OK"/>
    <m/>
    <m/>
    <x v="1"/>
    <x v="0"/>
    <s v="23/03/2017: Valide pour la E29_x000a_Atelier 14/09/2016 : ajoute code java CALCUL DATE J +15_x000a_Atelier 12/09: ajout de l'export dans un fichier des decouverts modifiés_x000a_Atelier 01/09: choix du compte cheque en anomalie"/>
    <m/>
  </r>
  <r>
    <s v="S"/>
    <x v="0"/>
    <x v="67"/>
    <s v="Unitaire"/>
    <s v="TECC-DP13-Versement-Virement-Histo"/>
    <m/>
    <s v="Oui"/>
    <x v="0"/>
    <s v="OK"/>
    <s v="OUI"/>
    <n v="42468"/>
    <x v="0"/>
    <x v="0"/>
    <s v="22/03/2017: Valide pour E29_x000a_Passage du montant dans la variable depuis RQM"/>
    <m/>
  </r>
  <r>
    <s v="MS"/>
    <x v="0"/>
    <x v="68"/>
    <s v="Unitaire"/>
    <s v="DECO-SouscrireunDECAUTensec"/>
    <m/>
    <m/>
    <x v="0"/>
    <s v="OK"/>
    <s v="OUI"/>
    <m/>
    <x v="1"/>
    <x v="0"/>
    <s v="Atelier 15/06: Installation SEA (CHCS27) a bloqué l'exécution du script SouscrireunDECAUTensec_x000a_Pb rencontré avec le champ engagement des flux domiciliés: format de valeur particulier ne récupère pas la variable déclaré , affiche des virgules"/>
    <m/>
  </r>
  <r>
    <s v="MS"/>
    <x v="0"/>
    <x v="69"/>
    <s v="Unitaire"/>
    <s v="DECO-ConsulterunDECAUTensec"/>
    <m/>
    <m/>
    <x v="0"/>
    <s v="OK"/>
    <s v="OUI"/>
    <m/>
    <x v="1"/>
    <x v="0"/>
    <s v="22/03/2017: Valide pour E29"/>
    <m/>
  </r>
  <r>
    <s v="MS"/>
    <x v="0"/>
    <x v="69"/>
    <s v="Unitaire"/>
    <s v="DECO-ModifierunDECAUTensec"/>
    <m/>
    <m/>
    <x v="0"/>
    <s v="OK"/>
    <s v="OUI"/>
    <m/>
    <x v="1"/>
    <x v="0"/>
    <s v="22/03/2017: Valide pour E29"/>
    <m/>
  </r>
  <r>
    <s v="MA"/>
    <x v="5"/>
    <x v="70"/>
    <m/>
    <s v="MURCEF - Création (cf. Traitement quotidien - Rejet opérations rejetables)"/>
    <m/>
    <m/>
    <x v="0"/>
    <s v="OK"/>
    <m/>
    <m/>
    <x v="1"/>
    <x v="0"/>
    <s v="14/12 : dans RQM_x000a_Atelier 01/09: choix du compte cheque en anomalie"/>
    <m/>
  </r>
  <r>
    <m/>
    <x v="5"/>
    <x v="70"/>
    <m/>
    <s v="MURCEF - Contrôle post batch (complexe)"/>
    <m/>
    <m/>
    <x v="0"/>
    <s v="NC"/>
    <m/>
    <m/>
    <x v="1"/>
    <x v="3"/>
    <s v="Atelier 01/09: choix du compte cheque en anomalie"/>
    <m/>
  </r>
  <r>
    <s v="MS"/>
    <x v="0"/>
    <x v="69"/>
    <s v="Unitaire"/>
    <s v="DECO-RésilierunDECAUTensec"/>
    <m/>
    <m/>
    <x v="0"/>
    <s v="OK"/>
    <s v="OUI"/>
    <m/>
    <x v="1"/>
    <x v="0"/>
    <s v="22/03/2017: Valide pour E29"/>
    <m/>
  </r>
  <r>
    <s v="MS"/>
    <x v="0"/>
    <x v="8"/>
    <s v="Composite"/>
    <s v="SCA_DECO-Ouverture-MAJ-Fermeture-DECAUTensec"/>
    <m/>
    <m/>
    <x v="0"/>
    <s v="OK"/>
    <s v="OUI"/>
    <n v="42550"/>
    <x v="0"/>
    <x v="0"/>
    <s v="22/03/2017: Valide pour E29"/>
    <m/>
  </r>
  <r>
    <s v="MS"/>
    <x v="1"/>
    <x v="71"/>
    <s v="Composite"/>
    <s v="SCA_TBFBAM_SimulationHabitatEsimulca"/>
    <m/>
    <s v="Oui"/>
    <x v="0"/>
    <s v="OK"/>
    <s v="OUI"/>
    <s v="Oui"/>
    <x v="0"/>
    <x v="0"/>
    <s v="22/03/2017: Valide pour E29"/>
    <m/>
  </r>
  <r>
    <s v="MS"/>
    <x v="1"/>
    <x v="3"/>
    <s v="Composite"/>
    <s v="SCA_TBFINTERNET_SimulationHabitatEsimulca"/>
    <m/>
    <s v="Oui"/>
    <x v="0"/>
    <s v="OK"/>
    <s v="OUI"/>
    <s v="Oui"/>
    <x v="0"/>
    <x v="0"/>
    <s v="22/03/2017: Valide pour E29"/>
    <m/>
  </r>
  <r>
    <s v="MS"/>
    <x v="1"/>
    <x v="72"/>
    <s v="Composite"/>
    <s v="SCA_TBFPUC_PretConsoAUTO"/>
    <m/>
    <s v="Oui"/>
    <x v="0"/>
    <s v="OK"/>
    <s v="OUI"/>
    <s v="Oui"/>
    <x v="0"/>
    <x v="0"/>
    <s v="22/03/2017: Valide pour E29_x000a_05/04/2016: Vérification des éditions OK (Contrôle des Smileys)_x000a_Exécution fait en amont non réalisé à 100% car problème de la GED sur OR51017_x000a_Pool (InformationInitiales et PretConsoAUTO)"/>
    <s v="Vérifier que le paramètre GED est désactivé avant  exécution (table start)"/>
  </r>
  <r>
    <s v="MS"/>
    <x v="1"/>
    <x v="73"/>
    <s v="Composite"/>
    <s v="SCA_TBFPUC_PretConsoConfort"/>
    <m/>
    <s v="Oui"/>
    <x v="0"/>
    <s v="OK"/>
    <s v="OUI"/>
    <s v="Oui"/>
    <x v="0"/>
    <x v="0"/>
    <s v="22/03/2017: Valide pour E29_x000a_05/04/2016: Vérification des éditions OK (Contrôle des Smileys)_x000a_RAF: Finaliser l'enregistrement avec l'édition des documents_x000a_Incident sur 2 objets graphiques non identifiés par RTW: Correctif apporté et patch installé fix11032016_RTW8711_Updatesite_x000a_Pool (InformationInitiales et PretConsoConfort)"/>
    <s v="Vérifier que le paramètre GED est désactivé avant  exécution (table start)"/>
  </r>
  <r>
    <m/>
    <x v="3"/>
    <x v="14"/>
    <s v="Unitaire"/>
    <s v="SC_MESA_Levée une situation particulière partenaire Blocage Vente ou Partenaire Doublon."/>
    <m/>
    <s v="Oui"/>
    <x v="0"/>
    <s v="EC"/>
    <m/>
    <m/>
    <x v="1"/>
    <x v="2"/>
    <s v="28/11 Valerie Anne nous fournit les captures ecran"/>
    <m/>
  </r>
  <r>
    <m/>
    <x v="3"/>
    <x v="74"/>
    <s v="Unitaire"/>
    <s v="SC_EER-PART-Créer un Couple Marié avec 2 PP de sexe différent avec un enfant mineur"/>
    <m/>
    <s v="Oui"/>
    <x v="0"/>
    <s v="NC"/>
    <m/>
    <m/>
    <x v="1"/>
    <x v="5"/>
    <m/>
    <m/>
  </r>
  <r>
    <m/>
    <x v="3"/>
    <x v="75"/>
    <m/>
    <s v="SC_MESA_Saisir une situation particulière Personne de type Redressement judiciaire, Redressement Judiciaire Civil, Liquidation judiciaire ou Sauvegarde sur une PP"/>
    <m/>
    <s v="Oui"/>
    <x v="0"/>
    <s v="EC"/>
    <m/>
    <m/>
    <x v="1"/>
    <x v="2"/>
    <s v="28/11 Valerie Anne nous fournit les captures ecran"/>
    <m/>
  </r>
  <r>
    <m/>
    <x v="3"/>
    <x v="76"/>
    <m/>
    <s v="SC_MESA_Lever une Situation Particulière Personne"/>
    <m/>
    <s v="Oui"/>
    <x v="0"/>
    <s v="NC"/>
    <m/>
    <m/>
    <x v="1"/>
    <x v="5"/>
    <s v="28/11 Valerie Anne nous fournit les captures ecran"/>
    <m/>
  </r>
  <r>
    <m/>
    <x v="3"/>
    <x v="77"/>
    <m/>
    <s v="SC_MESA_Saisir une situation particulière Redressement Judiciaire ou Liquidation Judiciaire ou Sauvegarde sur un ET (Etablissement"/>
    <m/>
    <s v="Oui"/>
    <x v="0"/>
    <s v="NC"/>
    <m/>
    <m/>
    <x v="1"/>
    <x v="5"/>
    <s v="28/11 Valerie Anne nous fournit les captures ecran"/>
    <m/>
  </r>
  <r>
    <m/>
    <x v="3"/>
    <x v="77"/>
    <m/>
    <s v="SC_MESA_Levee une situation particulière Redressement Judiciaire ou Liquidation Judiciaire ou Sauvegarde sur un ET (Etablissement"/>
    <m/>
    <s v="Oui"/>
    <x v="0"/>
    <s v="NC"/>
    <m/>
    <m/>
    <x v="1"/>
    <x v="5"/>
    <s v="28/11 Valerie Anne nous fournit les captures ecran"/>
    <m/>
  </r>
  <r>
    <m/>
    <x v="3"/>
    <x v="78"/>
    <m/>
    <s v="SC_MESA_Saisir une situation particulière partenaire de type Contentieux Amiable"/>
    <m/>
    <s v="Oui"/>
    <x v="0"/>
    <s v="NC"/>
    <m/>
    <m/>
    <x v="1"/>
    <x v="5"/>
    <s v="28/11 Valerie Anne nous fournit les captures ecran"/>
    <m/>
  </r>
  <r>
    <m/>
    <x v="3"/>
    <x v="79"/>
    <m/>
    <s v="SC_MESA_Lever une Situation Particulière Partenaire dans l'événement GPAR 'GESTION SITUATIONS PARTICULIERES'"/>
    <m/>
    <s v="Oui"/>
    <x v="0"/>
    <s v="NC"/>
    <m/>
    <m/>
    <x v="1"/>
    <x v="5"/>
    <s v="28/11 Valerie Anne nous fournit les captures ecran"/>
    <m/>
  </r>
  <r>
    <m/>
    <x v="3"/>
    <x v="80"/>
    <m/>
    <s v="SC_MESA_Lever une Situation Particulière de type Contrat. Transaction possible UNIQUEMENT en 3270"/>
    <m/>
    <s v="Oui"/>
    <x v="0"/>
    <s v="NC"/>
    <m/>
    <m/>
    <x v="1"/>
    <x v="5"/>
    <s v="28/11 Valerie Anne nous fournit les captures ecran"/>
    <m/>
  </r>
  <r>
    <m/>
    <x v="3"/>
    <x v="81"/>
    <m/>
    <s v="SC_MESA_Saisir une Situation Particulière contrat de type Désolidarisation, Blocage Assurance, Blocage Juge des Tutelles, Blocage Notaire ou Blocage Autres Tiers ( ne peut etre levée que par 3270)"/>
    <m/>
    <s v="Oui"/>
    <x v="0"/>
    <s v="NC"/>
    <m/>
    <m/>
    <x v="1"/>
    <x v="5"/>
    <s v="28/11 Ce script est associé au précédent _x000a_Valerie Anne nous fournit les captures ecran"/>
    <m/>
  </r>
  <r>
    <s v="MA"/>
    <x v="5"/>
    <x v="82"/>
    <m/>
    <s v="Suivi Périodique - Dépassement passager - Contrôle sur numéro de compte fiche de synthèse"/>
    <m/>
    <m/>
    <x v="0"/>
    <s v="OK"/>
    <m/>
    <m/>
    <x v="1"/>
    <x v="0"/>
    <s v="23/03/2017: Valide pour la E29_x000a_17/01/2017 : mise à jour dans RQM"/>
    <m/>
  </r>
  <r>
    <s v="MA"/>
    <x v="5"/>
    <x v="83"/>
    <m/>
    <s v="Suivi Périodique - Dépassement passager - Contrôle fiche de decision"/>
    <m/>
    <m/>
    <x v="0"/>
    <s v="OK"/>
    <m/>
    <m/>
    <x v="1"/>
    <x v="0"/>
    <s v="23/03/2017: Valide pour la E29_x000a_17/01/2017 : mise à jour dans RQM"/>
    <m/>
  </r>
  <r>
    <s v="MA"/>
    <x v="6"/>
    <x v="84"/>
    <s v="Unitaire"/>
    <s v="SCA_CGC-Ouverture-Client-non-detenteurs-produits-eligibles"/>
    <m/>
    <s v="Oui"/>
    <x v="0"/>
    <s v="OK"/>
    <m/>
    <m/>
    <x v="1"/>
    <x v="0"/>
    <s v="23/03/2017: Valide pour la E29_x000a_10/02/2017: Présent sur RQM et prêt à tourner_x000a_16/01/2016: Script Ok et exporté sur ZUR10_x000a_Atelier 07/12 : enregistrement du scénario"/>
    <m/>
  </r>
  <r>
    <s v="MA"/>
    <x v="6"/>
    <x v="85"/>
    <s v="Unitaire"/>
    <s v="SCA_CGC-Ouverture-Blocage-Client-Profil-autre-que-Particulier"/>
    <m/>
    <s v="Oui"/>
    <x v="0"/>
    <s v="OK"/>
    <m/>
    <m/>
    <x v="1"/>
    <x v="0"/>
    <s v="23/03/2017: Valide pour la E29_x000a_10/02/2017: Présent sur RQM et prêt à tourner_x000a_16/01/2016: Script Ok et exporté sur ZUR10_x000a_Atelier 07/12 : enregistrement du scénario"/>
    <m/>
  </r>
  <r>
    <s v="MSE"/>
    <x v="6"/>
    <x v="86"/>
    <s v="Unitaire"/>
    <s v="SCA_CGC-Ouverture-Blocage-sur-Mandat-Arbitrage-Predica"/>
    <m/>
    <s v="Oui"/>
    <x v="0"/>
    <s v="OK"/>
    <m/>
    <m/>
    <x v="1"/>
    <x v="0"/>
    <s v="23/03/2017: Valide pour la E29_x000a_10/02/2017: Présent sur RQM et prêt à tourner_x000a_08/12:  les points de vérification sont finalement OK, rejeu ok _x000a_Atelier 07/12 : enregistrement du scénario"/>
    <m/>
  </r>
  <r>
    <s v="MSE"/>
    <x v="6"/>
    <x v="87"/>
    <s v="Unitaire"/>
    <s v="SCA_CGC-Ouverture-Blocage-sur-Mode Pilote-Predica"/>
    <m/>
    <s v="Oui"/>
    <x v="0"/>
    <s v="OK"/>
    <m/>
    <m/>
    <x v="1"/>
    <x v="0"/>
    <s v="23/03/2017: Valide pour la E29_x000a_10/02/2017: Présent sur RQM et prêt à tourner_x000a_08/12:  les points de vérification sont finalement OK, rejeu ok _x000a_Atelier 07/12 : enregistrement du scénario"/>
    <m/>
  </r>
  <r>
    <s v="MSE"/>
    <x v="6"/>
    <x v="88"/>
    <s v="Unitaire"/>
    <s v="SCA_CGC-Ouverture-Blocage-sur-Mode-Access"/>
    <m/>
    <s v="Oui"/>
    <x v="0"/>
    <s v="OK"/>
    <m/>
    <m/>
    <x v="1"/>
    <x v="0"/>
    <s v="23/03/2017: Valide pour la E29_x000a_10/02/2017: Présent sur RQM et prêt à tourner_x000a_12/12: Supression de la boucle sur les 3 clients prévus avec modification du scénario de test Bon pour export_x000a_08/12: Pb avec la 3ème donnée de la boucle qui n'est pas OK, rejeu ok _x000a_Atelier 07/12 : enregistrement du scénario"/>
    <m/>
  </r>
  <r>
    <s v="MSE"/>
    <x v="6"/>
    <x v="89"/>
    <s v="Unitaire"/>
    <s v="SCA_CGC-Ouverture-Blocage-sur-Mode-Floripro"/>
    <m/>
    <s v="Oui"/>
    <x v="0"/>
    <s v="OK"/>
    <m/>
    <m/>
    <x v="1"/>
    <x v="0"/>
    <s v="23/03/2017: Valide pour la E29_x000a_10/02/2017: Présent sur RQM et prêt à tourner_x000a_08/12: Fiabilisation et rejeu du script OK bon pour export_x000a_Atelier 07/12 : enregistrement du scénario"/>
    <m/>
  </r>
  <r>
    <s v="MSE"/>
    <x v="6"/>
    <x v="90"/>
    <s v="Unitaire"/>
    <s v="SCA_CGC-Ouverture-Blocage-si-coordonnees-non-validees"/>
    <m/>
    <s v="Oui"/>
    <x v="0"/>
    <s v="OK"/>
    <m/>
    <m/>
    <x v="1"/>
    <x v="0"/>
    <s v="23/03/2017: Valide pour la E29_x000a_10/02/2016: Présent sur RQM et prêt à tourner_x000a_13/01/2017 : Script Ok et exporté sur ZUR10"/>
    <m/>
  </r>
  <r>
    <s v="MSE"/>
    <x v="6"/>
    <x v="91"/>
    <s v="Unitaire"/>
    <s v="SCA_CGC-Ouverture-Activation-Bouton-Validation"/>
    <m/>
    <s v="Oui"/>
    <x v="0"/>
    <s v="OK"/>
    <m/>
    <m/>
    <x v="1"/>
    <x v="0"/>
    <s v="23/03/2017: Valide pour la E29_x000a_10/02/2017: Présent sur RQM et prêt à tourner_x000a_11/01/2017: Script Ok et exporté sur ZUR10"/>
    <m/>
  </r>
  <r>
    <s v="MSE"/>
    <x v="6"/>
    <x v="92"/>
    <s v="Unitaire"/>
    <s v="SCA_CGC-Ouverture-rubrique-Compte-Service"/>
    <m/>
    <s v="Oui"/>
    <x v="0"/>
    <s v="OK"/>
    <m/>
    <m/>
    <x v="1"/>
    <x v="0"/>
    <s v="23/03/2017: Valide pour la E29_x000a_10/02/2017: Présent sur RQM et prêt à tourner_x000a_08/12: Vérifier le résultat d'exécution avant export_x000a_Atelier 07/12 : enregistrement du scénario"/>
    <m/>
  </r>
  <r>
    <s v="BBO"/>
    <x v="4"/>
    <x v="93"/>
    <s v="Unitaire"/>
    <s v="TNR-MDP-Flux-SCTE1000"/>
    <m/>
    <s v="Oui"/>
    <x v="2"/>
    <s v="OK"/>
    <s v="OUI"/>
    <s v="Oui"/>
    <x v="0"/>
    <x v="0"/>
    <s v="Script planifié _x000a_Machine de DEV QAZQU0034203 / Workspace &quot;WSExecutionVMOA_07-MDP&quot;"/>
    <m/>
  </r>
  <r>
    <s v="MSE"/>
    <x v="6"/>
    <x v="94"/>
    <s v="Unitaire"/>
    <s v="SCA_CGC-Ouverture-RAC"/>
    <m/>
    <s v="Oui"/>
    <x v="0"/>
    <s v="KO"/>
    <m/>
    <m/>
    <x v="1"/>
    <x v="9"/>
    <s v="23/03/2017: Ne tournera pas en E29_x000a_10/02/2017: Script non importé sur RQM en raison de l'anomalie subsistante._x000a_09/12: résultat RAC non présent dans RAC_x000a_Atelier 07/12 : enregistrement du scénario"/>
    <m/>
  </r>
  <r>
    <s v="MSE"/>
    <x v="6"/>
    <x v="95"/>
    <s v="Unitaire"/>
    <s v="SCA_CGC-Modification-Sans-Convention-active"/>
    <m/>
    <s v="Oui"/>
    <x v="0"/>
    <s v="OK"/>
    <m/>
    <m/>
    <x v="1"/>
    <x v="0"/>
    <s v="23/03/2017: Valide pour la E29_x000a_10/02/2017: Présent sur RQM et prêt à tourner_x000a_14/12/2016: Test fiabilisé OK_x000a_Atelier 07/12 : enregistrement du scénario"/>
    <m/>
  </r>
  <r>
    <m/>
    <x v="6"/>
    <x v="96"/>
    <s v="Unitaire"/>
    <s v="SCA_CGC-Modification-Modif-Interlocuteur -Privilegie"/>
    <m/>
    <s v="Oui"/>
    <x v="0"/>
    <s v="OK"/>
    <m/>
    <m/>
    <x v="1"/>
    <x v="0"/>
    <s v="23/03/2017: Valide pour la E29_x000a_10/02/2017: Présent sur RQM et prêt à tourner_x000a_16/01/2017: Script OK et exporté sur ZUR10_x000a_12/01/2017: Script Ko, voir avec Didier F, l'objectif du scénario"/>
    <m/>
  </r>
  <r>
    <m/>
    <x v="6"/>
    <x v="97"/>
    <s v="Unitaire"/>
    <s v="SCA_CGC-Modification-Modif-Code-Sesam-seul"/>
    <m/>
    <s v="Oui"/>
    <x v="0"/>
    <s v="KO"/>
    <m/>
    <m/>
    <x v="1"/>
    <x v="0"/>
    <s v="23/03/2017: Valide pour la E29 même si n'a pas marché_x000a_10/02/2017: Non importé dans RQM, le script n'a pas été mis en production sur NEHOM en attente d'une réponse de D.Fouquet_x000a_10/01/2017: Mail de Didier/Fouquet scénario non mis en production sur NEHOM"/>
    <m/>
  </r>
  <r>
    <s v="MSE"/>
    <x v="6"/>
    <x v="98"/>
    <s v="Unitaire"/>
    <s v="SCA_CGC-Modification-Ajout-CTO-sur-CGC-avec-PEA-Prudent-Existant"/>
    <m/>
    <s v="Oui"/>
    <x v="0"/>
    <s v="OK"/>
    <m/>
    <m/>
    <x v="1"/>
    <x v="0"/>
    <s v="23/03/2017: Valide pour la E29 _x000a_10/02/2017: Présent sur RQM et prêt à tourner_x000a_04/01/2016: Test finalement OK_x000a_27/12: Fiabilisation du script en cours pb avec les propriétés des objets_x000a_Atelier 07/12 : enregistrement du scénario"/>
    <m/>
  </r>
  <r>
    <s v="MSE"/>
    <x v="6"/>
    <x v="99"/>
    <s v="Unitaire"/>
    <s v="SCA_CGC-Modification-PEA-Passage-Dynamique-a-Prudent-interdit"/>
    <m/>
    <s v="Oui"/>
    <x v="0"/>
    <s v="OK"/>
    <m/>
    <m/>
    <x v="1"/>
    <x v="0"/>
    <s v="23/03/2017: Valide pour la E29 _x000a_10/02/2017: Présent sur RQM et prêt à tourner_x000a_09/01/2017: Script Ok et exporté sur ZUR10"/>
    <m/>
  </r>
  <r>
    <s v="BBO"/>
    <x v="6"/>
    <x v="100"/>
    <s v="Unitaire"/>
    <s v="SCA_CGC-Modification-Ajout-Contrat-eligible-a-une-GC-existante"/>
    <m/>
    <m/>
    <x v="0"/>
    <s v="OK"/>
    <m/>
    <m/>
    <x v="1"/>
    <x v="0"/>
    <s v="19/06/2017 : Modification du compte + import du script. Ce script était en attente d'évolution jusque là_x000a_22/06/2017 : Script planifié"/>
    <m/>
  </r>
  <r>
    <s v="MSE"/>
    <x v="6"/>
    <x v="101"/>
    <s v="Unitaire"/>
    <s v="SCA_CGC-Modifications-verif-RAC"/>
    <m/>
    <m/>
    <x v="0"/>
    <s v="NC"/>
    <m/>
    <m/>
    <x v="1"/>
    <x v="5"/>
    <s v="En attente d'évolution "/>
    <m/>
  </r>
  <r>
    <s v="MSE"/>
    <x v="6"/>
    <x v="102"/>
    <s v="Unitaire"/>
    <s v="SC_CGC-Edition-Contrat-Vierge-Verifier-Edition"/>
    <m/>
    <m/>
    <x v="0"/>
    <s v="OK"/>
    <m/>
    <m/>
    <x v="1"/>
    <x v="0"/>
    <s v="23/03/2017: Valide pour la E29 _x000a_10/02/2017: Présent sur RQM et prêt à tourner_x000a_06/01/2017: Script Ok et exporté sur ZUR10"/>
    <m/>
  </r>
  <r>
    <s v="MSE"/>
    <x v="6"/>
    <x v="103"/>
    <s v="Unitaire"/>
    <s v="SCA_CGC-Edition-Contrat-Vierge-selection-produits-et-nombres-editer"/>
    <m/>
    <m/>
    <x v="0"/>
    <s v="OK"/>
    <m/>
    <m/>
    <x v="1"/>
    <x v="0"/>
    <s v="23/03/2017: Valide pour la E29 _x000a_10/02/2017: Présent sur RQM et prêt à tourner_x000a_27/12/2016: Script Ok et exporté sur ZUR10_x000a_Atelier 07/12 : enregistrement du scénario"/>
    <m/>
  </r>
  <r>
    <s v="MSE"/>
    <x v="6"/>
    <x v="104"/>
    <s v="Unitaire"/>
    <s v="SCA_CGC-Edition-Contrat-Vierge-bouton-valider-Actif"/>
    <m/>
    <m/>
    <x v="0"/>
    <s v="OK"/>
    <m/>
    <m/>
    <x v="1"/>
    <x v="0"/>
    <s v="23/03/2017: Valide pour la E29 _x000a_10/02/2017: Présent sur RQM et prêt à tourner_x000a_06/01/2017: Script Ok et exporté sur ZUR10"/>
    <m/>
  </r>
  <r>
    <s v="MSE"/>
    <x v="6"/>
    <x v="105"/>
    <s v="Unitaire"/>
    <s v="SCA_CGC-Edition-Contrat-Vierge-bouton-Abandonner"/>
    <m/>
    <m/>
    <x v="0"/>
    <s v="OK"/>
    <m/>
    <m/>
    <x v="1"/>
    <x v="0"/>
    <s v="23/03/2017: Valide pour la E29 _x000a_10/02/2017: Présent sur RQM et prêt à tourner_x000a_06/01/2017: Script Ok et exporté sur ZUR10"/>
    <m/>
  </r>
  <r>
    <s v="MSE"/>
    <x v="6"/>
    <x v="106"/>
    <s v="Unitaire"/>
    <s v="SCA_Connexion-IB-Trade-Client-Leger"/>
    <m/>
    <m/>
    <x v="0"/>
    <s v="OK"/>
    <m/>
    <m/>
    <x v="1"/>
    <x v="0"/>
    <s v="23/03/2017: Valide pour la E29 _x000a_10/02/2017: Présent sur RQM et prêt à tourner_x000a_12/01/2017:  Script Ok et exporté sur ZUR10_x000a_09/01/2017: Impossible d'accéder  à l'application international pour problème de droit, mail de didier fouquet et Dubois Anne-laure , demande à Isi env pour installer le package sur le poste de dév WAZXR0052725"/>
    <m/>
  </r>
  <r>
    <s v="MSE"/>
    <x v="6"/>
    <x v="107"/>
    <s v="Unitaire"/>
    <s v="SCA_CGC-Cloture-Sans-Confirmation"/>
    <m/>
    <m/>
    <x v="0"/>
    <s v="OK"/>
    <m/>
    <m/>
    <x v="1"/>
    <x v="0"/>
    <s v="23/03/2017: Valide pour la E29 _x000a_10/02/2017: Présent sur RQM et prêt à tourner_x000a_13/01/2017:  Script Ok et exporté sur ZUR10_x000a_"/>
    <m/>
  </r>
  <r>
    <s v="MSE"/>
    <x v="6"/>
    <x v="108"/>
    <s v="Unitaire"/>
    <s v="SCA_CGC-Cloture-Sur-CTO-DAV-Different-Zero-blocage"/>
    <m/>
    <s v="Oui"/>
    <x v="0"/>
    <s v="OK"/>
    <m/>
    <m/>
    <x v="1"/>
    <x v="0"/>
    <s v="23/03/2017: Valide pour la E29 _x000a_10/02/2017: Présent sur RQM et prêt à tourner_x000a_26/01/2017:  Script Ok et exporté sur ZUR10_x000a_"/>
    <m/>
  </r>
  <r>
    <s v="MSE"/>
    <x v="6"/>
    <x v="109"/>
    <s v="Unitaire"/>
    <s v="SCA_CGC-Cloture-Avec-Confirmation-edition-bon-de-cloture"/>
    <m/>
    <s v="Oui"/>
    <x v="0"/>
    <s v="OK"/>
    <m/>
    <m/>
    <x v="1"/>
    <x v="0"/>
    <s v="23/03/2017: Valide pour la E29 _x000a_10/02/2017: Présent sur RQM et prêt à tourner_x000a_07/02/2017:  Script Ok et exporté sur ZUR10_x000a_"/>
    <m/>
  </r>
  <r>
    <s v="MSE"/>
    <x v="6"/>
    <x v="110"/>
    <s v="Unitaire"/>
    <s v="SCA_CGC-Reediter-contrat"/>
    <m/>
    <s v="Oui"/>
    <x v="0"/>
    <s v="OK"/>
    <m/>
    <m/>
    <x v="1"/>
    <x v="0"/>
    <s v="23/03/2017: Valide pour la E29 _x000a_10/02/2017: Présent sur RQM et prêt à tourner_x000a_06/02/2017:  Script Ok et exporté sur ZUR10_x000a__x000a_"/>
    <m/>
  </r>
  <r>
    <s v="MSE"/>
    <x v="5"/>
    <x v="111"/>
    <s v="Unitaire"/>
    <s v="Suivi Périodique - VirCouv"/>
    <m/>
    <m/>
    <x v="0"/>
    <s v="OK"/>
    <m/>
    <m/>
    <x v="1"/>
    <x v="0"/>
    <s v="23/03/2017: Valide pour la E29_x000a_15/02/2017: Script finalisé avec assistance de JM Texier, importé dans RQM, reste à exporté sur ZUR10 suite au problème de connexion,"/>
    <m/>
  </r>
  <r>
    <s v="YT"/>
    <x v="7"/>
    <x v="112"/>
    <s v="Unitaire"/>
    <s v="SCA110_ReceptionFonds"/>
    <m/>
    <m/>
    <x v="0"/>
    <s v="OK"/>
    <m/>
    <m/>
    <x v="1"/>
    <x v="0"/>
    <s v="23/03/2017: Valide pour la E29"/>
    <m/>
  </r>
  <r>
    <s v="YT"/>
    <x v="7"/>
    <x v="113"/>
    <s v="Unitaire"/>
    <s v="SCA120_TransfertInterCompteur-LocalConvoyeur"/>
    <m/>
    <m/>
    <x v="0"/>
    <s v="OK"/>
    <m/>
    <m/>
    <x v="1"/>
    <x v="0"/>
    <s v="23/03/2017: Valide pour la E29"/>
    <m/>
  </r>
  <r>
    <s v="YT"/>
    <x v="7"/>
    <x v="114"/>
    <s v="Unitaire"/>
    <s v="SCA130_Delestage"/>
    <m/>
    <m/>
    <x v="0"/>
    <s v="OK"/>
    <m/>
    <m/>
    <x v="1"/>
    <x v="0"/>
    <s v="23/03/2017: Valide pour la E29"/>
    <m/>
  </r>
  <r>
    <s v="YT"/>
    <x v="7"/>
    <x v="115"/>
    <s v="Unitaire"/>
    <s v="SCA141_DeclarationDifferenceCaisseEnPlusParCaisse"/>
    <m/>
    <m/>
    <x v="0"/>
    <s v="OK"/>
    <m/>
    <m/>
    <x v="1"/>
    <x v="0"/>
    <s v="23/03/2017: Valide pour la E29"/>
    <m/>
  </r>
  <r>
    <s v="YT"/>
    <x v="7"/>
    <x v="116"/>
    <s v="Unitaire"/>
    <s v="SCA142_DeclarationDifferenceCaisseEnMoinsParCaisse"/>
    <m/>
    <m/>
    <x v="0"/>
    <s v="OK"/>
    <m/>
    <m/>
    <x v="1"/>
    <x v="0"/>
    <s v="23/03/2017: Valide pour la E29"/>
    <m/>
  </r>
  <r>
    <s v="YT"/>
    <x v="7"/>
    <x v="117"/>
    <s v="Unitaire"/>
    <s v="SCA151_RegularisationDifferenceCaisseEnPlusParCaisse"/>
    <m/>
    <m/>
    <x v="0"/>
    <s v="OK"/>
    <m/>
    <m/>
    <x v="1"/>
    <x v="0"/>
    <s v="23/03/2017: Valide pour la E29"/>
    <m/>
  </r>
  <r>
    <s v="YT"/>
    <x v="7"/>
    <x v="118"/>
    <s v="Unitaire"/>
    <s v="SCA152_RegularisationDifferenceCaisseEnMoinsParCaisse"/>
    <m/>
    <m/>
    <x v="0"/>
    <s v="OK"/>
    <m/>
    <m/>
    <x v="1"/>
    <x v="0"/>
    <s v="23/03/2017: Valide pour la E29"/>
    <m/>
  </r>
  <r>
    <s v="YT"/>
    <x v="7"/>
    <x v="119"/>
    <s v="Unitaire"/>
    <s v="SCA160_RedressementEcriture"/>
    <m/>
    <m/>
    <x v="0"/>
    <s v="OK"/>
    <m/>
    <m/>
    <x v="1"/>
    <x v="0"/>
    <s v="23/03/2017: Valide pour la E29"/>
    <m/>
  </r>
  <r>
    <s v="YT"/>
    <x v="7"/>
    <x v="120"/>
    <s v="Unitaire"/>
    <s v="SCA171_VisuDernierAjustementAgence"/>
    <m/>
    <m/>
    <x v="0"/>
    <s v="OK"/>
    <m/>
    <m/>
    <x v="1"/>
    <x v="0"/>
    <s v="23/03/2017: Valide pour la E29"/>
    <m/>
  </r>
  <r>
    <s v="YT"/>
    <x v="7"/>
    <x v="121"/>
    <s v="Unitaire"/>
    <s v="SCA172_VisuDernierAjustementPoste"/>
    <m/>
    <m/>
    <x v="0"/>
    <s v="OK"/>
    <m/>
    <m/>
    <x v="1"/>
    <x v="0"/>
    <s v="23/03/2017: Valide pour la E29"/>
    <m/>
  </r>
  <r>
    <s v="YT"/>
    <x v="7"/>
    <x v="122"/>
    <s v="Unitaire"/>
    <s v="SCA180_CommandeFonds"/>
    <m/>
    <m/>
    <x v="0"/>
    <s v="OK"/>
    <m/>
    <m/>
    <x v="1"/>
    <x v="0"/>
    <s v="23/03/2017: Valide pour la E29"/>
    <m/>
  </r>
  <r>
    <s v="YT"/>
    <x v="7"/>
    <x v="123"/>
    <s v="Unitaire"/>
    <s v="SCA191_TransfertInterGuichet"/>
    <m/>
    <m/>
    <x v="0"/>
    <s v="OK"/>
    <m/>
    <m/>
    <x v="1"/>
    <x v="0"/>
    <s v="23/03/2017: Valide pour la E29"/>
    <m/>
  </r>
  <r>
    <s v="YT"/>
    <x v="7"/>
    <x v="124"/>
    <s v="Unitaire"/>
    <s v="SCA192_TransfertInterGuichetSiege"/>
    <m/>
    <m/>
    <x v="0"/>
    <s v="OK"/>
    <m/>
    <m/>
    <x v="1"/>
    <x v="0"/>
    <s v="23/03/2017: Valide pour la E29"/>
    <m/>
  </r>
  <r>
    <s v="YT"/>
    <x v="7"/>
    <x v="125"/>
    <s v="Unitaire"/>
    <s v="SCA210_VersementEspece"/>
    <m/>
    <m/>
    <x v="0"/>
    <s v="OK"/>
    <m/>
    <m/>
    <x v="1"/>
    <x v="0"/>
    <s v="23/03/2017: Valide pour la E29"/>
    <m/>
  </r>
  <r>
    <s v="YT"/>
    <x v="7"/>
    <x v="126"/>
    <s v="Unitaire"/>
    <s v="SCA230_VersementRapide"/>
    <m/>
    <m/>
    <x v="0"/>
    <s v="OK"/>
    <m/>
    <m/>
    <x v="1"/>
    <x v="0"/>
    <s v="23/03/2017: Valide pour la E29"/>
    <m/>
  </r>
  <r>
    <s v="YT"/>
    <x v="7"/>
    <x v="127"/>
    <s v="Unitaire"/>
    <s v="SCA240_VersementDeplace"/>
    <m/>
    <m/>
    <x v="0"/>
    <s v="OK"/>
    <m/>
    <m/>
    <x v="1"/>
    <x v="0"/>
    <s v="23/03/2017: Valide pour la E29"/>
    <m/>
  </r>
  <r>
    <s v="YT"/>
    <x v="7"/>
    <x v="128"/>
    <s v="Unitaire"/>
    <s v="SCA310_RetraitEspece"/>
    <m/>
    <m/>
    <x v="0"/>
    <s v="OK"/>
    <m/>
    <m/>
    <x v="1"/>
    <x v="0"/>
    <s v="23/03/2017: Valide pour la E29"/>
    <m/>
  </r>
  <r>
    <s v="YT"/>
    <x v="7"/>
    <x v="129"/>
    <s v="Unitaire"/>
    <s v="SCA330_RetraitRapide"/>
    <m/>
    <m/>
    <x v="0"/>
    <s v="OK"/>
    <m/>
    <m/>
    <x v="1"/>
    <x v="0"/>
    <s v="23/03/2017: Valide pour la E29"/>
    <m/>
  </r>
  <r>
    <s v="YT"/>
    <x v="7"/>
    <x v="130"/>
    <s v="Unitaire"/>
    <s v="SCA340_RetraitDeplace"/>
    <m/>
    <m/>
    <x v="0"/>
    <s v="OK"/>
    <m/>
    <m/>
    <x v="1"/>
    <x v="0"/>
    <s v="23/03/2017: Valide pour la E29"/>
    <m/>
  </r>
  <r>
    <s v="YT"/>
    <x v="7"/>
    <x v="131"/>
    <s v="Unitaire"/>
    <s v="SCA410_CommandeChequier"/>
    <m/>
    <m/>
    <x v="0"/>
    <s v="OK"/>
    <m/>
    <m/>
    <x v="1"/>
    <x v="0"/>
    <s v="23/03/2017: Valide pour la E29"/>
    <m/>
  </r>
  <r>
    <s v="YT"/>
    <x v="7"/>
    <x v="132"/>
    <s v="Unitaire"/>
    <s v="SCA420_ConsultationChequier"/>
    <m/>
    <m/>
    <x v="0"/>
    <s v="OK"/>
    <m/>
    <m/>
    <x v="1"/>
    <x v="0"/>
    <s v="23/03/2017: Valide pour la E29"/>
    <m/>
  </r>
  <r>
    <s v="YT"/>
    <x v="7"/>
    <x v="133"/>
    <s v="Unitaire"/>
    <s v="SCA430_ModificationModeEnvoiChequier"/>
    <m/>
    <m/>
    <x v="0"/>
    <s v="OK"/>
    <m/>
    <m/>
    <x v="1"/>
    <x v="0"/>
    <s v="23/03/2017: Valide pour la E29"/>
    <m/>
  </r>
  <r>
    <s v="YT"/>
    <x v="7"/>
    <x v="134"/>
    <s v="Unitaire"/>
    <s v="SCA440_AnnulationRenouvelAutoChequier"/>
    <m/>
    <m/>
    <x v="0"/>
    <s v="OK"/>
    <m/>
    <m/>
    <x v="1"/>
    <x v="0"/>
    <s v="23/03/2017: Valide pour la E29"/>
    <m/>
  </r>
  <r>
    <s v="YT"/>
    <x v="7"/>
    <x v="135"/>
    <s v="Unitaire"/>
    <s v="SCA450_CommandeChequeBanque"/>
    <m/>
    <m/>
    <x v="0"/>
    <s v="OK"/>
    <m/>
    <m/>
    <x v="1"/>
    <x v="0"/>
    <s v="23/03/2017: Valide pour la E29"/>
    <m/>
  </r>
  <r>
    <s v="YT"/>
    <x v="7"/>
    <x v="136"/>
    <s v="Unitaire"/>
    <s v="SCA510_OppositionChequier"/>
    <m/>
    <m/>
    <x v="0"/>
    <s v="OK"/>
    <m/>
    <m/>
    <x v="1"/>
    <x v="0"/>
    <s v="23/03/2017: Valide pour la E29"/>
    <m/>
  </r>
  <r>
    <s v="YT"/>
    <x v="7"/>
    <x v="137"/>
    <s v="Unitaire"/>
    <s v="SCA520_ConsultationOppositionChequier"/>
    <m/>
    <m/>
    <x v="0"/>
    <s v="OK"/>
    <m/>
    <m/>
    <x v="1"/>
    <x v="0"/>
    <s v="23/03/2017: Valide pour la E29"/>
    <m/>
  </r>
  <r>
    <s v="YT"/>
    <x v="7"/>
    <x v="138"/>
    <s v="Unitaire"/>
    <s v="SCA530_MainleveeOppositionChequier"/>
    <m/>
    <m/>
    <x v="0"/>
    <s v="OK"/>
    <m/>
    <m/>
    <x v="1"/>
    <x v="0"/>
    <s v="23/03/2017: Valide pour la E29"/>
    <m/>
  </r>
  <r>
    <s v="YT"/>
    <x v="7"/>
    <x v="139"/>
    <s v="Unitaire"/>
    <s v="SCA610_ChargementAutomateRetrait"/>
    <m/>
    <m/>
    <x v="0"/>
    <s v="OK"/>
    <m/>
    <m/>
    <x v="1"/>
    <x v="0"/>
    <s v="23/03/2017: Valide pour la E29"/>
    <m/>
  </r>
  <r>
    <s v="YT"/>
    <x v="7"/>
    <x v="140"/>
    <s v="Unitaire"/>
    <s v="SCA620_DechargementAutomateRetrait"/>
    <m/>
    <m/>
    <x v="0"/>
    <s v="OK"/>
    <m/>
    <m/>
    <x v="1"/>
    <x v="0"/>
    <s v="23/03/2017: Valide pour la E29"/>
    <m/>
  </r>
  <r>
    <s v="YT"/>
    <x v="7"/>
    <x v="141"/>
    <s v="Unitaire"/>
    <s v="SCA630_DechargementAutomateVersement"/>
    <m/>
    <m/>
    <x v="0"/>
    <s v="OK"/>
    <m/>
    <m/>
    <x v="1"/>
    <x v="0"/>
    <s v="23/03/2017: Valide pour la E29"/>
    <m/>
  </r>
  <r>
    <s v="YT"/>
    <x v="7"/>
    <x v="142"/>
    <s v="Unitaire"/>
    <s v="SCA710_CessionPonctuelle"/>
    <m/>
    <m/>
    <x v="0"/>
    <s v="OK"/>
    <m/>
    <m/>
    <x v="1"/>
    <x v="0"/>
    <s v="23/03/2017: Valide pour la E29"/>
    <m/>
  </r>
  <r>
    <s v="YT"/>
    <x v="7"/>
    <x v="143"/>
    <s v="Unitaire"/>
    <s v="SCA720_CessionPeriodique"/>
    <m/>
    <m/>
    <x v="0"/>
    <s v="OK"/>
    <m/>
    <m/>
    <x v="1"/>
    <x v="0"/>
    <s v="23/03/2017: Valide pour la E29"/>
    <m/>
  </r>
  <r>
    <s v="YT"/>
    <x v="7"/>
    <x v="144"/>
    <s v="Unitaire"/>
    <s v="SCA730_VersementDevise"/>
    <m/>
    <m/>
    <x v="0"/>
    <s v="OK"/>
    <m/>
    <m/>
    <x v="1"/>
    <x v="0"/>
    <s v="23/03/2017: Valide pour la E29"/>
    <m/>
  </r>
  <r>
    <s v="YT"/>
    <x v="7"/>
    <x v="145"/>
    <s v="Unitaire"/>
    <s v="SCA740_RetraitDevise"/>
    <m/>
    <m/>
    <x v="0"/>
    <s v="OK"/>
    <m/>
    <m/>
    <x v="1"/>
    <x v="0"/>
    <s v="23/03/2017: Valide pour la E29"/>
    <m/>
  </r>
  <r>
    <s v="YT"/>
    <x v="7"/>
    <x v="146"/>
    <s v="Unitaire"/>
    <s v="SCA750_AchatVenteDeviseBillet"/>
    <m/>
    <m/>
    <x v="0"/>
    <s v="OK"/>
    <m/>
    <m/>
    <x v="1"/>
    <x v="0"/>
    <s v="23/03/2017: Valide pour la E29"/>
    <m/>
  </r>
  <r>
    <s v="YT"/>
    <x v="7"/>
    <x v="147"/>
    <s v="Unitaire"/>
    <s v="SCA760_AchatRepriseChequeVoyage"/>
    <m/>
    <m/>
    <x v="0"/>
    <s v="OK"/>
    <m/>
    <m/>
    <x v="1"/>
    <x v="0"/>
    <s v="23/03/2017: Valide pour la E29"/>
    <m/>
  </r>
  <r>
    <s v="YT"/>
    <x v="7"/>
    <x v="148"/>
    <s v="Unitaire"/>
    <s v="SCA770_EditionCoursDevise"/>
    <m/>
    <m/>
    <x v="0"/>
    <s v="OK"/>
    <m/>
    <m/>
    <x v="1"/>
    <x v="0"/>
    <s v="23/03/2017: Valide pour la E29"/>
    <m/>
  </r>
  <r>
    <s v="YT"/>
    <x v="7"/>
    <x v="149"/>
    <s v="Unitaire"/>
    <s v="SCA910_RemboursementFraisGeneraux"/>
    <m/>
    <m/>
    <x v="0"/>
    <s v="OK"/>
    <m/>
    <m/>
    <x v="1"/>
    <x v="0"/>
    <s v="23/03/2017: Valide pour la E29"/>
    <m/>
  </r>
  <r>
    <s v="S"/>
    <x v="7"/>
    <x v="150"/>
    <s v="Unitaire"/>
    <s v="SCA920_EchangeMonnaie"/>
    <m/>
    <m/>
    <x v="0"/>
    <s v="OK"/>
    <m/>
    <m/>
    <x v="1"/>
    <x v="0"/>
    <s v="23/03/2017: Valide pour la E29"/>
    <m/>
  </r>
  <r>
    <s v="YT"/>
    <x v="7"/>
    <x v="112"/>
    <s v="Unitaire"/>
    <s v="SCA110_ReceptionFonds_VMOABRA"/>
    <m/>
    <m/>
    <x v="2"/>
    <s v="OK"/>
    <m/>
    <m/>
    <x v="1"/>
    <x v="0"/>
    <m/>
    <m/>
  </r>
  <r>
    <s v="YT"/>
    <x v="7"/>
    <x v="151"/>
    <s v="Unitaire"/>
    <s v="SCA120_TransfertInterCompteur-LocalConvoyeur_VMOABRA"/>
    <m/>
    <m/>
    <x v="2"/>
    <s v="OK"/>
    <m/>
    <m/>
    <x v="1"/>
    <x v="0"/>
    <m/>
    <m/>
  </r>
  <r>
    <s v="YT"/>
    <x v="7"/>
    <x v="152"/>
    <s v="Unitaire"/>
    <s v="SCA130_Delestage_VMOABRA"/>
    <m/>
    <m/>
    <x v="2"/>
    <s v="OK"/>
    <m/>
    <m/>
    <x v="1"/>
    <x v="0"/>
    <m/>
    <m/>
  </r>
  <r>
    <s v="YT"/>
    <x v="7"/>
    <x v="153"/>
    <s v="Unitaire"/>
    <s v="SCA141_DeclarationDifferenceCaisseEnPlusParCaisse_VMOABRA"/>
    <m/>
    <m/>
    <x v="2"/>
    <s v="OK"/>
    <m/>
    <m/>
    <x v="1"/>
    <x v="0"/>
    <m/>
    <m/>
  </r>
  <r>
    <s v="YT"/>
    <x v="7"/>
    <x v="154"/>
    <s v="Unitaire"/>
    <s v="SCA142_DeclarationDifferenceCaisseEnMoinsParCaisse_VMOABRA"/>
    <m/>
    <m/>
    <x v="2"/>
    <s v="OK"/>
    <m/>
    <m/>
    <x v="1"/>
    <x v="0"/>
    <m/>
    <m/>
  </r>
  <r>
    <s v="YT"/>
    <x v="7"/>
    <x v="155"/>
    <s v="Unitaire"/>
    <s v="SCA151_RegularisationDifferenceCaisseEnPlusParCaisse_VMOABRA"/>
    <m/>
    <m/>
    <x v="2"/>
    <s v="OK"/>
    <m/>
    <m/>
    <x v="1"/>
    <x v="0"/>
    <m/>
    <m/>
  </r>
  <r>
    <s v="YT"/>
    <x v="7"/>
    <x v="156"/>
    <s v="Unitaire"/>
    <s v="SCA152_RegularisationDifferenceCaisseEnMoinsParCaisse_VMOABRA"/>
    <m/>
    <m/>
    <x v="2"/>
    <s v="OK"/>
    <m/>
    <m/>
    <x v="1"/>
    <x v="0"/>
    <m/>
    <m/>
  </r>
  <r>
    <s v="YT"/>
    <x v="7"/>
    <x v="157"/>
    <s v="Unitaire"/>
    <s v="SCA160_RedressementEcriture_VMOABRA"/>
    <m/>
    <m/>
    <x v="2"/>
    <s v="OK"/>
    <m/>
    <m/>
    <x v="1"/>
    <x v="0"/>
    <m/>
    <m/>
  </r>
  <r>
    <s v="YT"/>
    <x v="7"/>
    <x v="158"/>
    <s v="Unitaire"/>
    <s v="SCA171_VisuDernierAjustementAgence_VMOABRA"/>
    <m/>
    <m/>
    <x v="2"/>
    <s v="OK"/>
    <m/>
    <m/>
    <x v="1"/>
    <x v="0"/>
    <m/>
    <m/>
  </r>
  <r>
    <s v="YT"/>
    <x v="7"/>
    <x v="159"/>
    <s v="Unitaire"/>
    <s v="SCA172_VisuDernierAjustementPoste_VMOABRA"/>
    <m/>
    <m/>
    <x v="2"/>
    <s v="OK"/>
    <m/>
    <m/>
    <x v="1"/>
    <x v="0"/>
    <m/>
    <m/>
  </r>
  <r>
    <s v="YT"/>
    <x v="7"/>
    <x v="160"/>
    <s v="Unitaire"/>
    <s v="SCA180_CommandeFonds_VMOABRA"/>
    <m/>
    <m/>
    <x v="2"/>
    <s v="OK"/>
    <m/>
    <m/>
    <x v="1"/>
    <x v="0"/>
    <m/>
    <m/>
  </r>
  <r>
    <s v="YT"/>
    <x v="7"/>
    <x v="161"/>
    <s v="Unitaire"/>
    <s v="SCA191_TransfertInterGuichet_VMOABRA"/>
    <m/>
    <m/>
    <x v="2"/>
    <s v="OK"/>
    <m/>
    <m/>
    <x v="1"/>
    <x v="0"/>
    <m/>
    <m/>
  </r>
  <r>
    <s v="YT"/>
    <x v="7"/>
    <x v="162"/>
    <s v="Unitaire"/>
    <s v="SCA192_TransfertInterGuichetSiege_VMOABRA"/>
    <m/>
    <m/>
    <x v="2"/>
    <s v="OK"/>
    <m/>
    <m/>
    <x v="1"/>
    <x v="0"/>
    <m/>
    <m/>
  </r>
  <r>
    <s v="YT"/>
    <x v="7"/>
    <x v="163"/>
    <s v="Unitaire"/>
    <s v="SCA210_VersementEspece_VMOABRA"/>
    <m/>
    <m/>
    <x v="2"/>
    <s v="OK"/>
    <m/>
    <m/>
    <x v="1"/>
    <x v="0"/>
    <m/>
    <m/>
  </r>
  <r>
    <s v="YT"/>
    <x v="7"/>
    <x v="164"/>
    <s v="Unitaire"/>
    <s v="SCA230_VersementRapide_VMOABRA"/>
    <m/>
    <m/>
    <x v="2"/>
    <s v="OK"/>
    <m/>
    <m/>
    <x v="1"/>
    <x v="0"/>
    <m/>
    <m/>
  </r>
  <r>
    <s v="YT"/>
    <x v="7"/>
    <x v="165"/>
    <s v="Unitaire"/>
    <s v="SCA240_VersementDeplace_VMOABRA"/>
    <m/>
    <m/>
    <x v="2"/>
    <s v="OK"/>
    <m/>
    <m/>
    <x v="1"/>
    <x v="0"/>
    <m/>
    <m/>
  </r>
  <r>
    <s v="YT"/>
    <x v="7"/>
    <x v="166"/>
    <s v="Unitaire"/>
    <s v="SCA310_RetraitEspece_VMOABRA"/>
    <m/>
    <m/>
    <x v="2"/>
    <s v="OK"/>
    <m/>
    <m/>
    <x v="1"/>
    <x v="0"/>
    <m/>
    <m/>
  </r>
  <r>
    <s v="YT"/>
    <x v="7"/>
    <x v="167"/>
    <s v="Unitaire"/>
    <s v="SCA330_RetraitRapide_VMOABRA"/>
    <m/>
    <m/>
    <x v="2"/>
    <s v="OK"/>
    <m/>
    <m/>
    <x v="1"/>
    <x v="0"/>
    <m/>
    <m/>
  </r>
  <r>
    <s v="YT"/>
    <x v="7"/>
    <x v="168"/>
    <s v="Unitaire"/>
    <s v="SCA340_RetraitDeplace_VMOABRA"/>
    <m/>
    <m/>
    <x v="2"/>
    <s v="OK"/>
    <m/>
    <m/>
    <x v="1"/>
    <x v="0"/>
    <m/>
    <m/>
  </r>
  <r>
    <s v="YT"/>
    <x v="7"/>
    <x v="169"/>
    <s v="Unitaire"/>
    <s v="SCA410_CommandeChequier_VMOABRA"/>
    <m/>
    <m/>
    <x v="2"/>
    <s v="OK"/>
    <m/>
    <m/>
    <x v="1"/>
    <x v="0"/>
    <m/>
    <m/>
  </r>
  <r>
    <s v="YT"/>
    <x v="7"/>
    <x v="170"/>
    <s v="Unitaire"/>
    <s v="SCA420_ConsultationChequier_VMOABRA"/>
    <m/>
    <m/>
    <x v="2"/>
    <s v="OK"/>
    <m/>
    <m/>
    <x v="1"/>
    <x v="0"/>
    <m/>
    <m/>
  </r>
  <r>
    <s v="YT"/>
    <x v="7"/>
    <x v="171"/>
    <s v="Unitaire"/>
    <s v="SCA430_ModificationModeEnvoiChequier_VMOABRA"/>
    <m/>
    <m/>
    <x v="2"/>
    <s v="OK"/>
    <m/>
    <m/>
    <x v="1"/>
    <x v="0"/>
    <m/>
    <m/>
  </r>
  <r>
    <s v="YT"/>
    <x v="7"/>
    <x v="172"/>
    <s v="Unitaire"/>
    <s v="SCA440_AnnulationRenouvelAutoChequier_VMOABRA"/>
    <m/>
    <m/>
    <x v="2"/>
    <s v="OK"/>
    <m/>
    <m/>
    <x v="1"/>
    <x v="0"/>
    <m/>
    <m/>
  </r>
  <r>
    <s v="YT"/>
    <x v="7"/>
    <x v="173"/>
    <s v="Unitaire"/>
    <s v="SCA450_CommandeChequeBanque_VMOABRA"/>
    <m/>
    <m/>
    <x v="2"/>
    <s v="OK"/>
    <m/>
    <m/>
    <x v="1"/>
    <x v="0"/>
    <m/>
    <m/>
  </r>
  <r>
    <s v="YT"/>
    <x v="7"/>
    <x v="174"/>
    <s v="Unitaire"/>
    <s v="SCA510_OppositionChequier_VMOABRA"/>
    <m/>
    <m/>
    <x v="2"/>
    <s v="OK"/>
    <m/>
    <m/>
    <x v="1"/>
    <x v="0"/>
    <m/>
    <m/>
  </r>
  <r>
    <s v="YT"/>
    <x v="7"/>
    <x v="175"/>
    <s v="Unitaire"/>
    <s v="SCA520_ConsultationOppositionChequier_VMOABRA"/>
    <m/>
    <m/>
    <x v="2"/>
    <s v="OK"/>
    <m/>
    <m/>
    <x v="1"/>
    <x v="0"/>
    <m/>
    <m/>
  </r>
  <r>
    <s v="YT"/>
    <x v="7"/>
    <x v="176"/>
    <s v="Unitaire"/>
    <s v="SCA530_MainleveeOppositionChequier_VMOABRA"/>
    <m/>
    <m/>
    <x v="2"/>
    <s v="OK"/>
    <m/>
    <m/>
    <x v="1"/>
    <x v="0"/>
    <m/>
    <m/>
  </r>
  <r>
    <s v="YT"/>
    <x v="7"/>
    <x v="177"/>
    <s v="Unitaire"/>
    <s v="SCA610_ChargementAutomateRetrait_VMOABRA"/>
    <m/>
    <m/>
    <x v="2"/>
    <s v="OK"/>
    <m/>
    <m/>
    <x v="1"/>
    <x v="0"/>
    <m/>
    <m/>
  </r>
  <r>
    <s v="YT"/>
    <x v="7"/>
    <x v="178"/>
    <s v="Unitaire"/>
    <s v="SCA620_DechargementAutomateRetrait_VMOABRA"/>
    <m/>
    <m/>
    <x v="2"/>
    <s v="OK"/>
    <m/>
    <m/>
    <x v="1"/>
    <x v="0"/>
    <m/>
    <m/>
  </r>
  <r>
    <s v="YT"/>
    <x v="7"/>
    <x v="179"/>
    <s v="Unitaire"/>
    <s v="SCA630_DechargementAutomateVersement_VMOABRA"/>
    <m/>
    <m/>
    <x v="2"/>
    <s v="OK"/>
    <m/>
    <m/>
    <x v="1"/>
    <x v="0"/>
    <m/>
    <m/>
  </r>
  <r>
    <s v="YT"/>
    <x v="7"/>
    <x v="180"/>
    <s v="Unitaire"/>
    <s v="SCA710_CessionPonctuelle_VMOABRA"/>
    <m/>
    <m/>
    <x v="2"/>
    <s v="OK"/>
    <m/>
    <m/>
    <x v="1"/>
    <x v="0"/>
    <s v="Cessions et devises à bien analyser après tests (risques de faux échecs)"/>
    <m/>
  </r>
  <r>
    <s v="YT"/>
    <x v="7"/>
    <x v="181"/>
    <s v="Unitaire"/>
    <s v="SCA720_CessionPeriodique_VMOABRA"/>
    <m/>
    <m/>
    <x v="2"/>
    <s v="OK"/>
    <m/>
    <m/>
    <x v="1"/>
    <x v="0"/>
    <s v="Cessions et devises à bien analyser après tests (risques de faux échecs)"/>
    <m/>
  </r>
  <r>
    <s v="YT"/>
    <x v="7"/>
    <x v="182"/>
    <s v="Unitaire"/>
    <s v="SCA730_VersementDevise_VMOABRA"/>
    <m/>
    <m/>
    <x v="2"/>
    <s v="OK"/>
    <m/>
    <m/>
    <x v="1"/>
    <x v="0"/>
    <s v="Cessions et devises à bien analyser après tests (risques de faux échecs)"/>
    <m/>
  </r>
  <r>
    <s v="YT"/>
    <x v="7"/>
    <x v="183"/>
    <s v="Unitaire"/>
    <s v="SCA740_RetraitDevise_VMOABRA"/>
    <m/>
    <m/>
    <x v="2"/>
    <s v="OK"/>
    <m/>
    <m/>
    <x v="1"/>
    <x v="0"/>
    <s v="Cessions et devises à bien analyser après tests (risques de faux échecs)"/>
    <m/>
  </r>
  <r>
    <s v="YT"/>
    <x v="7"/>
    <x v="184"/>
    <s v="Unitaire"/>
    <s v="SCA750_AchatVenteDeviseBillet_VMOABRA"/>
    <m/>
    <m/>
    <x v="2"/>
    <s v="OK"/>
    <m/>
    <m/>
    <x v="1"/>
    <x v="0"/>
    <s v="Cessions et devises à bien analyser après tests (risques de faux échecs)"/>
    <m/>
  </r>
  <r>
    <s v="YT"/>
    <x v="7"/>
    <x v="185"/>
    <s v="Unitaire"/>
    <s v="SCA760_AchatRepriseChequeVoyage_VMOABRA"/>
    <m/>
    <m/>
    <x v="2"/>
    <s v="OK"/>
    <m/>
    <m/>
    <x v="1"/>
    <x v="0"/>
    <s v="Cessions et devises à bien analyser après tests (risques de faux échecs)"/>
    <m/>
  </r>
  <r>
    <s v="YT"/>
    <x v="7"/>
    <x v="186"/>
    <s v="Unitaire"/>
    <s v="SCA770_EditionCoursDevise_VMOABRA"/>
    <m/>
    <m/>
    <x v="2"/>
    <s v="OK"/>
    <m/>
    <m/>
    <x v="1"/>
    <x v="0"/>
    <m/>
    <m/>
  </r>
  <r>
    <s v="YT"/>
    <x v="7"/>
    <x v="187"/>
    <s v="Unitaire"/>
    <s v="SCA910_RemboursementFraisGeneraux_VMOABRA"/>
    <m/>
    <m/>
    <x v="2"/>
    <s v="OK"/>
    <m/>
    <m/>
    <x v="1"/>
    <x v="0"/>
    <m/>
    <m/>
  </r>
  <r>
    <s v="S"/>
    <x v="7"/>
    <x v="188"/>
    <s v="Unitaire"/>
    <s v="SCA920_EchangeMonnaie_VMOABRA"/>
    <m/>
    <m/>
    <x v="2"/>
    <s v="OK"/>
    <m/>
    <m/>
    <x v="1"/>
    <x v="0"/>
    <m/>
    <m/>
  </r>
  <r>
    <s v="YT"/>
    <x v="7"/>
    <x v="112"/>
    <s v="Unitaire"/>
    <s v="SCA110_ReceptionFonds"/>
    <m/>
    <m/>
    <x v="3"/>
    <s v="NC"/>
    <m/>
    <m/>
    <x v="1"/>
    <x v="5"/>
    <m/>
    <m/>
  </r>
  <r>
    <s v="YT"/>
    <x v="7"/>
    <x v="113"/>
    <s v="Unitaire"/>
    <s v="SCA120_TransfertInterCompteur-LocalConvoyeur"/>
    <m/>
    <m/>
    <x v="3"/>
    <s v="NC"/>
    <m/>
    <m/>
    <x v="1"/>
    <x v="5"/>
    <m/>
    <m/>
  </r>
  <r>
    <s v="YT"/>
    <x v="7"/>
    <x v="114"/>
    <s v="Unitaire"/>
    <s v="SCA130_Delestage"/>
    <m/>
    <m/>
    <x v="3"/>
    <s v="NC"/>
    <m/>
    <m/>
    <x v="1"/>
    <x v="5"/>
    <m/>
    <m/>
  </r>
  <r>
    <s v="YT"/>
    <x v="7"/>
    <x v="115"/>
    <s v="Unitaire"/>
    <s v="SCA141_DeclarationDifferenceCaisseEnPlusParCaisse"/>
    <m/>
    <m/>
    <x v="3"/>
    <s v="NC"/>
    <m/>
    <m/>
    <x v="1"/>
    <x v="5"/>
    <m/>
    <m/>
  </r>
  <r>
    <s v="YT"/>
    <x v="7"/>
    <x v="116"/>
    <s v="Unitaire"/>
    <s v="SCA142_DeclarationDifferenceCaisseEnMoinsParCaisse"/>
    <m/>
    <m/>
    <x v="3"/>
    <s v="NC"/>
    <m/>
    <m/>
    <x v="1"/>
    <x v="5"/>
    <m/>
    <m/>
  </r>
  <r>
    <s v="YT"/>
    <x v="7"/>
    <x v="117"/>
    <s v="Unitaire"/>
    <s v="SCA151_RegularisationDifferenceCaisseEnPlusParCaisse"/>
    <m/>
    <m/>
    <x v="3"/>
    <s v="NC"/>
    <m/>
    <m/>
    <x v="1"/>
    <x v="5"/>
    <m/>
    <m/>
  </r>
  <r>
    <s v="YT"/>
    <x v="7"/>
    <x v="118"/>
    <s v="Unitaire"/>
    <s v="SCA152_RegularisationDifferenceCaisseEnMoinsParCaisse"/>
    <m/>
    <m/>
    <x v="3"/>
    <s v="NC"/>
    <m/>
    <m/>
    <x v="1"/>
    <x v="5"/>
    <m/>
    <m/>
  </r>
  <r>
    <s v="YT"/>
    <x v="7"/>
    <x v="119"/>
    <s v="Unitaire"/>
    <s v="SCA160_RedressementEcriture"/>
    <m/>
    <m/>
    <x v="3"/>
    <s v="NC"/>
    <m/>
    <m/>
    <x v="1"/>
    <x v="5"/>
    <m/>
    <m/>
  </r>
  <r>
    <s v="YT"/>
    <x v="7"/>
    <x v="120"/>
    <s v="Unitaire"/>
    <s v="SCA171_VisuDernierAjustementAgence"/>
    <m/>
    <m/>
    <x v="3"/>
    <s v="NC"/>
    <m/>
    <m/>
    <x v="1"/>
    <x v="5"/>
    <m/>
    <m/>
  </r>
  <r>
    <s v="YT"/>
    <x v="7"/>
    <x v="121"/>
    <s v="Unitaire"/>
    <s v="SCA172_VisuDernierAjustementPoste"/>
    <m/>
    <m/>
    <x v="3"/>
    <s v="NC"/>
    <m/>
    <m/>
    <x v="1"/>
    <x v="5"/>
    <m/>
    <m/>
  </r>
  <r>
    <s v="YT"/>
    <x v="7"/>
    <x v="122"/>
    <s v="Unitaire"/>
    <s v="SCA180_CommandeFonds"/>
    <m/>
    <m/>
    <x v="3"/>
    <s v="NC"/>
    <m/>
    <m/>
    <x v="1"/>
    <x v="5"/>
    <m/>
    <m/>
  </r>
  <r>
    <s v="YT"/>
    <x v="7"/>
    <x v="123"/>
    <s v="Unitaire"/>
    <s v="SCA191_TransfertInterGuichet"/>
    <m/>
    <m/>
    <x v="3"/>
    <s v="NC"/>
    <m/>
    <m/>
    <x v="1"/>
    <x v="5"/>
    <m/>
    <m/>
  </r>
  <r>
    <s v="YT"/>
    <x v="7"/>
    <x v="124"/>
    <s v="Unitaire"/>
    <s v="SCA192_TransfertInterGuichetSiege"/>
    <m/>
    <m/>
    <x v="3"/>
    <s v="NC"/>
    <m/>
    <m/>
    <x v="1"/>
    <x v="5"/>
    <m/>
    <m/>
  </r>
  <r>
    <s v="YT"/>
    <x v="7"/>
    <x v="125"/>
    <s v="Unitaire"/>
    <s v="SCA210_VersementEspece"/>
    <m/>
    <m/>
    <x v="3"/>
    <s v="NC"/>
    <m/>
    <m/>
    <x v="1"/>
    <x v="5"/>
    <m/>
    <m/>
  </r>
  <r>
    <s v="YT"/>
    <x v="7"/>
    <x v="126"/>
    <s v="Unitaire"/>
    <s v="SCA230_VersementRapide"/>
    <m/>
    <m/>
    <x v="3"/>
    <s v="NC"/>
    <m/>
    <m/>
    <x v="1"/>
    <x v="5"/>
    <m/>
    <m/>
  </r>
  <r>
    <s v="YT"/>
    <x v="7"/>
    <x v="127"/>
    <s v="Unitaire"/>
    <s v="SCA240_VersementDeplace"/>
    <m/>
    <m/>
    <x v="3"/>
    <s v="NC"/>
    <m/>
    <m/>
    <x v="1"/>
    <x v="5"/>
    <m/>
    <m/>
  </r>
  <r>
    <s v="YT"/>
    <x v="7"/>
    <x v="128"/>
    <s v="Unitaire"/>
    <s v="SCA310_RetraitEspece"/>
    <m/>
    <m/>
    <x v="3"/>
    <s v="NC"/>
    <m/>
    <m/>
    <x v="1"/>
    <x v="5"/>
    <m/>
    <m/>
  </r>
  <r>
    <s v="YT"/>
    <x v="7"/>
    <x v="129"/>
    <s v="Unitaire"/>
    <s v="SCA330_RetraitRapide"/>
    <m/>
    <m/>
    <x v="3"/>
    <s v="NC"/>
    <m/>
    <m/>
    <x v="1"/>
    <x v="5"/>
    <m/>
    <m/>
  </r>
  <r>
    <s v="YT"/>
    <x v="7"/>
    <x v="130"/>
    <s v="Unitaire"/>
    <s v="SCA340_RetraitDeplace"/>
    <m/>
    <m/>
    <x v="3"/>
    <s v="NC"/>
    <m/>
    <m/>
    <x v="1"/>
    <x v="5"/>
    <m/>
    <m/>
  </r>
  <r>
    <s v="YT"/>
    <x v="7"/>
    <x v="131"/>
    <s v="Unitaire"/>
    <s v="SCA410_CommandeChequier"/>
    <m/>
    <m/>
    <x v="3"/>
    <s v="NC"/>
    <m/>
    <m/>
    <x v="1"/>
    <x v="5"/>
    <m/>
    <m/>
  </r>
  <r>
    <s v="YT"/>
    <x v="7"/>
    <x v="132"/>
    <s v="Unitaire"/>
    <s v="SCA420_ConsultationChequier"/>
    <m/>
    <m/>
    <x v="3"/>
    <s v="NC"/>
    <m/>
    <m/>
    <x v="1"/>
    <x v="5"/>
    <m/>
    <m/>
  </r>
  <r>
    <s v="YT"/>
    <x v="7"/>
    <x v="133"/>
    <s v="Unitaire"/>
    <s v="SCA430_ModificationModeEnvoiChequier"/>
    <m/>
    <m/>
    <x v="3"/>
    <s v="NC"/>
    <m/>
    <m/>
    <x v="1"/>
    <x v="5"/>
    <m/>
    <m/>
  </r>
  <r>
    <s v="YT"/>
    <x v="7"/>
    <x v="134"/>
    <s v="Unitaire"/>
    <s v="SCA440_AnnulationRenouvelAutoChequier"/>
    <m/>
    <m/>
    <x v="3"/>
    <s v="NC"/>
    <m/>
    <m/>
    <x v="1"/>
    <x v="5"/>
    <m/>
    <m/>
  </r>
  <r>
    <s v="YT"/>
    <x v="7"/>
    <x v="135"/>
    <s v="Unitaire"/>
    <s v="SCA450_CommandeChequeBanque"/>
    <m/>
    <m/>
    <x v="3"/>
    <s v="NC"/>
    <m/>
    <m/>
    <x v="1"/>
    <x v="5"/>
    <m/>
    <m/>
  </r>
  <r>
    <s v="YT"/>
    <x v="7"/>
    <x v="136"/>
    <s v="Unitaire"/>
    <s v="SCA510_OppositionChequier"/>
    <m/>
    <m/>
    <x v="3"/>
    <s v="NC"/>
    <m/>
    <m/>
    <x v="1"/>
    <x v="5"/>
    <m/>
    <m/>
  </r>
  <r>
    <s v="YT"/>
    <x v="7"/>
    <x v="137"/>
    <s v="Unitaire"/>
    <s v="SCA520_ConsultationOppositionChequier"/>
    <m/>
    <m/>
    <x v="3"/>
    <s v="NC"/>
    <m/>
    <m/>
    <x v="1"/>
    <x v="5"/>
    <m/>
    <m/>
  </r>
  <r>
    <s v="YT"/>
    <x v="7"/>
    <x v="138"/>
    <s v="Unitaire"/>
    <s v="SCA530_MainleveeOppositionChequier"/>
    <m/>
    <m/>
    <x v="3"/>
    <s v="NC"/>
    <m/>
    <m/>
    <x v="1"/>
    <x v="5"/>
    <m/>
    <m/>
  </r>
  <r>
    <s v="YT"/>
    <x v="7"/>
    <x v="139"/>
    <s v="Unitaire"/>
    <s v="SCA610_ChargementAutomateRetrait"/>
    <m/>
    <m/>
    <x v="3"/>
    <s v="NC"/>
    <m/>
    <m/>
    <x v="1"/>
    <x v="5"/>
    <m/>
    <m/>
  </r>
  <r>
    <s v="YT"/>
    <x v="7"/>
    <x v="140"/>
    <s v="Unitaire"/>
    <s v="SCA620_DechargementAutomateRetrait"/>
    <m/>
    <m/>
    <x v="3"/>
    <s v="NC"/>
    <m/>
    <m/>
    <x v="1"/>
    <x v="5"/>
    <m/>
    <m/>
  </r>
  <r>
    <s v="YT"/>
    <x v="7"/>
    <x v="141"/>
    <s v="Unitaire"/>
    <s v="SCA630_DechargementAutomateVersement"/>
    <m/>
    <m/>
    <x v="3"/>
    <s v="NC"/>
    <m/>
    <m/>
    <x v="1"/>
    <x v="5"/>
    <m/>
    <m/>
  </r>
  <r>
    <s v="YT"/>
    <x v="7"/>
    <x v="142"/>
    <s v="Unitaire"/>
    <s v="SCA710_CessionPonctuelle"/>
    <m/>
    <m/>
    <x v="3"/>
    <s v="NC"/>
    <m/>
    <m/>
    <x v="1"/>
    <x v="5"/>
    <m/>
    <m/>
  </r>
  <r>
    <s v="YT"/>
    <x v="7"/>
    <x v="143"/>
    <s v="Unitaire"/>
    <s v="SCA720_CessionPeriodique"/>
    <m/>
    <m/>
    <x v="3"/>
    <s v="NC"/>
    <m/>
    <m/>
    <x v="1"/>
    <x v="5"/>
    <m/>
    <m/>
  </r>
  <r>
    <s v="YT"/>
    <x v="7"/>
    <x v="144"/>
    <s v="Unitaire"/>
    <s v="SCA730_VersementDevise"/>
    <m/>
    <m/>
    <x v="3"/>
    <s v="NC"/>
    <m/>
    <m/>
    <x v="1"/>
    <x v="5"/>
    <m/>
    <m/>
  </r>
  <r>
    <s v="YT"/>
    <x v="7"/>
    <x v="145"/>
    <s v="Unitaire"/>
    <s v="SCA740_RetraitDevise"/>
    <m/>
    <m/>
    <x v="3"/>
    <s v="NC"/>
    <m/>
    <m/>
    <x v="1"/>
    <x v="5"/>
    <m/>
    <m/>
  </r>
  <r>
    <s v="YT"/>
    <x v="7"/>
    <x v="146"/>
    <s v="Unitaire"/>
    <s v="SCA750_AchatVenteDeviseBillet"/>
    <m/>
    <m/>
    <x v="3"/>
    <s v="NC"/>
    <m/>
    <m/>
    <x v="1"/>
    <x v="5"/>
    <m/>
    <m/>
  </r>
  <r>
    <s v="YT"/>
    <x v="7"/>
    <x v="147"/>
    <s v="Unitaire"/>
    <s v="SCA760_AchatRepriseChequeVoyage"/>
    <m/>
    <m/>
    <x v="3"/>
    <s v="NC"/>
    <m/>
    <m/>
    <x v="1"/>
    <x v="5"/>
    <m/>
    <m/>
  </r>
  <r>
    <s v="YT"/>
    <x v="7"/>
    <x v="148"/>
    <s v="Unitaire"/>
    <s v="SCA770_EditionCoursDevise"/>
    <m/>
    <m/>
    <x v="3"/>
    <s v="NC"/>
    <m/>
    <m/>
    <x v="1"/>
    <x v="5"/>
    <m/>
    <m/>
  </r>
  <r>
    <s v="YT"/>
    <x v="7"/>
    <x v="149"/>
    <s v="Unitaire"/>
    <s v="SCA910_RemboursementFraisGeneraux"/>
    <m/>
    <m/>
    <x v="3"/>
    <s v="NC"/>
    <m/>
    <m/>
    <x v="1"/>
    <x v="5"/>
    <m/>
    <m/>
  </r>
  <r>
    <s v="S"/>
    <x v="7"/>
    <x v="150"/>
    <s v="Unitaire"/>
    <s v="SCA920_EchangeMonnaie"/>
    <m/>
    <m/>
    <x v="3"/>
    <s v="NC"/>
    <m/>
    <m/>
    <x v="1"/>
    <x v="5"/>
    <m/>
    <m/>
  </r>
  <r>
    <s v="YT"/>
    <x v="7"/>
    <x v="112"/>
    <s v="Unitaire"/>
    <s v="SCA110_ReceptionFonds"/>
    <m/>
    <m/>
    <x v="1"/>
    <s v="OK"/>
    <m/>
    <m/>
    <x v="1"/>
    <x v="0"/>
    <m/>
    <m/>
  </r>
  <r>
    <s v="YT"/>
    <x v="7"/>
    <x v="113"/>
    <s v="Unitaire"/>
    <s v="SCA120_TransfertInterCompteur-LocalConvoyeur"/>
    <m/>
    <m/>
    <x v="1"/>
    <s v="OK"/>
    <m/>
    <m/>
    <x v="1"/>
    <x v="0"/>
    <m/>
    <m/>
  </r>
  <r>
    <s v="YT"/>
    <x v="7"/>
    <x v="114"/>
    <s v="Unitaire"/>
    <s v="SCA130_Delestage"/>
    <m/>
    <m/>
    <x v="1"/>
    <s v="OK"/>
    <m/>
    <m/>
    <x v="1"/>
    <x v="0"/>
    <m/>
    <m/>
  </r>
  <r>
    <s v="YT"/>
    <x v="7"/>
    <x v="115"/>
    <s v="Unitaire"/>
    <s v="SCA141_DeclarationDifferenceCaisseEnPlusParCaisse"/>
    <m/>
    <m/>
    <x v="1"/>
    <s v="OK"/>
    <m/>
    <m/>
    <x v="1"/>
    <x v="0"/>
    <m/>
    <m/>
  </r>
  <r>
    <s v="YT"/>
    <x v="7"/>
    <x v="116"/>
    <s v="Unitaire"/>
    <s v="SCA142_DeclarationDifferenceCaisseEnMoinsParCaisse"/>
    <m/>
    <m/>
    <x v="1"/>
    <s v="OK"/>
    <m/>
    <m/>
    <x v="1"/>
    <x v="0"/>
    <m/>
    <m/>
  </r>
  <r>
    <s v="YT"/>
    <x v="7"/>
    <x v="117"/>
    <s v="Unitaire"/>
    <s v="SCA151_RegularisationDifferenceCaisseEnPlusParCaisse"/>
    <m/>
    <m/>
    <x v="1"/>
    <s v="OK"/>
    <m/>
    <m/>
    <x v="1"/>
    <x v="0"/>
    <m/>
    <m/>
  </r>
  <r>
    <s v="YT"/>
    <x v="7"/>
    <x v="118"/>
    <s v="Unitaire"/>
    <s v="SCA152_RegularisationDifferenceCaisseEnMoinsParCaisse"/>
    <m/>
    <m/>
    <x v="1"/>
    <s v="OK"/>
    <m/>
    <m/>
    <x v="1"/>
    <x v="0"/>
    <m/>
    <m/>
  </r>
  <r>
    <s v="YT"/>
    <x v="7"/>
    <x v="119"/>
    <s v="Unitaire"/>
    <s v="SCA160_RedressementEcriture"/>
    <m/>
    <m/>
    <x v="1"/>
    <s v="OK"/>
    <m/>
    <m/>
    <x v="1"/>
    <x v="0"/>
    <m/>
    <m/>
  </r>
  <r>
    <s v="YT"/>
    <x v="7"/>
    <x v="120"/>
    <s v="Unitaire"/>
    <s v="SCA171_VisuDernierAjustementAgence"/>
    <m/>
    <m/>
    <x v="1"/>
    <s v="OK"/>
    <m/>
    <m/>
    <x v="1"/>
    <x v="0"/>
    <m/>
    <m/>
  </r>
  <r>
    <s v="YT"/>
    <x v="7"/>
    <x v="121"/>
    <s v="Unitaire"/>
    <s v="SCA172_VisuDernierAjustementPoste"/>
    <m/>
    <m/>
    <x v="1"/>
    <s v="OK"/>
    <m/>
    <m/>
    <x v="1"/>
    <x v="0"/>
    <m/>
    <m/>
  </r>
  <r>
    <s v="YT"/>
    <x v="7"/>
    <x v="122"/>
    <s v="Unitaire"/>
    <s v="SCA180_CommandeFonds"/>
    <m/>
    <m/>
    <x v="1"/>
    <s v="OK"/>
    <m/>
    <m/>
    <x v="1"/>
    <x v="0"/>
    <m/>
    <m/>
  </r>
  <r>
    <s v="YT"/>
    <x v="7"/>
    <x v="123"/>
    <s v="Unitaire"/>
    <s v="SCA191_TransfertInterGuichet"/>
    <m/>
    <m/>
    <x v="1"/>
    <s v="OK"/>
    <m/>
    <m/>
    <x v="1"/>
    <x v="0"/>
    <m/>
    <m/>
  </r>
  <r>
    <s v="YT"/>
    <x v="7"/>
    <x v="124"/>
    <s v="Unitaire"/>
    <s v="SCA192_TransfertInterGuichetSiege"/>
    <m/>
    <m/>
    <x v="1"/>
    <s v="OK"/>
    <m/>
    <m/>
    <x v="1"/>
    <x v="0"/>
    <m/>
    <m/>
  </r>
  <r>
    <s v="YT"/>
    <x v="7"/>
    <x v="125"/>
    <s v="Unitaire"/>
    <s v="SCA210_VersementEspece"/>
    <m/>
    <m/>
    <x v="1"/>
    <s v="OK"/>
    <m/>
    <m/>
    <x v="1"/>
    <x v="0"/>
    <m/>
    <m/>
  </r>
  <r>
    <s v="YT"/>
    <x v="7"/>
    <x v="126"/>
    <s v="Unitaire"/>
    <s v="SCA230_VersementRapide"/>
    <m/>
    <m/>
    <x v="1"/>
    <s v="OK"/>
    <m/>
    <m/>
    <x v="1"/>
    <x v="0"/>
    <m/>
    <m/>
  </r>
  <r>
    <s v="YT"/>
    <x v="7"/>
    <x v="127"/>
    <s v="Unitaire"/>
    <s v="SCA240_VersementDeplace"/>
    <m/>
    <m/>
    <x v="1"/>
    <s v="OK"/>
    <m/>
    <m/>
    <x v="1"/>
    <x v="0"/>
    <m/>
    <m/>
  </r>
  <r>
    <s v="YT"/>
    <x v="7"/>
    <x v="128"/>
    <s v="Unitaire"/>
    <s v="SCA310_RetraitEspece"/>
    <m/>
    <m/>
    <x v="1"/>
    <s v="OK"/>
    <m/>
    <m/>
    <x v="1"/>
    <x v="0"/>
    <m/>
    <m/>
  </r>
  <r>
    <s v="YT"/>
    <x v="7"/>
    <x v="129"/>
    <s v="Unitaire"/>
    <s v="SCA330_RetraitRapide"/>
    <m/>
    <m/>
    <x v="1"/>
    <s v="OK"/>
    <m/>
    <m/>
    <x v="1"/>
    <x v="0"/>
    <m/>
    <m/>
  </r>
  <r>
    <s v="YT"/>
    <x v="7"/>
    <x v="130"/>
    <s v="Unitaire"/>
    <s v="SCA340_RetraitDeplace"/>
    <m/>
    <m/>
    <x v="1"/>
    <s v="OK"/>
    <m/>
    <m/>
    <x v="1"/>
    <x v="0"/>
    <m/>
    <m/>
  </r>
  <r>
    <s v="YT"/>
    <x v="7"/>
    <x v="131"/>
    <s v="Unitaire"/>
    <s v="SCA410_CommandeChequier"/>
    <m/>
    <m/>
    <x v="1"/>
    <s v="OK"/>
    <m/>
    <m/>
    <x v="1"/>
    <x v="0"/>
    <m/>
    <m/>
  </r>
  <r>
    <s v="YT"/>
    <x v="7"/>
    <x v="132"/>
    <s v="Unitaire"/>
    <s v="SCA420_ConsultationChequier"/>
    <m/>
    <m/>
    <x v="1"/>
    <s v="OK"/>
    <m/>
    <m/>
    <x v="1"/>
    <x v="0"/>
    <m/>
    <m/>
  </r>
  <r>
    <s v="YT"/>
    <x v="7"/>
    <x v="133"/>
    <s v="Unitaire"/>
    <s v="SCA430_ModificationModeEnvoiChequier"/>
    <m/>
    <m/>
    <x v="1"/>
    <s v="OK"/>
    <m/>
    <m/>
    <x v="1"/>
    <x v="0"/>
    <m/>
    <m/>
  </r>
  <r>
    <s v="YT"/>
    <x v="7"/>
    <x v="134"/>
    <s v="Unitaire"/>
    <s v="SCA440_AnnulationRenouvelAutoChequier"/>
    <m/>
    <m/>
    <x v="1"/>
    <s v="OK"/>
    <m/>
    <m/>
    <x v="1"/>
    <x v="0"/>
    <m/>
    <m/>
  </r>
  <r>
    <s v="YT"/>
    <x v="7"/>
    <x v="135"/>
    <s v="Unitaire"/>
    <s v="SCA450_CommandeChequeBanque"/>
    <m/>
    <m/>
    <x v="1"/>
    <s v="OK"/>
    <m/>
    <m/>
    <x v="1"/>
    <x v="0"/>
    <m/>
    <m/>
  </r>
  <r>
    <s v="YT"/>
    <x v="7"/>
    <x v="136"/>
    <s v="Unitaire"/>
    <s v="SCA510_OppositionChequier"/>
    <m/>
    <m/>
    <x v="1"/>
    <s v="OK"/>
    <m/>
    <m/>
    <x v="1"/>
    <x v="0"/>
    <m/>
    <m/>
  </r>
  <r>
    <s v="YT"/>
    <x v="7"/>
    <x v="137"/>
    <s v="Unitaire"/>
    <s v="SCA520_ConsultationOppositionChequier"/>
    <m/>
    <m/>
    <x v="1"/>
    <s v="OK"/>
    <m/>
    <m/>
    <x v="1"/>
    <x v="0"/>
    <m/>
    <m/>
  </r>
  <r>
    <s v="YT"/>
    <x v="7"/>
    <x v="138"/>
    <s v="Unitaire"/>
    <s v="SCA530_MainleveeOppositionChequier"/>
    <m/>
    <m/>
    <x v="1"/>
    <s v="OK"/>
    <m/>
    <m/>
    <x v="1"/>
    <x v="0"/>
    <m/>
    <m/>
  </r>
  <r>
    <s v="YT"/>
    <x v="7"/>
    <x v="139"/>
    <s v="Unitaire"/>
    <s v="SCA610_ChargementAutomateRetrait"/>
    <m/>
    <m/>
    <x v="1"/>
    <s v="OK"/>
    <m/>
    <m/>
    <x v="1"/>
    <x v="0"/>
    <m/>
    <m/>
  </r>
  <r>
    <s v="YT"/>
    <x v="7"/>
    <x v="140"/>
    <s v="Unitaire"/>
    <s v="SCA620_DechargementAutomateRetrait"/>
    <m/>
    <m/>
    <x v="1"/>
    <s v="OK"/>
    <m/>
    <m/>
    <x v="1"/>
    <x v="0"/>
    <m/>
    <m/>
  </r>
  <r>
    <s v="YT"/>
    <x v="7"/>
    <x v="141"/>
    <s v="Unitaire"/>
    <s v="SCA630_DechargementAutomateVersement"/>
    <m/>
    <m/>
    <x v="1"/>
    <s v="OK"/>
    <m/>
    <m/>
    <x v="1"/>
    <x v="0"/>
    <m/>
    <m/>
  </r>
  <r>
    <s v="YT"/>
    <x v="7"/>
    <x v="142"/>
    <s v="Unitaire"/>
    <s v="SCA710_CessionPonctuelle"/>
    <m/>
    <m/>
    <x v="1"/>
    <s v="OK"/>
    <m/>
    <m/>
    <x v="1"/>
    <x v="0"/>
    <m/>
    <m/>
  </r>
  <r>
    <s v="YT"/>
    <x v="7"/>
    <x v="143"/>
    <s v="Unitaire"/>
    <s v="SCA720_CessionPeriodique"/>
    <m/>
    <m/>
    <x v="1"/>
    <s v="OK"/>
    <m/>
    <m/>
    <x v="1"/>
    <x v="0"/>
    <m/>
    <m/>
  </r>
  <r>
    <s v="YT"/>
    <x v="7"/>
    <x v="144"/>
    <s v="Unitaire"/>
    <s v="SCA730_VersementDevise"/>
    <m/>
    <m/>
    <x v="1"/>
    <s v="OK"/>
    <m/>
    <m/>
    <x v="1"/>
    <x v="0"/>
    <m/>
    <m/>
  </r>
  <r>
    <s v="YT"/>
    <x v="7"/>
    <x v="145"/>
    <s v="Unitaire"/>
    <s v="SCA740_RetraitDevise"/>
    <m/>
    <m/>
    <x v="1"/>
    <s v="OK"/>
    <m/>
    <m/>
    <x v="1"/>
    <x v="0"/>
    <m/>
    <m/>
  </r>
  <r>
    <s v="YT"/>
    <x v="7"/>
    <x v="146"/>
    <s v="Unitaire"/>
    <s v="SCA750_AchatVenteDeviseBillet"/>
    <m/>
    <m/>
    <x v="1"/>
    <s v="OK"/>
    <m/>
    <m/>
    <x v="1"/>
    <x v="0"/>
    <m/>
    <m/>
  </r>
  <r>
    <s v="YT"/>
    <x v="7"/>
    <x v="147"/>
    <s v="Unitaire"/>
    <s v="SCA760_AchatRepriseChequeVoyage"/>
    <m/>
    <m/>
    <x v="1"/>
    <s v="OK"/>
    <m/>
    <m/>
    <x v="1"/>
    <x v="0"/>
    <m/>
    <m/>
  </r>
  <r>
    <s v="YT"/>
    <x v="7"/>
    <x v="148"/>
    <s v="Unitaire"/>
    <s v="SCA770_EditionCoursDevise"/>
    <m/>
    <m/>
    <x v="1"/>
    <s v="OK"/>
    <m/>
    <m/>
    <x v="1"/>
    <x v="0"/>
    <m/>
    <m/>
  </r>
  <r>
    <s v="YT"/>
    <x v="7"/>
    <x v="149"/>
    <s v="Unitaire"/>
    <s v="SCA910_RemboursementFraisGeneraux"/>
    <m/>
    <m/>
    <x v="1"/>
    <s v="OK"/>
    <m/>
    <m/>
    <x v="1"/>
    <x v="0"/>
    <m/>
    <m/>
  </r>
  <r>
    <s v="S"/>
    <x v="7"/>
    <x v="150"/>
    <s v="Unitaire"/>
    <s v="SCA920_EchangeMonnaie"/>
    <m/>
    <m/>
    <x v="1"/>
    <s v="OK"/>
    <m/>
    <m/>
    <x v="1"/>
    <x v="0"/>
    <m/>
    <m/>
  </r>
  <r>
    <s v="TS"/>
    <x v="8"/>
    <x v="189"/>
    <s v="Composite"/>
    <s v="SC12"/>
    <m/>
    <m/>
    <x v="0"/>
    <s v="OK"/>
    <m/>
    <m/>
    <x v="1"/>
    <x v="0"/>
    <m/>
    <m/>
  </r>
  <r>
    <s v="TS"/>
    <x v="8"/>
    <x v="189"/>
    <s v="Composite"/>
    <s v="SC13"/>
    <m/>
    <m/>
    <x v="0"/>
    <s v="OK"/>
    <m/>
    <m/>
    <x v="1"/>
    <x v="0"/>
    <m/>
    <m/>
  </r>
  <r>
    <s v="TS"/>
    <x v="8"/>
    <x v="189"/>
    <s v="Composite"/>
    <s v="SC14"/>
    <m/>
    <m/>
    <x v="0"/>
    <s v="OK"/>
    <m/>
    <m/>
    <x v="1"/>
    <x v="0"/>
    <m/>
    <m/>
  </r>
  <r>
    <s v="TS"/>
    <x v="8"/>
    <x v="189"/>
    <s v="Composite"/>
    <s v="SC15"/>
    <m/>
    <m/>
    <x v="0"/>
    <s v="OK"/>
    <m/>
    <m/>
    <x v="1"/>
    <x v="0"/>
    <m/>
    <m/>
  </r>
  <r>
    <s v="TS"/>
    <x v="8"/>
    <x v="189"/>
    <s v="Composite"/>
    <s v="SC16"/>
    <m/>
    <m/>
    <x v="0"/>
    <s v="OK"/>
    <m/>
    <m/>
    <x v="1"/>
    <x v="0"/>
    <m/>
    <m/>
  </r>
  <r>
    <s v="TS"/>
    <x v="8"/>
    <x v="189"/>
    <s v="Composite"/>
    <s v="SC17"/>
    <m/>
    <m/>
    <x v="0"/>
    <s v="OK"/>
    <m/>
    <m/>
    <x v="1"/>
    <x v="0"/>
    <m/>
    <m/>
  </r>
  <r>
    <s v="TS"/>
    <x v="8"/>
    <x v="189"/>
    <s v="Composite"/>
    <s v="SC18"/>
    <m/>
    <m/>
    <x v="0"/>
    <s v="OK"/>
    <m/>
    <m/>
    <x v="1"/>
    <x v="0"/>
    <m/>
    <m/>
  </r>
  <r>
    <s v="TS"/>
    <x v="8"/>
    <x v="189"/>
    <s v="Composite"/>
    <s v="SC19"/>
    <m/>
    <m/>
    <x v="0"/>
    <s v="OK"/>
    <m/>
    <m/>
    <x v="1"/>
    <x v="0"/>
    <m/>
    <m/>
  </r>
  <r>
    <s v="TS"/>
    <x v="8"/>
    <x v="189"/>
    <s v="Composite"/>
    <s v="SC20"/>
    <m/>
    <m/>
    <x v="0"/>
    <s v="OK"/>
    <m/>
    <m/>
    <x v="1"/>
    <x v="0"/>
    <m/>
    <m/>
  </r>
  <r>
    <s v="TS"/>
    <x v="8"/>
    <x v="189"/>
    <s v="Composite"/>
    <s v="SC21"/>
    <m/>
    <m/>
    <x v="0"/>
    <s v="OK"/>
    <m/>
    <m/>
    <x v="1"/>
    <x v="0"/>
    <m/>
    <m/>
  </r>
  <r>
    <s v="TS"/>
    <x v="8"/>
    <x v="189"/>
    <s v="Composite"/>
    <s v="SC22"/>
    <m/>
    <m/>
    <x v="0"/>
    <s v="OK"/>
    <m/>
    <m/>
    <x v="1"/>
    <x v="0"/>
    <m/>
    <m/>
  </r>
  <r>
    <s v="TS"/>
    <x v="8"/>
    <x v="189"/>
    <s v="Composite"/>
    <s v="SC23"/>
    <m/>
    <m/>
    <x v="0"/>
    <s v="OK"/>
    <m/>
    <m/>
    <x v="1"/>
    <x v="0"/>
    <m/>
    <m/>
  </r>
  <r>
    <s v="TS"/>
    <x v="8"/>
    <x v="189"/>
    <s v="Composite"/>
    <s v="SC24"/>
    <m/>
    <m/>
    <x v="0"/>
    <s v="OK"/>
    <m/>
    <m/>
    <x v="1"/>
    <x v="0"/>
    <m/>
    <m/>
  </r>
  <r>
    <s v="TS"/>
    <x v="8"/>
    <x v="189"/>
    <s v="Composite"/>
    <s v="SC25"/>
    <m/>
    <m/>
    <x v="0"/>
    <s v="OK"/>
    <m/>
    <m/>
    <x v="1"/>
    <x v="0"/>
    <m/>
    <m/>
  </r>
  <r>
    <s v="TS"/>
    <x v="8"/>
    <x v="189"/>
    <s v="Composite"/>
    <s v="SC26"/>
    <m/>
    <m/>
    <x v="0"/>
    <s v="OK"/>
    <m/>
    <m/>
    <x v="1"/>
    <x v="0"/>
    <m/>
    <m/>
  </r>
  <r>
    <s v="TS"/>
    <x v="8"/>
    <x v="189"/>
    <s v="Composite"/>
    <s v="SC27"/>
    <m/>
    <m/>
    <x v="0"/>
    <s v="OK"/>
    <m/>
    <m/>
    <x v="1"/>
    <x v="0"/>
    <m/>
    <m/>
  </r>
  <r>
    <s v="YT"/>
    <x v="9"/>
    <x v="190"/>
    <s v="Composite"/>
    <s v="SCA_TBF_PM_PersonneMorale"/>
    <m/>
    <m/>
    <x v="0"/>
    <s v="OK"/>
    <m/>
    <m/>
    <x v="1"/>
    <x v="0"/>
    <m/>
    <m/>
  </r>
  <r>
    <s v="YT"/>
    <x v="9"/>
    <x v="191"/>
    <s v="Composite"/>
    <s v="SCA_TBF_PP_AssuranceN2"/>
    <m/>
    <m/>
    <x v="0"/>
    <s v="OK"/>
    <m/>
    <m/>
    <x v="1"/>
    <x v="0"/>
    <m/>
    <m/>
  </r>
  <r>
    <s v="YT"/>
    <x v="9"/>
    <x v="192"/>
    <s v="Composite"/>
    <s v="SCA_TBF_PP_ComptesServicesN2"/>
    <m/>
    <m/>
    <x v="0"/>
    <s v="OK"/>
    <m/>
    <m/>
    <x v="1"/>
    <x v="0"/>
    <m/>
    <m/>
  </r>
  <r>
    <s v="YT"/>
    <x v="9"/>
    <x v="193"/>
    <s v="Composite"/>
    <s v="SCA_TBF_PP_CreationEntretienEpargne"/>
    <m/>
    <m/>
    <x v="0"/>
    <s v="OK"/>
    <m/>
    <m/>
    <x v="1"/>
    <x v="0"/>
    <m/>
    <m/>
  </r>
  <r>
    <s v="YT"/>
    <x v="9"/>
    <x v="194"/>
    <s v="Composite"/>
    <s v="SCA_TBF_PP_CreditsN2"/>
    <m/>
    <m/>
    <x v="0"/>
    <s v="OK"/>
    <m/>
    <m/>
    <x v="1"/>
    <x v="0"/>
    <m/>
    <m/>
  </r>
  <r>
    <s v="YT"/>
    <x v="9"/>
    <x v="195"/>
    <s v="Composite"/>
    <s v="PP_MonActivite"/>
    <m/>
    <m/>
    <x v="0"/>
    <s v="OK"/>
    <m/>
    <m/>
    <x v="1"/>
    <x v="0"/>
    <m/>
    <m/>
  </r>
  <r>
    <s v="YT"/>
    <x v="9"/>
    <x v="196"/>
    <s v="Composite"/>
    <s v="SCA_TBF_PP_NPCD"/>
    <m/>
    <m/>
    <x v="0"/>
    <s v="OK"/>
    <m/>
    <m/>
    <x v="1"/>
    <x v="0"/>
    <m/>
    <m/>
  </r>
  <r>
    <s v="YT"/>
    <x v="9"/>
    <x v="197"/>
    <s v="Composite"/>
    <s v="SCA_TBF_PP_Prisederdv"/>
    <m/>
    <m/>
    <x v="0"/>
    <s v="OK"/>
    <m/>
    <m/>
    <x v="1"/>
    <x v="0"/>
    <m/>
    <m/>
  </r>
  <r>
    <s v="YT"/>
    <x v="9"/>
    <x v="198"/>
    <s v="Composite"/>
    <s v="SCA_TBF_PP_Synthese"/>
    <m/>
    <m/>
    <x v="0"/>
    <s v="OK"/>
    <m/>
    <m/>
    <x v="1"/>
    <x v="0"/>
    <m/>
    <m/>
  </r>
  <r>
    <s v="YT"/>
    <x v="9"/>
    <x v="199"/>
    <s v="Unitaire"/>
    <s v="SCA_TBF_PP_CreationProspect"/>
    <m/>
    <m/>
    <x v="0"/>
    <s v="OK"/>
    <m/>
    <m/>
    <x v="1"/>
    <x v="0"/>
    <m/>
    <m/>
  </r>
  <r>
    <s v="YT"/>
    <x v="9"/>
    <x v="200"/>
    <s v="Unitaire"/>
    <s v="SCA_TBF_AccesBAM"/>
    <m/>
    <m/>
    <x v="0"/>
    <s v="OK"/>
    <m/>
    <m/>
    <x v="1"/>
    <x v="0"/>
    <m/>
    <m/>
  </r>
  <r>
    <s v="YT"/>
    <x v="9"/>
    <x v="201"/>
    <s v="Unitaire"/>
    <s v="SCA_TBF_AcquisitionGED_NEHOM1"/>
    <m/>
    <m/>
    <x v="0"/>
    <s v="OK"/>
    <m/>
    <m/>
    <x v="1"/>
    <x v="0"/>
    <m/>
    <m/>
  </r>
  <r>
    <s v="YT"/>
    <x v="9"/>
    <x v="202"/>
    <s v="Composite"/>
    <s v="SCA_TBF_PP_EpargneN2"/>
    <m/>
    <m/>
    <x v="0"/>
    <s v="OK"/>
    <m/>
    <m/>
    <x v="1"/>
    <x v="0"/>
    <m/>
    <m/>
  </r>
  <r>
    <s v="YT"/>
    <x v="9"/>
    <x v="203"/>
    <s v="Unitaire"/>
    <s v="SCA_TBF_Accès_PUC"/>
    <m/>
    <m/>
    <x v="0"/>
    <s v="OK"/>
    <m/>
    <m/>
    <x v="1"/>
    <x v="0"/>
    <m/>
    <m/>
  </r>
  <r>
    <s v="YT"/>
    <x v="9"/>
    <x v="204"/>
    <s v="Unitaire"/>
    <s v="SCA_ACCES_PUC_QUOTIDIEN_NEHOM2"/>
    <m/>
    <m/>
    <x v="3"/>
    <s v="OK"/>
    <m/>
    <m/>
    <x v="1"/>
    <x v="0"/>
    <m/>
    <m/>
  </r>
  <r>
    <s v="YT"/>
    <x v="9"/>
    <x v="205"/>
    <s v="Unitaire"/>
    <s v="SCA_TBF_ACCES_PUC_QUOTIDIEN_REFV1"/>
    <m/>
    <m/>
    <x v="1"/>
    <s v="OK"/>
    <m/>
    <m/>
    <x v="1"/>
    <x v="0"/>
    <m/>
    <m/>
  </r>
  <r>
    <s v="YT"/>
    <x v="9"/>
    <x v="206"/>
    <s v="Composite"/>
    <s v="SCA_TBF_PP_NPCD_NEHOM2"/>
    <m/>
    <m/>
    <x v="3"/>
    <s v="OK"/>
    <m/>
    <m/>
    <x v="1"/>
    <x v="0"/>
    <m/>
    <m/>
  </r>
  <r>
    <s v="YT"/>
    <x v="9"/>
    <x v="207"/>
    <s v="Unitaire"/>
    <s v="SCA_TBF_PP_CreationProspect_NEHOM2"/>
    <m/>
    <m/>
    <x v="3"/>
    <s v="OK"/>
    <m/>
    <m/>
    <x v="1"/>
    <x v="0"/>
    <m/>
    <m/>
  </r>
  <r>
    <s v="YT"/>
    <x v="9"/>
    <x v="208"/>
    <s v="Unitaire"/>
    <s v="SCA_TBF_AccesBAM_NEHOM2"/>
    <m/>
    <m/>
    <x v="3"/>
    <s v="OK"/>
    <m/>
    <m/>
    <x v="1"/>
    <x v="0"/>
    <m/>
    <m/>
  </r>
  <r>
    <s v="YT"/>
    <x v="9"/>
    <x v="209"/>
    <s v="Unitaire"/>
    <s v="SCA_TBF_AcquisitionGED_NEHOM2"/>
    <m/>
    <m/>
    <x v="3"/>
    <s v="OK"/>
    <m/>
    <m/>
    <x v="1"/>
    <x v="0"/>
    <m/>
    <m/>
  </r>
  <r>
    <s v="YT"/>
    <x v="9"/>
    <x v="210"/>
    <s v="Composite"/>
    <s v="SCA_TBF_PP_NPCD_REFV1"/>
    <m/>
    <m/>
    <x v="1"/>
    <s v="OK"/>
    <m/>
    <m/>
    <x v="1"/>
    <x v="0"/>
    <m/>
    <m/>
  </r>
  <r>
    <s v="YT"/>
    <x v="9"/>
    <x v="211"/>
    <s v="Unitaire"/>
    <s v="SCA_TBF_PP_CreationProspect_REFV1"/>
    <m/>
    <m/>
    <x v="1"/>
    <s v="OK"/>
    <m/>
    <m/>
    <x v="1"/>
    <x v="0"/>
    <m/>
    <m/>
  </r>
  <r>
    <s v="YT"/>
    <x v="9"/>
    <x v="212"/>
    <s v="Unitaire"/>
    <s v="SCA_TBF_AccesBAM_REFV1"/>
    <m/>
    <m/>
    <x v="1"/>
    <s v="OK"/>
    <m/>
    <m/>
    <x v="1"/>
    <x v="0"/>
    <m/>
    <m/>
  </r>
  <r>
    <s v="YT"/>
    <x v="9"/>
    <x v="213"/>
    <s v="Unitaire"/>
    <s v="SCA_TBF_AcquisitionGED_REFV1"/>
    <m/>
    <m/>
    <x v="1"/>
    <s v="OK"/>
    <m/>
    <m/>
    <x v="1"/>
    <x v="0"/>
    <s v="05/07/2017 : Partie GED à développer car la GED sur REFV1 est nouvelle et différente"/>
    <m/>
  </r>
  <r>
    <s v="YT"/>
    <x v="10"/>
    <x v="214"/>
    <s v="Unitaire"/>
    <s v="SCA_Test_Performances"/>
    <m/>
    <m/>
    <x v="0"/>
    <s v="OK"/>
    <m/>
    <m/>
    <x v="1"/>
    <x v="0"/>
    <m/>
    <m/>
  </r>
  <r>
    <s v="YT"/>
    <x v="10"/>
    <x v="215"/>
    <s v="Unitaire"/>
    <s v="SCA_Script_Catalogue_Performances"/>
    <m/>
    <m/>
    <x v="0"/>
    <s v="OK"/>
    <m/>
    <m/>
    <x v="1"/>
    <x v="0"/>
    <m/>
    <m/>
  </r>
  <r>
    <s v="MS"/>
    <x v="4"/>
    <x v="93"/>
    <s v="Unitaire"/>
    <s v="TNR-MDP-Flux-SCTE1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BBO"/>
    <x v="4"/>
    <x v="216"/>
    <s v="Unitaire"/>
    <s v="TNR-MDP-Flux-SCTE3000"/>
    <m/>
    <s v="Oui"/>
    <x v="2"/>
    <s v="OK"/>
    <s v="OUI"/>
    <s v="Oui"/>
    <x v="0"/>
    <x v="0"/>
    <s v="Script planifié _x000a_Machine de DEV QAZQU0034203 / Workspace &quot;WSExecutionVMOA_07-MDP&quot;"/>
    <m/>
  </r>
  <r>
    <s v="MS"/>
    <x v="4"/>
    <x v="217"/>
    <s v="Unitaire"/>
    <s v="TNR-MDP-Flux-SCTE2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8"/>
    <s v="Unitaire"/>
    <s v="TNR-MDP-Flux-SCTE21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9"/>
    <s v="Unitaire"/>
    <s v="TNR-MDP-Flux-SCTE22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16"/>
    <s v="Unitaire"/>
    <s v="TNR-MDP-Flux-SCTE30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BBO"/>
    <x v="4"/>
    <x v="60"/>
    <s v="Unitaire"/>
    <s v="TNR-MDP-Flux-3PG_Contrat_creation"/>
    <s v="SCA_TNR-MDP-Flux_3PG_Contrat_creation"/>
    <s v="Oui"/>
    <x v="2"/>
    <s v="OK"/>
    <s v="OUI"/>
    <s v="Oui"/>
    <x v="0"/>
    <x v="0"/>
    <s v="Script planifié _x000a_Machine de DEV QAZQU0034203 / Workspace &quot;WSExecutionVMOA_07-MDP&quot;"/>
    <m/>
  </r>
  <r>
    <s v="MS"/>
    <x v="4"/>
    <x v="220"/>
    <s v="Unitaire"/>
    <s v="TNR-MDP-Flux-SCTE31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MS"/>
    <x v="4"/>
    <x v="221"/>
    <s v="Unitaire"/>
    <s v="TNR-MDP-Flux-SCTE3200"/>
    <m/>
    <s v="Oui"/>
    <x v="0"/>
    <s v="OK"/>
    <m/>
    <m/>
    <x v="1"/>
    <x v="0"/>
    <s v="29/03/2017: Pb a avec la signature d'une manière générale, la machine d'exécution n'est pas iso avec la machine de dév de S.Douay à creuser mais possiblement lié à des habilitations différentes (PF, agence...)_x000a_23/03/2017: Valide pour la E29_x000a_06/03/2017 : à livrer par S DOUAY"/>
    <m/>
  </r>
  <r>
    <s v="YT"/>
    <x v="5"/>
    <x v="222"/>
    <s v="Unitaire"/>
    <s v="SCA_Collection_Connexion"/>
    <m/>
    <s v="Non"/>
    <x v="0"/>
    <s v="OK"/>
    <m/>
    <m/>
    <x v="1"/>
    <x v="0"/>
    <m/>
    <m/>
  </r>
  <r>
    <s v="YT"/>
    <x v="5"/>
    <x v="223"/>
    <s v="Unitaire"/>
    <s v="SCA_Collection_ConsultationSyntheseDossier"/>
    <m/>
    <s v="Non"/>
    <x v="0"/>
    <s v="OK"/>
    <m/>
    <m/>
    <x v="1"/>
    <x v="0"/>
    <m/>
    <m/>
  </r>
  <r>
    <s v="YT"/>
    <x v="5"/>
    <x v="224"/>
    <s v="Unitaire"/>
    <s v="SCA_Collection_CreerUneGarantie"/>
    <m/>
    <s v="Non"/>
    <x v="0"/>
    <s v="OK"/>
    <m/>
    <m/>
    <x v="1"/>
    <x v="0"/>
    <m/>
    <m/>
  </r>
  <r>
    <s v="YT"/>
    <x v="5"/>
    <x v="225"/>
    <s v="Unitaire"/>
    <s v="SCA_Collection_RealiserUnCourrierComplexe"/>
    <m/>
    <s v="Non"/>
    <x v="0"/>
    <s v="OK"/>
    <m/>
    <m/>
    <x v="1"/>
    <x v="0"/>
    <s v="04/07/2017 : Script fonctionnel mais solution à trouver pour édition de document"/>
    <m/>
  </r>
  <r>
    <s v="YT"/>
    <x v="5"/>
    <x v="226"/>
    <s v="Unitaire"/>
    <s v="SCA_Collection_SaisirUnDecompte"/>
    <m/>
    <s v="Non"/>
    <x v="0"/>
    <s v="OK"/>
    <m/>
    <m/>
    <x v="1"/>
    <x v="0"/>
    <m/>
    <m/>
  </r>
  <r>
    <s v="YT"/>
    <x v="5"/>
    <x v="227"/>
    <s v="Unitaire"/>
    <s v="SCA_Collection_Param_DonneesCommunes_x000a_ "/>
    <m/>
    <s v="Non"/>
    <x v="0"/>
    <s v="OK"/>
    <m/>
    <m/>
    <x v="1"/>
    <x v="0"/>
    <m/>
    <m/>
  </r>
  <r>
    <s v="YT"/>
    <x v="5"/>
    <x v="228"/>
    <s v="Unitaire"/>
    <s v="SCA_Collection_Param_Dossier"/>
    <m/>
    <s v="Non"/>
    <x v="0"/>
    <s v="OK"/>
    <m/>
    <m/>
    <x v="1"/>
    <x v="0"/>
    <m/>
    <m/>
  </r>
  <r>
    <s v="YT"/>
    <x v="5"/>
    <x v="229"/>
    <s v="Unitaire"/>
    <s v="SCA_Collection_Param_Action"/>
    <m/>
    <s v="Non"/>
    <x v="0"/>
    <s v="OK"/>
    <m/>
    <m/>
    <x v="1"/>
    <x v="0"/>
    <m/>
    <m/>
  </r>
  <r>
    <s v="YT"/>
    <x v="5"/>
    <x v="230"/>
    <s v="Unitaire"/>
    <s v="SCA_Collection_Param_Courrier"/>
    <m/>
    <s v="Non"/>
    <x v="0"/>
    <s v="OK"/>
    <m/>
    <m/>
    <x v="1"/>
    <x v="0"/>
    <m/>
    <m/>
  </r>
  <r>
    <s v="YT"/>
    <x v="5"/>
    <x v="231"/>
    <s v="Unitaire"/>
    <s v="SCA_Collection_Param_DonneesTechniques"/>
    <m/>
    <s v="Non"/>
    <x v="0"/>
    <s v="OK"/>
    <m/>
    <m/>
    <x v="1"/>
    <x v="0"/>
    <m/>
    <m/>
  </r>
  <r>
    <s v="YT"/>
    <x v="5"/>
    <x v="232"/>
    <s v="Unitaire"/>
    <s v="SCA_Collection_Param_DotationReprise"/>
    <m/>
    <s v="Non"/>
    <x v="0"/>
    <s v="OK"/>
    <m/>
    <m/>
    <x v="1"/>
    <x v="0"/>
    <m/>
    <m/>
  </r>
  <r>
    <s v="YT"/>
    <x v="5"/>
    <x v="233"/>
    <s v="Unitaire"/>
    <s v="SCA_Collection_Param_FluxFinancier"/>
    <m/>
    <s v="Non"/>
    <x v="0"/>
    <s v="OK"/>
    <m/>
    <m/>
    <x v="1"/>
    <x v="0"/>
    <m/>
    <m/>
  </r>
  <r>
    <s v="YT"/>
    <x v="5"/>
    <x v="234"/>
    <s v="Unitaire"/>
    <s v="SCA_Collection_Param_GarantiePatrimoine"/>
    <m/>
    <s v="Non"/>
    <x v="0"/>
    <s v="OK"/>
    <m/>
    <m/>
    <x v="1"/>
    <x v="0"/>
    <m/>
    <m/>
  </r>
  <r>
    <s v="YT"/>
    <x v="5"/>
    <x v="235"/>
    <s v="Unitaire"/>
    <s v="SCA_Collection_Param_Intervenant"/>
    <m/>
    <s v="Non"/>
    <x v="0"/>
    <s v="OK"/>
    <m/>
    <m/>
    <x v="1"/>
    <x v="0"/>
    <m/>
    <m/>
  </r>
  <r>
    <s v="YT"/>
    <x v="5"/>
    <x v="236"/>
    <s v="Unitaire"/>
    <s v="SCA_Collection_Param_PersonneExterne"/>
    <m/>
    <s v="Non"/>
    <x v="0"/>
    <s v="OK"/>
    <m/>
    <m/>
    <x v="1"/>
    <x v="0"/>
    <m/>
    <m/>
  </r>
  <r>
    <s v="BBO"/>
    <x v="6"/>
    <x v="92"/>
    <s v="Unitaire"/>
    <s v="SCA_CGC-Ouverture-rubrique-Compte-Service"/>
    <m/>
    <s v="Oui"/>
    <x v="2"/>
    <s v="OK"/>
    <s v="OUI"/>
    <s v="Oui"/>
    <x v="0"/>
    <x v="0"/>
    <s v="Script planifié_x000a_Machine de DEV QAZQU0034203 / Workspace &quot;WSExecutionVMOA_03-MSP&quot;"/>
    <m/>
  </r>
  <r>
    <s v="BBO"/>
    <x v="6"/>
    <x v="237"/>
    <s v="Unitaire"/>
    <s v="SCA_AMIM-Souscrire-Amundi-Immobilier-SCPI-MP-Lien-Doc-Accueil"/>
    <m/>
    <s v="Non"/>
    <x v="0"/>
    <s v="OK"/>
    <s v="OUI"/>
    <s v="Oui"/>
    <x v="0"/>
    <x v="0"/>
    <s v="31/05/2017 : contact Didier Fouquet. Import des scripts dans RTW EXEC_x000a_01/06/2017 : Planification + exécution et correction des premières erreurs"/>
    <m/>
  </r>
  <r>
    <s v="BBO"/>
    <x v="6"/>
    <x v="110"/>
    <s v="Unitaire"/>
    <s v="SCA_CGC-Reediter-contrat"/>
    <m/>
    <s v="Oui"/>
    <x v="2"/>
    <s v="OK"/>
    <s v="OUI"/>
    <s v="Oui"/>
    <x v="0"/>
    <x v="0"/>
    <s v="Script planifié_x000a_Machine de DEV QAZQU0034203 / Workspace &quot;WSExecutionVMOA_03-MSP&quot;"/>
    <m/>
  </r>
  <r>
    <s v="BBO"/>
    <x v="6"/>
    <x v="238"/>
    <s v="Unitaire"/>
    <s v="SCA_AMIM-Souscrire-Amundi-immobilier-Selection-fonds"/>
    <m/>
    <s v="Non"/>
    <x v="0"/>
    <s v="OK"/>
    <s v="OUI"/>
    <s v="Oui"/>
    <x v="0"/>
    <x v="0"/>
    <s v="31/05/2017 : contact Didier Fouquet. Import des scripts dans RTW EXEC_x000a_01/06/2017 : Planification + exécution et correction des premières erreurs"/>
    <m/>
  </r>
  <r>
    <s v="BBO"/>
    <x v="6"/>
    <x v="239"/>
    <s v="Unitaire"/>
    <s v="SCA_AMIM-vente-Amundi-Immobilier-annulation-ordre-en-cours"/>
    <m/>
    <s v="Non"/>
    <x v="0"/>
    <s v="OK"/>
    <s v="OUI"/>
    <s v="Oui"/>
    <x v="0"/>
    <x v="0"/>
    <s v="31/05/2017 : contact Didier Fouquet. Import des scripts dans RTW EXEC_x000a_01/06/2017 : Planification + exécution et correction des premières erreurs"/>
    <m/>
  </r>
  <r>
    <s v="BBO"/>
    <x v="6"/>
    <x v="238"/>
    <s v="Unitaire"/>
    <s v="SCA_AMIM-Souscrire-Amundi-immobilier-Selection-fonds"/>
    <m/>
    <s v="Non"/>
    <x v="2"/>
    <s v="OK"/>
    <s v="OUI"/>
    <s v="Oui"/>
    <x v="0"/>
    <x v="0"/>
    <s v="Script planifié_x000a_Machine de DEV QAZQU0034203 / Workspace &quot;WSExecutionVMOA_03-MSP&quot;"/>
    <m/>
  </r>
  <r>
    <s v="BBO"/>
    <x v="6"/>
    <x v="240"/>
    <s v="Unitaire"/>
    <s v="SCA_AMIM-Verif-Bouton-Vente-Amundi-Immobilier"/>
    <m/>
    <s v="Non"/>
    <x v="0"/>
    <s v="OK"/>
    <s v="OUI"/>
    <s v="Oui"/>
    <x v="0"/>
    <x v="0"/>
    <s v="31/05/2017 : contact Didier Fouquet. Import des scripts dans RTW EXEC_x000a_01/06/2017 : Planification + exécution et correction des premières erreurs"/>
    <m/>
  </r>
  <r>
    <s v="BBO"/>
    <x v="6"/>
    <x v="241"/>
    <s v="Unitaire"/>
    <s v="SCA_ASBP-Tester-acces-intranet-Calie"/>
    <m/>
    <s v="Non"/>
    <x v="0"/>
    <s v="OK"/>
    <s v="OUI"/>
    <s v="Oui"/>
    <x v="0"/>
    <x v="0"/>
    <s v="31/05/2017 : contact Didier Fouquet. Import des scripts dans RTW EXEC_x000a_01/06/2017 : Planification + exécution et correction des premières erreurs"/>
    <m/>
  </r>
  <r>
    <s v="BBO"/>
    <x v="6"/>
    <x v="239"/>
    <s v="Unitaire"/>
    <s v="SCA_AMIM-vente-Amundi-Immobilier-annulation-ordre-en-cours"/>
    <m/>
    <s v="Non"/>
    <x v="2"/>
    <s v="OK"/>
    <s v="OUI"/>
    <s v="Oui"/>
    <x v="0"/>
    <x v="0"/>
    <s v="Script planifié_x000a_Machine de DEV QAZQU0034203 / Workspace &quot;WSExecutionVMOA_03-MSP&quot;"/>
    <m/>
  </r>
  <r>
    <s v="BBO"/>
    <x v="6"/>
    <x v="242"/>
    <s v="Unitaire"/>
    <s v="SCA_ASBP-Tester-acces-intranet-EDRAC"/>
    <m/>
    <s v="Non"/>
    <x v="0"/>
    <s v="OK"/>
    <s v="OUI"/>
    <s v="Oui"/>
    <x v="0"/>
    <x v="0"/>
    <s v="31/05/2017 : contact Didier Fouquet. Import des scripts dans RTW EXEC_x000a_01/06/2017 : Planification + exécution et correction des premières erreurs"/>
    <m/>
  </r>
  <r>
    <s v="BBO"/>
    <x v="6"/>
    <x v="243"/>
    <s v="Unitaire"/>
    <s v="SCA_CGC-Ouverture-Blocage-Investore-intégral-PEA"/>
    <m/>
    <s v="Non"/>
    <x v="0"/>
    <s v="OK"/>
    <s v="OUI"/>
    <s v="Oui"/>
    <x v="0"/>
    <x v="0"/>
    <s v="31/05/2017 : contact Didier Fouquet. Import des scripts dans RTW EXEC_x000a_01/06/2017 : Planification + exécution et correction des premières erreurs"/>
    <m/>
  </r>
  <r>
    <s v="BBO"/>
    <x v="6"/>
    <x v="244"/>
    <s v="Unitaire"/>
    <s v="SCA_ASBP-Tester-acces-intranet-indosuez"/>
    <m/>
    <s v="Non"/>
    <x v="0"/>
    <s v="OK"/>
    <s v="OUI"/>
    <s v="Oui"/>
    <x v="0"/>
    <x v="0"/>
    <s v="12/06/2017 : Livraion d'un nouveau script par D. Fourquet. _x000a_19/06/2017 : Planification + exécution"/>
    <m/>
  </r>
  <r>
    <s v="BBO"/>
    <x v="6"/>
    <x v="241"/>
    <s v="Unitaire"/>
    <s v="SCA_ASBP-Tester-acces-intranet-Calie"/>
    <m/>
    <s v="Non"/>
    <x v="2"/>
    <s v="OK"/>
    <s v="OUI"/>
    <s v="Oui"/>
    <x v="0"/>
    <x v="0"/>
    <s v="Script planifié_x000a_Machine de DEV QAZQU0034203 / Workspace &quot;WSExecutionVMOA_03-MSP&quot;"/>
    <m/>
  </r>
  <r>
    <s v="BBO"/>
    <x v="6"/>
    <x v="245"/>
    <s v="Unitaire"/>
    <s v="SCA_CGC-Edition-CGL-Seules"/>
    <m/>
    <s v="Non"/>
    <x v="0"/>
    <s v="OK"/>
    <s v="OUI"/>
    <s v="Oui"/>
    <x v="0"/>
    <x v="0"/>
    <s v="Planifié depuis le 16/10/2017"/>
    <m/>
  </r>
  <r>
    <s v="BBO"/>
    <x v="6"/>
    <x v="246"/>
    <s v="Unitaire"/>
    <s v="SCA_CGC_Edition_FIP_Seule"/>
    <m/>
    <s v="Non"/>
    <x v="0"/>
    <s v="OK"/>
    <s v="OUI"/>
    <s v="Oui"/>
    <x v="0"/>
    <x v="0"/>
    <s v="Planifié depuis le 16/10/2017"/>
    <m/>
  </r>
  <r>
    <s v="BBO"/>
    <x v="1"/>
    <x v="247"/>
    <s v="Composite"/>
    <s v="RemboursementAnticipePartiel"/>
    <s v="SCA_RemboursementAnticipePartiel"/>
    <s v="Oui"/>
    <x v="0"/>
    <s v="OK"/>
    <s v="OUI"/>
    <s v="Oui"/>
    <x v="0"/>
    <x v="0"/>
    <s v="27/06/2017 : La copie d'écran demandait de cliquer sur le 3ème radio bouton : Montant donné : Maintien montant échéance / Réduction durée. Cela provoque une erreur : Erreur Applicative : P.A.C. (FIFO)/DIFF. EN COURS ==&gt; SEULEMENT MODIF MONT.ECH._x000a_Donc, pour aller au bout du remboursement anticité, on clique sur le 2ème radio bouton : Montant donné : Maintien durée / Réduction montant échéance . A FAIRE VALIDER PAR PM CREDIT. --&gt; VALIDATION OK_x000a_Pb pour reconnaître un sous menu par survol de la souris. Donc, le script passe par la recherche de fonction"/>
    <m/>
  </r>
  <r>
    <s v="BBO"/>
    <x v="1"/>
    <x v="248"/>
    <s v="Composite"/>
    <s v="AnnuleRemboursementAnticipePartiel"/>
    <s v="SCA_RemboursementAnticipePartiel"/>
    <s v="Oui"/>
    <x v="0"/>
    <s v="OK"/>
    <s v="OUI"/>
    <s v="Oui"/>
    <x v="0"/>
    <x v="0"/>
    <s v="27/06/2017 : Pb pour reconnaître un sous menu par survol de la souris. Donc, le script passe par la recherche de fonction._x000a_Ce script est ajouté pour annulé un remboursement anticipé et permet de rejouer le remboursement plusieurs fois le même jour"/>
    <m/>
  </r>
  <r>
    <s v="BBO"/>
    <x v="1"/>
    <x v="249"/>
    <s v="Composite"/>
    <s v="DecompteRemboursementAnticipe"/>
    <s v="SCA_DecompteRemboursementAnticipe"/>
    <s v="Oui"/>
    <x v="0"/>
    <s v="OK"/>
    <s v="OUI"/>
    <s v="Oui"/>
    <x v="0"/>
    <x v="0"/>
    <s v="28/06/2017 : Pb pour reconnaître un sous menu par survol de la souris. Donc, le script passe par la recherche de fonction."/>
    <m/>
  </r>
  <r>
    <s v="BBO"/>
    <x v="1"/>
    <x v="250"/>
    <s v="Composite"/>
    <s v="EditionTableauAmortissement"/>
    <s v="SCA_EditionTableauAmortissement"/>
    <s v="Oui"/>
    <x v="0"/>
    <s v="OK"/>
    <s v="OUI"/>
    <s v="Oui"/>
    <x v="0"/>
    <x v="0"/>
    <s v="28/06/2017 : Pb pour reconnaître un sous menu par survol de la souris. Donc, le script passe par la recherche de fonction."/>
    <m/>
  </r>
  <r>
    <s v="BBO"/>
    <x v="1"/>
    <x v="251"/>
    <s v="Unitaire"/>
    <s v="Accès SIMULCA"/>
    <m/>
    <s v="Non"/>
    <x v="0"/>
    <s v="OK"/>
    <s v="OUI"/>
    <s v="Oui"/>
    <x v="0"/>
    <x v="0"/>
    <s v="06/07/2017 : Ajout d'un script d'accès à l'appli SIMULCA"/>
    <m/>
  </r>
  <r>
    <s v="BBO"/>
    <x v="1"/>
    <x v="252"/>
    <s v="Unitaire"/>
    <s v="Accès CARMIN"/>
    <m/>
    <s v="Non"/>
    <x v="3"/>
    <s v="OK"/>
    <s v="OUI"/>
    <s v="Oui"/>
    <x v="0"/>
    <x v="0"/>
    <s v="07/07/2017 : Ajout d'un script d'accès à l'appli CARMAIN. Ce script est à exécuter sur NEHOM2"/>
    <m/>
  </r>
  <r>
    <s v="BBO"/>
    <x v="1"/>
    <x v="60"/>
    <s v="Unitaire"/>
    <s v="Assurance décès"/>
    <m/>
    <s v="Non"/>
    <x v="0"/>
    <s v="NC"/>
    <s v="NON"/>
    <s v="NON"/>
    <x v="2"/>
    <x v="5"/>
    <s v="Demander à Nelly de nous fournir les captures ecran"/>
    <m/>
  </r>
  <r>
    <s v="BBO"/>
    <x v="1"/>
    <x v="60"/>
    <s v="Unitaire"/>
    <s v="Synthèse des règlements"/>
    <m/>
    <s v="Non"/>
    <x v="0"/>
    <s v="NC"/>
    <s v="NON"/>
    <s v="NON"/>
    <x v="2"/>
    <x v="5"/>
    <s v="Demander à Nelly de nous fournir les captures ecran"/>
    <m/>
  </r>
  <r>
    <s v="BBO"/>
    <x v="4"/>
    <x v="60"/>
    <s v="Unitaire"/>
    <s v="TNR-MDP-Flux-3PG_Contrat_creation"/>
    <s v="SCA_TNR-MDP-Flux_3PG_Contrat_creation"/>
    <s v="Oui"/>
    <x v="0"/>
    <s v="OK"/>
    <m/>
    <m/>
    <x v="1"/>
    <x v="0"/>
    <m/>
    <m/>
  </r>
  <r>
    <s v="BBO"/>
    <x v="6"/>
    <x v="244"/>
    <s v="Unitaire"/>
    <s v="SCA_ASBP-Tester-acces-intranet-indosuez"/>
    <m/>
    <s v="Non"/>
    <x v="2"/>
    <s v="OK"/>
    <s v="OUI"/>
    <s v="Oui"/>
    <x v="0"/>
    <x v="0"/>
    <s v="Script planifié_x000a_Machine de DEV QAZQU0034203 / Workspace &quot;WSExecutionVMOA_03-MSP&quot;"/>
    <m/>
  </r>
  <r>
    <s v="BBO"/>
    <x v="4"/>
    <x v="60"/>
    <s v="Unitaire"/>
    <s v="TNR-MDP-Flux-3PG_Contrat_modification"/>
    <s v="SCA_TNR-MDP-Flux_3PG_Contrat_creation"/>
    <s v="Oui"/>
    <x v="0"/>
    <s v="NC"/>
    <m/>
    <m/>
    <x v="1"/>
    <x v="5"/>
    <m/>
    <m/>
  </r>
  <r>
    <s v="BBO"/>
    <x v="4"/>
    <x v="60"/>
    <s v="Unitaire"/>
    <s v="TNR-MDP-Flux-3PG_Contrat_levee"/>
    <s v="SCA_TNR-MDP-Flux_3PG_Contrat_creation"/>
    <s v="Oui"/>
    <x v="0"/>
    <s v="NC"/>
    <m/>
    <m/>
    <x v="1"/>
    <x v="5"/>
    <m/>
    <m/>
  </r>
  <r>
    <s v="BBO"/>
    <x v="4"/>
    <x v="60"/>
    <s v="Unitaire"/>
    <s v="TNR-MDP-Flux_3PG_Gestion_Ordre_Emis"/>
    <s v="SCA_TNR-MDP-Flux_3PG_Gestion_Ordre_Emis"/>
    <s v="Oui"/>
    <x v="0"/>
    <s v="OK"/>
    <m/>
    <m/>
    <x v="1"/>
    <x v="0"/>
    <s v="08/08/2017 : Pour l'instant, le script permet d'afficher la fenêtre des Ordres émis. Mais la recherche ne retourne pas de données. Il est nécessaire de demander l'injection de données via des flux. Voir avec Stéphane DOUAY pour cela."/>
    <m/>
  </r>
  <r>
    <s v="BBO"/>
    <x v="4"/>
    <x v="60"/>
    <s v="Unitaire"/>
    <s v="TNR-MDP-Flux-3PG_Opérations_émises_Gestion"/>
    <s v="SCA_TNR-MDP-Flux_3PG_Gestion_Opérations"/>
    <s v="Oui"/>
    <x v="0"/>
    <s v="OK"/>
    <m/>
    <m/>
    <x v="1"/>
    <x v="0"/>
    <s v="08/08/2017 : Pour l'instant, le script permet d'afficher la fenêtre des Opérations émises. Mais la recherche ne retourne pas de données. Il est nécessaire de demander l'injection de données via des flux. Voir avec Stéphane DOUAY pour cela."/>
    <m/>
  </r>
  <r>
    <s v="BBO"/>
    <x v="4"/>
    <x v="60"/>
    <s v="Unitaire"/>
    <s v="TNR-MDP-Flux-3PG_Opérations_reçues_Gestion"/>
    <s v="SCA_TNR-MDP-Flux_3PG_Gestion_Opérations"/>
    <s v="Oui"/>
    <x v="0"/>
    <s v="OK"/>
    <m/>
    <m/>
    <x v="1"/>
    <x v="0"/>
    <s v="08/08/2017 : Pour l'instant, le script permet d'afficher la fenêtre des Opérations reçues. Mais la recherche ne retourne pas de données. Il est nécessaire de demander l'injection de données via des flux. Voir avec Stéphane DOUAY pour cela."/>
    <m/>
  </r>
  <r>
    <s v="BBO"/>
    <x v="4"/>
    <x v="60"/>
    <s v="Unitaire"/>
    <s v="TNR-MDP-Flux-3PG_Autorisation_creation"/>
    <s v="SCA_TNR-MDP-Flux_3PG_Autorisation_Creation_Modif_Levee"/>
    <s v="Oui"/>
    <x v="0"/>
    <s v="OK"/>
    <m/>
    <m/>
    <x v="1"/>
    <x v="0"/>
    <m/>
    <m/>
  </r>
  <r>
    <s v="BBO"/>
    <x v="4"/>
    <x v="60"/>
    <s v="Unitaire"/>
    <s v="TNR-MDP-Flux-3PG_Autorisation_modification"/>
    <s v="SCA_TNR-MDP-Flux_3PG_Autorisation_Creation_Modif_Levee"/>
    <s v="Oui"/>
    <x v="0"/>
    <s v="OK"/>
    <m/>
    <m/>
    <x v="1"/>
    <x v="0"/>
    <m/>
    <m/>
  </r>
  <r>
    <s v="BBO"/>
    <x v="4"/>
    <x v="60"/>
    <s v="Unitaire"/>
    <s v="TNR-MDP-Flux-3PG_Autorisation_levee"/>
    <s v="SCA_TNR-MDP-Flux_3PG_Autorisation_Creation_Modif_Levee"/>
    <s v="Oui"/>
    <x v="0"/>
    <s v="OK"/>
    <m/>
    <m/>
    <x v="1"/>
    <x v="0"/>
    <m/>
    <m/>
  </r>
  <r>
    <s v="BBO"/>
    <x v="4"/>
    <x v="60"/>
    <s v="Unitaire"/>
    <s v="TNR-MDP-Flux-3PG_Opposition_creation"/>
    <s v="SCA_TNR-MDP-Flux_3PG_Opposition_Creation_Modif_Levee"/>
    <s v="Oui"/>
    <x v="0"/>
    <s v="OK"/>
    <m/>
    <m/>
    <x v="1"/>
    <x v="0"/>
    <m/>
    <m/>
  </r>
  <r>
    <s v="BBO"/>
    <x v="4"/>
    <x v="60"/>
    <s v="Unitaire"/>
    <s v="TNR-MDP-Flux-3PG_Opposition_modification"/>
    <s v="SCA_TNR-MDP-Flux_3PG_Opposition_Creation_Modif_Levee"/>
    <s v="Oui"/>
    <x v="0"/>
    <s v="OK"/>
    <m/>
    <m/>
    <x v="1"/>
    <x v="0"/>
    <m/>
    <m/>
  </r>
  <r>
    <s v="BBO"/>
    <x v="4"/>
    <x v="60"/>
    <s v="Unitaire"/>
    <s v="TNR-MDP-Flux-3PG_Opposition_levee"/>
    <s v="SCA_TNR-MDP-Flux_3PG_Opposition_Creation_Modif_Levee"/>
    <s v="Oui"/>
    <x v="0"/>
    <s v="OK"/>
    <m/>
    <m/>
    <x v="1"/>
    <x v="0"/>
    <m/>
    <m/>
  </r>
  <r>
    <s v="YT"/>
    <x v="0"/>
    <x v="253"/>
    <s v="Unitaire"/>
    <s v="SATD-Huissier-création"/>
    <m/>
    <s v="Non"/>
    <x v="0"/>
    <s v="OK"/>
    <m/>
    <m/>
    <x v="1"/>
    <x v="0"/>
    <m/>
    <m/>
  </r>
  <r>
    <s v="YT"/>
    <x v="0"/>
    <x v="254"/>
    <s v="Unitaire"/>
    <s v="SATD-Enregistrer"/>
    <m/>
    <s v="Non"/>
    <x v="0"/>
    <s v="OK"/>
    <m/>
    <m/>
    <x v="1"/>
    <x v="0"/>
    <m/>
    <m/>
  </r>
  <r>
    <s v="YT"/>
    <x v="0"/>
    <x v="255"/>
    <s v="Unitaire"/>
    <s v="SATD-Payer"/>
    <m/>
    <s v="Non"/>
    <x v="0"/>
    <s v="OK"/>
    <m/>
    <m/>
    <x v="1"/>
    <x v="0"/>
    <m/>
    <m/>
  </r>
  <r>
    <s v="YT"/>
    <x v="0"/>
    <x v="256"/>
    <s v="Unitaire"/>
    <s v="SATD-Annuler"/>
    <m/>
    <s v="Non"/>
    <x v="0"/>
    <s v="OK"/>
    <m/>
    <m/>
    <x v="1"/>
    <x v="0"/>
    <m/>
    <m/>
  </r>
  <r>
    <s v="YT"/>
    <x v="0"/>
    <x v="257"/>
    <s v="Unitaire"/>
    <s v="SATD-MainLevee"/>
    <m/>
    <s v="Non"/>
    <x v="0"/>
    <s v="OK"/>
    <m/>
    <m/>
    <x v="1"/>
    <x v="0"/>
    <m/>
    <m/>
  </r>
  <r>
    <s v="YT"/>
    <x v="3"/>
    <x v="258"/>
    <s v="Unitaire"/>
    <s v="SCA_CFPA-PART_Acceder au dossier client"/>
    <m/>
    <s v="Non"/>
    <x v="0"/>
    <s v="OK"/>
    <m/>
    <m/>
    <x v="1"/>
    <x v="0"/>
    <m/>
    <m/>
  </r>
  <r>
    <s v="YT"/>
    <x v="3"/>
    <x v="259"/>
    <s v="Unitaire"/>
    <s v="SCA_CFPA-PART_Saisir une validation controleur"/>
    <m/>
    <s v="Non"/>
    <x v="0"/>
    <s v="OK"/>
    <m/>
    <m/>
    <x v="1"/>
    <x v="0"/>
    <m/>
    <m/>
  </r>
  <r>
    <s v="YT"/>
    <x v="3"/>
    <x v="260"/>
    <s v="Unitaire"/>
    <s v="SCA_CFPA-PART_Verifier les statistiques"/>
    <m/>
    <s v="Non"/>
    <x v="0"/>
    <s v="OK"/>
    <m/>
    <m/>
    <x v="1"/>
    <x v="0"/>
    <m/>
    <m/>
  </r>
  <r>
    <s v="YT"/>
    <x v="3"/>
    <x v="261"/>
    <s v="Unitaire"/>
    <s v="SCA_CFPA-PART_Verifier liste des PP conformes (suivi)"/>
    <m/>
    <s v="Non"/>
    <x v="0"/>
    <s v="OK"/>
    <m/>
    <m/>
    <x v="1"/>
    <x v="0"/>
    <m/>
    <m/>
  </r>
  <r>
    <s v="YT"/>
    <x v="3"/>
    <x v="262"/>
    <s v="Unitaire"/>
    <s v="SCA_CFPA-PART_Verifier pastille rouge sur PP non conforme"/>
    <m/>
    <s v="Non"/>
    <x v="0"/>
    <s v="OK"/>
    <m/>
    <m/>
    <x v="1"/>
    <x v="0"/>
    <m/>
    <m/>
  </r>
  <r>
    <s v="YT"/>
    <x v="3"/>
    <x v="263"/>
    <s v="Unitaire"/>
    <s v="SCA_CFPA-PART_Saisir une dérogation"/>
    <m/>
    <s v="Non"/>
    <x v="0"/>
    <s v="OK"/>
    <m/>
    <m/>
    <x v="1"/>
    <x v="0"/>
    <m/>
    <m/>
  </r>
  <r>
    <s v="YT"/>
    <x v="3"/>
    <x v="264"/>
    <s v="Unitaire"/>
    <s v="SCA_CFPA-PART_Verifier pastille verte sur PP conforme"/>
    <m/>
    <s v="Non"/>
    <x v="0"/>
    <s v="OK"/>
    <m/>
    <m/>
    <x v="1"/>
    <x v="0"/>
    <m/>
    <m/>
  </r>
  <r>
    <s v="GDN"/>
    <x v="8"/>
    <x v="265"/>
    <s v="Composite"/>
    <s v="SCA_TBF_NPC"/>
    <m/>
    <s v="Non"/>
    <x v="0"/>
    <s v="OK"/>
    <m/>
    <m/>
    <x v="1"/>
    <x v="0"/>
    <m/>
    <m/>
  </r>
  <r>
    <s v="GDN"/>
    <x v="8"/>
    <x v="265"/>
    <s v="Composite"/>
    <s v="SCA_TBF_NPC"/>
    <m/>
    <s v="Non"/>
    <x v="1"/>
    <s v="OK"/>
    <m/>
    <m/>
    <x v="1"/>
    <x v="0"/>
    <m/>
    <m/>
  </r>
  <r>
    <s v="GDN"/>
    <x v="8"/>
    <x v="265"/>
    <s v="Composite"/>
    <s v="SCA_TBF_NPC"/>
    <m/>
    <s v="Non"/>
    <x v="3"/>
    <s v="OK"/>
    <m/>
    <m/>
    <x v="1"/>
    <x v="0"/>
    <m/>
    <m/>
  </r>
  <r>
    <s v="TA"/>
    <x v="0"/>
    <x v="266"/>
    <s v="Unitaire"/>
    <s v="SCA_CNTR_TransfertCCHQJointVersIndividuelEtInverse"/>
    <m/>
    <s v="Oui"/>
    <x v="0"/>
    <s v="OK"/>
    <m/>
    <m/>
    <x v="1"/>
    <x v="0"/>
    <m/>
    <m/>
  </r>
  <r>
    <s v="TA"/>
    <x v="0"/>
    <x v="267"/>
    <s v="Unitaire"/>
    <s v="SCA_CVLC_ClotureSecondCCOU"/>
    <m/>
    <s v="Oui"/>
    <x v="0"/>
    <s v="OK"/>
    <m/>
    <m/>
    <x v="1"/>
    <x v="0"/>
    <m/>
    <m/>
  </r>
  <r>
    <s v="TA"/>
    <x v="0"/>
    <x v="268"/>
    <s v="Unitaire"/>
    <s v="SCA_CSCA_PersonnalisationModuleEcopage"/>
    <m/>
    <s v="Oui"/>
    <x v="0"/>
    <s v="OK"/>
    <m/>
    <m/>
    <x v="1"/>
    <x v="0"/>
    <m/>
    <m/>
  </r>
  <r>
    <s v="TA"/>
    <x v="0"/>
    <x v="269"/>
    <s v="Unitaire"/>
    <s v="SCA_TECC_DVAL( 3270)"/>
    <m/>
    <m/>
    <x v="0"/>
    <s v="NC"/>
    <m/>
    <m/>
    <x v="1"/>
    <x v="5"/>
    <s v="29/11/2017: nous avons tous les éléments pour développer"/>
    <m/>
  </r>
  <r>
    <s v="TA"/>
    <x v="0"/>
    <x v="270"/>
    <s v="Unitaire"/>
    <s v="SCA_TECC_CumulSoldeValeur "/>
    <m/>
    <m/>
    <x v="0"/>
    <s v="NC"/>
    <m/>
    <m/>
    <x v="1"/>
    <x v="5"/>
    <s v="29/11/2017: nous avons tous les éléments pour développer"/>
    <m/>
  </r>
  <r>
    <s v="TA"/>
    <x v="0"/>
    <x v="271"/>
    <s v="Unitaire"/>
    <s v="SCA_DECI_GESU(3270)"/>
    <m/>
    <m/>
    <x v="0"/>
    <s v="NC"/>
    <m/>
    <m/>
    <x v="1"/>
    <x v="5"/>
    <s v="29/11/2017: prévoir atelier avec jean-paul"/>
    <m/>
  </r>
  <r>
    <s v="AD"/>
    <x v="5"/>
    <x v="272"/>
    <s v="Unitaire"/>
    <s v="SCA_Collection_Param_MessageNotifieur"/>
    <m/>
    <s v="Non"/>
    <x v="0"/>
    <s v="OK"/>
    <m/>
    <m/>
    <x v="1"/>
    <x v="0"/>
    <m/>
    <m/>
  </r>
  <r>
    <s v="AD"/>
    <x v="5"/>
    <x v="273"/>
    <s v="Unitaire"/>
    <s v="SCA_Collection_Param_Decompte"/>
    <m/>
    <s v="Non"/>
    <x v="0"/>
    <s v="OK"/>
    <m/>
    <m/>
    <x v="1"/>
    <x v="0"/>
    <m/>
    <m/>
  </r>
  <r>
    <s v="AD"/>
    <x v="5"/>
    <x v="274"/>
    <s v="Unitaire"/>
    <s v="SCA_Collection_Param_Calendrier"/>
    <m/>
    <s v="Non"/>
    <x v="0"/>
    <s v="OK"/>
    <m/>
    <m/>
    <x v="1"/>
    <x v="0"/>
    <m/>
    <m/>
  </r>
  <r>
    <s v="AD"/>
    <x v="5"/>
    <x v="275"/>
    <s v="Unitaire"/>
    <s v="SCA_Collection_Param_Gestionnaire"/>
    <m/>
    <s v="Non"/>
    <x v="0"/>
    <s v="OK"/>
    <m/>
    <m/>
    <x v="1"/>
    <x v="0"/>
    <m/>
    <m/>
  </r>
  <r>
    <s v="AD"/>
    <x v="5"/>
    <x v="276"/>
    <s v="Unitaire"/>
    <s v="SCA_Collection_Param_Plateforme"/>
    <m/>
    <s v="Non"/>
    <x v="0"/>
    <s v="OK"/>
    <m/>
    <m/>
    <x v="1"/>
    <x v="0"/>
    <m/>
    <m/>
  </r>
  <r>
    <s v="AD"/>
    <x v="5"/>
    <x v="277"/>
    <s v="Unitaire"/>
    <s v="SCA_Collection_Param_Integration"/>
    <m/>
    <s v="Non"/>
    <x v="0"/>
    <s v="OK"/>
    <m/>
    <m/>
    <x v="1"/>
    <x v="0"/>
    <m/>
    <m/>
  </r>
  <r>
    <s v="AD"/>
    <x v="5"/>
    <x v="278"/>
    <s v="Unitaire"/>
    <s v="SCA_Collection_Param_Operation"/>
    <m/>
    <s v="Non"/>
    <x v="0"/>
    <s v="OK"/>
    <m/>
    <m/>
    <x v="1"/>
    <x v="0"/>
    <m/>
    <m/>
  </r>
  <r>
    <s v="AD"/>
    <x v="5"/>
    <x v="279"/>
    <s v="Unitaire"/>
    <s v="SCA_Collection_Param_PlanApurement"/>
    <m/>
    <s v="Non"/>
    <x v="0"/>
    <s v="OK"/>
    <m/>
    <m/>
    <x v="1"/>
    <x v="0"/>
    <m/>
    <m/>
  </r>
  <r>
    <s v="AD"/>
    <x v="5"/>
    <x v="280"/>
    <s v="Unitaire"/>
    <s v="SCA_Collection_Param_BasesAdmin"/>
    <m/>
    <s v="Non"/>
    <x v="0"/>
    <s v="OK"/>
    <m/>
    <m/>
    <x v="1"/>
    <x v="0"/>
    <m/>
    <m/>
  </r>
  <r>
    <m/>
    <x v="11"/>
    <x v="281"/>
    <m/>
    <s v="SCA_UNICA_Info_N1"/>
    <m/>
    <m/>
    <x v="0"/>
    <s v="OK"/>
    <m/>
    <m/>
    <x v="1"/>
    <x v="0"/>
    <s v="07/09/2017 script développé par Olivier Souchu du PM MKT"/>
    <m/>
  </r>
  <r>
    <m/>
    <x v="11"/>
    <x v="282"/>
    <m/>
    <s v="SCA_UNICA_Info_N2"/>
    <m/>
    <m/>
    <x v="0"/>
    <s v="OK"/>
    <m/>
    <m/>
    <x v="1"/>
    <x v="0"/>
    <s v="07/09/2017 script développé par Olivier Souchu du PM MKT"/>
    <m/>
  </r>
  <r>
    <m/>
    <x v="11"/>
    <x v="283"/>
    <m/>
    <s v="SCA_UNICA_Opport_N1"/>
    <m/>
    <m/>
    <x v="0"/>
    <s v="OK"/>
    <m/>
    <m/>
    <x v="1"/>
    <x v="0"/>
    <s v="07/09/2017 script développé par Olivier Souchu du PM MKT"/>
    <m/>
  </r>
  <r>
    <m/>
    <x v="11"/>
    <x v="284"/>
    <m/>
    <s v="SCA_UNICA_Opport_N2"/>
    <m/>
    <m/>
    <x v="0"/>
    <s v="OK"/>
    <m/>
    <m/>
    <x v="1"/>
    <x v="0"/>
    <s v="07/09/2017 script développé par Olivier Souchu du PM MKT"/>
    <m/>
  </r>
  <r>
    <m/>
    <x v="11"/>
    <x v="285"/>
    <m/>
    <s v="SCA_UNICA_Opport_N2_RDV"/>
    <m/>
    <m/>
    <x v="0"/>
    <s v="OK"/>
    <m/>
    <m/>
    <x v="1"/>
    <x v="0"/>
    <s v="07/09/2017 script développé par Olivier Souchu du PM MKT"/>
    <m/>
  </r>
  <r>
    <m/>
    <x v="11"/>
    <x v="286"/>
    <m/>
    <s v="SCA_UNICA_PRECO"/>
    <m/>
    <m/>
    <x v="0"/>
    <s v="OK"/>
    <m/>
    <m/>
    <x v="1"/>
    <x v="0"/>
    <s v="07/09/2017 script développé par Olivier Souchu du PM MKT"/>
    <m/>
  </r>
  <r>
    <m/>
    <x v="11"/>
    <x v="287"/>
    <m/>
    <s v="SCA_UNICA_Projet"/>
    <m/>
    <m/>
    <x v="0"/>
    <s v="OK"/>
    <m/>
    <m/>
    <x v="1"/>
    <x v="0"/>
    <s v="07/09/2017 script développé par Olivier Souchu du PM MKT"/>
    <m/>
  </r>
  <r>
    <m/>
    <x v="11"/>
    <x v="288"/>
    <m/>
    <s v="SCA_UNICA_Projet_MAJ"/>
    <m/>
    <m/>
    <x v="0"/>
    <s v="OK"/>
    <m/>
    <m/>
    <x v="1"/>
    <x v="0"/>
    <s v="07/09/2017 script développé par Olivier Souchu du PM MKT"/>
    <m/>
  </r>
  <r>
    <m/>
    <x v="11"/>
    <x v="289"/>
    <m/>
    <s v="SCA_UNICA_Opport_Traitement"/>
    <m/>
    <m/>
    <x v="0"/>
    <s v="OK"/>
    <m/>
    <m/>
    <x v="1"/>
    <x v="0"/>
    <s v="07/09/2017 script développé par Olivier Souchu du PM MKT"/>
    <m/>
  </r>
  <r>
    <m/>
    <x v="11"/>
    <x v="290"/>
    <m/>
    <s v="SCA_UNICA_Opport_AN"/>
    <m/>
    <m/>
    <x v="0"/>
    <s v="OK"/>
    <m/>
    <m/>
    <x v="1"/>
    <x v="0"/>
    <s v="07/09/2017 script développé par Olivier Souchu du PM MKT"/>
    <m/>
  </r>
  <r>
    <m/>
    <x v="11"/>
    <x v="291"/>
    <s v="Composite"/>
    <s v="SCA_FIDELITE_Statut_BAV"/>
    <m/>
    <m/>
    <x v="0"/>
    <s v="OK"/>
    <m/>
    <m/>
    <x v="1"/>
    <x v="0"/>
    <s v="16/11/2017 script développé par Olivier Souchu du PM MKT"/>
    <m/>
  </r>
  <r>
    <m/>
    <x v="11"/>
    <x v="292"/>
    <s v="Composite"/>
    <s v="SCA_FIDELITE_Statut_AI"/>
    <m/>
    <m/>
    <x v="0"/>
    <s v="OK"/>
    <m/>
    <m/>
    <x v="1"/>
    <x v="0"/>
    <s v="16/11/2017 script développé par Olivier Souchu du PM MKT"/>
    <m/>
  </r>
  <r>
    <m/>
    <x v="11"/>
    <x v="293"/>
    <s v="Composite"/>
    <s v="SCA_FIDELITE_Bam_AI"/>
    <m/>
    <m/>
    <x v="0"/>
    <s v="OK"/>
    <m/>
    <m/>
    <x v="1"/>
    <x v="0"/>
    <s v="16/11/2017 script développé par Olivier Souchu du PM MKT"/>
    <m/>
  </r>
  <r>
    <m/>
    <x v="11"/>
    <x v="294"/>
    <s v="Composite"/>
    <s v="SCA_FIDELITE_Bam_BAV"/>
    <m/>
    <m/>
    <x v="0"/>
    <s v="OK"/>
    <m/>
    <m/>
    <x v="1"/>
    <x v="0"/>
    <s v="16/11/2017 script développé par Olivier Souchu du PM MKT"/>
    <m/>
  </r>
  <r>
    <m/>
    <x v="11"/>
    <x v="295"/>
    <s v="Composite"/>
    <s v="SCA_FIDELITE_Bam_BAV_Transmission"/>
    <m/>
    <m/>
    <x v="0"/>
    <s v="OK"/>
    <m/>
    <m/>
    <x v="1"/>
    <x v="0"/>
    <s v="16/11/2017 script développé par Olivier Souchu du PM MKT"/>
    <m/>
  </r>
  <r>
    <m/>
    <x v="12"/>
    <x v="296"/>
    <s v="Unitaire"/>
    <s v="SCA_Evenementcarte"/>
    <m/>
    <m/>
    <x v="0"/>
    <s v="OK"/>
    <m/>
    <m/>
    <x v="1"/>
    <x v="0"/>
    <s v="15/09/2017 ajout script car disparu de ce fichier"/>
    <m/>
  </r>
  <r>
    <m/>
    <x v="12"/>
    <x v="297"/>
    <s v="Unitaire"/>
    <s v="SCA_EvenementcarteModificationoptioncarte"/>
    <m/>
    <m/>
    <x v="0"/>
    <s v="OK"/>
    <m/>
    <m/>
    <x v="1"/>
    <x v="0"/>
    <s v="15/09/2017 ajout script car disparu de ce fichier"/>
    <m/>
  </r>
  <r>
    <m/>
    <x v="12"/>
    <x v="298"/>
    <s v="Unitaire"/>
    <s v="SCA_EvenementcarteChangementproduitecheance"/>
    <m/>
    <m/>
    <x v="0"/>
    <s v="OK"/>
    <m/>
    <m/>
    <x v="1"/>
    <x v="0"/>
    <s v="15/09/2017 ajout script car disparu de ce fichier"/>
    <m/>
  </r>
  <r>
    <m/>
    <x v="12"/>
    <x v="299"/>
    <s v="Unitaire"/>
    <s v="SCA_EvenementcarteModificationPlafonds"/>
    <m/>
    <m/>
    <x v="0"/>
    <s v="OK"/>
    <m/>
    <m/>
    <x v="1"/>
    <x v="0"/>
    <s v="15/09/2017 ajout script car disparu de ce fichier"/>
    <m/>
  </r>
  <r>
    <s v="BBO"/>
    <x v="1"/>
    <x v="300"/>
    <s v="Unitaire"/>
    <s v="Synthèse des prêts"/>
    <m/>
    <s v="Non"/>
    <x v="0"/>
    <s v="OK"/>
    <s v="OUI"/>
    <s v="Oui"/>
    <x v="0"/>
    <x v="0"/>
    <m/>
    <m/>
  </r>
  <r>
    <s v="TA"/>
    <x v="0"/>
    <x v="301"/>
    <s v="Unitaire"/>
    <s v="SCA_CSPR_PersonnalisationModuleEcopage"/>
    <m/>
    <m/>
    <x v="0"/>
    <s v="NC"/>
    <m/>
    <m/>
    <x v="1"/>
    <x v="5"/>
    <s v="29/11/2017: prévoir atelier avec jean-paul"/>
    <m/>
  </r>
  <r>
    <s v="TA"/>
    <x v="5"/>
    <x v="63"/>
    <s v="Unitaire"/>
    <s v="SCA_Suiviperiodique_PoseSurveillance"/>
    <m/>
    <s v="Non"/>
    <x v="0"/>
    <s v="OK"/>
    <m/>
    <m/>
    <x v="1"/>
    <x v="0"/>
    <n v="43068"/>
    <m/>
  </r>
  <r>
    <s v="TA"/>
    <x v="5"/>
    <x v="63"/>
    <s v="Unitaire"/>
    <s v="SCA_Suiviperiodique_BoutonGestionCarte"/>
    <m/>
    <s v="Non"/>
    <x v="0"/>
    <s v="NC"/>
    <m/>
    <m/>
    <x v="1"/>
    <x v="5"/>
    <m/>
    <m/>
  </r>
  <r>
    <s v="TA"/>
    <x v="5"/>
    <x v="63"/>
    <s v="Unitaire"/>
    <s v="SCA_Suiviperiodique_CoherenceFicheDecisionEtSynthesePro"/>
    <m/>
    <s v="Non"/>
    <x v="0"/>
    <s v="OK"/>
    <m/>
    <m/>
    <x v="1"/>
    <x v="0"/>
    <n v="43068"/>
    <m/>
  </r>
  <r>
    <s v="TA"/>
    <x v="5"/>
    <x v="63"/>
    <s v="Unitaire"/>
    <s v="SCA_Suiviperiodique_CoherenceFicheDecisionEtSyntheseAgri"/>
    <m/>
    <s v="Non"/>
    <x v="0"/>
    <s v="OK"/>
    <m/>
    <m/>
    <x v="1"/>
    <x v="0"/>
    <n v="43068"/>
    <m/>
  </r>
  <r>
    <s v="TA"/>
    <x v="5"/>
    <x v="63"/>
    <s v="Unitaire"/>
    <s v="SCA_SuiviPeriodique_ConsultationRisque"/>
    <m/>
    <s v="Non"/>
    <x v="0"/>
    <s v="OK"/>
    <m/>
    <m/>
    <x v="1"/>
    <x v="0"/>
    <s v="29/11 : il faut recupérer le num de compte utilisé dans le script pose surveillance, mais à J+1 apres le passage du batch, prévoir une action manuelle d'import de fichier csv"/>
    <m/>
  </r>
  <r>
    <s v="TA"/>
    <x v="5"/>
    <x v="63"/>
    <s v="Unitaire"/>
    <s v="SCA_SuiviPeriodique_LimiteConfidentielle (3270 RFT)"/>
    <m/>
    <s v="Non"/>
    <x v="0"/>
    <s v="NC"/>
    <m/>
    <m/>
    <x v="1"/>
    <x v="5"/>
    <s v="29/11: il faut demander à jean michel les captures d'écran et que Tahar soit formé à RFT (Bulent)"/>
    <m/>
  </r>
  <r>
    <s v="SGN"/>
    <x v="1"/>
    <x v="60"/>
    <s v="Unitaire"/>
    <s v=" simul CACalculette"/>
    <m/>
    <s v="Non"/>
    <x v="0"/>
    <s v="OK"/>
    <s v="NON"/>
    <s v="NON"/>
    <x v="2"/>
    <x v="0"/>
    <s v="24/11: captures écran fournies par Nelly"/>
    <m/>
  </r>
  <r>
    <s v="SGN"/>
    <x v="1"/>
    <x v="60"/>
    <s v="Unitaire"/>
    <s v=" simulCaEntretien rapide"/>
    <m/>
    <s v="Non"/>
    <x v="0"/>
    <s v="OK"/>
    <s v="NON"/>
    <s v="NON"/>
    <x v="2"/>
    <x v="0"/>
    <s v="24/11: captures écran fournies par Nelly"/>
    <m/>
  </r>
  <r>
    <s v="TA"/>
    <x v="2"/>
    <x v="302"/>
    <s v="Unitaire"/>
    <s v="SCA_PART_N1 (tous blocs confondus)"/>
    <m/>
    <s v="Non"/>
    <x v="4"/>
    <s v="OK"/>
    <m/>
    <m/>
    <x v="1"/>
    <x v="0"/>
    <s v="29/11 : points de verif poses, à integrer dans rqm_x000a_24/11: Enregistrements interrompus, environnement dispo une heure, puis synthèse N2 ko_x000a_Controles à ajouter : pour chaque compte, vérifier qu'il est placé sous le bon titulaire et le bon type de produit"/>
    <m/>
  </r>
  <r>
    <s v="TA"/>
    <x v="2"/>
    <x v="302"/>
    <s v="Unitaire"/>
    <s v="SCA_PART_N2_ANALYSEDESSOLDES_x000a_"/>
    <m/>
    <s v="Non"/>
    <x v="4"/>
    <s v="OK"/>
    <m/>
    <m/>
    <x v="1"/>
    <x v="0"/>
    <s v="29/11: enregistrement terminé, ajouter lespoints de vérification                                                                                    "/>
    <m/>
  </r>
  <r>
    <s v="TA"/>
    <x v="2"/>
    <x v="302"/>
    <s v="Unitaire"/>
    <s v="SCA_PART_N2_COMPTESETSERVICES"/>
    <m/>
    <s v="Non"/>
    <x v="4"/>
    <s v="OK"/>
    <m/>
    <m/>
    <x v="1"/>
    <x v="0"/>
    <s v="29/11: enregistrement terminé, ajouter lespoints de vérification"/>
    <m/>
  </r>
  <r>
    <s v="TA"/>
    <x v="2"/>
    <x v="302"/>
    <s v="Unitaire"/>
    <s v="SCA_PART_MANDATAIRE_N1"/>
    <m/>
    <s v="Non"/>
    <x v="4"/>
    <s v="OK"/>
    <m/>
    <m/>
    <x v="1"/>
    <x v="0"/>
    <s v="29/11: enregistrement terminé, ajouter lespoints de vérification"/>
    <m/>
  </r>
  <r>
    <s v="TA"/>
    <x v="2"/>
    <x v="302"/>
    <s v="Unitaire"/>
    <s v="SCA_PART_N2_EPARGNE"/>
    <m/>
    <s v="Non"/>
    <x v="4"/>
    <s v="OK"/>
    <m/>
    <m/>
    <x v="1"/>
    <x v="0"/>
    <s v="29/11: enregistrement terminé, ajouter lespoints de vérification"/>
    <m/>
  </r>
  <r>
    <s v="TA"/>
    <x v="2"/>
    <x v="302"/>
    <s v="Unitaire"/>
    <s v="SCA_PART_N2_CREDITS"/>
    <m/>
    <s v="Non"/>
    <x v="4"/>
    <s v="OK"/>
    <m/>
    <m/>
    <x v="1"/>
    <x v="0"/>
    <s v="27/11: enregistrement terminé, ajouter lespoints de vérification"/>
    <m/>
  </r>
  <r>
    <s v="TA"/>
    <x v="2"/>
    <x v="302"/>
    <s v="Unitaire"/>
    <s v="SCA_PRO_2ET_COMPTESETSERVICES"/>
    <m/>
    <s v="Non"/>
    <x v="4"/>
    <s v="OK"/>
    <m/>
    <m/>
    <x v="1"/>
    <x v="0"/>
    <s v="27/11: enregistrement terminé, ajouter lespoints de vérification"/>
    <m/>
  </r>
  <r>
    <s v="TA"/>
    <x v="2"/>
    <x v="302"/>
    <s v="Unitaire"/>
    <s v="SCA_PART_N2_ASSURANCES"/>
    <m/>
    <s v="Non"/>
    <x v="4"/>
    <s v="OK"/>
    <m/>
    <m/>
    <x v="1"/>
    <x v="0"/>
    <m/>
    <m/>
  </r>
  <r>
    <s v="TA"/>
    <x v="2"/>
    <x v="302"/>
    <s v="Unitaire"/>
    <s v="SCA_PRO_2ET_CREDITS"/>
    <m/>
    <s v="Non"/>
    <x v="4"/>
    <s v="OK"/>
    <m/>
    <m/>
    <x v="1"/>
    <x v="0"/>
    <s v="29/11: enregistrement terminé, ajouter lespoints de vérification"/>
    <m/>
  </r>
  <r>
    <s v="TA"/>
    <x v="2"/>
    <x v="302"/>
    <s v="Unitaire"/>
    <s v="SCA_PRO_2ET_EPARGNE"/>
    <m/>
    <s v="Non"/>
    <x v="4"/>
    <s v="OK"/>
    <m/>
    <m/>
    <x v="1"/>
    <x v="0"/>
    <s v="29/11: enregistrement terminé, ajouter lespoints de vérification"/>
    <m/>
  </r>
  <r>
    <s v="TA"/>
    <x v="2"/>
    <x v="302"/>
    <s v="Unitaire"/>
    <s v="SCA_PRO_GPET_N1"/>
    <m/>
    <s v="Non"/>
    <x v="4"/>
    <s v="OK"/>
    <m/>
    <m/>
    <x v="1"/>
    <x v="0"/>
    <s v="29/11: enregistrement terminé, ajouter lespoints de vérification"/>
    <m/>
  </r>
  <r>
    <s v="TA"/>
    <x v="2"/>
    <x v="302"/>
    <s v="Unitaire"/>
    <s v="SCA_PRO_GPET_N2COMPTESETSERVICES"/>
    <m/>
    <s v="Non"/>
    <x v="4"/>
    <s v="OK"/>
    <m/>
    <m/>
    <x v="1"/>
    <x v="0"/>
    <s v="29/11: enregistrement terminé, ajouter lespoints de vérification"/>
    <m/>
  </r>
  <r>
    <s v="TA"/>
    <x v="2"/>
    <x v="302"/>
    <s v="Unitaire"/>
    <s v="SCA_PRO_GPET_N2CREDITS"/>
    <m/>
    <s v="Non"/>
    <x v="4"/>
    <s v="OK"/>
    <m/>
    <m/>
    <x v="1"/>
    <x v="0"/>
    <s v="29/11: enregistrement terminé, ajouter lespoints de vérification"/>
    <m/>
  </r>
  <r>
    <s v="TA"/>
    <x v="2"/>
    <x v="302"/>
    <s v="Unitaire"/>
    <s v="SCA_PRO_GPET_N2EPARGNE"/>
    <m/>
    <s v="Non"/>
    <x v="4"/>
    <s v="OK"/>
    <m/>
    <m/>
    <x v="1"/>
    <x v="0"/>
    <s v="29/11: enregistrement terminé, ajouter lespoints de vérification"/>
    <m/>
  </r>
  <r>
    <s v="TA"/>
    <x v="2"/>
    <x v="302"/>
    <s v="Unitaire"/>
    <s v="SCA_PRO_SYNTHESECOMPLEXE_N1_COMPTESETSERVICES"/>
    <m/>
    <s v="Non"/>
    <x v="4"/>
    <s v="OK"/>
    <m/>
    <m/>
    <x v="1"/>
    <x v="0"/>
    <s v="29/11: enregistrement terminé, ajouter lespoints de vérification"/>
    <m/>
  </r>
  <r>
    <s v="TA"/>
    <x v="2"/>
    <x v="302"/>
    <s v="Unitaire"/>
    <s v="SCA_PRO_SYNTHESECOMPLEXE_N1_EPARGNE"/>
    <m/>
    <s v="Non"/>
    <x v="4"/>
    <s v="OK"/>
    <m/>
    <m/>
    <x v="1"/>
    <x v="0"/>
    <s v="29/11: enregistrement terminé, ajouter lespoints de vérification"/>
    <m/>
  </r>
  <r>
    <s v="TA"/>
    <x v="2"/>
    <x v="302"/>
    <s v="Unitaire"/>
    <s v="SCA_PRO_SYNTHESECOMPLEXE_N1_CREDITS"/>
    <m/>
    <s v="Non"/>
    <x v="4"/>
    <s v="OK"/>
    <m/>
    <m/>
    <x v="1"/>
    <x v="0"/>
    <s v="29/11: enregistrement terminé, ajouter lespoints de vérification"/>
    <m/>
  </r>
  <r>
    <s v="TA"/>
    <x v="2"/>
    <x v="302"/>
    <s v="Unitaire"/>
    <s v="SCA_PRO_SYNTHESECOMPLEXE_N2_COMPTESETSERVICES"/>
    <m/>
    <s v="Non"/>
    <x v="4"/>
    <s v="OK"/>
    <m/>
    <m/>
    <x v="1"/>
    <x v="0"/>
    <s v="29/11: enregistrement terminé, ajouter lespoints de vérification"/>
    <m/>
  </r>
  <r>
    <s v="TA"/>
    <x v="2"/>
    <x v="302"/>
    <s v="Unitaire"/>
    <s v="SCA_PRO_SYNTHESECOMPLEXE_N2_CREDITS"/>
    <m/>
    <s v="Non"/>
    <x v="4"/>
    <s v="OK"/>
    <m/>
    <m/>
    <x v="1"/>
    <x v="0"/>
    <s v="29/11: enregistrement terminé, ajouter lespoints de vérification"/>
    <m/>
  </r>
  <r>
    <s v="TA"/>
    <x v="2"/>
    <x v="302"/>
    <s v="Unitaire"/>
    <s v="SCA_PRO_SYNTHESECOMPLEXE_N2_EPARGNE"/>
    <m/>
    <s v="Non"/>
    <x v="4"/>
    <s v="OK"/>
    <m/>
    <m/>
    <x v="1"/>
    <x v="0"/>
    <s v="29/11: enregistrement terminé, ajouter lespoints de vérification"/>
    <m/>
  </r>
  <r>
    <s v="TA"/>
    <x v="2"/>
    <x v="302"/>
    <s v="Unitaire"/>
    <s v="SCA_SOC_SYNTHESECOMPLEXE_COMPTESETSERVICES"/>
    <m/>
    <s v="Non"/>
    <x v="4"/>
    <s v="OK"/>
    <m/>
    <m/>
    <x v="1"/>
    <x v="0"/>
    <s v="29/11: enregistrement terminé, ajouter lespoints de vérification"/>
    <m/>
  </r>
  <r>
    <s v="TA"/>
    <x v="2"/>
    <x v="302"/>
    <s v="Unitaire"/>
    <s v="SCA_SOC_SYNTHESECOMPLEXE_CREDITS"/>
    <m/>
    <s v="Non"/>
    <x v="4"/>
    <s v="OK"/>
    <m/>
    <m/>
    <x v="1"/>
    <x v="0"/>
    <s v="29/11: enregistrement terminé, ajouter lespoints de vérification"/>
    <m/>
  </r>
  <r>
    <s v="TA"/>
    <x v="2"/>
    <x v="8"/>
    <s v="Unitaire"/>
    <s v="SCA_PRO_SYNTHESECOMPLEXE_N1_ASSURANCES"/>
    <m/>
    <s v="Non"/>
    <x v="4"/>
    <s v="NL"/>
    <m/>
    <m/>
    <x v="1"/>
    <x v="10"/>
    <m/>
    <m/>
  </r>
  <r>
    <s v="TA"/>
    <x v="2"/>
    <x v="302"/>
    <s v="Unitaire"/>
    <s v="SCA_PART_PRO_SOC_N1"/>
    <m/>
    <s v="Non"/>
    <x v="4"/>
    <s v="OK"/>
    <m/>
    <m/>
    <x v="1"/>
    <x v="0"/>
    <m/>
    <m/>
  </r>
  <r>
    <s v="TA"/>
    <x v="2"/>
    <x v="302"/>
    <s v="Unitaire"/>
    <s v="SCA_PART_PRO_SOC_N2COMPTESSERVICES"/>
    <m/>
    <s v="Non"/>
    <x v="4"/>
    <s v="OK"/>
    <m/>
    <m/>
    <x v="1"/>
    <x v="0"/>
    <m/>
    <m/>
  </r>
  <r>
    <s v="TA"/>
    <x v="2"/>
    <x v="302"/>
    <s v="Unitaire"/>
    <s v="SCA_PART_PRO_SOC_N2EPARGNE"/>
    <m/>
    <s v="Non"/>
    <x v="4"/>
    <s v="OK"/>
    <m/>
    <m/>
    <x v="1"/>
    <x v="0"/>
    <m/>
    <m/>
  </r>
  <r>
    <s v="TA"/>
    <x v="2"/>
    <x v="302"/>
    <s v="Unitaire"/>
    <s v="SCA_PART_PRO_SOC_N2CREDITS"/>
    <m/>
    <s v="Non"/>
    <x v="4"/>
    <s v="OK"/>
    <m/>
    <m/>
    <x v="1"/>
    <x v="0"/>
    <m/>
    <m/>
  </r>
  <r>
    <s v="TA"/>
    <x v="2"/>
    <x v="8"/>
    <s v="Unitaire"/>
    <s v="SCA_PARTPROSOC5"/>
    <m/>
    <s v="Non"/>
    <x v="4"/>
    <s v="NL"/>
    <m/>
    <m/>
    <x v="1"/>
    <x v="10"/>
    <m/>
    <m/>
  </r>
  <r>
    <s v="TA"/>
    <x v="2"/>
    <x v="8"/>
    <s v="Unitaire"/>
    <s v="SCA_PARTPROSOC6"/>
    <m/>
    <s v="Non"/>
    <x v="4"/>
    <s v="NL"/>
    <m/>
    <m/>
    <x v="1"/>
    <x v="10"/>
    <m/>
    <m/>
  </r>
  <r>
    <s v="TA"/>
    <x v="2"/>
    <x v="302"/>
    <s v="Unitaire"/>
    <s v="SCA_SOC_N2CREDITS"/>
    <m/>
    <s v="Non"/>
    <x v="4"/>
    <s v="OK"/>
    <m/>
    <m/>
    <x v="1"/>
    <x v="0"/>
    <m/>
    <m/>
  </r>
  <r>
    <s v="TA"/>
    <x v="2"/>
    <x v="302"/>
    <s v="Unitaire"/>
    <s v="SCA_SOC_N2EPARGNE_ASSURANCE"/>
    <m/>
    <s v="Non"/>
    <x v="4"/>
    <s v="OK"/>
    <m/>
    <m/>
    <x v="1"/>
    <x v="0"/>
    <m/>
    <m/>
  </r>
  <r>
    <s v="TA"/>
    <x v="2"/>
    <x v="302"/>
    <s v="Unitaire"/>
    <s v="SCA_SOC_N2COMPTESSERVICES"/>
    <m/>
    <s v="Non"/>
    <x v="4"/>
    <s v="OK"/>
    <m/>
    <m/>
    <x v="1"/>
    <x v="0"/>
    <m/>
    <m/>
  </r>
  <r>
    <s v="TA"/>
    <x v="2"/>
    <x v="302"/>
    <s v="Unitaire"/>
    <s v="SCA_SOC_N1"/>
    <m/>
    <s v="Non"/>
    <x v="4"/>
    <s v="OK"/>
    <m/>
    <m/>
    <x v="1"/>
    <x v="0"/>
    <m/>
    <m/>
  </r>
  <r>
    <s v="TA"/>
    <x v="2"/>
    <x v="8"/>
    <s v="Unitaire"/>
    <s v="SCA_Societe5"/>
    <m/>
    <s v="Non"/>
    <x v="4"/>
    <s v="NL"/>
    <m/>
    <m/>
    <x v="1"/>
    <x v="10"/>
    <m/>
    <m/>
  </r>
  <r>
    <s v="TA"/>
    <x v="2"/>
    <x v="8"/>
    <s v="Unitaire"/>
    <s v="SCA_Societe6"/>
    <m/>
    <s v="Non"/>
    <x v="4"/>
    <s v="NL"/>
    <m/>
    <m/>
    <x v="1"/>
    <x v="10"/>
    <m/>
    <m/>
  </r>
  <r>
    <s v="TA"/>
    <x v="2"/>
    <x v="302"/>
    <s v="Unitaire"/>
    <s v="SCA_SOC_PLSET_N1"/>
    <m/>
    <s v="Non"/>
    <x v="4"/>
    <s v="OK"/>
    <m/>
    <m/>
    <x v="1"/>
    <x v="0"/>
    <m/>
    <m/>
  </r>
  <r>
    <s v="TA"/>
    <x v="2"/>
    <x v="302"/>
    <s v="Unitaire"/>
    <s v="SCA_SOC_PLSET_N2CREDITS"/>
    <m/>
    <s v="Non"/>
    <x v="4"/>
    <s v="OK"/>
    <m/>
    <m/>
    <x v="1"/>
    <x v="0"/>
    <m/>
    <m/>
  </r>
  <r>
    <s v="TA"/>
    <x v="2"/>
    <x v="302"/>
    <s v="Unitaire"/>
    <s v="SCA_SOC_PLSET_N2EPARGNE"/>
    <m/>
    <s v="Non"/>
    <x v="4"/>
    <s v="OK"/>
    <m/>
    <m/>
    <x v="1"/>
    <x v="0"/>
    <m/>
    <m/>
  </r>
  <r>
    <s v="TA"/>
    <x v="2"/>
    <x v="302"/>
    <s v="Unitaire"/>
    <s v="SCA_SOC_PLSET_N2COMPTESSERVICES"/>
    <m/>
    <s v="Non"/>
    <x v="4"/>
    <s v="OK"/>
    <m/>
    <m/>
    <x v="1"/>
    <x v="0"/>
    <m/>
    <m/>
  </r>
  <r>
    <s v="TA"/>
    <x v="2"/>
    <x v="8"/>
    <s v="Unitaire"/>
    <s v="SCA_Societe7"/>
    <m/>
    <s v="Non"/>
    <x v="4"/>
    <s v="NL"/>
    <m/>
    <m/>
    <x v="1"/>
    <x v="10"/>
    <m/>
    <m/>
  </r>
  <r>
    <s v="TA"/>
    <x v="2"/>
    <x v="8"/>
    <s v="Unitaire"/>
    <s v="SCA_SocPLSET6"/>
    <m/>
    <s v="Non"/>
    <x v="4"/>
    <s v="NL"/>
    <m/>
    <m/>
    <x v="1"/>
    <x v="10"/>
    <m/>
    <m/>
  </r>
  <r>
    <s v="TA"/>
    <x v="2"/>
    <x v="302"/>
    <s v="Unitaire"/>
    <s v="SCA_ASSOC_GP_N1"/>
    <m/>
    <s v="Non"/>
    <x v="4"/>
    <s v="OK"/>
    <m/>
    <m/>
    <x v="1"/>
    <x v="0"/>
    <m/>
    <m/>
  </r>
  <r>
    <s v="TA"/>
    <x v="2"/>
    <x v="302"/>
    <s v="Unitaire"/>
    <s v="SCA_ASSOC_GP_N2"/>
    <m/>
    <s v="Non"/>
    <x v="4"/>
    <s v="OK"/>
    <m/>
    <m/>
    <x v="1"/>
    <x v="0"/>
    <m/>
    <m/>
  </r>
  <r>
    <s v="TA"/>
    <x v="2"/>
    <x v="302"/>
    <s v="Unitaire"/>
    <s v="SCA_ASSOC_PLSET_N1"/>
    <m/>
    <s v="Non"/>
    <x v="4"/>
    <s v="OK"/>
    <m/>
    <m/>
    <x v="1"/>
    <x v="0"/>
    <m/>
    <m/>
  </r>
  <r>
    <s v="TA"/>
    <x v="2"/>
    <x v="302"/>
    <s v="Unitaire"/>
    <s v="SCA_ASSOC_N1"/>
    <m/>
    <s v="Non"/>
    <x v="4"/>
    <s v="OK"/>
    <m/>
    <m/>
    <x v="1"/>
    <x v="0"/>
    <m/>
    <m/>
  </r>
  <r>
    <s v="TA"/>
    <x v="2"/>
    <x v="302"/>
    <s v="Unitaire"/>
    <s v="SCA_ASSOC_N2COMPTESSERVICES"/>
    <m/>
    <s v="Non"/>
    <x v="4"/>
    <s v="OK"/>
    <m/>
    <m/>
    <x v="1"/>
    <x v="0"/>
    <m/>
    <m/>
  </r>
  <r>
    <s v="TA"/>
    <x v="2"/>
    <x v="302"/>
    <s v="Unitaire"/>
    <s v="SCA_ASSOC_N2EPARGNE"/>
    <m/>
    <s v="Non"/>
    <x v="4"/>
    <s v="OK"/>
    <m/>
    <m/>
    <x v="1"/>
    <x v="0"/>
    <m/>
    <m/>
  </r>
  <r>
    <s v="TA"/>
    <x v="2"/>
    <x v="8"/>
    <s v="Unitaire"/>
    <s v="SCA_AssosPMET1"/>
    <m/>
    <s v="Non"/>
    <x v="4"/>
    <s v="NL"/>
    <m/>
    <m/>
    <x v="1"/>
    <x v="10"/>
    <m/>
    <m/>
  </r>
  <r>
    <s v="TA"/>
    <x v="2"/>
    <x v="8"/>
    <s v="Unitaire"/>
    <s v="SCA_AssosPMET2"/>
    <m/>
    <s v="Non"/>
    <x v="4"/>
    <s v="NL"/>
    <m/>
    <m/>
    <x v="1"/>
    <x v="10"/>
    <m/>
    <m/>
  </r>
  <r>
    <s v="TA"/>
    <x v="2"/>
    <x v="8"/>
    <s v="Unitaire"/>
    <s v="SCA_AssosPMET3"/>
    <m/>
    <s v="Non"/>
    <x v="4"/>
    <s v="NL"/>
    <m/>
    <m/>
    <x v="1"/>
    <x v="10"/>
    <m/>
    <m/>
  </r>
  <r>
    <s v="TA"/>
    <x v="2"/>
    <x v="8"/>
    <s v="Unitaire"/>
    <s v="SCA_AssosPMET4"/>
    <m/>
    <s v="Non"/>
    <x v="4"/>
    <s v="NL"/>
    <m/>
    <m/>
    <x v="1"/>
    <x v="10"/>
    <m/>
    <m/>
  </r>
  <r>
    <s v="TA"/>
    <x v="2"/>
    <x v="8"/>
    <s v="Unitaire"/>
    <s v="SCA_AssosPMET5"/>
    <m/>
    <s v="Non"/>
    <x v="4"/>
    <s v="NL"/>
    <m/>
    <m/>
    <x v="1"/>
    <x v="10"/>
    <m/>
    <m/>
  </r>
  <r>
    <s v="TA"/>
    <x v="2"/>
    <x v="8"/>
    <s v="Unitaire"/>
    <s v="SCA_AssosPMET6"/>
    <m/>
    <s v="Non"/>
    <x v="4"/>
    <s v="NL"/>
    <m/>
    <m/>
    <x v="1"/>
    <x v="10"/>
    <m/>
    <m/>
  </r>
  <r>
    <s v="TA"/>
    <x v="2"/>
    <x v="8"/>
    <s v="Unitaire"/>
    <s v="SCA_AssosPLSET1"/>
    <m/>
    <s v="Non"/>
    <x v="4"/>
    <s v="NL"/>
    <m/>
    <m/>
    <x v="1"/>
    <x v="10"/>
    <m/>
    <m/>
  </r>
  <r>
    <s v="TA"/>
    <x v="2"/>
    <x v="8"/>
    <s v="Unitaire"/>
    <s v="SCA_AssosPLSET2"/>
    <m/>
    <s v="Non"/>
    <x v="4"/>
    <s v="NL"/>
    <m/>
    <m/>
    <x v="1"/>
    <x v="10"/>
    <m/>
    <m/>
  </r>
  <r>
    <s v="TA"/>
    <x v="2"/>
    <x v="8"/>
    <s v="Unitaire"/>
    <s v="SCA_AssosPLSET3"/>
    <m/>
    <s v="Non"/>
    <x v="4"/>
    <s v="NL"/>
    <m/>
    <m/>
    <x v="1"/>
    <x v="10"/>
    <m/>
    <m/>
  </r>
  <r>
    <s v="TA"/>
    <x v="2"/>
    <x v="8"/>
    <s v="Unitaire"/>
    <s v="SCA_AssosPLSET4"/>
    <m/>
    <s v="Non"/>
    <x v="4"/>
    <s v="NL"/>
    <m/>
    <m/>
    <x v="1"/>
    <x v="10"/>
    <m/>
    <m/>
  </r>
  <r>
    <s v="TA"/>
    <x v="2"/>
    <x v="8"/>
    <s v="Unitaire"/>
    <s v="SCA_AssosPLSET5"/>
    <m/>
    <s v="Non"/>
    <x v="4"/>
    <s v="NL"/>
    <m/>
    <m/>
    <x v="1"/>
    <x v="10"/>
    <m/>
    <m/>
  </r>
  <r>
    <s v="TA"/>
    <x v="2"/>
    <x v="8"/>
    <s v="Unitaire"/>
    <s v="SCA_AssosPLSET6"/>
    <m/>
    <s v="Non"/>
    <x v="4"/>
    <s v="NL"/>
    <m/>
    <m/>
    <x v="1"/>
    <x v="10"/>
    <m/>
    <m/>
  </r>
  <r>
    <s v="TA"/>
    <x v="9"/>
    <x v="303"/>
    <s v="Composite"/>
    <s v="SC_TBF_PM_PERSONNE_MORALE_REFV1"/>
    <m/>
    <m/>
    <x v="1"/>
    <s v="OK"/>
    <m/>
    <m/>
    <x v="1"/>
    <x v="0"/>
    <m/>
    <m/>
  </r>
  <r>
    <s v="TA"/>
    <x v="9"/>
    <x v="304"/>
    <s v="Composite"/>
    <s v="SC_TBF_PP_CREDITS_N2_REFV1"/>
    <m/>
    <m/>
    <x v="1"/>
    <s v="OK"/>
    <m/>
    <m/>
    <x v="1"/>
    <x v="0"/>
    <m/>
    <m/>
  </r>
  <r>
    <s v="TA"/>
    <x v="9"/>
    <x v="305"/>
    <s v="Composite"/>
    <s v="SC_TBF_PP_COMPTES_SERVICES_N2_REFV1"/>
    <m/>
    <m/>
    <x v="1"/>
    <s v="OK"/>
    <m/>
    <m/>
    <x v="1"/>
    <x v="0"/>
    <m/>
    <m/>
  </r>
  <r>
    <s v="TA"/>
    <x v="9"/>
    <x v="306"/>
    <s v="Composite"/>
    <s v="SC_TBF_PP_EPARGNE_REFV1"/>
    <m/>
    <m/>
    <x v="1"/>
    <s v="OK"/>
    <m/>
    <m/>
    <x v="1"/>
    <x v="0"/>
    <m/>
    <m/>
  </r>
  <r>
    <s v="TA"/>
    <x v="9"/>
    <x v="307"/>
    <s v="Composite"/>
    <s v="SC_TBF_PP_ASSURANCES_N2_REFV1"/>
    <m/>
    <m/>
    <x v="1"/>
    <s v="OK"/>
    <m/>
    <m/>
    <x v="1"/>
    <x v="0"/>
    <m/>
    <m/>
  </r>
  <r>
    <s v="TA"/>
    <x v="9"/>
    <x v="308"/>
    <s v="Composite"/>
    <s v="SC_TBF_PP_PRISE_DE_RDV_REFV1"/>
    <m/>
    <m/>
    <x v="1"/>
    <s v="OK"/>
    <m/>
    <m/>
    <x v="1"/>
    <x v="0"/>
    <m/>
    <m/>
  </r>
  <r>
    <s v="TA"/>
    <x v="9"/>
    <x v="309"/>
    <s v="Composite"/>
    <s v="SC_TBF_PP_MON_ACTIVITE_REFV1"/>
    <m/>
    <m/>
    <x v="1"/>
    <s v="OK"/>
    <m/>
    <m/>
    <x v="1"/>
    <x v="0"/>
    <m/>
    <m/>
  </r>
  <r>
    <s v="TA"/>
    <x v="9"/>
    <x v="310"/>
    <s v="Composite"/>
    <s v="SC_TBF_PP_SyntheseRelationCommerciale"/>
    <m/>
    <m/>
    <x v="1"/>
    <s v="OK"/>
    <m/>
    <m/>
    <x v="1"/>
    <x v="0"/>
    <m/>
    <m/>
  </r>
  <r>
    <s v="TA"/>
    <x v="9"/>
    <x v="311"/>
    <s v="Composite"/>
    <s v="SC_TBF_Chorale_REFV1"/>
    <m/>
    <m/>
    <x v="1"/>
    <s v="OK"/>
    <m/>
    <m/>
    <x v="1"/>
    <x v="0"/>
    <m/>
    <m/>
  </r>
  <r>
    <s v="TA"/>
    <x v="9"/>
    <x v="312"/>
    <s v="Composite"/>
    <s v="SC_TBF_EER_PRO_CréerunePersonneMorale_REFV1"/>
    <m/>
    <m/>
    <x v="1"/>
    <s v="OK"/>
    <m/>
    <m/>
    <x v="1"/>
    <x v="0"/>
    <m/>
    <m/>
  </r>
  <r>
    <s v="TA"/>
    <x v="9"/>
    <x v="313"/>
    <s v="Composite"/>
    <s v="SC_TBF_PP_VIPS_REFV1"/>
    <m/>
    <m/>
    <x v="1"/>
    <s v="OK"/>
    <m/>
    <m/>
    <x v="1"/>
    <x v="0"/>
    <m/>
    <m/>
  </r>
  <r>
    <s v="TA"/>
    <x v="9"/>
    <x v="314"/>
    <s v="Composite"/>
    <s v="SC_TBF_PP_EntretienEpargneLivret_REFV1"/>
    <m/>
    <m/>
    <x v="1"/>
    <s v="OK"/>
    <m/>
    <m/>
    <x v="1"/>
    <x v="0"/>
    <m/>
    <m/>
  </r>
  <r>
    <s v="TA"/>
    <x v="9"/>
    <x v="315"/>
    <s v="Composite"/>
    <s v="SC_TBF_SyntheseN1_CalculCleRIB_REFV1"/>
    <m/>
    <m/>
    <x v="1"/>
    <s v="OK"/>
    <m/>
    <m/>
    <x v="1"/>
    <x v="0"/>
    <m/>
    <m/>
  </r>
  <r>
    <s v="TA"/>
    <x v="9"/>
    <x v="316"/>
    <s v="Composite"/>
    <s v="SC_TBF_SyntheseN1_CalculCleRIB_REFV1"/>
    <m/>
    <m/>
    <x v="1"/>
    <s v="EN"/>
    <m/>
    <m/>
    <x v="1"/>
    <x v="2"/>
    <s v="Manque de cas de test PREDICApour finaliser le script"/>
    <m/>
  </r>
  <r>
    <s v="TA"/>
    <x v="6"/>
    <x v="302"/>
    <s v="Unitaire"/>
    <s v="SCA_PM1_ET_N1"/>
    <m/>
    <s v="Non"/>
    <x v="4"/>
    <s v="OK"/>
    <m/>
    <m/>
    <x v="1"/>
    <x v="0"/>
    <m/>
    <m/>
  </r>
  <r>
    <s v="TA"/>
    <x v="6"/>
    <x v="302"/>
    <s v="Unitaire"/>
    <s v="SCA_PM1_ET_N1_ComptesEtFlux"/>
    <m/>
    <s v="Non"/>
    <x v="4"/>
    <s v="OK"/>
    <m/>
    <m/>
    <x v="1"/>
    <x v="0"/>
    <m/>
    <m/>
  </r>
  <r>
    <s v="BBO"/>
    <x v="11"/>
    <x v="317"/>
    <s v="Composite"/>
    <s v="SCA_FAPE_Part"/>
    <m/>
    <m/>
    <x v="0"/>
    <s v="OK"/>
    <m/>
    <m/>
    <x v="1"/>
    <x v="0"/>
    <s v="07/12/2017 script développé par Olivier Souchu du PM MKT"/>
    <m/>
  </r>
  <r>
    <s v="Insérer les lignes avant celle-ci"/>
    <x v="13"/>
    <x v="318"/>
    <s v="Insérer les lignes avant celle-ci"/>
    <s v="Insérer les lignes avant celle-ci"/>
    <s v="Insérer les lignes avant celle-ci"/>
    <m/>
    <x v="5"/>
    <m/>
    <m/>
    <m/>
    <x v="1"/>
    <x v="7"/>
    <s v="Insérer les lignes avant celle-ci"/>
    <s v="Insérer les lignes avant celle-ci"/>
  </r>
  <r>
    <s v="TA"/>
    <x v="6"/>
    <x v="302"/>
    <s v="Unitaire"/>
    <s v="SCA_PM1_ET_N2_Credits"/>
    <m/>
    <s v="Non"/>
    <x v="4"/>
    <s v="OK"/>
    <m/>
    <m/>
    <x v="1"/>
    <x v="0"/>
    <m/>
    <m/>
  </r>
  <r>
    <s v="TA"/>
    <x v="6"/>
    <x v="302"/>
    <s v="Unitaire"/>
    <s v="SCA_PM1_ET_N2_Placements"/>
    <m/>
    <s v="Non"/>
    <x v="4"/>
    <s v="OK"/>
    <m/>
    <m/>
    <x v="1"/>
    <x v="0"/>
    <m/>
    <m/>
  </r>
</pivotCacheRecords>
</file>

<file path=xl/pivotCache/pivotCacheRecords5.xml><?xml version="1.0" encoding="utf-8"?>
<pivotCacheRecords xmlns="http://schemas.openxmlformats.org/spreadsheetml/2006/main" xmlns:r="http://schemas.openxmlformats.org/officeDocument/2006/relationships" count="1448">
  <r>
    <x v="0"/>
    <s v="3500"/>
    <s v="1.0"/>
    <s v="/socle/"/>
    <s v="ua/legacy/3270.html"/>
    <x v="0"/>
    <s v="CRSUCBAR"/>
    <m/>
    <s v="prêt;espagne;financement"/>
    <m/>
    <s v="2 Gestion"/>
    <n v="3270"/>
    <x v="0"/>
    <s v="Crédit Succ. Barcelone"/>
    <s v="Crédits Succursale Barcelone"/>
    <s v="metier Mon métier"/>
    <s v="Outils"/>
    <s v="Outils de gestion"/>
    <m/>
    <x v="0"/>
    <x v="0"/>
    <s v="Actif"/>
    <s v="CAT Etudes-GSI-Crédits Simulation et Proposition"/>
    <s v="MINAZIO Marzia"/>
    <x v="0"/>
    <x v="0"/>
  </r>
  <r>
    <x v="1"/>
    <s v="3PG_ACCES3PG"/>
    <s v="1.0"/>
    <s v="/socle/"/>
    <s v="ua/legacy/adsu.html"/>
    <x v="0"/>
    <s v="SDD11"/>
    <s v="SEPA(1);"/>
    <s v="prélèvement;SEPA;SDD;SDDE;virement;moyen;paiement;pro"/>
    <m/>
    <s v="2 Gestion"/>
    <s v="adsu"/>
    <x v="1"/>
    <s v="Accès 3PG"/>
    <s v="Prélèvement SEPA - Accès 3PG"/>
    <s v="metier Mon métier"/>
    <s v="Fonctionnement"/>
    <s v="Gestion des moyens de paiement"/>
    <m/>
    <x v="1"/>
    <x v="1"/>
    <s v="Actif"/>
    <s v="CAT Etudes-GSI Flux"/>
    <s v="ASPORD Anne-Claire"/>
    <x v="0"/>
    <x v="0"/>
  </r>
  <r>
    <x v="1"/>
    <s v="3PG_ARCHICEDI"/>
    <s v="1.0"/>
    <s v="/socle/"/>
    <s v="ua/legacy/adsuFixed.html"/>
    <x v="0"/>
    <s v="ARCHCEDI"/>
    <m/>
    <s v="prélèvement;SEPA;SDD;SDDE;virement;moyen de paiement;pro;archive"/>
    <m/>
    <s v="2 Gestion"/>
    <s v="adsu"/>
    <x v="2"/>
    <s v="Accès archivage flux 3PG"/>
    <s v="Accès archivage flux 3PG"/>
    <s v="metier Mon métier"/>
    <s v="Fonctionnement"/>
    <s v="Gestion des moyens de paiement"/>
    <m/>
    <x v="1"/>
    <x v="1"/>
    <s v="Actif"/>
    <s v="CAT Etudes-GSI Flux"/>
    <s v="ASPORD Anne-Claire"/>
    <x v="0"/>
    <x v="0"/>
  </r>
  <r>
    <x v="2"/>
    <s v="ACCEO"/>
    <s v="1.0"/>
    <s v="/ua_lanceie9/ua_lanceie9/1.0/"/>
    <s v="index.html"/>
    <x v="1"/>
    <s v="ACCEO001"/>
    <m/>
    <s v="traduction;handicap;langage;signe;webcam"/>
    <m/>
    <s v="4 Bureautique"/>
    <s v="exe"/>
    <x v="3"/>
    <s v="ACCEO"/>
    <s v="ACCEO - Accessibilité sourds et malentendants"/>
    <s v="metier Mon métier"/>
    <s v="Outils"/>
    <s v="Sites internet et partenaires"/>
    <m/>
    <x v="2"/>
    <x v="2"/>
    <s v="Actif"/>
    <s v="CAT Etudes-GSI Contribution Boréal transverse Montpellier"/>
    <s v="EA Linda"/>
    <x v="0"/>
    <x v="0"/>
  </r>
  <r>
    <x v="3"/>
    <s v="A-CHQ-OP2"/>
    <s v="1.0"/>
    <s v="/boreal_chq/boreal_chq/1.0/"/>
    <s v="index.html"/>
    <x v="1"/>
    <s v="PUPTOUS"/>
    <m/>
    <m/>
    <m/>
    <s v="2 Gestion"/>
    <s v="application"/>
    <x v="4"/>
    <s v="Opposition chèques"/>
    <s v="Opposition chèques pour motif perte-vol-faillite"/>
    <s v="client Mes Clients"/>
    <m/>
    <m/>
    <m/>
    <x v="3"/>
    <x v="3"/>
    <s v="Actif"/>
    <s v="CAT Etudes-GSI-Chèques Fiduciaire"/>
    <s v="MADELINE Sylvain"/>
    <x v="1"/>
    <x v="1"/>
  </r>
  <r>
    <x v="3"/>
    <s v="A-CHQ-OPP"/>
    <s v="1.0"/>
    <s v="/boreal_chq/boreal_chq/1.0/"/>
    <s v="index.html"/>
    <x v="1"/>
    <s v="PUPTOUS"/>
    <m/>
    <m/>
    <m/>
    <s v="2 Gestion"/>
    <s v="application"/>
    <x v="4"/>
    <s v="Opposition chèques"/>
    <s v="Opposition chèques pour motif perte-vol-faillite"/>
    <s v="client Mes Clients"/>
    <m/>
    <m/>
    <m/>
    <x v="3"/>
    <x v="3"/>
    <s v="Actif"/>
    <s v="CAT Etudes-GSI-Chèques Fiduciaire"/>
    <s v="MADELINE Sylvain"/>
    <x v="1"/>
    <x v="1"/>
  </r>
  <r>
    <x v="3"/>
    <s v="A-CONSOCAN"/>
    <s v="1.0"/>
    <s v="/boreal_dcl/boreal_dcl/1.0/"/>
    <s v="index.html"/>
    <x v="1"/>
    <s v="PUPTOUS"/>
    <m/>
    <m/>
    <m/>
    <s v="2 Gestion"/>
    <s v="application"/>
    <x v="5"/>
    <s v="Consommation des canaux"/>
    <s v="Consommation des canaux"/>
    <s v="client Mes Clients"/>
    <m/>
    <m/>
    <m/>
    <x v="4"/>
    <x v="4"/>
    <s v="Actif"/>
    <s v="CAT Etudes-GSI Animation Commerciale et Connaissance Client"/>
    <s v="GIROUD Laurent"/>
    <x v="2"/>
    <x v="2"/>
  </r>
  <r>
    <x v="4"/>
    <s v="ACTI"/>
    <s v="1.0"/>
    <s v="/ua_paramctx/ua_paramctx/1.0/"/>
    <s v="index.html"/>
    <x v="1"/>
    <s v="SOPUACTIV"/>
    <m/>
    <s v="Borne,orientation,Agence Active,Client,Gestion,Pile,Accueil,Administration"/>
    <m/>
    <s v="2 Gestion"/>
    <s v="webv2"/>
    <x v="6"/>
    <s v="Borne d'orientation AA"/>
    <s v="Borne d'orientation Agence Active"/>
    <s v="activite Mon Activité"/>
    <s v="Relation commerciale"/>
    <m/>
    <m/>
    <x v="5"/>
    <x v="5"/>
    <s v="Actif"/>
    <s v="CAT Etudes-GSI Contribution Boréal transverse Montpellier"/>
    <s v="EA Linda"/>
    <x v="0"/>
    <x v="0"/>
  </r>
  <r>
    <x v="3"/>
    <s v="ACTIVITE"/>
    <s v="1.0"/>
    <s v="/boreal_sae/boreal_sae/1.0/"/>
    <s v="index.html"/>
    <x v="1"/>
    <s v="ACTIVITE"/>
    <m/>
    <s v="résultat;suivi;objectif;vente;nombre"/>
    <m/>
    <s v="2 Gestion"/>
    <s v="application"/>
    <x v="7"/>
    <s v="Activité"/>
    <s v="Suivi d'activité commerciale - Activité"/>
    <s v="activite Mon Activité"/>
    <s v="Pilotage"/>
    <s v="Activité commerciale"/>
    <m/>
    <x v="6"/>
    <x v="6"/>
    <s v="Actif"/>
    <s v="CAT Etudes-GSI Animation Commerciale et Connaissance Client"/>
    <s v="GIROUD Laurent"/>
    <x v="2"/>
    <x v="3"/>
  </r>
  <r>
    <x v="2"/>
    <s v="ADFI"/>
    <s v="1.0"/>
    <s v="/generique/generique/1.12/"/>
    <s v="client_lourd.html"/>
    <x v="1"/>
    <s v="ADFI"/>
    <m/>
    <m/>
    <m/>
    <s v="2 Gestion"/>
    <s v="exe"/>
    <x v="8"/>
    <s v="Anadefi"/>
    <s v="Anadefi"/>
    <s v="client Mes Clients"/>
    <m/>
    <m/>
    <m/>
    <x v="7"/>
    <x v="7"/>
    <s v="Actif"/>
    <s v="CAT Etudes-GSI-Risques BAL2"/>
    <s v="PELLEMELE Christophe"/>
    <x v="0"/>
    <x v="0"/>
  </r>
  <r>
    <x v="3"/>
    <s v="ADFI_AP"/>
    <s v="1.0"/>
    <s v="/boreal_ana/boreal_ana/1.0/"/>
    <s v="index.html"/>
    <x v="1"/>
    <s v="ADFICLIENT"/>
    <m/>
    <m/>
    <m/>
    <s v="2 Gestion"/>
    <s v="application"/>
    <x v="9"/>
    <s v="Anadefi"/>
    <s v="Anadefi en client identifié"/>
    <s v="client Mes Clients"/>
    <s v="Relation partenaire"/>
    <s v="Risques_2"/>
    <m/>
    <x v="8"/>
    <x v="8"/>
    <s v="Obsolète"/>
    <s v="-"/>
    <s v="-"/>
    <x v="3"/>
    <x v="4"/>
  </r>
  <r>
    <x v="3"/>
    <s v="ADFI_CONTEXT"/>
    <s v="1.0"/>
    <s v="/ua_lanceanadefi/ua_lanceanadefi/1.0/"/>
    <s v="index.html"/>
    <x v="1"/>
    <s v="ADFICLIENT"/>
    <m/>
    <s v="bilan;comptable;note;score;prêt;credit;outils;statistique;notation"/>
    <m/>
    <s v="2 Gestion"/>
    <s v="application"/>
    <x v="9"/>
    <s v="Anadefi"/>
    <s v="Anadefi en client identifié"/>
    <s v="client Mes Clients"/>
    <m/>
    <m/>
    <m/>
    <x v="7"/>
    <x v="7"/>
    <s v="Actif"/>
    <s v="CAT Etudes-GSI-Risques BAL2"/>
    <s v="PELLEMELE Christophe"/>
    <x v="4"/>
    <x v="5"/>
  </r>
  <r>
    <x v="3"/>
    <s v="ADFI_NOCONTEXT"/>
    <s v="1.0"/>
    <s v="/ua_lanceanadefi/ua_lanceanadefi/1.0/"/>
    <s v="index.html"/>
    <x v="1"/>
    <s v="ADFI"/>
    <m/>
    <s v="bilan;comptable;note;score;prêt;credit;outils;statistique;notation"/>
    <m/>
    <s v="2 Gestion"/>
    <s v="application"/>
    <x v="10"/>
    <s v="Anadefi"/>
    <s v="Anadefi en client non identifié"/>
    <s v="metier Mon métier"/>
    <s v="Outils"/>
    <m/>
    <m/>
    <x v="7"/>
    <x v="7"/>
    <s v="Actif"/>
    <s v="CAT Etudes-GSI-Risques BAL2"/>
    <s v="PELLEMELE Christophe"/>
    <x v="4"/>
    <x v="5"/>
  </r>
  <r>
    <x v="2"/>
    <s v="ADFI_VALNOT"/>
    <s v="1.0"/>
    <s v="/generique/generique/1.12/"/>
    <s v="client_lourd.html"/>
    <x v="1"/>
    <s v="ADFI_VALNOT"/>
    <m/>
    <s v="bilan;comptable;note;score;prêt;credit;outil;statistique;notation;confirmation"/>
    <m/>
    <s v="2 Gestion"/>
    <s v="exe"/>
    <x v="11"/>
    <s v="Valid. Notation Entre."/>
    <s v="Validation Notation Entreprises"/>
    <s v="activite Mon Activité"/>
    <s v="Risques_1"/>
    <s v="Risques BDF"/>
    <m/>
    <x v="7"/>
    <x v="7"/>
    <s v="Actif"/>
    <s v="CAT Etudes-GSI-Risques BAL2"/>
    <s v="PELLEMELE Christophe"/>
    <x v="0"/>
    <x v="0"/>
  </r>
  <r>
    <x v="0"/>
    <s v="ADI1"/>
    <s v="1.0"/>
    <s v="/socle/"/>
    <s v="ua/legacy/3270.html"/>
    <x v="0"/>
    <s v="ADI1"/>
    <m/>
    <m/>
    <m/>
    <s v="2 Gestion"/>
    <n v="3270"/>
    <x v="12"/>
    <s v="Crédits Assurés Personne"/>
    <s v="ADI - Crédits assurés d'une personne"/>
    <s v="client Mes Clients"/>
    <m/>
    <m/>
    <m/>
    <x v="9"/>
    <x v="9"/>
    <s v="Actif"/>
    <s v="CAT Etudes-GSI-Crédits Instruction"/>
    <s v="CHEVAUCHET Franck"/>
    <x v="0"/>
    <x v="0"/>
  </r>
  <r>
    <x v="3"/>
    <s v="ADI1_AP"/>
    <s v="1.0"/>
    <s v="/boreal_interfaces3270/boreal_interfaces3270/1.0/"/>
    <s v="index.html"/>
    <x v="1"/>
    <s v="ADI1"/>
    <m/>
    <s v="prêt;CNP;assurance;décès;invalidité;incapacité;travail"/>
    <m/>
    <s v="2 Gestion"/>
    <s v="application"/>
    <x v="12"/>
    <s v="Crédits Assurés Personne"/>
    <s v="ADI - Crédits assurés d'une personne"/>
    <s v="client Mes Clients"/>
    <s v="Assurance"/>
    <s v="ADI"/>
    <m/>
    <x v="9"/>
    <x v="9"/>
    <s v="Actif"/>
    <s v="CAT Etudes-GSI-Crédits Instruction"/>
    <s v="CHEVAUCHET Franck"/>
    <x v="5"/>
    <x v="6"/>
  </r>
  <r>
    <x v="0"/>
    <s v="ADI2"/>
    <s v="1.0"/>
    <s v="/socle/"/>
    <s v="ua/legacy/3270.html"/>
    <x v="0"/>
    <s v="ADI2"/>
    <m/>
    <m/>
    <m/>
    <s v="2 Gestion"/>
    <n v="3270"/>
    <x v="13"/>
    <s v="Assurés pour un crédit"/>
    <s v="ADI - Assurés pour un crédit"/>
    <s v="client Mes Clients"/>
    <m/>
    <m/>
    <m/>
    <x v="9"/>
    <x v="9"/>
    <s v="Actif"/>
    <s v="CAT Etudes-GSI-Crédits Instruction"/>
    <s v="CHEVAUCHET Franck"/>
    <x v="0"/>
    <x v="0"/>
  </r>
  <r>
    <x v="3"/>
    <s v="ADI2_AP"/>
    <s v="1.0"/>
    <s v="/boreal_lcc/boreal_lcc/1.0/"/>
    <s v="index.html"/>
    <x v="1"/>
    <s v="ADI2"/>
    <m/>
    <s v="prêt;CNP;assurance;décès;invalidité;incapacité;travail"/>
    <m/>
    <s v="2 Gestion"/>
    <s v="application"/>
    <x v="13"/>
    <s v="Assurés pour un crédit"/>
    <s v="ADI - Assurés pour un crédit"/>
    <s v="client Mes Clients"/>
    <s v="Assurance"/>
    <s v="ADI"/>
    <m/>
    <x v="9"/>
    <x v="9"/>
    <s v="Actif"/>
    <s v="CAT Etudes-GSI-Crédits Instruction"/>
    <s v="CHEVAUCHET Franck"/>
    <x v="5"/>
    <x v="6"/>
  </r>
  <r>
    <x v="0"/>
    <s v="ADI3"/>
    <s v="1.0"/>
    <s v="/socle/"/>
    <s v="ua/legacy/3270.html"/>
    <x v="0"/>
    <s v="ADI3"/>
    <m/>
    <m/>
    <m/>
    <s v="2 Gestion"/>
    <n v="3270"/>
    <x v="14"/>
    <s v="Historique primes crédit"/>
    <s v="ADI - Historique primes du crédit"/>
    <s v="client Mes Clients"/>
    <m/>
    <m/>
    <m/>
    <x v="9"/>
    <x v="9"/>
    <s v="Actif"/>
    <s v="CAT Etudes-GSI-Crédits Instruction"/>
    <s v="CHEVAUCHET Franck"/>
    <x v="0"/>
    <x v="0"/>
  </r>
  <r>
    <x v="3"/>
    <s v="ADI3_AP"/>
    <s v="1.0"/>
    <s v="/boreal_lcc/boreal_lcc/1.0/"/>
    <s v="index.html"/>
    <x v="1"/>
    <s v="ADI3"/>
    <m/>
    <s v="prêt;CNP;assurance;décès;invalidité;incapacité;travail"/>
    <m/>
    <s v="2 Gestion"/>
    <s v="application"/>
    <x v="14"/>
    <s v="Historique primes crédit"/>
    <s v="ADI - Historique primes du crédit"/>
    <s v="client Mes Clients"/>
    <s v="Assurance"/>
    <s v="ADI"/>
    <m/>
    <x v="9"/>
    <x v="9"/>
    <s v="Actif"/>
    <s v="CAT Etudes-GSI-Crédits Instruction"/>
    <s v="CHEVAUCHET Franck"/>
    <x v="5"/>
    <x v="6"/>
  </r>
  <r>
    <x v="0"/>
    <s v="ADI4"/>
    <s v="1.0"/>
    <s v="/socle/"/>
    <s v="ua/legacy/3270.html"/>
    <x v="0"/>
    <s v="ADI4"/>
    <m/>
    <m/>
    <m/>
    <s v="2 Gestion"/>
    <n v="3270"/>
    <x v="15"/>
    <s v="Historique primes assuré"/>
    <s v="ADI - Historique primes de l'assuré"/>
    <s v="client Mes Clients"/>
    <m/>
    <m/>
    <m/>
    <x v="9"/>
    <x v="9"/>
    <s v="Actif"/>
    <s v="CAT Etudes-GSI-Crédits Instruction"/>
    <s v="CHEVAUCHET Franck"/>
    <x v="0"/>
    <x v="0"/>
  </r>
  <r>
    <x v="3"/>
    <s v="ADI4_AP"/>
    <s v="1.0"/>
    <s v="/boreal_interfaces3270/boreal_interfaces3270/1.0/"/>
    <s v="index.html"/>
    <x v="1"/>
    <s v="ADI4"/>
    <m/>
    <s v="prêt;CNP;assurance;décès;invalidité;incapacité;travail;ITT"/>
    <m/>
    <s v="2 Gestion"/>
    <s v="application"/>
    <x v="15"/>
    <s v="Historique primes assuré"/>
    <s v="ADI - Historique primes de l'assuré"/>
    <s v="client Mes Clients"/>
    <s v="Assurance"/>
    <s v="ADI"/>
    <m/>
    <x v="9"/>
    <x v="9"/>
    <s v="Actif"/>
    <s v="CAT Etudes-GSI-Crédits Instruction"/>
    <s v="CHEVAUCHET Franck"/>
    <x v="5"/>
    <x v="6"/>
  </r>
  <r>
    <x v="0"/>
    <s v="ADI6"/>
    <s v="1.0"/>
    <s v="/socle/"/>
    <s v="ua/legacy/3270.html"/>
    <x v="0"/>
    <s v="ADI6"/>
    <m/>
    <m/>
    <m/>
    <s v="2 Gestion"/>
    <n v="3270"/>
    <x v="16"/>
    <s v="Détail prime par DAV"/>
    <s v="ADI - Détail prime par DAV"/>
    <s v="client Mes Clients"/>
    <m/>
    <m/>
    <m/>
    <x v="9"/>
    <x v="9"/>
    <s v="Actif"/>
    <s v="CAT Etudes-GSI-Crédits Instruction"/>
    <s v="CHEVAUCHET Franck"/>
    <x v="0"/>
    <x v="0"/>
  </r>
  <r>
    <x v="3"/>
    <s v="ADI6_AP"/>
    <s v="1.0"/>
    <s v="/boreal_interfaces3270/boreal_interfaces3270/1.0/"/>
    <s v="index.html"/>
    <x v="1"/>
    <s v="ADI6"/>
    <m/>
    <s v="prêt;CNP;assurance;décès;invalidité;incapacité;travail"/>
    <m/>
    <s v="2 Gestion"/>
    <s v="application"/>
    <x v="16"/>
    <s v="Détail prime par DAV"/>
    <s v="ADI - Détail prime par DAV"/>
    <s v="client Mes Clients"/>
    <s v="Assurance"/>
    <s v="ADI"/>
    <m/>
    <x v="9"/>
    <x v="9"/>
    <s v="Actif"/>
    <s v="CAT Etudes-GSI-Crédits Instruction"/>
    <s v="CHEVAUCHET Franck"/>
    <x v="5"/>
    <x v="6"/>
  </r>
  <r>
    <x v="0"/>
    <s v="ADI7"/>
    <s v="1.0"/>
    <s v="/socle/"/>
    <s v="ua/legacy/3270.html"/>
    <x v="0"/>
    <s v="ADI7"/>
    <m/>
    <m/>
    <m/>
    <s v="2 Gestion"/>
    <n v="3270"/>
    <x v="17"/>
    <s v="Historique prestations"/>
    <s v="ADI - Historique des prestations"/>
    <s v="client Mes Clients"/>
    <m/>
    <m/>
    <m/>
    <x v="9"/>
    <x v="9"/>
    <s v="Actif"/>
    <s v="CAT Etudes-GSI-Crédits Instruction"/>
    <s v="CHEVAUCHET Franck"/>
    <x v="0"/>
    <x v="0"/>
  </r>
  <r>
    <x v="3"/>
    <s v="ADI7_AP"/>
    <s v="1.0"/>
    <s v="/boreal_interfaces3270/boreal_interfaces3270/1.0/"/>
    <s v="index.html"/>
    <x v="1"/>
    <s v="ADI7"/>
    <m/>
    <s v="prêt;CNP;assurance;décès;invalidité;incapacité;travail;indemnite;prise;charge;indemnisation"/>
    <m/>
    <s v="2 Gestion"/>
    <s v="application"/>
    <x v="17"/>
    <s v="Historique prestations"/>
    <s v="ADI - Historique des prestations"/>
    <s v="client Mes Clients"/>
    <s v="Assurance"/>
    <s v="ADI"/>
    <m/>
    <x v="9"/>
    <x v="9"/>
    <s v="Actif"/>
    <s v="CAT Etudes-GSI-Crédits Instruction"/>
    <s v="CHEVAUCHET Franck"/>
    <x v="5"/>
    <x v="6"/>
  </r>
  <r>
    <x v="3"/>
    <s v="AGD_DETAIL"/>
    <s v="1.0"/>
    <s v="/boreal_agd/boreal_agd/1.0/"/>
    <s v="index.html"/>
    <x v="1"/>
    <s v="AGD_DETAIL"/>
    <m/>
    <m/>
    <m/>
    <s v="2 Gestion"/>
    <s v="application"/>
    <x v="18"/>
    <s v="Détail plage agenda"/>
    <s v="Détail plage agenda"/>
    <s v="client Mes Clients"/>
    <m/>
    <m/>
    <m/>
    <x v="10"/>
    <x v="10"/>
    <s v="Actif"/>
    <s v="CAT Etudes-GSI Animation Commerciale et Connaissance Client"/>
    <s v="GIROUD Laurent"/>
    <x v="2"/>
    <x v="2"/>
  </r>
  <r>
    <x v="3"/>
    <s v="AGD_DETAIL_A"/>
    <s v="1.0"/>
    <s v="/boreal_agd/boreal_agd/1.0/"/>
    <s v="index.html"/>
    <x v="1"/>
    <s v="AGD_DETAIL"/>
    <m/>
    <m/>
    <m/>
    <s v="2 Gestion"/>
    <s v="application"/>
    <x v="18"/>
    <s v="Détail plage agenda"/>
    <s v="Détail plage agenda"/>
    <s v="activite Mon Activité"/>
    <m/>
    <m/>
    <m/>
    <x v="10"/>
    <x v="10"/>
    <s v="Actif"/>
    <s v="CAT Etudes-GSI Animation Commerciale et Connaissance Client"/>
    <s v="GIROUD Laurent"/>
    <x v="2"/>
    <x v="2"/>
  </r>
  <r>
    <x v="3"/>
    <s v="AGD_HEBDO"/>
    <s v="1.0"/>
    <s v="/boreal_agd/boreal_agd/1.0/"/>
    <s v="index.html"/>
    <x v="1"/>
    <s v="AGD_HEBDO"/>
    <m/>
    <m/>
    <m/>
    <s v="2 Gestion"/>
    <s v="application"/>
    <x v="19"/>
    <s v="Mon agenda"/>
    <s v="Mon agenda"/>
    <s v="client Mes Clients"/>
    <m/>
    <m/>
    <m/>
    <x v="10"/>
    <x v="10"/>
    <s v="Actif"/>
    <s v="CAT Etudes-GSI Animation Commerciale et Connaissance Client"/>
    <s v="GIROUD Laurent"/>
    <x v="2"/>
    <x v="2"/>
  </r>
  <r>
    <x v="3"/>
    <s v="AGD_HEBDO_A"/>
    <s v="1.0"/>
    <s v="/boreal_agd/boreal_agd/1.0/"/>
    <s v="index.html"/>
    <x v="1"/>
    <s v="AGD_HEBDO"/>
    <m/>
    <s v="emploi;temps;planning;rdv;rendez;vous;réunion;congé"/>
    <m/>
    <s v="2 Gestion"/>
    <s v="application"/>
    <x v="19"/>
    <s v="Mon agenda"/>
    <s v="Mon agenda"/>
    <s v="activite Mon Activité"/>
    <s v="Agenda"/>
    <m/>
    <m/>
    <x v="10"/>
    <x v="10"/>
    <s v="Actif"/>
    <s v="CAT Etudes-GSI Animation Commerciale et Connaissance Client"/>
    <s v="GIROUD Laurent"/>
    <x v="2"/>
    <x v="2"/>
  </r>
  <r>
    <x v="3"/>
    <s v="AGD_HEBDO_CHOIXSUP"/>
    <s v="1.0"/>
    <s v="/boreal_agd/boreal_agd/1.0/"/>
    <s v="index.html"/>
    <x v="1"/>
    <s v="AGD_CHOIXSUP"/>
    <m/>
    <m/>
    <m/>
    <s v="2 Gestion"/>
    <s v="application"/>
    <x v="20"/>
    <s v="Choix suppléant"/>
    <s v="Agenda - Choix suppléant"/>
    <s v="client Mes Clients"/>
    <m/>
    <m/>
    <m/>
    <x v="10"/>
    <x v="10"/>
    <s v="Actif"/>
    <s v="CAT Etudes-GSI Animation Commerciale et Connaissance Client"/>
    <s v="GIROUD Laurent"/>
    <x v="2"/>
    <x v="2"/>
  </r>
  <r>
    <x v="3"/>
    <s v="AGD_HEBDOA_CHOIXSUP"/>
    <s v="1.0"/>
    <s v="/boreal_agd/boreal_agd/1.0/"/>
    <s v="index.html"/>
    <x v="1"/>
    <s v="AGD_CHOIXSUP"/>
    <m/>
    <m/>
    <m/>
    <s v="2 Gestion"/>
    <s v="application"/>
    <x v="20"/>
    <s v="Choix suppléant"/>
    <s v="Agenda - Choix suppléant"/>
    <s v="activite Mon Activité"/>
    <m/>
    <m/>
    <m/>
    <x v="10"/>
    <x v="10"/>
    <s v="Actif"/>
    <s v="CAT Etudes-GSI Animation Commerciale et Connaissance Client"/>
    <s v="GIROUD Laurent"/>
    <x v="2"/>
    <x v="2"/>
  </r>
  <r>
    <x v="3"/>
    <s v="AGD_JOUR_AGENT"/>
    <s v="1.0"/>
    <s v="/boreal_agd/boreal_agd/1.0/"/>
    <s v="index.html"/>
    <x v="1"/>
    <s v="AGENDAJAGT"/>
    <m/>
    <s v="liste;rdv;rendez;vous;conseiller;emploi;temps;planning;horaire"/>
    <m/>
    <s v="2 Gestion"/>
    <s v="application"/>
    <x v="21"/>
    <s v="Mon agenda du jour/Agent"/>
    <s v="Mon agenda du jour/Agent"/>
    <s v="activite Mon Activité"/>
    <s v="Agenda"/>
    <m/>
    <m/>
    <x v="10"/>
    <x v="10"/>
    <s v="Actif"/>
    <s v="CAT Etudes-GSI Animation Commerciale et Connaissance Client"/>
    <s v="GIROUD Laurent"/>
    <x v="2"/>
    <x v="2"/>
  </r>
  <r>
    <x v="3"/>
    <s v="AGD_JOUR_AGENT_APP"/>
    <s v="1.0"/>
    <s v="/boreal_agd/boreal_agd/1.0/"/>
    <s v="index.html"/>
    <x v="1"/>
    <s v="AGENDAJAGT"/>
    <m/>
    <m/>
    <m/>
    <s v="2 Gestion"/>
    <s v="application"/>
    <x v="21"/>
    <s v="Mon agenda du jour/Agent"/>
    <s v="Mon agenda du jour/Agent"/>
    <s v="client Mes Clients"/>
    <m/>
    <m/>
    <m/>
    <x v="10"/>
    <x v="10"/>
    <s v="Actif"/>
    <s v="CAT Etudes-GSI Animation Commerciale et Connaissance Client"/>
    <s v="GIROUD Laurent"/>
    <x v="2"/>
    <x v="2"/>
  </r>
  <r>
    <x v="3"/>
    <s v="AGD_JOUR_AGENT_APP_A"/>
    <s v="1.0"/>
    <s v="/boreal_agd/boreal_agd/1.0/"/>
    <s v="index.html"/>
    <x v="1"/>
    <s v="AGENDAJAGT"/>
    <m/>
    <m/>
    <m/>
    <s v="2 Gestion"/>
    <s v="application"/>
    <x v="21"/>
    <s v="Mon agenda du jour/Agent"/>
    <s v="Mon agenda du jour/Agent"/>
    <s v="activite Mon Activité"/>
    <m/>
    <m/>
    <m/>
    <x v="10"/>
    <x v="10"/>
    <s v="Actif"/>
    <s v="CAT Etudes-GSI Animation Commerciale et Connaissance Client"/>
    <s v="GIROUD Laurent"/>
    <x v="2"/>
    <x v="2"/>
  </r>
  <r>
    <x v="3"/>
    <s v="AGD_JOUR_EDS"/>
    <s v="1.0"/>
    <s v="/boreal_agd/boreal_agd/1.0/"/>
    <s v="index.html"/>
    <x v="1"/>
    <s v="AGENDAJEDS"/>
    <m/>
    <s v="liste;rdv;rendez;vous;agence;emploi;temps;planning;horaire;équipe"/>
    <m/>
    <s v="2 Gestion"/>
    <s v="application"/>
    <x v="22"/>
    <s v="Agenda de l'EDS"/>
    <s v="Agenda de l'EDS"/>
    <s v="activite Mon Activité"/>
    <s v="Agenda"/>
    <m/>
    <m/>
    <x v="10"/>
    <x v="10"/>
    <s v="Actif"/>
    <s v="CAT Etudes-GSI Animation Commerciale et Connaissance Client"/>
    <s v="GIROUD Laurent"/>
    <x v="2"/>
    <x v="2"/>
  </r>
  <r>
    <x v="3"/>
    <s v="AGD_JOUR_EDS_APP"/>
    <s v="1.0"/>
    <s v="/boreal_agd/boreal_agd/1.0/"/>
    <s v="index.html"/>
    <x v="1"/>
    <s v="AGENDAJEDS"/>
    <m/>
    <m/>
    <m/>
    <s v="2 Gestion"/>
    <s v="application"/>
    <x v="22"/>
    <s v="Agenda de l'EDS"/>
    <s v="Agenda de l'EDS"/>
    <s v="client Mes Clients"/>
    <m/>
    <m/>
    <m/>
    <x v="10"/>
    <x v="10"/>
    <s v="Actif"/>
    <s v="CAT Etudes-GSI Animation Commerciale et Connaissance Client"/>
    <s v="GIROUD Laurent"/>
    <x v="2"/>
    <x v="2"/>
  </r>
  <r>
    <x v="3"/>
    <s v="AGD_JOUR_EDS_APP_A"/>
    <s v="1.0"/>
    <s v="/boreal_agd/boreal_agd/1.0/"/>
    <s v="index.html"/>
    <x v="1"/>
    <s v="AGENDAJEDS"/>
    <m/>
    <m/>
    <m/>
    <s v="2 Gestion"/>
    <s v="application"/>
    <x v="22"/>
    <s v="Agenda de l'EDS"/>
    <s v="Agenda de l'EDS"/>
    <s v="activite Mon Activité"/>
    <m/>
    <m/>
    <m/>
    <x v="10"/>
    <x v="10"/>
    <s v="Actif"/>
    <s v="CAT Etudes-GSI Animation Commerciale et Connaissance Client"/>
    <s v="GIROUD Laurent"/>
    <x v="2"/>
    <x v="2"/>
  </r>
  <r>
    <x v="3"/>
    <s v="AGD_PRDV"/>
    <s v="1.0"/>
    <s v="/boreal_dcl/boreal_dcl/1.0/"/>
    <s v="index.html"/>
    <x v="1"/>
    <s v="AGD_PRDV"/>
    <m/>
    <m/>
    <m/>
    <s v="2 Gestion"/>
    <s v="application"/>
    <x v="23"/>
    <s v="Prise RDV Clt /prospect"/>
    <s v="Prise de rendez-vous client ou prospect particulier capable"/>
    <s v="client Mes Clients"/>
    <m/>
    <m/>
    <m/>
    <x v="4"/>
    <x v="4"/>
    <s v="Actif"/>
    <s v="CAT Etudes-GSI Animation Commerciale et Connaissance Client"/>
    <s v="GIROUD Laurent"/>
    <x v="2"/>
    <x v="2"/>
  </r>
  <r>
    <x v="3"/>
    <s v="AGD_PRDV_APP"/>
    <s v="1.0"/>
    <s v="/boreal_dcl/boreal_dcl/1.0/"/>
    <s v="index.html"/>
    <x v="1"/>
    <s v="AGD_PRDV"/>
    <m/>
    <m/>
    <m/>
    <s v="2 Gestion"/>
    <s v="application"/>
    <x v="24"/>
    <s v="Prise RDV CCM"/>
    <s v="Prise de rendez-vous via CCM"/>
    <s v="client Mes Clients"/>
    <m/>
    <m/>
    <m/>
    <x v="4"/>
    <x v="4"/>
    <s v="Actif"/>
    <s v="CAT Etudes-GSI Animation Commerciale et Connaissance Client"/>
    <s v="GIROUD Laurent"/>
    <x v="2"/>
    <x v="2"/>
  </r>
  <r>
    <x v="3"/>
    <s v="AGD_PRDV_IDC"/>
    <s v="1.0"/>
    <s v="/boreal_dcl/boreal_dcl/1.0/"/>
    <s v="index.html"/>
    <x v="1"/>
    <s v="AGD_PRDV"/>
    <m/>
    <s v="RDV;rendez;vous;entretien;thème;objet;motif;projet;événement;proposition"/>
    <m/>
    <s v="2 Gestion"/>
    <s v="application"/>
    <x v="23"/>
    <s v="Prise RDV Clt /prospect"/>
    <s v="Prise de rendez-vous client ou prospect particulier capable"/>
    <s v="client Mes Clients"/>
    <s v="Relation partenaire"/>
    <m/>
    <m/>
    <x v="4"/>
    <x v="4"/>
    <s v="Actif"/>
    <s v="CAT Etudes-GSI Animation Commerciale et Connaissance Client"/>
    <s v="GIROUD Laurent"/>
    <x v="2"/>
    <x v="2"/>
  </r>
  <r>
    <x v="3"/>
    <s v="AGD_PRDV_NC"/>
    <s v="1.0"/>
    <s v="/boreal_agd/boreal_agd/1.0/"/>
    <s v="index.html"/>
    <x v="1"/>
    <s v="AGD_PRDV_NC"/>
    <m/>
    <m/>
    <m/>
    <s v="2 Gestion"/>
    <s v="application"/>
    <x v="25"/>
    <s v="Prise de RDV prospect"/>
    <s v="Prise de rendez-vous prospect"/>
    <s v="activite Mon Activité"/>
    <m/>
    <m/>
    <m/>
    <x v="10"/>
    <x v="10"/>
    <s v="Actif"/>
    <s v="CAT Etudes-GSI Animation Commerciale et Connaissance Client"/>
    <s v="GIROUD Laurent"/>
    <x v="2"/>
    <x v="2"/>
  </r>
  <r>
    <x v="3"/>
    <s v="AGD_PRDV_PI"/>
    <s v="1.0"/>
    <s v="/boreal_dcl/boreal_dcl/1.0/"/>
    <s v="index.html"/>
    <x v="1"/>
    <s v="AGD_PRDV"/>
    <m/>
    <m/>
    <m/>
    <s v="2 Gestion"/>
    <s v="application"/>
    <x v="23"/>
    <s v="Prise RDV Clt /prospect"/>
    <s v="Prise de rendez-vous client ou prospect particulier capable"/>
    <s v="client Mes Clients"/>
    <m/>
    <m/>
    <m/>
    <x v="4"/>
    <x v="4"/>
    <s v="Actif"/>
    <s v="CAT Etudes-GSI Animation Commerciale et Connaissance Client"/>
    <s v="GIROUD Laurent"/>
    <x v="2"/>
    <x v="2"/>
  </r>
  <r>
    <x v="3"/>
    <s v="AGD_RDVAGENT"/>
    <s v="1.0"/>
    <s v="/boreal_agd/boreal_agd/1.0/"/>
    <s v="index.html"/>
    <x v="1"/>
    <s v="RDVAGENT"/>
    <m/>
    <s v="RDV;entretien;planning;horaire"/>
    <m/>
    <s v="2 Gestion"/>
    <s v="application"/>
    <x v="26"/>
    <s v="Mes rendez vous"/>
    <s v="Mes rendez vous"/>
    <s v="activite Mon Activité"/>
    <s v="Agenda"/>
    <m/>
    <m/>
    <x v="10"/>
    <x v="10"/>
    <s v="Actif"/>
    <s v="CAT Etudes-GSI Animation Commerciale et Connaissance Client"/>
    <s v="GIROUD Laurent"/>
    <x v="2"/>
    <x v="2"/>
  </r>
  <r>
    <x v="3"/>
    <s v="AGD_RDVAGENT_APP"/>
    <s v="1.0"/>
    <s v="/boreal_agd/boreal_agd/1.0/"/>
    <s v="index.html"/>
    <x v="1"/>
    <s v="RDVAGENT"/>
    <m/>
    <m/>
    <m/>
    <s v="2 Gestion"/>
    <s v="application"/>
    <x v="26"/>
    <s v="Mes rendez vous"/>
    <s v="Mes rendez vous"/>
    <s v="client Mes Clients"/>
    <m/>
    <m/>
    <m/>
    <x v="10"/>
    <x v="10"/>
    <s v="Actif"/>
    <s v="CAT Etudes-GSI Animation Commerciale et Connaissance Client"/>
    <s v="GIROUD Laurent"/>
    <x v="2"/>
    <x v="2"/>
  </r>
  <r>
    <x v="3"/>
    <s v="AGD_RDVAGENT_APP_A"/>
    <s v="1.0"/>
    <s v="/boreal_agd/boreal_agd/1.0/"/>
    <s v="index.html"/>
    <x v="1"/>
    <s v="RDVAGENT"/>
    <m/>
    <m/>
    <m/>
    <s v="2 Gestion"/>
    <s v="application"/>
    <x v="26"/>
    <s v="Mes rendez vous"/>
    <s v="Mes rendez vous"/>
    <s v="activite Mon Activité"/>
    <m/>
    <m/>
    <m/>
    <x v="10"/>
    <x v="10"/>
    <s v="Actif"/>
    <s v="CAT Etudes-GSI Animation Commerciale et Connaissance Client"/>
    <s v="GIROUD Laurent"/>
    <x v="2"/>
    <x v="2"/>
  </r>
  <r>
    <x v="3"/>
    <s v="AGD_RDVEDS"/>
    <s v="1.0"/>
    <s v="/boreal_agd/boreal_agd/1.0/"/>
    <s v="index.html"/>
    <x v="1"/>
    <s v="RDVEDS"/>
    <m/>
    <s v="RDV;entretien;agence;planning;agenda;horaire"/>
    <m/>
    <s v="2 Gestion"/>
    <s v="application"/>
    <x v="27"/>
    <s v="Les RDV de mon EDS"/>
    <s v="Les rendez-vous de mon EDS"/>
    <s v="activite Mon Activité"/>
    <s v="Agenda"/>
    <m/>
    <m/>
    <x v="10"/>
    <x v="10"/>
    <s v="Actif"/>
    <s v="CAT Etudes-GSI Animation Commerciale et Connaissance Client"/>
    <s v="GIROUD Laurent"/>
    <x v="2"/>
    <x v="2"/>
  </r>
  <r>
    <x v="3"/>
    <s v="AGD_RDVEDS_APP"/>
    <s v="1.0"/>
    <s v="/boreal_agd/boreal_agd/1.0/"/>
    <s v="index.html"/>
    <x v="1"/>
    <s v="RDVEDS"/>
    <m/>
    <m/>
    <m/>
    <s v="2 Gestion"/>
    <s v="application"/>
    <x v="27"/>
    <s v="Les RDV de mon EDS"/>
    <s v="Les rendez-vous de mon EDS"/>
    <s v="client Mes Clients"/>
    <m/>
    <m/>
    <m/>
    <x v="10"/>
    <x v="10"/>
    <s v="Actif"/>
    <s v="CAT Etudes-GSI Animation Commerciale et Connaissance Client"/>
    <s v="GIROUD Laurent"/>
    <x v="2"/>
    <x v="2"/>
  </r>
  <r>
    <x v="3"/>
    <s v="AGD_RDVEDS_APP_A"/>
    <s v="1.0"/>
    <s v="/boreal_agd/boreal_agd/1.0/"/>
    <s v="index.html"/>
    <x v="1"/>
    <s v="RDVEDS"/>
    <m/>
    <m/>
    <m/>
    <s v="2 Gestion"/>
    <s v="application"/>
    <x v="27"/>
    <s v="Les RDV de mon EDS"/>
    <s v="Les rendez-vous de mon EDS"/>
    <s v="activite Mon Activité"/>
    <m/>
    <m/>
    <m/>
    <x v="10"/>
    <x v="10"/>
    <s v="Actif"/>
    <s v="CAT Etudes-GSI Animation Commerciale et Connaissance Client"/>
    <s v="GIROUD Laurent"/>
    <x v="2"/>
    <x v="2"/>
  </r>
  <r>
    <x v="3"/>
    <s v="AGD_RDVPART"/>
    <s v="1.0"/>
    <s v="/boreal_agd/boreal_agd/1.0/"/>
    <s v="index.html"/>
    <x v="1"/>
    <s v="RDVPART"/>
    <m/>
    <m/>
    <m/>
    <s v="2 Gestion"/>
    <s v="application"/>
    <x v="28"/>
    <s v="Liste des RDV client"/>
    <s v="Liste des rendez-vous client"/>
    <s v="client Mes Clients"/>
    <m/>
    <m/>
    <m/>
    <x v="10"/>
    <x v="10"/>
    <s v="Actif"/>
    <s v="CAT Etudes-GSI Animation Commerciale et Connaissance Client"/>
    <s v="GIROUD Laurent"/>
    <x v="2"/>
    <x v="2"/>
  </r>
  <r>
    <x v="3"/>
    <s v="AGD_RDVPART_A"/>
    <s v="1.0"/>
    <s v="/boreal_agd/boreal_agd/1.0/"/>
    <s v="index.html"/>
    <x v="1"/>
    <s v="RDVPART"/>
    <m/>
    <m/>
    <m/>
    <s v="2 Gestion"/>
    <s v="application"/>
    <x v="28"/>
    <s v="Liste des RDV client"/>
    <s v="Liste des rendez-vous client"/>
    <s v="activite Mon Activité"/>
    <m/>
    <m/>
    <m/>
    <x v="10"/>
    <x v="10"/>
    <s v="Actif"/>
    <s v="CAT Etudes-GSI Animation Commerciale et Connaissance Client"/>
    <s v="GIROUD Laurent"/>
    <x v="2"/>
    <x v="2"/>
  </r>
  <r>
    <x v="3"/>
    <s v="AGD_TOUS_AGENDAS"/>
    <s v="1.0"/>
    <s v="/boreal_agd/boreal_agd/1.0/"/>
    <s v="index.html"/>
    <x v="1"/>
    <s v="AGDTOUSAGD"/>
    <m/>
    <s v="emploi;temps;planning;horaire;collaborateur;agence;agent;conseiller;equipe"/>
    <m/>
    <s v="2 Gestion"/>
    <s v="application"/>
    <x v="29"/>
    <s v="Tous les agenda"/>
    <s v="Tous les agendas"/>
    <s v="activite Mon Activité"/>
    <s v="Agenda"/>
    <m/>
    <m/>
    <x v="10"/>
    <x v="10"/>
    <s v="Actif"/>
    <s v="CAT Etudes-GSI Animation Commerciale et Connaissance Client"/>
    <s v="GIROUD Laurent"/>
    <x v="2"/>
    <x v="2"/>
  </r>
  <r>
    <x v="3"/>
    <s v="A-GESCNT"/>
    <s v="1.0"/>
    <s v="/boreal_gcn/boreal_gcn/1.0/"/>
    <s v="index.html"/>
    <x v="1"/>
    <s v="A-GESCNT"/>
    <m/>
    <m/>
    <m/>
    <s v="2 Gestion"/>
    <s v="application"/>
    <x v="30"/>
    <s v="Gestion des contacts"/>
    <s v="Gestion des contacts"/>
    <s v="activite Mon Activité"/>
    <m/>
    <m/>
    <m/>
    <x v="11"/>
    <x v="11"/>
    <s v="Actif"/>
    <s v="CAT Etudes-GSI Animation Commerciale et Connaissance Client"/>
    <s v="GIROUD Laurent"/>
    <x v="6"/>
    <x v="7"/>
  </r>
  <r>
    <x v="3"/>
    <s v="A-GESCNTPP"/>
    <s v="1.0"/>
    <s v="/boreal_gcn/boreal_gcn/1.0/"/>
    <s v="index.html"/>
    <x v="1"/>
    <s v="A-GESCNTPP"/>
    <m/>
    <s v="motif;opportunité;commerciale;cliprio;entretien"/>
    <m/>
    <s v="2 Gestion"/>
    <s v="application"/>
    <x v="30"/>
    <s v="Gestion des contacts"/>
    <s v="Gestion des contacts"/>
    <s v="activite Mon Activité"/>
    <s v="Relation commerciale"/>
    <m/>
    <m/>
    <x v="11"/>
    <x v="11"/>
    <s v="Actif"/>
    <s v="CAT Etudes-GSI Animation Commerciale et Connaissance Client"/>
    <s v="GIROUD Laurent"/>
    <x v="6"/>
    <x v="7"/>
  </r>
  <r>
    <x v="3"/>
    <s v="A-HISTOCTC"/>
    <s v="1.0"/>
    <s v="/boreal_dcl/boreal_dcl/1.0/"/>
    <s v="index.html"/>
    <x v="1"/>
    <s v="PUPTOUS"/>
    <m/>
    <m/>
    <m/>
    <s v="2 Gestion"/>
    <s v="application"/>
    <x v="31"/>
    <s v="Historique des contacts"/>
    <s v="Historique des contacts"/>
    <s v="activite Mon Activité"/>
    <m/>
    <m/>
    <m/>
    <x v="4"/>
    <x v="4"/>
    <s v="Actif"/>
    <s v="CAT Etudes-GSI Animation Commerciale et Connaissance Client"/>
    <s v="GIROUD Laurent"/>
    <x v="2"/>
    <x v="2"/>
  </r>
  <r>
    <x v="3"/>
    <s v="AIDBILGE"/>
    <s v="1.0"/>
    <s v="/boreal_aab/boreal_aab/1.0/"/>
    <s v="index.html"/>
    <x v="1"/>
    <s v="AIDBILGE"/>
    <m/>
    <s v="entreprises;accompagnement;professionnels;agriculteurs;comptabilité;impot;défiscalisation"/>
    <s v="bilan"/>
    <s v="2 Gestion"/>
    <s v="application"/>
    <x v="32"/>
    <s v="Aide au bilan"/>
    <s v="Aide au bilan - Gestion"/>
    <s v="client Mes Clients"/>
    <s v="Banque au quotidien"/>
    <s v="Services"/>
    <m/>
    <x v="12"/>
    <x v="12"/>
    <s v="Actif"/>
    <s v="CAT Etudes-GSI-Crédits IHM"/>
    <s v="VANDERSIPPE Marc"/>
    <x v="5"/>
    <x v="6"/>
  </r>
  <r>
    <x v="3"/>
    <s v="AIDBILSO"/>
    <s v="1.0"/>
    <s v="/boreal_aab/boreal_aab/1.0/"/>
    <s v="index.html"/>
    <x v="1"/>
    <s v="AIDBILSO"/>
    <m/>
    <s v="accompagnement;professionnel"/>
    <s v="bilan"/>
    <s v="1 Souscription"/>
    <s v="application"/>
    <x v="33"/>
    <s v="Aide au bilan"/>
    <s v="Aide au bilan - Souscription"/>
    <s v="client Mes Clients"/>
    <s v="Banque au quotidien"/>
    <s v="Services"/>
    <m/>
    <x v="12"/>
    <x v="12"/>
    <s v="Actif"/>
    <s v="CAT Etudes-GSI-Crédits IHM"/>
    <s v="VANDERSIPPE Marc"/>
    <x v="5"/>
    <x v="6"/>
  </r>
  <r>
    <x v="4"/>
    <s v="AIDEGREEN"/>
    <s v="1.0"/>
    <s v="/ua_lanceaborweb/ua_lanceaborweb/1.0/"/>
    <s v="index.html"/>
    <x v="1"/>
    <s v="GREENWEB"/>
    <m/>
    <m/>
    <m/>
    <s v="2 Gestion"/>
    <s v="webv2"/>
    <x v="34"/>
    <s v="Aide GREEN"/>
    <s v="Lancement des écrans d'aides GREEN"/>
    <s v="client Mes Clients"/>
    <m/>
    <m/>
    <m/>
    <x v="13"/>
    <x v="13"/>
    <s v="Actif"/>
    <s v="CAT Etudes-GSI-Crédits IHM"/>
    <s v="VANDERSIPPE Marc"/>
    <x v="0"/>
    <x v="0"/>
  </r>
  <r>
    <x v="4"/>
    <s v="AIDEGREEN_SI"/>
    <s v="1.0"/>
    <s v="/ua_lanceaborweb/ua_lanceaborweb/1.0/"/>
    <s v="index.html"/>
    <x v="1"/>
    <s v="GREENWEB"/>
    <m/>
    <m/>
    <m/>
    <s v="2 Gestion"/>
    <s v="webv2"/>
    <x v="35"/>
    <s v="Aide GREEN"/>
    <s v="Lancement des écrans d'aides GREEN client non identifié"/>
    <s v="client Mes Clients"/>
    <m/>
    <m/>
    <m/>
    <x v="13"/>
    <x v="13"/>
    <s v="Actif"/>
    <s v="CAT Etudes-GSI-Crédits IHM"/>
    <s v="VANDERSIPPE Marc"/>
    <x v="0"/>
    <x v="0"/>
  </r>
  <r>
    <x v="5"/>
    <s v="AIDESINCAMCA"/>
    <s v="1.0"/>
    <s v="/sites/CDOCCLT/_layouts/"/>
    <s v="DocIdRedir.aspx?Id=8d56c375-d052-436e-90ab-18982f071133"/>
    <x v="2"/>
    <s v="SOPUTOUS"/>
    <m/>
    <m/>
    <m/>
    <s v="1 Souscription"/>
    <s v="web"/>
    <x v="36"/>
    <s v="Aide en ligne CAMCA"/>
    <s v="Aide en ligne CAMCA"/>
    <s v="activite Mon Activité"/>
    <m/>
    <m/>
    <m/>
    <x v="14"/>
    <x v="14"/>
    <s v="Actif"/>
    <s v="CAT Etudes-GSI-Assurances"/>
    <s v="BALARD Julien"/>
    <x v="0"/>
    <x v="0"/>
  </r>
  <r>
    <x v="3"/>
    <s v="AIGGESCAMCA"/>
    <s v="1.0"/>
    <s v="/boreal_asca/boreal_asca/1.0/"/>
    <s v="index.html"/>
    <x v="1"/>
    <s v="CAMCA01"/>
    <m/>
    <s v="assurance;CAC;compte;composer;service"/>
    <m/>
    <s v="2 Gestion"/>
    <s v="application"/>
    <x v="37"/>
    <s v="CAMCA - Gestion"/>
    <s v="CAMCA - Gestion"/>
    <s v="client Mes Clients"/>
    <s v="Assurance"/>
    <m/>
    <m/>
    <x v="14"/>
    <x v="14"/>
    <s v="Actif"/>
    <s v="CAT Etudes-GSI-Assurances"/>
    <s v="BALARD Julien"/>
    <x v="7"/>
    <x v="8"/>
  </r>
  <r>
    <x v="3"/>
    <s v="AIGSOUSCAMCA"/>
    <s v="1.0"/>
    <s v="/boreal_asca/boreal_asca/1.0/"/>
    <s v="index.html"/>
    <x v="1"/>
    <s v="CAMCA02"/>
    <m/>
    <s v="securi;budget;premium;compte plus;découvert;épargne;compte pro plus;help;assurance;service;web;zen;agri plus"/>
    <s v="CAMCA"/>
    <s v="1 Souscription"/>
    <s v="application"/>
    <x v="38"/>
    <s v="CAMCA - Souscription"/>
    <s v="CAMCA - Souscription"/>
    <s v="client Mes Clients"/>
    <s v="Assurance"/>
    <m/>
    <m/>
    <x v="14"/>
    <x v="14"/>
    <s v="Actif"/>
    <s v="CAT Etudes-GSI-Assurances"/>
    <s v="BALARD Julien"/>
    <x v="7"/>
    <x v="8"/>
  </r>
  <r>
    <x v="3"/>
    <s v="AJUSTIFDOM"/>
    <s v="1.0"/>
    <s v="/boreal_cdv/boreal_cdv/1.0/"/>
    <s v="index.html"/>
    <x v="1"/>
    <s v="AJUSTIFDOM"/>
    <m/>
    <s v="Entrée en relation;représentant légal;prospect;PIAF;mandataire"/>
    <s v="Justif dom"/>
    <s v="1 Souscription"/>
    <s v="application"/>
    <x v="39"/>
    <s v="Justificatif  domicile"/>
    <s v="Ajout justificatif de domicile"/>
    <s v="client Mes Clients"/>
    <s v="Relation partenaire"/>
    <s v="Entrée en relation"/>
    <m/>
    <x v="15"/>
    <x v="15"/>
    <s v="Actif"/>
    <s v="CAT Etudes-GSI Distribution Avant Vente"/>
    <s v="CAZENAVE Brigitte"/>
    <x v="8"/>
    <x v="9"/>
  </r>
  <r>
    <x v="3"/>
    <s v="ALE"/>
    <s v="1.0"/>
    <s v="/boreal_ale/boreal_ale/1.0/"/>
    <s v="index.html"/>
    <x v="1"/>
    <s v="ALE"/>
    <m/>
    <m/>
    <m/>
    <s v="2 Gestion"/>
    <s v="application"/>
    <x v="40"/>
    <s v="Alertes clt commercial"/>
    <s v="Alertes du client commercial"/>
    <s v="client Mes Clients"/>
    <m/>
    <m/>
    <m/>
    <x v="16"/>
    <x v="16"/>
    <s v="Actif"/>
    <s v="CAT Etudes-GSI Animation Commerciale et Connaissance Client"/>
    <s v="GIROUD Laurent"/>
    <x v="2"/>
    <x v="2"/>
  </r>
  <r>
    <x v="3"/>
    <s v="ALERT_CLINICE"/>
    <s v="1.0"/>
    <s v="/ua_paramctxsrv/ua_paramctxsrv/1.0/"/>
    <s v="index.html"/>
    <x v="1"/>
    <s v="ALRTNICE"/>
    <m/>
    <s v="bilan;comptable;note;score;prêt;credit;outils;statistique;notation"/>
    <m/>
    <s v="2 Gestion"/>
    <s v="application"/>
    <x v="41"/>
    <s v="Situation Risques Entre."/>
    <s v="Situation Risques Entreprises"/>
    <s v="client Mes Clients"/>
    <s v="Relation partenaire"/>
    <s v="Risques_2"/>
    <m/>
    <x v="17"/>
    <x v="17"/>
    <s v="Obsolète"/>
    <s v="-"/>
    <s v="-"/>
    <x v="4"/>
    <x v="4"/>
  </r>
  <r>
    <x v="4"/>
    <s v="ALERTNICE"/>
    <s v="1.0"/>
    <s v="/ua_paramctxsrv/ua_paramctxsrv/1.0/"/>
    <s v="index.html"/>
    <x v="1"/>
    <s v="ALRTNICE"/>
    <m/>
    <s v="bilan;comptable;note;score;prêt;credit;outils;statistique;notation"/>
    <m/>
    <s v="2 Gestion"/>
    <s v="webv2"/>
    <x v="42"/>
    <s v="Analyse Risques Entr."/>
    <s v="Analyse Risques Entreprises"/>
    <s v="activite Mon Activité"/>
    <m/>
    <m/>
    <m/>
    <x v="17"/>
    <x v="17"/>
    <s v="Obsolète"/>
    <s v="-"/>
    <s v="-"/>
    <x v="0"/>
    <x v="0"/>
  </r>
  <r>
    <x v="3"/>
    <s v="ALI_CCER"/>
    <s v="1.0"/>
    <s v="/boreal_ali/boreal_ali/1.0/"/>
    <s v="index.html"/>
    <x v="1"/>
    <s v="ACTILIB2"/>
    <m/>
    <m/>
    <m/>
    <s v="2 Gestion"/>
    <s v="application"/>
    <x v="43"/>
    <s v="Consul/Clôt Actilibre"/>
    <s v="Consultation/Clôture mandat Ecopage Retour Actilibre"/>
    <s v="client Mes Clients"/>
    <m/>
    <m/>
    <m/>
    <x v="18"/>
    <x v="18"/>
    <s v="Actif"/>
    <s v="CAT Etudes-GSI-Placements Epargne"/>
    <s v="GIORGINI Catherine"/>
    <x v="9"/>
    <x v="10"/>
  </r>
  <r>
    <x v="3"/>
    <s v="ALI_CIC"/>
    <s v="1.0"/>
    <s v="/boreal_ali/boreal_ali/1.0/"/>
    <s v="index.html"/>
    <x v="1"/>
    <s v="ACTILIB1"/>
    <m/>
    <s v="mandat;épargne;epargne;trésorerie;tandem;écopage;écrétage;ecopage retour; actilibre"/>
    <s v="actilibre;ECOP; ACTI; ALIB"/>
    <s v="1 Souscription"/>
    <s v="application"/>
    <x v="44"/>
    <s v="Souscription Actilibre"/>
    <s v="Actilibre et Ecopage Retour - Souscription"/>
    <s v="client Mes Clients"/>
    <s v="Banque au quotidien"/>
    <s v="Services"/>
    <m/>
    <x v="18"/>
    <x v="18"/>
    <s v="Actif"/>
    <s v="CAT Etudes-GSI-Placements Epargne"/>
    <s v="GIORGINI Catherine"/>
    <x v="9"/>
    <x v="10"/>
  </r>
  <r>
    <x v="3"/>
    <s v="ALI_CMCC"/>
    <s v="1.0"/>
    <s v="/boreal_ali/boreal_ali/1.0/"/>
    <s v="index.html"/>
    <x v="1"/>
    <s v="ACTILIB2"/>
    <m/>
    <s v="actilibre;écrêtage;imprimer;éditer;gestion;épargne;automatique "/>
    <m/>
    <s v="2 Gestion"/>
    <s v="application"/>
    <x v="45"/>
    <s v="Actilibre - Gestion"/>
    <s v="Actilibre - Gestion"/>
    <s v="client Mes Clients"/>
    <s v="Banque au quotidien"/>
    <s v="Services"/>
    <m/>
    <x v="18"/>
    <x v="18"/>
    <s v="Actif"/>
    <s v="CAT Etudes-GSI-Placements Epargne"/>
    <s v="GIORGINI Catherine"/>
    <x v="9"/>
    <x v="10"/>
  </r>
  <r>
    <x v="3"/>
    <s v="ALI_CMEP"/>
    <s v="1.0"/>
    <s v="/boreal_ali/boreal_ali/1.0/"/>
    <s v="index.html"/>
    <x v="1"/>
    <s v="ACTILIB1"/>
    <m/>
    <m/>
    <m/>
    <s v="1 Souscription"/>
    <s v="application"/>
    <x v="46"/>
    <s v="mandat épargne"/>
    <s v="Actilibre - mandat épargne - Souscription"/>
    <s v="client Mes Clients"/>
    <m/>
    <m/>
    <m/>
    <x v="18"/>
    <x v="18"/>
    <s v="Actif"/>
    <s v="CAT Etudes-GSI-Placements Epargne"/>
    <s v="GIORGINI Catherine"/>
    <x v="9"/>
    <x v="10"/>
  </r>
  <r>
    <x v="3"/>
    <s v="ALI_CMER"/>
    <s v="1.0"/>
    <s v="/boreal_ali/boreal_ali/1.0/"/>
    <s v="index.html"/>
    <x v="1"/>
    <s v="ACTILIB1"/>
    <m/>
    <m/>
    <m/>
    <s v="1 Souscription"/>
    <s v="application"/>
    <x v="47"/>
    <s v="Ecopage"/>
    <s v="Souscription Ecopage Retour"/>
    <s v="client Mes Clients"/>
    <m/>
    <m/>
    <m/>
    <x v="18"/>
    <x v="18"/>
    <s v="Actif"/>
    <s v="CAT Etudes-GSI-Placements Epargne"/>
    <s v="GIORGINI Catherine"/>
    <x v="9"/>
    <x v="10"/>
  </r>
  <r>
    <x v="3"/>
    <s v="ALI_CMTR"/>
    <s v="1.0"/>
    <s v="/boreal_ali/boreal_ali/1.0/"/>
    <s v="index.html"/>
    <x v="1"/>
    <s v="ACTILIB1"/>
    <m/>
    <m/>
    <m/>
    <s v="1 Souscription"/>
    <s v="application"/>
    <x v="48"/>
    <s v="Mandat de trésorerie"/>
    <s v="Actilibre - mandat de trésorerie - Souscription"/>
    <s v="client Mes Clients"/>
    <m/>
    <m/>
    <m/>
    <x v="18"/>
    <x v="18"/>
    <s v="Actif"/>
    <s v="CAT Etudes-GSI-Placements Epargne"/>
    <s v="GIORGINI Catherine"/>
    <x v="9"/>
    <x v="10"/>
  </r>
  <r>
    <x v="3"/>
    <s v="ALI_CVMEP"/>
    <s v="1.0"/>
    <s v="/boreal_ali/boreal_ali/1.0/"/>
    <s v="index.html"/>
    <x v="1"/>
    <s v="ACTILIB2"/>
    <m/>
    <m/>
    <m/>
    <s v="2 Gestion"/>
    <s v="application"/>
    <x v="49"/>
    <s v="Consul/Clôt mandat épar"/>
    <s v="Consultation/Clôture mandat épargne Actilibre"/>
    <s v="client Mes Clients"/>
    <m/>
    <m/>
    <m/>
    <x v="18"/>
    <x v="18"/>
    <s v="Actif"/>
    <s v="CAT Etudes-GSI-Placements Epargne"/>
    <s v="GIORGINI Catherine"/>
    <x v="9"/>
    <x v="10"/>
  </r>
  <r>
    <x v="3"/>
    <s v="ALI_CVMTR"/>
    <s v="1.0"/>
    <s v="/boreal_ali/boreal_ali/1.0/"/>
    <s v="index.html"/>
    <x v="1"/>
    <s v="ACTILIB2"/>
    <m/>
    <m/>
    <m/>
    <s v="2 Gestion"/>
    <s v="application"/>
    <x v="50"/>
    <s v="Consul/Clôt mandat tréso"/>
    <s v="Consultation/Clôture mandat trésorerie Actilibre"/>
    <s v="client Mes Clients"/>
    <m/>
    <m/>
    <m/>
    <x v="18"/>
    <x v="18"/>
    <s v="Actif"/>
    <s v="CAT Etudes-GSI-Placements Epargne"/>
    <s v="GIORGINI Catherine"/>
    <x v="9"/>
    <x v="10"/>
  </r>
  <r>
    <x v="3"/>
    <s v="ALI_EDITC"/>
    <s v="1.0"/>
    <s v="/boreal_ali/boreal_ali/1.0/"/>
    <s v="index.html"/>
    <x v="1"/>
    <s v="ACTILIB2"/>
    <m/>
    <m/>
    <m/>
    <s v="2 Gestion"/>
    <s v="application"/>
    <x v="45"/>
    <s v="Actilibre - Gestion"/>
    <s v="Actilibre - Gestion"/>
    <s v="client Mes Clients"/>
    <m/>
    <m/>
    <m/>
    <x v="18"/>
    <x v="18"/>
    <s v="Actif"/>
    <s v="CAT Etudes-GSI-Placements Epargne"/>
    <s v="GIORGINI Catherine"/>
    <x v="9"/>
    <x v="10"/>
  </r>
  <r>
    <x v="3"/>
    <s v="ALI_EDITS"/>
    <s v="1.0"/>
    <s v="/boreal_ali/boreal_ali/1.0/"/>
    <s v="index.html"/>
    <x v="1"/>
    <s v="ACTILIB1"/>
    <m/>
    <m/>
    <m/>
    <s v="1 Souscription"/>
    <s v="application"/>
    <x v="51"/>
    <s v="Actilibre - édition"/>
    <s v="Actilibre - édition"/>
    <s v="client Mes Clients"/>
    <m/>
    <m/>
    <m/>
    <x v="18"/>
    <x v="18"/>
    <s v="Actif"/>
    <s v="CAT Etudes-GSI-Placements Epargne"/>
    <s v="GIORGINI Catherine"/>
    <x v="9"/>
    <x v="10"/>
  </r>
  <r>
    <x v="3"/>
    <s v="ALI_MMEP"/>
    <s v="1.0"/>
    <s v="/boreal_ali/boreal_ali/1.0/"/>
    <s v="index.html"/>
    <x v="1"/>
    <s v="ACTILIB2"/>
    <m/>
    <m/>
    <m/>
    <s v="2 Gestion"/>
    <s v="application"/>
    <x v="52"/>
    <s v="Modif mandat épargne"/>
    <s v="Modification mandat épargne Actilibre"/>
    <s v="client Mes Clients"/>
    <m/>
    <m/>
    <m/>
    <x v="18"/>
    <x v="18"/>
    <s v="Actif"/>
    <s v="CAT Etudes-GSI-Placements Epargne"/>
    <s v="GIORGINI Catherine"/>
    <x v="9"/>
    <x v="10"/>
  </r>
  <r>
    <x v="3"/>
    <s v="ALI_MMER"/>
    <s v="1.0"/>
    <s v="/boreal_ali/boreal_ali/1.0/"/>
    <s v="index.html"/>
    <x v="1"/>
    <s v="ACTILIB2"/>
    <m/>
    <m/>
    <m/>
    <s v="2 Gestion"/>
    <s v="application"/>
    <x v="53"/>
    <s v="Modif. Ecopage"/>
    <s v="Modification Mandat Ecopage Retour Actilibre"/>
    <s v="client Mes Clients"/>
    <m/>
    <m/>
    <m/>
    <x v="18"/>
    <x v="18"/>
    <s v="Actif"/>
    <s v="CAT Etudes-GSI-Placements Epargne"/>
    <s v="GIORGINI Catherine"/>
    <x v="9"/>
    <x v="10"/>
  </r>
  <r>
    <x v="3"/>
    <s v="ALI_MMTR"/>
    <s v="1.0"/>
    <s v="/boreal_ali/boreal_ali/1.0/"/>
    <s v="index.html"/>
    <x v="1"/>
    <s v="ACTILIB2"/>
    <m/>
    <m/>
    <m/>
    <s v="2 Gestion"/>
    <s v="application"/>
    <x v="54"/>
    <s v="Modif mandat trésorerie"/>
    <s v="Modification mandat trésorerie Actilibre"/>
    <s v="client Mes Clients"/>
    <m/>
    <m/>
    <m/>
    <x v="18"/>
    <x v="18"/>
    <s v="Actif"/>
    <s v="CAT Etudes-GSI-Placements Epargne"/>
    <s v="GIORGINI Catherine"/>
    <x v="9"/>
    <x v="10"/>
  </r>
  <r>
    <x v="3"/>
    <s v="analyserfluxtotaux"/>
    <s v="1.0"/>
    <s v="/analyserfluxtotaux/analyserfluxtotaux/1.0/"/>
    <s v="index.html"/>
    <x v="1"/>
    <s v="V360TSOC"/>
    <m/>
    <m/>
    <m/>
    <s v="1 Souscription"/>
    <s v="application"/>
    <x v="55"/>
    <s v="Analyser flux totaux"/>
    <s v="Analyser flux totaux"/>
    <m/>
    <m/>
    <m/>
    <m/>
    <x v="19"/>
    <x v="19"/>
    <s v="Actif"/>
    <s v="CAT Etudes-GSI Animation Commerciale et Connaissance Client"/>
    <s v="GIROUD Laurent"/>
    <x v="2"/>
    <x v="2"/>
  </r>
  <r>
    <x v="3"/>
    <s v="analyseridentification"/>
    <s v="1.0"/>
    <s v="/analyseridentification/analyseridentification/1.0/"/>
    <s v="index.html"/>
    <x v="1"/>
    <s v="V360STM"/>
    <m/>
    <m/>
    <m/>
    <s v="1 Souscription"/>
    <s v="application"/>
    <x v="56"/>
    <s v="Analyser données domaine identification groupe PM"/>
    <s v="Analyser les données du domaine identification groupe PM"/>
    <m/>
    <m/>
    <m/>
    <m/>
    <x v="19"/>
    <x v="19"/>
    <s v="Actif"/>
    <s v="CAT Etudes-GSI Animation Commerciale et Connaissance Client"/>
    <s v="GIROUD Laurent"/>
    <x v="2"/>
    <x v="2"/>
  </r>
  <r>
    <x v="3"/>
    <s v="analyserproduitsetservices"/>
    <s v="1.0"/>
    <s v="/analyserproduitsetservices/analyserproduitsetservices/1.0/"/>
    <s v="index.html"/>
    <x v="1"/>
    <s v="V360SPM"/>
    <m/>
    <m/>
    <m/>
    <s v="1 Souscription"/>
    <s v="application"/>
    <x v="57"/>
    <s v="Analyser Produits et Services"/>
    <s v="Analyser Produits et Services"/>
    <m/>
    <m/>
    <m/>
    <m/>
    <x v="19"/>
    <x v="19"/>
    <s v="Actif"/>
    <s v="CAT Etudes-GSI Animation Commerciale et Connaissance Client"/>
    <s v="GIROUD Laurent"/>
    <x v="2"/>
    <x v="2"/>
  </r>
  <r>
    <x v="3"/>
    <s v="analyserticketagios"/>
    <s v="1.0"/>
    <s v="/analyserticketagios/analyserticketagios/1.0/"/>
    <s v="index.html"/>
    <x v="1"/>
    <s v="V360SPM"/>
    <m/>
    <m/>
    <m/>
    <s v="1 Souscription"/>
    <s v="application"/>
    <x v="58"/>
    <s v="Analyser Ticket Agios"/>
    <s v="Analyser Ticket Agios"/>
    <m/>
    <m/>
    <m/>
    <m/>
    <x v="16"/>
    <x v="16"/>
    <s v="Actif"/>
    <s v="CAT Etudes-GSI Animation Commerciale et Connaissance Client"/>
    <s v="GIROUD Laurent"/>
    <x v="2"/>
    <x v="2"/>
  </r>
  <r>
    <x v="0"/>
    <s v="AP90"/>
    <s v="1.0"/>
    <s v="/socle/"/>
    <s v="ua/legacy/3270.html"/>
    <x v="0"/>
    <s v="ATOUT001"/>
    <m/>
    <m/>
    <m/>
    <s v="1 Souscription"/>
    <n v="3270"/>
    <x v="59"/>
    <s v="Atout plus"/>
    <s v="Atout Plus"/>
    <s v="client Mes Clients"/>
    <m/>
    <m/>
    <m/>
    <x v="20"/>
    <x v="20"/>
    <s v="Actif"/>
    <s v="CAT Etudes-GSI-Assurances"/>
    <s v="GINISTY Laurent"/>
    <x v="0"/>
    <x v="0"/>
  </r>
  <r>
    <x v="0"/>
    <s v="APFI"/>
    <s v="1.0"/>
    <s v="/socle/"/>
    <s v="ua/legacy/3270.html"/>
    <x v="0"/>
    <s v="APFI"/>
    <m/>
    <m/>
    <m/>
    <s v="2 Gestion"/>
    <n v="3270"/>
    <x v="60"/>
    <s v="Détail auto prélèvement"/>
    <s v="Détail autorisation de prélèvement"/>
    <s v="client Mes Clients"/>
    <m/>
    <m/>
    <m/>
    <x v="1"/>
    <x v="1"/>
    <s v="Actif"/>
    <s v="CAT Etudes-GSI Flux"/>
    <s v="ASPORD Anne-Claire"/>
    <x v="0"/>
    <x v="0"/>
  </r>
  <r>
    <x v="3"/>
    <s v="APFI_AP"/>
    <s v="1.0"/>
    <s v="/boreal_interfaces3270/boreal_interfaces3270/1.0/"/>
    <s v="index.html"/>
    <x v="1"/>
    <s v="APFI"/>
    <m/>
    <s v="émetteur;RIB;code;consultation;précision;domiciliation;bordereau;permanent"/>
    <m/>
    <s v="2 Gestion"/>
    <s v="application"/>
    <x v="60"/>
    <s v="Détail auto prélèvement"/>
    <s v="Détail autorisation de prélèvement"/>
    <s v="client Mes Clients"/>
    <s v="Banque au quotidien"/>
    <s v="Moyens de paiement"/>
    <s v="Prélèvements"/>
    <x v="1"/>
    <x v="1"/>
    <s v="Actif"/>
    <s v="CAT Etudes-GSI Flux"/>
    <s v="ASPORD Anne-Claire"/>
    <x v="1"/>
    <x v="11"/>
  </r>
  <r>
    <x v="3"/>
    <s v="APOCH"/>
    <s v="1.0"/>
    <s v="/boreal_tpf_ofis/boreal_tpf_ofis/1.0/"/>
    <s v="index.html"/>
    <x v="1"/>
    <s v="PTCH01"/>
    <m/>
    <m/>
    <m/>
    <s v="2 Gestion"/>
    <s v="application"/>
    <x v="61"/>
    <s v="Prél Suisse - Annul"/>
    <s v="Prélevement Occasionnel Suisse - Annulation"/>
    <s v="client Mes Clients"/>
    <m/>
    <m/>
    <m/>
    <x v="21"/>
    <x v="21"/>
    <s v="Actif"/>
    <s v="CAT Etudes-GSI Marchés Spécialisés"/>
    <s v="TREFEU Geraldine"/>
    <x v="10"/>
    <x v="12"/>
  </r>
  <r>
    <x v="3"/>
    <s v="A-PROPO"/>
    <s v="1.0"/>
    <s v="/boreal_dcl/boreal_dcl/1.0/"/>
    <s v="index.html"/>
    <x v="1"/>
    <s v="PUPTOUS"/>
    <m/>
    <m/>
    <m/>
    <s v="2 Gestion"/>
    <s v="application"/>
    <x v="62"/>
    <s v="Historique propositions"/>
    <s v="Historique des propositions"/>
    <s v="client Mes Clients"/>
    <m/>
    <m/>
    <m/>
    <x v="4"/>
    <x v="4"/>
    <s v="Actif"/>
    <s v="CAT Etudes-GSI Animation Commerciale et Connaissance Client"/>
    <s v="GIROUD Laurent"/>
    <x v="2"/>
    <x v="2"/>
  </r>
  <r>
    <x v="3"/>
    <s v="ASAARGU"/>
    <s v="1.0"/>
    <s v="/boreal_gcn/boreal_gcn/1.0/"/>
    <s v="index.html"/>
    <x v="1"/>
    <s v="A-GESCNTPP"/>
    <m/>
    <m/>
    <m/>
    <s v="2 Gestion"/>
    <s v="application"/>
    <x v="63"/>
    <s v="Guide conversation ASA"/>
    <s v="Guide de conversation ASA"/>
    <s v="activite Mon Activité"/>
    <m/>
    <m/>
    <m/>
    <x v="11"/>
    <x v="11"/>
    <s v="Actif"/>
    <s v="CAT Etudes-GSI Animation Commerciale et Connaissance Client"/>
    <s v="GIROUD Laurent"/>
    <x v="6"/>
    <x v="7"/>
  </r>
  <r>
    <x v="1"/>
    <s v="ATANE"/>
    <s v="1.2"/>
    <s v="/socle/"/>
    <s v="ua/legacy/adsu.html"/>
    <x v="0"/>
    <s v="SCT00019"/>
    <s v="ATANET(1);"/>
    <m/>
    <m/>
    <s v="2 Gestion"/>
    <s v="adsu"/>
    <x v="64"/>
    <s v="Consult Titres et Bourse"/>
    <s v="CA-TITRES - Titres et Bourse en consultation"/>
    <s v="client Mes Clients"/>
    <m/>
    <m/>
    <m/>
    <x v="22"/>
    <x v="22"/>
    <s v="Actif"/>
    <s v="CAT Etudes-GSI-Placements Titres"/>
    <s v="GINISTY Laurent"/>
    <x v="0"/>
    <x v="0"/>
  </r>
  <r>
    <x v="3"/>
    <s v="ATANE_AP"/>
    <s v="1.0"/>
    <s v="/boreal_ata/boreal_ata/1.0/"/>
    <s v="index.html"/>
    <x v="1"/>
    <s v="SCT00019"/>
    <m/>
    <s v="titre;action;OPCVM;oblig;simulateur;obligation;part;social;simulation;simulateur;atanet"/>
    <m/>
    <s v="2 Gestion"/>
    <s v="application"/>
    <x v="64"/>
    <s v="Titres et Bourse Consult"/>
    <s v="CA-TITRES - Titres et Bourse en consultation"/>
    <s v="client Mes Clients"/>
    <s v="Epargne"/>
    <s v="Titres et DAT"/>
    <m/>
    <x v="22"/>
    <x v="22"/>
    <s v="Actif"/>
    <s v="CAT Etudes-GSI-Placements Titres"/>
    <s v="GINISTY Laurent"/>
    <x v="9"/>
    <x v="13"/>
  </r>
  <r>
    <x v="1"/>
    <s v="ATANETSAO"/>
    <s v="1.2"/>
    <s v="/socle/"/>
    <s v="ua/legacy/adsu.html"/>
    <x v="0"/>
    <s v="ATAPU"/>
    <s v="ATANET(1);"/>
    <m/>
    <m/>
    <s v="2 Gestion"/>
    <s v="adsu"/>
    <x v="65"/>
    <s v="Titres et bourse"/>
    <s v="CA-TITRES - Titres et Bourse"/>
    <s v="activite Mon Activité"/>
    <m/>
    <m/>
    <m/>
    <x v="22"/>
    <x v="22"/>
    <s v="Actif"/>
    <s v="CAT Etudes-GSI-Placements Titres"/>
    <s v="GINISTY Laurent"/>
    <x v="0"/>
    <x v="0"/>
  </r>
  <r>
    <x v="1"/>
    <s v="ATANETSPA"/>
    <s v="1.2"/>
    <s v="/socle/"/>
    <s v="ua/legacy/adsu.html"/>
    <x v="0"/>
    <s v="ATAPU"/>
    <s v="ATANET(1);"/>
    <m/>
    <m/>
    <s v="2 Gestion"/>
    <s v="adsu"/>
    <x v="65"/>
    <s v="Titres et bourse"/>
    <s v="CA-TITRES - Titres et Bourse"/>
    <s v="client Mes Clients"/>
    <m/>
    <m/>
    <m/>
    <x v="22"/>
    <x v="22"/>
    <s v="Actif"/>
    <s v="CAT Etudes-GSI-Placements Titres"/>
    <s v="GINISTY Laurent"/>
    <x v="0"/>
    <x v="0"/>
  </r>
  <r>
    <x v="1"/>
    <s v="ATANETSVA"/>
    <s v="1.2"/>
    <s v="/socle/"/>
    <s v="ua/legacy/adsu.html"/>
    <x v="0"/>
    <s v="ATAPU"/>
    <s v="ATANET(1);"/>
    <m/>
    <m/>
    <s v="2 Gestion"/>
    <s v="adsu"/>
    <x v="65"/>
    <s v="Titres et bourse"/>
    <s v="CA-TITRES - Titres et Bourse"/>
    <s v="metier Mon métier"/>
    <m/>
    <m/>
    <m/>
    <x v="22"/>
    <x v="22"/>
    <s v="Actif"/>
    <s v="CAT Etudes-GSI-Placements Titres"/>
    <s v="GINISTY Laurent"/>
    <x v="0"/>
    <x v="0"/>
  </r>
  <r>
    <x v="1"/>
    <s v="ATANETUNI"/>
    <s v="1.2"/>
    <s v="/socle/"/>
    <s v="ua/legacy/adsu.html"/>
    <x v="0"/>
    <s v="ATAPU"/>
    <s v="ATANET(1);"/>
    <m/>
    <m/>
    <s v="2 Gestion"/>
    <s v="adsu"/>
    <x v="65"/>
    <s v="Titres et bourse"/>
    <s v="CA-TITRES - Titres et Bourse"/>
    <s v="client Mes Clients"/>
    <m/>
    <m/>
    <m/>
    <x v="22"/>
    <x v="22"/>
    <s v="Actif"/>
    <s v="CAT Etudes-GSI-Placements Titres"/>
    <s v="GINISTY Laurent"/>
    <x v="0"/>
    <x v="0"/>
  </r>
  <r>
    <x v="3"/>
    <s v="ATASAO_AP1"/>
    <s v="1.0"/>
    <s v="/boreal_ata/boreal_ata/1.0/"/>
    <s v="index.html"/>
    <x v="1"/>
    <s v="ATASAO_AP1"/>
    <m/>
    <s v="titre;objectif;FCP;fond;commun;placement;oblig;TSR;formule;FAF;emprunt;simulation;simulateur;CASA;atanet"/>
    <m/>
    <s v="2 Gestion"/>
    <s v="application"/>
    <x v="66"/>
    <s v="Suivi quotas oblig/opcvm"/>
    <s v="CA-TITRES - Suivi quotas obligations/OPCVM"/>
    <s v="activite Mon Activité"/>
    <s v="Pilotage"/>
    <s v="Activité commerciale"/>
    <m/>
    <x v="22"/>
    <x v="22"/>
    <s v="Actif"/>
    <s v="CAT Etudes-GSI-Placements Titres"/>
    <s v="GINISTY Laurent"/>
    <x v="9"/>
    <x v="13"/>
  </r>
  <r>
    <x v="3"/>
    <s v="ATASPA_AP0"/>
    <s v="1.0"/>
    <s v="/boreal_ata/boreal_ata/1.0/"/>
    <s v="index.html"/>
    <x v="1"/>
    <s v="ATASPA_AP2"/>
    <m/>
    <m/>
    <m/>
    <s v="2 Gestion"/>
    <s v="application"/>
    <x v="65"/>
    <s v="Titres et bourse"/>
    <s v="CA-TITRES - Titres et Bourse"/>
    <s v="client Mes Clients"/>
    <m/>
    <m/>
    <m/>
    <x v="22"/>
    <x v="22"/>
    <s v="Actif"/>
    <s v="CAT Etudes-GSI-Placements Titres"/>
    <s v="GINISTY Laurent"/>
    <x v="9"/>
    <x v="13"/>
  </r>
  <r>
    <x v="3"/>
    <s v="ATASPA_AP1"/>
    <s v="1.0"/>
    <s v="/boreal_ata/boreal_ata/1.0/"/>
    <s v="index.html"/>
    <x v="1"/>
    <s v="ATASPA_AP1"/>
    <m/>
    <s v="titre;plan;epargne;populaire;capital;placement;bleu;vert;ivoire;mauve;atanet;jaune"/>
    <m/>
    <s v="2 Gestion"/>
    <s v="application"/>
    <x v="67"/>
    <s v="Pep's/Orchestral/Varius"/>
    <s v="CA-TITRES - Pep's / Orchestral / Varius / Capver"/>
    <s v="client Mes Clients"/>
    <s v="Epargne"/>
    <s v="Titres et DAT"/>
    <m/>
    <x v="22"/>
    <x v="22"/>
    <s v="Actif"/>
    <s v="CAT Etudes-GSI-Placements Titres"/>
    <s v="GINISTY Laurent"/>
    <x v="9"/>
    <x v="13"/>
  </r>
  <r>
    <x v="3"/>
    <s v="ATASPA_AP2"/>
    <s v="1.0"/>
    <s v="/boreal_ata/boreal_ata/1.0/"/>
    <s v="index.html"/>
    <x v="1"/>
    <s v="ATASPA_AP2"/>
    <m/>
    <s v="titre;action;OPCVM;oblig;simulateur;obligation;part;social;simulation;portefeuille;atanet"/>
    <m/>
    <s v="2 Gestion"/>
    <s v="application"/>
    <x v="65"/>
    <s v="Titres et bourse"/>
    <s v="CA-TITRES - Titres et Bourse"/>
    <s v="client Mes Clients"/>
    <s v="Epargne"/>
    <s v="Titres et DAT"/>
    <m/>
    <x v="22"/>
    <x v="22"/>
    <s v="Actif"/>
    <s v="CAT Etudes-GSI-Placements Titres"/>
    <s v="GINISTY Laurent"/>
    <x v="9"/>
    <x v="13"/>
  </r>
  <r>
    <x v="3"/>
    <s v="ATASPA_AP3"/>
    <s v="1.0"/>
    <s v="/boreal_ata/boreal_ata/1.0/"/>
    <s v="index.html"/>
    <x v="1"/>
    <s v="ATASPA_AP3"/>
    <m/>
    <s v="titre;épargne;remboursement;simulation;simulateur;anonyme;beca;dépôt;terme;atanet"/>
    <m/>
    <s v="2 Gestion"/>
    <s v="application"/>
    <x v="68"/>
    <s v="Bons et DAT Titres"/>
    <s v="CA-TITRES - Bons et DAT"/>
    <s v="client Mes Clients"/>
    <s v="Epargne"/>
    <s v="Titres et DAT"/>
    <m/>
    <x v="22"/>
    <x v="22"/>
    <s v="Actif"/>
    <s v="CAT Etudes-GSI-Placements Titres"/>
    <s v="GINISTY Laurent"/>
    <x v="9"/>
    <x v="13"/>
  </r>
  <r>
    <x v="3"/>
    <s v="ATASPA_AP4"/>
    <s v="1.0"/>
    <s v="/boreal_ata/boreal_ata/1.0/"/>
    <s v="index.html"/>
    <x v="1"/>
    <s v="ATASPA_AP4"/>
    <m/>
    <s v="titre;impots;IR;revenu;fiscal;simulation;simulateur;plus;value;prélèvement;forfaitaire;libératoire;PFL;coupon;dividende;atanet"/>
    <m/>
    <s v="2 Gestion"/>
    <s v="application"/>
    <x v="69"/>
    <s v="Détail fiscalité"/>
    <s v="CA-TITRES - Détail fiscalité"/>
    <s v="client Mes Clients"/>
    <s v="Epargne"/>
    <s v="Fiscalité"/>
    <m/>
    <x v="22"/>
    <x v="22"/>
    <s v="Actif"/>
    <s v="CAT Etudes-GSI-Placements Titres"/>
    <s v="GINISTY Laurent"/>
    <x v="9"/>
    <x v="13"/>
  </r>
  <r>
    <x v="3"/>
    <s v="ATASVA_AP1"/>
    <s v="1.0"/>
    <s v="/boreal_ata/boreal_ata/1.0/"/>
    <s v="index.html"/>
    <x v="1"/>
    <s v="ATASVA_AP1"/>
    <m/>
    <s v="titre;action;atanet;bourse;OPCVM;oblig;obligation;simulation;simulateur;cours;cotation"/>
    <m/>
    <s v="2 Gestion"/>
    <s v="application"/>
    <x v="70"/>
    <s v="Infos valeurs titres"/>
    <s v="CA-TITRES - Informations valeurs"/>
    <s v="metier Mon métier"/>
    <s v="Outils"/>
    <s v="Sites internet et partenaires"/>
    <m/>
    <x v="22"/>
    <x v="22"/>
    <s v="Actif"/>
    <s v="CAT Etudes-GSI-Placements Titres"/>
    <s v="GINISTY Laurent"/>
    <x v="9"/>
    <x v="13"/>
  </r>
  <r>
    <x v="2"/>
    <s v="ATEL"/>
    <s v="1.0"/>
    <s v="/ua_lanceie9/ua_lanceie9/1.0/"/>
    <s v="index.html"/>
    <x v="1"/>
    <s v="SOPUTOUS"/>
    <m/>
    <m/>
    <m/>
    <s v="4 Bureautique"/>
    <s v="exe"/>
    <x v="71"/>
    <s v="ATEL"/>
    <s v="ATEL - Annuaire téléphonique"/>
    <s v="activite Mon Activité"/>
    <m/>
    <m/>
    <m/>
    <x v="23"/>
    <x v="23"/>
    <s v="Actif"/>
    <s v="CAT Etudes-OT-Outils collaboratifs"/>
    <s v="LEHON Olivier"/>
    <x v="0"/>
    <x v="0"/>
  </r>
  <r>
    <x v="3"/>
    <s v="ATOUTPLUS"/>
    <s v="1.0"/>
    <s v="/boreal_asap/boreal_asap/1.0/"/>
    <s v="index.html"/>
    <x v="1"/>
    <s v="ATOUT001"/>
    <m/>
    <s v="Assurance vie;épargne;versement;contrat"/>
    <s v="atout plus"/>
    <s v="2 Gestion"/>
    <s v="application"/>
    <x v="59"/>
    <s v="Atout plus"/>
    <s v="Atout plus"/>
    <s v="client Mes Clients"/>
    <s v="Epargne"/>
    <s v="Assurance vie"/>
    <m/>
    <x v="20"/>
    <x v="20"/>
    <s v="Actif"/>
    <s v="CAT Etudes-GSI-Assurances"/>
    <s v="GINISTY Laurent"/>
    <x v="7"/>
    <x v="14"/>
  </r>
  <r>
    <x v="0"/>
    <s v="AUPP"/>
    <s v="1.0"/>
    <s v="/socle/"/>
    <s v="ua/legacy/3270.html"/>
    <x v="0"/>
    <s v="AUPP"/>
    <m/>
    <m/>
    <m/>
    <s v="2 Gestion"/>
    <n v="3270"/>
    <x v="72"/>
    <s v="Détail auto prél Perm"/>
    <s v="Prélévèment suisse - Détail autorisation prélèvement permanent"/>
    <s v="client Mes Clients"/>
    <m/>
    <m/>
    <m/>
    <x v="24"/>
    <x v="24"/>
    <s v="Actif"/>
    <s v="CAT Etudes-GSI Marchés Spécialisés"/>
    <s v="TREFEU Geraldine"/>
    <x v="0"/>
    <x v="0"/>
  </r>
  <r>
    <x v="5"/>
    <s v="AVA00014"/>
    <m/>
    <s v="/"/>
    <m/>
    <x v="3"/>
    <s v="AVASECOURS"/>
    <m/>
    <s v="autonomie;perte;assurance;PREDICA;APA;dépendant;aide;handicap;concurrence;comparaison;comparative;observatoire"/>
    <m/>
    <s v="2 Gestion"/>
    <s v="web"/>
    <x v="73"/>
    <s v="Portail i-dépendance"/>
    <s v="Portail i-dépendance"/>
    <s v="metier Mon métier"/>
    <s v="Outils"/>
    <s v="Sites internet et partenaires"/>
    <m/>
    <x v="25"/>
    <x v="25"/>
    <s v="Actif"/>
    <s v="CAT Etudes-GSI-Assurances"/>
    <s v="BALARD Julien"/>
    <x v="0"/>
    <x v="0"/>
  </r>
  <r>
    <x v="3"/>
    <s v="AVAAAN_AP"/>
    <s v="1.0"/>
    <s v="/boreal_ava/boreal_ava/1.0/"/>
    <s v="index.html"/>
    <x v="1"/>
    <s v="AVANETAAN"/>
    <m/>
    <m/>
    <m/>
    <s v="2 Gestion"/>
    <s v="application"/>
    <x v="74"/>
    <s v="Affaire nouvelle"/>
    <s v="PREDICA - Affaire nouvelle prévoyance"/>
    <s v="client Mes Clients"/>
    <s v="Epargne"/>
    <s v="Assurance vie"/>
    <m/>
    <x v="25"/>
    <x v="25"/>
    <s v="Actif"/>
    <s v="CAT Etudes-GSI-Assurances"/>
    <s v="BALARD Julien"/>
    <x v="7"/>
    <x v="14"/>
  </r>
  <r>
    <x v="3"/>
    <s v="AVAAAN_AP0"/>
    <s v="1.0"/>
    <s v="/boreal_ava/boreal_ava/1.0/"/>
    <s v="index.html"/>
    <x v="1"/>
    <s v="AVANETAAN"/>
    <m/>
    <m/>
    <m/>
    <s v="2 Gestion"/>
    <s v="application"/>
    <x v="74"/>
    <s v="Affaire nouvelle"/>
    <s v="PREDICA - Affaire nouvelle prévoyance"/>
    <s v="client Mes Clients"/>
    <m/>
    <m/>
    <m/>
    <x v="25"/>
    <x v="25"/>
    <s v="Actif"/>
    <s v="CAT Etudes-GSI-Assurances"/>
    <s v="BALARD Julien"/>
    <x v="7"/>
    <x v="14"/>
  </r>
  <r>
    <x v="3"/>
    <s v="AVAAAP_AP"/>
    <s v="1.0"/>
    <s v="/boreal_ava/boreal_ava/1.0/"/>
    <s v="index.html"/>
    <x v="1"/>
    <s v="AVANETAFP"/>
    <m/>
    <s v="vente/contrat/souscription/assurance/prévoyance/adhésion/avanet"/>
    <m/>
    <s v="2 Gestion"/>
    <s v="application"/>
    <x v="74"/>
    <s v="Affaire nouvelle"/>
    <s v="PREDICA - Affaire nouvelle prévoyance"/>
    <s v="client Mes Clients"/>
    <s v="Epargne"/>
    <s v="Assurance vie"/>
    <m/>
    <x v="25"/>
    <x v="25"/>
    <s v="Actif"/>
    <s v="CAT Etudes-GSI-Assurances"/>
    <s v="BALARD Julien"/>
    <x v="7"/>
    <x v="14"/>
  </r>
  <r>
    <x v="3"/>
    <s v="AVAAAV_AP"/>
    <s v="1.0"/>
    <s v="/boreal_ava/boreal_ava/1.0/"/>
    <s v="index.html"/>
    <x v="1"/>
    <s v="AVANETALC"/>
    <m/>
    <m/>
    <m/>
    <s v="2 Gestion"/>
    <s v="application"/>
    <x v="75"/>
    <s v="Arbitrer le contrat"/>
    <s v="PREDICA - Arbitrer le contrat"/>
    <s v="client Mes Clients"/>
    <m/>
    <m/>
    <m/>
    <x v="25"/>
    <x v="25"/>
    <s v="Actif"/>
    <s v="CAT Etudes-GSI-Assurances"/>
    <s v="BALARD Julien"/>
    <x v="7"/>
    <x v="14"/>
  </r>
  <r>
    <x v="3"/>
    <s v="AVAABD_AP"/>
    <s v="1.0"/>
    <s v="/boreal_ava/boreal_ava/1.0/"/>
    <s v="index.html"/>
    <x v="1"/>
    <s v="AVANETABD"/>
    <m/>
    <s v="condition;générale;fiche;produit;avanet;support;offre;assurance;vie;notice;information;bordereau;contractuel;questionnaire;médical;guide"/>
    <m/>
    <s v="2 Gestion"/>
    <s v="application"/>
    <x v="76"/>
    <s v="Base documentaire"/>
    <s v="PREDICA - Base documentaire"/>
    <s v="metier Mon métier"/>
    <s v="Outils"/>
    <s v="Infos commerciales et documentation"/>
    <m/>
    <x v="25"/>
    <x v="25"/>
    <s v="Actif"/>
    <s v="CAT Etudes-GSI-Assurances"/>
    <s v="BALARD Julien"/>
    <x v="7"/>
    <x v="14"/>
  </r>
  <r>
    <x v="3"/>
    <s v="AVAACC_AP"/>
    <s v="1.0"/>
    <s v="/boreal_ava/boreal_ava/1.0/"/>
    <s v="index.html"/>
    <x v="1"/>
    <s v="AVANETACC"/>
    <m/>
    <s v="épargne;assurance;vie;avanet; valeur;rachat;predica;simulation;rachat partiel;rachat total;remboursement anticipé"/>
    <m/>
    <s v="2 Gestion"/>
    <s v="application"/>
    <x v="77"/>
    <s v="Simulation valeur rachat"/>
    <s v="PREDICA - Simulation valeur de rachat"/>
    <s v="client Mes Clients"/>
    <s v="Epargne"/>
    <s v="Assurance vie"/>
    <m/>
    <x v="25"/>
    <x v="25"/>
    <s v="Actif"/>
    <s v="CAT Etudes-GSI-Assurances"/>
    <s v="BALARD Julien"/>
    <x v="7"/>
    <x v="14"/>
  </r>
  <r>
    <x v="3"/>
    <s v="AVAACC_AP2"/>
    <s v="1.0"/>
    <s v="/boreal_ava/boreal_ava/1.0/"/>
    <s v="index.html"/>
    <x v="1"/>
    <s v="AVANETACC"/>
    <m/>
    <s v="épargne;assurance;vie;contrats;clos;predica;consultation"/>
    <m/>
    <s v="2 Gestion"/>
    <s v="application"/>
    <x v="78"/>
    <s v="PREDICA contrats clos"/>
    <s v="PREDICA - Consultation contrats clos"/>
    <s v="client Mes Clients"/>
    <s v="Epargne"/>
    <s v="Assurance vie"/>
    <m/>
    <x v="25"/>
    <x v="25"/>
    <s v="Actif"/>
    <s v="CAT Etudes-GSI-Assurances"/>
    <s v="BALARD Julien"/>
    <x v="7"/>
    <x v="14"/>
  </r>
  <r>
    <x v="3"/>
    <s v="AVAAED_AP"/>
    <s v="1.0"/>
    <s v="/boreal_ava/boreal_ava/1.0/"/>
    <s v="index.html"/>
    <x v="1"/>
    <s v="AVANETAED"/>
    <m/>
    <s v="réédition;contrat;assurance;vie;AVANET;impression;réimpression;copie"/>
    <m/>
    <s v="2 Gestion"/>
    <s v="application"/>
    <x v="79"/>
    <s v="Edition de duplicata"/>
    <s v="PREDICA - Edition de duplicata"/>
    <s v="client Mes Clients"/>
    <s v="Epargne"/>
    <s v="Assurance vie"/>
    <m/>
    <x v="25"/>
    <x v="25"/>
    <s v="Actif"/>
    <s v="CAT Etudes-GSI-Assurances"/>
    <s v="BALARD Julien"/>
    <x v="7"/>
    <x v="14"/>
  </r>
  <r>
    <x v="3"/>
    <s v="AVAAGC_AP"/>
    <s v="1.0"/>
    <s v="/boreal_ava/boreal_ava/1.0/"/>
    <s v="index.html"/>
    <x v="1"/>
    <s v="AVANETOSC"/>
    <m/>
    <s v="versement/retrait/arbitrage/clause/bénéficiaire/assurance/vie/modification/ retraite/rachat/résiliation/rente/avanet/frais/renonciation/annulation/épargne/ prévoyance/obsèques/nantissement/garantie/conseil/mandat/archive/courrier"/>
    <m/>
    <s v="2 Gestion"/>
    <s v="application"/>
    <x v="80"/>
    <s v="Opérations sur contrat"/>
    <s v="PREDICA - Opérations sur contrat"/>
    <s v="client Mes Clients"/>
    <s v="Epargne"/>
    <s v="Assurance vie"/>
    <m/>
    <x v="25"/>
    <x v="25"/>
    <s v="Actif"/>
    <s v="CAT Etudes-GSI-Assurances"/>
    <s v="BALARD Julien"/>
    <x v="7"/>
    <x v="14"/>
  </r>
  <r>
    <x v="3"/>
    <s v="AVAAGO_AP"/>
    <s v="1.0"/>
    <s v="/boreal_ava/boreal_ava/1.0/"/>
    <s v="index.html"/>
    <x v="1"/>
    <s v="AVANETAGO"/>
    <m/>
    <s v="assurance;vie;personne;épargne;police;avanet;opération;enregistrement;validation;annulation;suppression;confirmation;garantie;décès;solution;couple;habilitation"/>
    <m/>
    <s v="2 Gestion"/>
    <s v="application"/>
    <x v="81"/>
    <s v="Gestion des instances"/>
    <s v="PREDICA - Gestion des instances"/>
    <s v="client Mes Clients"/>
    <s v="Epargne"/>
    <s v="Assurance vie"/>
    <m/>
    <x v="25"/>
    <x v="25"/>
    <s v="Actif"/>
    <s v="CAT Etudes-GSI-Assurances"/>
    <s v="BALARD Julien"/>
    <x v="7"/>
    <x v="14"/>
  </r>
  <r>
    <x v="3"/>
    <s v="AVAAGR_AP"/>
    <s v="1.0"/>
    <s v="/boreal_ava/boreal_ava/1.0/"/>
    <s v="index.html"/>
    <x v="1"/>
    <s v="AVANETAGR"/>
    <m/>
    <s v="relevé;identité;bancaire;assurance;vie;IBAN;SEPA;domiciliation;coordonnée;support;avanet;titulaire"/>
    <m/>
    <s v="2 Gestion"/>
    <s v="application"/>
    <x v="82"/>
    <s v="Gestion des RIB"/>
    <s v="PREDICA - Gestion des RIB"/>
    <s v="client Mes Clients"/>
    <s v="Epargne"/>
    <s v="Assurance vie"/>
    <m/>
    <x v="25"/>
    <x v="25"/>
    <s v="Actif"/>
    <s v="CAT Etudes-GSI-Assurances"/>
    <s v="BALARD Julien"/>
    <x v="7"/>
    <x v="14"/>
  </r>
  <r>
    <x v="3"/>
    <s v="AVAAGT_AP"/>
    <s v="1.0"/>
    <s v="/boreal_ava/boreal_ava/1.0/"/>
    <s v="index.html"/>
    <x v="1"/>
    <s v="AVANETAGT"/>
    <m/>
    <s v="bon;predicis;anonyme;assurance;vie;épargne;avanet;terme;dépôt;nantissement;remboursement;nominatif;rachat;vif;porteur;prorogation;capca"/>
    <m/>
    <s v="2 Gestion"/>
    <s v="application"/>
    <x v="83"/>
    <s v="Titres de capitalisation"/>
    <s v="PREDICA - Titres de capitalisation"/>
    <s v="client Mes Clients"/>
    <s v="Epargne"/>
    <s v="Assurance vie"/>
    <m/>
    <x v="25"/>
    <x v="25"/>
    <s v="Actif"/>
    <s v="CAT Etudes-GSI-Assurances"/>
    <s v="BALARD Julien"/>
    <x v="7"/>
    <x v="14"/>
  </r>
  <r>
    <x v="3"/>
    <s v="AVAAOC_AP"/>
    <s v="1.0"/>
    <s v="/boreal_ava/boreal_ava/1.0/"/>
    <s v="index.html"/>
    <x v="1"/>
    <s v="AVANETAOC"/>
    <m/>
    <m/>
    <m/>
    <s v="2 Gestion"/>
    <s v="application"/>
    <x v="80"/>
    <s v="Opérations sur contrat"/>
    <s v="PREDICA - Opérations sur contrat"/>
    <s v="client Mes Clients"/>
    <s v="Epargne"/>
    <s v="Assurance vie"/>
    <m/>
    <x v="25"/>
    <x v="25"/>
    <s v="Actif"/>
    <s v="CAT Etudes-GSI-Assurances"/>
    <s v="BALARD Julien"/>
    <x v="7"/>
    <x v="14"/>
  </r>
  <r>
    <x v="3"/>
    <s v="AVAARC_AP"/>
    <s v="1.0"/>
    <s v="/boreal_ava/boreal_ava/1.0/"/>
    <s v="index.html"/>
    <x v="1"/>
    <s v="AVANETARC"/>
    <m/>
    <s v="AVANET;back;office;pilotage;FRC;fiche;renseignement;confidentiel;surveillance;épargne;titre;capitalisation;tracfin;anti;blanchiment;sécurité"/>
    <m/>
    <s v="2 Gestion"/>
    <s v="application"/>
    <x v="84"/>
    <s v="Surveillance des flux"/>
    <s v="PREDICA - Surveillance des flux financiers"/>
    <s v="metier Mon métier"/>
    <s v="Outils"/>
    <s v="Sites internet et partenaires"/>
    <m/>
    <x v="25"/>
    <x v="25"/>
    <s v="Actif"/>
    <s v="CAT Etudes-GSI-Assurances"/>
    <s v="BALARD Julien"/>
    <x v="7"/>
    <x v="14"/>
  </r>
  <r>
    <x v="3"/>
    <s v="AVAASA_AP"/>
    <s v="1.0"/>
    <s v="/boreal_ava/boreal_ava/1.0/"/>
    <s v="index.html"/>
    <x v="1"/>
    <s v="AVANETASA"/>
    <m/>
    <s v="Simulation;Simulateur;Simulation assurance;assurance;nouveaux contrats assurances.;simuler;affaire nouvelle ;adhésion;simulassur;assurance vie;epargne ;prevoyance assurance"/>
    <s v="AFF NVLE"/>
    <s v="3 Simulation"/>
    <s v="application"/>
    <x v="85"/>
    <s v="Simul affaire nouvelle"/>
    <s v="PREDICA - Simulation affaire nouvelle"/>
    <s v="client Mes Clients"/>
    <s v="Epargne"/>
    <s v="Simulation_2"/>
    <m/>
    <x v="25"/>
    <x v="25"/>
    <s v="Actif"/>
    <s v="CAT Etudes-GSI-Assurances"/>
    <s v="BALARD Julien"/>
    <x v="7"/>
    <x v="14"/>
  </r>
  <r>
    <x v="3"/>
    <s v="AVAASA2_AP"/>
    <s v="1.0"/>
    <s v="/boreal_ava/boreal_ava/1.0/"/>
    <s v="index.html"/>
    <x v="1"/>
    <s v="AVANETASA2"/>
    <m/>
    <s v="Simulation;Simulateur;Simulation assurance;assurance;numéro du contrat"/>
    <s v="AFF EXIST"/>
    <s v="3 Simulation"/>
    <s v="application"/>
    <x v="86"/>
    <s v="Simul contrat existant"/>
    <s v="PREDICA - Simulation contrat existant"/>
    <s v="client Mes Clients"/>
    <s v="Epargne"/>
    <s v="Simulation_2"/>
    <m/>
    <x v="25"/>
    <x v="25"/>
    <s v="Actif"/>
    <s v="CAT Etudes-GSI-Assurances"/>
    <s v="BALARD Julien"/>
    <x v="7"/>
    <x v="14"/>
  </r>
  <r>
    <x v="3"/>
    <s v="AVAAVV_AP"/>
    <s v="1.0"/>
    <s v="/boreal_ava/boreal_ava/1.0/"/>
    <s v="index.html"/>
    <x v="1"/>
    <s v="AVANETEUV"/>
    <m/>
    <m/>
    <m/>
    <s v="2 Gestion"/>
    <s v="application"/>
    <x v="87"/>
    <s v="Effectuer un versement"/>
    <s v="PREDICA - Effectuer un versement"/>
    <s v="client Mes Clients"/>
    <m/>
    <m/>
    <m/>
    <x v="25"/>
    <x v="25"/>
    <s v="Actif"/>
    <s v="CAT Etudes-GSI-Assurances"/>
    <s v="BALARD Julien"/>
    <x v="7"/>
    <x v="14"/>
  </r>
  <r>
    <x v="3"/>
    <s v="AVACDS_AP"/>
    <s v="1.0"/>
    <s v="/boreal_ava/boreal_ava/1.0/"/>
    <s v="index.html"/>
    <x v="1"/>
    <s v="AVANETCDS"/>
    <m/>
    <s v="décès;invalidité;vie;bénéficiaire;règlement;assurance;avanet;héritier;succession;successoral"/>
    <m/>
    <s v="2 Gestion"/>
    <s v="application"/>
    <x v="88"/>
    <s v="Consultation sinistre"/>
    <s v="PREDICA - Consultation sinistre"/>
    <s v="client Mes Clients"/>
    <s v="Epargne"/>
    <s v="Assurance vie"/>
    <m/>
    <x v="25"/>
    <x v="25"/>
    <s v="Actif"/>
    <s v="CAT Etudes-GSI-Assurances"/>
    <s v="BALARD Julien"/>
    <x v="7"/>
    <x v="14"/>
  </r>
  <r>
    <x v="1"/>
    <s v="AVANETAAN"/>
    <s v="1.0"/>
    <s v="/socle/"/>
    <s v="ua/legacy/adsu.html"/>
    <x v="0"/>
    <s v="AVANETAAN"/>
    <m/>
    <m/>
    <m/>
    <s v="2 Gestion"/>
    <s v="adsu"/>
    <x v="74"/>
    <s v="Affaire nouvelle"/>
    <s v="PREDICA - Affaire nouvelle prévoyance"/>
    <s v="client Mes Clients"/>
    <m/>
    <m/>
    <m/>
    <x v="25"/>
    <x v="25"/>
    <s v="Actif"/>
    <s v="CAT Etudes-GSI-Assurances"/>
    <s v="BALARD Julien"/>
    <x v="0"/>
    <x v="0"/>
  </r>
  <r>
    <x v="1"/>
    <s v="AVANETAAP"/>
    <s v="1.0"/>
    <s v="/socle/"/>
    <s v="ua/legacy/adsu.html"/>
    <x v="0"/>
    <s v="AVANETAFP"/>
    <m/>
    <m/>
    <m/>
    <s v="2 Gestion"/>
    <s v="adsu"/>
    <x v="74"/>
    <s v="Affaire nouvelle"/>
    <s v="PREDICA - Affaire nouvelle prévoyance"/>
    <s v="client Mes Clients"/>
    <m/>
    <m/>
    <m/>
    <x v="25"/>
    <x v="25"/>
    <s v="Actif"/>
    <s v="CAT Etudes-GSI-Assurances"/>
    <s v="BALARD Julien"/>
    <x v="0"/>
    <x v="0"/>
  </r>
  <r>
    <x v="1"/>
    <s v="AVANETAAV"/>
    <s v="1.0"/>
    <s v="/socle/"/>
    <s v="ua/legacy/adsu.html"/>
    <x v="0"/>
    <s v="AVANETALC"/>
    <m/>
    <m/>
    <m/>
    <s v="2 Gestion"/>
    <s v="adsu"/>
    <x v="75"/>
    <s v="Arbitrer le contrat"/>
    <s v="PREDICA - Arbitrer le contrat"/>
    <s v="client Mes Clients"/>
    <m/>
    <m/>
    <m/>
    <x v="25"/>
    <x v="25"/>
    <s v="Actif"/>
    <s v="CAT Etudes-GSI-Assurances"/>
    <s v="BALARD Julien"/>
    <x v="0"/>
    <x v="0"/>
  </r>
  <r>
    <x v="1"/>
    <s v="AVANETABD"/>
    <s v="1.0"/>
    <s v="/socle/"/>
    <s v="ua/legacy/adsu.html"/>
    <x v="0"/>
    <s v="AVANETABD"/>
    <m/>
    <m/>
    <m/>
    <s v="2 Gestion"/>
    <s v="adsu"/>
    <x v="76"/>
    <s v="Base documentaire"/>
    <s v="PREDICA - Base documentaire"/>
    <s v="metier Mon métier"/>
    <m/>
    <m/>
    <m/>
    <x v="25"/>
    <x v="25"/>
    <s v="Actif"/>
    <s v="CAT Etudes-GSI-Assurances"/>
    <s v="BALARD Julien"/>
    <x v="0"/>
    <x v="0"/>
  </r>
  <r>
    <x v="1"/>
    <s v="AVANETACC"/>
    <s v="1.0"/>
    <s v="/socle/"/>
    <s v="ua/legacy/adsu.html"/>
    <x v="0"/>
    <s v="AVANETACC"/>
    <m/>
    <m/>
    <m/>
    <s v="2 Gestion"/>
    <s v="adsu"/>
    <x v="77"/>
    <s v="Simulation valeur rachat"/>
    <s v="PREDICA - Simulation valeur de rachat"/>
    <s v="client Mes Clients"/>
    <m/>
    <m/>
    <m/>
    <x v="25"/>
    <x v="25"/>
    <s v="Actif"/>
    <s v="CAT Etudes-GSI-Assurances"/>
    <s v="BALARD Julien"/>
    <x v="0"/>
    <x v="0"/>
  </r>
  <r>
    <x v="1"/>
    <s v="AVANETAED"/>
    <s v="1.0"/>
    <s v="/socle/"/>
    <s v="ua/legacy/adsu.html"/>
    <x v="0"/>
    <s v="AVANETAED"/>
    <m/>
    <m/>
    <m/>
    <s v="2 Gestion"/>
    <s v="adsu"/>
    <x v="79"/>
    <s v="Edition de duplicata"/>
    <s v="PREDICA - Edition de duplicata"/>
    <s v="client Mes Clients"/>
    <m/>
    <m/>
    <m/>
    <x v="25"/>
    <x v="25"/>
    <s v="Actif"/>
    <s v="CAT Etudes-GSI-Assurances"/>
    <s v="BALARD Julien"/>
    <x v="0"/>
    <x v="0"/>
  </r>
  <r>
    <x v="1"/>
    <s v="AVANETAGC"/>
    <s v="1.0"/>
    <s v="/socle/"/>
    <s v="ua/legacy/adsu.html"/>
    <x v="0"/>
    <s v="AVANETOSC"/>
    <m/>
    <m/>
    <m/>
    <s v="2 Gestion"/>
    <s v="adsu"/>
    <x v="80"/>
    <s v="Opérations sur contrat"/>
    <s v="PREDICA - Opérations sur contrat"/>
    <s v="client Mes Clients"/>
    <m/>
    <m/>
    <m/>
    <x v="25"/>
    <x v="25"/>
    <s v="Actif"/>
    <s v="CAT Etudes-GSI-Assurances"/>
    <s v="BALARD Julien"/>
    <x v="0"/>
    <x v="0"/>
  </r>
  <r>
    <x v="1"/>
    <s v="AVANETAGO"/>
    <s v="1.0"/>
    <s v="/socle/"/>
    <s v="ua/legacy/adsu.html"/>
    <x v="0"/>
    <s v="AVANETAGO"/>
    <m/>
    <m/>
    <m/>
    <s v="2 Gestion"/>
    <s v="adsu"/>
    <x v="81"/>
    <s v="Gestion des instances"/>
    <s v="PREDICA - Gestion des instances"/>
    <s v="client Mes Clients"/>
    <m/>
    <m/>
    <m/>
    <x v="25"/>
    <x v="25"/>
    <s v="Actif"/>
    <s v="CAT Etudes-GSI-Assurances"/>
    <s v="BALARD Julien"/>
    <x v="0"/>
    <x v="0"/>
  </r>
  <r>
    <x v="1"/>
    <s v="AVANETAGR"/>
    <s v="1.0"/>
    <s v="/socle/"/>
    <s v="ua/legacy/adsu.html"/>
    <x v="0"/>
    <s v="AVANETAGR"/>
    <m/>
    <m/>
    <m/>
    <s v="2 Gestion"/>
    <s v="adsu"/>
    <x v="82"/>
    <s v="Gestion des RIB"/>
    <s v="PREDICA - Gestion des RIB"/>
    <s v="client Mes Clients"/>
    <m/>
    <m/>
    <m/>
    <x v="25"/>
    <x v="25"/>
    <s v="Actif"/>
    <s v="CAT Etudes-GSI-Assurances"/>
    <s v="BALARD Julien"/>
    <x v="0"/>
    <x v="0"/>
  </r>
  <r>
    <x v="1"/>
    <s v="AVANETAGT"/>
    <s v="1.0"/>
    <s v="/socle/"/>
    <s v="ua/legacy/adsu.html"/>
    <x v="0"/>
    <s v="AVANETAGT"/>
    <m/>
    <m/>
    <m/>
    <s v="2 Gestion"/>
    <s v="adsu"/>
    <x v="83"/>
    <s v="Titres de capitalisation"/>
    <s v="PREDICA - Titres de capitalisation"/>
    <s v="client Mes Clients"/>
    <m/>
    <m/>
    <m/>
    <x v="25"/>
    <x v="25"/>
    <s v="Actif"/>
    <s v="CAT Etudes-GSI-Assurances"/>
    <s v="BALARD Julien"/>
    <x v="0"/>
    <x v="0"/>
  </r>
  <r>
    <x v="1"/>
    <s v="AVANETAOC"/>
    <s v="1.0"/>
    <s v="/socle/"/>
    <s v="ua/legacy/adsu.html"/>
    <x v="0"/>
    <s v="AVANETAOC"/>
    <m/>
    <m/>
    <m/>
    <s v="2 Gestion"/>
    <s v="adsu"/>
    <x v="80"/>
    <s v="Opérations sur contrat"/>
    <s v="PREDICA - Opérations sur contrat"/>
    <s v="client Mes Clients"/>
    <m/>
    <m/>
    <m/>
    <x v="25"/>
    <x v="25"/>
    <s v="Actif"/>
    <s v="CAT Etudes-GSI-Assurances"/>
    <s v="BALARD Julien"/>
    <x v="0"/>
    <x v="0"/>
  </r>
  <r>
    <x v="1"/>
    <s v="AVANETARC"/>
    <s v="1.0"/>
    <s v="/socle/"/>
    <s v="ua/legacy/adsu.html"/>
    <x v="0"/>
    <s v="AVANETARC"/>
    <m/>
    <m/>
    <m/>
    <s v="2 Gestion"/>
    <s v="adsu"/>
    <x v="84"/>
    <s v="Surveillance des flux"/>
    <s v="PREDICA - Surveillance des flux financiers"/>
    <s v="metier Mon métier"/>
    <m/>
    <m/>
    <m/>
    <x v="25"/>
    <x v="25"/>
    <s v="Actif"/>
    <s v="CAT Etudes-GSI-Assurances"/>
    <s v="BALARD Julien"/>
    <x v="0"/>
    <x v="0"/>
  </r>
  <r>
    <x v="3"/>
    <s v="AVANETASA"/>
    <s v="1.0"/>
    <s v="/socle/"/>
    <s v="ua/legacy/adsu.html"/>
    <x v="0"/>
    <s v="AVANETASA"/>
    <m/>
    <m/>
    <m/>
    <s v="3 Simulation"/>
    <s v="application"/>
    <x v="85"/>
    <s v="Simul affaire nouvelle"/>
    <s v="PREDICA - Simulation affaire nouvelle"/>
    <s v="client Mes Clients"/>
    <s v="Epargne"/>
    <s v="Simulation_2"/>
    <m/>
    <x v="25"/>
    <x v="25"/>
    <s v="Actif"/>
    <s v="CAT Etudes-GSI-Assurances"/>
    <s v="BALARD Julien"/>
    <x v="7"/>
    <x v="14"/>
  </r>
  <r>
    <x v="3"/>
    <s v="AVANETASA2"/>
    <s v="1.0"/>
    <s v="/socle/"/>
    <s v="ua/legacy/adsu.html"/>
    <x v="0"/>
    <s v="AVANETASA2"/>
    <m/>
    <m/>
    <m/>
    <s v="3 Simulation"/>
    <s v="application"/>
    <x v="86"/>
    <s v="Simul contrat existant"/>
    <s v="PREDICA - Simulation contrat existant"/>
    <s v="client Mes Clients"/>
    <s v="Epargne"/>
    <s v="Simulation_2"/>
    <m/>
    <x v="25"/>
    <x v="25"/>
    <s v="Actif"/>
    <s v="CAT Etudes-GSI-Assurances"/>
    <s v="BALARD Julien"/>
    <x v="7"/>
    <x v="14"/>
  </r>
  <r>
    <x v="1"/>
    <s v="AVANETAVV"/>
    <s v="1.0"/>
    <s v="/socle/"/>
    <s v="ua/legacy/adsu.html"/>
    <x v="0"/>
    <s v="AVANETEUV"/>
    <m/>
    <m/>
    <m/>
    <s v="2 Gestion"/>
    <s v="adsu"/>
    <x v="87"/>
    <s v="Effectuer un versement"/>
    <s v="PREDICA - Effectuer un versement"/>
    <s v="client Mes Clients"/>
    <m/>
    <m/>
    <m/>
    <x v="25"/>
    <x v="25"/>
    <s v="Actif"/>
    <s v="CAT Etudes-GSI-Assurances"/>
    <s v="BALARD Julien"/>
    <x v="0"/>
    <x v="0"/>
  </r>
  <r>
    <x v="1"/>
    <s v="AVANETCDS"/>
    <s v="1.0"/>
    <s v="/socle/"/>
    <s v="ua/legacy/adsu.html"/>
    <x v="0"/>
    <s v="AVANETCDS"/>
    <m/>
    <m/>
    <m/>
    <s v="2 Gestion"/>
    <s v="adsu"/>
    <x v="88"/>
    <s v="Consultation sinistre"/>
    <s v="PREDICA - Consultation sinistre"/>
    <s v="client Mes Clients"/>
    <m/>
    <m/>
    <m/>
    <x v="25"/>
    <x v="25"/>
    <s v="Actif"/>
    <s v="CAT Etudes-GSI-Assurances"/>
    <s v="BALARD Julien"/>
    <x v="0"/>
    <x v="0"/>
  </r>
  <r>
    <x v="4"/>
    <s v="BATICA"/>
    <s v="1.0"/>
    <s v="/generique/generique/1.12/"/>
    <s v="web_v2.html"/>
    <x v="1"/>
    <s v="BATICA"/>
    <m/>
    <s v="CALF;FIBEN;interrogation;BDF;ciblage;prospect;cotation;finance;information;légale;factoring;financière;surveillance;risque;affacturage;kbis;greffe;procédure;collective;banque;France;bilan;entreprise;fournisseur"/>
    <m/>
    <s v="2 Gestion"/>
    <s v="webv2"/>
    <x v="89"/>
    <s v="CALF - BATICA"/>
    <s v="CALF - BATICA"/>
    <s v="metier Mon métier"/>
    <s v="Outils"/>
    <s v="Sites internet et partenaires"/>
    <m/>
    <x v="26"/>
    <x v="26"/>
    <s v="Actif"/>
    <s v="CAT Etudes-GSI Marchés Spécialisés"/>
    <s v="TREFEU Geraldine"/>
    <x v="0"/>
    <x v="0"/>
  </r>
  <r>
    <x v="5"/>
    <s v="BATICA-SAMWEB"/>
    <s v="1.0"/>
    <s v="/batica/"/>
    <s v="index.phtml"/>
    <x v="4"/>
    <s v="BATICA2"/>
    <m/>
    <s v="CALF;FIBEN;interrogation;BDF;ciblage;prospect;cotation;finance;information;légale;factoring;financière;surveillance;risque;affacturage;kbis;greffe;procédure;collective;banque;France;bilan;entreprise;fournisseur"/>
    <m/>
    <s v="2 Gestion"/>
    <s v="web"/>
    <x v="89"/>
    <s v="CALF - BATICA"/>
    <s v="CALF - BATICA"/>
    <s v="metier Mon métier"/>
    <s v="Outils"/>
    <s v="Sites internet et partenaires"/>
    <m/>
    <x v="26"/>
    <x v="26"/>
    <s v="Actif"/>
    <s v="CAT Etudes-GSI Marchés Spécialisés"/>
    <s v="TREFEU Geraldine"/>
    <x v="0"/>
    <x v="0"/>
  </r>
  <r>
    <x v="3"/>
    <s v="BEX_UPDATE"/>
    <s v="1.0"/>
    <s v="/boreal_bex/boreal_bex/1.0/"/>
    <s v="index.html"/>
    <x v="1"/>
    <s v="BIGEXP02"/>
    <m/>
    <s v="Simulation;Simulateur;Big Expert;analyse patrimoniale;étude patrimoniale;défiscalisation;Big"/>
    <s v="Big Expert"/>
    <s v="3 Simulation"/>
    <s v="application"/>
    <x v="90"/>
    <s v="BIG Expert"/>
    <s v="BIG Expert Interface"/>
    <s v="client Mes Clients"/>
    <s v="Epargne"/>
    <m/>
    <m/>
    <x v="27"/>
    <x v="27"/>
    <s v="Actif"/>
    <s v="CAT Etudes-GSI Marchés Spécialisés"/>
    <s v="COURNIL JONES Frederic"/>
    <x v="10"/>
    <x v="15"/>
  </r>
  <r>
    <x v="0"/>
    <s v="BI00"/>
    <s v="1.0"/>
    <s v="/socle/"/>
    <s v="ua/legacy/3270.html"/>
    <x v="0"/>
    <s v="BI00"/>
    <m/>
    <s v="pilotage;téléphone;stat;statistique;tendance;suivi"/>
    <s v="ASA;ASO;CCM;CPM;TOIP"/>
    <s v="2 Gestion"/>
    <n v="3270"/>
    <x v="91"/>
    <s v="Interrog. Bilan appel"/>
    <s v="Interrogation Bilans Appels"/>
    <s v="activite Mon Activité"/>
    <s v="Téléphonie"/>
    <m/>
    <m/>
    <x v="28"/>
    <x v="28"/>
    <s v="Actif"/>
    <s v="CAT Etudes-GSI Téléphonie"/>
    <s v="JUZAN Pascal"/>
    <x v="0"/>
    <x v="0"/>
  </r>
  <r>
    <x v="2"/>
    <s v="BIG_ADMIN"/>
    <s v="1.0"/>
    <s v="/generique/generique/1.12/"/>
    <s v="client_lourd.html"/>
    <x v="1"/>
    <s v="BIGEXP04"/>
    <m/>
    <s v="Big Expert;analyse patrimoniale;étude patrimoniale;paramétrage;défiscalisation;Big;paramétrage"/>
    <s v="Big Expert"/>
    <s v="2 Gestion"/>
    <s v="exe"/>
    <x v="92"/>
    <s v="Big expert admin"/>
    <s v="BIG Expert Administration"/>
    <s v="metier Mon métier"/>
    <s v="Outils"/>
    <s v="Outils de gestion"/>
    <m/>
    <x v="27"/>
    <x v="27"/>
    <s v="Actif"/>
    <s v="CAT Etudes-GSI Marchés Spécialisés"/>
    <s v="COURNIL JONES Frederic"/>
    <x v="0"/>
    <x v="0"/>
  </r>
  <r>
    <x v="2"/>
    <s v="BIG_RDP"/>
    <s v="1.0"/>
    <s v="/generique/generique/1.12/"/>
    <s v="client_lourd.html"/>
    <x v="1"/>
    <s v="BIGEXP05"/>
    <m/>
    <s v="Simulation;Simulateur;Big Expert;analyse patrimoniale;étude patrimoniale;défiscalisation;Big"/>
    <s v="Big Expert"/>
    <s v="3 Simulation"/>
    <s v="exe"/>
    <x v="93"/>
    <s v="BIG Expert Direct"/>
    <s v="BIG Expert Direct"/>
    <s v="client Mes Clients"/>
    <s v="Epargne"/>
    <m/>
    <m/>
    <x v="27"/>
    <x v="27"/>
    <s v="Actif"/>
    <s v="CAT Etudes-GSI Marchés Spécialisés"/>
    <s v="COURNIL JONES Frederic"/>
    <x v="0"/>
    <x v="0"/>
  </r>
  <r>
    <x v="5"/>
    <s v="BIOMASSE"/>
    <s v="1.0"/>
    <m/>
    <m/>
    <x v="5"/>
    <s v="CALFBIOM"/>
    <m/>
    <s v="projet;étude;énergie;chaleur;électricité;renouvelable;intrants;déchets;achat;production;matériel;équipement;bien;financement;moyen;terme;valeur;revente;investissement;échéance;actif;fiscalité;amortissement"/>
    <m/>
    <s v="3 Simulation"/>
    <s v="web"/>
    <x v="94"/>
    <s v="Biomasse"/>
    <s v="CALF - Biomasse"/>
    <s v="metier Mon métier"/>
    <s v="Outils"/>
    <s v="Sites internet et partenaires"/>
    <m/>
    <x v="29"/>
    <x v="29"/>
    <s v="Actif"/>
    <s v="CAT Etudes-GSI-Crédits Simulation et Proposition"/>
    <s v="MINAZIO Marzia"/>
    <x v="0"/>
    <x v="0"/>
  </r>
  <r>
    <x v="3"/>
    <s v="BLOCNOTE"/>
    <s v="1.0"/>
    <s v="/boreal_agd/boreal_agd/1.0/"/>
    <s v="index.html"/>
    <x v="1"/>
    <s v="BLOCNOTE"/>
    <m/>
    <s v="Agenda"/>
    <m/>
    <s v="2 Gestion"/>
    <s v="application"/>
    <x v="95"/>
    <s v="Bloc-notes agenda"/>
    <s v="Bloc-notes agenda"/>
    <s v="activite Mon Activité"/>
    <s v="Agenda"/>
    <m/>
    <m/>
    <x v="10"/>
    <x v="10"/>
    <s v="Actif"/>
    <s v="CAT Etudes-GSI Animation Commerciale et Connaissance Client"/>
    <s v="GIROUD Laurent"/>
    <x v="2"/>
    <x v="2"/>
  </r>
  <r>
    <x v="5"/>
    <s v="BOEWBOEP"/>
    <s v="1.0"/>
    <s v="/issuer-bo/boe_acc"/>
    <m/>
    <x v="6"/>
    <s v="BOEWBOEP"/>
    <m/>
    <s v="Back-office;PAYLIB;e-wallet"/>
    <s v="BO-EW"/>
    <s v="2 Gestion"/>
    <s v="web"/>
    <x v="96"/>
    <s v="Back Office E-wallet"/>
    <s v="Back Office E-wallet PAYLIB"/>
    <s v="metier Mon métier"/>
    <s v="Fonctionnement"/>
    <s v="Réclamations clients"/>
    <m/>
    <x v="30"/>
    <x v="30"/>
    <s v="Actif"/>
    <s v="CAT Etudes-GSI Monétique"/>
    <s v="BERTHO Stephane"/>
    <x v="0"/>
    <x v="0"/>
  </r>
  <r>
    <x v="3"/>
    <s v="boreal_aab"/>
    <s v="1.0"/>
    <s v="/boreal_aab/boreal_aab/1.0"/>
    <s v="index.html"/>
    <x v="1"/>
    <s v="PUPTOUS"/>
    <m/>
    <m/>
    <m/>
    <s v="2 Gestion"/>
    <s v="application"/>
    <x v="97"/>
    <s v="boreal_aab"/>
    <s v="boreal_aab"/>
    <m/>
    <m/>
    <m/>
    <m/>
    <x v="12"/>
    <x v="12"/>
    <s v="Actif"/>
    <s v="CAT Etudes-GSI-Crédits IHM"/>
    <s v="VANDERSIPPE Marc"/>
    <x v="5"/>
    <x v="6"/>
  </r>
  <r>
    <x v="3"/>
    <s v="boreal_agd"/>
    <s v="1.0"/>
    <s v="/boreal_agd/boreal_agd/1.0"/>
    <s v="index.html"/>
    <x v="1"/>
    <s v="PUPTOUS"/>
    <m/>
    <m/>
    <m/>
    <s v="2 Gestion"/>
    <s v="application"/>
    <x v="98"/>
    <s v="boreal_agd"/>
    <s v="boreal_agd"/>
    <m/>
    <m/>
    <m/>
    <m/>
    <x v="10"/>
    <x v="10"/>
    <s v="Actif"/>
    <s v="CAT Etudes-GSI Animation Commerciale et Connaissance Client"/>
    <s v="GIROUD Laurent"/>
    <x v="2"/>
    <x v="2"/>
  </r>
  <r>
    <x v="3"/>
    <s v="boreal_ale"/>
    <s v="1.0"/>
    <s v="/boreal_ale/boreal_ale/1.0"/>
    <s v="index.html"/>
    <x v="1"/>
    <s v="PUPTOUS"/>
    <m/>
    <m/>
    <m/>
    <s v="2 Gestion"/>
    <s v="application"/>
    <x v="99"/>
    <s v="boreal_ale"/>
    <s v="boreal_ale"/>
    <m/>
    <m/>
    <m/>
    <m/>
    <x v="16"/>
    <x v="16"/>
    <s v="Actif"/>
    <s v="CAT Etudes-GSI Animation Commerciale et Connaissance Client"/>
    <s v="GIROUD Laurent"/>
    <x v="2"/>
    <x v="2"/>
  </r>
  <r>
    <x v="3"/>
    <s v="boreal_alg"/>
    <s v="1.0"/>
    <s v="/boreal_alg/boreal_alg/1.0"/>
    <s v="index.html"/>
    <x v="1"/>
    <s v="PUPTOUS"/>
    <m/>
    <m/>
    <m/>
    <s v="2 Gestion"/>
    <s v="application"/>
    <x v="100"/>
    <s v="boreal_alg"/>
    <s v="boreal_alg"/>
    <m/>
    <m/>
    <m/>
    <m/>
    <x v="13"/>
    <x v="13"/>
    <s v="Actif"/>
    <s v="CAT Etudes-GSI-Crédits IHM"/>
    <s v="VANDERSIPPE Marc"/>
    <x v="5"/>
    <x v="6"/>
  </r>
  <r>
    <x v="3"/>
    <s v="boreal_ali"/>
    <s v="1.0"/>
    <s v="/boreal_ali/boreal_ali/1.0"/>
    <s v="index.html"/>
    <x v="1"/>
    <s v="PUPTOUS"/>
    <m/>
    <m/>
    <m/>
    <s v="2 Gestion"/>
    <s v="application"/>
    <x v="101"/>
    <s v="boreal_ali"/>
    <s v="boreal_ali"/>
    <m/>
    <m/>
    <m/>
    <m/>
    <x v="18"/>
    <x v="18"/>
    <s v="Actif"/>
    <s v="CAT Etudes-GSI-Placements Epargne"/>
    <s v="GIORGINI Catherine"/>
    <x v="9"/>
    <x v="10"/>
  </r>
  <r>
    <x v="3"/>
    <s v="boreal_ana"/>
    <s v="1.0"/>
    <s v="/boreal_ana/boreal_ana/1.0"/>
    <s v="index.html"/>
    <x v="1"/>
    <s v="PUPTOUS"/>
    <m/>
    <m/>
    <m/>
    <s v="2 Gestion"/>
    <s v="application"/>
    <x v="102"/>
    <s v="boreal_ana"/>
    <s v="boreal_ana"/>
    <m/>
    <m/>
    <m/>
    <m/>
    <x v="31"/>
    <x v="31"/>
    <s v="Actif"/>
    <s v="CAT Ingénierie-Système distribué-Serveurs"/>
    <s v="BLEUCHOT Patrick"/>
    <x v="11"/>
    <x v="16"/>
  </r>
  <r>
    <x v="3"/>
    <s v="boreal_asap"/>
    <s v="1.0"/>
    <s v="/boreal_asap/boreal_asap/1.0"/>
    <s v="index.html"/>
    <x v="1"/>
    <s v="PUPTOUS"/>
    <m/>
    <m/>
    <m/>
    <s v="2 Gestion"/>
    <s v="application"/>
    <x v="103"/>
    <s v="boreal_asap"/>
    <s v="boreal_asap"/>
    <m/>
    <m/>
    <m/>
    <m/>
    <x v="20"/>
    <x v="20"/>
    <s v="Actif"/>
    <s v="CAT Etudes-GSI-Assurances"/>
    <s v="GINISTY Laurent"/>
    <x v="7"/>
    <x v="14"/>
  </r>
  <r>
    <x v="3"/>
    <s v="boreal_asc"/>
    <s v="1.0"/>
    <s v="/boreal_asc/boreal_asc/1.0"/>
    <s v="index.html"/>
    <x v="1"/>
    <s v="PUPTOUS"/>
    <m/>
    <m/>
    <m/>
    <s v="2 Gestion"/>
    <s v="application"/>
    <x v="104"/>
    <s v="boreal_asc"/>
    <s v="boreal_asc"/>
    <m/>
    <m/>
    <m/>
    <m/>
    <x v="14"/>
    <x v="14"/>
    <s v="Actif"/>
    <s v="CAT Etudes-GSI-Assurances"/>
    <s v="BALARD Julien"/>
    <x v="7"/>
    <x v="8"/>
  </r>
  <r>
    <x v="3"/>
    <s v="boreal_asca"/>
    <s v="1.0"/>
    <s v="/boreal_asca/boreal_asca/1.0"/>
    <s v="index.html"/>
    <x v="1"/>
    <s v="PUPTOUS"/>
    <m/>
    <m/>
    <m/>
    <s v="2 Gestion"/>
    <s v="application"/>
    <x v="105"/>
    <s v="boreal_asca"/>
    <s v="boreal_asca"/>
    <m/>
    <m/>
    <m/>
    <m/>
    <x v="14"/>
    <x v="14"/>
    <s v="Actif"/>
    <s v="CAT Etudes-GSI-Assurances"/>
    <s v="BALARD Julien"/>
    <x v="7"/>
    <x v="8"/>
  </r>
  <r>
    <x v="3"/>
    <s v="boreal_ata"/>
    <s v="1.0"/>
    <s v="/boreal_ata/boreal_ata/1.0"/>
    <s v="index.html"/>
    <x v="1"/>
    <s v="PUPTOUS"/>
    <m/>
    <m/>
    <m/>
    <s v="2 Gestion"/>
    <s v="application"/>
    <x v="106"/>
    <s v="boreal_ata"/>
    <s v="boreal_ata"/>
    <m/>
    <m/>
    <m/>
    <m/>
    <x v="22"/>
    <x v="22"/>
    <s v="Actif"/>
    <s v="CAT Etudes-GSI-Placements Titres"/>
    <s v="GINISTY Laurent"/>
    <x v="9"/>
    <x v="13"/>
  </r>
  <r>
    <x v="3"/>
    <s v="boreal_ava"/>
    <s v="1.0"/>
    <s v="/boreal_ava/boreal_ava/1.0"/>
    <s v="index.html"/>
    <x v="1"/>
    <s v="PUPTOUS"/>
    <m/>
    <m/>
    <m/>
    <s v="2 Gestion"/>
    <s v="application"/>
    <x v="107"/>
    <s v="boreal_ava"/>
    <s v="boreal_ava"/>
    <m/>
    <m/>
    <m/>
    <m/>
    <x v="25"/>
    <x v="25"/>
    <s v="Actif"/>
    <s v="CAT Etudes-GSI-Assurances"/>
    <s v="BALARD Julien"/>
    <x v="7"/>
    <x v="14"/>
  </r>
  <r>
    <x v="3"/>
    <s v="boreal_bex"/>
    <s v="1.0"/>
    <s v="/boreal_bex/boreal_bex/1.0"/>
    <s v="index.html"/>
    <x v="1"/>
    <s v="PUPTOUS"/>
    <m/>
    <m/>
    <m/>
    <s v="2 Gestion"/>
    <s v="application"/>
    <x v="108"/>
    <s v="boreal_bex"/>
    <s v="boreal_bex"/>
    <m/>
    <m/>
    <m/>
    <m/>
    <x v="27"/>
    <x v="27"/>
    <s v="Actif"/>
    <s v="CAT Etudes-GSI Marchés Spécialisés"/>
    <s v="COURNIL JONES Frederic"/>
    <x v="10"/>
    <x v="15"/>
  </r>
  <r>
    <x v="3"/>
    <s v="boreal_carmin"/>
    <s v="1.0"/>
    <s v="/boreal_carmin/boreal_carmin/1.0"/>
    <s v="index.html"/>
    <x v="1"/>
    <s v="PUPTOUS"/>
    <m/>
    <m/>
    <m/>
    <s v="2 Gestion"/>
    <s v="application"/>
    <x v="109"/>
    <s v="boreal_carmin"/>
    <s v="boreal_carmin"/>
    <m/>
    <m/>
    <m/>
    <m/>
    <x v="32"/>
    <x v="32"/>
    <s v="Actif"/>
    <s v="CAT Etudes-GSI-Crédits Simulation et Proposition"/>
    <s v="MINAZIO Marzia"/>
    <x v="5"/>
    <x v="6"/>
  </r>
  <r>
    <x v="3"/>
    <s v="boreal_ccc"/>
    <s v="1.0"/>
    <s v="/boreal_ccc/boreal_ccc/1.0"/>
    <s v="index.html"/>
    <x v="1"/>
    <s v="PUPTOUS"/>
    <m/>
    <m/>
    <m/>
    <s v="2 Gestion"/>
    <s v="application"/>
    <x v="110"/>
    <s v="boreal_ccc"/>
    <s v="boreal_ccc"/>
    <m/>
    <m/>
    <m/>
    <m/>
    <x v="33"/>
    <x v="33"/>
    <s v="Actif"/>
    <s v="CAT Etudes-GSI-CCP-Clients"/>
    <s v="HOARAU Thierry"/>
    <x v="8"/>
    <x v="9"/>
  </r>
  <r>
    <x v="3"/>
    <s v="boreal_ccm"/>
    <s v="1.0"/>
    <s v="/boreal_ccm/boreal_ccm/1.0"/>
    <s v="index.html"/>
    <x v="1"/>
    <s v="PUPTOUS"/>
    <m/>
    <m/>
    <m/>
    <s v="2 Gestion"/>
    <s v="application"/>
    <x v="111"/>
    <s v="boreal_ccm"/>
    <s v="boreal_ccm"/>
    <m/>
    <m/>
    <m/>
    <m/>
    <x v="34"/>
    <x v="34"/>
    <s v="Actif"/>
    <s v="CAT Etudes-GSI Téléphonie"/>
    <s v="JUZAN Pascal"/>
    <x v="2"/>
    <x v="17"/>
  </r>
  <r>
    <x v="3"/>
    <s v="boreal_cde"/>
    <s v="1.0"/>
    <s v="/boreal_cde/boreal_cde/1.0"/>
    <s v="index.html"/>
    <x v="1"/>
    <s v="PUPTOUS"/>
    <m/>
    <m/>
    <m/>
    <s v="2 Gestion"/>
    <s v="application"/>
    <x v="112"/>
    <s v="boreal_cde"/>
    <s v="boreal_cde"/>
    <m/>
    <m/>
    <m/>
    <m/>
    <x v="35"/>
    <x v="35"/>
    <s v="Actif"/>
    <s v="CAT Etudes-GSI Marchés Spécialisés"/>
    <s v="TREFEU Geraldine"/>
    <x v="10"/>
    <x v="18"/>
  </r>
  <r>
    <x v="3"/>
    <s v="boreal_cdv"/>
    <s v="1.0"/>
    <s v="/boreal_cdv/boreal_cdv/1.0"/>
    <s v="index.html"/>
    <x v="1"/>
    <s v="PUPTOUS"/>
    <m/>
    <m/>
    <m/>
    <s v="2 Gestion"/>
    <s v="application"/>
    <x v="113"/>
    <s v="boreal_cdv"/>
    <s v="boreal_cdv"/>
    <m/>
    <m/>
    <m/>
    <m/>
    <x v="15"/>
    <x v="15"/>
    <s v="Actif"/>
    <s v="CAT Etudes-GSI Distribution Avant Vente"/>
    <s v="CAZENAVE Brigitte"/>
    <x v="8"/>
    <x v="9"/>
  </r>
  <r>
    <x v="3"/>
    <s v="boreal_cgc"/>
    <s v="1.0"/>
    <s v="/boreal_cgc/boreal_cgc/1.0"/>
    <s v="index.html"/>
    <x v="1"/>
    <s v="PUPTOUS"/>
    <m/>
    <m/>
    <m/>
    <s v="2 Gestion"/>
    <s v="application"/>
    <x v="114"/>
    <s v="boreal_cgc"/>
    <s v="boreal_cgc"/>
    <m/>
    <m/>
    <m/>
    <m/>
    <x v="36"/>
    <x v="36"/>
    <s v="Actif"/>
    <s v="CAT Etudes-GSI Marchés Spécialisés"/>
    <s v="COURNIL JONES Frederic"/>
    <x v="10"/>
    <x v="18"/>
  </r>
  <r>
    <x v="3"/>
    <s v="boreal_chq"/>
    <s v="1.0"/>
    <s v="/boreal_chq/boreal_chq/1.0"/>
    <s v="index.html"/>
    <x v="1"/>
    <s v="PUPTOUS"/>
    <m/>
    <m/>
    <m/>
    <s v="2 Gestion"/>
    <s v="application"/>
    <x v="115"/>
    <s v="boreal_chq"/>
    <s v="boreal_chq"/>
    <m/>
    <m/>
    <m/>
    <m/>
    <x v="3"/>
    <x v="3"/>
    <s v="Actif"/>
    <s v="CAT Etudes-GSI-Chèques Fiduciaire"/>
    <s v="MADELINE Sylvain"/>
    <x v="1"/>
    <x v="1"/>
  </r>
  <r>
    <x v="3"/>
    <s v="boreal_cit"/>
    <s v="1.0"/>
    <s v="/boreal_cit/boreal_cit/1.0"/>
    <s v="index.html"/>
    <x v="1"/>
    <s v="PUPTOUS"/>
    <m/>
    <m/>
    <m/>
    <s v="2 Gestion"/>
    <s v="application"/>
    <x v="116"/>
    <s v="boreal_cit"/>
    <s v="boreal_cit"/>
    <m/>
    <m/>
    <m/>
    <m/>
    <x v="37"/>
    <x v="37"/>
    <s v="Actif"/>
    <s v="CAT Etudes-GSI Flux"/>
    <s v="ASPORD Anne-Claire"/>
    <x v="1"/>
    <x v="11"/>
  </r>
  <r>
    <x v="3"/>
    <s v="boreal_cob"/>
    <s v="1.0"/>
    <s v="/boreal_cob/boreal_cob/1.0"/>
    <s v="index.html"/>
    <x v="1"/>
    <s v="PUPTOUS"/>
    <m/>
    <m/>
    <m/>
    <s v="2 Gestion"/>
    <s v="application"/>
    <x v="117"/>
    <s v="boreal_cob"/>
    <s v="boreal_cob"/>
    <m/>
    <m/>
    <m/>
    <m/>
    <x v="38"/>
    <x v="38"/>
    <s v="Actif"/>
    <s v="CAT Etudes-GSI Animation Commerciale et Connaissance Client"/>
    <s v="GIROUD Laurent"/>
    <x v="2"/>
    <x v="3"/>
  </r>
  <r>
    <x v="3"/>
    <s v="boreal_cof"/>
    <s v="1.0"/>
    <s v="/boreal_cof/boreal_cof/1.0"/>
    <s v="index.html"/>
    <x v="1"/>
    <s v="PUPTOUS"/>
    <m/>
    <m/>
    <m/>
    <s v="2 Gestion"/>
    <s v="application"/>
    <x v="118"/>
    <s v="boreal_cof"/>
    <s v="boreal_cof"/>
    <m/>
    <m/>
    <m/>
    <m/>
    <x v="39"/>
    <x v="39"/>
    <s v="Actif"/>
    <s v="CAT Etudes-GSI Marketing"/>
    <s v="BOUCHEL Carole"/>
    <x v="6"/>
    <x v="7"/>
  </r>
  <r>
    <x v="3"/>
    <s v="boreal_csca"/>
    <s v="1.0"/>
    <s v="/boreal_csca/boreal_csca/1.0"/>
    <s v="index.html"/>
    <x v="1"/>
    <s v="PUPTOUS"/>
    <m/>
    <m/>
    <m/>
    <s v="2 Gestion"/>
    <s v="application"/>
    <x v="119"/>
    <s v="boreal_csca"/>
    <s v="boreal_csca"/>
    <m/>
    <m/>
    <m/>
    <m/>
    <x v="40"/>
    <x v="40"/>
    <s v="Actif"/>
    <s v="CAT Etudes-GSI-CCP-Contrats-Offres"/>
    <s v="MERZEREAU Evelyne"/>
    <x v="8"/>
    <x v="19"/>
  </r>
  <r>
    <x v="3"/>
    <s v="boreal_cspr"/>
    <s v="1.0"/>
    <s v="/boreal_cspr/boreal_cspr/1.0"/>
    <s v="index.html"/>
    <x v="1"/>
    <s v="PUPTOUS"/>
    <m/>
    <m/>
    <m/>
    <s v="2 Gestion"/>
    <s v="application"/>
    <x v="120"/>
    <s v="boreal_cspr"/>
    <s v="boreal_cspr"/>
    <m/>
    <m/>
    <m/>
    <m/>
    <x v="41"/>
    <x v="41"/>
    <s v="Actif"/>
    <s v="CAT Etudes-GSI-CCP-Contrats-Offres"/>
    <s v="MERZEREAU Evelyne"/>
    <x v="8"/>
    <x v="19"/>
  </r>
  <r>
    <x v="3"/>
    <s v="boreal_dcl"/>
    <s v="1.0"/>
    <s v="/boreal_dcl/boreal_dcl/1.0"/>
    <s v="index.html"/>
    <x v="1"/>
    <s v="PUPTOUS"/>
    <m/>
    <m/>
    <m/>
    <s v="2 Gestion"/>
    <s v="application"/>
    <x v="121"/>
    <s v="boreal_dcl"/>
    <s v="boreal_dcl"/>
    <m/>
    <m/>
    <m/>
    <m/>
    <x v="4"/>
    <x v="4"/>
    <s v="Actif"/>
    <s v="CAT Etudes-GSI Animation Commerciale et Connaissance Client"/>
    <s v="GIROUD Laurent"/>
    <x v="2"/>
    <x v="2"/>
  </r>
  <r>
    <x v="3"/>
    <s v="boreal_deb"/>
    <s v="1.0"/>
    <s v="/boreal_deb/boreal_deb/1.0"/>
    <s v="index.html"/>
    <x v="1"/>
    <s v="PUPTOUS"/>
    <m/>
    <m/>
    <m/>
    <s v="2 Gestion"/>
    <s v="application"/>
    <x v="122"/>
    <s v="boreal_deb"/>
    <s v="boreal_deb"/>
    <m/>
    <m/>
    <m/>
    <m/>
    <x v="42"/>
    <x v="42"/>
    <s v="Actif"/>
    <s v="CAT Etudes-GSI-CCP-Gestion Bancaire"/>
    <s v="HAGEN Valerie"/>
    <x v="4"/>
    <x v="20"/>
  </r>
  <r>
    <x v="3"/>
    <s v="boreal_deco"/>
    <s v="1.0"/>
    <s v="/boreal_deco/boreal_deco/1.0"/>
    <s v="index.html"/>
    <x v="1"/>
    <s v="PUPTOUS"/>
    <m/>
    <m/>
    <m/>
    <s v="2 Gestion"/>
    <s v="application"/>
    <x v="123"/>
    <s v="boreal_deco"/>
    <s v="boreal_deco"/>
    <m/>
    <m/>
    <m/>
    <m/>
    <x v="43"/>
    <x v="43"/>
    <s v="Actif"/>
    <s v="CAT Etudes-GSI-CCP-Contrats-Offres"/>
    <s v="MERZEREAU Evelyne"/>
    <x v="8"/>
    <x v="21"/>
  </r>
  <r>
    <x v="3"/>
    <s v="boreal_dgg"/>
    <s v="1.0"/>
    <s v="/boreal_dgg/boreal_dgg/1.0"/>
    <s v="index.html"/>
    <x v="1"/>
    <s v="PUPTOUS"/>
    <m/>
    <m/>
    <m/>
    <s v="2 Gestion"/>
    <s v="application"/>
    <x v="124"/>
    <s v="boreal_dgg"/>
    <s v="boreal_dgg"/>
    <m/>
    <m/>
    <m/>
    <m/>
    <x v="44"/>
    <x v="44"/>
    <s v="Actif"/>
    <s v="CAT Etudes-OT-GED"/>
    <s v="FAGES Karine"/>
    <x v="12"/>
    <x v="22"/>
  </r>
  <r>
    <x v="3"/>
    <s v="boreal_dvg"/>
    <s v="1.0"/>
    <s v="/boreal_dvg/boreal_dvg/1.0"/>
    <s v="index.html"/>
    <x v="1"/>
    <s v="PUPTOUS"/>
    <m/>
    <m/>
    <m/>
    <s v="2 Gestion"/>
    <s v="application"/>
    <x v="125"/>
    <s v="boreal_dvg"/>
    <s v="boreal_dvg"/>
    <m/>
    <m/>
    <m/>
    <m/>
    <x v="44"/>
    <x v="44"/>
    <s v="Actif"/>
    <s v="CAT Etudes-OT-GED"/>
    <s v="FAGES Karine"/>
    <x v="12"/>
    <x v="22"/>
  </r>
  <r>
    <x v="3"/>
    <s v="boreal_eac"/>
    <s v="1.0"/>
    <s v="/boreal_eac/boreal_eac/1.0"/>
    <s v="index.html"/>
    <x v="1"/>
    <s v="PUPTOUS"/>
    <m/>
    <m/>
    <m/>
    <s v="2 Gestion"/>
    <s v="application"/>
    <x v="126"/>
    <s v="boreal_eac"/>
    <s v="boreal_eac"/>
    <m/>
    <m/>
    <m/>
    <m/>
    <x v="45"/>
    <x v="45"/>
    <s v="Actif"/>
    <s v="CAT Etudes-GSI-CCP-Clients"/>
    <s v="HOARAU Thierry"/>
    <x v="8"/>
    <x v="9"/>
  </r>
  <r>
    <x v="3"/>
    <s v="boreal_eib"/>
    <s v="1.0"/>
    <s v="/boreal_eib/boreal_eib/1.0"/>
    <s v="index.html"/>
    <x v="1"/>
    <s v="PUPTOUS"/>
    <m/>
    <m/>
    <m/>
    <s v="2 Gestion"/>
    <s v="application"/>
    <x v="127"/>
    <s v="boreal_eib"/>
    <s v="boreal_eib"/>
    <m/>
    <m/>
    <m/>
    <m/>
    <x v="21"/>
    <x v="21"/>
    <s v="Actif"/>
    <s v="CAT Etudes-GSI Marchés Spécialisés"/>
    <s v="TREFEU Geraldine"/>
    <x v="10"/>
    <x v="12"/>
  </r>
  <r>
    <x v="3"/>
    <s v="boreal_gcn"/>
    <s v="1.0"/>
    <s v="/boreal_gcn/boreal_gcn/1.0"/>
    <s v="index.html"/>
    <x v="1"/>
    <s v="PUPTOUS"/>
    <m/>
    <m/>
    <m/>
    <s v="2 Gestion"/>
    <s v="application"/>
    <x v="128"/>
    <s v="boreal_gcn"/>
    <s v="boreal_gcn"/>
    <m/>
    <m/>
    <m/>
    <m/>
    <x v="11"/>
    <x v="11"/>
    <s v="Actif"/>
    <s v="CAT Etudes-GSI Animation Commerciale et Connaissance Client"/>
    <s v="GIROUD Laurent"/>
    <x v="6"/>
    <x v="7"/>
  </r>
  <r>
    <x v="3"/>
    <s v="boreal_geide"/>
    <s v="1.0"/>
    <s v="/boreal_geide/boreal_geide/1.0"/>
    <s v="index.html"/>
    <x v="1"/>
    <s v="PUPTOUS"/>
    <m/>
    <m/>
    <m/>
    <s v="2 Gestion"/>
    <s v="application"/>
    <x v="129"/>
    <s v="boreal_geide"/>
    <s v="boreal_geide"/>
    <m/>
    <m/>
    <m/>
    <m/>
    <x v="44"/>
    <x v="44"/>
    <s v="Actif"/>
    <s v="CAT Etudes-OT-GED"/>
    <s v="FAGES Karine"/>
    <x v="12"/>
    <x v="22"/>
  </r>
  <r>
    <x v="3"/>
    <s v="boreal_gpa"/>
    <s v="1.0"/>
    <s v="/boreal_gpa/boreal_gpa/1.0"/>
    <s v="index.html"/>
    <x v="1"/>
    <s v="PUPTOUS"/>
    <m/>
    <m/>
    <m/>
    <s v="2 Gestion"/>
    <s v="application"/>
    <x v="130"/>
    <s v="boreal_gpa"/>
    <s v="boreal_gpa"/>
    <m/>
    <m/>
    <m/>
    <m/>
    <x v="46"/>
    <x v="46"/>
    <s v="Actif"/>
    <s v="CAT Etudes-GSI-CCP-Clients"/>
    <s v="HOARAU Thierry"/>
    <x v="8"/>
    <x v="9"/>
  </r>
  <r>
    <x v="3"/>
    <s v="boreal_i3p"/>
    <s v="1.0"/>
    <s v="/boreal_i3p/boreal_i3p/1.0"/>
    <s v="index.html"/>
    <x v="1"/>
    <s v="PUPTOUS"/>
    <m/>
    <m/>
    <m/>
    <s v="2 Gestion"/>
    <s v="application"/>
    <x v="131"/>
    <s v="boreal_i3p"/>
    <s v="boreal_i3p"/>
    <m/>
    <m/>
    <m/>
    <m/>
    <x v="47"/>
    <x v="47"/>
    <s v="Actif"/>
    <s v="CAT Etudes-GSI Animation Commerciale et Connaissance Client"/>
    <s v="GIROUD Laurent"/>
    <x v="2"/>
    <x v="2"/>
  </r>
  <r>
    <x v="3"/>
    <s v="boreal_idc"/>
    <s v="1.0"/>
    <s v="/boreal_idc/boreal_idc/1.0"/>
    <s v="index.html"/>
    <x v="1"/>
    <s v="PUPTOUS"/>
    <m/>
    <m/>
    <m/>
    <s v="2 Gestion"/>
    <s v="application"/>
    <x v="132"/>
    <s v="boreal_idc"/>
    <s v="boreal_idc"/>
    <m/>
    <m/>
    <m/>
    <m/>
    <x v="48"/>
    <x v="48"/>
    <s v="Actif"/>
    <s v="CAT Etudes-GSI Animation Commerciale et Connaissance Client"/>
    <s v="GIROUD Laurent"/>
    <x v="2"/>
    <x v="2"/>
  </r>
  <r>
    <x v="3"/>
    <s v="boreal_interfaces3270"/>
    <s v="1.0"/>
    <s v="/boreal_interfaces3270/boreal_interfaces3270/1.0"/>
    <s v="index.html"/>
    <x v="1"/>
    <s v="PUPTOUS"/>
    <m/>
    <m/>
    <m/>
    <s v="2 Gestion"/>
    <s v="application"/>
    <x v="133"/>
    <s v="boreal_interfaces3270"/>
    <s v="boreal_interfaces3270"/>
    <m/>
    <m/>
    <m/>
    <m/>
    <x v="5"/>
    <x v="5"/>
    <s v="Actif"/>
    <s v="CAT Etudes-GSI Contribution Boréal transverse Montpellier"/>
    <s v="EA Linda"/>
    <x v="2"/>
    <x v="2"/>
  </r>
  <r>
    <x v="3"/>
    <s v="boreal_ipa"/>
    <s v="1.0"/>
    <s v="/boreal_ipa/boreal_ipa/1.0"/>
    <s v="index.html"/>
    <x v="1"/>
    <s v="PUPTOUS"/>
    <m/>
    <m/>
    <m/>
    <s v="2 Gestion"/>
    <s v="application"/>
    <x v="134"/>
    <s v="boreal_ipa"/>
    <s v="boreal_ipa"/>
    <m/>
    <m/>
    <m/>
    <m/>
    <x v="49"/>
    <x v="49"/>
    <s v="Actif"/>
    <s v="CAT Etudes-GSI-Risques recouvrement"/>
    <s v="PELLEMELE Christophe"/>
    <x v="4"/>
    <x v="23"/>
  </r>
  <r>
    <x v="3"/>
    <s v="boreal_lcc"/>
    <s v="1.0"/>
    <s v="/boreal_lcc/boreal_lcc/1.0"/>
    <s v="index.html"/>
    <x v="1"/>
    <s v="PUPTOUS"/>
    <m/>
    <m/>
    <m/>
    <s v="2 Gestion"/>
    <s v="application"/>
    <x v="135"/>
    <s v="boreal_lcc"/>
    <s v="boreal_lcc"/>
    <m/>
    <m/>
    <m/>
    <m/>
    <x v="50"/>
    <x v="50"/>
    <s v="Actif"/>
    <s v="CAT Etudes-GSI-Crédits IHM"/>
    <s v="VANDERSIPPE Marc"/>
    <x v="5"/>
    <x v="6"/>
  </r>
  <r>
    <x v="3"/>
    <s v="boreal_lcp"/>
    <s v="1.0"/>
    <s v="/boreal_lcp/boreal_lcp/1.0"/>
    <s v="index.html"/>
    <x v="1"/>
    <s v="PUPTOUS"/>
    <m/>
    <m/>
    <m/>
    <s v="2 Gestion"/>
    <s v="application"/>
    <x v="136"/>
    <s v="boreal_lcp"/>
    <s v="boreal_lcp"/>
    <m/>
    <m/>
    <m/>
    <m/>
    <x v="51"/>
    <x v="51"/>
    <s v="Actif"/>
    <s v="CAT Etudes-GSI-CCP-Gestion Bancaire"/>
    <s v="HAGEN Valerie"/>
    <x v="8"/>
    <x v="21"/>
  </r>
  <r>
    <x v="3"/>
    <s v="boreal_levf"/>
    <s v="1.0"/>
    <s v="/boreal_levf/boreal_levf/1.0"/>
    <s v="index.html"/>
    <x v="1"/>
    <s v="PUPTOUS"/>
    <m/>
    <m/>
    <m/>
    <s v="2 Gestion"/>
    <s v="application"/>
    <x v="137"/>
    <s v="boreal_levf"/>
    <s v="boreal_levf"/>
    <m/>
    <m/>
    <m/>
    <m/>
    <x v="52"/>
    <x v="52"/>
    <s v="Actif"/>
    <s v="CAT Etudes-GSI-Placements Titres"/>
    <s v="ROBERT Elsa"/>
    <x v="9"/>
    <x v="10"/>
  </r>
  <r>
    <x v="3"/>
    <s v="boreal_lic"/>
    <s v="1.0"/>
    <s v="/boreal_lic/boreal_lic/1.0"/>
    <s v="index.html"/>
    <x v="1"/>
    <s v="PUPTOUS"/>
    <m/>
    <m/>
    <m/>
    <s v="2 Gestion"/>
    <s v="application"/>
    <x v="138"/>
    <s v="boreal_lic"/>
    <s v="boreal_lic"/>
    <m/>
    <m/>
    <m/>
    <m/>
    <x v="48"/>
    <x v="48"/>
    <s v="Actif"/>
    <s v="CAT Etudes-GSI Animation Commerciale et Connaissance Client"/>
    <s v="GIROUD Laurent"/>
    <x v="2"/>
    <x v="2"/>
  </r>
  <r>
    <x v="3"/>
    <s v="boreal_paf"/>
    <s v="1.0"/>
    <s v="/boreal_paf/boreal_paf/1.0"/>
    <s v="index.html"/>
    <x v="1"/>
    <s v="PUPTOUS"/>
    <m/>
    <m/>
    <m/>
    <s v="2 Gestion"/>
    <s v="application"/>
    <x v="139"/>
    <s v="boreal_paf"/>
    <s v="boreal_paf"/>
    <m/>
    <m/>
    <m/>
    <m/>
    <x v="53"/>
    <x v="53"/>
    <s v="Actif"/>
    <s v="CAT Etudes-GSI Distribution Avant Vente"/>
    <s v="CAZENAVE Brigitte"/>
    <x v="8"/>
    <x v="9"/>
  </r>
  <r>
    <x v="3"/>
    <s v="boreal_ptf"/>
    <s v="1.0"/>
    <s v="/boreal_ptf/boreal_ptf/1.0"/>
    <s v="index.html"/>
    <x v="1"/>
    <s v="PUPTOUS"/>
    <m/>
    <m/>
    <m/>
    <s v="2 Gestion"/>
    <s v="application"/>
    <x v="140"/>
    <s v="boreal_ptf"/>
    <s v="boreal_ptf"/>
    <m/>
    <m/>
    <m/>
    <m/>
    <x v="54"/>
    <x v="54"/>
    <s v="Actif"/>
    <s v="CAT Etudes-GSI Animation Commerciale et Connaissance Client"/>
    <s v="GIROUD Laurent"/>
    <x v="2"/>
    <x v="3"/>
  </r>
  <r>
    <x v="3"/>
    <s v="boreal_rib"/>
    <s v="1.0"/>
    <s v="/boreal_rib/boreal_rib/1.0"/>
    <s v="index.html"/>
    <x v="1"/>
    <s v="PUPTOUS"/>
    <m/>
    <m/>
    <m/>
    <s v="2 Gestion"/>
    <s v="application"/>
    <x v="141"/>
    <s v="boreal_rib"/>
    <s v="boreal_rib"/>
    <m/>
    <m/>
    <m/>
    <m/>
    <x v="55"/>
    <x v="55"/>
    <s v="Actif"/>
    <s v="CAT Etudes-GSI Flux"/>
    <s v="ASPORD Anne-Claire"/>
    <x v="8"/>
    <x v="19"/>
  </r>
  <r>
    <x v="3"/>
    <s v="boreal_risques"/>
    <s v="1.0"/>
    <s v="/boreal_risques/boreal_risques/1.0"/>
    <s v="index.html"/>
    <x v="1"/>
    <s v="PUPTOUS"/>
    <m/>
    <m/>
    <m/>
    <s v="2 Gestion"/>
    <s v="application"/>
    <x v="142"/>
    <s v="boreal_risques"/>
    <s v="boreal_risques"/>
    <m/>
    <m/>
    <m/>
    <m/>
    <x v="56"/>
    <x v="56"/>
    <s v="Actif"/>
    <s v="CAT Etudes-GSI-Risques recouvrement"/>
    <s v="PELLEMELE Christophe"/>
    <x v="4"/>
    <x v="24"/>
  </r>
  <r>
    <x v="3"/>
    <s v="boreal_rmi"/>
    <s v="1.0"/>
    <s v="/boreal_rmi/boreal_rmi/1.0"/>
    <s v="index.html"/>
    <x v="1"/>
    <s v="PUPTOUS"/>
    <m/>
    <m/>
    <m/>
    <s v="2 Gestion"/>
    <s v="application"/>
    <x v="143"/>
    <s v="boreal_rmi"/>
    <s v="boreal_rmi"/>
    <m/>
    <m/>
    <m/>
    <m/>
    <x v="57"/>
    <x v="57"/>
    <s v="Obsolète"/>
    <s v="-"/>
    <s v="-"/>
    <x v="12"/>
    <x v="4"/>
  </r>
  <r>
    <x v="3"/>
    <s v="boreal_roc"/>
    <s v="1.0"/>
    <s v="/boreal_roc/boreal_roc/1.0"/>
    <s v="index.html"/>
    <x v="1"/>
    <s v="PUPTOUS"/>
    <m/>
    <m/>
    <m/>
    <s v="2 Gestion"/>
    <s v="application"/>
    <x v="144"/>
    <s v="boreal_roc"/>
    <s v="boreal_roc"/>
    <m/>
    <m/>
    <m/>
    <m/>
    <x v="58"/>
    <x v="58"/>
    <s v="Actif"/>
    <s v="CAT Etudes-GSI-Crédits IHM"/>
    <s v="VANDERSIPPE Marc"/>
    <x v="5"/>
    <x v="6"/>
  </r>
  <r>
    <x v="3"/>
    <s v="boreal_rubi"/>
    <s v="1.0"/>
    <s v="/boreal_rubi/boreal_rubi/1.0"/>
    <s v="index.html"/>
    <x v="1"/>
    <s v="PUPTOUS"/>
    <m/>
    <m/>
    <m/>
    <s v="2 Gestion"/>
    <s v="application"/>
    <x v="145"/>
    <s v="boreal_rubi"/>
    <s v="boreal_rubi"/>
    <m/>
    <m/>
    <m/>
    <m/>
    <x v="59"/>
    <x v="59"/>
    <s v="Actif"/>
    <s v="CAT Etudes-GSI-Contrôle Interne Sécurité"/>
    <s v="POSTIC Michele"/>
    <x v="13"/>
    <x v="25"/>
  </r>
  <r>
    <x v="3"/>
    <s v="boreal_sae"/>
    <s v="1.0"/>
    <s v="/boreal_sae/boreal_sae/1.0"/>
    <s v="index.html"/>
    <x v="1"/>
    <s v="PUPTOUS"/>
    <m/>
    <m/>
    <m/>
    <s v="2 Gestion"/>
    <s v="application"/>
    <x v="146"/>
    <s v="boreal_sae"/>
    <s v="boreal_sae"/>
    <m/>
    <m/>
    <m/>
    <m/>
    <x v="11"/>
    <x v="11"/>
    <s v="Actif"/>
    <s v="CAT Etudes-GSI Animation Commerciale et Connaissance Client"/>
    <s v="GIROUD Laurent"/>
    <x v="6"/>
    <x v="7"/>
  </r>
  <r>
    <x v="3"/>
    <s v="boreal_sdo"/>
    <s v="1.0"/>
    <s v="/boreal_sdo/boreal_sdo/1.0"/>
    <s v="index.html"/>
    <x v="1"/>
    <s v="PUPTOUS"/>
    <m/>
    <m/>
    <m/>
    <s v="2 Gestion"/>
    <s v="application"/>
    <x v="147"/>
    <s v="boreal_sdo"/>
    <s v="boreal_sdo"/>
    <m/>
    <m/>
    <m/>
    <m/>
    <x v="38"/>
    <x v="38"/>
    <s v="Actif"/>
    <s v="CAT Etudes-GSI Animation Commerciale et Connaissance Client"/>
    <s v="GIROUD Laurent"/>
    <x v="2"/>
    <x v="3"/>
  </r>
  <r>
    <x v="3"/>
    <s v="boreal_sea"/>
    <s v="1.0"/>
    <s v="/boreal_sea/boreal_sea/1.0"/>
    <s v="index.html"/>
    <x v="1"/>
    <s v="PUPTOUS"/>
    <m/>
    <m/>
    <m/>
    <s v="2 Gestion"/>
    <s v="application"/>
    <x v="148"/>
    <s v="boreal_sea"/>
    <s v="boreal_sea"/>
    <m/>
    <m/>
    <m/>
    <m/>
    <x v="60"/>
    <x v="60"/>
    <s v="Actif"/>
    <s v="CAT Etudes-GSI Portail SEA Ergonomie"/>
    <s v="CHARNET Sebastien"/>
    <x v="2"/>
    <x v="2"/>
  </r>
  <r>
    <x v="3"/>
    <s v="boreal_sepa3pg"/>
    <s v="1.0"/>
    <s v="/boreal_sepa3pg/boreal_sepa3pg/1.0"/>
    <s v="index.html"/>
    <x v="1"/>
    <s v="PUPTOUS"/>
    <m/>
    <m/>
    <m/>
    <s v="2 Gestion"/>
    <s v="application"/>
    <x v="149"/>
    <s v="boreal_sepa3pg"/>
    <s v="boreal_sepa3pg"/>
    <m/>
    <m/>
    <m/>
    <m/>
    <x v="1"/>
    <x v="1"/>
    <s v="Actif"/>
    <s v="CAT Etudes-GSI Flux"/>
    <s v="ASPORD Anne-Claire"/>
    <x v="1"/>
    <x v="11"/>
  </r>
  <r>
    <x v="3"/>
    <s v="boreal_sfl"/>
    <s v="1.0"/>
    <s v="/boreal_sfl/boreal_sfl/1.0"/>
    <s v="index.html"/>
    <x v="1"/>
    <s v="PUPTOUS"/>
    <m/>
    <m/>
    <m/>
    <s v="2 Gestion"/>
    <s v="application"/>
    <x v="150"/>
    <s v="boreal_sfl"/>
    <s v="boreal_sfl"/>
    <m/>
    <m/>
    <m/>
    <m/>
    <x v="61"/>
    <x v="61"/>
    <s v="Actif"/>
    <s v="CAT Etudes-GSI-CCP-Gestion Bancaire"/>
    <s v="HAGEN Valerie"/>
    <x v="8"/>
    <x v="21"/>
  </r>
  <r>
    <x v="3"/>
    <s v="boreal_synthese"/>
    <s v="1.0"/>
    <s v="/boreal_synthese/boreal_synthese/1.0"/>
    <s v="index.html"/>
    <x v="1"/>
    <s v="PUPTOUS"/>
    <m/>
    <m/>
    <m/>
    <s v="2 Gestion"/>
    <s v="application"/>
    <x v="151"/>
    <s v="boreal_synthese"/>
    <s v="boreal_synthese"/>
    <m/>
    <m/>
    <m/>
    <m/>
    <x v="4"/>
    <x v="4"/>
    <s v="Actif"/>
    <s v="CAT Etudes-GSI Animation Commerciale et Connaissance Client"/>
    <s v="GIROUD Laurent"/>
    <x v="2"/>
    <x v="2"/>
  </r>
  <r>
    <x v="3"/>
    <s v="boreal_tec"/>
    <s v="1.0"/>
    <s v="/boreal_tec/boreal_tec/1.0"/>
    <s v="index.html"/>
    <x v="1"/>
    <s v="PUPTOUS"/>
    <m/>
    <m/>
    <m/>
    <s v="2 Gestion"/>
    <s v="application"/>
    <x v="152"/>
    <s v="boreal_tec"/>
    <s v="boreal_tec"/>
    <m/>
    <m/>
    <m/>
    <m/>
    <x v="62"/>
    <x v="62"/>
    <s v="Actif"/>
    <s v="CAT Etudes-GSI-CCP-Gestion Bancaire"/>
    <s v="HAGEN Valerie"/>
    <x v="8"/>
    <x v="21"/>
  </r>
  <r>
    <x v="3"/>
    <s v="boreal_tpd"/>
    <s v="1.0"/>
    <s v="/boreal_tpd/boreal_tpd/1.0"/>
    <s v="index.html"/>
    <x v="1"/>
    <s v="PUPTOUS"/>
    <m/>
    <m/>
    <m/>
    <s v="2 Gestion"/>
    <s v="application"/>
    <x v="153"/>
    <s v="boreal_tpd"/>
    <s v="boreal_tpd"/>
    <m/>
    <m/>
    <m/>
    <m/>
    <x v="63"/>
    <x v="63"/>
    <s v="Actif"/>
    <s v="CAT Etudes-GSI Marchés Spécialisés"/>
    <s v="TREFEU Geraldine"/>
    <x v="10"/>
    <x v="12"/>
  </r>
  <r>
    <x v="3"/>
    <s v="boreal_vpe"/>
    <s v="1.0"/>
    <s v="/boreal_vpe/boreal_vpe/1.0"/>
    <s v="index.html"/>
    <x v="1"/>
    <s v="PUPTOUS"/>
    <m/>
    <m/>
    <m/>
    <s v="2 Gestion"/>
    <s v="application"/>
    <x v="154"/>
    <s v="boreal_vpe"/>
    <s v="boreal_vpe"/>
    <m/>
    <m/>
    <m/>
    <m/>
    <x v="64"/>
    <x v="64"/>
    <s v="Actif"/>
    <s v="CAT Etudes-GSI Distribution Avant Vente"/>
    <s v="CAZENAVE Brigitte"/>
    <x v="2"/>
    <x v="26"/>
  </r>
  <r>
    <x v="2"/>
    <s v="BRINKS03"/>
    <s v="1.0"/>
    <s v="/ua_lanceie9/ua_lanceie9/1.0/"/>
    <s v="index.html"/>
    <x v="1"/>
    <s v="BRINKS03"/>
    <m/>
    <s v="espèce;fiduciaire;billet;banque;distributeur;devise;OR;livraison;convoyeur;caisse"/>
    <s v="GDV; GAB; DAB"/>
    <s v="2 Gestion"/>
    <s v="exe"/>
    <x v="155"/>
    <s v="Commande de fonds Brinks"/>
    <s v="Commande de fonds BRINKS"/>
    <s v="metier Mon métier"/>
    <s v="Gestion des valeurs"/>
    <s v="Commande de fonds"/>
    <m/>
    <x v="65"/>
    <x v="65"/>
    <s v="Obsolète"/>
    <s v="-"/>
    <s v="-"/>
    <x v="0"/>
    <x v="0"/>
  </r>
  <r>
    <x v="5"/>
    <s v="BRIOPORTAL"/>
    <s v="1.0"/>
    <m/>
    <m/>
    <x v="7"/>
    <s v="CALFPORT"/>
    <m/>
    <s v="reporting;leasing;crédit;bail;location;option;achat;loyer;matériel;équipement;bien;financement;moyen;terme;production;investissement;immobilier;mobilier;échéance;cbm;cbi;lixxbail;actif;fiscalité;amortissement"/>
    <m/>
    <s v="2 Gestion"/>
    <s v="web"/>
    <x v="156"/>
    <s v="Portal"/>
    <s v="CALF - PORT@L"/>
    <s v="metier Mon métier"/>
    <s v="Outils"/>
    <s v="Outils de gestion"/>
    <m/>
    <x v="5"/>
    <x v="5"/>
    <s v="Actif"/>
    <s v="CAT Etudes-GSI Contribution Boréal transverse Montpellier"/>
    <s v="EA Linda"/>
    <x v="0"/>
    <x v="0"/>
  </r>
  <r>
    <x v="3"/>
    <s v="Budget"/>
    <s v="1.0"/>
    <s v="/boreal_synthese/boreal_synthese/1.0/"/>
    <s v="indexFille.html"/>
    <x v="0"/>
    <s v="PUPTOUS"/>
    <m/>
    <m/>
    <m/>
    <s v="2 Gestion"/>
    <s v="application"/>
    <x v="157"/>
    <s v="Budget"/>
    <s v="Budget"/>
    <m/>
    <m/>
    <m/>
    <m/>
    <x v="4"/>
    <x v="4"/>
    <s v="Actif"/>
    <s v="CAT Etudes-GSI Animation Commerciale et Connaissance Client"/>
    <s v="GIROUD Laurent"/>
    <x v="2"/>
    <x v="2"/>
  </r>
  <r>
    <x v="5"/>
    <s v="BureautiqueWeb"/>
    <s v="1.0"/>
    <s v="/"/>
    <m/>
    <x v="8"/>
    <s v="SOPUTOUS"/>
    <m/>
    <s v="Bureautique"/>
    <m/>
    <s v="4 Bureautique"/>
    <s v="web"/>
    <x v="158"/>
    <s v="Bureautique Web"/>
    <s v="Bureautique Web"/>
    <s v="metier Mon métier"/>
    <m/>
    <m/>
    <m/>
    <x v="66"/>
    <x v="66"/>
    <s v="Actif"/>
    <s v="CAT Ingénierie-Système distribué-Serveurs"/>
    <s v="FOURCADE Joelle"/>
    <x v="0"/>
    <x v="0"/>
  </r>
  <r>
    <x v="3"/>
    <s v="CAC PRO AGRI"/>
    <s v="1.0"/>
    <s v="/boreal_cspr/boreal_cspr/1.0/"/>
    <s v="index.html"/>
    <x v="1"/>
    <s v="CTCOMP02"/>
    <m/>
    <s v="securicompte;assurance;pleinchamp;occc;flux de tresorerie;gestion des flux"/>
    <s v="CAC pro"/>
    <s v="1 Souscription"/>
    <s v="application"/>
    <x v="159"/>
    <s v="CAC pro agri"/>
    <s v="Compte à composer Pro Agri"/>
    <s v="client Mes Clients"/>
    <s v="Banque au quotidien"/>
    <s v="Services"/>
    <s v="CAC et CSCA"/>
    <x v="41"/>
    <x v="41"/>
    <s v="Actif"/>
    <s v="CAT Etudes-GSI-CCP-Contrats-Offres"/>
    <s v="MERZEREAU Evelyne"/>
    <x v="8"/>
    <x v="19"/>
  </r>
  <r>
    <x v="3"/>
    <s v="CAC_PRO_CLOTURE"/>
    <s v="1.0"/>
    <s v="/boreal_cspr/boreal_cspr/1.0/"/>
    <s v="index.html"/>
    <x v="1"/>
    <s v="CTCOMP02"/>
    <m/>
    <m/>
    <m/>
    <s v="2 Gestion"/>
    <s v="application"/>
    <x v="160"/>
    <s v="CAC pro agri clôture"/>
    <s v="Compte à composer pro agri - Clôture"/>
    <s v="client Mes Clients"/>
    <m/>
    <m/>
    <m/>
    <x v="41"/>
    <x v="41"/>
    <s v="Actif"/>
    <s v="CAT Etudes-GSI-CCP-Contrats-Offres"/>
    <s v="MERZEREAU Evelyne"/>
    <x v="8"/>
    <x v="19"/>
  </r>
  <r>
    <x v="3"/>
    <s v="CAC_PRO_MONTEEDESCENTEENGAMME"/>
    <s v="1.0"/>
    <s v="/boreal_cspr/boreal_cspr/1.0/"/>
    <s v="index.html"/>
    <x v="1"/>
    <s v="CTCOMP02"/>
    <m/>
    <m/>
    <m/>
    <s v="2 Gestion"/>
    <s v="application"/>
    <x v="161"/>
    <s v="CAC pro agri modif"/>
    <s v="Compte à composer pro agri - Montée Descente en gamme"/>
    <s v="client Mes Clients"/>
    <m/>
    <m/>
    <m/>
    <x v="41"/>
    <x v="41"/>
    <s v="Actif"/>
    <s v="CAT Etudes-GSI-CCP-Contrats-Offres"/>
    <s v="MERZEREAU Evelyne"/>
    <x v="8"/>
    <x v="19"/>
  </r>
  <r>
    <x v="3"/>
    <s v="CAC_PRO_PERSONNALISATION"/>
    <s v="1.0"/>
    <s v="/boreal_cspr/boreal_cspr/1.0/"/>
    <s v="index.html"/>
    <x v="1"/>
    <s v="CTCOMP02"/>
    <m/>
    <m/>
    <m/>
    <s v="2 Gestion"/>
    <s v="application"/>
    <x v="162"/>
    <s v="CAC pro agri personnal"/>
    <s v="Compte à composer pro agri - Personnalisation"/>
    <s v="client Mes Clients"/>
    <m/>
    <m/>
    <m/>
    <x v="41"/>
    <x v="41"/>
    <s v="Actif"/>
    <s v="CAT Etudes-GSI-CCP-Contrats-Offres"/>
    <s v="MERZEREAU Evelyne"/>
    <x v="8"/>
    <x v="19"/>
  </r>
  <r>
    <x v="3"/>
    <s v="CACProAgriCloture"/>
    <s v="1.0"/>
    <s v="/boreal_cspr/boreal_cspr/1.0/"/>
    <s v="indexFille.html"/>
    <x v="0"/>
    <s v="PUPTOUS"/>
    <m/>
    <m/>
    <m/>
    <s v="2 Gestion"/>
    <s v="application"/>
    <x v="163"/>
    <s v="CACProAgriCloture"/>
    <s v="CACProAgriCloture"/>
    <m/>
    <m/>
    <m/>
    <m/>
    <x v="41"/>
    <x v="41"/>
    <s v="Actif"/>
    <s v="CAT Etudes-GSI-CCP-Contrats-Offres"/>
    <s v="MERZEREAU Evelyne"/>
    <x v="8"/>
    <x v="19"/>
  </r>
  <r>
    <x v="3"/>
    <s v="CACProAgriEditions"/>
    <s v="1.0"/>
    <s v="/boreal_cspr/boreal_cspr/1.0/"/>
    <s v="indexFille.html"/>
    <x v="0"/>
    <s v="PUPTOUS"/>
    <m/>
    <m/>
    <m/>
    <s v="1 Souscription"/>
    <s v="application"/>
    <x v="164"/>
    <s v="CACProAgriEditions"/>
    <s v="CACProAgriEditions"/>
    <m/>
    <m/>
    <m/>
    <m/>
    <x v="41"/>
    <x v="41"/>
    <s v="Actif"/>
    <s v="CAT Etudes-GSI-CCP-Contrats-Offres"/>
    <s v="MERZEREAU Evelyne"/>
    <x v="8"/>
    <x v="19"/>
  </r>
  <r>
    <x v="3"/>
    <s v="CACProAgriMonteeDescenteEnGamme"/>
    <s v="1.0"/>
    <s v="/boreal_cspr/boreal_cspr/1.0/"/>
    <s v="indexFille.html"/>
    <x v="0"/>
    <s v="PUPTOUS"/>
    <m/>
    <m/>
    <m/>
    <s v="2 Gestion"/>
    <s v="application"/>
    <x v="165"/>
    <s v="CACProAgriMonteeDescente"/>
    <s v="CACProAgriMonteeDescenteEnGamme"/>
    <m/>
    <m/>
    <m/>
    <m/>
    <x v="41"/>
    <x v="41"/>
    <s v="Actif"/>
    <s v="CAT Etudes-GSI-CCP-Contrats-Offres"/>
    <s v="MERZEREAU Evelyne"/>
    <x v="8"/>
    <x v="19"/>
  </r>
  <r>
    <x v="3"/>
    <s v="CACProAgriPersonnalisation"/>
    <s v="1.0"/>
    <s v="/boreal_cspr/boreal_cspr/1.0/"/>
    <s v="indexFille.html"/>
    <x v="0"/>
    <s v="PUPTOUS"/>
    <m/>
    <m/>
    <m/>
    <s v="2 Gestion"/>
    <s v="application"/>
    <x v="166"/>
    <s v="CACProAgriPersonnalisati"/>
    <s v="CACProAgriPersonnalisation"/>
    <m/>
    <m/>
    <m/>
    <m/>
    <x v="41"/>
    <x v="41"/>
    <s v="Actif"/>
    <s v="CAT Etudes-GSI-CCP-Contrats-Offres"/>
    <s v="MERZEREAU Evelyne"/>
    <x v="8"/>
    <x v="19"/>
  </r>
  <r>
    <x v="3"/>
    <s v="CACProAgriSouscription"/>
    <s v="1.0"/>
    <s v="/boreal_cspr/boreal_cspr/1.0/"/>
    <s v="indexFille.html"/>
    <x v="0"/>
    <s v="PUPTOUS"/>
    <m/>
    <m/>
    <m/>
    <s v="2 Gestion"/>
    <s v="application"/>
    <x v="167"/>
    <s v="CACProAgriSouscription"/>
    <s v="CACProAgriSouscription"/>
    <m/>
    <m/>
    <m/>
    <m/>
    <x v="41"/>
    <x v="41"/>
    <s v="Actif"/>
    <s v="CAT Etudes-GSI-CCP-Contrats-Offres"/>
    <s v="MERZEREAU Evelyne"/>
    <x v="8"/>
    <x v="19"/>
  </r>
  <r>
    <x v="5"/>
    <s v="CAEL"/>
    <s v="1.0"/>
    <s v="/ua_lanceaborweb/ua_lanceaborweb/1.0/"/>
    <s v="index.html"/>
    <x v="1"/>
    <s v="CAEL"/>
    <m/>
    <m/>
    <m/>
    <s v="2 Gestion"/>
    <s v="web"/>
    <x v="168"/>
    <s v="Banque en ligne"/>
    <s v="Banque en ligne"/>
    <s v="metier Mon métier"/>
    <s v="Outils"/>
    <s v="Sites internet et partenaires"/>
    <m/>
    <x v="67"/>
    <x v="67"/>
    <s v="Actif"/>
    <s v="CAT Etudes-GSI Distribution BAM"/>
    <s v="JUZAN Pascal"/>
    <x v="0"/>
    <x v="0"/>
  </r>
  <r>
    <x v="2"/>
    <s v="CALC"/>
    <s v="1.0"/>
    <s v="/generique/generique/1.12/"/>
    <s v="client_lourd.html"/>
    <x v="1"/>
    <s v="SOPUTOUS"/>
    <m/>
    <s v="calculatrice"/>
    <s v="calc"/>
    <s v="4 Bureautique"/>
    <s v="exe"/>
    <x v="169"/>
    <s v="Calculatrice"/>
    <s v="Calculatrice"/>
    <s v="metier Mon métier"/>
    <m/>
    <m/>
    <m/>
    <x v="66"/>
    <x v="66"/>
    <s v="Actif"/>
    <s v="CAT Ingénierie-Système distribué-Serveurs"/>
    <s v="FOURCADE Joelle"/>
    <x v="0"/>
    <x v="0"/>
  </r>
  <r>
    <x v="3"/>
    <s v="CALIE_DETAIL"/>
    <s v="1.0"/>
    <s v="/ua_integrationassuranceviebanqueprivee/ua_integrationassuranceviebanqueprivee/1.0/"/>
    <s v="index.html"/>
    <x v="1"/>
    <s v="ASBPCALI"/>
    <m/>
    <m/>
    <m/>
    <s v="2 Gestion"/>
    <s v="application"/>
    <x v="170"/>
    <s v="ASBP Détail CALIE"/>
    <s v="Assurance Vie Banque Privée - Détail contrat CALIE"/>
    <s v="client Mes Clients"/>
    <m/>
    <m/>
    <m/>
    <x v="68"/>
    <x v="68"/>
    <s v="Actif"/>
    <s v="CAT Etudes-GSI-Assurances"/>
    <s v="BALARD Julien"/>
    <x v="7"/>
    <x v="27"/>
  </r>
  <r>
    <x v="3"/>
    <s v="CAMCA01"/>
    <s v="1.0"/>
    <s v="/boreal_asc/boreal_asc/1.0/"/>
    <s v="index.html"/>
    <x v="1"/>
    <s v="CAMCA01"/>
    <m/>
    <m/>
    <m/>
    <s v="2 Gestion"/>
    <s v="application"/>
    <x v="171"/>
    <s v="CAMCA Pro Gestion"/>
    <s v="CAMCA Part - Gestion"/>
    <s v="client Mes Clients"/>
    <m/>
    <m/>
    <m/>
    <x v="14"/>
    <x v="14"/>
    <s v="Actif"/>
    <s v="CAT Etudes-GSI-Assurances"/>
    <s v="BALARD Julien"/>
    <x v="7"/>
    <x v="8"/>
  </r>
  <r>
    <x v="3"/>
    <s v="CAMCA02"/>
    <s v="1.0"/>
    <s v="/boreal_asc/boreal_asc/1.0/"/>
    <s v="index.html"/>
    <x v="1"/>
    <s v="CAMCA02"/>
    <m/>
    <m/>
    <m/>
    <s v="1 Souscription"/>
    <s v="application"/>
    <x v="172"/>
    <s v="CAMCA Part Souscription"/>
    <s v="CAMCA Part - Souscription"/>
    <s v="client Mes Clients"/>
    <m/>
    <m/>
    <m/>
    <x v="14"/>
    <x v="14"/>
    <s v="Actif"/>
    <s v="CAT Etudes-GSI-Assurances"/>
    <s v="BALARD Julien"/>
    <x v="7"/>
    <x v="8"/>
  </r>
  <r>
    <x v="3"/>
    <s v="CAMCA03"/>
    <s v="1.0"/>
    <s v="/boreal_asc/boreal_asc/1.0/"/>
    <s v="index.html"/>
    <x v="1"/>
    <s v="CAMCA10"/>
    <m/>
    <s v="sinistre;CAMCA;garantie;préjudice;dommage;parabancaire;évènement;risque;sinistre;gestion;déclaration"/>
    <s v="CAMCA"/>
    <s v="2 Gestion"/>
    <s v="application"/>
    <x v="173"/>
    <s v="Déclaration sinistre"/>
    <s v="CAMCA - Déclaration d'un sinistre"/>
    <s v="client Mes Clients"/>
    <s v="Assurance"/>
    <s v="Biens et personnes"/>
    <m/>
    <x v="14"/>
    <x v="14"/>
    <s v="Actif"/>
    <s v="CAT Etudes-GSI-Assurances"/>
    <s v="BALARD Julien"/>
    <x v="7"/>
    <x v="8"/>
  </r>
  <r>
    <x v="3"/>
    <s v="CAMCA04"/>
    <s v="1.0"/>
    <s v="/boreal_asca/boreal_asca/1.0/"/>
    <s v="index.html"/>
    <x v="1"/>
    <s v="CAMCA02"/>
    <m/>
    <m/>
    <m/>
    <s v="1 Souscription"/>
    <s v="application"/>
    <x v="174"/>
    <s v="CAMCA P/A Souscription"/>
    <s v="CAMCA Pro/Agri - Souscription"/>
    <s v="client Mes Clients"/>
    <m/>
    <m/>
    <m/>
    <x v="14"/>
    <x v="14"/>
    <s v="Actif"/>
    <s v="CAT Etudes-GSI-Assurances"/>
    <s v="BALARD Julien"/>
    <x v="7"/>
    <x v="8"/>
  </r>
  <r>
    <x v="3"/>
    <s v="CAMCA05"/>
    <s v="1.0"/>
    <s v="/boreal_asca/boreal_asca/1.0/"/>
    <s v="index.html"/>
    <x v="1"/>
    <s v="CAMCA01"/>
    <m/>
    <m/>
    <m/>
    <s v="2 Gestion"/>
    <s v="application"/>
    <x v="175"/>
    <s v="CAMCA Pro Gestion"/>
    <s v="CAMCA Pro - Gestion"/>
    <s v="client Mes Clients"/>
    <m/>
    <m/>
    <m/>
    <x v="14"/>
    <x v="14"/>
    <s v="Actif"/>
    <s v="CAT Etudes-GSI-Assurances"/>
    <s v="BALARD Julien"/>
    <x v="7"/>
    <x v="8"/>
  </r>
  <r>
    <x v="3"/>
    <s v="CAMCA06"/>
    <s v="1.0"/>
    <s v="/boreal_asca/boreal_asca/1.0/"/>
    <s v="index.html"/>
    <x v="1"/>
    <s v="CAMCA03"/>
    <m/>
    <m/>
    <m/>
    <s v="2 Gestion"/>
    <s v="application"/>
    <x v="175"/>
    <s v="CAMCA Pro Gestion"/>
    <s v="CAMCA Pro - Gestion"/>
    <s v="client Mes Clients"/>
    <m/>
    <m/>
    <m/>
    <x v="14"/>
    <x v="14"/>
    <s v="Actif"/>
    <s v="CAT Etudes-GSI-Assurances"/>
    <s v="BALARD Julien"/>
    <x v="7"/>
    <x v="8"/>
  </r>
  <r>
    <x v="3"/>
    <s v="CAMCA11"/>
    <s v="1.0"/>
    <s v="/boreal_asc/boreal_asc/1.0/"/>
    <s v="index.html"/>
    <x v="1"/>
    <s v="CAMCA11"/>
    <m/>
    <m/>
    <m/>
    <s v="2 Gestion"/>
    <s v="application"/>
    <x v="176"/>
    <s v="Consultation sinistre"/>
    <s v="CAMCA - Consultation d'un sinistre"/>
    <s v="client Mes Clients"/>
    <s v="Assurance"/>
    <s v="Biens et personnes"/>
    <m/>
    <x v="14"/>
    <x v="14"/>
    <s v="Actif"/>
    <s v="CAT Etudes-GSI-Assurances"/>
    <s v="BALARD Julien"/>
    <x v="7"/>
    <x v="8"/>
  </r>
  <r>
    <x v="3"/>
    <s v="caractpps"/>
    <s v="1.0"/>
    <s v="/boreal_synthese/boreal_synthese/1.0/"/>
    <s v="indexFille.html"/>
    <x v="0"/>
    <s v="PUPTOUS"/>
    <m/>
    <m/>
    <m/>
    <s v="2 Gestion"/>
    <s v="application"/>
    <x v="177"/>
    <s v="caractpps"/>
    <s v="caractpps"/>
    <m/>
    <m/>
    <m/>
    <m/>
    <x v="4"/>
    <x v="4"/>
    <s v="Actif"/>
    <s v="CAT Etudes-GSI Animation Commerciale et Connaissance Client"/>
    <s v="GIROUD Laurent"/>
    <x v="2"/>
    <x v="2"/>
  </r>
  <r>
    <x v="1"/>
    <s v="CARMIN_CONTRAT"/>
    <s v="1.0"/>
    <s v="/socle/"/>
    <s v="ua/legacy/adsuFixed.html"/>
    <x v="0"/>
    <s v="CARM006"/>
    <m/>
    <m/>
    <m/>
    <s v="2 Gestion"/>
    <s v="adsu"/>
    <x v="178"/>
    <s v="CARMIN/DIGI-Gest.contrat"/>
    <s v="CARMIN/DIGICONSO - Gestion des contrats"/>
    <s v="client Mes Clients"/>
    <s v="Crédit"/>
    <m/>
    <m/>
    <x v="32"/>
    <x v="32"/>
    <s v="Actif"/>
    <s v="CAT Etudes-GSI-Crédits Simulation et Proposition"/>
    <s v="MINAZIO Marzia"/>
    <x v="0"/>
    <x v="0"/>
  </r>
  <r>
    <x v="1"/>
    <s v="CARMIN_PILOTAGE"/>
    <s v="1.0"/>
    <s v="/socle/"/>
    <s v="ua/legacy/adsuFixed.html"/>
    <x v="0"/>
    <s v="CARM008"/>
    <m/>
    <s v="PAC;prêt;consommer;auto;véhicule;renouvelable;crédit;consommation;suppletis;suivi;production;activité;statistique;open;confort;travaux;perso;regroupé;regroupement;rachat;activité;réalisation;ouverture;financement;trésorerie"/>
    <m/>
    <s v="2 Gestion"/>
    <s v="adsu"/>
    <x v="179"/>
    <s v="CARMIN/DIGI-Pilotage"/>
    <s v="CARMIN/DIGICONSO - Pilotage"/>
    <s v="activite Mon Activité"/>
    <s v="Pilotage"/>
    <s v="Activité commerciale"/>
    <m/>
    <x v="32"/>
    <x v="32"/>
    <s v="Actif"/>
    <s v="CAT Etudes-GSI-Crédits Simulation et Proposition"/>
    <s v="MINAZIO Marzia"/>
    <x v="0"/>
    <x v="0"/>
  </r>
  <r>
    <x v="1"/>
    <s v="CARMIN_PORTEFEUILLE"/>
    <s v="1.0"/>
    <s v="/socle/"/>
    <s v="ua/legacy/adsuFixed.html"/>
    <x v="0"/>
    <s v="CARM007"/>
    <m/>
    <s v="PAC;prêt;consommer;auto;renouvelable;crédit;suppletis;transfert;perso;confort;regroupé;internet;délai;scrivener;attente;rétractation;validation;reprise;annulation;finalisation;délégation;trésorerie"/>
    <m/>
    <s v="2 Gestion"/>
    <s v="adsu"/>
    <x v="180"/>
    <s v="Contrats en instance"/>
    <s v="CARMIN - Portefeuilles Contrats en instance"/>
    <s v="activite Mon Activité"/>
    <s v="Pilotage"/>
    <s v="Activité commerciale"/>
    <m/>
    <x v="32"/>
    <x v="32"/>
    <s v="Actif"/>
    <s v="CAT Etudes-GSI-Crédits Simulation et Proposition"/>
    <s v="MINAZIO Marzia"/>
    <x v="0"/>
    <x v="0"/>
  </r>
  <r>
    <x v="3"/>
    <s v="CARMIN_SIMPPA"/>
    <s v="1.0"/>
    <s v="/socle/"/>
    <s v="ua/legacy/adsuFixed.html"/>
    <x v="0"/>
    <s v="CARM001"/>
    <m/>
    <s v="Simulateur;Simulation;PPA;CARMIN;Crédit Conso;prêt consommation"/>
    <s v="PPA/CARMIN"/>
    <s v="3 Simulation"/>
    <s v="application"/>
    <x v="181"/>
    <s v="Simulation PPA"/>
    <s v="CARMIN - Simulation PPA"/>
    <s v="client Mes Clients"/>
    <s v="Crédit"/>
    <s v="Simulation_1"/>
    <m/>
    <x v="32"/>
    <x v="32"/>
    <s v="Actif"/>
    <s v="CAT Etudes-GSI-Crédits Simulation et Proposition"/>
    <s v="MINAZIO Marzia"/>
    <x v="5"/>
    <x v="6"/>
  </r>
  <r>
    <x v="3"/>
    <s v="CARMIN_SIMREV"/>
    <s v="1.0"/>
    <s v="/socle/"/>
    <s v="ua/legacy/adsuFixed.html"/>
    <x v="0"/>
    <s v="CARM002"/>
    <m/>
    <s v="Simulateur;Simulation;PPA;CARMIN;Crédit Conso Renouvelable;prêt"/>
    <s v="PPA/Renouvelable"/>
    <s v="3 Simulation"/>
    <s v="application"/>
    <x v="182"/>
    <s v="Simulation renouvelable"/>
    <s v="CARMIN - Simulation renouvelable"/>
    <s v="client Mes Clients"/>
    <s v="Crédit"/>
    <s v="Simulation_1"/>
    <m/>
    <x v="32"/>
    <x v="32"/>
    <s v="Actif"/>
    <s v="CAT Etudes-GSI-Crédits Simulation et Proposition"/>
    <s v="MINAZIO Marzia"/>
    <x v="5"/>
    <x v="6"/>
  </r>
  <r>
    <x v="5"/>
    <s v="CASA_TIERS_GROUPES"/>
    <m/>
    <m/>
    <s v=" "/>
    <x v="9"/>
    <s v="CASATIER"/>
    <m/>
    <s v="risque;professionnel;entreprise;CASA"/>
    <m/>
    <s v="2 Gestion"/>
    <s v="web"/>
    <x v="183"/>
    <s v="AGORA - Tiers et Groupe"/>
    <s v="CASA - AGORA - Tiers et Groupe"/>
    <s v="metier Mon métier"/>
    <s v="Outils"/>
    <s v="Sites internet et partenaires"/>
    <m/>
    <x v="69"/>
    <x v="69"/>
    <s v="Obsolète"/>
    <s v="-"/>
    <s v="-"/>
    <x v="0"/>
    <x v="0"/>
  </r>
  <r>
    <x v="5"/>
    <s v="CASA_TIERS_GROUPES-SAMWEB"/>
    <m/>
    <s v="/siris/"/>
    <m/>
    <x v="9"/>
    <s v="CASATIER2"/>
    <m/>
    <s v="risque;professionnel;entreprise;CASA"/>
    <m/>
    <s v="2 Gestion"/>
    <s v="web"/>
    <x v="183"/>
    <s v="AGORA - Tiers et Groupe"/>
    <s v="CASA - AGORA - Tiers et Groupe"/>
    <s v="metier Mon métier"/>
    <s v="Outils"/>
    <s v="Sites internet et partenaires"/>
    <m/>
    <x v="69"/>
    <x v="69"/>
    <s v="Obsolète"/>
    <s v="-"/>
    <s v="-"/>
    <x v="0"/>
    <x v="0"/>
  </r>
  <r>
    <x v="3"/>
    <s v="catalogAdministration"/>
    <s v="1.12"/>
    <s v="/catalogAdministration/catalogAdministration/1.12/"/>
    <s v="index.html"/>
    <x v="1"/>
    <s v="SOPUCSLT"/>
    <m/>
    <s v="catalogue;ua"/>
    <m/>
    <s v="1 Souscription"/>
    <s v="application"/>
    <x v="184"/>
    <s v="Catalogue des UAs"/>
    <s v="Catalogue des UAs"/>
    <s v="metier Mon métier"/>
    <s v="Banque au quotidien"/>
    <s v="Moyens de paiement"/>
    <m/>
    <x v="5"/>
    <x v="5"/>
    <s v="Actif"/>
    <s v="CAT Etudes-GSI Contribution Boréal transverse Montpellier"/>
    <s v="EA Linda"/>
    <x v="2"/>
    <x v="2"/>
  </r>
  <r>
    <x v="3"/>
    <s v="CCC_DETAIL"/>
    <s v="1.0"/>
    <s v="/boreal_ccc/boreal_ccc/1.0/"/>
    <s v="index.html"/>
    <x v="1"/>
    <s v="CCCDETAIL"/>
    <m/>
    <s v="caractéristique;budget;situation;familial;professionnel;mis;jour;MAJ;gestion;partenaire;information;revenu"/>
    <m/>
    <s v="2 Gestion"/>
    <s v="application"/>
    <x v="185"/>
    <s v="Détail conformité PP"/>
    <s v="Détail conformité client Personne Physique"/>
    <s v="client Mes Clients"/>
    <s v="Relation partenaire"/>
    <s v="Consult. partenaire"/>
    <m/>
    <x v="33"/>
    <x v="33"/>
    <s v="Actif"/>
    <s v="CAT Etudes-GSI-CCP-Clients"/>
    <s v="HOARAU Thierry"/>
    <x v="8"/>
    <x v="9"/>
  </r>
  <r>
    <x v="3"/>
    <s v="CCC_DETAIL_A"/>
    <s v="1.0"/>
    <s v="/boreal_ccc/boreal_ccc/1.0/"/>
    <s v="index.html"/>
    <x v="1"/>
    <s v="CCCDETAIL"/>
    <m/>
    <m/>
    <m/>
    <s v="2 Gestion"/>
    <s v="application"/>
    <x v="186"/>
    <s v="Conformité Client"/>
    <s v="Détail conformité client"/>
    <s v="activite Mon Activité"/>
    <m/>
    <m/>
    <m/>
    <x v="33"/>
    <x v="33"/>
    <s v="Actif"/>
    <s v="CAT Etudes-GSI-CCP-Clients"/>
    <s v="HOARAU Thierry"/>
    <x v="8"/>
    <x v="9"/>
  </r>
  <r>
    <x v="3"/>
    <s v="CCC_DETAILPM"/>
    <s v="1.2"/>
    <s v="/boreal_ccc/boreal_ccc/1.0/"/>
    <s v="index.html"/>
    <x v="1"/>
    <s v="CCCDETAIL"/>
    <m/>
    <s v="conformité;connaissance client;"/>
    <s v="confo"/>
    <s v="2 Gestion"/>
    <s v="application"/>
    <x v="187"/>
    <s v="Détail conformité PM/EI"/>
    <s v="Détail conformité client PM/EI"/>
    <s v="client Mes Clients"/>
    <s v="Relation partenaire"/>
    <s v="Consult. partenaire"/>
    <m/>
    <x v="33"/>
    <x v="33"/>
    <s v="Actif"/>
    <s v="CAT Etudes-GSI-CCP-Clients"/>
    <s v="HOARAU Thierry"/>
    <x v="8"/>
    <x v="9"/>
  </r>
  <r>
    <x v="3"/>
    <s v="CCC_STATS"/>
    <s v="1.0"/>
    <s v="/boreal_ccc/boreal_ccc/1.0/"/>
    <s v="index.html"/>
    <x v="1"/>
    <s v="CCCSTATS"/>
    <m/>
    <s v="conformité"/>
    <m/>
    <s v="2 Gestion"/>
    <s v="application"/>
    <x v="188"/>
    <s v="Statistiques conformité"/>
    <s v="Statistiques conformité"/>
    <s v="activite Mon Activité"/>
    <s v="Pilotage"/>
    <m/>
    <m/>
    <x v="33"/>
    <x v="33"/>
    <s v="Actif"/>
    <s v="CAT Etudes-GSI-CCP-Clients"/>
    <s v="HOARAU Thierry"/>
    <x v="8"/>
    <x v="9"/>
  </r>
  <r>
    <x v="3"/>
    <s v="CCC_SUIVI"/>
    <s v="1.0"/>
    <s v="/boreal_ccc/boreal_ccc/1.0/"/>
    <s v="index.html"/>
    <x v="1"/>
    <s v="CCCSUIVI"/>
    <m/>
    <s v="validation;EER;Caractéristique;budget;situation;familiale;professionnelle;gestion partenaire;information;revenu"/>
    <m/>
    <s v="2 Gestion"/>
    <s v="application"/>
    <x v="189"/>
    <s v="Suivi conformité"/>
    <s v="Suivi conformité"/>
    <s v="activite Mon Activité"/>
    <s v="Pilotage"/>
    <m/>
    <m/>
    <x v="33"/>
    <x v="33"/>
    <s v="Actif"/>
    <s v="CAT Etudes-GSI-CCP-Clients"/>
    <s v="HOARAU Thierry"/>
    <x v="8"/>
    <x v="9"/>
  </r>
  <r>
    <x v="3"/>
    <s v="CCC_VISUDOCGEIDE"/>
    <s v="1.0"/>
    <s v="/boreal_ccc/boreal_ccc/1.0/"/>
    <s v="index.html"/>
    <x v="1"/>
    <s v="CCCDETAIL"/>
    <m/>
    <m/>
    <m/>
    <s v="2 Gestion"/>
    <s v="application"/>
    <x v="190"/>
    <s v="Visualisation pièces"/>
    <s v="GED - Visualisation pièces"/>
    <s v="client Mes Clients"/>
    <m/>
    <m/>
    <m/>
    <x v="33"/>
    <x v="33"/>
    <s v="Actif"/>
    <s v="CAT Etudes-GSI-CCP-Clients"/>
    <s v="HOARAU Thierry"/>
    <x v="8"/>
    <x v="9"/>
  </r>
  <r>
    <x v="3"/>
    <s v="CCC_VISUDOCGEIDE_A"/>
    <s v="1.0"/>
    <s v="/boreal_ccc/boreal_ccc/1.0/"/>
    <s v="index.html"/>
    <x v="1"/>
    <s v="CCCDETAIL"/>
    <m/>
    <m/>
    <m/>
    <s v="2 Gestion"/>
    <s v="application"/>
    <x v="190"/>
    <s v="Visualisation pièces"/>
    <s v="GED - Visualisation pièces"/>
    <s v="client Mes Clients"/>
    <m/>
    <m/>
    <m/>
    <x v="33"/>
    <x v="33"/>
    <s v="Actif"/>
    <s v="CAT Etudes-GSI-CCP-Clients"/>
    <s v="HOARAU Thierry"/>
    <x v="8"/>
    <x v="9"/>
  </r>
  <r>
    <x v="3"/>
    <s v="CCM_BILAN_APPEL_ENTRANT"/>
    <s v="1.0"/>
    <s v="/boreal_ccm/boreal_ccm/1.0/"/>
    <s v="index.html"/>
    <x v="1"/>
    <s v="CCMENTAP"/>
    <m/>
    <m/>
    <m/>
    <s v="2 Gestion"/>
    <s v="application"/>
    <x v="191"/>
    <s v="Bilan appel entrant"/>
    <s v="Bilan appel entrant"/>
    <s v="activite Mon Activité"/>
    <s v="Téléphonie"/>
    <m/>
    <m/>
    <x v="34"/>
    <x v="34"/>
    <s v="Actif"/>
    <s v="CAT Etudes-GSI Téléphonie"/>
    <s v="JUZAN Pascal"/>
    <x v="2"/>
    <x v="17"/>
  </r>
  <r>
    <x v="3"/>
    <s v="CCM_BILAN_APPEL_ENTRANT_MASQUE"/>
    <s v="1.0"/>
    <s v="/boreal_ccm/boreal_ccm/1.0/"/>
    <s v="index.html"/>
    <x v="1"/>
    <s v="CCMENTMASQ"/>
    <m/>
    <m/>
    <m/>
    <s v="2 Gestion"/>
    <s v="application"/>
    <x v="191"/>
    <s v="Bilan appel entrant"/>
    <s v="Bilan appel entrant"/>
    <s v="activite Mon Activité"/>
    <s v="Téléphonie"/>
    <m/>
    <m/>
    <x v="34"/>
    <x v="34"/>
    <s v="Actif"/>
    <s v="CAT Etudes-GSI Téléphonie"/>
    <s v="JUZAN Pascal"/>
    <x v="2"/>
    <x v="17"/>
  </r>
  <r>
    <x v="3"/>
    <s v="ccmBarometre"/>
    <s v="1.0"/>
    <s v="/boreal_ccm/boreal_ccm/1.0/"/>
    <s v="indexFille.html"/>
    <x v="0"/>
    <s v="PUPTOUS"/>
    <m/>
    <m/>
    <m/>
    <s v="2 Gestion"/>
    <s v="application"/>
    <x v="192"/>
    <s v="ccmBarometre"/>
    <s v="ccmBarometre"/>
    <m/>
    <m/>
    <m/>
    <m/>
    <x v="34"/>
    <x v="34"/>
    <s v="Actif"/>
    <s v="CAT Etudes-GSI Téléphonie"/>
    <s v="JUZAN Pascal"/>
    <x v="2"/>
    <x v="17"/>
  </r>
  <r>
    <x v="3"/>
    <s v="CCMBILSOR"/>
    <s v="1.0"/>
    <s v="/boreal_ccm/boreal_ccm/1.0/"/>
    <s v="index.html"/>
    <x v="1"/>
    <s v="CCMBILSOR"/>
    <m/>
    <m/>
    <m/>
    <s v="2 Gestion"/>
    <s v="application"/>
    <x v="193"/>
    <s v="Bilan appel sortant"/>
    <s v="Bilan appel sortant"/>
    <s v="activite Mon Activité"/>
    <s v="Téléphonie"/>
    <m/>
    <m/>
    <x v="34"/>
    <x v="34"/>
    <s v="Actif"/>
    <s v="CAT Etudes-GSI Téléphonie"/>
    <s v="JUZAN Pascal"/>
    <x v="2"/>
    <x v="17"/>
  </r>
  <r>
    <x v="3"/>
    <s v="CCMENTAP"/>
    <s v="1.0"/>
    <s v="/boreal_ccm/boreal_ccm/1.0/"/>
    <s v="index.html"/>
    <x v="1"/>
    <s v="CCMENTAP"/>
    <m/>
    <m/>
    <m/>
    <s v="2 Gestion"/>
    <s v="application"/>
    <x v="194"/>
    <s v="Appels entrants"/>
    <s v="Appels entrants"/>
    <s v="activite Mon Activité"/>
    <s v="Téléphonie"/>
    <m/>
    <m/>
    <x v="34"/>
    <x v="34"/>
    <s v="Actif"/>
    <s v="CAT Etudes-GSI Téléphonie"/>
    <s v="JUZAN Pascal"/>
    <x v="2"/>
    <x v="17"/>
  </r>
  <r>
    <x v="3"/>
    <s v="CCMENTCO"/>
    <s v="1.0"/>
    <s v="/boreal_ccm/boreal_ccm/1.0/"/>
    <s v="index.html"/>
    <x v="1"/>
    <s v="CCMENTCO"/>
    <m/>
    <m/>
    <m/>
    <s v="2 Gestion"/>
    <s v="application"/>
    <x v="194"/>
    <s v="Appels entrants"/>
    <s v="Appels entrants"/>
    <s v="activite Mon Activité"/>
    <s v="Téléphonie"/>
    <m/>
    <m/>
    <x v="34"/>
    <x v="34"/>
    <s v="Actif"/>
    <s v="CAT Etudes-GSI Téléphonie"/>
    <s v="JUZAN Pascal"/>
    <x v="2"/>
    <x v="17"/>
  </r>
  <r>
    <x v="3"/>
    <s v="ccmInfoDeconnexion"/>
    <s v="1.0"/>
    <s v="/boreal_ccm/boreal_ccm/1.0/"/>
    <s v="indexFille.html"/>
    <x v="0"/>
    <s v="PUPTOUS"/>
    <m/>
    <m/>
    <m/>
    <s v="2 Gestion"/>
    <s v="application"/>
    <x v="195"/>
    <s v="ccmInfoDeconnexion"/>
    <s v="ccmInfoDeconnexion"/>
    <m/>
    <m/>
    <m/>
    <m/>
    <x v="34"/>
    <x v="34"/>
    <s v="Actif"/>
    <s v="CAT Etudes-GSI Téléphonie"/>
    <s v="JUZAN Pascal"/>
    <x v="2"/>
    <x v="17"/>
  </r>
  <r>
    <x v="3"/>
    <s v="CCMSORAP"/>
    <s v="1.0"/>
    <s v="/boreal_ccm/boreal_ccm/1.0/"/>
    <s v="index.html"/>
    <x v="1"/>
    <s v="CCMSORCO"/>
    <m/>
    <m/>
    <m/>
    <s v="2 Gestion"/>
    <s v="application"/>
    <x v="196"/>
    <s v="Appels sortants"/>
    <s v="Appels sortants"/>
    <s v="activite Mon Activité"/>
    <s v="Téléphonie"/>
    <m/>
    <m/>
    <x v="34"/>
    <x v="34"/>
    <s v="Actif"/>
    <s v="CAT Etudes-GSI Téléphonie"/>
    <s v="JUZAN Pascal"/>
    <x v="2"/>
    <x v="17"/>
  </r>
  <r>
    <x v="3"/>
    <s v="CCMSORCO"/>
    <s v="1.0"/>
    <s v="/boreal_ccm/boreal_ccm/1.0/"/>
    <s v="index.html"/>
    <x v="1"/>
    <s v="CCMSORCO"/>
    <m/>
    <m/>
    <m/>
    <s v="2 Gestion"/>
    <s v="application"/>
    <x v="196"/>
    <s v="Appels sortants"/>
    <s v="Appels sortants"/>
    <s v="activite Mon Activité"/>
    <s v="Téléphonie"/>
    <m/>
    <m/>
    <x v="34"/>
    <x v="34"/>
    <s v="Actif"/>
    <s v="CAT Etudes-GSI Téléphonie"/>
    <s v="JUZAN Pascal"/>
    <x v="2"/>
    <x v="17"/>
  </r>
  <r>
    <x v="3"/>
    <s v="CCMSORDECO"/>
    <s v="1.0"/>
    <s v="/boreal_ccm/boreal_ccm/1.0/"/>
    <s v="index.html"/>
    <x v="1"/>
    <s v="CCMSORDECO"/>
    <m/>
    <m/>
    <m/>
    <s v="2 Gestion"/>
    <s v="application"/>
    <x v="197"/>
    <s v="Décx appels sortants"/>
    <s v="Déconnexion appels sortants"/>
    <s v="activite Mon Activité"/>
    <s v="Téléphonie"/>
    <m/>
    <m/>
    <x v="34"/>
    <x v="34"/>
    <s v="Actif"/>
    <s v="CAT Etudes-GSI Téléphonie"/>
    <s v="JUZAN Pascal"/>
    <x v="2"/>
    <x v="17"/>
  </r>
  <r>
    <x v="3"/>
    <s v="CCMSUIVIVPE"/>
    <s v="1.0"/>
    <s v="/boreal_ccm/boreal_ccm/1.0/"/>
    <s v="index.html"/>
    <x v="1"/>
    <s v="SUIVENTE"/>
    <m/>
    <s v="pilotage;campagne"/>
    <s v="VPE; TOIP"/>
    <s v="2 Gestion"/>
    <s v="application"/>
    <x v="198"/>
    <s v="Suivi vente"/>
    <s v="Suivi vente par enregistrement"/>
    <s v="activite Mon Activité"/>
    <s v="Téléphonie"/>
    <m/>
    <m/>
    <x v="34"/>
    <x v="34"/>
    <s v="Actif"/>
    <s v="CAT Etudes-GSI Téléphonie"/>
    <s v="JUZAN Pascal"/>
    <x v="2"/>
    <x v="17"/>
  </r>
  <r>
    <x v="3"/>
    <s v="ccmTransfertActivites"/>
    <s v="1.0"/>
    <s v="/boreal_ccm/boreal_ccm/1.0/"/>
    <s v="indexFille.html"/>
    <x v="0"/>
    <s v="PUPTOUS"/>
    <m/>
    <m/>
    <m/>
    <s v="2 Gestion"/>
    <s v="application"/>
    <x v="199"/>
    <s v="ccmTransfertActivites"/>
    <s v="ccmTransfertActivites"/>
    <m/>
    <m/>
    <m/>
    <m/>
    <x v="34"/>
    <x v="34"/>
    <s v="Actif"/>
    <s v="CAT Etudes-GSI Téléphonie"/>
    <s v="JUZAN Pascal"/>
    <x v="2"/>
    <x v="17"/>
  </r>
  <r>
    <x v="3"/>
    <s v="ccmTransfertagents"/>
    <s v="1.0"/>
    <s v="/boreal_ccm/boreal_ccm/1.0/"/>
    <s v="indexFille.html"/>
    <x v="0"/>
    <s v="PUPTOUS"/>
    <m/>
    <m/>
    <m/>
    <s v="2 Gestion"/>
    <s v="application"/>
    <x v="200"/>
    <s v="ccmTransfertagents"/>
    <s v="ccmTransfertagents"/>
    <m/>
    <m/>
    <m/>
    <m/>
    <x v="34"/>
    <x v="34"/>
    <s v="Actif"/>
    <s v="CAT Etudes-GSI Téléphonie"/>
    <s v="JUZAN Pascal"/>
    <x v="2"/>
    <x v="17"/>
  </r>
  <r>
    <x v="3"/>
    <s v="CCMVPECONTRAT"/>
    <s v="1.0"/>
    <s v="/boreal_ccm/boreal_ccm/1.0/"/>
    <s v="index.html"/>
    <x v="1"/>
    <s v="SUIVENTE"/>
    <m/>
    <m/>
    <m/>
    <s v="2 Gestion"/>
    <s v="application"/>
    <x v="201"/>
    <s v="Lien VPE"/>
    <s v="Lien Vente par enregistrement"/>
    <s v="client Mes Clients"/>
    <m/>
    <m/>
    <m/>
    <x v="34"/>
    <x v="34"/>
    <s v="Actif"/>
    <s v="CAT Etudes-GSI Téléphonie"/>
    <s v="JUZAN Pascal"/>
    <x v="2"/>
    <x v="17"/>
  </r>
  <r>
    <x v="5"/>
    <s v="CCOMM01"/>
    <s v="1.0"/>
    <s v="/sites/CDOCCLT/"/>
    <s v="_layouts/DocIdRedir.aspx?Id=dd1487a0-3021-47fa-b6f4-f7e953d5c35a"/>
    <x v="2"/>
    <s v="ENTRELATION"/>
    <m/>
    <m/>
    <m/>
    <s v="1 Souscription"/>
    <s v="web"/>
    <x v="202"/>
    <m/>
    <s v="Memodoc Entrée en relation commerciale convention de communication"/>
    <s v="client Mes Clients"/>
    <m/>
    <m/>
    <m/>
    <x v="70"/>
    <x v="70"/>
    <s v="Obsolète"/>
    <s v="-"/>
    <s v="-"/>
    <x v="0"/>
    <x v="0"/>
  </r>
  <r>
    <x v="3"/>
    <s v="CDV_ENT_AUTOCERTIF"/>
    <s v="1.0"/>
    <s v="/boreal_cdv/boreal_cdv/1.0/"/>
    <s v="index.html"/>
    <x v="1"/>
    <s v="SOPUTOUS"/>
    <m/>
    <m/>
    <m/>
    <s v="1 Souscription"/>
    <s v="application"/>
    <x v="203"/>
    <s v="Autocertif"/>
    <s v="Autocertification"/>
    <s v="client Mes Clients"/>
    <m/>
    <m/>
    <m/>
    <x v="71"/>
    <x v="71"/>
    <s v="Actif"/>
    <s v="CAT Etudes-GSI Distribution Avant Vente"/>
    <s v="CAZENAVE Brigitte"/>
    <x v="8"/>
    <x v="9"/>
  </r>
  <r>
    <x v="3"/>
    <s v="CDV_PCH_VISIONGLOBALE"/>
    <s v="1.0"/>
    <s v="/boreal_cdv/boreal_cdv/1.0/"/>
    <s v="index.html"/>
    <x v="1"/>
    <s v="PCH"/>
    <m/>
    <s v="financement;projet;habitat;consommation;simulation;acquisition;résidence;principale;secondaire;GREEN;travaux;CARMIN;suppletis;confort;perso;automobile;véhicule;deux roues;qualification;souscription;trésorerie;prêt à consommer;renouvelable;DIGICONSO"/>
    <s v="Vision globale"/>
    <s v="1 Souscription"/>
    <s v="application"/>
    <x v="204"/>
    <s v="Process crédits"/>
    <s v="Process crédits"/>
    <s v="client Mes Clients"/>
    <s v="Crédit"/>
    <m/>
    <m/>
    <x v="72"/>
    <x v="72"/>
    <s v="Actif"/>
    <s v="CAT Etudes-GSI Distribution Avant Vente"/>
    <s v="FACON Nadege"/>
    <x v="5"/>
    <x v="6"/>
  </r>
  <r>
    <x v="3"/>
    <s v="cdvautoce"/>
    <s v="1.0"/>
    <s v="/boreal_cdv/boreal_cdv/1.0/"/>
    <s v="indexFille.html"/>
    <x v="0"/>
    <s v="PUPTOUS"/>
    <m/>
    <m/>
    <m/>
    <s v="2 Gestion"/>
    <s v="application"/>
    <x v="205"/>
    <s v="cdvautoce"/>
    <s v="cdvautoce"/>
    <m/>
    <m/>
    <m/>
    <m/>
    <x v="15"/>
    <x v="15"/>
    <s v="Actif"/>
    <s v="CAT Etudes-GSI Distribution Avant Vente"/>
    <s v="CAZENAVE Brigitte"/>
    <x v="8"/>
    <x v="9"/>
  </r>
  <r>
    <x v="3"/>
    <s v="cdvCarteHorsCR"/>
    <s v="1.0"/>
    <s v="/boreal_cdv/boreal_cdv/1.0/"/>
    <s v="indexFille.html"/>
    <x v="0"/>
    <s v="PUPTOUS"/>
    <m/>
    <m/>
    <m/>
    <s v="2 Gestion"/>
    <s v="application"/>
    <x v="206"/>
    <s v="cdvCarteHorsCR"/>
    <s v="cdvCarteHorsCR"/>
    <m/>
    <m/>
    <m/>
    <m/>
    <x v="15"/>
    <x v="15"/>
    <s v="Actif"/>
    <s v="CAT Etudes-GSI Distribution Avant Vente"/>
    <s v="CAZENAVE Brigitte"/>
    <x v="8"/>
    <x v="9"/>
  </r>
  <r>
    <x v="3"/>
    <s v="cdvcmdcch"/>
    <s v="1.0"/>
    <s v="/boreal_cdv/boreal_cdv/1.0/"/>
    <s v="indexFille.html"/>
    <x v="0"/>
    <s v="PUPTOUS"/>
    <m/>
    <m/>
    <m/>
    <s v="2 Gestion"/>
    <s v="application"/>
    <x v="207"/>
    <s v="cdvcmdcch"/>
    <s v="cdvcmdcch"/>
    <m/>
    <m/>
    <m/>
    <m/>
    <x v="15"/>
    <x v="15"/>
    <s v="Actif"/>
    <s v="CAT Etudes-GSI Distribution Avant Vente"/>
    <s v="CAZENAVE Brigitte"/>
    <x v="8"/>
    <x v="9"/>
  </r>
  <r>
    <x v="3"/>
    <s v="cdvcnvcom"/>
    <s v="1.0"/>
    <s v="/boreal_cdv/boreal_cdv/1.0/"/>
    <s v="indexFille.html"/>
    <x v="0"/>
    <s v="PUPTOUS"/>
    <m/>
    <m/>
    <m/>
    <s v="2 Gestion"/>
    <s v="application"/>
    <x v="208"/>
    <s v="cdvcnvcom"/>
    <s v="cdvcnvcom"/>
    <m/>
    <m/>
    <m/>
    <m/>
    <x v="15"/>
    <x v="15"/>
    <s v="Actif"/>
    <s v="CAT Etudes-GSI Distribution Avant Vente"/>
    <s v="CAZENAVE Brigitte"/>
    <x v="8"/>
    <x v="9"/>
  </r>
  <r>
    <x v="3"/>
    <s v="cdvcomrac"/>
    <s v="1.0"/>
    <s v="/boreal_cdv/boreal_cdv/1.0/"/>
    <s v="indexFille.html"/>
    <x v="0"/>
    <s v="PUPTOUS"/>
    <m/>
    <m/>
    <m/>
    <s v="2 Gestion"/>
    <s v="application"/>
    <x v="209"/>
    <s v="cdvcomrac"/>
    <s v="cdvcomrac"/>
    <m/>
    <m/>
    <m/>
    <m/>
    <x v="15"/>
    <x v="15"/>
    <s v="Actif"/>
    <s v="CAT Etudes-GSI Distribution Avant Vente"/>
    <s v="CAZENAVE Brigitte"/>
    <x v="8"/>
    <x v="9"/>
  </r>
  <r>
    <x v="3"/>
    <s v="CDVCOORDONNEES"/>
    <s v="1.0"/>
    <s v="/boreal_cdv/boreal_cdv/1.0/"/>
    <s v="index.html"/>
    <x v="1"/>
    <s v="CDV00006"/>
    <m/>
    <m/>
    <m/>
    <s v="2 Gestion"/>
    <s v="application"/>
    <x v="210"/>
    <s v="MAJ Coordonnées part"/>
    <s v="MAJ Coordonnées partenaires"/>
    <s v="client Mes Clients"/>
    <m/>
    <m/>
    <m/>
    <x v="73"/>
    <x v="73"/>
    <s v="Actif"/>
    <s v="CAT Etudes-GSI Distribution Avant Vente"/>
    <s v="CAZENAVE Brigitte"/>
    <x v="8"/>
    <x v="9"/>
  </r>
  <r>
    <x v="3"/>
    <s v="cdvcrepar"/>
    <s v="1.0"/>
    <s v="/boreal_cdv/boreal_cdv/1.0/"/>
    <s v="indexFille.html"/>
    <x v="0"/>
    <s v="PUPTOUS"/>
    <m/>
    <m/>
    <m/>
    <s v="2 Gestion"/>
    <s v="application"/>
    <x v="211"/>
    <s v="cdvcrepar"/>
    <s v="cdvcrepar"/>
    <m/>
    <m/>
    <m/>
    <m/>
    <x v="15"/>
    <x v="15"/>
    <s v="Actif"/>
    <s v="CAT Etudes-GSI Distribution Avant Vente"/>
    <s v="CAZENAVE Brigitte"/>
    <x v="8"/>
    <x v="9"/>
  </r>
  <r>
    <x v="3"/>
    <s v="cdvctrsrv"/>
    <s v="1.0"/>
    <s v="/boreal_cdv/boreal_cdv/1.0/"/>
    <s v="indexFille.html"/>
    <x v="0"/>
    <s v="PUPTOUS"/>
    <m/>
    <m/>
    <m/>
    <s v="2 Gestion"/>
    <s v="application"/>
    <x v="212"/>
    <s v="cdvctrsrv"/>
    <s v="cdvctrsrv"/>
    <m/>
    <m/>
    <m/>
    <m/>
    <x v="15"/>
    <x v="15"/>
    <s v="Actif"/>
    <s v="CAT Etudes-GSI Distribution Avant Vente"/>
    <s v="CAZENAVE Brigitte"/>
    <x v="8"/>
    <x v="9"/>
  </r>
  <r>
    <x v="3"/>
    <s v="cdvdeccli"/>
    <s v="1.0"/>
    <s v="/boreal_cdv/boreal_cdv/1.0/"/>
    <s v="indexFille.html"/>
    <x v="0"/>
    <s v="PUPTOUS"/>
    <m/>
    <m/>
    <m/>
    <s v="2 Gestion"/>
    <s v="application"/>
    <x v="213"/>
    <s v="cdvdeccli"/>
    <s v="cdvdeccli"/>
    <m/>
    <m/>
    <m/>
    <m/>
    <x v="15"/>
    <x v="15"/>
    <s v="Actif"/>
    <s v="CAT Etudes-GSI Distribution Avant Vente"/>
    <s v="CAZENAVE Brigitte"/>
    <x v="8"/>
    <x v="9"/>
  </r>
  <r>
    <x v="3"/>
    <s v="cdvenfmin"/>
    <s v="1.0"/>
    <s v="/boreal_cdv/boreal_cdv/1.0/"/>
    <s v="indexFille.html"/>
    <x v="0"/>
    <s v="PUPTOUS"/>
    <m/>
    <m/>
    <m/>
    <s v="2 Gestion"/>
    <s v="application"/>
    <x v="214"/>
    <s v="cdvenfmin"/>
    <s v="cdvenfmin"/>
    <m/>
    <m/>
    <m/>
    <m/>
    <x v="15"/>
    <x v="15"/>
    <s v="Actif"/>
    <s v="CAT Etudes-GSI Distribution Avant Vente"/>
    <s v="CAZENAVE Brigitte"/>
    <x v="8"/>
    <x v="9"/>
  </r>
  <r>
    <x v="3"/>
    <s v="cdvidrisq"/>
    <s v="1.0"/>
    <s v="/boreal_cdv/boreal_cdv/1.0/"/>
    <s v="indexFille.html"/>
    <x v="0"/>
    <s v="PUPTOUS"/>
    <m/>
    <m/>
    <m/>
    <s v="2 Gestion"/>
    <s v="application"/>
    <x v="215"/>
    <s v="cdvidrisq"/>
    <s v="cdvidrisq"/>
    <m/>
    <m/>
    <m/>
    <m/>
    <x v="15"/>
    <x v="15"/>
    <s v="Actif"/>
    <s v="CAT Etudes-GSI Distribution Avant Vente"/>
    <s v="CAZENAVE Brigitte"/>
    <x v="8"/>
    <x v="9"/>
  </r>
  <r>
    <x v="3"/>
    <s v="cdvidrisqmaj"/>
    <s v="1.0"/>
    <s v="/boreal_cdv/boreal_cdv/1.0/"/>
    <s v="indexFille.html"/>
    <x v="0"/>
    <s v="PUPTOUS"/>
    <m/>
    <m/>
    <m/>
    <s v="2 Gestion"/>
    <s v="application"/>
    <x v="216"/>
    <s v="cdvidrisqmaj"/>
    <s v="cdvidrisqmaj"/>
    <m/>
    <m/>
    <m/>
    <m/>
    <x v="15"/>
    <x v="15"/>
    <s v="Actif"/>
    <s v="CAT Etudes-GSI Distribution Avant Vente"/>
    <s v="CAZENAVE Brigitte"/>
    <x v="8"/>
    <x v="9"/>
  </r>
  <r>
    <x v="3"/>
    <s v="cdvidrisqmin"/>
    <s v="1.0"/>
    <s v="/boreal_cdv/boreal_cdv/1.0/"/>
    <s v="indexFille.html"/>
    <x v="0"/>
    <s v="PUPTOUS"/>
    <m/>
    <m/>
    <m/>
    <s v="2 Gestion"/>
    <s v="application"/>
    <x v="217"/>
    <s v="cdvidrisqmin"/>
    <s v="cdvidrisqmin"/>
    <m/>
    <m/>
    <m/>
    <m/>
    <x v="15"/>
    <x v="15"/>
    <s v="Actif"/>
    <s v="CAT Etudes-GSI Distribution Avant Vente"/>
    <s v="CAZENAVE Brigitte"/>
    <x v="8"/>
    <x v="9"/>
  </r>
  <r>
    <x v="3"/>
    <s v="cdvintris"/>
    <s v="1.0"/>
    <s v="/boreal_cdv/boreal_cdv/1.0/"/>
    <s v="indexFille.html"/>
    <x v="0"/>
    <s v="PUPTOUS"/>
    <m/>
    <m/>
    <m/>
    <s v="2 Gestion"/>
    <s v="application"/>
    <x v="218"/>
    <s v="cdvintris"/>
    <s v="cdvintris"/>
    <m/>
    <m/>
    <m/>
    <m/>
    <x v="15"/>
    <x v="15"/>
    <s v="Actif"/>
    <s v="CAT Etudes-GSI Distribution Avant Vente"/>
    <s v="CAZENAVE Brigitte"/>
    <x v="8"/>
    <x v="9"/>
  </r>
  <r>
    <x v="3"/>
    <s v="cdvjustdo"/>
    <s v="1.0"/>
    <s v="/boreal_cdv/boreal_cdv/1.0/"/>
    <s v="indexFille.html"/>
    <x v="0"/>
    <s v="PUPTOUS"/>
    <m/>
    <m/>
    <m/>
    <s v="2 Gestion"/>
    <s v="application"/>
    <x v="219"/>
    <s v="cdvjustdo"/>
    <s v="cdvjustdo"/>
    <m/>
    <m/>
    <m/>
    <m/>
    <x v="15"/>
    <x v="15"/>
    <s v="Actif"/>
    <s v="CAT Etudes-GSI Distribution Avant Vente"/>
    <s v="CAZENAVE Brigitte"/>
    <x v="8"/>
    <x v="9"/>
  </r>
  <r>
    <x v="3"/>
    <s v="cdvjustif"/>
    <s v="1.0"/>
    <s v="/boreal_cdv/boreal_cdv/1.0/"/>
    <s v="indexFille.html"/>
    <x v="0"/>
    <s v="PUPTOUS"/>
    <m/>
    <m/>
    <m/>
    <s v="2 Gestion"/>
    <s v="application"/>
    <x v="220"/>
    <s v="cdvjustif"/>
    <s v="cdvjustif"/>
    <m/>
    <m/>
    <m/>
    <m/>
    <x v="15"/>
    <x v="15"/>
    <s v="Actif"/>
    <s v="CAT Etudes-GSI Distribution Avant Vente"/>
    <s v="CAZENAVE Brigitte"/>
    <x v="8"/>
    <x v="9"/>
  </r>
  <r>
    <x v="3"/>
    <s v="cdvmotenr"/>
    <s v="1.0"/>
    <s v="/boreal_cdv/boreal_cdv/1.0/"/>
    <s v="indexFille.html"/>
    <x v="0"/>
    <s v="PUPTOUS"/>
    <m/>
    <m/>
    <m/>
    <s v="2 Gestion"/>
    <s v="application"/>
    <x v="221"/>
    <s v="cdvmotenr"/>
    <s v="cdvmotenr"/>
    <m/>
    <m/>
    <m/>
    <m/>
    <x v="15"/>
    <x v="15"/>
    <s v="Actif"/>
    <s v="CAT Etudes-GSI Distribution Avant Vente"/>
    <s v="CAZENAVE Brigitte"/>
    <x v="8"/>
    <x v="9"/>
  </r>
  <r>
    <x v="3"/>
    <s v="cdvmotenrepm"/>
    <s v="1.0"/>
    <s v="/boreal_cdv/boreal_cdv/1.0/"/>
    <s v="indexFille.html"/>
    <x v="0"/>
    <s v="PUPTOUS"/>
    <m/>
    <m/>
    <m/>
    <s v="2 Gestion"/>
    <s v="application"/>
    <x v="222"/>
    <s v="cdvmotenrepm"/>
    <s v="cdvmotenrepm"/>
    <m/>
    <m/>
    <m/>
    <m/>
    <x v="15"/>
    <x v="15"/>
    <s v="Actif"/>
    <s v="CAT Etudes-GSI Distribution Avant Vente"/>
    <s v="CAZENAVE Brigitte"/>
    <x v="8"/>
    <x v="9"/>
  </r>
  <r>
    <x v="3"/>
    <s v="cdvniveng"/>
    <s v="1.0"/>
    <s v="/boreal_cdv/boreal_cdv/1.0/"/>
    <s v="indexFille.html"/>
    <x v="0"/>
    <s v="PUPTOUS"/>
    <m/>
    <m/>
    <m/>
    <s v="2 Gestion"/>
    <s v="application"/>
    <x v="223"/>
    <s v="cdvniveng"/>
    <s v="cdvniveng"/>
    <m/>
    <m/>
    <m/>
    <m/>
    <x v="15"/>
    <x v="15"/>
    <s v="Actif"/>
    <s v="CAT Etudes-GSI Distribution Avant Vente"/>
    <s v="CAZENAVE Brigitte"/>
    <x v="8"/>
    <x v="9"/>
  </r>
  <r>
    <x v="3"/>
    <s v="cdvprdv"/>
    <s v="1.0"/>
    <s v="/boreal_cdv/boreal_cdv/1.0/"/>
    <s v="indexFille.html"/>
    <x v="0"/>
    <s v="PUPTOUS"/>
    <m/>
    <m/>
    <m/>
    <s v="2 Gestion"/>
    <s v="application"/>
    <x v="224"/>
    <s v="cdvprdv"/>
    <s v="cdvprdv"/>
    <m/>
    <m/>
    <m/>
    <m/>
    <x v="15"/>
    <x v="15"/>
    <s v="Actif"/>
    <s v="CAT Etudes-GSI Distribution Avant Vente"/>
    <s v="CAZENAVE Brigitte"/>
    <x v="8"/>
    <x v="9"/>
  </r>
  <r>
    <x v="3"/>
    <s v="cdvpridec"/>
    <s v="1.0"/>
    <s v="/boreal_cdv/boreal_cdv/1.0/"/>
    <s v="indexFille.html"/>
    <x v="0"/>
    <s v="PUPTOUS"/>
    <m/>
    <m/>
    <m/>
    <s v="2 Gestion"/>
    <s v="application"/>
    <x v="225"/>
    <s v="cdvpridec"/>
    <s v="cdvpridec"/>
    <m/>
    <m/>
    <m/>
    <m/>
    <x v="15"/>
    <x v="15"/>
    <s v="Actif"/>
    <s v="CAT Etudes-GSI Distribution Avant Vente"/>
    <s v="CAZENAVE Brigitte"/>
    <x v="8"/>
    <x v="9"/>
  </r>
  <r>
    <x v="3"/>
    <s v="cdvscannr"/>
    <s v="1.0"/>
    <s v="/boreal_cdv/boreal_cdv/1.0/"/>
    <s v="indexFille.html"/>
    <x v="0"/>
    <s v="PUPTOUS"/>
    <m/>
    <m/>
    <m/>
    <s v="2 Gestion"/>
    <s v="application"/>
    <x v="226"/>
    <s v="cdvscannr"/>
    <s v="cdvscannr"/>
    <m/>
    <m/>
    <m/>
    <m/>
    <x v="15"/>
    <x v="15"/>
    <s v="Actif"/>
    <s v="CAT Etudes-GSI Distribution Avant Vente"/>
    <s v="CAZENAVE Brigitte"/>
    <x v="8"/>
    <x v="9"/>
  </r>
  <r>
    <x v="3"/>
    <s v="cdvsitfam"/>
    <s v="1.0"/>
    <s v="/boreal_cdv/boreal_cdv/1.0/"/>
    <s v="indexFille.html"/>
    <x v="0"/>
    <s v="PUPTOUS"/>
    <m/>
    <m/>
    <m/>
    <s v="2 Gestion"/>
    <s v="application"/>
    <x v="227"/>
    <s v="cdvsitfam"/>
    <s v="cdvsitfam"/>
    <m/>
    <m/>
    <m/>
    <m/>
    <x v="15"/>
    <x v="15"/>
    <s v="Actif"/>
    <s v="CAT Etudes-GSI Distribution Avant Vente"/>
    <s v="CAZENAVE Brigitte"/>
    <x v="8"/>
    <x v="9"/>
  </r>
  <r>
    <x v="3"/>
    <s v="cdvsitpro"/>
    <s v="1.0"/>
    <s v="/boreal_cdv/boreal_cdv/1.0/"/>
    <s v="indexFille.html"/>
    <x v="0"/>
    <s v="PUPTOUS"/>
    <m/>
    <m/>
    <m/>
    <s v="2 Gestion"/>
    <s v="application"/>
    <x v="228"/>
    <s v="cdvsitpro"/>
    <s v="cdvsitpro"/>
    <m/>
    <m/>
    <m/>
    <m/>
    <x v="15"/>
    <x v="15"/>
    <s v="Actif"/>
    <s v="CAT Etudes-GSI Distribution Avant Vente"/>
    <s v="CAZENAVE Brigitte"/>
    <x v="8"/>
    <x v="9"/>
  </r>
  <r>
    <x v="2"/>
    <s v="CETCAWEB"/>
    <s v="1.0"/>
    <s v="/ua_lanceie9/ua_lanceie9/1.0/"/>
    <s v="index.html"/>
    <x v="1"/>
    <s v="CETCAWEB"/>
    <m/>
    <s v="IFCAM;cours;bachelor;master;formation"/>
    <s v="CETCA"/>
    <s v="2 Gestion"/>
    <s v="exe"/>
    <x v="229"/>
    <s v="IFCAM - CETCA Web"/>
    <s v="IFCAM - CETCA Web"/>
    <s v="cr Mon Entreprise"/>
    <m/>
    <m/>
    <m/>
    <x v="74"/>
    <x v="74"/>
    <s v="Actif"/>
    <s v="CAT Etudes-GSI Socles d'exécution Portail Collaborateur"/>
    <s v="MUSY Lionel"/>
    <x v="0"/>
    <x v="0"/>
  </r>
  <r>
    <x v="3"/>
    <s v="CGC_CONS"/>
    <s v="1.0"/>
    <s v="/boreal_cgc/boreal_cgc/1.0/"/>
    <s v="index.html"/>
    <x v="1"/>
    <s v="CONVGCO4"/>
    <m/>
    <s v="impression;détail;visualisation;conseil;"/>
    <m/>
    <s v="2 Gestion"/>
    <s v="application"/>
    <x v="230"/>
    <s v="CGC - Consult/Réédition"/>
    <s v="Convention de Gestion Conseillée - Consultation / Réédition contrat"/>
    <s v="client Mes Clients"/>
    <s v="Epargne"/>
    <s v="Titres et DAT"/>
    <m/>
    <x v="36"/>
    <x v="36"/>
    <s v="Actif"/>
    <s v="CAT Etudes-GSI Marchés Spécialisés"/>
    <s v="COURNIL JONES Frederic"/>
    <x v="10"/>
    <x v="18"/>
  </r>
  <r>
    <x v="3"/>
    <s v="CGC_CPVIERGES"/>
    <s v="1.0"/>
    <s v="/boreal_cgc/boreal_cgc/1.0/"/>
    <s v="index.html"/>
    <x v="1"/>
    <s v="CONVGCO5"/>
    <m/>
    <s v="convention;CGC;CVGC;édition;impression;contrat;vierge;gestion;conseillée;conseil"/>
    <m/>
    <s v="1 Souscription"/>
    <s v="application"/>
    <x v="231"/>
    <s v="CGC contrat vierge"/>
    <s v="Convention Gestion conseillée - Edition contrat vierge - souscription"/>
    <s v="metier Mon métier"/>
    <s v="Outils"/>
    <s v="Infos commerciales et documentation"/>
    <m/>
    <x v="36"/>
    <x v="36"/>
    <s v="Actif"/>
    <s v="CAT Etudes-GSI Marchés Spécialisés"/>
    <s v="COURNIL JONES Frederic"/>
    <x v="10"/>
    <x v="18"/>
  </r>
  <r>
    <x v="3"/>
    <s v="CGC_CREAT"/>
    <s v="1.0"/>
    <s v="/boreal_cgc/boreal_cgc/1.0/"/>
    <s v="index.html"/>
    <x v="1"/>
    <s v="CONVGCO1"/>
    <m/>
    <s v="Accompagnement;compte;titre;CGC"/>
    <s v="CGC"/>
    <s v="1 Souscription"/>
    <s v="application"/>
    <x v="232"/>
    <s v="CGC - Souscription"/>
    <s v="Convention de Gestion Conseillée - Souscription"/>
    <s v="client Mes Clients"/>
    <s v="Epargne"/>
    <s v="Titres et DAT"/>
    <m/>
    <x v="36"/>
    <x v="36"/>
    <s v="Actif"/>
    <s v="CAT Etudes-GSI Marchés Spécialisés"/>
    <s v="COURNIL JONES Frederic"/>
    <x v="10"/>
    <x v="18"/>
  </r>
  <r>
    <x v="3"/>
    <s v="CGC_MAJ"/>
    <s v="1.0"/>
    <s v="/boreal_cgc/boreal_cgc/1.0/"/>
    <s v="index.html"/>
    <x v="1"/>
    <s v="CONVGCO2"/>
    <m/>
    <s v="CGC;gestion;réimpression;mise;jour;MAJ"/>
    <m/>
    <s v="2 Gestion"/>
    <s v="application"/>
    <x v="233"/>
    <s v="CGC - Modif. /Clôture"/>
    <s v="Convention de Gestion Conseillée - Modification/Clôture"/>
    <s v="client Mes Clients"/>
    <s v="Epargne"/>
    <s v="Titres et DAT"/>
    <m/>
    <x v="36"/>
    <x v="36"/>
    <s v="Actif"/>
    <s v="CAT Etudes-GSI Marchés Spécialisés"/>
    <s v="COURNIL JONES Frederic"/>
    <x v="10"/>
    <x v="18"/>
  </r>
  <r>
    <x v="0"/>
    <s v="CGDA"/>
    <s v="1.0"/>
    <s v="/socle/"/>
    <s v="ua/legacy/3270.html"/>
    <x v="0"/>
    <s v="CGDA"/>
    <m/>
    <s v="notification;dette;facture;avance;trésorerie;crédit;CIBF"/>
    <s v="Dailly"/>
    <s v="2 Gestion"/>
    <n v="3270"/>
    <x v="234"/>
    <s v="Conditions générales"/>
    <s v="DAILLY - Conditions générales"/>
    <s v="metier Mon métier"/>
    <s v="Outils"/>
    <s v="Outils de gestion"/>
    <m/>
    <x v="37"/>
    <x v="37"/>
    <s v="Actif"/>
    <s v="CAT Etudes-GSI Flux"/>
    <s v="ASPORD Anne-Claire"/>
    <x v="0"/>
    <x v="0"/>
  </r>
  <r>
    <x v="3"/>
    <s v="chorale_cr_o1"/>
    <s v="1.0"/>
    <s v="/choralenet/choralenet/1.0/"/>
    <s v="index.html"/>
    <x v="1"/>
    <s v="SOPUTOUS"/>
    <m/>
    <m/>
    <m/>
    <s v="1 Souscription"/>
    <s v="application"/>
    <x v="235"/>
    <s v="chorale_cr_o1"/>
    <s v="chorale_cr_o1"/>
    <m/>
    <m/>
    <m/>
    <m/>
    <x v="75"/>
    <x v="75"/>
    <s v="Actif"/>
    <s v="CAT Etudes-AN-Outils Collaboratifs"/>
    <s v="BEGUIN Patrice"/>
    <x v="12"/>
    <x v="28"/>
  </r>
  <r>
    <x v="3"/>
    <s v="chorale_cr_o2"/>
    <s v="1.0"/>
    <s v="/choralenet/choralenet/1.0/"/>
    <s v="index.html"/>
    <x v="1"/>
    <s v="SOPUTOUS"/>
    <m/>
    <m/>
    <m/>
    <s v="1 Souscription"/>
    <s v="application"/>
    <x v="236"/>
    <s v="chorale_cr_o2"/>
    <s v="chorale_cr_o2"/>
    <m/>
    <m/>
    <m/>
    <m/>
    <x v="75"/>
    <x v="75"/>
    <s v="Actif"/>
    <s v="CAT Etudes-AN-Outils Collaboratifs"/>
    <s v="BEGUIN Patrice"/>
    <x v="12"/>
    <x v="28"/>
  </r>
  <r>
    <x v="3"/>
    <s v="chorale_cr_o3"/>
    <s v="1.0"/>
    <s v="/choralenet/choralenet/1.0/"/>
    <s v="index.html"/>
    <x v="1"/>
    <s v="SOPUTOUS"/>
    <m/>
    <m/>
    <m/>
    <s v="1 Souscription"/>
    <s v="application"/>
    <x v="237"/>
    <s v="chorale_cr_o3"/>
    <s v="chorale_cr_o3"/>
    <m/>
    <m/>
    <m/>
    <m/>
    <x v="75"/>
    <x v="75"/>
    <s v="Actif"/>
    <s v="CAT Etudes-AN-Outils Collaboratifs"/>
    <s v="BEGUIN Patrice"/>
    <x v="12"/>
    <x v="28"/>
  </r>
  <r>
    <x v="3"/>
    <s v="chorale_cr_o4"/>
    <s v="1.0"/>
    <s v="/choralenet/choralenet/1.0/"/>
    <s v="index.html"/>
    <x v="1"/>
    <s v="SOPUTOUS"/>
    <m/>
    <m/>
    <m/>
    <s v="1 Souscription"/>
    <s v="application"/>
    <x v="238"/>
    <s v="chorale_cr_o4"/>
    <s v="chorale_cr_o4"/>
    <m/>
    <m/>
    <m/>
    <m/>
    <x v="75"/>
    <x v="75"/>
    <s v="Actif"/>
    <s v="CAT Etudes-AN-Outils Collaboratifs"/>
    <s v="BEGUIN Patrice"/>
    <x v="12"/>
    <x v="28"/>
  </r>
  <r>
    <x v="3"/>
    <s v="chorale_cr_o5"/>
    <s v="1.0"/>
    <s v="/choralenet/choralenet/1.0/"/>
    <s v="index.html"/>
    <x v="1"/>
    <s v="SOPUTOUS"/>
    <m/>
    <m/>
    <m/>
    <s v="1 Souscription"/>
    <s v="application"/>
    <x v="239"/>
    <s v="chorale_cr_o5"/>
    <s v="chorale_cr_o5"/>
    <m/>
    <m/>
    <m/>
    <m/>
    <x v="75"/>
    <x v="75"/>
    <s v="Actif"/>
    <s v="CAT Etudes-AN-Outils Collaboratifs"/>
    <s v="BEGUIN Patrice"/>
    <x v="12"/>
    <x v="28"/>
  </r>
  <r>
    <x v="3"/>
    <s v="chorale_metier_o1"/>
    <s v="1.0"/>
    <s v="/choralenet/choralenet/1.0/"/>
    <s v="index.html"/>
    <x v="1"/>
    <s v="SOPUTOUS"/>
    <m/>
    <m/>
    <m/>
    <s v="1 Souscription"/>
    <s v="application"/>
    <x v="240"/>
    <s v="chorale_metier_o1"/>
    <s v="chorale_metier_o1"/>
    <m/>
    <m/>
    <m/>
    <m/>
    <x v="75"/>
    <x v="75"/>
    <s v="Actif"/>
    <s v="CAT Etudes-AN-Outils Collaboratifs"/>
    <s v="BEGUIN Patrice"/>
    <x v="12"/>
    <x v="28"/>
  </r>
  <r>
    <x v="3"/>
    <s v="chorale_metier_o2"/>
    <s v="1.0"/>
    <s v="/choralenet/choralenet/1.0/"/>
    <s v="index.html"/>
    <x v="1"/>
    <s v="SOPUTOUS"/>
    <m/>
    <m/>
    <m/>
    <s v="1 Souscription"/>
    <s v="application"/>
    <x v="241"/>
    <s v="chorale_metier_o2"/>
    <s v="chorale_metier_o2"/>
    <m/>
    <m/>
    <m/>
    <m/>
    <x v="75"/>
    <x v="75"/>
    <s v="Actif"/>
    <s v="CAT Etudes-AN-Outils Collaboratifs"/>
    <s v="BEGUIN Patrice"/>
    <x v="12"/>
    <x v="28"/>
  </r>
  <r>
    <x v="3"/>
    <s v="chorale_metier_o3"/>
    <s v="1.0"/>
    <s v="/choralenet/choralenet/1.0/"/>
    <s v="index.html"/>
    <x v="1"/>
    <s v="SOPUTOUS"/>
    <m/>
    <m/>
    <m/>
    <s v="1 Souscription"/>
    <s v="application"/>
    <x v="242"/>
    <s v="chorale_metier_o3"/>
    <s v="chorale_metier_o3"/>
    <m/>
    <m/>
    <m/>
    <m/>
    <x v="75"/>
    <x v="75"/>
    <s v="Actif"/>
    <s v="CAT Etudes-AN-Outils Collaboratifs"/>
    <s v="BEGUIN Patrice"/>
    <x v="12"/>
    <x v="28"/>
  </r>
  <r>
    <x v="3"/>
    <s v="chorale_metier_o4"/>
    <s v="1.0"/>
    <s v="/choralenet/choralenet/1.0/"/>
    <s v="index.html"/>
    <x v="1"/>
    <s v="SOPUTOUS"/>
    <m/>
    <m/>
    <m/>
    <s v="1 Souscription"/>
    <s v="application"/>
    <x v="243"/>
    <s v="chorale_metier_o4"/>
    <s v="chorale_metier_o4"/>
    <m/>
    <m/>
    <m/>
    <m/>
    <x v="75"/>
    <x v="75"/>
    <s v="Actif"/>
    <s v="CAT Etudes-AN-Outils Collaboratifs"/>
    <s v="BEGUIN Patrice"/>
    <x v="12"/>
    <x v="28"/>
  </r>
  <r>
    <x v="3"/>
    <s v="chorale_metier_o5"/>
    <s v="1.0"/>
    <s v="/choralenet/choralenet/1.0/"/>
    <s v="index.html"/>
    <x v="1"/>
    <s v="SOPUTOUS"/>
    <m/>
    <m/>
    <m/>
    <s v="1 Souscription"/>
    <s v="application"/>
    <x v="244"/>
    <s v="chorale_metier_o5"/>
    <s v="chorale_metier_o5"/>
    <m/>
    <m/>
    <m/>
    <m/>
    <x v="75"/>
    <x v="75"/>
    <s v="Actif"/>
    <s v="CAT Etudes-AN-Outils Collaboratifs"/>
    <s v="BEGUIN Patrice"/>
    <x v="12"/>
    <x v="28"/>
  </r>
  <r>
    <x v="3"/>
    <s v="chorale_reseau_o1"/>
    <s v="1.0"/>
    <s v="/choralenet/choralenet/1.0/"/>
    <s v="index.html"/>
    <x v="1"/>
    <s v="SOPUTOUS"/>
    <m/>
    <m/>
    <m/>
    <s v="1 Souscription"/>
    <s v="application"/>
    <x v="245"/>
    <s v="chorale_reseau_o1"/>
    <s v="chorale_reseau_o1"/>
    <m/>
    <m/>
    <m/>
    <m/>
    <x v="75"/>
    <x v="75"/>
    <s v="Actif"/>
    <s v="CAT Etudes-AN-Outils Collaboratifs"/>
    <s v="BEGUIN Patrice"/>
    <x v="12"/>
    <x v="28"/>
  </r>
  <r>
    <x v="3"/>
    <s v="chorale_reseau_o2"/>
    <s v="1.0"/>
    <s v="/choralenet/choralenet/1.0/"/>
    <s v="index.html"/>
    <x v="1"/>
    <s v="SOPUTOUS"/>
    <m/>
    <m/>
    <m/>
    <s v="1 Souscription"/>
    <s v="application"/>
    <x v="246"/>
    <s v="chorale_reseau_o2"/>
    <s v="chorale_reseau_o2"/>
    <m/>
    <m/>
    <m/>
    <m/>
    <x v="75"/>
    <x v="75"/>
    <s v="Actif"/>
    <s v="CAT Etudes-AN-Outils Collaboratifs"/>
    <s v="BEGUIN Patrice"/>
    <x v="12"/>
    <x v="28"/>
  </r>
  <r>
    <x v="2"/>
    <s v="CHORALE_RS_ANNUAIRE"/>
    <s v="1.0"/>
    <s v="/ua_lanceie9/ua_lanceie9/1.0/"/>
    <s v="index.html"/>
    <x v="1"/>
    <s v="RSE00001"/>
    <m/>
    <m/>
    <m/>
    <s v="4 Bureautique"/>
    <s v="exe"/>
    <x v="247"/>
    <s v="Annuaire Chorale"/>
    <s v="Annuaire Chorale"/>
    <s v="metier Mon métier"/>
    <m/>
    <m/>
    <m/>
    <x v="75"/>
    <x v="75"/>
    <s v="Actif"/>
    <s v="CAT Etudes-AN-Outils Collaboratifs"/>
    <s v="BEGUIN Patrice"/>
    <x v="0"/>
    <x v="0"/>
  </r>
  <r>
    <x v="2"/>
    <s v="CHORALE_RS_COMMUNAUTES"/>
    <s v="1.0"/>
    <s v="/ua_lanceie9/ua_lanceie9/1.0/"/>
    <s v="index.html"/>
    <x v="1"/>
    <s v="RSE00002"/>
    <m/>
    <m/>
    <m/>
    <s v="4 Bureautique"/>
    <s v="exe"/>
    <x v="248"/>
    <s v="Chorale - Communautés"/>
    <s v="Chorale - Communautés"/>
    <s v="metier Mon métier"/>
    <m/>
    <m/>
    <m/>
    <x v="75"/>
    <x v="75"/>
    <s v="Actif"/>
    <s v="CAT Etudes-AN-Outils Collaboratifs"/>
    <s v="BEGUIN Patrice"/>
    <x v="0"/>
    <x v="0"/>
  </r>
  <r>
    <x v="2"/>
    <s v="CHORALE_RS_MESCOMMUNAUTES"/>
    <s v="1.0"/>
    <s v="/ua_lanceie9/ua_lanceie9/1.0/"/>
    <s v="index.html"/>
    <x v="1"/>
    <s v="RSE00002"/>
    <m/>
    <m/>
    <m/>
    <s v="4 Bureautique"/>
    <s v="exe"/>
    <x v="249"/>
    <s v="Chorale -Mes communautés"/>
    <s v="Chorale - Mes communautés"/>
    <s v="metier Mon métier"/>
    <m/>
    <m/>
    <m/>
    <x v="75"/>
    <x v="75"/>
    <s v="Actif"/>
    <s v="CAT Etudes-AN-Outils Collaboratifs"/>
    <s v="BEGUIN Patrice"/>
    <x v="0"/>
    <x v="0"/>
  </r>
  <r>
    <x v="2"/>
    <s v="CHORALE_RS_PROFIL"/>
    <s v="1.0"/>
    <s v="/ua_lanceie9/ua_lanceie9/1.0/"/>
    <s v="index.html"/>
    <x v="1"/>
    <s v="RSE00001"/>
    <m/>
    <m/>
    <m/>
    <s v="4 Bureautique"/>
    <s v="exe"/>
    <x v="250"/>
    <s v="Annuaire Fiche Profil"/>
    <s v="Chorale fiche profil RS"/>
    <s v="metier Mon métier"/>
    <m/>
    <m/>
    <m/>
    <x v="75"/>
    <x v="75"/>
    <s v="Actif"/>
    <s v="CAT Etudes-AN-Outils Collaboratifs"/>
    <s v="BEGUIN Patrice"/>
    <x v="0"/>
    <x v="0"/>
  </r>
  <r>
    <x v="5"/>
    <s v="CHORALEDOC"/>
    <m/>
    <m/>
    <m/>
    <x v="10"/>
    <s v="CORALDOC"/>
    <m/>
    <s v="information;produit;fiche;documentation;document;memo;renseignement;intranet"/>
    <m/>
    <s v="2 Gestion"/>
    <s v="web"/>
    <x v="251"/>
    <s v="Chorale-Doc"/>
    <s v="Chorale-Doc"/>
    <s v="metier Mon métier"/>
    <s v="Outils"/>
    <s v="Infos commerciales et documentation"/>
    <m/>
    <x v="75"/>
    <x v="75"/>
    <s v="Actif"/>
    <s v="CAT Etudes-AN-Outils Collaboratifs"/>
    <s v="BEGUIN Patrice"/>
    <x v="0"/>
    <x v="0"/>
  </r>
  <r>
    <x v="5"/>
    <s v="CHORALEDOC_ADMIN"/>
    <s v="1.0"/>
    <s v="/ua_lanceie9/ua_lanceie9/1.0/"/>
    <s v="index.html"/>
    <x v="1"/>
    <s v="CORALADM"/>
    <m/>
    <s v="information;produit;fiche;documentation;document;memo;renseignement;intranet"/>
    <s v="CDOC"/>
    <s v="2 Gestion"/>
    <s v="exe"/>
    <x v="252"/>
    <s v="Chorale-Doc admin"/>
    <s v="Chorale-Doc administration"/>
    <s v="metier Mon métier"/>
    <s v="Outils"/>
    <s v="Infos commerciales et documentation"/>
    <m/>
    <x v="75"/>
    <x v="75"/>
    <s v="Actif"/>
    <s v="CAT Etudes-AN-Outils Collaboratifs"/>
    <s v="BEGUIN Patrice"/>
    <x v="0"/>
    <x v="0"/>
  </r>
  <r>
    <x v="5"/>
    <s v="CHORALEDOC_ARCHIVE"/>
    <s v="1.0"/>
    <s v="/archivage"/>
    <m/>
    <x v="10"/>
    <s v="CORALARC"/>
    <m/>
    <s v="information;produit;fiche;documentation;document;memo;renseignement;intranet"/>
    <m/>
    <s v="2 Gestion"/>
    <s v="web"/>
    <x v="253"/>
    <s v="Chorale-Doc archivage"/>
    <s v="Chorale-Doc archivage"/>
    <s v="metier Mon métier"/>
    <s v="Outils"/>
    <s v="Infos commerciales et documentation"/>
    <m/>
    <x v="75"/>
    <x v="75"/>
    <s v="Actif"/>
    <s v="CAT Etudes-AN-Outils Collaboratifs"/>
    <s v="BEGUIN Patrice"/>
    <x v="0"/>
    <x v="0"/>
  </r>
  <r>
    <x v="4"/>
    <s v="CHORALEDOC_NPCD"/>
    <s v="1.0"/>
    <s v="/ua_paramctx/ua_paramctx/1.0/"/>
    <s v="index.html"/>
    <x v="1"/>
    <s v="CORALREC"/>
    <m/>
    <m/>
    <m/>
    <s v="2 Gestion"/>
    <s v="webv2"/>
    <x v="251"/>
    <s v="Chorale-Doc"/>
    <s v="Chorale-Doc"/>
    <s v="metier Mon métier"/>
    <m/>
    <m/>
    <m/>
    <x v="75"/>
    <x v="75"/>
    <s v="Actif"/>
    <s v="CAT Etudes-AN-Outils Collaboratifs"/>
    <s v="BEGUIN Patrice"/>
    <x v="0"/>
    <x v="0"/>
  </r>
  <r>
    <x v="2"/>
    <s v="CHORALENET_CONTRIBUTION"/>
    <s v="1.0"/>
    <s v="/ua_lanceie9/ua_lanceie9/1.0/"/>
    <s v="index.html"/>
    <x v="1"/>
    <s v="CORALNET"/>
    <m/>
    <s v="Contribution Chorale-Net; contribution intranet;mise à jour article; mise à jour Documentation Intranet"/>
    <s v="CNET"/>
    <s v="2 Gestion"/>
    <s v="exe"/>
    <x v="254"/>
    <s v="Chorale Net Contribution"/>
    <s v="Chorale-Net Contribution"/>
    <s v="metier Mon métier"/>
    <s v="Outils"/>
    <s v="Outils de gestion"/>
    <m/>
    <x v="75"/>
    <x v="75"/>
    <s v="Actif"/>
    <s v="CAT Etudes-AN-Outils Collaboratifs"/>
    <s v="BEGUIN Patrice"/>
    <x v="0"/>
    <x v="0"/>
  </r>
  <r>
    <x v="5"/>
    <s v="CHORALEREC"/>
    <s v="1.0"/>
    <s v="/sites/SCHCEN/Pages/"/>
    <s v="cdocdefault.aspx"/>
    <x v="11"/>
    <s v="CORALREC"/>
    <m/>
    <s v="Consultation Chorale; recherche; documentation; infos commerciales, procédures, outils information;produit;fiche;document;memo;renseignement; intranet"/>
    <s v="Chorale"/>
    <s v="2 Gestion"/>
    <s v="web"/>
    <x v="255"/>
    <s v="Chorale-Rec"/>
    <s v="Chorale-Recherche"/>
    <s v="metier Mon métier"/>
    <s v="Outils"/>
    <s v="Infos commerciales et documentation"/>
    <m/>
    <x v="75"/>
    <x v="75"/>
    <s v="Actif"/>
    <s v="CAT Etudes-AN-Outils Collaboratifs"/>
    <s v="BEGUIN Patrice"/>
    <x v="0"/>
    <x v="0"/>
  </r>
  <r>
    <x v="2"/>
    <s v="CITRAITE"/>
    <s v="1.0"/>
    <s v="/ua_citraite/ua_citraite/1.0/"/>
    <s v="index.html"/>
    <x v="1"/>
    <s v="CITRAITE"/>
    <m/>
    <m/>
    <m/>
    <s v="2 Gestion"/>
    <s v="exe"/>
    <x v="256"/>
    <s v="Ci-traite - Effets"/>
    <s v="Ci-traite - Effets"/>
    <s v="metier Mon métier"/>
    <m/>
    <m/>
    <m/>
    <x v="37"/>
    <x v="37"/>
    <s v="Actif"/>
    <s v="CAT Etudes-GSI Flux"/>
    <s v="ASPORD Anne-Claire"/>
    <x v="0"/>
    <x v="0"/>
  </r>
  <r>
    <x v="3"/>
    <s v="CITRAITE_AP"/>
    <s v="1.0"/>
    <s v="/boreal_cit/boreal_cit/1.0/"/>
    <s v="index.html"/>
    <x v="1"/>
    <s v="CITRAITE"/>
    <m/>
    <s v="billet;professionnel;entreprise;échéance;délai;moyen;paiement;tiré;tireur;bordereau;escompte;bénéficiaire;financement"/>
    <m/>
    <s v="2 Gestion"/>
    <s v="application"/>
    <x v="256"/>
    <s v="Ci-traite - Effets"/>
    <s v="Ci-traite - Effets"/>
    <s v="metier Mon métier"/>
    <s v="Outils"/>
    <s v="Sites internet et partenaires"/>
    <m/>
    <x v="37"/>
    <x v="37"/>
    <s v="Actif"/>
    <s v="CAT Etudes-GSI Flux"/>
    <s v="ASPORD Anne-Claire"/>
    <x v="1"/>
    <x v="11"/>
  </r>
  <r>
    <x v="0"/>
    <s v="CL30"/>
    <s v="1.0"/>
    <s v="/socle/"/>
    <s v="ua/legacy/3270.html"/>
    <x v="0"/>
    <s v="CL30"/>
    <m/>
    <m/>
    <m/>
    <s v="2 Gestion"/>
    <n v="3270"/>
    <x v="257"/>
    <s v="compteurs fiscaux"/>
    <s v="Compteurs fiscaux"/>
    <s v="client Mes Clients"/>
    <m/>
    <m/>
    <m/>
    <x v="76"/>
    <x v="76"/>
    <s v="Actif"/>
    <s v="CAT Etudes-GSI-CCP-Clients"/>
    <s v="HOARAU Thierry"/>
    <x v="0"/>
    <x v="0"/>
  </r>
  <r>
    <x v="3"/>
    <s v="CL30_AP"/>
    <s v="1.0"/>
    <s v="/boreal_interfaces3270/boreal_interfaces3270/1.0/"/>
    <s v="index.html"/>
    <x v="1"/>
    <s v="CL30"/>
    <m/>
    <s v="fiscalité;épargne;cession;plus;value;net;brut;impôt;revenu;IR;fortune;cesion;valeur;mobilier;perte;capital;abattement;seuil"/>
    <m/>
    <s v="2 Gestion"/>
    <s v="application"/>
    <x v="257"/>
    <s v="compteurs fiscaux"/>
    <s v="Compteurs fiscaux"/>
    <s v="client Mes Clients"/>
    <s v="Epargne"/>
    <s v="Fiscalité"/>
    <m/>
    <x v="76"/>
    <x v="76"/>
    <s v="Actif"/>
    <s v="CAT Etudes-GSI-CCP-Clients"/>
    <s v="HOARAU Thierry"/>
    <x v="8"/>
    <x v="9"/>
  </r>
  <r>
    <x v="6"/>
    <s v="client"/>
    <s v="1.2"/>
    <s v="/client/client/1.2/"/>
    <s v="index.html"/>
    <x v="1"/>
    <s v="IDCLP000"/>
    <m/>
    <m/>
    <m/>
    <s v="2 Gestion"/>
    <s v="widget"/>
    <x v="258"/>
    <s v="Client"/>
    <s v="Client"/>
    <m/>
    <m/>
    <m/>
    <m/>
    <x v="77"/>
    <x v="77"/>
    <s v="Actif"/>
    <s v="CAT Etudes-GSI Animation Commerciale et Connaissance Client"/>
    <s v="GIROUD Laurent"/>
    <x v="0"/>
    <x v="0"/>
  </r>
  <r>
    <x v="3"/>
    <s v="client-extended"/>
    <s v="1.2"/>
    <s v="/client-extended/client-extended/1.2/"/>
    <s v="index.html"/>
    <x v="1"/>
    <s v="IDCLP000"/>
    <m/>
    <m/>
    <m/>
    <s v="2 Gestion"/>
    <s v="application"/>
    <x v="259"/>
    <s v="Carte client étendue"/>
    <s v="Carte client étendue"/>
    <m/>
    <m/>
    <m/>
    <m/>
    <x v="77"/>
    <x v="77"/>
    <s v="Actif"/>
    <s v="CAT Etudes-GSI Animation Commerciale et Connaissance Client"/>
    <s v="GIROUD Laurent"/>
    <x v="2"/>
    <x v="2"/>
  </r>
  <r>
    <x v="3"/>
    <s v="cmsgenerique"/>
    <s v="2.0"/>
    <s v="/cmsgenerique/cmsgenerique/2.0/"/>
    <s v="index.html"/>
    <x v="1"/>
    <s v="ADCQRCMS"/>
    <m/>
    <m/>
    <m/>
    <s v="1 Souscription"/>
    <s v="application"/>
    <x v="260"/>
    <s v="CMS Generique"/>
    <s v="CMS Generique"/>
    <m/>
    <m/>
    <m/>
    <m/>
    <x v="78"/>
    <x v="78"/>
    <s v="Actif"/>
    <s v="CAT Etudes-GSI Distrib Sud Paris–CQ"/>
    <s v="CORRE Jean-Yves"/>
    <x v="2"/>
    <x v="2"/>
  </r>
  <r>
    <x v="3"/>
    <s v="cmsgenerique_hub_mes_clients"/>
    <s v="2.0"/>
    <s v="/cmsgenerique/cmsgenerique/2.0/"/>
    <s v="index.html"/>
    <x v="1"/>
    <s v="ADCQRCMS"/>
    <m/>
    <m/>
    <m/>
    <s v="1 Souscription"/>
    <s v="application"/>
    <x v="261"/>
    <s v="Fiche offre"/>
    <s v="Fiche offre"/>
    <s v="client Mes Clients"/>
    <m/>
    <m/>
    <m/>
    <x v="78"/>
    <x v="78"/>
    <s v="Actif"/>
    <s v="CAT Etudes-GSI Distrib Sud Paris–CQ"/>
    <s v="CORRE Jean-Yves"/>
    <x v="2"/>
    <x v="2"/>
  </r>
  <r>
    <x v="3"/>
    <s v="cmsgenerique_hub2_onglet1"/>
    <s v="2.0"/>
    <s v="/cmsgenerique/cmsgenerique/2.0/"/>
    <s v="index.html"/>
    <x v="1"/>
    <s v="ADCQRCMS"/>
    <m/>
    <m/>
    <m/>
    <s v="1 Souscription"/>
    <s v="application"/>
    <x v="262"/>
    <s v="Catalogue des offres"/>
    <s v="Catalogue des offres"/>
    <m/>
    <m/>
    <m/>
    <m/>
    <x v="78"/>
    <x v="78"/>
    <s v="Actif"/>
    <s v="CAT Etudes-GSI Distrib Sud Paris–CQ"/>
    <s v="CORRE Jean-Yves"/>
    <x v="2"/>
    <x v="2"/>
  </r>
  <r>
    <x v="3"/>
    <s v="cmsgenerique_hub2_onglet2"/>
    <s v="2.0"/>
    <s v="/cmsgenerique/cmsgenerique/2.0/"/>
    <s v="index.html"/>
    <x v="1"/>
    <s v="ADCQRCMS"/>
    <m/>
    <m/>
    <m/>
    <s v="1 Souscription"/>
    <s v="application"/>
    <x v="263"/>
    <s v="CMS"/>
    <s v="CMS"/>
    <m/>
    <m/>
    <m/>
    <m/>
    <x v="78"/>
    <x v="78"/>
    <s v="Actif"/>
    <s v="CAT Etudes-GSI Distrib Sud Paris–CQ"/>
    <s v="CORRE Jean-Yves"/>
    <x v="2"/>
    <x v="2"/>
  </r>
  <r>
    <x v="3"/>
    <s v="cmsgenerique_hub2_onglet3"/>
    <s v="2.0"/>
    <s v="/cmsgenerique/cmsgenerique/2.0/"/>
    <s v="index.html"/>
    <x v="1"/>
    <s v="ADCQRCMS"/>
    <m/>
    <m/>
    <m/>
    <s v="1 Souscription"/>
    <s v="application"/>
    <x v="263"/>
    <s v="CMS"/>
    <s v="CMS"/>
    <m/>
    <m/>
    <m/>
    <m/>
    <x v="78"/>
    <x v="78"/>
    <s v="Actif"/>
    <s v="CAT Etudes-GSI Distrib Sud Paris–CQ"/>
    <s v="CORRE Jean-Yves"/>
    <x v="2"/>
    <x v="2"/>
  </r>
  <r>
    <x v="3"/>
    <s v="cmsgenerique_hub3_onglet1"/>
    <s v="2.0"/>
    <s v="/cmsgenerique/cmsgenerique/2.0/"/>
    <s v="index.html"/>
    <x v="1"/>
    <s v="ADCQRCMS"/>
    <m/>
    <m/>
    <m/>
    <s v="1 Souscription"/>
    <s v="application"/>
    <x v="264"/>
    <s v="CMS Mon Métier 1"/>
    <s v="CMS Mon Métier 1"/>
    <m/>
    <m/>
    <m/>
    <m/>
    <x v="78"/>
    <x v="78"/>
    <s v="Actif"/>
    <s v="CAT Etudes-GSI Distrib Sud Paris–CQ"/>
    <s v="CORRE Jean-Yves"/>
    <x v="2"/>
    <x v="2"/>
  </r>
  <r>
    <x v="3"/>
    <s v="cmsgenerique_hub3_onglet2"/>
    <s v="2.0"/>
    <s v="/cmsgenerique/cmsgenerique/2.0/"/>
    <s v="index.html"/>
    <x v="1"/>
    <s v="ADCQRCMS"/>
    <m/>
    <m/>
    <m/>
    <s v="1 Souscription"/>
    <s v="application"/>
    <x v="265"/>
    <s v="CMS Mon Métier 2"/>
    <s v="CMS Mon Métier 2"/>
    <m/>
    <m/>
    <m/>
    <m/>
    <x v="78"/>
    <x v="78"/>
    <s v="Actif"/>
    <s v="CAT Etudes-GSI Distrib Sud Paris–CQ"/>
    <s v="CORRE Jean-Yves"/>
    <x v="2"/>
    <x v="2"/>
  </r>
  <r>
    <x v="3"/>
    <s v="cmsgenerique_hub3_onglet3"/>
    <s v="2.0"/>
    <s v="/cmsgenerique/cmsgenerique/index.html/"/>
    <s v="index.html"/>
    <x v="1"/>
    <s v="ADCQRCMS"/>
    <m/>
    <m/>
    <m/>
    <s v="1 Souscription"/>
    <s v="application"/>
    <x v="266"/>
    <s v="CMS Mon Métier 3"/>
    <s v="CMS Mon Métier 3"/>
    <m/>
    <m/>
    <m/>
    <m/>
    <x v="78"/>
    <x v="78"/>
    <s v="Actif"/>
    <s v="CAT Etudes-GSI Distrib Sud Paris–CQ"/>
    <s v="CORRE Jean-Yves"/>
    <x v="2"/>
    <x v="2"/>
  </r>
  <r>
    <x v="3"/>
    <s v="cmsgenerique_hub4_onglet1"/>
    <s v="2.0"/>
    <s v="/cmsgenerique/cmsgenerique/2.0/"/>
    <s v="index.html"/>
    <x v="1"/>
    <s v="ADCQRCMS"/>
    <m/>
    <m/>
    <m/>
    <s v="1 Souscription"/>
    <s v="application"/>
    <x v="267"/>
    <s v="CMS Mon Activité 1"/>
    <s v="CMS Mon Activité 1"/>
    <m/>
    <m/>
    <m/>
    <m/>
    <x v="78"/>
    <x v="78"/>
    <s v="Actif"/>
    <s v="CAT Etudes-GSI Distrib Sud Paris–CQ"/>
    <s v="CORRE Jean-Yves"/>
    <x v="2"/>
    <x v="2"/>
  </r>
  <r>
    <x v="3"/>
    <s v="cmsgenerique_hub4_onglet2"/>
    <s v="2.0"/>
    <s v="/cmsgenerique/cmsgenerique/2.0/"/>
    <s v="index.html"/>
    <x v="1"/>
    <s v="ADCQRCMS"/>
    <m/>
    <m/>
    <m/>
    <s v="1 Souscription"/>
    <s v="application"/>
    <x v="268"/>
    <s v="CMS Mon Activité 2"/>
    <s v="CMS Mon Activité 2"/>
    <m/>
    <m/>
    <m/>
    <m/>
    <x v="78"/>
    <x v="78"/>
    <s v="Actif"/>
    <s v="CAT Etudes-GSI Distrib Sud Paris–CQ"/>
    <s v="CORRE Jean-Yves"/>
    <x v="2"/>
    <x v="2"/>
  </r>
  <r>
    <x v="3"/>
    <s v="cmsgenerique_hub4_onglet3"/>
    <s v="2.0"/>
    <s v="/cmsgenerique/cmsgenerique/2.0/"/>
    <s v="index.html"/>
    <x v="1"/>
    <s v="ADCQRCMS"/>
    <m/>
    <m/>
    <m/>
    <s v="1 Souscription"/>
    <s v="application"/>
    <x v="269"/>
    <s v="CMS Mon Activité 3"/>
    <s v="CMS Mon Activité 3"/>
    <m/>
    <m/>
    <m/>
    <m/>
    <x v="78"/>
    <x v="78"/>
    <s v="Actif"/>
    <s v="CAT Etudes-GSI Distrib Sud Paris–CQ"/>
    <s v="CORRE Jean-Yves"/>
    <x v="2"/>
    <x v="2"/>
  </r>
  <r>
    <x v="3"/>
    <s v="cmsgenerique_hub5_onglet1"/>
    <s v="2.0"/>
    <s v="/cmsgenerique/cmsgenerique/2.0/"/>
    <s v="index.html"/>
    <x v="1"/>
    <s v="ADCQRCMS"/>
    <m/>
    <m/>
    <m/>
    <s v="1 Souscription"/>
    <s v="application"/>
    <x v="270"/>
    <s v="CMS Ma CR 1"/>
    <s v="CMS Ma CR 1"/>
    <m/>
    <m/>
    <m/>
    <m/>
    <x v="78"/>
    <x v="78"/>
    <s v="Actif"/>
    <s v="CAT Etudes-GSI Distrib Sud Paris–CQ"/>
    <s v="CORRE Jean-Yves"/>
    <x v="2"/>
    <x v="2"/>
  </r>
  <r>
    <x v="3"/>
    <s v="cmsgenerique_hub5_onglet2"/>
    <s v="2.0"/>
    <s v="/cmsgenerique/cmsgenerique/2.0/"/>
    <s v="index.html"/>
    <x v="1"/>
    <s v="ADCQRCMS"/>
    <m/>
    <m/>
    <m/>
    <s v="1 Souscription"/>
    <s v="application"/>
    <x v="271"/>
    <s v="CMS Ma CR 2"/>
    <s v="CMS Ma CR 2"/>
    <m/>
    <m/>
    <m/>
    <m/>
    <x v="78"/>
    <x v="78"/>
    <s v="Actif"/>
    <s v="CAT Etudes-GSI Distrib Sud Paris–CQ"/>
    <s v="CORRE Jean-Yves"/>
    <x v="2"/>
    <x v="2"/>
  </r>
  <r>
    <x v="3"/>
    <s v="cmsgenerique_hub5_onglet3"/>
    <s v="2.0"/>
    <s v="/cmsgenerique/cmsgenerique/2.0/"/>
    <s v="index.html"/>
    <x v="1"/>
    <s v="ADCQRCMS"/>
    <m/>
    <m/>
    <m/>
    <s v="1 Souscription"/>
    <s v="application"/>
    <x v="272"/>
    <s v="CMS Ma CR 3"/>
    <s v="CMS Ma CR 3"/>
    <m/>
    <m/>
    <m/>
    <m/>
    <x v="78"/>
    <x v="78"/>
    <s v="Actif"/>
    <s v="CAT Etudes-GSI Distrib Sud Paris–CQ"/>
    <s v="CORRE Jean-Yves"/>
    <x v="2"/>
    <x v="2"/>
  </r>
  <r>
    <x v="1"/>
    <s v="CNPNET"/>
    <s v="1.0"/>
    <s v="/socle/"/>
    <s v="ua/legacy/adsu.html"/>
    <x v="0"/>
    <s v="CNP_PROD"/>
    <m/>
    <m/>
    <m/>
    <s v="2 Gestion"/>
    <s v="adsu"/>
    <x v="273"/>
    <s v="ADI - CNP.net"/>
    <s v="ADI - CNP.net"/>
    <s v="client Mes Clients"/>
    <m/>
    <m/>
    <m/>
    <x v="9"/>
    <x v="9"/>
    <s v="Actif"/>
    <s v="CAT Etudes-GSI-Crédits Instruction"/>
    <s v="CHEVAUCHET Franck"/>
    <x v="0"/>
    <x v="0"/>
  </r>
  <r>
    <x v="1"/>
    <s v="CNPNET2"/>
    <s v="1.0"/>
    <s v="/socle/"/>
    <s v="ua/legacy/adsu.html"/>
    <x v="0"/>
    <s v="CNP_PROD"/>
    <m/>
    <m/>
    <m/>
    <s v="2 Gestion"/>
    <s v="adsu"/>
    <x v="273"/>
    <s v="ADI - CNP.net"/>
    <s v="ADI - CNP.net"/>
    <s v="metier Mon métier"/>
    <m/>
    <m/>
    <m/>
    <x v="9"/>
    <x v="9"/>
    <s v="Actif"/>
    <s v="CAT Etudes-GSI-Crédits Instruction"/>
    <s v="CHEVAUCHET Franck"/>
    <x v="0"/>
    <x v="0"/>
  </r>
  <r>
    <x v="3"/>
    <s v="CNPNETQS"/>
    <s v="1.0"/>
    <s v="/ua_lancecnpnet/ua_lancecnpnet/1.0/"/>
    <s v="index.html"/>
    <x v="1"/>
    <s v="CNP_PROD"/>
    <m/>
    <m/>
    <m/>
    <s v="2 Gestion"/>
    <s v="application"/>
    <x v="273"/>
    <s v="ADI - CNP.net"/>
    <s v="ADI - CNP.net"/>
    <s v="client Mes Clients"/>
    <m/>
    <m/>
    <m/>
    <x v="9"/>
    <x v="9"/>
    <s v="Actif"/>
    <s v="CAT Etudes-GSI-Crédits Instruction"/>
    <s v="CHEVAUCHET Franck"/>
    <x v="5"/>
    <x v="6"/>
  </r>
  <r>
    <x v="3"/>
    <s v="CNPNETQS_AP"/>
    <s v="1.0"/>
    <s v="/boreal_interfaces3270/boreal_interfaces3270/1.0/"/>
    <s v="index.html"/>
    <x v="1"/>
    <s v="CNP_PROD"/>
    <m/>
    <s v="santé;assurance;décés;invalidité;incapacité;travail;indemnisation;maladie;questionnaire;QS;prêt;crédit"/>
    <m/>
    <s v="2 Gestion"/>
    <s v="application"/>
    <x v="273"/>
    <s v="ADI - CNP.net"/>
    <s v="ADI - CNP.net"/>
    <s v="metier Mon métier"/>
    <m/>
    <m/>
    <m/>
    <x v="9"/>
    <x v="9"/>
    <s v="Actif"/>
    <s v="CAT Etudes-GSI-Crédits Instruction"/>
    <s v="CHEVAUCHET Franck"/>
    <x v="5"/>
    <x v="6"/>
  </r>
  <r>
    <x v="4"/>
    <s v="CNPNETQS2"/>
    <s v="1.0"/>
    <s v="/ua_lancecnpnet/ua_lancecnpnet/1.0/"/>
    <s v="index.html"/>
    <x v="1"/>
    <s v="CNP_PROD"/>
    <m/>
    <m/>
    <m/>
    <s v="2 Gestion"/>
    <s v="webv2"/>
    <x v="273"/>
    <s v="ADI - CNP.net"/>
    <s v="ADI - CNP.net"/>
    <s v="metier Mon métier"/>
    <m/>
    <m/>
    <m/>
    <x v="9"/>
    <x v="9"/>
    <s v="Actif"/>
    <s v="CAT Etudes-GSI-Crédits Instruction"/>
    <s v="CHEVAUCHET Franck"/>
    <x v="0"/>
    <x v="0"/>
  </r>
  <r>
    <x v="3"/>
    <s v="COB_CHOIX"/>
    <s v="1.0"/>
    <s v="/boreal_cob/boreal_cob/1.0/"/>
    <s v="index.html"/>
    <x v="1"/>
    <s v="EMAC0006"/>
    <m/>
    <s v="Catalogue, Objectif, saisie"/>
    <s v="EMAO"/>
    <s v="2 Gestion"/>
    <s v="application"/>
    <x v="274"/>
    <s v="Objectifs"/>
    <s v="Catalogue des objectifs"/>
    <s v="metier Mon métier"/>
    <s v="Outils"/>
    <s v="Outils de gestion"/>
    <m/>
    <x v="38"/>
    <x v="38"/>
    <s v="Actif"/>
    <s v="CAT Etudes-GSI Animation Commerciale et Connaissance Client"/>
    <s v="GIROUD Laurent"/>
    <x v="2"/>
    <x v="3"/>
  </r>
  <r>
    <x v="3"/>
    <s v="COB_UPDATE"/>
    <s v="1.0"/>
    <s v="/boreal_cob/boreal_cob/1.0/"/>
    <s v="index.html"/>
    <x v="1"/>
    <s v="EMAC0006"/>
    <m/>
    <m/>
    <m/>
    <s v="2 Gestion"/>
    <s v="application"/>
    <x v="274"/>
    <s v="Objectifs"/>
    <s v="Catalogue des objectifs"/>
    <s v="metier Mon métier"/>
    <m/>
    <m/>
    <m/>
    <x v="38"/>
    <x v="38"/>
    <s v="Actif"/>
    <s v="CAT Etudes-GSI Animation Commerciale et Connaissance Client"/>
    <s v="GIROUD Laurent"/>
    <x v="2"/>
    <x v="3"/>
  </r>
  <r>
    <x v="3"/>
    <s v="COB_VISU"/>
    <s v="1.0"/>
    <s v="/boreal_cob/boreal_cob/1.0/"/>
    <s v="index.html"/>
    <x v="1"/>
    <s v="EMAC0006"/>
    <m/>
    <m/>
    <m/>
    <s v="1 Souscription"/>
    <s v="application"/>
    <x v="274"/>
    <s v="Objectifs"/>
    <s v="Catalogue des objectifs"/>
    <s v="metier Mon métier"/>
    <m/>
    <m/>
    <m/>
    <x v="38"/>
    <x v="38"/>
    <s v="Actif"/>
    <s v="CAT Etudes-GSI Animation Commerciale et Connaissance Client"/>
    <s v="GIROUD Laurent"/>
    <x v="2"/>
    <x v="3"/>
  </r>
  <r>
    <x v="5"/>
    <s v="COMMEI"/>
    <s v="1.0"/>
    <s v="/sites/CDOCCLT/"/>
    <s v="_layouts/DocIdRedir.aspx?Id=dd1487a0-3021-47fa-b6f4-f7e953d5c35a"/>
    <x v="2"/>
    <s v="CDV00006"/>
    <m/>
    <m/>
    <m/>
    <s v="1 Souscription"/>
    <s v="web"/>
    <x v="275"/>
    <m/>
    <s v="Memodoc Entrée en relation entreprise individuelle commercial"/>
    <s v="client Mes Clients"/>
    <m/>
    <m/>
    <m/>
    <x v="70"/>
    <x v="70"/>
    <s v="Obsolète"/>
    <s v="-"/>
    <s v="-"/>
    <x v="0"/>
    <x v="0"/>
  </r>
  <r>
    <x v="5"/>
    <s v="COMMPM"/>
    <s v="1.0"/>
    <s v="/sites/CDOCCLT/"/>
    <s v="_layouts/DocIdRedir.aspx?Id=1e97b3dd-811a-4984-a86f-503eaa113a43"/>
    <x v="2"/>
    <s v="CDV00006"/>
    <m/>
    <m/>
    <m/>
    <s v="1 Souscription"/>
    <s v="web"/>
    <x v="276"/>
    <m/>
    <s v="Memodoc Entrée en relation personne morale commercial"/>
    <s v="client Mes Clients"/>
    <m/>
    <m/>
    <m/>
    <x v="70"/>
    <x v="70"/>
    <s v="Obsolète"/>
    <s v="-"/>
    <s v="-"/>
    <x v="0"/>
    <x v="0"/>
  </r>
  <r>
    <x v="4"/>
    <s v="COMP_ADI"/>
    <s v="1.0"/>
    <s v="/ua_paramctx/ua_paramctx/1.0/"/>
    <s v="index.html"/>
    <x v="1"/>
    <s v="ADICOMP1"/>
    <m/>
    <s v="Simulation;Simulateur assurance;assurance externe;assurance interne;garantie;couverture;loi lagarde;loi bancaire;hamon;deces invalidité;ADE;Assurance emprunteur;PTIA;ITT;ITD;ADI;COMPARER;COMPARATEUR;DELEGATION EXTERNE;SUBSTITUTION;COUVERTURE DE PRÊT"/>
    <m/>
    <s v="3 Simulation"/>
    <s v="webv2"/>
    <x v="277"/>
    <s v="ADI Comparateur"/>
    <s v="ADI - Comparateur"/>
    <s v="metier Mon métier"/>
    <s v="Outils"/>
    <s v="Sites internet et partenaires"/>
    <m/>
    <x v="9"/>
    <x v="9"/>
    <s v="Actif"/>
    <s v="CAT Etudes-GSI-Crédits Instruction"/>
    <s v="CHEVAUCHET Franck"/>
    <x v="0"/>
    <x v="0"/>
  </r>
  <r>
    <x v="3"/>
    <s v="compcrcpro"/>
    <s v="1.0"/>
    <s v="/boreal_cdv/boreal_cdv/1.0/"/>
    <s v="indexFille.html"/>
    <x v="0"/>
    <s v="PUPTOUS"/>
    <m/>
    <m/>
    <m/>
    <s v="2 Gestion"/>
    <s v="application"/>
    <x v="278"/>
    <s v="compcrcpro"/>
    <s v="compcrcpro"/>
    <m/>
    <m/>
    <m/>
    <m/>
    <x v="15"/>
    <x v="15"/>
    <s v="Actif"/>
    <s v="CAT Etudes-GSI Distribution Avant Vente"/>
    <s v="CAZENAVE Brigitte"/>
    <x v="8"/>
    <x v="9"/>
  </r>
  <r>
    <x v="3"/>
    <s v="componentsexplorer"/>
    <s v="1.18"/>
    <s v="/componentsexplorer/componentsexplorer/1.18/"/>
    <s v="index.html"/>
    <x v="1"/>
    <s v="SOPUTOUS"/>
    <m/>
    <s v="composant"/>
    <m/>
    <s v="1 Souscription"/>
    <s v="application"/>
    <x v="279"/>
    <s v="explorer"/>
    <s v="ComponentExplorer"/>
    <s v="metier Mon métier"/>
    <m/>
    <m/>
    <m/>
    <x v="5"/>
    <x v="5"/>
    <s v="Actif"/>
    <s v="CAT Etudes-GSI Contribution Boréal transverse Montpellier"/>
    <s v="EA Linda"/>
    <x v="2"/>
    <x v="2"/>
  </r>
  <r>
    <x v="3"/>
    <s v="ConcurrenceAssurance"/>
    <s v="1.0"/>
    <s v="/boreal_cdv/boreal_cdv/1.0/"/>
    <s v="indexFille.html"/>
    <x v="0"/>
    <s v="PUPTOUS"/>
    <m/>
    <m/>
    <m/>
    <s v="2 Gestion"/>
    <s v="application"/>
    <x v="280"/>
    <s v="ConcurrenceAssurance"/>
    <s v="ConcurrenceAssurance"/>
    <m/>
    <m/>
    <m/>
    <m/>
    <x v="15"/>
    <x v="15"/>
    <s v="Actif"/>
    <s v="CAT Etudes-GSI Distribution Avant Vente"/>
    <s v="CAZENAVE Brigitte"/>
    <x v="8"/>
    <x v="9"/>
  </r>
  <r>
    <x v="3"/>
    <s v="ConcurrenceCredit"/>
    <s v="1.0"/>
    <s v="/boreal_cdv/boreal_cdv/1.0/"/>
    <s v="indexFille.html"/>
    <x v="0"/>
    <s v="PUPTOUS"/>
    <m/>
    <m/>
    <m/>
    <s v="2 Gestion"/>
    <s v="application"/>
    <x v="281"/>
    <s v="ConcurrenceCredit"/>
    <s v="ConcurrenceCredit"/>
    <m/>
    <m/>
    <m/>
    <m/>
    <x v="15"/>
    <x v="15"/>
    <s v="Actif"/>
    <s v="CAT Etudes-GSI Distribution Avant Vente"/>
    <s v="CAZENAVE Brigitte"/>
    <x v="8"/>
    <x v="9"/>
  </r>
  <r>
    <x v="3"/>
    <s v="ConcurrenceEpargne"/>
    <s v="1.0"/>
    <s v="/boreal_cdv/boreal_cdv/1.0/"/>
    <s v="indexFille.html"/>
    <x v="0"/>
    <s v="PUPTOUS"/>
    <m/>
    <m/>
    <m/>
    <s v="2 Gestion"/>
    <s v="application"/>
    <x v="282"/>
    <s v="ConcurrenceEpargne"/>
    <s v="ConcurrenceEpargne"/>
    <m/>
    <m/>
    <m/>
    <m/>
    <x v="15"/>
    <x v="15"/>
    <s v="Actif"/>
    <s v="CAT Etudes-GSI Distribution Avant Vente"/>
    <s v="CAZENAVE Brigitte"/>
    <x v="8"/>
    <x v="9"/>
  </r>
  <r>
    <x v="3"/>
    <s v="ConsultationCAMCA"/>
    <s v="1.0"/>
    <s v="/boreal_asc/boreal_asc/1.0/"/>
    <s v="index.html"/>
    <x v="1"/>
    <s v="CAMCA11"/>
    <m/>
    <m/>
    <m/>
    <s v="2 Gestion"/>
    <s v="application"/>
    <x v="283"/>
    <s v="ConsultationCAMCA"/>
    <s v="ConsultationCAMCA"/>
    <s v="client Mes Clients"/>
    <m/>
    <m/>
    <m/>
    <x v="14"/>
    <x v="14"/>
    <s v="Actif"/>
    <s v="CAT Etudes-GSI-Assurances"/>
    <s v="BALARD Julien"/>
    <x v="7"/>
    <x v="8"/>
  </r>
  <r>
    <x v="3"/>
    <s v="ConsultationSinistreCAMCA"/>
    <s v="1.0"/>
    <s v="/boreal_asc/boreal_asc/1.0/"/>
    <s v="indexFille.html"/>
    <x v="0"/>
    <s v="CAMCA11"/>
    <m/>
    <m/>
    <m/>
    <s v="2 Gestion"/>
    <s v="application"/>
    <x v="176"/>
    <s v="Consulter Sinistre"/>
    <s v="CAMCA - Consultation d'un sinistre"/>
    <m/>
    <m/>
    <m/>
    <m/>
    <x v="14"/>
    <x v="14"/>
    <s v="Actif"/>
    <s v="CAT Etudes-GSI-Assurances"/>
    <s v="BALARD Julien"/>
    <x v="7"/>
    <x v="8"/>
  </r>
  <r>
    <x v="6"/>
    <s v="contact"/>
    <s v="1.12"/>
    <s v="/contact/contact/1.12/"/>
    <s v="index.html"/>
    <x v="1"/>
    <s v="SOPUTOUS"/>
    <m/>
    <m/>
    <m/>
    <s v="1 Souscription"/>
    <s v="widget"/>
    <x v="284"/>
    <s v="Annuaire"/>
    <s v="Annuaire"/>
    <m/>
    <m/>
    <m/>
    <m/>
    <x v="5"/>
    <x v="5"/>
    <s v="Actif"/>
    <s v="CAT Etudes-GSI Contribution Boréal transverse Montpellier"/>
    <s v="EA Linda"/>
    <x v="0"/>
    <x v="0"/>
  </r>
  <r>
    <x v="3"/>
    <s v="CONTACTSPREV"/>
    <s v="1.0"/>
    <s v="/boreal_sae/boreal_sae/1.0/"/>
    <s v="index.html"/>
    <x v="1"/>
    <s v="CONTACTSPREV"/>
    <m/>
    <s v="rdv;entretien;planifié;événement;projet;agenda;emploi;temps;résultat"/>
    <m/>
    <s v="2 Gestion"/>
    <s v="application"/>
    <x v="285"/>
    <s v="Contacts prévus"/>
    <s v="Suivi d'activité commerciale - Contacts prévus"/>
    <s v="activite Mon Activité"/>
    <s v="Pilotage"/>
    <s v="Activité commerciale"/>
    <m/>
    <x v="11"/>
    <x v="11"/>
    <s v="Actif"/>
    <s v="CAT Etudes-GSI Animation Commerciale et Connaissance Client"/>
    <s v="GIROUD Laurent"/>
    <x v="6"/>
    <x v="7"/>
  </r>
  <r>
    <x v="3"/>
    <s v="CONTACTSREAL"/>
    <s v="1.0"/>
    <s v="/boreal_sae/boreal_sae/1.0/"/>
    <s v="index.html"/>
    <x v="1"/>
    <s v="CONTACTSREAL"/>
    <m/>
    <s v="rdv;entretien;planifié;événement;projet;agenda;emploi;temps;résultat"/>
    <m/>
    <s v="2 Gestion"/>
    <s v="application"/>
    <x v="286"/>
    <s v="Contacts réalisés"/>
    <s v="Suivi d'activité commerciale - Contacts réalisés"/>
    <s v="activite Mon Activité"/>
    <s v="Pilotage"/>
    <s v="Activité commerciale"/>
    <m/>
    <x v="11"/>
    <x v="11"/>
    <s v="Actif"/>
    <s v="CAT Etudes-GSI Animation Commerciale et Connaissance Client"/>
    <s v="GIROUD Laurent"/>
    <x v="6"/>
    <x v="7"/>
  </r>
  <r>
    <x v="3"/>
    <s v="context_execution"/>
    <s v="1.12"/>
    <s v="/context_execution/context_execution/1.12/"/>
    <s v="index.html"/>
    <x v="1"/>
    <s v="PUPTOUS"/>
    <m/>
    <s v="contexte exécution"/>
    <m/>
    <s v="1 Souscription"/>
    <s v="application"/>
    <x v="287"/>
    <s v="Contexte exécution"/>
    <s v="UA technique de mise à jour du contexte d'exécution"/>
    <s v="cr Mon Entreprise"/>
    <m/>
    <m/>
    <m/>
    <x v="79"/>
    <x v="79"/>
    <s v="Actif"/>
    <s v="CAT Etudes-GSI Socles d'exécution Portail Collaborateur"/>
    <s v="MUSY Lionel"/>
    <x v="14"/>
    <x v="29"/>
  </r>
  <r>
    <x v="5"/>
    <s v="CONTSERVEI"/>
    <s v="1.0"/>
    <s v="/sites/CDOCCLT/"/>
    <s v="_layouts/DocIdRedir.aspx?Id=dd1487a0-3021-47fa-b6f4-f7e953d5c35a"/>
    <x v="2"/>
    <s v="CDV00006"/>
    <m/>
    <m/>
    <m/>
    <s v="1 Souscription"/>
    <s v="web"/>
    <x v="288"/>
    <m/>
    <s v="Memodoc Entrée en relation entreprise individuelle contrats et services"/>
    <s v="client Mes Clients"/>
    <m/>
    <m/>
    <m/>
    <x v="70"/>
    <x v="70"/>
    <s v="Obsolète"/>
    <s v="-"/>
    <s v="-"/>
    <x v="0"/>
    <x v="0"/>
  </r>
  <r>
    <x v="5"/>
    <s v="CONTSERVPM"/>
    <s v="1.0"/>
    <s v="/sites/CDOCCLT/"/>
    <s v="_layouts/DocIdRedir.aspx?Id=1e97b3dd-811a-4984-a86f-503eaa113a43"/>
    <x v="2"/>
    <s v="CDV00006"/>
    <m/>
    <m/>
    <m/>
    <s v="1 Souscription"/>
    <s v="web"/>
    <x v="289"/>
    <m/>
    <s v="Memodoc Entrée en relation personne morale contrats et services"/>
    <s v="client Mes Clients"/>
    <m/>
    <m/>
    <m/>
    <x v="70"/>
    <x v="70"/>
    <s v="Obsolète"/>
    <s v="-"/>
    <s v="-"/>
    <x v="0"/>
    <x v="0"/>
  </r>
  <r>
    <x v="5"/>
    <s v="CONVCOMEI"/>
    <s v="1.0"/>
    <s v="/ua_lanceaborweb/ua_lanceaborweb/1.0/"/>
    <s v="index.html"/>
    <x v="1"/>
    <s v="CDV00006"/>
    <m/>
    <m/>
    <m/>
    <s v="1 Souscription"/>
    <s v="web"/>
    <x v="290"/>
    <m/>
    <s v="Memodoc Entrée en relation entreprise individuelle convention communication"/>
    <s v="client Mes Clients"/>
    <m/>
    <m/>
    <m/>
    <x v="70"/>
    <x v="70"/>
    <s v="Obsolète"/>
    <s v="-"/>
    <s v="-"/>
    <x v="0"/>
    <x v="0"/>
  </r>
  <r>
    <x v="5"/>
    <s v="CONVCOMPM"/>
    <s v="1.0"/>
    <s v="/ua_lanceaborweb/ua_lanceaborweb/1.0/"/>
    <s v="index.html"/>
    <x v="1"/>
    <s v="CDV00006"/>
    <m/>
    <m/>
    <m/>
    <s v="1 Souscription"/>
    <s v="web"/>
    <x v="291"/>
    <m/>
    <s v="Memodoc Entrée en relation personne morale convention communication"/>
    <s v="client Mes Clients"/>
    <m/>
    <m/>
    <m/>
    <x v="70"/>
    <x v="70"/>
    <s v="Obsolète"/>
    <s v="-"/>
    <s v="-"/>
    <x v="0"/>
    <x v="0"/>
  </r>
  <r>
    <x v="3"/>
    <s v="COOR"/>
    <s v="1.0"/>
    <s v="/boreal_cdv/boreal_cdv/1.0/"/>
    <s v="index.html"/>
    <x v="1"/>
    <s v="PUPTOUS"/>
    <m/>
    <m/>
    <m/>
    <s v="2 Gestion"/>
    <s v="application"/>
    <x v="292"/>
    <m/>
    <s v="Restitution et mise à jour des coordonnées des partenaires d'un client commercial"/>
    <s v="client Mes Clients"/>
    <m/>
    <m/>
    <m/>
    <x v="15"/>
    <x v="15"/>
    <s v="Actif"/>
    <s v="CAT Etudes-GSI Distribution Avant Vente"/>
    <s v="CAZENAVE Brigitte"/>
    <x v="8"/>
    <x v="9"/>
  </r>
  <r>
    <x v="3"/>
    <s v="COOR_A"/>
    <s v="1.0"/>
    <s v="/boreal_cdv/boreal_cdv/1.0/"/>
    <s v="index.html"/>
    <x v="1"/>
    <s v="PUPTOUS"/>
    <m/>
    <m/>
    <m/>
    <s v="2 Gestion"/>
    <s v="application"/>
    <x v="292"/>
    <m/>
    <s v="Restitution et mise à jour des coordonnées des partenaires d'un client commercial"/>
    <s v="activite Mon Activité"/>
    <m/>
    <m/>
    <m/>
    <x v="15"/>
    <x v="15"/>
    <s v="Actif"/>
    <s v="CAT Etudes-GSI Distribution Avant Vente"/>
    <s v="CAZENAVE Brigitte"/>
    <x v="8"/>
    <x v="9"/>
  </r>
  <r>
    <x v="3"/>
    <s v="COORD"/>
    <s v="1.0"/>
    <s v="/boreal_cdv/boreal_cdv/1.0/"/>
    <s v="index.html"/>
    <x v="1"/>
    <s v="PUPTOUS"/>
    <m/>
    <m/>
    <m/>
    <s v="2 Gestion"/>
    <s v="application"/>
    <x v="293"/>
    <m/>
    <s v="Coordonnées des partenaires"/>
    <s v="client Mes Clients"/>
    <m/>
    <m/>
    <m/>
    <x v="15"/>
    <x v="15"/>
    <s v="Actif"/>
    <s v="CAT Etudes-GSI Distribution Avant Vente"/>
    <s v="CAZENAVE Brigitte"/>
    <x v="8"/>
    <x v="9"/>
  </r>
  <r>
    <x v="3"/>
    <s v="COORD_A"/>
    <s v="1.0"/>
    <s v="/boreal_cdv/boreal_cdv/1.0/"/>
    <s v="index.html"/>
    <x v="1"/>
    <s v="PUPTOUS"/>
    <m/>
    <m/>
    <m/>
    <s v="2 Gestion"/>
    <s v="application"/>
    <x v="294"/>
    <s v="Coordonnées"/>
    <s v="Coordonnées"/>
    <s v="activite Mon Activité"/>
    <m/>
    <m/>
    <m/>
    <x v="15"/>
    <x v="15"/>
    <s v="Actif"/>
    <s v="CAT Etudes-GSI Distribution Avant Vente"/>
    <s v="CAZENAVE Brigitte"/>
    <x v="8"/>
    <x v="9"/>
  </r>
  <r>
    <x v="3"/>
    <s v="coordon"/>
    <s v="1.0"/>
    <s v="/boreal_cdv/boreal_cdv/1.0/"/>
    <s v="indexFille.html"/>
    <x v="0"/>
    <s v="PUPTOUS"/>
    <m/>
    <m/>
    <m/>
    <s v="2 Gestion"/>
    <s v="application"/>
    <x v="295"/>
    <s v="coordon"/>
    <s v="coordon"/>
    <m/>
    <m/>
    <m/>
    <m/>
    <x v="15"/>
    <x v="15"/>
    <s v="Actif"/>
    <s v="CAT Etudes-GSI Distribution Avant Vente"/>
    <s v="CAZENAVE Brigitte"/>
    <x v="8"/>
    <x v="9"/>
  </r>
  <r>
    <x v="3"/>
    <s v="Coordonnees"/>
    <s v="1.0"/>
    <s v="/boreal_cdv/boreal_cdv/1.0/"/>
    <s v="indexFille.html"/>
    <x v="0"/>
    <s v="PUPTOUS"/>
    <m/>
    <m/>
    <m/>
    <s v="2 Gestion"/>
    <s v="application"/>
    <x v="296"/>
    <s v="Coordonnees"/>
    <s v="Coordonnees"/>
    <m/>
    <m/>
    <m/>
    <m/>
    <x v="15"/>
    <x v="15"/>
    <s v="Actif"/>
    <s v="CAT Etudes-GSI Distribution Avant Vente"/>
    <s v="CAZENAVE Brigitte"/>
    <x v="8"/>
    <x v="9"/>
  </r>
  <r>
    <x v="3"/>
    <s v="CPOCH"/>
    <s v="1.0"/>
    <s v="/boreal_tpf_ofis/boreal_tpf_ofis/1.0/"/>
    <s v="index.html"/>
    <x v="1"/>
    <s v="PTCH01"/>
    <m/>
    <m/>
    <m/>
    <s v="2 Gestion"/>
    <s v="application"/>
    <x v="297"/>
    <s v="Prél Suisse - Création"/>
    <s v="Prélèvement Occasionnel Suisse - Création"/>
    <s v="client Mes Clients"/>
    <m/>
    <m/>
    <m/>
    <x v="21"/>
    <x v="21"/>
    <s v="Actif"/>
    <s v="CAT Etudes-GSI Marchés Spécialisés"/>
    <s v="TREFEU Geraldine"/>
    <x v="10"/>
    <x v="12"/>
  </r>
  <r>
    <x v="3"/>
    <s v="CPPCH"/>
    <s v="1.0"/>
    <s v="/boreal_tpf_ofis/boreal_tpf_ofis/1.0/"/>
    <s v="index.html"/>
    <x v="1"/>
    <s v="PTCH01"/>
    <m/>
    <m/>
    <m/>
    <s v="2 Gestion"/>
    <s v="application"/>
    <x v="298"/>
    <s v="Prél. Perm. Suisse Modif"/>
    <s v="Prélèvement Permanent Suisse - Modification"/>
    <s v="client Mes Clients"/>
    <m/>
    <m/>
    <m/>
    <x v="21"/>
    <x v="21"/>
    <s v="Actif"/>
    <s v="CAT Etudes-GSI Marchés Spécialisés"/>
    <s v="TREFEU Geraldine"/>
    <x v="10"/>
    <x v="12"/>
  </r>
  <r>
    <x v="5"/>
    <s v="CPR_OR"/>
    <m/>
    <s v="/"/>
    <m/>
    <x v="12"/>
    <s v="CPR00004"/>
    <m/>
    <s v="commande;valeur;refuge;lingot;louis;napoléon;cours;devise"/>
    <s v="GDV"/>
    <s v="2 Gestion"/>
    <s v="web"/>
    <x v="299"/>
    <s v="CPR Or"/>
    <s v="CPR Or"/>
    <s v="metier Mon métier"/>
    <s v="Gestion des valeurs"/>
    <s v="Commande de fonds"/>
    <m/>
    <x v="5"/>
    <x v="5"/>
    <s v="Actif"/>
    <s v="CAT Etudes-GSI Contribution Boréal transverse Montpellier"/>
    <s v="EA Linda"/>
    <x v="0"/>
    <x v="0"/>
  </r>
  <r>
    <x v="4"/>
    <s v="CPRBILLETS"/>
    <s v="1.0"/>
    <s v="/generique/generique/1.12/"/>
    <s v="web_v2.html"/>
    <x v="1"/>
    <s v="CPRBILLETS"/>
    <m/>
    <s v="commande;coupure;espèce;devise;valeur;argent"/>
    <s v="GDV"/>
    <s v="2 Gestion"/>
    <s v="webv2"/>
    <x v="300"/>
    <s v="CPR billets"/>
    <s v="CPR billets"/>
    <s v="metier Mon métier"/>
    <s v="Gestion des valeurs"/>
    <s v="Commande de fonds"/>
    <m/>
    <x v="74"/>
    <x v="74"/>
    <s v="Actif"/>
    <s v="CAT Etudes-GSI Socles d'exécution Portail Collaborateur"/>
    <s v="MUSY Lionel"/>
    <x v="0"/>
    <x v="0"/>
  </r>
  <r>
    <x v="5"/>
    <s v="CPRBILLETS-SAMWEB"/>
    <s v="1.0"/>
    <s v="/CPRBillet/"/>
    <m/>
    <x v="13"/>
    <s v="CPRBILLETS2"/>
    <m/>
    <s v="commande;coupure;espèce;devise;valeur;argent"/>
    <s v="GDV"/>
    <s v="2 Gestion"/>
    <s v="web"/>
    <x v="300"/>
    <s v="CPR billets"/>
    <s v="CPR billets"/>
    <s v="metier Mon métier"/>
    <s v="Gestion des valeurs"/>
    <s v="Commande de fonds"/>
    <m/>
    <x v="74"/>
    <x v="74"/>
    <s v="Actif"/>
    <s v="CAT Etudes-GSI Socles d'exécution Portail Collaborateur"/>
    <s v="MUSY Lionel"/>
    <x v="0"/>
    <x v="0"/>
  </r>
  <r>
    <x v="5"/>
    <s v="CPRCOURS"/>
    <m/>
    <s v="/"/>
    <m/>
    <x v="14"/>
    <s v="CPRCOURS"/>
    <m/>
    <s v="commande;international;billet;étranger"/>
    <s v="GDV"/>
    <s v="2 Gestion"/>
    <s v="web"/>
    <x v="301"/>
    <s v="CPR cours devises"/>
    <s v="CPR cours devises"/>
    <s v="metier Mon métier"/>
    <s v="Gestion des valeurs"/>
    <s v="Commande de fonds"/>
    <m/>
    <x v="5"/>
    <x v="5"/>
    <s v="Actif"/>
    <s v="CAT Etudes-GSI Contribution Boréal transverse Montpellier"/>
    <s v="EA Linda"/>
    <x v="0"/>
    <x v="0"/>
  </r>
  <r>
    <x v="5"/>
    <s v="CPRONLINE"/>
    <s v="1.0"/>
    <m/>
    <m/>
    <x v="15"/>
    <s v="CPRONLINE"/>
    <m/>
    <s v="bourse;finance;portail;groupe;CA;Invest Store;marché;informations;Netfincarama"/>
    <m/>
    <s v="2 Gestion"/>
    <s v="web"/>
    <x v="302"/>
    <s v="Portail CA -Titres"/>
    <s v="Portail CA -Titres"/>
    <s v="metier Mon métier"/>
    <s v="Outils"/>
    <s v="Sites internet et partenaires"/>
    <m/>
    <x v="5"/>
    <x v="5"/>
    <s v="Actif"/>
    <s v="CAT Etudes-GSI Contribution Boréal transverse Montpellier"/>
    <s v="EA Linda"/>
    <x v="0"/>
    <x v="0"/>
  </r>
  <r>
    <x v="5"/>
    <s v="CREACONTRAT01"/>
    <m/>
    <s v="/sites/CDOCCLT/"/>
    <s v="_layouts/DocIdRedir.aspx?Id=dd1487a0-3021-47fa-b6f4-f7e953d5c35a"/>
    <x v="2"/>
    <s v="ENTRELATION"/>
    <m/>
    <m/>
    <m/>
    <s v="1 Souscription"/>
    <s v="web"/>
    <x v="303"/>
    <m/>
    <s v="Memodoc Entrée en relation création contrats et services"/>
    <s v="client Mes Clients"/>
    <m/>
    <m/>
    <m/>
    <x v="70"/>
    <x v="70"/>
    <s v="Obsolète"/>
    <s v="-"/>
    <s v="-"/>
    <x v="0"/>
    <x v="0"/>
  </r>
  <r>
    <x v="5"/>
    <s v="CREAPART01"/>
    <m/>
    <s v="/sites/CDOCCLT/"/>
    <s v="_layouts/DocIdRedir.aspx?Id=5039d82b-9ae9-4802-b760-1a73bac664a0"/>
    <x v="2"/>
    <s v="ENTRELATION"/>
    <m/>
    <m/>
    <m/>
    <s v="1 Souscription"/>
    <s v="web"/>
    <x v="304"/>
    <m/>
    <s v="Memodoc Entrée en relation création partenaire"/>
    <s v="client Mes Clients"/>
    <m/>
    <m/>
    <m/>
    <x v="70"/>
    <x v="70"/>
    <s v="Obsolète"/>
    <s v="-"/>
    <s v="-"/>
    <x v="0"/>
    <x v="0"/>
  </r>
  <r>
    <x v="5"/>
    <s v="CREAPARTEI"/>
    <m/>
    <s v="/sites/CDOCCLT/"/>
    <s v="_layouts/DocIdRedir.aspx?Id=dd1487a0-3021-47fa-b6f4-f7e953d5c35a"/>
    <x v="2"/>
    <s v="CDV00006"/>
    <m/>
    <m/>
    <m/>
    <s v="1 Souscription"/>
    <s v="web"/>
    <x v="305"/>
    <m/>
    <s v="Memodoc Entrée en relation entreprise individuelle création partenaire"/>
    <s v="client Mes Clients"/>
    <m/>
    <m/>
    <m/>
    <x v="70"/>
    <x v="70"/>
    <s v="Obsolète"/>
    <s v="-"/>
    <s v="-"/>
    <x v="0"/>
    <x v="0"/>
  </r>
  <r>
    <x v="5"/>
    <s v="CREAPARTPM"/>
    <m/>
    <s v="/sites/CDOCCLT/"/>
    <m/>
    <x v="2"/>
    <s v="CDV00006"/>
    <m/>
    <m/>
    <m/>
    <s v="1 Souscription"/>
    <s v="web"/>
    <x v="306"/>
    <m/>
    <s v="Memodoc Entrée en relation personne morale création partenaire"/>
    <s v="client Mes Clients"/>
    <m/>
    <m/>
    <m/>
    <x v="70"/>
    <x v="70"/>
    <s v="Obsolète"/>
    <s v="-"/>
    <s v="-"/>
    <x v="0"/>
    <x v="0"/>
  </r>
  <r>
    <x v="3"/>
    <s v="creapropo"/>
    <s v="1.0"/>
    <s v="/boreal_dcl/boreal_dcl/1.0/"/>
    <s v="indexFille.html"/>
    <x v="0"/>
    <s v="PUPTOUS"/>
    <m/>
    <m/>
    <m/>
    <s v="2 Gestion"/>
    <s v="application"/>
    <x v="307"/>
    <s v="creapropo"/>
    <s v="creapropo"/>
    <m/>
    <m/>
    <m/>
    <m/>
    <x v="4"/>
    <x v="4"/>
    <s v="Actif"/>
    <s v="CAT Etudes-GSI Animation Commerciale et Connaissance Client"/>
    <s v="GIROUD Laurent"/>
    <x v="2"/>
    <x v="2"/>
  </r>
  <r>
    <x v="3"/>
    <s v="creationevt"/>
    <s v="1.0"/>
    <s v="/boreal_cdv/boreal_cdv/1.0/"/>
    <s v="indexFille.html"/>
    <x v="0"/>
    <s v="PUPTOUS"/>
    <m/>
    <m/>
    <m/>
    <s v="2 Gestion"/>
    <s v="application"/>
    <x v="308"/>
    <s v="creationevt"/>
    <s v="creationevt"/>
    <m/>
    <m/>
    <m/>
    <m/>
    <x v="15"/>
    <x v="15"/>
    <s v="Actif"/>
    <s v="CAT Etudes-GSI Distribution Avant Vente"/>
    <s v="CAZENAVE Brigitte"/>
    <x v="8"/>
    <x v="9"/>
  </r>
  <r>
    <x v="2"/>
    <s v="CREDITLOGEMENT"/>
    <s v="1.0"/>
    <s v="/ua_lanceie9/ua_lanceie9/1.0/"/>
    <s v="index.html"/>
    <x v="1"/>
    <s v="CRELOGCL"/>
    <m/>
    <s v="CREDIT LOGEMENT;CRELOG;CAUTION;GARANTIES;GARANTIE;CREDIT;HABITAT;ORGANISME"/>
    <s v="CRELOG"/>
    <s v="5 Souscription et gestion"/>
    <s v="exe"/>
    <x v="309"/>
    <s v="Crédit Logement"/>
    <s v="Crédit Logement"/>
    <s v="metier Mon métier"/>
    <s v="Outils"/>
    <s v="Sites internet et partenaires"/>
    <m/>
    <x v="80"/>
    <x v="80"/>
    <s v="Actif"/>
    <s v="CAT Etudes-GSI-Crédits Instruction"/>
    <s v="CHEVAUCHET Franck"/>
    <x v="0"/>
    <x v="0"/>
  </r>
  <r>
    <x v="1"/>
    <s v="CRESER"/>
    <s v="1.0"/>
    <s v="/socle/"/>
    <s v="ua/legacy/adsuFixed.html"/>
    <x v="0"/>
    <s v="CRESER"/>
    <m/>
    <s v="CALF;dailly;facture;créance;internet;professionnel;cession;affacturage;escompte;EUROFACTOR;financement;recouvrement;électronique;ligne;crédit;court;terme;trésorerie;paiement;mobilisation;factor"/>
    <m/>
    <s v="2 Gestion"/>
    <s v="adsu"/>
    <x v="310"/>
    <s v="CALF - Créances services"/>
    <s v="CALF - Créances services"/>
    <s v="client Mes Clients"/>
    <s v="Crédit"/>
    <m/>
    <m/>
    <x v="29"/>
    <x v="29"/>
    <s v="Actif"/>
    <s v="CAT Etudes-GSI-Crédits Simulation et Proposition"/>
    <s v="MINAZIO Marzia"/>
    <x v="0"/>
    <x v="0"/>
  </r>
  <r>
    <x v="3"/>
    <s v="CSCAParticuliersCloture"/>
    <s v="1.0"/>
    <s v="/boreal_csca/boreal_csca/1.0/"/>
    <s v="indexFille.html"/>
    <x v="0"/>
    <s v="PUPTOUS"/>
    <m/>
    <m/>
    <m/>
    <s v="2 Gestion"/>
    <s v="application"/>
    <x v="311"/>
    <s v="CSCAParticuliersCloture"/>
    <s v="CSCAParticuliersCloture"/>
    <m/>
    <m/>
    <m/>
    <m/>
    <x v="40"/>
    <x v="40"/>
    <s v="Actif"/>
    <s v="CAT Etudes-GSI-CCP-Contrats-Offres"/>
    <s v="MERZEREAU Evelyne"/>
    <x v="8"/>
    <x v="19"/>
  </r>
  <r>
    <x v="3"/>
    <s v="CSCAParticuliersPersonnalisation"/>
    <s v="1.0"/>
    <s v="/boreal_csca/boreal_csca/1.0/"/>
    <s v="indexFille.html"/>
    <x v="0"/>
    <s v="PUPTOUS"/>
    <m/>
    <m/>
    <m/>
    <s v="2 Gestion"/>
    <s v="application"/>
    <x v="312"/>
    <s v="CSCAParticuliersPersonna"/>
    <s v="CSCAParticuliersPersonnalisation"/>
    <m/>
    <m/>
    <m/>
    <m/>
    <x v="40"/>
    <x v="40"/>
    <s v="Actif"/>
    <s v="CAT Etudes-GSI-CCP-Contrats-Offres"/>
    <s v="MERZEREAU Evelyne"/>
    <x v="8"/>
    <x v="19"/>
  </r>
  <r>
    <x v="3"/>
    <s v="CSCAParticuliersRebond"/>
    <s v="1.0"/>
    <s v="/boreal_csca/boreal_csca/1.0/"/>
    <s v="indexFille.html"/>
    <x v="0"/>
    <s v="PUPTOUS"/>
    <m/>
    <m/>
    <m/>
    <s v="2 Gestion"/>
    <s v="application"/>
    <x v="313"/>
    <s v="CSCAParticuliersRebond"/>
    <s v="CSCAParticuliersRebond"/>
    <m/>
    <m/>
    <m/>
    <m/>
    <x v="40"/>
    <x v="40"/>
    <s v="Actif"/>
    <s v="CAT Etudes-GSI-CCP-Contrats-Offres"/>
    <s v="MERZEREAU Evelyne"/>
    <x v="8"/>
    <x v="19"/>
  </r>
  <r>
    <x v="3"/>
    <s v="CSCAParticuliersSouscription"/>
    <s v="1.0"/>
    <s v="/boreal_csca/boreal_csca/1.0/"/>
    <s v="indexFille.html"/>
    <x v="0"/>
    <s v="PUPTOUS"/>
    <m/>
    <m/>
    <m/>
    <s v="2 Gestion"/>
    <s v="application"/>
    <x v="314"/>
    <s v="CSCAParticuliersSouscrip"/>
    <s v="CSCAParticuliersSouscription"/>
    <m/>
    <m/>
    <m/>
    <m/>
    <x v="40"/>
    <x v="40"/>
    <s v="Actif"/>
    <s v="CAT Etudes-GSI-CCP-Contrats-Offres"/>
    <s v="MERZEREAU Evelyne"/>
    <x v="8"/>
    <x v="19"/>
  </r>
  <r>
    <x v="3"/>
    <s v="CSNV"/>
    <s v="1.0"/>
    <s v="/boreal_csca/boreal_csca/1.0/"/>
    <s v="index.html"/>
    <x v="1"/>
    <s v="CTCOMP01"/>
    <m/>
    <s v="securicompte;assurance;découvert;budget;epargne;socle;options"/>
    <s v="CAC part"/>
    <s v="1 Souscription"/>
    <s v="application"/>
    <x v="315"/>
    <s v="Compte à composer part"/>
    <s v="Compte à composer particulier"/>
    <s v="client Mes Clients"/>
    <s v="Banque au quotidien"/>
    <s v="Services"/>
    <s v="CAC et CSCA"/>
    <x v="40"/>
    <x v="40"/>
    <s v="Actif"/>
    <s v="CAT Etudes-GSI-CCP-Contrats-Offres"/>
    <s v="MERZEREAU Evelyne"/>
    <x v="8"/>
    <x v="19"/>
  </r>
  <r>
    <x v="5"/>
    <s v="CSNVMODULE04100"/>
    <m/>
    <s v="/sites/CDOCCLT/"/>
    <s v="_layouts/DocIdRedir.aspx?Id=0e9f64e6-8bab-4e8c-9a16-bc1a2c5109a3"/>
    <x v="2"/>
    <s v="CTCOMP01"/>
    <m/>
    <m/>
    <m/>
    <s v="1 Souscription"/>
    <s v="web"/>
    <x v="316"/>
    <m/>
    <s v="Compte à composer Socle"/>
    <s v="metier Mon métier"/>
    <m/>
    <m/>
    <m/>
    <x v="70"/>
    <x v="70"/>
    <s v="Obsolète"/>
    <s v="-"/>
    <s v="-"/>
    <x v="0"/>
    <x v="0"/>
  </r>
  <r>
    <x v="5"/>
    <s v="CSNVMODULE04101"/>
    <m/>
    <s v="/sites/CDOCCLT/"/>
    <s v="_layouts/DocIdRedir.aspx?Id=89e216e9-941e-41a7-aace-4f773c498c85"/>
    <x v="2"/>
    <s v="CTCOMP01"/>
    <m/>
    <m/>
    <m/>
    <s v="1 Souscription"/>
    <s v="web"/>
    <x v="317"/>
    <m/>
    <s v="Compte à composer Découvert Maîtrisé"/>
    <s v="metier Mon métier"/>
    <m/>
    <m/>
    <m/>
    <x v="70"/>
    <x v="70"/>
    <s v="Obsolète"/>
    <s v="-"/>
    <s v="-"/>
    <x v="0"/>
    <x v="0"/>
  </r>
  <r>
    <x v="5"/>
    <s v="CSNVMODULE04102"/>
    <m/>
    <s v="/sites/CDOCCLT/"/>
    <s v="_layouts/DocIdRedir.aspx?Id=89e216e9-941e-41a7-aace-4f773c498c85"/>
    <x v="2"/>
    <s v="CTCOMP01"/>
    <m/>
    <m/>
    <m/>
    <s v="1 Souscription"/>
    <s v="web"/>
    <x v="318"/>
    <m/>
    <s v="Compte à composer Budget Assurances"/>
    <s v="metier Mon métier"/>
    <m/>
    <m/>
    <m/>
    <x v="70"/>
    <x v="70"/>
    <s v="Obsolète"/>
    <s v="-"/>
    <s v="-"/>
    <x v="0"/>
    <x v="0"/>
  </r>
  <r>
    <x v="5"/>
    <s v="CSNVMODULE04103"/>
    <m/>
    <s v="/sites/CDOCCLT/"/>
    <s v="_layouts/DocIdRedir.aspx?Id=89e216e9-941e-41a7-aace-4f773c498c85"/>
    <x v="2"/>
    <s v="CTCOMP01"/>
    <m/>
    <m/>
    <m/>
    <s v="1 Souscription"/>
    <s v="web"/>
    <x v="319"/>
    <m/>
    <s v="Compte à composer Compte Sécurisé"/>
    <s v="metier Mon métier"/>
    <m/>
    <m/>
    <m/>
    <x v="70"/>
    <x v="70"/>
    <s v="Obsolète"/>
    <s v="-"/>
    <s v="-"/>
    <x v="0"/>
    <x v="0"/>
  </r>
  <r>
    <x v="5"/>
    <s v="CSNVMODULE04104"/>
    <m/>
    <s v="/sites/CDOCCLT/"/>
    <s v="_layouts/DocIdRedir.aspx?Id=89e216e9-941e-41a7-aace-4f773c498c85"/>
    <x v="2"/>
    <s v="CTCOMP01"/>
    <m/>
    <m/>
    <m/>
    <s v="1 Souscription"/>
    <s v="web"/>
    <x v="320"/>
    <m/>
    <s v="Compte à composer Epargne Pilotée"/>
    <s v="metier Mon métier"/>
    <m/>
    <m/>
    <m/>
    <x v="70"/>
    <x v="70"/>
    <s v="Obsolète"/>
    <s v="-"/>
    <s v="-"/>
    <x v="0"/>
    <x v="0"/>
  </r>
  <r>
    <x v="5"/>
    <s v="CSNVMODULE04105"/>
    <m/>
    <s v="/sites/CDOCCLT/"/>
    <s v="_layouts/DocIdRedir.aspx?Id=89e216e9-941e-41a7-aace-4f773c498c85"/>
    <x v="2"/>
    <s v="CTCOMP01"/>
    <m/>
    <m/>
    <m/>
    <s v="1 Souscription"/>
    <s v="web"/>
    <x v="321"/>
    <m/>
    <s v="Compte à composer GAP"/>
    <s v="metier Mon métier"/>
    <m/>
    <m/>
    <m/>
    <x v="70"/>
    <x v="70"/>
    <s v="Obsolète"/>
    <s v="-"/>
    <s v="-"/>
    <x v="0"/>
    <x v="0"/>
  </r>
  <r>
    <x v="5"/>
    <s v="CSNVMODULE04106"/>
    <m/>
    <s v="/sites/CDOCCLT/"/>
    <s v="_layouts/DocIdRedir.aspx?Id=89e216e9-941e-41a7-aace-4f773c498c85"/>
    <x v="2"/>
    <s v="CTCOMP01"/>
    <m/>
    <m/>
    <m/>
    <s v="1 Souscription"/>
    <s v="web"/>
    <x v="322"/>
    <m/>
    <s v="Compte à composer Budget Protégé"/>
    <s v="metier Mon métier"/>
    <m/>
    <m/>
    <m/>
    <x v="70"/>
    <x v="70"/>
    <s v="Obsolète"/>
    <s v="-"/>
    <s v="-"/>
    <x v="0"/>
    <x v="0"/>
  </r>
  <r>
    <x v="5"/>
    <s v="CSNVMODULE04112"/>
    <m/>
    <s v="/sites/CDOCCLT/"/>
    <s v="_layouts/DocIdRedir.aspx?Id=89e216e9-941e-41a7-aace-4f773c498c85"/>
    <x v="2"/>
    <s v="CTCOMP01"/>
    <m/>
    <m/>
    <m/>
    <s v="1 Souscription"/>
    <s v="web"/>
    <x v="323"/>
    <m/>
    <s v="Compte à composer Budget Assurances Premium"/>
    <s v="metier Mon métier"/>
    <m/>
    <m/>
    <m/>
    <x v="70"/>
    <x v="70"/>
    <s v="Obsolète"/>
    <s v="-"/>
    <s v="-"/>
    <x v="0"/>
    <x v="0"/>
  </r>
  <r>
    <x v="5"/>
    <s v="CSNVMODULE04113"/>
    <m/>
    <s v="/sites/CDOCCLT/"/>
    <s v="_layouts/DocIdRedir.aspx?Id=89e216e9-941e-41a7-aace-4f773c498c85"/>
    <x v="2"/>
    <s v="CTCOMP01"/>
    <m/>
    <m/>
    <m/>
    <s v="1 Souscription"/>
    <s v="web"/>
    <x v="324"/>
    <m/>
    <s v="Compte à composer Compte Sécurisé Premium"/>
    <s v="metier Mon métier"/>
    <m/>
    <m/>
    <m/>
    <x v="70"/>
    <x v="70"/>
    <s v="Obsolète"/>
    <s v="-"/>
    <s v="-"/>
    <x v="0"/>
    <x v="0"/>
  </r>
  <r>
    <x v="5"/>
    <s v="CSNVMODULE04114"/>
    <m/>
    <s v="/sites/CDOCCLT/"/>
    <s v="_layouts/DocIdRedir.aspx?Id=89e216e9-941e-41a7-aace-4f773c498c85"/>
    <x v="2"/>
    <s v="CTCOMP01"/>
    <m/>
    <m/>
    <m/>
    <s v="1 Souscription"/>
    <s v="web"/>
    <x v="325"/>
    <m/>
    <s v="Compte à composer Epargne Pilotée Premium"/>
    <s v="metier Mon métier"/>
    <m/>
    <m/>
    <m/>
    <x v="70"/>
    <x v="70"/>
    <s v="Obsolète"/>
    <s v="-"/>
    <s v="-"/>
    <x v="0"/>
    <x v="0"/>
  </r>
  <r>
    <x v="5"/>
    <s v="CSNVMODULE04115"/>
    <m/>
    <s v="/sites/CDOCCLT/"/>
    <s v="_layouts/DocIdRedir.aspx?Id=89e216e9-941e-41a7-aace-4f773c498c85"/>
    <x v="2"/>
    <s v="CTCOMP01"/>
    <m/>
    <m/>
    <m/>
    <s v="1 Souscription"/>
    <s v="web"/>
    <x v="326"/>
    <m/>
    <s v="Compte à composer GAP Premium"/>
    <s v="metier Mon métier"/>
    <m/>
    <m/>
    <m/>
    <x v="70"/>
    <x v="70"/>
    <s v="Obsolète"/>
    <s v="-"/>
    <s v="-"/>
    <x v="0"/>
    <x v="0"/>
  </r>
  <r>
    <x v="5"/>
    <s v="CSNVOFFRE00839"/>
    <m/>
    <s v="/sites/CDOCCLT/"/>
    <m/>
    <x v="2"/>
    <s v="CTCOMP01"/>
    <m/>
    <m/>
    <m/>
    <s v="1 Souscription"/>
    <s v="web"/>
    <x v="327"/>
    <m/>
    <s v="Compte à composer Offre Securilivret Alimentant"/>
    <s v="metier Mon métier"/>
    <m/>
    <m/>
    <m/>
    <x v="70"/>
    <x v="70"/>
    <s v="Obsolète"/>
    <s v="-"/>
    <s v="-"/>
    <x v="0"/>
    <x v="0"/>
  </r>
  <r>
    <x v="5"/>
    <s v="CSNVOFFRE00840"/>
    <m/>
    <s v="/sites/CDOCCLT/"/>
    <m/>
    <x v="2"/>
    <s v="CTCOMP01"/>
    <m/>
    <m/>
    <m/>
    <s v="1 Souscription"/>
    <s v="web"/>
    <x v="328"/>
    <m/>
    <s v="Compte à composer Offre Securilivret Représentant Légal"/>
    <s v="metier Mon métier"/>
    <m/>
    <m/>
    <m/>
    <x v="70"/>
    <x v="70"/>
    <s v="Obsolète"/>
    <s v="-"/>
    <s v="-"/>
    <x v="0"/>
    <x v="0"/>
  </r>
  <r>
    <x v="5"/>
    <s v="CSNVOFFRE00841"/>
    <m/>
    <s v="/sites/CDOCCLT/"/>
    <m/>
    <x v="2"/>
    <s v="CTCOMP01"/>
    <m/>
    <m/>
    <m/>
    <s v="1 Souscription"/>
    <s v="web"/>
    <x v="329"/>
    <m/>
    <s v="Compte à composer Offre Securilivret Titulaire"/>
    <s v="metier Mon métier"/>
    <m/>
    <m/>
    <m/>
    <x v="70"/>
    <x v="70"/>
    <s v="Obsolète"/>
    <s v="-"/>
    <s v="-"/>
    <x v="0"/>
    <x v="0"/>
  </r>
  <r>
    <x v="5"/>
    <s v="CSNVOFFRE00844"/>
    <m/>
    <s v="/sites/CDOCCLT/"/>
    <s v="_layouts/DocIdRedir.aspx?Id=27df669b-5aef-4074-9a8b-7b82fc829ea7"/>
    <x v="2"/>
    <s v="CTCOMP01"/>
    <m/>
    <m/>
    <m/>
    <s v="1 Souscription"/>
    <s v="web"/>
    <x v="330"/>
    <m/>
    <s v="Compte à composer Offre Securizen"/>
    <s v="metier Mon métier"/>
    <m/>
    <m/>
    <m/>
    <x v="70"/>
    <x v="70"/>
    <s v="Obsolète"/>
    <s v="-"/>
    <s v="-"/>
    <x v="0"/>
    <x v="0"/>
  </r>
  <r>
    <x v="5"/>
    <s v="CSNVOFFRE00845"/>
    <m/>
    <s v="/sites/CDOCCLT/"/>
    <m/>
    <x v="2"/>
    <s v="CTCOMP01"/>
    <m/>
    <m/>
    <m/>
    <s v="1 Souscription"/>
    <s v="web"/>
    <x v="331"/>
    <m/>
    <s v="Compte à composer Offre  Découvert Autorisé"/>
    <s v="metier Mon métier"/>
    <m/>
    <m/>
    <m/>
    <x v="70"/>
    <x v="70"/>
    <s v="Obsolète"/>
    <s v="-"/>
    <s v="-"/>
    <x v="0"/>
    <x v="0"/>
  </r>
  <r>
    <x v="5"/>
    <s v="CSPREVN501"/>
    <m/>
    <s v="/sites/CDOCCLT/"/>
    <m/>
    <x v="2"/>
    <s v="CTCOMP02"/>
    <m/>
    <m/>
    <m/>
    <s v="1 Souscription"/>
    <s v="web"/>
    <x v="332"/>
    <m/>
    <s v="Memodoc Flux Confiés CAC Pro Agri"/>
    <s v="metier Mon métier"/>
    <m/>
    <m/>
    <m/>
    <x v="70"/>
    <x v="70"/>
    <s v="Obsolète"/>
    <s v="-"/>
    <s v="-"/>
    <x v="0"/>
    <x v="0"/>
  </r>
  <r>
    <x v="5"/>
    <s v="CSPRMODULE06100"/>
    <m/>
    <s v="/sites/CDOCCLT/"/>
    <s v="_layouts/DocIdRedir.aspx?Id=40cbcb23-788b-4ad4-9ec5-43f6fc67cc6f"/>
    <x v="2"/>
    <s v="CTCOMP02"/>
    <m/>
    <m/>
    <m/>
    <s v="1 Souscription"/>
    <s v="web"/>
    <x v="333"/>
    <m/>
    <s v="Memodoc Socle CAC Professionnel"/>
    <s v="metier Mon métier"/>
    <m/>
    <m/>
    <m/>
    <x v="70"/>
    <x v="70"/>
    <s v="Obsolète"/>
    <s v="-"/>
    <s v="-"/>
    <x v="0"/>
    <x v="0"/>
  </r>
  <r>
    <x v="5"/>
    <s v="CSPRMODULE06101"/>
    <m/>
    <s v="/sites/CDOCCLT/"/>
    <m/>
    <x v="2"/>
    <s v="CTCOMP02"/>
    <m/>
    <m/>
    <m/>
    <s v="1 Souscription"/>
    <s v="web"/>
    <x v="334"/>
    <m/>
    <s v="Memodoc Module Trésorerie Simplifiée CAC Professionnel"/>
    <s v="metier Mon métier"/>
    <m/>
    <m/>
    <m/>
    <x v="70"/>
    <x v="70"/>
    <s v="Obsolète"/>
    <s v="-"/>
    <s v="-"/>
    <x v="0"/>
    <x v="0"/>
  </r>
  <r>
    <x v="5"/>
    <s v="CSPRMODULE06102"/>
    <m/>
    <s v="/sites/CDOCCLT/"/>
    <s v="_layouts/DocIdRedir.aspx?Id=89e216e9-941e-41a7-aace-4f773c498c85"/>
    <x v="2"/>
    <s v="CTCOMP02"/>
    <m/>
    <m/>
    <m/>
    <s v="1 Souscription"/>
    <s v="web"/>
    <x v="335"/>
    <m/>
    <s v="Memodoc Module Placement Programmé CAC Professionnel"/>
    <s v="metier Mon métier"/>
    <m/>
    <m/>
    <m/>
    <x v="70"/>
    <x v="70"/>
    <s v="Obsolète"/>
    <s v="-"/>
    <s v="-"/>
    <x v="0"/>
    <x v="0"/>
  </r>
  <r>
    <x v="5"/>
    <s v="CSPRMODULE06103"/>
    <m/>
    <s v="/sites/CDOCCLT/"/>
    <s v="_layouts/DocIdRedir.aspx?Id=89e216e9-941e-41a7-aace-4f773c498c85"/>
    <x v="2"/>
    <s v="CTCOMP02"/>
    <m/>
    <m/>
    <m/>
    <s v="1 Souscription"/>
    <s v="web"/>
    <x v="336"/>
    <m/>
    <s v="Memodoc Module Placement Dynamisé CAC Professionnel"/>
    <s v="metier Mon métier"/>
    <m/>
    <m/>
    <m/>
    <x v="70"/>
    <x v="70"/>
    <s v="Obsolète"/>
    <s v="-"/>
    <s v="-"/>
    <x v="0"/>
    <x v="0"/>
  </r>
  <r>
    <x v="5"/>
    <s v="CSPRMODULE06600"/>
    <m/>
    <s v="/sites/CDOCCLT/"/>
    <s v="_layouts/DocIdRedir.aspx?Id=0bb66be4-4f1f-4d23-88c9-f83e1139024d"/>
    <x v="2"/>
    <s v="CTCOMP02"/>
    <m/>
    <m/>
    <m/>
    <s v="1 Souscription"/>
    <s v="web"/>
    <x v="337"/>
    <m/>
    <s v="Memodoc Socle CAC Agriculteur"/>
    <s v="metier Mon métier"/>
    <m/>
    <m/>
    <m/>
    <x v="70"/>
    <x v="70"/>
    <s v="Obsolète"/>
    <s v="-"/>
    <s v="-"/>
    <x v="0"/>
    <x v="0"/>
  </r>
  <r>
    <x v="5"/>
    <s v="CSPRMODULE06601"/>
    <m/>
    <s v="/sites/CDOCCLT/"/>
    <m/>
    <x v="2"/>
    <s v="CTCOMP02"/>
    <m/>
    <m/>
    <m/>
    <s v="1 Souscription"/>
    <s v="web"/>
    <x v="338"/>
    <m/>
    <s v="Memodoc Module Trésorerie Simplifiée CAC Agriculteur"/>
    <s v="metier Mon métier"/>
    <m/>
    <m/>
    <m/>
    <x v="70"/>
    <x v="70"/>
    <s v="Obsolète"/>
    <s v="-"/>
    <s v="-"/>
    <x v="0"/>
    <x v="0"/>
  </r>
  <r>
    <x v="5"/>
    <s v="CSPRMODULE06602"/>
    <m/>
    <s v="/sites/CDOCCLT/"/>
    <s v="_layouts/DocIdRedir.aspx?Id=89e216e9-941e-41a7-aace-4f773c498c85"/>
    <x v="2"/>
    <s v="CTCOMP02"/>
    <m/>
    <m/>
    <m/>
    <s v="1 Souscription"/>
    <s v="web"/>
    <x v="339"/>
    <m/>
    <s v="Memodoc Module Placement Programmé CAC Agriculteur"/>
    <s v="metier Mon métier"/>
    <m/>
    <m/>
    <m/>
    <x v="70"/>
    <x v="70"/>
    <s v="Obsolète"/>
    <s v="-"/>
    <s v="-"/>
    <x v="0"/>
    <x v="0"/>
  </r>
  <r>
    <x v="5"/>
    <s v="CSPRMODULE06603"/>
    <m/>
    <s v="/sites/CDOCCLT/"/>
    <s v="_layouts/DocIdRedir.aspx?Id=89e216e9-941e-41a7-aace-4f773c498c85"/>
    <x v="2"/>
    <s v="CTCOMP02"/>
    <m/>
    <m/>
    <m/>
    <s v="1 Souscription"/>
    <s v="web"/>
    <x v="340"/>
    <m/>
    <s v="Memodoc Module Placement Dynamisé CAC Agriculteur"/>
    <s v="metier Mon métier"/>
    <m/>
    <m/>
    <m/>
    <x v="70"/>
    <x v="70"/>
    <s v="Obsolète"/>
    <s v="-"/>
    <s v="-"/>
    <x v="0"/>
    <x v="0"/>
  </r>
  <r>
    <x v="5"/>
    <s v="CTCAM"/>
    <m/>
    <s v="/"/>
    <s v=" "/>
    <x v="16"/>
    <s v="PORCTCAM"/>
    <m/>
    <s v="alarme;surveillance;sécurité;service;télésurveillance"/>
    <m/>
    <s v="2 Gestion"/>
    <s v="web"/>
    <x v="341"/>
    <s v="Portail CTCAM"/>
    <s v="Portail CTCAM"/>
    <s v="metier Mon métier"/>
    <s v="Outils"/>
    <s v="Sites internet et partenaires"/>
    <m/>
    <x v="5"/>
    <x v="5"/>
    <s v="Actif"/>
    <s v="CAT Etudes-GSI Contribution Boréal transverse Montpellier"/>
    <s v="EA Linda"/>
    <x v="0"/>
    <x v="0"/>
  </r>
  <r>
    <x v="5"/>
    <s v="CTCAM-SAMWEB"/>
    <m/>
    <s v="/ctcams"/>
    <m/>
    <x v="16"/>
    <s v="PORCTCAM2"/>
    <m/>
    <s v="alarme;surveillance;sécurité;service;télésurveillance"/>
    <m/>
    <s v="2 Gestion"/>
    <s v="web"/>
    <x v="341"/>
    <s v="Portail CTCAM"/>
    <s v="Portail CTCAM"/>
    <s v="metier Mon métier"/>
    <s v="Outils"/>
    <s v="Sites internet et partenaires"/>
    <m/>
    <x v="5"/>
    <x v="5"/>
    <s v="Actif"/>
    <s v="CAT Etudes-GSI Contribution Boréal transverse Montpellier"/>
    <s v="EA Linda"/>
    <x v="0"/>
    <x v="0"/>
  </r>
  <r>
    <x v="0"/>
    <s v="DA1"/>
    <s v="1.0"/>
    <s v="/socle/"/>
    <s v="ua/legacy/3270.html"/>
    <x v="0"/>
    <s v="DA1"/>
    <m/>
    <s v="notification;dette;facture;avance;trésorerie;crédit;CIBF"/>
    <s v="Dailly"/>
    <s v="2 Gestion"/>
    <n v="3270"/>
    <x v="342"/>
    <s v="DAILLY - Consultation"/>
    <s v="DAILLY - Consultation"/>
    <s v="metier Mon métier"/>
    <s v="Outils"/>
    <s v="Outils de gestion"/>
    <m/>
    <x v="81"/>
    <x v="81"/>
    <s v="Actif"/>
    <s v="CAT Etudes-GSI-Crédits IHM"/>
    <s v="VANDERSIPPE Marc"/>
    <x v="0"/>
    <x v="0"/>
  </r>
  <r>
    <x v="0"/>
    <s v="DAIL"/>
    <s v="1.0"/>
    <s v="/socle/"/>
    <s v="ua/legacy/3270.html"/>
    <x v="0"/>
    <s v="DAIL"/>
    <m/>
    <s v="notification;dette;facture;avance;trésorerie;crédit;CIBF;mis;jour;MAJ"/>
    <s v="Dailly"/>
    <s v="2 Gestion"/>
    <n v="3270"/>
    <x v="343"/>
    <s v="DAILLY - Gestion"/>
    <s v="DAILLY - Gestion"/>
    <s v="metier Mon métier"/>
    <s v="Outils"/>
    <s v="Outils de gestion"/>
    <m/>
    <x v="81"/>
    <x v="81"/>
    <s v="Actif"/>
    <s v="CAT Etudes-GSI-Crédits IHM"/>
    <s v="VANDERSIPPE Marc"/>
    <x v="0"/>
    <x v="0"/>
  </r>
  <r>
    <x v="0"/>
    <s v="DC01"/>
    <s v="1.0"/>
    <s v="/socle/"/>
    <s v="ua/legacy/3270.html"/>
    <x v="0"/>
    <s v="DC01"/>
    <m/>
    <m/>
    <m/>
    <s v="2 Gestion"/>
    <n v="3270"/>
    <x v="344"/>
    <s v="Commande de chéquiers"/>
    <s v="Commande de chéquiers"/>
    <s v="client Mes Clients"/>
    <m/>
    <m/>
    <m/>
    <x v="82"/>
    <x v="82"/>
    <s v="Actif"/>
    <s v="CAT Etudes-GSI-Chèques Fiduciaire"/>
    <s v="LEPART Isabelle"/>
    <x v="0"/>
    <x v="0"/>
  </r>
  <r>
    <x v="0"/>
    <s v="DC01_A"/>
    <s v="1.0"/>
    <s v="/socle/"/>
    <s v="ua/legacy/3270.html"/>
    <x v="0"/>
    <s v="DC01"/>
    <m/>
    <m/>
    <m/>
    <s v="2 Gestion"/>
    <n v="3270"/>
    <x v="344"/>
    <s v="Commande de chéquiers"/>
    <s v="Commande de chéquiers"/>
    <s v="client Mes Clients"/>
    <m/>
    <m/>
    <m/>
    <x v="82"/>
    <x v="82"/>
    <s v="Actif"/>
    <s v="CAT Etudes-GSI-Chèques Fiduciaire"/>
    <s v="LEPART Isabelle"/>
    <x v="0"/>
    <x v="0"/>
  </r>
  <r>
    <x v="3"/>
    <s v="DC01_A_AP"/>
    <s v="1.0"/>
    <s v="/boreal_interfaces3270/boreal_interfaces3270/1.0/"/>
    <s v="index.html"/>
    <x v="1"/>
    <s v="DC030001"/>
    <m/>
    <s v="carnet;formule;chèque;chq;commande;résiliation"/>
    <m/>
    <s v="2 Gestion"/>
    <s v="application"/>
    <x v="345"/>
    <s v="Annul renouvel. chéquier"/>
    <s v="Annulation renouvellement chéquier"/>
    <s v="client Mes Clients"/>
    <s v="Banque au quotidien"/>
    <s v="Moyens de paiement"/>
    <s v="Chèques"/>
    <x v="82"/>
    <x v="82"/>
    <s v="Actif"/>
    <s v="CAT Etudes-GSI-Chèques Fiduciaire"/>
    <s v="LEPART Isabelle"/>
    <x v="1"/>
    <x v="1"/>
  </r>
  <r>
    <x v="3"/>
    <s v="DC01_C_AP"/>
    <s v="1.0"/>
    <s v="/boreal_interfaces3270/boreal_interfaces3270/1.0/"/>
    <s v="index.html"/>
    <x v="1"/>
    <s v="DC01"/>
    <m/>
    <s v="carnet;formule;chèque;chq;commande"/>
    <m/>
    <s v="2 Gestion"/>
    <s v="application"/>
    <x v="344"/>
    <s v="Commande de chéquiers"/>
    <s v="Commande de chéquiers"/>
    <s v="client Mes Clients"/>
    <s v="Banque au quotidien"/>
    <s v="Moyens de paiement"/>
    <s v="Chèques"/>
    <x v="82"/>
    <x v="82"/>
    <s v="Actif"/>
    <s v="CAT Etudes-GSI-Chèques Fiduciaire"/>
    <s v="LEPART Isabelle"/>
    <x v="1"/>
    <x v="1"/>
  </r>
  <r>
    <x v="3"/>
    <s v="DC01_M_AP"/>
    <s v="1.0"/>
    <s v="/boreal_interfaces3270/boreal_interfaces3270/1.0/"/>
    <s v="index.html"/>
    <x v="1"/>
    <s v="DC030002"/>
    <m/>
    <s v="carnet;remise;formule;chèque;postal;agence;modif;courrier;recommandé;chq"/>
    <m/>
    <s v="2 Gestion"/>
    <s v="application"/>
    <x v="346"/>
    <s v="Modif mode envoi CHQ"/>
    <s v="Modification mode envoi chéquiers"/>
    <s v="client Mes Clients"/>
    <s v="Banque au quotidien"/>
    <s v="Moyens de paiement"/>
    <s v="Chèques"/>
    <x v="82"/>
    <x v="82"/>
    <s v="Actif"/>
    <s v="CAT Etudes-GSI-Chèques Fiduciaire"/>
    <s v="LEPART Isabelle"/>
    <x v="1"/>
    <x v="1"/>
  </r>
  <r>
    <x v="0"/>
    <s v="DC04"/>
    <s v="1.0"/>
    <s v="/socle/"/>
    <s v="ua/legacy/3270.html"/>
    <x v="0"/>
    <s v="DC04"/>
    <m/>
    <s v="détruire;récupérer;carnet;formule;chèque;chq"/>
    <m/>
    <s v="2 Gestion"/>
    <n v="3270"/>
    <x v="347"/>
    <s v="Destruction CHQ / Cpte"/>
    <s v="Destruction de chéquiers par compte"/>
    <s v="client Mes Clients"/>
    <s v="Banque au quotidien"/>
    <s v="Moyens de paiement"/>
    <s v="Chèques"/>
    <x v="82"/>
    <x v="82"/>
    <s v="Actif"/>
    <s v="CAT Etudes-GSI-Chèques Fiduciaire"/>
    <s v="LEPART Isabelle"/>
    <x v="0"/>
    <x v="0"/>
  </r>
  <r>
    <x v="0"/>
    <s v="DC09"/>
    <s v="1.0"/>
    <s v="/socle/"/>
    <s v="ua/legacy/3270.html"/>
    <x v="0"/>
    <s v="DC09"/>
    <m/>
    <s v="commande;carnet;remise;formule;chèque;entrée;stock;chq"/>
    <m/>
    <s v="2 Gestion"/>
    <n v="3270"/>
    <x v="348"/>
    <s v="Réception de chéquiers"/>
    <s v="Réception de chéquiers"/>
    <s v="metier Mon métier"/>
    <s v="Fonctionnement"/>
    <s v="Gestion des moyens de paiement"/>
    <m/>
    <x v="82"/>
    <x v="82"/>
    <s v="Actif"/>
    <s v="CAT Etudes-GSI-Chèques Fiduciaire"/>
    <s v="LEPART Isabelle"/>
    <x v="0"/>
    <x v="0"/>
  </r>
  <r>
    <x v="0"/>
    <s v="DC11"/>
    <s v="1.0"/>
    <s v="/socle/"/>
    <s v="ua/legacy/3270.html"/>
    <x v="0"/>
    <s v="DC11"/>
    <m/>
    <m/>
    <m/>
    <s v="2 Gestion"/>
    <n v="3270"/>
    <x v="349"/>
    <s v="Déliv / Destruc chéquier"/>
    <s v="Délivrance/Destruction de chéquiers"/>
    <s v="client Mes Clients"/>
    <m/>
    <m/>
    <m/>
    <x v="82"/>
    <x v="82"/>
    <s v="Actif"/>
    <s v="CAT Etudes-GSI-Chèques Fiduciaire"/>
    <s v="LEPART Isabelle"/>
    <x v="0"/>
    <x v="0"/>
  </r>
  <r>
    <x v="3"/>
    <s v="DC11_AP"/>
    <s v="1.0"/>
    <s v="/boreal_interfaces3270/boreal_interfaces3270/1.0/"/>
    <s v="index.html"/>
    <x v="1"/>
    <s v="DC11"/>
    <m/>
    <s v="détruire;récupérer;délivrer;restituer;carnet;formule;chèque;chq"/>
    <m/>
    <s v="2 Gestion"/>
    <s v="application"/>
    <x v="349"/>
    <s v="Déliv / Destruc chéquier"/>
    <s v="Délivrance/Destruction de chéquiers"/>
    <s v="client Mes Clients"/>
    <s v="Banque au quotidien"/>
    <s v="Moyens de paiement"/>
    <s v="Chèques"/>
    <x v="82"/>
    <x v="82"/>
    <s v="Actif"/>
    <s v="CAT Etudes-GSI-Chèques Fiduciaire"/>
    <s v="LEPART Isabelle"/>
    <x v="1"/>
    <x v="1"/>
  </r>
  <r>
    <x v="0"/>
    <s v="DC15"/>
    <s v="1.0"/>
    <s v="/socle/"/>
    <s v="ua/legacy/3270.html"/>
    <x v="0"/>
    <s v="DC15"/>
    <m/>
    <s v="détruire;récupérer;carnet;formule;chèque;chq;récupération"/>
    <m/>
    <s v="2 Gestion"/>
    <n v="3270"/>
    <x v="350"/>
    <s v="Destruction CHQ / Date"/>
    <s v="Destruction de chéquiers par date"/>
    <s v="metier Mon métier"/>
    <s v="Fonctionnement"/>
    <s v="Gestion des moyens de paiement"/>
    <m/>
    <x v="82"/>
    <x v="82"/>
    <s v="Actif"/>
    <s v="CAT Etudes-GSI-Chèques Fiduciaire"/>
    <s v="LEPART Isabelle"/>
    <x v="0"/>
    <x v="0"/>
  </r>
  <r>
    <x v="0"/>
    <s v="DC1A"/>
    <s v="1.0"/>
    <s v="/socle/"/>
    <s v="ua/legacy/3270.html"/>
    <x v="0"/>
    <s v="DC030001"/>
    <m/>
    <m/>
    <m/>
    <s v="2 Gestion"/>
    <n v="3270"/>
    <x v="345"/>
    <s v="Annul renouvel. chéquier"/>
    <s v="Annulation renouvellement chéquier"/>
    <s v="client Mes Clients"/>
    <m/>
    <m/>
    <m/>
    <x v="82"/>
    <x v="82"/>
    <s v="Actif"/>
    <s v="CAT Etudes-GSI-Chèques Fiduciaire"/>
    <s v="LEPART Isabelle"/>
    <x v="0"/>
    <x v="0"/>
  </r>
  <r>
    <x v="0"/>
    <s v="DC1M"/>
    <s v="1.0"/>
    <s v="/socle/"/>
    <s v="ua/legacy/3270.html"/>
    <x v="0"/>
    <s v="DC030002"/>
    <m/>
    <m/>
    <m/>
    <s v="2 Gestion"/>
    <n v="3270"/>
    <x v="346"/>
    <s v="Modif mode envoi CHQ"/>
    <s v="Modification mode envoi chéquiers"/>
    <s v="client Mes Clients"/>
    <s v="Banque au quotidien"/>
    <s v="Moyens de paiement"/>
    <s v="Chèques"/>
    <x v="82"/>
    <x v="82"/>
    <s v="Actif"/>
    <s v="CAT Etudes-GSI-Chèques Fiduciaire"/>
    <s v="LEPART Isabelle"/>
    <x v="0"/>
    <x v="0"/>
  </r>
  <r>
    <x v="3"/>
    <s v="DCLA"/>
    <s v="1.0"/>
    <s v="/boreal_dcl/boreal_dcl/1.0/"/>
    <s v="index.html"/>
    <x v="1"/>
    <s v="PUPTOUS"/>
    <m/>
    <m/>
    <m/>
    <s v="2 Gestion"/>
    <s v="application"/>
    <x v="351"/>
    <s v="Synthèse"/>
    <s v="Suivi d'activité commerciale - Synthèse"/>
    <s v="client Mes Clients"/>
    <m/>
    <m/>
    <m/>
    <x v="4"/>
    <x v="4"/>
    <s v="Actif"/>
    <s v="CAT Etudes-GSI Animation Commerciale et Connaissance Client"/>
    <s v="GIROUD Laurent"/>
    <x v="2"/>
    <x v="2"/>
  </r>
  <r>
    <x v="0"/>
    <s v="DE02"/>
    <s v="1.0"/>
    <s v="/socle/"/>
    <s v="ua/legacy/3270.html"/>
    <x v="0"/>
    <s v="CODECAUT"/>
    <m/>
    <s v="facilité;caisse;crédit;débiteur;anomalie;rejet;risque"/>
    <m/>
    <s v="2 Gestion"/>
    <n v="3270"/>
    <x v="352"/>
    <s v="Consultation découv aut"/>
    <s v="Consultation découvert autorisé"/>
    <s v="client Mes Clients"/>
    <s v="Relation partenaire"/>
    <s v="Risques_2"/>
    <m/>
    <x v="43"/>
    <x v="43"/>
    <s v="Actif"/>
    <s v="CAT Etudes-GSI-CCP-Contrats-Offres"/>
    <s v="MERZEREAU Evelyne"/>
    <x v="0"/>
    <x v="0"/>
  </r>
  <r>
    <x v="0"/>
    <s v="DE25"/>
    <s v="1.0"/>
    <s v="/socle/"/>
    <s v="ua/legacy/3270.html"/>
    <x v="0"/>
    <s v="DE25"/>
    <m/>
    <m/>
    <m/>
    <s v="2 Gestion"/>
    <n v="3270"/>
    <x v="353"/>
    <s v="Gestion virement différé"/>
    <s v="Gestion ordre virement différé"/>
    <s v="client Mes Clients"/>
    <m/>
    <m/>
    <m/>
    <x v="83"/>
    <x v="83"/>
    <s v="Obsolète"/>
    <s v="-"/>
    <s v="-"/>
    <x v="0"/>
    <x v="0"/>
  </r>
  <r>
    <x v="3"/>
    <s v="DE25_AP"/>
    <s v="1.0"/>
    <s v="/boreal_interfaces3270/boreal_interfaces3270/1.0/"/>
    <s v="index.html"/>
    <x v="1"/>
    <s v="DE25"/>
    <m/>
    <s v="transfert;OVD;interbancaire;emetteur;IBAN;BIC"/>
    <m/>
    <s v="2 Gestion"/>
    <s v="application"/>
    <x v="353"/>
    <s v="Gestion virement différé"/>
    <s v="Gestion ordre virement différé"/>
    <s v="client Mes Clients"/>
    <s v="Banque au quotidien"/>
    <s v="Moyens de paiement"/>
    <s v="Prélèvements"/>
    <x v="83"/>
    <x v="83"/>
    <s v="Obsolète"/>
    <s v="-"/>
    <s v="-"/>
    <x v="1"/>
    <x v="4"/>
  </r>
  <r>
    <x v="3"/>
    <s v="DEB_CREDITS"/>
    <s v="1.0"/>
    <s v="/boreal_deb/boreal_deb/1.0/"/>
    <s v="index.html"/>
    <x v="1"/>
    <s v="DEBCRED"/>
    <m/>
    <m/>
    <m/>
    <s v="2 Gestion"/>
    <s v="application"/>
    <x v="354"/>
    <s v="Crédits en retard"/>
    <s v="Crédits en retard"/>
    <s v="activite Mon Activité"/>
    <m/>
    <m/>
    <m/>
    <x v="42"/>
    <x v="42"/>
    <s v="Actif"/>
    <s v="CAT Etudes-GSI-CCP-Gestion Bancaire"/>
    <s v="HAGEN Valerie"/>
    <x v="4"/>
    <x v="20"/>
  </r>
  <r>
    <x v="3"/>
    <s v="DEB_HISTORIQUE"/>
    <s v="1.0"/>
    <s v="/boreal_deb/boreal_deb/1.0/"/>
    <s v="index.html"/>
    <x v="1"/>
    <s v="DEBHIST"/>
    <m/>
    <s v="risque;débiteur;consultation"/>
    <m/>
    <s v="2 Gestion"/>
    <s v="application"/>
    <x v="355"/>
    <s v="Décisions client"/>
    <s v="Décisions client"/>
    <s v="client Mes Clients"/>
    <s v="Relation partenaire"/>
    <s v="Risques_2"/>
    <m/>
    <x v="42"/>
    <x v="42"/>
    <s v="Actif"/>
    <s v="CAT Etudes-GSI-CCP-Gestion Bancaire"/>
    <s v="HAGEN Valerie"/>
    <x v="4"/>
    <x v="20"/>
  </r>
  <r>
    <x v="3"/>
    <s v="DEB_HISTORIQUE_A"/>
    <s v="1.0"/>
    <s v="/boreal_deb/boreal_deb/1.0/"/>
    <s v="index.html"/>
    <x v="1"/>
    <s v="DEBHIST"/>
    <m/>
    <m/>
    <m/>
    <s v="2 Gestion"/>
    <s v="application"/>
    <x v="356"/>
    <s v="Historique décisions"/>
    <s v="Historique décisions"/>
    <s v="activite Mon Activité"/>
    <m/>
    <m/>
    <m/>
    <x v="42"/>
    <x v="42"/>
    <s v="Actif"/>
    <s v="CAT Etudes-GSI-CCP-Gestion Bancaire"/>
    <s v="HAGEN Valerie"/>
    <x v="4"/>
    <x v="20"/>
  </r>
  <r>
    <x v="3"/>
    <s v="DEB_HISTORIQUE_A_COMPTECLOS"/>
    <s v="1.0"/>
    <s v="/boreal_deb/boreal_deb/1.0/"/>
    <s v="index.html"/>
    <x v="1"/>
    <s v="DEBHCLO"/>
    <m/>
    <s v="risque;débiteur;consultation;suspens;incident;rejet;anomalie"/>
    <m/>
    <s v="2 Gestion"/>
    <s v="application"/>
    <x v="357"/>
    <s v="Décisions compte clos"/>
    <s v="Décisions sur compte clos"/>
    <s v="activite Mon Activité"/>
    <s v="Risques_1"/>
    <s v="Débiteurs"/>
    <m/>
    <x v="42"/>
    <x v="42"/>
    <s v="Actif"/>
    <s v="CAT Etudes-GSI-CCP-Gestion Bancaire"/>
    <s v="HAGEN Valerie"/>
    <x v="4"/>
    <x v="20"/>
  </r>
  <r>
    <x v="3"/>
    <s v="DEB_HISTORIQUE_A_EDSDATE"/>
    <s v="1.0"/>
    <s v="/boreal_deb/boreal_deb/1.0/"/>
    <s v="index.html"/>
    <x v="1"/>
    <s v="DEBHDAT"/>
    <m/>
    <s v="suspens;incident;débiteur;rejet;anomalie;dépassement;risque"/>
    <m/>
    <s v="2 Gestion"/>
    <s v="application"/>
    <x v="358"/>
    <s v="Décisions agence /date"/>
    <s v="Décisions par agence/date"/>
    <s v="activite Mon Activité"/>
    <s v="Risques_1"/>
    <s v="Débiteurs"/>
    <m/>
    <x v="42"/>
    <x v="42"/>
    <s v="Actif"/>
    <s v="CAT Etudes-GSI-CCP-Gestion Bancaire"/>
    <s v="HAGEN Valerie"/>
    <x v="4"/>
    <x v="20"/>
  </r>
  <r>
    <x v="3"/>
    <s v="DEB_PERIODIQUE"/>
    <s v="1.0"/>
    <s v="/boreal_deb/boreal_deb/1.0/"/>
    <s v="index.html"/>
    <x v="1"/>
    <s v="DEBPERI"/>
    <m/>
    <s v="suspens;incident;débiteur;rejet;anomalie;dépassement;risque;passager"/>
    <m/>
    <s v="2 Gestion"/>
    <s v="application"/>
    <x v="359"/>
    <s v="Suivi périodique"/>
    <s v="Suivi périodique"/>
    <s v="activite Mon Activité"/>
    <s v="Risques_1"/>
    <s v="Débiteurs"/>
    <m/>
    <x v="42"/>
    <x v="42"/>
    <s v="Actif"/>
    <s v="CAT Etudes-GSI-CCP-Gestion Bancaire"/>
    <s v="HAGEN Valerie"/>
    <x v="4"/>
    <x v="20"/>
  </r>
  <r>
    <x v="3"/>
    <s v="DEB_QUOTIDIEN"/>
    <s v="1.0"/>
    <s v="/boreal_deb/boreal_deb/1.0/"/>
    <s v="index.html"/>
    <x v="1"/>
    <s v="DEBQUOT"/>
    <m/>
    <s v="suspens;incident;débiteur;rejet;anomalie;dépassement;risque;passager"/>
    <m/>
    <s v="2 Gestion"/>
    <s v="application"/>
    <x v="360"/>
    <s v="Traitement quotidien"/>
    <s v="Traitement quotidien"/>
    <s v="activite Mon Activité"/>
    <s v="Risques_1"/>
    <s v="Débiteurs"/>
    <m/>
    <x v="42"/>
    <x v="42"/>
    <s v="Actif"/>
    <s v="CAT Etudes-GSI-CCP-Gestion Bancaire"/>
    <s v="HAGEN Valerie"/>
    <x v="4"/>
    <x v="20"/>
  </r>
  <r>
    <x v="0"/>
    <s v="DEBC"/>
    <s v="1.0"/>
    <s v="/socle/"/>
    <s v="ua/legacy/3270.html"/>
    <x v="0"/>
    <s v="DEBC"/>
    <m/>
    <m/>
    <m/>
    <s v="2 Gestion"/>
    <n v="3270"/>
    <x v="361"/>
    <s v="Virement de couverture"/>
    <s v="Virement de couverture"/>
    <s v="activite Mon Activité"/>
    <m/>
    <m/>
    <m/>
    <x v="42"/>
    <x v="42"/>
    <s v="Actif"/>
    <s v="CAT Etudes-GSI-CCP-Gestion Bancaire"/>
    <s v="HAGEN Valerie"/>
    <x v="0"/>
    <x v="0"/>
  </r>
  <r>
    <x v="0"/>
    <s v="DEBE"/>
    <s v="1.0"/>
    <s v="/socle/"/>
    <s v="ua/legacy/3270.html"/>
    <x v="0"/>
    <s v="DEBE"/>
    <m/>
    <m/>
    <m/>
    <s v="2 Gestion"/>
    <n v="3270"/>
    <x v="362"/>
    <s v="Rejet Effets"/>
    <s v="Rejet effets"/>
    <s v="activite Mon Activité"/>
    <m/>
    <m/>
    <m/>
    <x v="42"/>
    <x v="42"/>
    <s v="Actif"/>
    <s v="CAT Etudes-GSI-CCP-Gestion Bancaire"/>
    <s v="HAGEN Valerie"/>
    <x v="0"/>
    <x v="0"/>
  </r>
  <r>
    <x v="0"/>
    <s v="DEBF"/>
    <s v="1.0"/>
    <s v="/socle/"/>
    <s v="ua/legacy/3270.html"/>
    <x v="0"/>
    <s v="DEBGEN"/>
    <m/>
    <m/>
    <m/>
    <s v="2 Gestion"/>
    <n v="3270"/>
    <x v="363"/>
    <s v="Informations débiteurs"/>
    <s v="Informations débiteurs"/>
    <s v="activite Mon Activité"/>
    <m/>
    <m/>
    <m/>
    <x v="42"/>
    <x v="42"/>
    <s v="Actif"/>
    <s v="CAT Etudes-GSI-CCP-Gestion Bancaire"/>
    <s v="HAGEN Valerie"/>
    <x v="0"/>
    <x v="0"/>
  </r>
  <r>
    <x v="0"/>
    <s v="DEBH"/>
    <s v="1.0"/>
    <s v="/socle/"/>
    <s v="ua/legacy/3270.html"/>
    <x v="0"/>
    <s v="DEBH"/>
    <m/>
    <m/>
    <m/>
    <s v="2 Gestion"/>
    <n v="3270"/>
    <x v="364"/>
    <s v="Histo /actions débiteurs"/>
    <s v="Actions débiteurs"/>
    <s v="client Mes Clients"/>
    <m/>
    <m/>
    <m/>
    <x v="42"/>
    <x v="42"/>
    <s v="Actif"/>
    <s v="CAT Etudes-GSI-CCP-Gestion Bancaire"/>
    <s v="HAGEN Valerie"/>
    <x v="0"/>
    <x v="0"/>
  </r>
  <r>
    <x v="3"/>
    <s v="DEBH_AP"/>
    <s v="1.0"/>
    <s v="/boreal_interfaces3270/boreal_interfaces3270/1.0/"/>
    <s v="index.html"/>
    <x v="1"/>
    <s v="DEBH"/>
    <m/>
    <s v="suspens;incident;débit;rejet;anomalie;dépassement;risque;historique"/>
    <m/>
    <s v="2 Gestion"/>
    <s v="application"/>
    <x v="364"/>
    <s v="Histo /actions débiteurs"/>
    <s v="Actions débiteurs"/>
    <s v="client Mes Clients"/>
    <s v="Relation partenaire"/>
    <s v="Risques_2"/>
    <m/>
    <x v="42"/>
    <x v="42"/>
    <s v="Actif"/>
    <s v="CAT Etudes-GSI-CCP-Gestion Bancaire"/>
    <s v="HAGEN Valerie"/>
    <x v="4"/>
    <x v="20"/>
  </r>
  <r>
    <x v="0"/>
    <s v="DEBHA"/>
    <s v="1.0"/>
    <s v="/socle/"/>
    <s v="ua/legacy/3270.html"/>
    <x v="0"/>
    <s v="DEBGEN"/>
    <m/>
    <m/>
    <m/>
    <s v="2 Gestion"/>
    <n v="3270"/>
    <x v="365"/>
    <s v="Histo /actions débiteurs"/>
    <s v="Historique actions"/>
    <s v="activite Mon Activité"/>
    <m/>
    <m/>
    <m/>
    <x v="42"/>
    <x v="42"/>
    <s v="Actif"/>
    <s v="CAT Etudes-GSI-CCP-Gestion Bancaire"/>
    <s v="HAGEN Valerie"/>
    <x v="0"/>
    <x v="0"/>
  </r>
  <r>
    <x v="0"/>
    <s v="DEBI2"/>
    <s v="1.0"/>
    <s v="/socle/"/>
    <s v="ua/legacy/3270.html"/>
    <x v="0"/>
    <s v="DEBI2"/>
    <m/>
    <s v="contentieux;surveillance;anomalie;recouvrement;amiable"/>
    <m/>
    <s v="2 Gestion"/>
    <n v="3270"/>
    <x v="366"/>
    <s v="Consultation risques"/>
    <s v="Consultation risques"/>
    <s v="activite Mon Activité"/>
    <s v="Risques_1"/>
    <m/>
    <m/>
    <x v="42"/>
    <x v="42"/>
    <s v="Actif"/>
    <s v="CAT Etudes-GSI-CCP-Gestion Bancaire"/>
    <s v="HAGEN Valerie"/>
    <x v="0"/>
    <x v="0"/>
  </r>
  <r>
    <x v="5"/>
    <s v="DECISION01"/>
    <s v="1.0"/>
    <s v="/sites/CDOCCLT/"/>
    <s v="_layouts/DocIdRedir.aspx?Id=dd1487a0-3021-47fa-b6f4-f7e953d5c35a"/>
    <x v="2"/>
    <s v="CDV00006"/>
    <m/>
    <m/>
    <m/>
    <s v="1 Souscription"/>
    <s v="web"/>
    <x v="367"/>
    <m/>
    <s v="Memodoc Entrée en relation prise de décision"/>
    <s v="client Mes Clients"/>
    <m/>
    <m/>
    <m/>
    <x v="70"/>
    <x v="70"/>
    <s v="Obsolète"/>
    <s v="-"/>
    <s v="-"/>
    <x v="0"/>
    <x v="0"/>
  </r>
  <r>
    <x v="3"/>
    <s v="DeclarationSinistreCAMCA"/>
    <s v="1.0"/>
    <s v="/boreal_asc/boreal_asc/1.0/"/>
    <s v="indexFille.html"/>
    <x v="0"/>
    <s v="SOPUTOUS"/>
    <m/>
    <m/>
    <m/>
    <s v="2 Gestion"/>
    <s v="application"/>
    <x v="368"/>
    <s v="Décl sinistre"/>
    <s v="CAMCA - Declaration Sinistre CAMCA"/>
    <m/>
    <m/>
    <m/>
    <m/>
    <x v="14"/>
    <x v="14"/>
    <s v="Actif"/>
    <s v="CAT Etudes-GSI-Assurances"/>
    <s v="BALARD Julien"/>
    <x v="7"/>
    <x v="8"/>
  </r>
  <r>
    <x v="5"/>
    <s v="DECLIENTEI"/>
    <s v="1.0"/>
    <s v="/sites/CDOCCLT/"/>
    <s v="_layouts/DocIdRedir.aspx?Id=dd1487a0-3021-47fa-b6f4-f7e953d5c35a"/>
    <x v="2"/>
    <s v="CDV00006"/>
    <m/>
    <m/>
    <m/>
    <s v="1 Souscription"/>
    <s v="web"/>
    <x v="369"/>
    <m/>
    <s v="Memodoc Entrée en relation entreprise individuelle découverte client"/>
    <s v="client Mes Clients"/>
    <m/>
    <m/>
    <m/>
    <x v="70"/>
    <x v="70"/>
    <s v="Obsolète"/>
    <s v="-"/>
    <s v="-"/>
    <x v="0"/>
    <x v="0"/>
  </r>
  <r>
    <x v="5"/>
    <s v="DECLIENTPM"/>
    <s v="1.0"/>
    <s v="/sites/CDOCCLT"/>
    <s v="_layouts/DocIdRedir.aspx?Id=1e97b3dd-811a-4984-a86f-503eaa113a43"/>
    <x v="2"/>
    <s v="CDV00006"/>
    <m/>
    <m/>
    <m/>
    <s v="1 Souscription"/>
    <s v="web"/>
    <x v="370"/>
    <m/>
    <s v="Memodoc Entrée en relation personne morale découverte client"/>
    <s v="client Mes Clients"/>
    <m/>
    <m/>
    <m/>
    <x v="70"/>
    <x v="70"/>
    <s v="Obsolète"/>
    <s v="-"/>
    <s v="-"/>
    <x v="0"/>
    <x v="0"/>
  </r>
  <r>
    <x v="3"/>
    <s v="DECOAUT"/>
    <s v="1.0"/>
    <s v="/boreal_deco/boreal_deco/1.0/"/>
    <s v="index.html"/>
    <x v="1"/>
    <s v="VEDECAUT"/>
    <m/>
    <s v="ligne;crédit;OC;ouverture;autorisation;débit"/>
    <m/>
    <s v="2 Gestion"/>
    <s v="application"/>
    <x v="371"/>
    <s v="Découvert autorisé"/>
    <s v="Découvert autorisé"/>
    <s v="client Mes Clients"/>
    <s v="Banque au quotidien"/>
    <s v="Services"/>
    <m/>
    <x v="43"/>
    <x v="43"/>
    <s v="Actif"/>
    <s v="CAT Etudes-GSI-CCP-Contrats-Offres"/>
    <s v="MERZEREAU Evelyne"/>
    <x v="8"/>
    <x v="21"/>
  </r>
  <r>
    <x v="3"/>
    <s v="DEPLANIFACT"/>
    <s v="1.0"/>
    <s v="/boreal_agd/boreal_agd/1.0/"/>
    <s v="index.html"/>
    <x v="1"/>
    <s v="DEPLANIFACT"/>
    <m/>
    <m/>
    <m/>
    <s v="2 Gestion"/>
    <s v="application"/>
    <x v="372"/>
    <s v="Planif / déplanif"/>
    <s v="Planification/déplanification de masse"/>
    <s v="activite Mon Activité"/>
    <m/>
    <m/>
    <m/>
    <x v="10"/>
    <x v="10"/>
    <s v="Actif"/>
    <s v="CAT Etudes-GSI Animation Commerciale et Connaissance Client"/>
    <s v="GIROUD Laurent"/>
    <x v="2"/>
    <x v="2"/>
  </r>
  <r>
    <x v="3"/>
    <s v="DEPLANIFAGT"/>
    <s v="1.0"/>
    <s v="/boreal_agd/boreal_agd/1.0/"/>
    <s v="index.html"/>
    <x v="1"/>
    <s v="DEPLANIFAGT"/>
    <m/>
    <m/>
    <m/>
    <s v="2 Gestion"/>
    <s v="application"/>
    <x v="372"/>
    <s v="Planif / déplanif"/>
    <s v="Planification/déplanification de masse"/>
    <s v="activite Mon Activité"/>
    <m/>
    <m/>
    <m/>
    <x v="10"/>
    <x v="10"/>
    <s v="Actif"/>
    <s v="CAT Etudes-GSI Animation Commerciale et Connaissance Client"/>
    <s v="GIROUD Laurent"/>
    <x v="2"/>
    <x v="2"/>
  </r>
  <r>
    <x v="3"/>
    <s v="detailcontactrealise"/>
    <s v="1.0"/>
    <s v="/boreal_sae/boreal_sae/1.0/"/>
    <s v="indexFille.html"/>
    <x v="0"/>
    <s v="PUPTOUS"/>
    <m/>
    <m/>
    <m/>
    <s v="2 Gestion"/>
    <s v="application"/>
    <x v="373"/>
    <s v="detailcontactrealise"/>
    <s v="detailcontactrealise"/>
    <m/>
    <m/>
    <m/>
    <m/>
    <x v="11"/>
    <x v="11"/>
    <s v="Actif"/>
    <s v="CAT Etudes-GSI Animation Commerciale et Connaissance Client"/>
    <s v="GIROUD Laurent"/>
    <x v="6"/>
    <x v="7"/>
  </r>
  <r>
    <x v="3"/>
    <s v="detailcontratsmonetique"/>
    <s v="1.0"/>
    <s v="/detailcontratsmonetique/detailcontratsmonetique/1.0/"/>
    <s v="index.html"/>
    <x v="1"/>
    <s v="V360TSOC"/>
    <m/>
    <m/>
    <m/>
    <s v="1 Souscription"/>
    <s v="application"/>
    <x v="374"/>
    <s v="Détail Contrats Monétique"/>
    <s v="Détail Contrats Monétique"/>
    <m/>
    <m/>
    <m/>
    <m/>
    <x v="19"/>
    <x v="19"/>
    <s v="Actif"/>
    <s v="CAT Etudes-GSI Animation Commerciale et Connaissance Client"/>
    <s v="GIROUD Laurent"/>
    <x v="2"/>
    <x v="2"/>
  </r>
  <r>
    <x v="3"/>
    <s v="detailmotifctc"/>
    <s v="1.0"/>
    <s v="/boreal_dcl/boreal_dcl/1.0/"/>
    <s v="indexFille.html"/>
    <x v="0"/>
    <s v="PUPTOUS"/>
    <m/>
    <m/>
    <m/>
    <s v="2 Gestion"/>
    <s v="application"/>
    <x v="375"/>
    <s v="detailmotifctc"/>
    <s v="detailmotifctc"/>
    <m/>
    <m/>
    <m/>
    <m/>
    <x v="4"/>
    <x v="4"/>
    <s v="Actif"/>
    <s v="CAT Etudes-GSI Animation Commerciale et Connaissance Client"/>
    <s v="GIROUD Laurent"/>
    <x v="2"/>
    <x v="2"/>
  </r>
  <r>
    <x v="3"/>
    <s v="detdav"/>
    <s v="1.0"/>
    <s v="/boreal_dcl/boreal_dcl/1.0/"/>
    <s v="indexFille.html"/>
    <x v="0"/>
    <s v="PUPTOUS"/>
    <m/>
    <m/>
    <m/>
    <s v="2 Gestion"/>
    <s v="application"/>
    <x v="376"/>
    <s v="detdav"/>
    <s v="detdav"/>
    <m/>
    <m/>
    <m/>
    <m/>
    <x v="4"/>
    <x v="4"/>
    <s v="Actif"/>
    <s v="CAT Etudes-GSI Animation Commerciale et Connaissance Client"/>
    <s v="GIROUD Laurent"/>
    <x v="2"/>
    <x v="2"/>
  </r>
  <r>
    <x v="3"/>
    <s v="DETMOTCTC"/>
    <s v="1.0"/>
    <s v="/boreal_dcl/boreal_dcl/1.0/"/>
    <s v="index.html"/>
    <x v="1"/>
    <s v="PUPTOUS"/>
    <m/>
    <m/>
    <m/>
    <s v="2 Gestion"/>
    <s v="application"/>
    <x v="377"/>
    <s v="Détail opportunité"/>
    <s v="Détail opportunité"/>
    <s v="client Mes Clients"/>
    <m/>
    <m/>
    <m/>
    <x v="4"/>
    <x v="4"/>
    <s v="Actif"/>
    <s v="CAT Etudes-GSI Animation Commerciale et Connaissance Client"/>
    <s v="GIROUD Laurent"/>
    <x v="2"/>
    <x v="2"/>
  </r>
  <r>
    <x v="3"/>
    <s v="detpreco"/>
    <s v="1.0"/>
    <s v="/boreal_dcl/boreal_dcl/1.0/"/>
    <s v="indexFille.html"/>
    <x v="0"/>
    <s v="PUPTOUS"/>
    <m/>
    <m/>
    <m/>
    <s v="2 Gestion"/>
    <s v="application"/>
    <x v="378"/>
    <s v="detpreco"/>
    <s v="detpreco"/>
    <m/>
    <m/>
    <m/>
    <m/>
    <x v="4"/>
    <x v="4"/>
    <s v="Actif"/>
    <s v="CAT Etudes-GSI Animation Commerciale et Connaissance Client"/>
    <s v="GIROUD Laurent"/>
    <x v="2"/>
    <x v="2"/>
  </r>
  <r>
    <x v="5"/>
    <s v="DEVDUR"/>
    <s v="1.0"/>
    <m/>
    <m/>
    <x v="17"/>
    <s v="CALFDEDU"/>
    <m/>
    <s v="achat;actif;amortissement;bien;chaleur;déchets;échéance;EDF;électricité;énergie;équipement;étude;financement;fiscalité;intrants;investissement;matériel;moyen;panneaux;production;renouvelable;revente;solaire;terme;valeur;projet"/>
    <m/>
    <s v="3 Simulation"/>
    <s v="web"/>
    <x v="379"/>
    <s v="Développement Durable"/>
    <s v="CALF - Développement Durable"/>
    <s v="metier Mon métier"/>
    <s v="Outils"/>
    <s v="Sites internet et partenaires"/>
    <m/>
    <x v="29"/>
    <x v="29"/>
    <s v="Actif"/>
    <s v="CAT Etudes-GSI-Crédits Simulation et Proposition"/>
    <s v="MINAZIO Marzia"/>
    <x v="0"/>
    <x v="0"/>
  </r>
  <r>
    <x v="4"/>
    <s v="DOCDOMER"/>
    <s v="1.0"/>
    <s v="/ua_paramctxsrv/ua_paramctxsrv/1.0/"/>
    <s v="index.html"/>
    <x v="1"/>
    <s v="PUPTOUS"/>
    <m/>
    <m/>
    <m/>
    <s v="2 Gestion"/>
    <s v="webv2"/>
    <x v="380"/>
    <m/>
    <s v="Docthèque Entrée en relation Justificatifs de Domicile"/>
    <s v="client Mes Clients"/>
    <m/>
    <m/>
    <m/>
    <x v="84"/>
    <x v="84"/>
    <s v="Actif"/>
    <s v="CAT Etudes-OT-Outils collaboratifs"/>
    <s v="RIFFE Agnes"/>
    <x v="0"/>
    <x v="0"/>
  </r>
  <r>
    <x v="5"/>
    <s v="DOCS"/>
    <s v="1.0"/>
    <s v="/"/>
    <s v="index.cil"/>
    <x v="18"/>
    <s v="DOCSCIEF"/>
    <m/>
    <s v="commande;imprimés;fournitures;docsourcing"/>
    <s v="DOCS;docs"/>
    <s v="2 Gestion"/>
    <s v="web"/>
    <x v="381"/>
    <s v="Cde imprimés et fournit"/>
    <s v="Commande imprimés et fournitures"/>
    <s v="metier Mon métier"/>
    <s v="Outils"/>
    <s v="Sites internet et partenaires"/>
    <m/>
    <x v="5"/>
    <x v="5"/>
    <s v="Actif"/>
    <s v="CAT Etudes-GSI Contribution Boréal transverse Montpellier"/>
    <s v="EA Linda"/>
    <x v="0"/>
    <x v="0"/>
  </r>
  <r>
    <x v="5"/>
    <s v="DOCS-SAMWEB"/>
    <s v="1.0"/>
    <s v="/Docsourcing/"/>
    <s v="index.cil"/>
    <x v="18"/>
    <s v="DOCSCIF2"/>
    <m/>
    <s v="commande;imprimés;fournitures;docsourcing"/>
    <s v="DOCS;docs"/>
    <s v="2 Gestion"/>
    <s v="web"/>
    <x v="381"/>
    <s v="Cde imprimés et fournit"/>
    <s v="Commande imprimés et fournitures"/>
    <s v="metier Mon métier"/>
    <s v="Outils"/>
    <s v="Sites internet et partenaires"/>
    <m/>
    <x v="5"/>
    <x v="5"/>
    <s v="Actif"/>
    <s v="CAT Etudes-GSI Contribution Boréal transverse Montpellier"/>
    <s v="EA Linda"/>
    <x v="0"/>
    <x v="0"/>
  </r>
  <r>
    <x v="2"/>
    <s v="DOCTH"/>
    <s v="1.0"/>
    <s v="/ua_lanceie9/ua_lanceie9/1.0/"/>
    <s v="index.html"/>
    <x v="1"/>
    <s v="DOCTH"/>
    <m/>
    <s v="information;produit;fiche;document;memo;renseignement;intranet"/>
    <m/>
    <s v="2 Gestion"/>
    <s v="exe"/>
    <x v="382"/>
    <s v="Docthèque"/>
    <s v="Docthèque"/>
    <s v="metier Mon métier"/>
    <s v="Outils"/>
    <s v="Infos commerciales et documentation"/>
    <m/>
    <x v="84"/>
    <x v="84"/>
    <s v="Actif"/>
    <s v="CAT Etudes-OT-Outils collaboratifs"/>
    <s v="RIFFE Agnes"/>
    <x v="0"/>
    <x v="0"/>
  </r>
  <r>
    <x v="0"/>
    <s v="DP05"/>
    <s v="1.0"/>
    <s v="/socle/"/>
    <s v="ua/legacy/3270.html"/>
    <x v="0"/>
    <s v="DP05"/>
    <m/>
    <m/>
    <m/>
    <s v="2 Gestion"/>
    <n v="3270"/>
    <x v="383"/>
    <s v="Produits dépôt/épargne"/>
    <s v="Détail produits dépôt/épargne"/>
    <s v="client Mes Clients"/>
    <m/>
    <m/>
    <m/>
    <x v="85"/>
    <x v="85"/>
    <s v="Actif"/>
    <s v="CAT Etudes-GSI-CCP-Gestion Bancaire"/>
    <s v="HAGEN Valerie"/>
    <x v="0"/>
    <x v="0"/>
  </r>
  <r>
    <x v="3"/>
    <s v="DP05_AP"/>
    <s v="1.0"/>
    <s v="/boreal_interfaces3270/boreal_interfaces3270/1.0/"/>
    <s v="index.html"/>
    <x v="1"/>
    <s v="DP05"/>
    <m/>
    <s v="information;caractéristique;compte"/>
    <m/>
    <s v="2 Gestion"/>
    <s v="application"/>
    <x v="383"/>
    <s v="Produits dépôt/épargne"/>
    <s v="Détail produits dépôt/épargne"/>
    <s v="client Mes Clients"/>
    <s v="Epargne"/>
    <m/>
    <m/>
    <x v="85"/>
    <x v="85"/>
    <s v="Actif"/>
    <s v="CAT Etudes-GSI-CCP-Gestion Bancaire"/>
    <s v="HAGEN Valerie"/>
    <x v="8"/>
    <x v="21"/>
  </r>
  <r>
    <x v="3"/>
    <s v="DP13_CLIENT"/>
    <s v="1.0"/>
    <s v="/boreal_tec/boreal_tec/1.0/"/>
    <s v="index.html"/>
    <x v="1"/>
    <s v="DP13"/>
    <m/>
    <s v="relevé;compte;RDC;opération;bancaire;débit;crédit;solde"/>
    <m/>
    <s v="2 Gestion"/>
    <s v="application"/>
    <x v="384"/>
    <s v="Historique mouvements"/>
    <s v="Historique mouvements"/>
    <s v="client Mes Clients"/>
    <s v="Banque au quotidien"/>
    <m/>
    <m/>
    <x v="62"/>
    <x v="62"/>
    <s v="Actif"/>
    <s v="CAT Etudes-GSI-CCP-Gestion Bancaire"/>
    <s v="HAGEN Valerie"/>
    <x v="8"/>
    <x v="21"/>
  </r>
  <r>
    <x v="3"/>
    <s v="DP13_NONCLIENT"/>
    <s v="1.0"/>
    <s v="/boreal_tec/boreal_tec/1.0/"/>
    <s v="index.html"/>
    <x v="1"/>
    <s v="DP13A"/>
    <m/>
    <m/>
    <m/>
    <s v="2 Gestion"/>
    <s v="application"/>
    <x v="384"/>
    <s v="Historique mouvements"/>
    <s v="Historique mouvements"/>
    <s v="client Mes Clients"/>
    <s v="Banque au quotidien"/>
    <m/>
    <m/>
    <x v="62"/>
    <x v="62"/>
    <s v="Actif"/>
    <s v="CAT Etudes-GSI-CCP-Gestion Bancaire"/>
    <s v="HAGEN Valerie"/>
    <x v="8"/>
    <x v="21"/>
  </r>
  <r>
    <x v="3"/>
    <s v="DP13_NONCLIENT_DEB"/>
    <s v="1.0"/>
    <s v="/boreal_tec/boreal_tec/1.0/"/>
    <s v="index.html"/>
    <x v="1"/>
    <s v="DP13ADEB"/>
    <m/>
    <m/>
    <m/>
    <s v="2 Gestion"/>
    <s v="application"/>
    <x v="384"/>
    <s v="Historique mouvements"/>
    <s v="Historique mouvements"/>
    <s v="activite Mon Activité"/>
    <m/>
    <m/>
    <m/>
    <x v="62"/>
    <x v="62"/>
    <s v="Actif"/>
    <s v="CAT Etudes-GSI-CCP-Gestion Bancaire"/>
    <s v="HAGEN Valerie"/>
    <x v="8"/>
    <x v="21"/>
  </r>
  <r>
    <x v="0"/>
    <s v="DP15"/>
    <s v="1.0"/>
    <s v="/socle/"/>
    <s v="ua/legacy/3270.html"/>
    <x v="0"/>
    <s v="DP15"/>
    <m/>
    <m/>
    <m/>
    <s v="2 Gestion"/>
    <n v="3270"/>
    <x v="385"/>
    <s v="Détail opposition"/>
    <s v="Détail opposition"/>
    <s v="client Mes Clients"/>
    <m/>
    <m/>
    <m/>
    <x v="76"/>
    <x v="76"/>
    <s v="Actif"/>
    <s v="CAT Etudes-GSI-CCP-Clients"/>
    <s v="HOARAU Thierry"/>
    <x v="0"/>
    <x v="0"/>
  </r>
  <r>
    <x v="3"/>
    <s v="DP15_AP"/>
    <s v="1.0"/>
    <s v="/boreal_interfaces3270/boreal_interfaces3270/1.0/"/>
    <s v="index.html"/>
    <x v="1"/>
    <s v="DP15"/>
    <m/>
    <s v="chèque;carte;prélèvement;domiciliation;oppo;avis;refus;précision;perte;vol"/>
    <m/>
    <s v="2 Gestion"/>
    <s v="application"/>
    <x v="385"/>
    <s v="Détail opposition"/>
    <s v="Détail opposition"/>
    <s v="client Mes Clients"/>
    <s v="Banque au quotidien"/>
    <s v="Moyens de paiement"/>
    <m/>
    <x v="76"/>
    <x v="76"/>
    <s v="Actif"/>
    <s v="CAT Etudes-GSI-CCP-Clients"/>
    <s v="HOARAU Thierry"/>
    <x v="8"/>
    <x v="9"/>
  </r>
  <r>
    <x v="0"/>
    <s v="DP16"/>
    <s v="1.0"/>
    <s v="/socle/"/>
    <s v="ua/legacy/3270.html"/>
    <x v="0"/>
    <s v="DP16"/>
    <m/>
    <s v="détail;historique;opération;visualisation;renseignement"/>
    <m/>
    <s v="2 Gestion"/>
    <n v="3270"/>
    <x v="386"/>
    <s v="Mouvement Compte Devises"/>
    <s v="Mouvement d'un compte en devises"/>
    <s v="client Mes Clients"/>
    <s v="Banque au quotidien"/>
    <s v="Moyens de paiement"/>
    <m/>
    <x v="86"/>
    <x v="86"/>
    <s v="Actif"/>
    <s v="CAT Etudes-GSI Marchés Spécialisés"/>
    <s v="TREFEU Geraldine"/>
    <x v="0"/>
    <x v="0"/>
  </r>
  <r>
    <x v="0"/>
    <s v="DP20"/>
    <s v="1.0"/>
    <s v="/socle/"/>
    <s v="ua/legacy/3270.html"/>
    <x v="0"/>
    <s v="DP20"/>
    <m/>
    <m/>
    <m/>
    <s v="2 Gestion"/>
    <n v="3270"/>
    <x v="387"/>
    <s v="Détail d'un OVP"/>
    <s v="Détail d'un OVP"/>
    <s v="client Mes Clients"/>
    <m/>
    <m/>
    <m/>
    <x v="87"/>
    <x v="87"/>
    <s v="Actif"/>
    <s v="CAT Etudes-GSI Flux"/>
    <s v="ASPORD Anne-Claire"/>
    <x v="0"/>
    <x v="0"/>
  </r>
  <r>
    <x v="3"/>
    <s v="DP20_AP"/>
    <s v="1.0"/>
    <s v="/boreal_interfaces3270/boreal_interfaces3270/1.0/"/>
    <s v="index.html"/>
    <x v="1"/>
    <s v="DP20"/>
    <m/>
    <s v="ordre;virement;permanent;abonnement;versement;régulier;périodique"/>
    <m/>
    <s v="2 Gestion"/>
    <s v="application"/>
    <x v="387"/>
    <s v="Détail d'un OVP"/>
    <s v="Détail d'un OVP"/>
    <s v="client Mes Clients"/>
    <s v="Banque au quotidien"/>
    <s v="Moyens de paiement"/>
    <m/>
    <x v="87"/>
    <x v="87"/>
    <s v="Actif"/>
    <s v="CAT Etudes-GSI Flux"/>
    <s v="ASPORD Anne-Claire"/>
    <x v="1"/>
    <x v="11"/>
  </r>
  <r>
    <x v="0"/>
    <s v="DP25"/>
    <s v="1.0"/>
    <s v="/socle/"/>
    <s v="ua/legacy/3270.html"/>
    <x v="0"/>
    <s v="DP25"/>
    <m/>
    <m/>
    <m/>
    <s v="2 Gestion"/>
    <n v="3270"/>
    <x v="388"/>
    <s v="Détail cartes/opé/auto."/>
    <s v="Détail Cartes/Opérations/Autorisations"/>
    <s v="client Mes Clients"/>
    <m/>
    <m/>
    <m/>
    <x v="76"/>
    <x v="76"/>
    <s v="Actif"/>
    <s v="CAT Etudes-GSI-CCP-Clients"/>
    <s v="HOARAU Thierry"/>
    <x v="0"/>
    <x v="0"/>
  </r>
  <r>
    <x v="0"/>
    <s v="DP25_A"/>
    <s v="1.0"/>
    <s v="/socle/"/>
    <s v="ua/legacy/3270.html"/>
    <x v="0"/>
    <s v="DP25"/>
    <m/>
    <m/>
    <m/>
    <s v="2 Gestion"/>
    <n v="3270"/>
    <x v="388"/>
    <s v="Détail cartes/opé/auto."/>
    <s v="Détail Cartes/Opérations/Autorisations"/>
    <s v="client Mes Clients"/>
    <m/>
    <m/>
    <m/>
    <x v="76"/>
    <x v="76"/>
    <s v="Actif"/>
    <s v="CAT Etudes-GSI-CCP-Clients"/>
    <s v="HOARAU Thierry"/>
    <x v="0"/>
    <x v="0"/>
  </r>
  <r>
    <x v="3"/>
    <s v="DP25_AP"/>
    <s v="1.0"/>
    <s v="/boreal_interfaces3270/boreal_interfaces3270/1.0/"/>
    <s v="index.html"/>
    <x v="1"/>
    <s v="DP25"/>
    <m/>
    <s v="CB;bancaire;règlement;monétique;porteur;précision;renseignement;caractéristique;différé;historique;plafond;paiement;relevé;encours"/>
    <m/>
    <s v="2 Gestion"/>
    <s v="application"/>
    <x v="388"/>
    <s v="Détail cartes/opé/auto."/>
    <s v="Détail Cartes/Opérations/Autorisations"/>
    <s v="client Mes Clients"/>
    <s v="Banque au quotidien"/>
    <s v="Moyens de paiement"/>
    <m/>
    <x v="76"/>
    <x v="76"/>
    <s v="Actif"/>
    <s v="CAT Etudes-GSI-CCP-Clients"/>
    <s v="HOARAU Thierry"/>
    <x v="8"/>
    <x v="9"/>
  </r>
  <r>
    <x v="0"/>
    <s v="DP40"/>
    <s v="1.0"/>
    <s v="/socle/"/>
    <s v="ua/legacy/3270.html"/>
    <x v="0"/>
    <s v="DP40"/>
    <m/>
    <m/>
    <m/>
    <s v="2 Gestion"/>
    <n v="3270"/>
    <x v="389"/>
    <s v="Détail location coffre"/>
    <s v="Détail location coffre"/>
    <s v="client Mes Clients"/>
    <m/>
    <m/>
    <m/>
    <x v="88"/>
    <x v="88"/>
    <s v="Actif"/>
    <s v="CAT Etudes-GSI-CCP-Facturation"/>
    <s v="FORGEON Sylvain"/>
    <x v="0"/>
    <x v="0"/>
  </r>
  <r>
    <x v="3"/>
    <s v="DP40_AP"/>
    <s v="1.0"/>
    <s v="/boreal_interfaces3270/boreal_interfaces3270/1.0/"/>
    <s v="index.html"/>
    <x v="1"/>
    <s v="DP40"/>
    <m/>
    <s v="Compartiment;salle;coffre-fort;sécurité;garde;objet;valeur"/>
    <m/>
    <s v="2 Gestion"/>
    <s v="application"/>
    <x v="389"/>
    <s v="Détail location coffre"/>
    <s v="Détail location coffre"/>
    <s v="client Mes Clients"/>
    <s v="Banque au quotidien"/>
    <s v="Services"/>
    <m/>
    <x v="88"/>
    <x v="88"/>
    <s v="Actif"/>
    <s v="CAT Etudes-GSI-CCP-Facturation"/>
    <s v="FORGEON Sylvain"/>
    <x v="8"/>
    <x v="9"/>
  </r>
  <r>
    <x v="0"/>
    <s v="DP45"/>
    <s v="1.0"/>
    <s v="/socle/"/>
    <s v="ua/legacy/3270.html"/>
    <x v="0"/>
    <s v="DP45"/>
    <m/>
    <m/>
    <m/>
    <s v="2 Gestion"/>
    <n v="3270"/>
    <x v="390"/>
    <s v="Encours histo chéquiers"/>
    <s v="Encours et historique chéquiers"/>
    <s v="client Mes Clients"/>
    <m/>
    <m/>
    <m/>
    <x v="82"/>
    <x v="82"/>
    <s v="Actif"/>
    <s v="CAT Etudes-GSI-Chèques Fiduciaire"/>
    <s v="LEPART Isabelle"/>
    <x v="0"/>
    <x v="0"/>
  </r>
  <r>
    <x v="3"/>
    <s v="DP45_AP"/>
    <s v="1.0"/>
    <s v="/boreal_interfaces3270/boreal_interfaces3270/1.0/"/>
    <s v="index.html"/>
    <x v="1"/>
    <s v="DP45"/>
    <m/>
    <s v="carnet;remise;formule;chèque;détail;chq"/>
    <m/>
    <s v="2 Gestion"/>
    <s v="application"/>
    <x v="390"/>
    <s v="Encours histo chéquiers"/>
    <s v="Encours et historique chéquiers"/>
    <s v="client Mes Clients"/>
    <s v="Banque au quotidien"/>
    <s v="Moyens de paiement"/>
    <s v="Chèques"/>
    <x v="82"/>
    <x v="82"/>
    <s v="Actif"/>
    <s v="CAT Etudes-GSI-Chèques Fiduciaire"/>
    <s v="LEPART Isabelle"/>
    <x v="1"/>
    <x v="1"/>
  </r>
  <r>
    <x v="0"/>
    <s v="DP60"/>
    <s v="1.0"/>
    <s v="/socle/"/>
    <s v="ua/legacy/3270.html"/>
    <x v="0"/>
    <s v="DP60"/>
    <m/>
    <m/>
    <m/>
    <s v="2 Gestion"/>
    <n v="3270"/>
    <x v="391"/>
    <s v="Cumul soldes en valeur"/>
    <s v="Facturation - Cumul des soldes en valeur"/>
    <s v="client Mes Clients"/>
    <m/>
    <m/>
    <m/>
    <x v="89"/>
    <x v="89"/>
    <s v="Actif"/>
    <s v="CAT Etudes-GSI-CCP-Facturation"/>
    <s v="FORGEON Sylvain"/>
    <x v="0"/>
    <x v="0"/>
  </r>
  <r>
    <x v="3"/>
    <s v="DP60_AP"/>
    <s v="1.0"/>
    <s v="/boreal_interfaces3270/boreal_interfaces3270/1.0/"/>
    <s v="index.html"/>
    <x v="1"/>
    <s v="DP60"/>
    <m/>
    <s v="dav;consolide"/>
    <m/>
    <s v="2 Gestion"/>
    <s v="application"/>
    <x v="391"/>
    <s v="Cumul soldes en valeur"/>
    <s v="Facturation - Cumul des soldes en valeur"/>
    <s v="client Mes Clients"/>
    <s v="Banque au quotidien"/>
    <s v="Facturation"/>
    <m/>
    <x v="89"/>
    <x v="89"/>
    <s v="Actif"/>
    <s v="CAT Etudes-GSI-CCP-Facturation"/>
    <s v="FORGEON Sylvain"/>
    <x v="8"/>
    <x v="30"/>
  </r>
  <r>
    <x v="0"/>
    <s v="DP65"/>
    <s v="1.0"/>
    <s v="/socle/"/>
    <s v="ua/legacy/3270.html"/>
    <x v="0"/>
    <s v="DP65"/>
    <m/>
    <m/>
    <m/>
    <s v="2 Gestion"/>
    <n v="3270"/>
    <x v="392"/>
    <s v="Conditions de compte"/>
    <s v="Facturation - Conditions de compte"/>
    <s v="client Mes Clients"/>
    <m/>
    <m/>
    <m/>
    <x v="89"/>
    <x v="89"/>
    <s v="Actif"/>
    <s v="CAT Etudes-GSI-CCP-Facturation"/>
    <s v="FORGEON Sylvain"/>
    <x v="0"/>
    <x v="0"/>
  </r>
  <r>
    <x v="3"/>
    <s v="DP65_AP"/>
    <s v="1.0"/>
    <s v="/boreal_interfaces3270/boreal_interfaces3270/1.0/"/>
    <s v="index.html"/>
    <x v="1"/>
    <s v="DP65"/>
    <m/>
    <s v="facturation;négociation;tarification;personnalisation;contrat;particuliere;détail;taux;plafond;intérêt;débiteur;créditeur;"/>
    <s v="CP;"/>
    <s v="2 Gestion"/>
    <s v="application"/>
    <x v="392"/>
    <s v="Conditions de compte"/>
    <s v="Facturation - Conditions de compte"/>
    <s v="client Mes Clients"/>
    <s v="Banque au quotidien"/>
    <s v="Facturation"/>
    <m/>
    <x v="89"/>
    <x v="89"/>
    <s v="Actif"/>
    <s v="CAT Etudes-GSI-CCP-Facturation"/>
    <s v="FORGEON Sylvain"/>
    <x v="8"/>
    <x v="30"/>
  </r>
  <r>
    <x v="1"/>
    <s v="DPOPU"/>
    <s v="1.0"/>
    <s v="/socle/"/>
    <s v="ua/legacy/adsuFixed.html"/>
    <x v="0"/>
    <s v="DIAGPORT"/>
    <m/>
    <s v="CB;bancaire;CACP"/>
    <m/>
    <s v="2 Gestion"/>
    <s v="adsu"/>
    <x v="393"/>
    <s v="Diagnostic Porteur"/>
    <s v="Cartes - Diagnostic Porteur"/>
    <s v="metier Mon métier"/>
    <s v="Fonctionnement"/>
    <s v="Gestion des moyens de paiement"/>
    <m/>
    <x v="90"/>
    <x v="90"/>
    <s v="Actif"/>
    <s v="CAT Etudes-GSI Monétique"/>
    <s v="GICQUEL Gwendal"/>
    <x v="0"/>
    <x v="0"/>
  </r>
  <r>
    <x v="1"/>
    <s v="DRIS-C1"/>
    <s v="1.0"/>
    <s v="/socle/"/>
    <s v="ua/legacy/adsuFixed.html"/>
    <x v="0"/>
    <s v="DRIS-C1"/>
    <m/>
    <s v="DERICA;professionnel;entreprise;banque;France;anomalie"/>
    <m/>
    <s v="2 Gestion"/>
    <s v="adsu"/>
    <x v="394"/>
    <s v="Consult. déclarations"/>
    <s v="Centralisation des risques BDF - Consultation des déclarations"/>
    <s v="activite Mon Activité"/>
    <s v="Risques_1"/>
    <s v="Risques BDF"/>
    <m/>
    <x v="91"/>
    <x v="91"/>
    <s v="Actif"/>
    <s v="CAT Etudes-GSI-Crédits Simulation et Proposition"/>
    <s v="MINAZIO Marzia"/>
    <x v="0"/>
    <x v="0"/>
  </r>
  <r>
    <x v="1"/>
    <s v="DRIS-G1"/>
    <s v="1.0"/>
    <s v="/socle/"/>
    <s v="ua/legacy/adsuFixed.html"/>
    <x v="0"/>
    <s v="DRIS-G1"/>
    <m/>
    <s v="DERICA;professionnel;entreprise;banque;France;anomalie"/>
    <m/>
    <s v="2 Gestion"/>
    <s v="adsu"/>
    <x v="395"/>
    <s v="Gestion opérations base"/>
    <s v="Centralisation des risques BDF - Gestion des opérations de base"/>
    <s v="activite Mon Activité"/>
    <s v="Risques_1"/>
    <s v="Risques BDF"/>
    <m/>
    <x v="91"/>
    <x v="91"/>
    <s v="Actif"/>
    <s v="CAT Etudes-GSI-Crédits Simulation et Proposition"/>
    <s v="MINAZIO Marzia"/>
    <x v="0"/>
    <x v="0"/>
  </r>
  <r>
    <x v="1"/>
    <s v="DRIS-G2"/>
    <s v="1.0"/>
    <s v="/socle/"/>
    <s v="ua/legacy/adsuFixed.html"/>
    <x v="0"/>
    <s v="DRIS-G2"/>
    <m/>
    <s v="DERICA;professionnel;entreprise;banque;France;anomalie"/>
    <m/>
    <s v="2 Gestion"/>
    <s v="adsu"/>
    <x v="396"/>
    <s v="Création déclaration"/>
    <s v="Centralisation des risques BDF - Création d'une déclaration"/>
    <s v="activite Mon Activité"/>
    <s v="Risques_1"/>
    <s v="Risques BDF"/>
    <m/>
    <x v="91"/>
    <x v="91"/>
    <s v="Actif"/>
    <s v="CAT Etudes-GSI-Crédits Simulation et Proposition"/>
    <s v="MINAZIO Marzia"/>
    <x v="0"/>
    <x v="0"/>
  </r>
  <r>
    <x v="1"/>
    <s v="DRIS-G4"/>
    <s v="1.0"/>
    <s v="/socle/"/>
    <s v="ua/legacy/adsuFixed.html"/>
    <x v="0"/>
    <s v="DRIS-G4"/>
    <m/>
    <s v="DERICA;professionnel;entreprise;banque;France;anomalie;changement"/>
    <m/>
    <s v="2 Gestion"/>
    <s v="adsu"/>
    <x v="397"/>
    <s v="Réaffectation guichet"/>
    <s v="Centralisation des risques BDF - Réaffectation de guichet"/>
    <s v="activite Mon Activité"/>
    <s v="Risques_1"/>
    <s v="Risques BDF"/>
    <m/>
    <x v="91"/>
    <x v="91"/>
    <s v="Actif"/>
    <s v="CAT Etudes-GSI-Crédits Simulation et Proposition"/>
    <s v="MINAZIO Marzia"/>
    <x v="0"/>
    <x v="0"/>
  </r>
  <r>
    <x v="1"/>
    <s v="DRIS-G5"/>
    <s v="1.0"/>
    <s v="/socle/"/>
    <s v="ua/legacy/adsuFixed.html"/>
    <x v="0"/>
    <s v="DRIS-G5"/>
    <m/>
    <s v="DERICA;professionnel;entreprise;banque;France;anomalie;changement"/>
    <m/>
    <s v="2 Gestion"/>
    <s v="adsu"/>
    <x v="398"/>
    <s v="Modif bénéf non-résident"/>
    <s v="Centralisation des risques BDF - Modification de bénéficiaire non-résident"/>
    <s v="activite Mon Activité"/>
    <s v="Risques_1"/>
    <s v="Risques BDF"/>
    <m/>
    <x v="91"/>
    <x v="91"/>
    <s v="Actif"/>
    <s v="CAT Etudes-GSI-Crédits Simulation et Proposition"/>
    <s v="MINAZIO Marzia"/>
    <x v="0"/>
    <x v="0"/>
  </r>
  <r>
    <x v="1"/>
    <s v="DRIS-G6"/>
    <s v="1.0"/>
    <s v="/socle/"/>
    <s v="ua/legacy/adsuFixed.html"/>
    <x v="0"/>
    <s v="DRIS-G6"/>
    <m/>
    <s v="DERICA;professionnel;entreprise;banque;France;anomalie"/>
    <m/>
    <s v="2 Gestion"/>
    <s v="adsu"/>
    <x v="399"/>
    <s v="Gestion des envois BDF"/>
    <s v="Centralisation des risques BDF - Gestion des envois"/>
    <s v="activite Mon Activité"/>
    <s v="Risques_1"/>
    <s v="Risques BDF"/>
    <m/>
    <x v="91"/>
    <x v="91"/>
    <s v="Actif"/>
    <s v="CAT Etudes-GSI-Crédits Simulation et Proposition"/>
    <s v="MINAZIO Marzia"/>
    <x v="0"/>
    <x v="0"/>
  </r>
  <r>
    <x v="1"/>
    <s v="DRIS-G7"/>
    <s v="1.0"/>
    <s v="/socle/"/>
    <s v="ua/legacy/adsuFixed.html"/>
    <x v="0"/>
    <s v="DRIS0011"/>
    <m/>
    <s v="DERICA;professionnel;entreprise;banque;France;anomalie"/>
    <m/>
    <s v="2 Gestion"/>
    <s v="adsu"/>
    <x v="400"/>
    <s v="Consult piste d'audit"/>
    <s v="Centralisation des risques BDF - Consultation piste d'audit"/>
    <s v="activite Mon Activité"/>
    <s v="Risques_1"/>
    <s v="Risques BDF"/>
    <m/>
    <x v="91"/>
    <x v="91"/>
    <s v="Actif"/>
    <s v="CAT Etudes-GSI-Crédits Simulation et Proposition"/>
    <s v="MINAZIO Marzia"/>
    <x v="0"/>
    <x v="0"/>
  </r>
  <r>
    <x v="1"/>
    <s v="DRIS-G8"/>
    <s v="1.0"/>
    <s v="/socle/"/>
    <s v="ua/legacy/adsuFixed.html"/>
    <x v="0"/>
    <s v="DRIS0012"/>
    <m/>
    <s v="DERICA;professionnel;entreprise;banque;France;anomalie"/>
    <m/>
    <s v="2 Gestion"/>
    <s v="adsu"/>
    <x v="401"/>
    <s v="Consult. opérations adm"/>
    <s v="Centralisation des risques BDF - Consultation opérations administratives"/>
    <s v="activite Mon Activité"/>
    <s v="Risques_1"/>
    <s v="Risques BDF"/>
    <m/>
    <x v="91"/>
    <x v="91"/>
    <s v="Actif"/>
    <s v="CAT Etudes-GSI-Crédits Simulation et Proposition"/>
    <s v="MINAZIO Marzia"/>
    <x v="0"/>
    <x v="0"/>
  </r>
  <r>
    <x v="1"/>
    <s v="DRIS-G9"/>
    <s v="1.0"/>
    <s v="/socle/"/>
    <s v="ua/legacy/adsuFixed.html"/>
    <x v="0"/>
    <s v="DRIS0013"/>
    <m/>
    <s v="DERICA;professionnel;entreprise;banque;France;anomalie;changement"/>
    <m/>
    <s v="2 Gestion"/>
    <s v="adsu"/>
    <x v="402"/>
    <s v="Modif bénéf de référence"/>
    <s v="Centralisation des risques BDF - Modification de bénéficiaire de référence"/>
    <s v="activite Mon Activité"/>
    <s v="Risques_1"/>
    <s v="Risques BDF"/>
    <m/>
    <x v="91"/>
    <x v="91"/>
    <s v="Actif"/>
    <s v="CAT Etudes-GSI-Crédits Simulation et Proposition"/>
    <s v="MINAZIO Marzia"/>
    <x v="0"/>
    <x v="0"/>
  </r>
  <r>
    <x v="5"/>
    <s v="DTWH0001MS"/>
    <s v="1.0"/>
    <s v="/MSTR/"/>
    <s v="servlet/mstrWeb?useSAML=true"/>
    <x v="19"/>
    <s v="DTWH0001"/>
    <m/>
    <s v="développement;rapport;suivi;pilotage"/>
    <s v="MSTR;PIL"/>
    <s v="2 Gestion"/>
    <s v="web"/>
    <x v="403"/>
    <s v="Portail décisionnel"/>
    <s v="Portail décisionnel MicroStrategy"/>
    <s v="activite Mon Activité"/>
    <s v="Pilotage"/>
    <m/>
    <m/>
    <x v="92"/>
    <x v="92"/>
    <s v="Actif"/>
    <s v="CAT Etudes-GSI-Pilotage U1"/>
    <s v="BERTHELOT Patrice"/>
    <x v="0"/>
    <x v="0"/>
  </r>
  <r>
    <x v="3"/>
    <s v="EAC_agent"/>
    <s v="1.0"/>
    <s v="/boreal_eac/boreal_eac/1.0/"/>
    <s v="index.html"/>
    <x v="1"/>
    <s v="EAC"/>
    <m/>
    <s v="Impression;domicile;enveloppe;coordonnée"/>
    <m/>
    <s v="4 Bureautique"/>
    <s v="application"/>
    <x v="404"/>
    <s v="Edition adresses /compte"/>
    <s v="Edition des adresses / compte"/>
    <s v="metier Mon métier"/>
    <m/>
    <m/>
    <m/>
    <x v="45"/>
    <x v="45"/>
    <s v="Actif"/>
    <s v="CAT Etudes-GSI-CCP-Clients"/>
    <s v="HOARAU Thierry"/>
    <x v="8"/>
    <x v="9"/>
  </r>
  <r>
    <x v="3"/>
    <s v="EAC_client"/>
    <s v="1.0"/>
    <s v="/boreal_eac/boreal_eac/1.0/"/>
    <s v="index.html"/>
    <x v="1"/>
    <s v="EAC"/>
    <m/>
    <s v="Impression;domicile;enveloppe;coordonnée"/>
    <m/>
    <s v="4 Bureautique"/>
    <s v="application"/>
    <x v="404"/>
    <s v="Edition adresses /compte"/>
    <s v="Edition des adresses / compte"/>
    <s v="client Mes Clients"/>
    <s v="Banque au quotidien"/>
    <s v="Services"/>
    <m/>
    <x v="45"/>
    <x v="45"/>
    <s v="Actif"/>
    <s v="CAT Etudes-GSI-CCP-Clients"/>
    <s v="HOARAU Thierry"/>
    <x v="8"/>
    <x v="9"/>
  </r>
  <r>
    <x v="3"/>
    <s v="EAC_clientCCM"/>
    <s v="1.0"/>
    <s v="/boreal_eac/boreal_eac/1.0/"/>
    <s v="index.html"/>
    <x v="1"/>
    <s v="EAC"/>
    <m/>
    <m/>
    <m/>
    <s v="4 Bureautique"/>
    <s v="application"/>
    <x v="404"/>
    <s v="Edition adresses /compte"/>
    <s v="Edition des adresses / compte"/>
    <s v="client Mes Clients"/>
    <m/>
    <m/>
    <m/>
    <x v="45"/>
    <x v="45"/>
    <s v="Actif"/>
    <s v="CAT Etudes-GSI-CCP-Clients"/>
    <s v="HOARAU Thierry"/>
    <x v="8"/>
    <x v="9"/>
  </r>
  <r>
    <x v="0"/>
    <s v="EC00"/>
    <s v="1.0"/>
    <s v="/socle/"/>
    <s v="ua/legacy/3270.html"/>
    <x v="0"/>
    <s v="EC00"/>
    <m/>
    <m/>
    <m/>
    <s v="2 Gestion"/>
    <n v="3270"/>
    <x v="405"/>
    <s v="Evénements cartes"/>
    <s v="Evénements cartes"/>
    <s v="client Mes Clients"/>
    <m/>
    <m/>
    <m/>
    <x v="90"/>
    <x v="90"/>
    <s v="Actif"/>
    <s v="CAT Etudes-GSI Monétique"/>
    <s v="GICQUEL Gwendal"/>
    <x v="0"/>
    <x v="0"/>
  </r>
  <r>
    <x v="0"/>
    <s v="EC00_A"/>
    <s v="1.0"/>
    <s v="/socle/"/>
    <s v="ua/legacy/3270.html"/>
    <x v="0"/>
    <s v="EC00"/>
    <m/>
    <m/>
    <m/>
    <s v="2 Gestion"/>
    <n v="3270"/>
    <x v="405"/>
    <s v="Evénements cartes"/>
    <s v="Evénements cartes"/>
    <s v="client Mes Clients"/>
    <m/>
    <m/>
    <m/>
    <x v="90"/>
    <x v="90"/>
    <s v="Actif"/>
    <s v="CAT Etudes-GSI Monétique"/>
    <s v="GICQUEL Gwendal"/>
    <x v="0"/>
    <x v="0"/>
  </r>
  <r>
    <x v="3"/>
    <s v="EC00_AP"/>
    <s v="1.0"/>
    <s v="/boreal_interfaces3270/boreal_interfaces3270/1.0/"/>
    <s v="index.html"/>
    <x v="1"/>
    <s v="EC00"/>
    <m/>
    <s v="CB;plafond;historique;différé;code;opposition;remplacement;defectueuse;annulation;blocage;commande;renouvellement;échéance;transfert"/>
    <m/>
    <s v="2 Gestion"/>
    <s v="application"/>
    <x v="405"/>
    <s v="Evénements cartes"/>
    <s v="Evénements cartes"/>
    <s v="client Mes Clients"/>
    <s v="Banque au quotidien"/>
    <s v="Moyens de paiement"/>
    <s v="Cartes"/>
    <x v="90"/>
    <x v="90"/>
    <s v="Actif"/>
    <s v="CAT Etudes-GSI Monétique"/>
    <s v="GICQUEL Gwendal"/>
    <x v="1"/>
    <x v="31"/>
  </r>
  <r>
    <x v="0"/>
    <s v="EC25"/>
    <s v="1.0"/>
    <s v="/socle/"/>
    <s v="ua/legacy/3270.html"/>
    <x v="0"/>
    <s v="EC25"/>
    <m/>
    <s v="CB;CR;caisse;régionnale;bancaire"/>
    <m/>
    <s v="2 Gestion"/>
    <n v="3270"/>
    <x v="406"/>
    <s v="Transfert n°carte"/>
    <s v="Transfert N° de carte émis/reçus"/>
    <s v="metier Mon métier"/>
    <s v="Fonctionnement"/>
    <s v="Gestion des moyens de paiement"/>
    <m/>
    <x v="90"/>
    <x v="90"/>
    <s v="Actif"/>
    <s v="CAT Etudes-GSI Monétique"/>
    <s v="GICQUEL Gwendal"/>
    <x v="0"/>
    <x v="0"/>
  </r>
  <r>
    <x v="0"/>
    <s v="EC27"/>
    <s v="1.0"/>
    <s v="/socle/"/>
    <s v="ua/legacy/3270.html"/>
    <x v="0"/>
    <s v="EC27"/>
    <m/>
    <s v="CB;CR;confidentiel;caisse;régionnale;bancaire"/>
    <m/>
    <s v="2 Gestion"/>
    <n v="3270"/>
    <x v="407"/>
    <s v="Chaînage code transfert"/>
    <s v="Chaînages code suite à transferts reçus"/>
    <s v="metier Mon métier"/>
    <s v="Fonctionnement"/>
    <s v="Gestion des moyens de paiement"/>
    <m/>
    <x v="90"/>
    <x v="90"/>
    <s v="Actif"/>
    <s v="CAT Etudes-GSI Monétique"/>
    <s v="GICQUEL Gwendal"/>
    <x v="0"/>
    <x v="0"/>
  </r>
  <r>
    <x v="0"/>
    <s v="EC30"/>
    <s v="1.0"/>
    <s v="/socle/"/>
    <s v="ua/legacy/3270.html"/>
    <x v="0"/>
    <s v="EC30"/>
    <m/>
    <m/>
    <m/>
    <s v="2 Gestion"/>
    <n v="3270"/>
    <x v="408"/>
    <s v="MONEO - Détail contrats"/>
    <s v="MONEO - Détail contrats"/>
    <s v="client Mes Clients"/>
    <m/>
    <m/>
    <m/>
    <x v="93"/>
    <x v="93"/>
    <s v="Actif"/>
    <s v="CAT Etudes-GSI Monétique"/>
    <s v="GICQUEL Gwendal"/>
    <x v="0"/>
    <x v="0"/>
  </r>
  <r>
    <x v="3"/>
    <s v="EC30_AP"/>
    <s v="1.0"/>
    <s v="/boreal_interfaces3270/boreal_interfaces3270/1.0/"/>
    <s v="index.html"/>
    <x v="1"/>
    <s v="EC30"/>
    <m/>
    <s v="porte;monnaie;electronique;carte;CB;bancaire"/>
    <m/>
    <s v="2 Gestion"/>
    <s v="application"/>
    <x v="408"/>
    <s v="MONEO - Détail contrats"/>
    <s v="MONEO - Détail contrats"/>
    <s v="client Mes Clients"/>
    <s v="Banque au quotidien"/>
    <s v="Moyens de paiement"/>
    <s v="Cartes"/>
    <x v="93"/>
    <x v="93"/>
    <s v="Actif"/>
    <s v="CAT Etudes-GSI Monétique"/>
    <s v="GICQUEL Gwendal"/>
    <x v="1"/>
    <x v="31"/>
  </r>
  <r>
    <x v="0"/>
    <s v="EC32"/>
    <s v="1.0"/>
    <s v="/socle/"/>
    <s v="ua/legacy/3270.html"/>
    <x v="0"/>
    <s v="EC32"/>
    <m/>
    <m/>
    <m/>
    <s v="2 Gestion"/>
    <n v="3270"/>
    <x v="409"/>
    <s v="MONEO - Evénements"/>
    <s v="MONEO - Evénements contrats"/>
    <s v="client Mes Clients"/>
    <m/>
    <m/>
    <m/>
    <x v="93"/>
    <x v="93"/>
    <s v="Actif"/>
    <s v="CAT Etudes-GSI Monétique"/>
    <s v="GICQUEL Gwendal"/>
    <x v="0"/>
    <x v="0"/>
  </r>
  <r>
    <x v="3"/>
    <s v="EC32_AP"/>
    <s v="1.0"/>
    <s v="/boreal_interfaces3270/boreal_interfaces3270/1.0/"/>
    <s v="index.html"/>
    <x v="1"/>
    <s v="EC32"/>
    <m/>
    <s v="porte;monnaie;electronique;carte;CB;bancaire"/>
    <m/>
    <s v="2 Gestion"/>
    <s v="application"/>
    <x v="409"/>
    <s v="MONEO - Evénements"/>
    <s v="MONEO - Evénements contrats"/>
    <s v="client Mes Clients"/>
    <s v="Banque au quotidien"/>
    <s v="Moyens de paiement"/>
    <s v="Cartes"/>
    <x v="93"/>
    <x v="93"/>
    <s v="Actif"/>
    <s v="CAT Etudes-GSI Monétique"/>
    <s v="GICQUEL Gwendal"/>
    <x v="1"/>
    <x v="31"/>
  </r>
  <r>
    <x v="1"/>
    <s v="ecrandetailpacifica"/>
    <s v="1.0"/>
    <s v="/socle/"/>
    <s v="ua/legacy/adsuFixed.html"/>
    <x v="0"/>
    <s v="SESAMEWEB"/>
    <s v="PACIFICA(3);"/>
    <m/>
    <m/>
    <s v="2 Gestion"/>
    <s v="adsu"/>
    <x v="410"/>
    <s v="PACIFICA Assurances"/>
    <s v="PACIFICA - Assurance de biens et personnes"/>
    <s v="client Mes Clients"/>
    <s v="Assurance"/>
    <s v="Biens et personnes"/>
    <m/>
    <x v="94"/>
    <x v="94"/>
    <s v="Actif"/>
    <s v="CAT Etudes-GSI-Assurances"/>
    <s v="BALARD Julien"/>
    <x v="0"/>
    <x v="0"/>
  </r>
  <r>
    <x v="0"/>
    <s v="EDI0"/>
    <s v="1.0"/>
    <s v="/socle/"/>
    <s v="ua/legacy/3270.html"/>
    <x v="0"/>
    <s v="EDI0"/>
    <m/>
    <s v="transfert;professionnel;pro;entreprise;virement;EDIWEB;WEB;flux;teletransmission"/>
    <m/>
    <s v="2 Gestion"/>
    <n v="3270"/>
    <x v="411"/>
    <s v="Confirmation ordre EDI"/>
    <s v="Confirmation ordres EDI"/>
    <s v="metier Mon métier"/>
    <s v="Outils"/>
    <s v="Outils de gestion"/>
    <m/>
    <x v="95"/>
    <x v="95"/>
    <s v="Actif"/>
    <s v="CAT Etudes-GSI Echanges"/>
    <s v="MARMIN Valerie"/>
    <x v="0"/>
    <x v="0"/>
  </r>
  <r>
    <x v="3"/>
    <s v="EDIT_FIP_DAT"/>
    <s v="1.0"/>
    <s v="/boreal_ata/boreal_ata/1.0/"/>
    <s v="index.html"/>
    <x v="1"/>
    <s v="ATASPA_AP2"/>
    <m/>
    <m/>
    <m/>
    <s v="1 Souscription"/>
    <s v="application"/>
    <x v="412"/>
    <s v="Edition FIP"/>
    <s v="Edition FIP"/>
    <s v="metier Mon métier"/>
    <m/>
    <m/>
    <m/>
    <x v="22"/>
    <x v="22"/>
    <s v="Actif"/>
    <s v="CAT Etudes-GSI-Placements Titres"/>
    <s v="GINISTY Laurent"/>
    <x v="9"/>
    <x v="13"/>
  </r>
  <r>
    <x v="3"/>
    <s v="EditionClausierCSCA"/>
    <s v="1.0"/>
    <s v="/boreal_csca/boreal_csca/1.0/"/>
    <s v="indexFille.html"/>
    <x v="0"/>
    <s v="PUPTOUS"/>
    <m/>
    <m/>
    <m/>
    <s v="2 Gestion"/>
    <s v="application"/>
    <x v="413"/>
    <s v="EditionClausierCSCA"/>
    <s v="EditionClausierCSCA"/>
    <m/>
    <m/>
    <m/>
    <m/>
    <x v="40"/>
    <x v="40"/>
    <s v="Actif"/>
    <s v="CAT Etudes-GSI-CCP-Contrats-Offres"/>
    <s v="MERZEREAU Evelyne"/>
    <x v="8"/>
    <x v="19"/>
  </r>
  <r>
    <x v="3"/>
    <s v="EditionClausierDECO"/>
    <s v="1.0"/>
    <s v="/boreal_deco/boreal_deco/1.0/"/>
    <s v="indexFille.html"/>
    <x v="0"/>
    <s v="PUPTOUS"/>
    <m/>
    <m/>
    <m/>
    <s v="2 Gestion"/>
    <s v="application"/>
    <x v="414"/>
    <s v="EditionClausierDECO"/>
    <s v="EditionClausierDECO"/>
    <m/>
    <m/>
    <m/>
    <m/>
    <x v="43"/>
    <x v="43"/>
    <s v="Actif"/>
    <s v="CAT Etudes-GSI-CCP-Contrats-Offres"/>
    <s v="MERZEREAU Evelyne"/>
    <x v="8"/>
    <x v="21"/>
  </r>
  <r>
    <x v="3"/>
    <s v="EditionDocumentsSinistresCAMCA"/>
    <s v="1.0"/>
    <s v="/boreal_asc/boreal_asc/1.0/"/>
    <s v="indexFille.html"/>
    <x v="0"/>
    <s v="PUPTOUS"/>
    <m/>
    <m/>
    <m/>
    <s v="2 Gestion"/>
    <s v="application"/>
    <x v="415"/>
    <s v="Edition doc. sinistre"/>
    <s v="CAMCA - Edition documents sinistres CAMCA"/>
    <m/>
    <m/>
    <m/>
    <m/>
    <x v="14"/>
    <x v="14"/>
    <s v="Actif"/>
    <s v="CAT Etudes-GSI-Assurances"/>
    <s v="BALARD Julien"/>
    <x v="7"/>
    <x v="8"/>
  </r>
  <r>
    <x v="3"/>
    <s v="editionelementcontratasca"/>
    <s v="1.0"/>
    <s v="/boreal_asc/boreal_asc/1.0/"/>
    <s v="indexFille.html"/>
    <x v="0"/>
    <s v="PUPTOUS"/>
    <m/>
    <m/>
    <m/>
    <s v="2 Gestion"/>
    <s v="application"/>
    <x v="416"/>
    <s v="editionelementcontratasc"/>
    <s v="editionelementcontratasca"/>
    <m/>
    <m/>
    <m/>
    <m/>
    <x v="14"/>
    <x v="14"/>
    <s v="Actif"/>
    <s v="CAT Etudes-GSI-Assurances"/>
    <s v="BALARD Julien"/>
    <x v="7"/>
    <x v="8"/>
  </r>
  <r>
    <x v="3"/>
    <s v="EditionGeneriqueActilibre"/>
    <s v="1.0"/>
    <s v="/boreal_ali/boreal_ali/1.0/"/>
    <s v="indexFille.html"/>
    <x v="0"/>
    <s v="PUPTOUS"/>
    <m/>
    <m/>
    <m/>
    <s v="1 Souscription"/>
    <s v="application"/>
    <x v="417"/>
    <s v="EditionEcopage"/>
    <s v="EditionEcopage"/>
    <m/>
    <m/>
    <m/>
    <m/>
    <x v="96"/>
    <x v="96"/>
    <s v="Actif"/>
    <s v="CAT Etudes-GSI-Placements Epargne"/>
    <s v="GIORGINI Catherine"/>
    <x v="9"/>
    <x v="10"/>
  </r>
  <r>
    <x v="3"/>
    <s v="EDRAC_DETAIL"/>
    <s v="1.0"/>
    <s v="/ua_integrationassuranceviebanqueprivee/ua_integrationassuranceviebanqueprivee/1.0/"/>
    <s v="index.html"/>
    <x v="1"/>
    <s v="ASBPEDRA"/>
    <m/>
    <m/>
    <m/>
    <s v="2 Gestion"/>
    <s v="application"/>
    <x v="418"/>
    <s v="ASBP Détail EDRAC"/>
    <s v="Assurance Vie Banque Privée - Détail contrat EDRAC"/>
    <s v="client Mes Clients"/>
    <m/>
    <m/>
    <m/>
    <x v="68"/>
    <x v="68"/>
    <s v="Actif"/>
    <s v="CAT Etudes-GSI-Assurances"/>
    <s v="BALARD Julien"/>
    <x v="7"/>
    <x v="27"/>
  </r>
  <r>
    <x v="3"/>
    <s v="edsyncli"/>
    <s v="1.0"/>
    <s v="/boreal_dcl/boreal_dcl/1.0/"/>
    <s v="indexFille.html"/>
    <x v="0"/>
    <s v="PUPTOUS"/>
    <m/>
    <m/>
    <m/>
    <s v="2 Gestion"/>
    <s v="application"/>
    <x v="419"/>
    <s v="edsyncli"/>
    <s v="edsyncli"/>
    <m/>
    <m/>
    <m/>
    <m/>
    <x v="4"/>
    <x v="4"/>
    <s v="Actif"/>
    <s v="CAT Etudes-GSI Animation Commerciale et Connaissance Client"/>
    <s v="GIROUD Laurent"/>
    <x v="2"/>
    <x v="2"/>
  </r>
  <r>
    <x v="5"/>
    <s v="EERD"/>
    <s v="1.0"/>
    <s v="/CONNECT_BO"/>
    <s v="identification.do"/>
    <x v="20"/>
    <s v="CDV00007"/>
    <m/>
    <s v="dématérialisée;mobile;smartphone;EERD;Back-office;Plateforme;ouverture de compte;DAV;Compte chèque;distance;compte courant;prospect;tablette;ma banque;iphone"/>
    <s v="EERD"/>
    <s v="2 Gestion"/>
    <s v="web"/>
    <x v="420"/>
    <s v="EER Dématérialisée"/>
    <s v="Entrée en Relation Dématérialisée"/>
    <s v="client Mes Clients"/>
    <s v="Relation partenaire"/>
    <s v="Entrée en relation"/>
    <m/>
    <x v="97"/>
    <x v="97"/>
    <s v="Actif"/>
    <s v="CAT Etudes-PRJ CCP-Placements-Assurances"/>
    <s v="KEREBEL Laurent"/>
    <x v="0"/>
    <x v="0"/>
  </r>
  <r>
    <x v="2"/>
    <s v="EFIRST"/>
    <s v="1.0"/>
    <s v="/ua_lanceie9/ua_lanceie9/1.0/"/>
    <s v="index.html"/>
    <x v="1"/>
    <s v="GDCHEFAC"/>
    <m/>
    <s v="EFA;EFIRST;Archives;Chèques;Archivage;BANCTEC;GED;GEIDE"/>
    <s v="GDCH;EFA"/>
    <s v="2 Gestion"/>
    <s v="exe"/>
    <x v="421"/>
    <s v="eFirst Archivage chèques"/>
    <s v="eFirst Archivage chèques"/>
    <s v="metier Mon métier"/>
    <s v="Docs dématérialisés_1"/>
    <m/>
    <m/>
    <x v="98"/>
    <x v="98"/>
    <s v="Actif"/>
    <s v="CAT Etudes-GSI-Chèques Fiduciaire"/>
    <s v="BRUNIER Philippe"/>
    <x v="0"/>
    <x v="0"/>
  </r>
  <r>
    <x v="0"/>
    <s v="EFTI"/>
    <s v="1.0"/>
    <s v="/socle/"/>
    <s v="ua/legacy/3270.html"/>
    <x v="0"/>
    <s v="EFTI"/>
    <m/>
    <m/>
    <m/>
    <s v="2 Gestion"/>
    <n v="3270"/>
    <x v="422"/>
    <s v="Liste effets d'un tireur"/>
    <s v="Liste des effets d'un tireur"/>
    <s v="client Mes Clients"/>
    <m/>
    <m/>
    <m/>
    <x v="37"/>
    <x v="37"/>
    <s v="Actif"/>
    <s v="CAT Etudes-GSI Flux"/>
    <s v="ASPORD Anne-Claire"/>
    <x v="0"/>
    <x v="0"/>
  </r>
  <r>
    <x v="3"/>
    <s v="EFTI_AP"/>
    <s v="1.0"/>
    <s v="/boreal_interfaces3270/boreal_interfaces3270/1.0/"/>
    <s v="index.html"/>
    <x v="1"/>
    <s v="EFTI"/>
    <m/>
    <s v="EFTI;billet;professionnel;entreprise;échéance;délai;moyen;paiement;tiré;tireur;bordereau;escompte;bénéficiaire;financement"/>
    <m/>
    <s v="2 Gestion"/>
    <s v="application"/>
    <x v="422"/>
    <s v="Liste effets d'un tireur"/>
    <s v="Liste des effets d'un tireur"/>
    <s v="client Mes Clients"/>
    <s v="Banque au quotidien"/>
    <s v="Moyens de paiement"/>
    <s v="Prélèvements"/>
    <x v="37"/>
    <x v="37"/>
    <s v="Actif"/>
    <s v="CAT Etudes-GSI Flux"/>
    <s v="ASPORD Anne-Claire"/>
    <x v="1"/>
    <x v="11"/>
  </r>
  <r>
    <x v="2"/>
    <s v="ELEARNING"/>
    <s v="1.0"/>
    <s v="/generique/generique/1.12/"/>
    <s v="client_lourd.html"/>
    <x v="1"/>
    <s v="SIRHUS04"/>
    <m/>
    <s v="formation en ligne;Elearning;IFCAM"/>
    <m/>
    <s v="2 Gestion"/>
    <s v="exe"/>
    <x v="423"/>
    <s v="IFCAM - e-Campus IE"/>
    <s v="IFCAM - e-Campus plateforme e-Learning IE"/>
    <s v="cr Mon Entreprise"/>
    <m/>
    <m/>
    <m/>
    <x v="99"/>
    <x v="99"/>
    <s v="Actif"/>
    <s v="CAT Etudes-GSI-Ressources Humaines"/>
    <s v="MICHAUX Maryse"/>
    <x v="0"/>
    <x v="0"/>
  </r>
  <r>
    <x v="5"/>
    <s v="ELEARNING_CHROME"/>
    <s v="1.0"/>
    <m/>
    <m/>
    <x v="21"/>
    <s v="SIRHUS05"/>
    <m/>
    <s v="formation;chrome;formation en ligne;Elearning;IFCAM"/>
    <m/>
    <s v="2 Gestion"/>
    <s v="web"/>
    <x v="424"/>
    <s v="IFCAM - e-Campus"/>
    <s v="IFCAM - e-Campus plateforme e-Learning"/>
    <s v="cr Mon Entreprise"/>
    <m/>
    <m/>
    <m/>
    <x v="99"/>
    <x v="99"/>
    <s v="Actif"/>
    <s v="CAT Etudes-GSI-Ressources Humaines"/>
    <s v="MICHAUX Maryse"/>
    <x v="0"/>
    <x v="0"/>
  </r>
  <r>
    <x v="3"/>
    <s v="ELSNET"/>
    <s v="1.0"/>
    <s v="/socle/"/>
    <s v="ua/legacy/adsu.html"/>
    <x v="0"/>
    <s v="ELSANET1"/>
    <m/>
    <m/>
    <m/>
    <s v="1 Souscription"/>
    <s v="application"/>
    <x v="425"/>
    <s v="Epargne salariale ent"/>
    <s v="Offre épargne salariale entreprises"/>
    <s v="client Mes Clients"/>
    <m/>
    <m/>
    <m/>
    <x v="100"/>
    <x v="100"/>
    <s v="Actif"/>
    <s v="CAT Etudes-GSI-Pilotage U1"/>
    <s v="BERTHELOT Patrice"/>
    <x v="15"/>
    <x v="32"/>
  </r>
  <r>
    <x v="3"/>
    <s v="ELSNET_AP"/>
    <s v="1.0"/>
    <s v="/boreal_interfaces3270/boreal_interfaces3270/1.0/"/>
    <s v="index.html"/>
    <x v="1"/>
    <s v="ELSANET1"/>
    <m/>
    <s v="PEE;PEI;PERCO;Epargne;défiscalisation;Plan Epargne Entreprise"/>
    <s v="ELS"/>
    <s v="1 Souscription"/>
    <s v="application"/>
    <x v="426"/>
    <s v="Epargne salariale ent"/>
    <s v="Offres épargne salariale entreprises"/>
    <s v="client Mes Clients"/>
    <s v="Epargne"/>
    <s v="Titres et DAT"/>
    <s v="Epargne longue salariale"/>
    <x v="100"/>
    <x v="100"/>
    <s v="Actif"/>
    <s v="CAT Etudes-GSI-Pilotage U1"/>
    <s v="BERTHELOT Patrice"/>
    <x v="15"/>
    <x v="32"/>
  </r>
  <r>
    <x v="2"/>
    <s v="EM_HIST_CNT"/>
    <s v="1.0"/>
    <s v="/generique/generique/1.12/"/>
    <s v="client_lourd.html"/>
    <x v="1"/>
    <s v="EM_ACTIVITE"/>
    <m/>
    <m/>
    <m/>
    <s v="2 Gestion"/>
    <s v="exe"/>
    <x v="427"/>
    <s v="Histo. contacts agent"/>
    <s v="Historique des contacts de l'agent"/>
    <s v="activite Mon Activité"/>
    <m/>
    <m/>
    <m/>
    <x v="38"/>
    <x v="38"/>
    <s v="Actif"/>
    <s v="CAT Etudes-GSI Animation Commerciale et Connaissance Client"/>
    <s v="GIROUD Laurent"/>
    <x v="0"/>
    <x v="0"/>
  </r>
  <r>
    <x v="0"/>
    <s v="EM6W"/>
    <s v="1.0"/>
    <s v="/socle/"/>
    <s v="ua/legacy/3270.html"/>
    <x v="0"/>
    <s v="EM6W"/>
    <m/>
    <s v="téléphone; téléphonie"/>
    <s v="TOIP"/>
    <s v="2 Gestion"/>
    <n v="3270"/>
    <x v="428"/>
    <m/>
    <s v="Saisie des Priorités Appels Sortants"/>
    <s v="activite Mon Activité"/>
    <s v="Téléphonie"/>
    <m/>
    <m/>
    <x v="101"/>
    <x v="101"/>
    <s v="Actif"/>
    <s v="CAT Etudes-GSI Téléphonie"/>
    <s v="JUZAN Pascal"/>
    <x v="0"/>
    <x v="0"/>
  </r>
  <r>
    <x v="0"/>
    <s v="EM6Y"/>
    <s v="1.0"/>
    <s v="/socle/"/>
    <s v="ua/legacy/3270.html"/>
    <x v="0"/>
    <s v="EM6Y"/>
    <m/>
    <s v="téléphone; téléphonie"/>
    <s v="TOIP"/>
    <s v="2 Gestion"/>
    <n v="3270"/>
    <x v="429"/>
    <m/>
    <s v="Visualisation des Priorités Appels Sortants"/>
    <s v="activite Mon Activité"/>
    <s v="Téléphonie"/>
    <m/>
    <m/>
    <x v="101"/>
    <x v="101"/>
    <s v="Actif"/>
    <s v="CAT Etudes-GSI Téléphonie"/>
    <s v="JUZAN Pascal"/>
    <x v="0"/>
    <x v="0"/>
  </r>
  <r>
    <x v="5"/>
    <s v="e-MEMO"/>
    <m/>
    <m/>
    <m/>
    <x v="22"/>
    <s v="EMEMO001"/>
    <m/>
    <s v="e-MEMO;eMEMO;Fiche MEMO;Fiches MEMO;Tutoriels; formation;IFCAM"/>
    <s v="MEMO"/>
    <s v="2 Gestion"/>
    <s v="web"/>
    <x v="430"/>
    <s v="IFCAM – E-Memo"/>
    <s v="IFCAM – E-Memo"/>
    <s v="cr Mon Entreprise"/>
    <m/>
    <m/>
    <m/>
    <x v="74"/>
    <x v="74"/>
    <s v="Actif"/>
    <s v="CAT Etudes-GSI Socles d'exécution Portail Collaborateur"/>
    <s v="MUSY Lionel"/>
    <x v="0"/>
    <x v="0"/>
  </r>
  <r>
    <x v="2"/>
    <s v="EMX_DC_GC"/>
    <s v="1.0"/>
    <s v="/generique/generique/1.12/"/>
    <s v="client_lourd.html"/>
    <x v="1"/>
    <s v="EM_GEST_CNT"/>
    <m/>
    <m/>
    <m/>
    <s v="2 Gestion"/>
    <s v="exe"/>
    <x v="431"/>
    <s v="Pont doss client contact"/>
    <s v="Pont entre le dossier client et la gestion des contacts"/>
    <s v="activite Mon Activité"/>
    <m/>
    <m/>
    <m/>
    <x v="38"/>
    <x v="38"/>
    <s v="Actif"/>
    <s v="CAT Etudes-GSI Animation Commerciale et Connaissance Client"/>
    <s v="GIROUD Laurent"/>
    <x v="0"/>
    <x v="0"/>
  </r>
  <r>
    <x v="3"/>
    <s v="ENTREERELATION"/>
    <s v="1.0"/>
    <s v="/boreal_cdv/boreal_cdv/1.0/"/>
    <s v="index.html"/>
    <x v="1"/>
    <s v="ENTRELATION"/>
    <m/>
    <s v="entretien;prendre contact;prospect;nouveau client; interrogation banque de France; particuliers; partenaire; connaissance"/>
    <s v="EER PP"/>
    <s v="1 Souscription"/>
    <s v="application"/>
    <x v="432"/>
    <s v="Entrée en relation PP"/>
    <s v="Entrée en relation personne physique"/>
    <s v="client Mes Clients"/>
    <s v="Relation partenaire"/>
    <s v="Entrée en relation"/>
    <m/>
    <x v="71"/>
    <x v="71"/>
    <s v="Actif"/>
    <s v="CAT Etudes-GSI Distribution Avant Vente"/>
    <s v="CAZENAVE Brigitte"/>
    <x v="8"/>
    <x v="9"/>
  </r>
  <r>
    <x v="1"/>
    <s v="EPICASTE_AP"/>
    <s v="1.0"/>
    <s v="/socle/"/>
    <s v="ua/legacy/adsu.html"/>
    <x v="0"/>
    <s v="AVAGEN"/>
    <m/>
    <m/>
    <m/>
    <s v="3 Simulation"/>
    <s v="adsu"/>
    <x v="433"/>
    <s v="Simulation EPICASTE"/>
    <s v="Simulation EPICASTE"/>
    <s v="client Mes Clients"/>
    <s v="Epargne"/>
    <s v="Simulation_2"/>
    <m/>
    <x v="25"/>
    <x v="25"/>
    <s v="Actif"/>
    <s v="CAT Etudes-GSI-Assurances"/>
    <s v="BALARD Julien"/>
    <x v="0"/>
    <x v="0"/>
  </r>
  <r>
    <x v="3"/>
    <s v="EPMCOMMER"/>
    <s v="1.0"/>
    <s v="/boreal_cdv/boreal_cdv/1.0/"/>
    <s v="index.html"/>
    <x v="1"/>
    <s v="CDV00006"/>
    <m/>
    <m/>
    <m/>
    <s v="1 Souscription"/>
    <s v="application"/>
    <x v="434"/>
    <s v="Entrée en relation PM EI"/>
    <s v="Commercial PM EI"/>
    <s v="client Mes Clients"/>
    <m/>
    <m/>
    <m/>
    <x v="71"/>
    <x v="71"/>
    <s v="Actif"/>
    <s v="CAT Etudes-GSI Distribution Avant Vente"/>
    <s v="CAZENAVE Brigitte"/>
    <x v="8"/>
    <x v="9"/>
  </r>
  <r>
    <x v="3"/>
    <s v="EPMCONVCO"/>
    <s v="1.0"/>
    <s v="/boreal_cdv/boreal_cdv/1.0/"/>
    <s v="index.html"/>
    <x v="1"/>
    <s v="CDV00006"/>
    <m/>
    <m/>
    <m/>
    <s v="1 Souscription"/>
    <s v="application"/>
    <x v="435"/>
    <s v="Entrée en relation PM EI"/>
    <s v="Convention de communication PM EI"/>
    <s v="client Mes Clients"/>
    <m/>
    <m/>
    <m/>
    <x v="71"/>
    <x v="71"/>
    <s v="Actif"/>
    <s v="CAT Etudes-GSI Distribution Avant Vente"/>
    <s v="CAZENAVE Brigitte"/>
    <x v="8"/>
    <x v="9"/>
  </r>
  <r>
    <x v="3"/>
    <s v="EPMCRPART"/>
    <s v="1.0"/>
    <s v="/boreal_cdv/boreal_cdv/1.0/"/>
    <s v="index.html"/>
    <x v="1"/>
    <s v="CDV00006"/>
    <m/>
    <m/>
    <m/>
    <s v="1 Souscription"/>
    <s v="application"/>
    <x v="436"/>
    <s v="Entrée en relation PM EI"/>
    <s v="Création partenaire PM EI"/>
    <s v="client Mes Clients"/>
    <m/>
    <m/>
    <m/>
    <x v="71"/>
    <x v="71"/>
    <s v="Actif"/>
    <s v="CAT Etudes-GSI Distribution Avant Vente"/>
    <s v="CAZENAVE Brigitte"/>
    <x v="8"/>
    <x v="9"/>
  </r>
  <r>
    <x v="3"/>
    <s v="EPMCRPROC"/>
    <s v="1.0"/>
    <s v="/boreal_cdv/boreal_cdv/1.0/"/>
    <s v="index.html"/>
    <x v="1"/>
    <s v="CDV00006"/>
    <m/>
    <m/>
    <m/>
    <s v="1 Souscription"/>
    <s v="application"/>
    <x v="437"/>
    <s v="Entrée en relation PM EI"/>
    <s v="Création procuration PM EI"/>
    <s v="client Mes Clients"/>
    <m/>
    <m/>
    <m/>
    <x v="71"/>
    <x v="71"/>
    <s v="Actif"/>
    <s v="CAT Etudes-GSI Distribution Avant Vente"/>
    <s v="CAZENAVE Brigitte"/>
    <x v="8"/>
    <x v="9"/>
  </r>
  <r>
    <x v="3"/>
    <s v="EPMCTRSER"/>
    <s v="1.0"/>
    <s v="/boreal_cdv/boreal_cdv/1.0/"/>
    <s v="index.html"/>
    <x v="1"/>
    <s v="CDV00006"/>
    <m/>
    <m/>
    <m/>
    <s v="1 Souscription"/>
    <s v="application"/>
    <x v="438"/>
    <s v="Entrée en relation PM EI"/>
    <s v="Contrats Services PM EI"/>
    <s v="client Mes Clients"/>
    <m/>
    <m/>
    <m/>
    <x v="71"/>
    <x v="71"/>
    <s v="Actif"/>
    <s v="CAT Etudes-GSI Distribution Avant Vente"/>
    <s v="CAZENAVE Brigitte"/>
    <x v="8"/>
    <x v="9"/>
  </r>
  <r>
    <x v="3"/>
    <s v="EPMDECOUC"/>
    <s v="1.0"/>
    <s v="/boreal_cdv/boreal_cdv/1.0/"/>
    <s v="index.html"/>
    <x v="1"/>
    <s v="CDV00006"/>
    <m/>
    <m/>
    <m/>
    <s v="1 Souscription"/>
    <s v="application"/>
    <x v="439"/>
    <s v="Entrée en relation PM EI"/>
    <s v="Découverte client PM EI"/>
    <s v="client Mes Clients"/>
    <m/>
    <m/>
    <m/>
    <x v="71"/>
    <x v="71"/>
    <s v="Actif"/>
    <s v="CAT Etudes-GSI Distribution Avant Vente"/>
    <s v="CAZENAVE Brigitte"/>
    <x v="8"/>
    <x v="9"/>
  </r>
  <r>
    <x v="3"/>
    <s v="EPMERPMEI"/>
    <s v="1.0"/>
    <s v="/boreal_cdv/boreal_cdv/1.0/"/>
    <s v="index.html"/>
    <x v="1"/>
    <s v="CDV00006"/>
    <m/>
    <m/>
    <m/>
    <s v="1 Souscription"/>
    <s v="application"/>
    <x v="440"/>
    <s v="Entrée en relation PM EI"/>
    <s v="Entrée en relation PM EI"/>
    <s v="client Mes Clients"/>
    <m/>
    <m/>
    <m/>
    <x v="71"/>
    <x v="71"/>
    <s v="Actif"/>
    <s v="CAT Etudes-GSI Distribution Avant Vente"/>
    <s v="CAZENAVE Brigitte"/>
    <x v="8"/>
    <x v="9"/>
  </r>
  <r>
    <x v="3"/>
    <s v="EPMIDENRQ"/>
    <s v="1.0"/>
    <s v="/boreal_cdv/boreal_cdv/1.0/"/>
    <s v="index.html"/>
    <x v="1"/>
    <s v="CDV00006"/>
    <m/>
    <m/>
    <m/>
    <s v="1 Souscription"/>
    <s v="application"/>
    <x v="441"/>
    <s v="Entrée en relation PM EI"/>
    <s v="Identité / Risques"/>
    <s v="client Mes Clients"/>
    <m/>
    <m/>
    <m/>
    <x v="71"/>
    <x v="71"/>
    <s v="Actif"/>
    <s v="CAT Etudes-GSI Distribution Avant Vente"/>
    <s v="CAZENAVE Brigitte"/>
    <x v="8"/>
    <x v="9"/>
  </r>
  <r>
    <x v="3"/>
    <s v="EPMPIAFER"/>
    <s v="1.0"/>
    <s v="/boreal_paf/boreal_paf/1.0/"/>
    <s v="index.html"/>
    <x v="1"/>
    <s v="CDV00006"/>
    <m/>
    <m/>
    <m/>
    <s v="1 Souscription"/>
    <s v="application"/>
    <x v="442"/>
    <s v="Entrée en relation PM EI"/>
    <s v="PIAF"/>
    <s v="client Mes Clients"/>
    <m/>
    <m/>
    <m/>
    <x v="53"/>
    <x v="53"/>
    <s v="Actif"/>
    <s v="CAT Etudes-GSI Distribution Avant Vente"/>
    <s v="CAZENAVE Brigitte"/>
    <x v="8"/>
    <x v="9"/>
  </r>
  <r>
    <x v="3"/>
    <s v="EPMPRDECI"/>
    <s v="1.0"/>
    <s v="/boreal_cdv/boreal_cdv/1.0/"/>
    <s v="index.html"/>
    <x v="1"/>
    <s v="CDV00006"/>
    <m/>
    <m/>
    <m/>
    <s v="1 Souscription"/>
    <s v="application"/>
    <x v="443"/>
    <s v="Entrée en relation PM EI"/>
    <s v="Prise de décision PM EI"/>
    <s v="client Mes Clients"/>
    <m/>
    <m/>
    <m/>
    <x v="71"/>
    <x v="71"/>
    <s v="Actif"/>
    <s v="CAT Etudes-GSI Distribution Avant Vente"/>
    <s v="CAZENAVE Brigitte"/>
    <x v="8"/>
    <x v="9"/>
  </r>
  <r>
    <x v="3"/>
    <s v="EPMSUIVIEER"/>
    <s v="1.0"/>
    <s v="/boreal_cdv/boreal_cdv/1.0/"/>
    <s v="index.html"/>
    <x v="1"/>
    <s v="CDV00004"/>
    <m/>
    <s v="non finalisée;à faire;partenaire pro"/>
    <s v="Suivi EER"/>
    <s v="2 Gestion"/>
    <s v="application"/>
    <x v="444"/>
    <s v="Suivi EER PM EI en cours"/>
    <s v="Suivi entrée en relation PM EI en cours"/>
    <s v="activite Mon Activité"/>
    <s v="Pilotage"/>
    <s v="Suivi des EER PM EI "/>
    <m/>
    <x v="71"/>
    <x v="71"/>
    <s v="Actif"/>
    <s v="CAT Etudes-GSI Distribution Avant Vente"/>
    <s v="CAZENAVE Brigitte"/>
    <x v="8"/>
    <x v="9"/>
  </r>
  <r>
    <x v="3"/>
    <s v="EPMSUIVIEERT"/>
    <s v="1.0"/>
    <s v="/boreal_cdv/boreal_cdv/1.0/"/>
    <s v="index.html"/>
    <x v="1"/>
    <s v="CDV00005"/>
    <m/>
    <s v="finalisée;partenaire pro"/>
    <s v="Suivi EER"/>
    <s v="2 Gestion"/>
    <s v="application"/>
    <x v="445"/>
    <s v="Suivi EER PM EI termin."/>
    <s v="Suivi entrée en relation PM-EI terminées"/>
    <s v="activite Mon Activité"/>
    <s v="Pilotage"/>
    <s v="Suivi des EER PM EI "/>
    <m/>
    <x v="15"/>
    <x v="15"/>
    <s v="Actif"/>
    <s v="CAT Etudes-GSI Distribution Avant Vente"/>
    <s v="CAZENAVE Brigitte"/>
    <x v="8"/>
    <x v="9"/>
  </r>
  <r>
    <x v="3"/>
    <s v="EPMVALIDF"/>
    <s v="1.0"/>
    <s v="/boreal_cdv/boreal_cdv/1.0/"/>
    <s v="index.html"/>
    <x v="1"/>
    <s v="CDV00006"/>
    <m/>
    <m/>
    <m/>
    <s v="1 Souscription"/>
    <s v="application"/>
    <x v="446"/>
    <s v="Entrée en relation PM EI"/>
    <s v="Validation finale PM EI"/>
    <s v="client Mes Clients"/>
    <m/>
    <m/>
    <m/>
    <x v="71"/>
    <x v="71"/>
    <s v="Actif"/>
    <s v="CAT Etudes-GSI Distribution Avant Vente"/>
    <s v="CAZENAVE Brigitte"/>
    <x v="8"/>
    <x v="9"/>
  </r>
  <r>
    <x v="3"/>
    <s v="EPTICA"/>
    <s v="1.0"/>
    <s v="/ua_eptica/ua_eptica/1.0/"/>
    <s v="index.html"/>
    <x v="1"/>
    <s v="EPTICA01"/>
    <m/>
    <s v="message; eptica; mail; messagerie"/>
    <s v="msg; mail; ept"/>
    <s v="1 Souscription"/>
    <s v="application"/>
    <x v="447"/>
    <s v="Messages clients"/>
    <s v="Traitement des mails"/>
    <s v="activite Mon Activité"/>
    <m/>
    <m/>
    <m/>
    <x v="102"/>
    <x v="102"/>
    <s v="Actif"/>
    <s v="CAT Etudes-GSI Distribution Avant Vente"/>
    <s v="LE FUR Alain"/>
    <x v="2"/>
    <x v="26"/>
  </r>
  <r>
    <x v="4"/>
    <s v="ESIM-ePrescripteuragence"/>
    <s v="1.0"/>
    <s v="/ua_paramctx/ua_paramctx/1.0/"/>
    <s v="index.html"/>
    <x v="1"/>
    <s v="ESIMEPAG"/>
    <m/>
    <s v="e-prescripteur;e-prescripteurs;e prescripteur;eprescripteur;prescripteur;indicateur;courtier;immobilier"/>
    <s v="EPRES"/>
    <s v="3 Simulation"/>
    <s v="webv2"/>
    <x v="448"/>
    <s v="e-Prescripteur agence"/>
    <s v="e-Prescripteur agence"/>
    <s v="metier Mon métier"/>
    <s v="Outils"/>
    <m/>
    <m/>
    <x v="103"/>
    <x v="103"/>
    <s v="Actif"/>
    <s v="CAT Etudes-GSI-Crédits Simulation et Proposition"/>
    <s v="MINAZIO Marzia"/>
    <x v="0"/>
    <x v="0"/>
  </r>
  <r>
    <x v="4"/>
    <s v="ESIM-ePrescripteursiege"/>
    <s v="1.0"/>
    <s v="/ua_paramctx/ua_paramctx/1.0/"/>
    <s v="index.html"/>
    <x v="1"/>
    <s v="ESIMEPSI"/>
    <m/>
    <s v="e-prescripteur;e-prescripteurs;e prescripteur;eprescripteur;prescripteur;indicateur;courtier;immobilier"/>
    <s v="EPRES"/>
    <s v="3 Simulation"/>
    <s v="webv2"/>
    <x v="449"/>
    <s v="e-Prescripteur siège"/>
    <s v="e-Prescripteur siège"/>
    <s v="metier Mon métier"/>
    <s v="Outils"/>
    <m/>
    <m/>
    <x v="103"/>
    <x v="103"/>
    <s v="Actif"/>
    <s v="CAT Etudes-GSI-Crédits Simulation et Proposition"/>
    <s v="MINAZIO Marzia"/>
    <x v="0"/>
    <x v="0"/>
  </r>
  <r>
    <x v="4"/>
    <s v="ESIM-EspaceProjetHabitatagence"/>
    <s v="1.0"/>
    <s v="/ua_paramctx/ua_paramctx/1.0/"/>
    <s v="index.html"/>
    <x v="1"/>
    <s v="ESIMEPHA"/>
    <m/>
    <s v="Espace Projet Habitat;Projet Habitat;Mon Projet Immobilier;Projets Crédit;Projets Crédits;Projet Crédit;Crédit Immobilier;Crédits Immobilier;Espace Habitat;Espace Crédit Habitat;Espace Crédit"/>
    <s v="EPH"/>
    <s v="3 Simulation"/>
    <s v="webv2"/>
    <x v="450"/>
    <s v="Espace Projet Habitat"/>
    <s v="Espace projet habitat agence"/>
    <s v="activite Mon Activité"/>
    <s v="Relation commerciale"/>
    <m/>
    <m/>
    <x v="103"/>
    <x v="103"/>
    <s v="Actif"/>
    <s v="CAT Etudes-GSI-Crédits Simulation et Proposition"/>
    <s v="MINAZIO Marzia"/>
    <x v="0"/>
    <x v="0"/>
  </r>
  <r>
    <x v="4"/>
    <s v="ESIM-EspaceProjetHabitatsiege"/>
    <s v="1.0"/>
    <s v="/ua_paramctx/ua_paramctx/1.0/"/>
    <s v="index.html"/>
    <x v="1"/>
    <s v="ESIMEPHS"/>
    <m/>
    <s v="Espace Projet Habitat;Projet Habitat;Mon Projet Immobilier;Projets Crédit;Projets Crédits;Projet Crédit;Crédit Immobilier;Crédits Immobilier;Espace Habitat;Espace Crédit Habitat;Espace Crédit"/>
    <s v="EPH"/>
    <s v="3 Simulation"/>
    <s v="webv2"/>
    <x v="451"/>
    <s v="Espace Projet Habitat"/>
    <s v="Espace projet habitat siège"/>
    <s v="activite Mon Activité"/>
    <s v="Relation commerciale"/>
    <m/>
    <m/>
    <x v="103"/>
    <x v="103"/>
    <s v="Actif"/>
    <s v="CAT Etudes-GSI-Crédits Simulation et Proposition"/>
    <s v="MINAZIO Marzia"/>
    <x v="0"/>
    <x v="0"/>
  </r>
  <r>
    <x v="2"/>
    <s v="ESPAS"/>
    <s v="1.0"/>
    <s v="/ua_lanceie9/ua_lanceie9/1.0/"/>
    <s v="index.html"/>
    <x v="1"/>
    <s v="ESPAS"/>
    <m/>
    <s v="suivi;Pilotage;Commercial;Statistiques;Production;Nette;Stocks;ESPAS"/>
    <s v="ESPAS;PIL"/>
    <s v="2 Gestion"/>
    <s v="exe"/>
    <x v="452"/>
    <s v="Tableau bord et stats"/>
    <s v="Tableau de bord et statistiques"/>
    <s v="activite Mon Activité"/>
    <s v="Pilotage"/>
    <s v="Activité commerciale"/>
    <m/>
    <x v="100"/>
    <x v="100"/>
    <s v="Actif"/>
    <s v="CAT Etudes-GSI-Pilotage U1"/>
    <s v="BERTHELOT Patrice"/>
    <x v="0"/>
    <x v="0"/>
  </r>
  <r>
    <x v="2"/>
    <s v="ETAGESTYP5"/>
    <s v="1.0"/>
    <s v="/ua_lanceie9/ua_lanceie9/1.0/"/>
    <s v="index.html"/>
    <x v="1"/>
    <s v="ETAGES01"/>
    <m/>
    <s v="Pilotage;Commercial;Etats;Gestion;Type 5;Beta;Web"/>
    <s v="BetaWeb"/>
    <s v="2 Gestion"/>
    <s v="exe"/>
    <x v="453"/>
    <s v="Etats de gestion"/>
    <s v="Etats de gestion"/>
    <s v="activite Mon Activité"/>
    <s v="Pilotage"/>
    <s v="Activité commerciale"/>
    <m/>
    <x v="104"/>
    <x v="104"/>
    <s v="Actif"/>
    <s v="CAT Etudes-OT-GED"/>
    <s v="POUSSON Patricia"/>
    <x v="0"/>
    <x v="0"/>
  </r>
  <r>
    <x v="3"/>
    <s v="events"/>
    <s v="1.0"/>
    <s v="/boreal_dcl/boreal_dcl/1.0/"/>
    <s v="indexFille.html"/>
    <x v="0"/>
    <s v="PUPTOUS"/>
    <m/>
    <m/>
    <m/>
    <s v="2 Gestion"/>
    <s v="application"/>
    <x v="454"/>
    <s v="events"/>
    <s v="events"/>
    <m/>
    <m/>
    <m/>
    <m/>
    <x v="4"/>
    <x v="4"/>
    <s v="Actif"/>
    <s v="CAT Etudes-GSI Animation Commerciale et Connaissance Client"/>
    <s v="GIROUD Laurent"/>
    <x v="2"/>
    <x v="2"/>
  </r>
  <r>
    <x v="2"/>
    <s v="EXCEL"/>
    <s v="1.0"/>
    <s v="/generique/generique/1.12/"/>
    <s v="client_lourd.html"/>
    <x v="1"/>
    <s v="SOPUTOUS"/>
    <m/>
    <s v="excel"/>
    <s v="excel"/>
    <s v="4 Bureautique"/>
    <s v="exe"/>
    <x v="455"/>
    <s v="Excel"/>
    <s v="Microsoft Excel"/>
    <s v="metier Mon métier"/>
    <m/>
    <m/>
    <m/>
    <x v="66"/>
    <x v="66"/>
    <s v="Actif"/>
    <s v="CAT Ingénierie-Système distribué-Serveurs"/>
    <s v="FOURCADE Joelle"/>
    <x v="0"/>
    <x v="0"/>
  </r>
  <r>
    <x v="3"/>
    <s v="explorateurcataloguedesoffres"/>
    <s v="1.0"/>
    <s v="/explorateurcataloguedesoffres/explorateurcataloguedesoffres/1.0/"/>
    <s v="index.html"/>
    <x v="1"/>
    <s v="AVSOACDO"/>
    <m/>
    <m/>
    <m/>
    <s v="1 Souscription"/>
    <s v="application"/>
    <x v="456"/>
    <s v="Catalogue"/>
    <s v="Catalogue"/>
    <s v="client Mes Clients"/>
    <m/>
    <m/>
    <m/>
    <x v="105"/>
    <x v="105"/>
    <s v="Actif"/>
    <s v="CAT Etudes-GSI Marketing"/>
    <s v="BOUCHEL Carole"/>
    <x v="6"/>
    <x v="33"/>
  </r>
  <r>
    <x v="3"/>
    <s v="explorateurcataloguedesoffres_sansClient"/>
    <s v="1.0"/>
    <s v="/explorateurcataloguedesoffres/explorateurcataloguedesoffres/1.0/"/>
    <s v="index.html"/>
    <x v="1"/>
    <s v="AVSOACDO"/>
    <m/>
    <m/>
    <m/>
    <s v="1 Souscription"/>
    <s v="application"/>
    <x v="456"/>
    <s v="Catalogue"/>
    <s v="Catalogue"/>
    <s v="client Mes Clients"/>
    <m/>
    <m/>
    <m/>
    <x v="105"/>
    <x v="105"/>
    <s v="Actif"/>
    <s v="CAT Etudes-GSI Marketing"/>
    <s v="BOUCHEL Carole"/>
    <x v="6"/>
    <x v="33"/>
  </r>
  <r>
    <x v="0"/>
    <s v="FACI"/>
    <s v="1.0"/>
    <s v="/socle/"/>
    <s v="ua/legacy/3270.html"/>
    <x v="0"/>
    <s v="FACI"/>
    <m/>
    <m/>
    <m/>
    <s v="2 Gestion"/>
    <n v="3270"/>
    <x v="457"/>
    <s v="Commission intervention"/>
    <s v="Commission d'intervention"/>
    <s v="client Mes Clients"/>
    <m/>
    <m/>
    <m/>
    <x v="89"/>
    <x v="89"/>
    <s v="Actif"/>
    <s v="CAT Etudes-GSI-CCP-Facturation"/>
    <s v="FORGEON Sylvain"/>
    <x v="0"/>
    <x v="0"/>
  </r>
  <r>
    <x v="3"/>
    <s v="FACI_AP"/>
    <s v="1.0"/>
    <s v="/boreal_interfaces3270/boreal_interfaces3270/1.0/"/>
    <s v="index.html"/>
    <x v="1"/>
    <s v="FACI"/>
    <m/>
    <s v="découvert;facturation;frais;agio;débiteur"/>
    <m/>
    <s v="2 Gestion"/>
    <s v="application"/>
    <x v="457"/>
    <s v="Commission intervention"/>
    <s v="Commission d'intervention"/>
    <s v="client Mes Clients"/>
    <s v="Banque au quotidien"/>
    <s v="Facturation"/>
    <m/>
    <x v="89"/>
    <x v="89"/>
    <s v="Actif"/>
    <s v="CAT Etudes-GSI-CCP-Facturation"/>
    <s v="FORGEON Sylvain"/>
    <x v="8"/>
    <x v="30"/>
  </r>
  <r>
    <x v="3"/>
    <s v="favorites"/>
    <s v="1.12"/>
    <s v="/favorites/favorites/1.12/"/>
    <s v="index.html"/>
    <x v="1"/>
    <s v="SOPUTOUS"/>
    <m/>
    <m/>
    <m/>
    <s v="1 Souscription"/>
    <s v="application"/>
    <x v="458"/>
    <s v="favorites"/>
    <s v="favorites"/>
    <m/>
    <m/>
    <m/>
    <m/>
    <x v="5"/>
    <x v="5"/>
    <s v="Actif"/>
    <s v="CAT Etudes-GSI Contribution Boréal transverse Montpellier"/>
    <s v="EA Linda"/>
    <x v="2"/>
    <x v="2"/>
  </r>
  <r>
    <x v="0"/>
    <s v="FD02"/>
    <s v="1.0"/>
    <s v="/socle/"/>
    <s v="ua/legacy/3270.html"/>
    <x v="0"/>
    <s v="FD02"/>
    <m/>
    <s v="remboursement;extourne"/>
    <m/>
    <s v="2 Gestion"/>
    <n v="3270"/>
    <x v="459"/>
    <s v="Suivi Régul facturation"/>
    <s v="Suivi régularisation facturation"/>
    <s v="metier Mon métier"/>
    <s v="Fonctionnement"/>
    <s v="Pilotage EDS"/>
    <m/>
    <x v="89"/>
    <x v="89"/>
    <s v="Actif"/>
    <s v="CAT Etudes-GSI-CCP-Facturation"/>
    <s v="FORGEON Sylvain"/>
    <x v="0"/>
    <x v="0"/>
  </r>
  <r>
    <x v="0"/>
    <s v="FD05"/>
    <s v="1.0"/>
    <s v="/socle/"/>
    <s v="ua/legacy/3270.html"/>
    <x v="0"/>
    <s v="FD05"/>
    <m/>
    <s v="facturation;client;commercial"/>
    <m/>
    <s v="2 Gestion"/>
    <n v="3270"/>
    <x v="460"/>
    <s v="Montants facturés CC"/>
    <s v="Détail montants facturés CC"/>
    <s v="client Mes Clients"/>
    <s v="Banque au quotidien"/>
    <s v="Facturation"/>
    <m/>
    <x v="89"/>
    <x v="89"/>
    <s v="Actif"/>
    <s v="CAT Etudes-GSI-CCP-Facturation"/>
    <s v="FORGEON Sylvain"/>
    <x v="0"/>
    <x v="0"/>
  </r>
  <r>
    <x v="0"/>
    <s v="FD20"/>
    <s v="1.0"/>
    <s v="/socle/"/>
    <s v="ua/legacy/3270.html"/>
    <x v="0"/>
    <s v="FD20"/>
    <m/>
    <m/>
    <m/>
    <s v="2 Gestion"/>
    <n v="3270"/>
    <x v="461"/>
    <s v="Conditions facturation"/>
    <s v="Conditions de facturation"/>
    <s v="client Mes Clients"/>
    <m/>
    <m/>
    <m/>
    <x v="89"/>
    <x v="89"/>
    <s v="Actif"/>
    <s v="CAT Etudes-GSI-CCP-Facturation"/>
    <s v="FORGEON Sylvain"/>
    <x v="0"/>
    <x v="0"/>
  </r>
  <r>
    <x v="3"/>
    <s v="FD20_AP"/>
    <s v="1.0"/>
    <s v="/boreal_interfaces3270/boreal_interfaces3270/1.0/"/>
    <s v="index.html"/>
    <x v="1"/>
    <s v="FD20"/>
    <m/>
    <s v="négociation;tarification;personnalisation;contrat;CP;particulier"/>
    <m/>
    <s v="2 Gestion"/>
    <s v="application"/>
    <x v="461"/>
    <s v="Conditions facturation"/>
    <s v="Conditions de facturation"/>
    <s v="client Mes Clients"/>
    <s v="Banque au quotidien"/>
    <s v="Facturation"/>
    <m/>
    <x v="89"/>
    <x v="89"/>
    <s v="Actif"/>
    <s v="CAT Etudes-GSI-CCP-Facturation"/>
    <s v="FORGEON Sylvain"/>
    <x v="8"/>
    <x v="30"/>
  </r>
  <r>
    <x v="0"/>
    <s v="FD30"/>
    <s v="1.0"/>
    <s v="/socle/"/>
    <s v="ua/legacy/3270.html"/>
    <x v="0"/>
    <s v="FD30"/>
    <m/>
    <m/>
    <m/>
    <s v="2 Gestion"/>
    <n v="3270"/>
    <x v="462"/>
    <s v="Historique facturation"/>
    <s v="Historique facturation"/>
    <s v="client Mes Clients"/>
    <m/>
    <m/>
    <m/>
    <x v="89"/>
    <x v="89"/>
    <s v="Actif"/>
    <s v="CAT Etudes-GSI-CCP-Facturation"/>
    <s v="FORGEON Sylvain"/>
    <x v="0"/>
    <x v="0"/>
  </r>
  <r>
    <x v="3"/>
    <s v="FD30_AP"/>
    <s v="1.0"/>
    <s v="/boreal_interfaces3270/boreal_interfaces3270/1.0/"/>
    <s v="index.html"/>
    <x v="1"/>
    <s v="FD30"/>
    <m/>
    <s v="frais;facture;commission;agio"/>
    <m/>
    <s v="2 Gestion"/>
    <s v="application"/>
    <x v="462"/>
    <s v="Historique facturation"/>
    <s v="Historique facturation"/>
    <s v="client Mes Clients"/>
    <s v="Banque au quotidien"/>
    <s v="Facturation"/>
    <m/>
    <x v="89"/>
    <x v="89"/>
    <s v="Actif"/>
    <s v="CAT Etudes-GSI-CCP-Facturation"/>
    <s v="FORGEON Sylvain"/>
    <x v="8"/>
    <x v="30"/>
  </r>
  <r>
    <x v="0"/>
    <s v="FD50"/>
    <s v="1.0"/>
    <s v="/socle/"/>
    <s v="ua/legacy/3270.html"/>
    <x v="0"/>
    <s v="FD50"/>
    <m/>
    <m/>
    <m/>
    <s v="2 Gestion"/>
    <n v="3270"/>
    <x v="463"/>
    <s v="Facturation service"/>
    <s v="Facturation service"/>
    <s v="client Mes Clients"/>
    <m/>
    <m/>
    <m/>
    <x v="89"/>
    <x v="89"/>
    <s v="Actif"/>
    <s v="CAT Etudes-GSI-CCP-Facturation"/>
    <s v="FORGEON Sylvain"/>
    <x v="0"/>
    <x v="0"/>
  </r>
  <r>
    <x v="3"/>
    <s v="FD50_AP"/>
    <s v="1.0"/>
    <s v="/boreal_interfaces3270/boreal_interfaces3270/1.0/"/>
    <s v="index.html"/>
    <x v="1"/>
    <s v="FD50"/>
    <m/>
    <s v="frais;facture;prix;opération "/>
    <m/>
    <s v="2 Gestion"/>
    <s v="application"/>
    <x v="463"/>
    <s v="Facturation service"/>
    <s v="Facturation service"/>
    <s v="client Mes Clients"/>
    <s v="Banque au quotidien"/>
    <s v="Facturation"/>
    <m/>
    <x v="89"/>
    <x v="89"/>
    <s v="Actif"/>
    <s v="CAT Etudes-GSI-CCP-Facturation"/>
    <s v="FORGEON Sylvain"/>
    <x v="8"/>
    <x v="30"/>
  </r>
  <r>
    <x v="0"/>
    <s v="FD60"/>
    <s v="1.0"/>
    <s v="/socle/"/>
    <s v="ua/legacy/3270.html"/>
    <x v="0"/>
    <s v="FD60"/>
    <m/>
    <m/>
    <m/>
    <s v="2 Gestion"/>
    <n v="3270"/>
    <x v="464"/>
    <s v="Prise en charge CR / PP"/>
    <s v="Prise en charge CR/ Passage à perte"/>
    <s v="client Mes Clients"/>
    <m/>
    <m/>
    <m/>
    <x v="89"/>
    <x v="89"/>
    <s v="Actif"/>
    <s v="CAT Etudes-GSI-CCP-Facturation"/>
    <s v="FORGEON Sylvain"/>
    <x v="0"/>
    <x v="0"/>
  </r>
  <r>
    <x v="3"/>
    <s v="FD60_AP"/>
    <s v="1.0"/>
    <s v="/boreal_interfaces3270/boreal_interfaces3270/1.0/"/>
    <s v="index.html"/>
    <x v="1"/>
    <s v="FD60"/>
    <m/>
    <s v="remboursement;redressement;ristourne;PP;perte;profit;réclamation"/>
    <m/>
    <s v="2 Gestion"/>
    <s v="application"/>
    <x v="464"/>
    <s v="Prise en charge CR / PP"/>
    <s v="Prise en charge CR/ Passage à perte"/>
    <s v="client Mes Clients"/>
    <s v="Banque au quotidien"/>
    <s v="Facturation"/>
    <m/>
    <x v="89"/>
    <x v="89"/>
    <s v="Actif"/>
    <s v="CAT Etudes-GSI-CCP-Facturation"/>
    <s v="FORGEON Sylvain"/>
    <x v="8"/>
    <x v="30"/>
  </r>
  <r>
    <x v="0"/>
    <s v="FD70"/>
    <s v="1.0"/>
    <s v="/socle/"/>
    <s v="ua/legacy/3270.html"/>
    <x v="0"/>
    <s v="FD70"/>
    <m/>
    <m/>
    <m/>
    <s v="2 Gestion"/>
    <n v="3270"/>
    <x v="465"/>
    <s v="Ristourne - Redressement"/>
    <s v="Ristourne -Redressement"/>
    <s v="client Mes Clients"/>
    <m/>
    <m/>
    <m/>
    <x v="89"/>
    <x v="89"/>
    <s v="Actif"/>
    <s v="CAT Etudes-GSI-CCP-Facturation"/>
    <s v="FORGEON Sylvain"/>
    <x v="0"/>
    <x v="0"/>
  </r>
  <r>
    <x v="3"/>
    <s v="FD70_AP"/>
    <s v="1.0"/>
    <s v="/boreal_interfaces3270/boreal_interfaces3270/1.0/"/>
    <s v="index.html"/>
    <x v="1"/>
    <s v="FD70"/>
    <m/>
    <s v="remboursement;facturation;écriture;réclamation"/>
    <m/>
    <s v="2 Gestion"/>
    <s v="application"/>
    <x v="465"/>
    <s v="Ristourne - Redressement"/>
    <s v="Ristourne -Redressement"/>
    <s v="client Mes Clients"/>
    <s v="Banque au quotidien"/>
    <s v="Facturation"/>
    <m/>
    <x v="89"/>
    <x v="89"/>
    <s v="Actif"/>
    <s v="CAT Etudes-GSI-CCP-Facturation"/>
    <s v="FORGEON Sylvain"/>
    <x v="8"/>
    <x v="30"/>
  </r>
  <r>
    <x v="0"/>
    <s v="FD95"/>
    <s v="1.0"/>
    <s v="/socle/"/>
    <s v="ua/legacy/3270.html"/>
    <x v="0"/>
    <s v="FD95"/>
    <m/>
    <m/>
    <m/>
    <s v="2 Gestion"/>
    <n v="3270"/>
    <x v="466"/>
    <s v="Conditions de plafonds"/>
    <s v="Facturation - Conditions de plafonds"/>
    <s v="client Mes Clients"/>
    <m/>
    <m/>
    <m/>
    <x v="89"/>
    <x v="89"/>
    <s v="Actif"/>
    <s v="CAT Etudes-GSI-CCP-Facturation"/>
    <s v="FORGEON Sylvain"/>
    <x v="0"/>
    <x v="0"/>
  </r>
  <r>
    <x v="3"/>
    <s v="FD95_AP"/>
    <s v="1.0"/>
    <s v="/boreal_interfaces3270/boreal_interfaces3270/1.0/"/>
    <s v="index.html"/>
    <x v="1"/>
    <s v="FD95"/>
    <m/>
    <s v="limite;seuil;particulier;professionnel;entreprise"/>
    <m/>
    <s v="2 Gestion"/>
    <s v="application"/>
    <x v="466"/>
    <s v="Conditions de plafonds"/>
    <s v="Facturation - Conditions de plafonds"/>
    <s v="client Mes Clients"/>
    <s v="Banque au quotidien"/>
    <s v="Facturation"/>
    <m/>
    <x v="89"/>
    <x v="89"/>
    <s v="Actif"/>
    <s v="CAT Etudes-GSI-CCP-Facturation"/>
    <s v="FORGEON Sylvain"/>
    <x v="8"/>
    <x v="30"/>
  </r>
  <r>
    <x v="0"/>
    <s v="FD97"/>
    <s v="1.0"/>
    <s v="/socle/"/>
    <s v="ua/legacy/3270.html"/>
    <x v="0"/>
    <s v="FD97"/>
    <m/>
    <s v="MAJ;prêt;pro;entreprise;crédit;financier;bilan;étude"/>
    <m/>
    <s v="2 Gestion"/>
    <n v="3270"/>
    <x v="467"/>
    <s v="MAJ date de reexamen"/>
    <s v="Mise à jour date de réexamen"/>
    <s v="client Mes Clients"/>
    <s v="Banque au quotidien"/>
    <s v="Facturation"/>
    <m/>
    <x v="89"/>
    <x v="89"/>
    <s v="Actif"/>
    <s v="CAT Etudes-GSI-CCP-Facturation"/>
    <s v="FORGEON Sylvain"/>
    <x v="0"/>
    <x v="0"/>
  </r>
  <r>
    <x v="0"/>
    <s v="FICP"/>
    <s v="1.0"/>
    <s v="/socle/"/>
    <s v="ua/legacy/3270.html"/>
    <x v="0"/>
    <s v="FICP"/>
    <m/>
    <m/>
    <m/>
    <s v="2 Gestion"/>
    <n v="3270"/>
    <x v="468"/>
    <s v="Mise en demeure"/>
    <s v="Mise en demeure"/>
    <s v="client Mes Clients"/>
    <m/>
    <m/>
    <m/>
    <x v="106"/>
    <x v="106"/>
    <s v="Actif"/>
    <s v="CAT Etudes-GSI-Risques recouvrement"/>
    <s v="PELLEMELE Christophe"/>
    <x v="0"/>
    <x v="0"/>
  </r>
  <r>
    <x v="3"/>
    <s v="FICP_AP"/>
    <s v="1.0"/>
    <s v="/boreal_interfaces3270/boreal_interfaces3270/1.0/"/>
    <s v="index.html"/>
    <x v="1"/>
    <s v="FICP"/>
    <m/>
    <s v="injonction;recouvrement;courrier;débiteur "/>
    <m/>
    <s v="2 Gestion"/>
    <s v="application"/>
    <x v="468"/>
    <s v="Mise en demeure"/>
    <s v="Mise en demeure"/>
    <s v="client Mes Clients"/>
    <s v="Relation partenaire"/>
    <s v="Risques_2"/>
    <m/>
    <x v="106"/>
    <x v="106"/>
    <s v="Actif"/>
    <s v="CAT Etudes-GSI-Risques recouvrement"/>
    <s v="PELLEMELE Christophe"/>
    <x v="4"/>
    <x v="34"/>
  </r>
  <r>
    <x v="4"/>
    <s v="FIDELITE"/>
    <s v="1.0"/>
    <s v="/ua_paramctxsrv/ua_paramctxsrv/1.0/"/>
    <s v="index.html"/>
    <x v="1"/>
    <s v="PUPTOUS"/>
    <m/>
    <m/>
    <m/>
    <s v="2 Gestion"/>
    <s v="webv2"/>
    <x v="469"/>
    <s v="Site Fidélité Client"/>
    <s v="Site Fidélité Client"/>
    <s v="client Mes Clients"/>
    <m/>
    <m/>
    <m/>
    <x v="107"/>
    <x v="107"/>
    <s v="Actif"/>
    <s v="CAT Etudes-GSI Marketing"/>
    <s v="BOUCHEL Carole"/>
    <x v="0"/>
    <x v="0"/>
  </r>
  <r>
    <x v="4"/>
    <s v="FINAXY"/>
    <s v="1.0"/>
    <s v="/generique/generique/1.12/"/>
    <s v="web_v2.html"/>
    <x v="1"/>
    <s v="SESAMEWEB"/>
    <m/>
    <m/>
    <m/>
    <s v="2 Gestion"/>
    <s v="webv2"/>
    <x v="470"/>
    <s v="Assurances IARD"/>
    <s v="Finaxy"/>
    <s v="metier Mon métier"/>
    <m/>
    <m/>
    <m/>
    <x v="94"/>
    <x v="94"/>
    <s v="Actif"/>
    <s v="CAT Etudes-GSI-Assurances"/>
    <s v="BALARD Julien"/>
    <x v="0"/>
    <x v="0"/>
  </r>
  <r>
    <x v="3"/>
    <s v="fluxInternationaux"/>
    <s v="1.0"/>
    <s v="/fluxInternationaux/fluxInternationaux/1.0/"/>
    <s v="index.html"/>
    <x v="1"/>
    <s v="V360SPM"/>
    <m/>
    <m/>
    <m/>
    <s v="1 Souscription"/>
    <s v="application"/>
    <x v="471"/>
    <s v="Flux Internationaux"/>
    <s v="Flux Internationaux"/>
    <m/>
    <m/>
    <m/>
    <m/>
    <x v="19"/>
    <x v="19"/>
    <s v="Actif"/>
    <s v="CAT Etudes-GSI Animation Commerciale et Connaissance Client"/>
    <s v="GIROUD Laurent"/>
    <x v="2"/>
    <x v="2"/>
  </r>
  <r>
    <x v="3"/>
    <s v="fluxmonetique"/>
    <s v="1.0"/>
    <s v="/fluxmonetique/fluxmonetique/1.0/"/>
    <s v="index.html"/>
    <x v="1"/>
    <s v="V360TSOC"/>
    <m/>
    <m/>
    <m/>
    <s v="1 Souscription"/>
    <s v="application"/>
    <x v="472"/>
    <s v="Flux Monétique"/>
    <s v="Flux Monétique"/>
    <m/>
    <m/>
    <m/>
    <m/>
    <x v="19"/>
    <x v="19"/>
    <s v="Actif"/>
    <s v="CAT Etudes-GSI Animation Commerciale et Connaissance Client"/>
    <s v="GIROUD Laurent"/>
    <x v="2"/>
    <x v="2"/>
  </r>
  <r>
    <x v="0"/>
    <s v="FS05"/>
    <s v="1.0"/>
    <s v="/socle/"/>
    <s v="ua/legacy/3270.html"/>
    <x v="0"/>
    <s v="FS05"/>
    <m/>
    <m/>
    <m/>
    <s v="2 Gestion"/>
    <n v="3270"/>
    <x v="473"/>
    <s v="Fusion d'échelles"/>
    <s v="Fusion d'échelles"/>
    <s v="client Mes Clients"/>
    <m/>
    <m/>
    <m/>
    <x v="108"/>
    <x v="108"/>
    <s v="Actif"/>
    <s v="CAT Etudes-GSI-CCP-Facturation"/>
    <s v="FORGEON Sylvain"/>
    <x v="0"/>
    <x v="0"/>
  </r>
  <r>
    <x v="3"/>
    <s v="FS05_AP"/>
    <s v="1.0"/>
    <s v="/boreal_interfaces3270/boreal_interfaces3270/1.0/"/>
    <s v="index.html"/>
    <x v="1"/>
    <s v="FS05"/>
    <m/>
    <s v="DAV;consolidation;consolidé;facturation"/>
    <m/>
    <s v="2 Gestion"/>
    <s v="application"/>
    <x v="473"/>
    <s v="Fusion d'échelles"/>
    <s v="Fusion d'échelles"/>
    <s v="client Mes Clients"/>
    <s v="Banque au quotidien"/>
    <s v="Facturation"/>
    <m/>
    <x v="108"/>
    <x v="108"/>
    <s v="Actif"/>
    <s v="CAT Etudes-GSI-CCP-Facturation"/>
    <s v="FORGEON Sylvain"/>
    <x v="8"/>
    <x v="30"/>
  </r>
  <r>
    <x v="0"/>
    <s v="G37W"/>
    <s v="1.0"/>
    <s v="/socle/"/>
    <s v="ua/legacy/3270.html"/>
    <x v="0"/>
    <s v="G37W"/>
    <m/>
    <s v="remplaçant;CPM;absence"/>
    <m/>
    <s v="2 Gestion"/>
    <n v="3270"/>
    <x v="474"/>
    <s v="Gestion des suppléants"/>
    <s v="Gestion des suppléants"/>
    <s v="metier Mon métier"/>
    <s v="Fonctionnement"/>
    <s v="Pilotage EDS"/>
    <m/>
    <x v="109"/>
    <x v="109"/>
    <s v="Actif"/>
    <s v="CAT Etudes-GSI Distribution Avant Vente"/>
    <s v="GUILLOUX Sophie"/>
    <x v="0"/>
    <x v="0"/>
  </r>
  <r>
    <x v="0"/>
    <s v="G37X"/>
    <s v="1.0"/>
    <s v="/socle/"/>
    <s v="ua/legacy/3270.html"/>
    <x v="0"/>
    <s v="G37X"/>
    <m/>
    <s v="agence;changement;élément;structure;point;vente"/>
    <m/>
    <s v="2 Gestion"/>
    <n v="3270"/>
    <x v="475"/>
    <s v="Affectation EDS"/>
    <s v="Affectation EDS"/>
    <s v="metier Mon métier"/>
    <s v="Fonctionnement"/>
    <s v="Pilotage EDS"/>
    <m/>
    <x v="109"/>
    <x v="109"/>
    <s v="Actif"/>
    <s v="CAT Etudes-GSI Distribution Avant Vente"/>
    <s v="GUILLOUX Sophie"/>
    <x v="0"/>
    <x v="0"/>
  </r>
  <r>
    <x v="0"/>
    <s v="G37Y"/>
    <s v="1.0"/>
    <s v="/socle/"/>
    <s v="ua/legacy/3270.html"/>
    <x v="0"/>
    <s v="G37Y"/>
    <m/>
    <s v="agence;élément;structure;point;vente;information"/>
    <m/>
    <s v="2 Gestion"/>
    <n v="3270"/>
    <x v="476"/>
    <s v="Consultation EDS"/>
    <s v="Consultation EDS"/>
    <s v="metier Mon métier"/>
    <s v="Fonctionnement"/>
    <s v="Pilotage EDS"/>
    <m/>
    <x v="109"/>
    <x v="109"/>
    <s v="Actif"/>
    <s v="CAT Etudes-GSI Distribution Avant Vente"/>
    <s v="GUILLOUX Sophie"/>
    <x v="0"/>
    <x v="0"/>
  </r>
  <r>
    <x v="0"/>
    <s v="G37Z"/>
    <s v="1.0"/>
    <s v="/socle/"/>
    <s v="ua/legacy/3270.html"/>
    <x v="0"/>
    <s v="G37Z"/>
    <m/>
    <s v="motif;opportunité;commerciale;déléguer"/>
    <m/>
    <s v="2 Gestion"/>
    <n v="3270"/>
    <x v="477"/>
    <s v="Renforts pour contacts"/>
    <s v="Gestion renforts pour Contacts"/>
    <s v="metier Mon métier"/>
    <s v="Fonctionnement"/>
    <s v="Pilotage EDS"/>
    <m/>
    <x v="109"/>
    <x v="109"/>
    <s v="Actif"/>
    <s v="CAT Etudes-GSI Distribution Avant Vente"/>
    <s v="GUILLOUX Sophie"/>
    <x v="0"/>
    <x v="0"/>
  </r>
  <r>
    <x v="1"/>
    <s v="GACQUIS_GREEN"/>
    <s v="1.0"/>
    <s v="/socle/"/>
    <s v="ua/legacy/adsu.html"/>
    <x v="0"/>
    <s v="GEDAQ009"/>
    <m/>
    <m/>
    <m/>
    <s v="2 Gestion"/>
    <s v="adsu"/>
    <x v="478"/>
    <s v="GED Acquis Doc Crédit"/>
    <s v="GED - Acquisition de documents du dossier de crédit"/>
    <s v="client Mes Clients"/>
    <m/>
    <m/>
    <m/>
    <x v="44"/>
    <x v="44"/>
    <s v="Actif"/>
    <s v="CAT Etudes-OT-GED"/>
    <s v="FAGES Karine"/>
    <x v="0"/>
    <x v="0"/>
  </r>
  <r>
    <x v="1"/>
    <s v="GACQUIS_GREEN_SI"/>
    <s v="1.0"/>
    <s v="/socle/"/>
    <s v="ua/legacy/adsu.html"/>
    <x v="0"/>
    <s v="GEDAQ009"/>
    <m/>
    <m/>
    <m/>
    <s v="2 Gestion"/>
    <s v="adsu"/>
    <x v="478"/>
    <s v="GED Acquis Doc Crédit"/>
    <s v="GED - Acquisition de documents du dossier de crédit"/>
    <s v="client Mes Clients"/>
    <m/>
    <m/>
    <m/>
    <x v="44"/>
    <x v="44"/>
    <s v="Actif"/>
    <s v="CAT Etudes-OT-GED"/>
    <s v="FAGES Karine"/>
    <x v="0"/>
    <x v="0"/>
  </r>
  <r>
    <x v="1"/>
    <s v="GACQUIS_PROCESS"/>
    <s v="1.0"/>
    <s v="/socle/"/>
    <s v="ua/legacy/adsu.html"/>
    <x v="0"/>
    <s v="GEDAQ010"/>
    <m/>
    <m/>
    <m/>
    <s v="2 Gestion"/>
    <s v="adsu"/>
    <x v="479"/>
    <s v="GED Acquis Doc"/>
    <s v="GED - Acquisition d'un document"/>
    <s v="client Mes Clients"/>
    <m/>
    <m/>
    <m/>
    <x v="44"/>
    <x v="44"/>
    <s v="Actif"/>
    <s v="CAT Etudes-OT-GED"/>
    <s v="FAGES Karine"/>
    <x v="0"/>
    <x v="0"/>
  </r>
  <r>
    <x v="1"/>
    <s v="GACQUISITION"/>
    <s v="1.0"/>
    <s v="/socle/"/>
    <s v="ua/legacy/adsu.html"/>
    <x v="0"/>
    <s v="GEDAQ010"/>
    <m/>
    <m/>
    <m/>
    <s v="2 Gestion"/>
    <s v="adsu"/>
    <x v="479"/>
    <s v="GED Acquis Doc"/>
    <s v="GED - Acquisition d'un document"/>
    <s v="metier Mon métier"/>
    <m/>
    <m/>
    <m/>
    <x v="44"/>
    <x v="44"/>
    <s v="Actif"/>
    <s v="CAT Etudes-OT-GED"/>
    <s v="FAGES Karine"/>
    <x v="0"/>
    <x v="0"/>
  </r>
  <r>
    <x v="0"/>
    <s v="GATU"/>
    <s v="1.0"/>
    <s v="/socle/"/>
    <s v="ua/legacy/3270.html"/>
    <x v="0"/>
    <s v="GATU"/>
    <m/>
    <s v="automate;approvisionnement"/>
    <s v="GDV;DAB; GAB"/>
    <s v="2 Gestion"/>
    <n v="3270"/>
    <x v="480"/>
    <s v="Gestion distributeurs"/>
    <s v="Gestion des distributeurs"/>
    <s v="metier Mon métier"/>
    <s v="Gestion des valeurs"/>
    <s v="Automates"/>
    <m/>
    <x v="110"/>
    <x v="110"/>
    <s v="Actif"/>
    <s v="CAT Etudes-GSI Automates"/>
    <s v="MONDONNEIX Raphael"/>
    <x v="0"/>
    <x v="0"/>
  </r>
  <r>
    <x v="1"/>
    <s v="GBANCOR"/>
    <s v="1.2"/>
    <s v="/socle/"/>
    <s v="ua/legacy/adsu.html"/>
    <x v="0"/>
    <s v="GEDAQ010"/>
    <m/>
    <m/>
    <m/>
    <s v="2 Gestion"/>
    <s v="adsu"/>
    <x v="481"/>
    <s v="GED Num document"/>
    <s v="GED - Numérisation d'un document"/>
    <s v="client Mes Clients"/>
    <m/>
    <m/>
    <m/>
    <x v="44"/>
    <x v="44"/>
    <s v="Actif"/>
    <s v="CAT Etudes-OT-GED"/>
    <s v="FAGES Karine"/>
    <x v="0"/>
    <x v="0"/>
  </r>
  <r>
    <x v="1"/>
    <s v="GBANCOR_A"/>
    <s v="1.0"/>
    <s v="/socle/"/>
    <s v="ua/legacy/adsu.html"/>
    <x v="0"/>
    <s v="GEDAQ010"/>
    <m/>
    <m/>
    <m/>
    <s v="2 Gestion"/>
    <s v="adsu"/>
    <x v="481"/>
    <s v="GED Num document"/>
    <s v="GED - Numérisation d'un document"/>
    <s v="activite Mon Activité"/>
    <m/>
    <m/>
    <m/>
    <x v="44"/>
    <x v="44"/>
    <s v="Actif"/>
    <s v="CAT Etudes-OT-GED"/>
    <s v="FAGES Karine"/>
    <x v="0"/>
    <x v="0"/>
  </r>
  <r>
    <x v="1"/>
    <s v="GBANCOR_HORS_GED"/>
    <s v="1.0"/>
    <s v="/socle/"/>
    <s v="ua/legacy/adsu.html"/>
    <x v="0"/>
    <s v="GEIDE034"/>
    <m/>
    <s v="scan;archive;conformité;scanner;archivage;stockage;numeriser"/>
    <m/>
    <s v="2 Gestion"/>
    <s v="adsu"/>
    <x v="482"/>
    <s v="Numérisation hors GED"/>
    <s v="Numérisation hors GED"/>
    <s v="metier Mon métier"/>
    <s v="Docs dématérialisés_1"/>
    <m/>
    <m/>
    <x v="44"/>
    <x v="44"/>
    <s v="Actif"/>
    <s v="CAT Etudes-OT-GED"/>
    <s v="FAGES Karine"/>
    <x v="0"/>
    <x v="0"/>
  </r>
  <r>
    <x v="1"/>
    <s v="GBANCOR_MENU"/>
    <s v="1.0"/>
    <s v="/socle/"/>
    <s v="ua/legacy/adsu.html"/>
    <x v="0"/>
    <s v="GBANCOR"/>
    <m/>
    <s v="scan;scanner;numériser;fichier;image;geide;GED;acquisition;MMF"/>
    <m/>
    <s v="2 Gestion"/>
    <s v="adsu"/>
    <x v="483"/>
    <s v="GED Acquisition"/>
    <s v="GED - Acquisition de documents"/>
    <s v="metier Mon métier"/>
    <s v="Docs dématérialisés_1"/>
    <m/>
    <m/>
    <x v="44"/>
    <x v="44"/>
    <s v="Actif"/>
    <s v="CAT Etudes-OT-GED"/>
    <s v="FAGES Karine"/>
    <x v="0"/>
    <x v="0"/>
  </r>
  <r>
    <x v="1"/>
    <s v="GBANCOR_MENU_CLI"/>
    <s v="1.0"/>
    <s v="/socle/"/>
    <s v="ua/legacy/adsu.html"/>
    <x v="0"/>
    <s v="GBANCOR"/>
    <m/>
    <s v="scan;scanner;numériser;fichier;image;geide;GED;acquisition;MMF"/>
    <s v="NUM"/>
    <s v="2 Gestion"/>
    <s v="adsu"/>
    <x v="483"/>
    <s v="GED Acquisition"/>
    <s v="GED - Acquisition de documents"/>
    <s v="client Mes Clients"/>
    <s v="Relation partenaire"/>
    <s v="Docs dématérialisés_2"/>
    <m/>
    <x v="44"/>
    <x v="44"/>
    <s v="Actif"/>
    <s v="CAT Etudes-OT-GED"/>
    <s v="FAGES Karine"/>
    <x v="0"/>
    <x v="0"/>
  </r>
  <r>
    <x v="1"/>
    <s v="GBANCOR_PCH"/>
    <s v="1.0"/>
    <s v="/socle/"/>
    <s v="ua/legacy/adsu.html"/>
    <x v="0"/>
    <s v="GBANCOR_PCH"/>
    <m/>
    <m/>
    <m/>
    <s v="2 Gestion"/>
    <s v="adsu"/>
    <x v="484"/>
    <s v="GED Num automatique"/>
    <s v="GED - Numérisation automatique"/>
    <s v="client Mes Clients"/>
    <m/>
    <m/>
    <m/>
    <x v="44"/>
    <x v="44"/>
    <s v="Actif"/>
    <s v="CAT Etudes-OT-GED"/>
    <s v="FAGES Karine"/>
    <x v="0"/>
    <x v="0"/>
  </r>
  <r>
    <x v="1"/>
    <s v="GBANCOR_PS_PMEI"/>
    <s v="1.2"/>
    <s v="/socle/"/>
    <s v="ua/legacy/adsu.html"/>
    <x v="0"/>
    <s v="GEDAQ010"/>
    <m/>
    <m/>
    <m/>
    <s v="2 Gestion"/>
    <s v="adsu"/>
    <x v="481"/>
    <s v="GED Num document"/>
    <s v="GED - Numérisation d'un document"/>
    <s v="client Mes Clients"/>
    <m/>
    <m/>
    <m/>
    <x v="44"/>
    <x v="44"/>
    <s v="Actif"/>
    <s v="CAT Etudes-OT-GED"/>
    <s v="FAGES Karine"/>
    <x v="0"/>
    <x v="0"/>
  </r>
  <r>
    <x v="1"/>
    <s v="GBANCOR_WR"/>
    <s v="1.0"/>
    <s v="/socle/"/>
    <s v="ua/legacy/adsu.html"/>
    <x v="0"/>
    <s v="GEDAQ010"/>
    <m/>
    <m/>
    <m/>
    <s v="2 Gestion"/>
    <s v="adsu"/>
    <x v="481"/>
    <s v="GED Num document"/>
    <s v="GED - Numérisation d'un document"/>
    <s v="metier Mon métier"/>
    <m/>
    <m/>
    <m/>
    <x v="44"/>
    <x v="44"/>
    <s v="Actif"/>
    <s v="CAT Etudes-OT-GED"/>
    <s v="FAGES Karine"/>
    <x v="0"/>
    <x v="0"/>
  </r>
  <r>
    <x v="1"/>
    <s v="GBANCOR_WR_CLIENT"/>
    <s v="1.0"/>
    <s v="/socle/"/>
    <s v="ua/legacy/adsu.html"/>
    <x v="0"/>
    <s v="GEDAQ010"/>
    <m/>
    <m/>
    <m/>
    <s v="2 Gestion"/>
    <s v="adsu"/>
    <x v="481"/>
    <s v="GED Num document"/>
    <s v="GED - Numérisation d'un document"/>
    <s v="client Mes Clients"/>
    <m/>
    <m/>
    <m/>
    <x v="44"/>
    <x v="44"/>
    <s v="Actif"/>
    <s v="CAT Etudes-OT-GED"/>
    <s v="FAGES Karine"/>
    <x v="0"/>
    <x v="0"/>
  </r>
  <r>
    <x v="1"/>
    <s v="GBANCTEC"/>
    <s v="1.0"/>
    <s v="/socle/"/>
    <s v="ua/legacy/adsu.html"/>
    <x v="0"/>
    <s v="GBANCTEC"/>
    <m/>
    <m/>
    <m/>
    <s v="2 Gestion"/>
    <s v="adsu"/>
    <x v="485"/>
    <s v="Visu images BANCTEC"/>
    <s v="Visualisation images BANCTEC"/>
    <s v="metier Mon métier"/>
    <m/>
    <m/>
    <m/>
    <x v="44"/>
    <x v="44"/>
    <s v="Actif"/>
    <s v="CAT Etudes-OT-GED"/>
    <s v="FAGES Karine"/>
    <x v="0"/>
    <x v="0"/>
  </r>
  <r>
    <x v="1"/>
    <s v="GBAS"/>
    <s v="1.0"/>
    <s v="/socle/"/>
    <s v="ua/legacy/adsuFixed.html"/>
    <x v="0"/>
    <s v="GEIDE030"/>
    <m/>
    <s v="GEIDE;scan;archive;conformité;scanner;archivage;stockage;justificatifs;numérisation;numériser"/>
    <m/>
    <s v="2 Gestion"/>
    <s v="adsu"/>
    <x v="486"/>
    <s v="Gestion Bons à scanner"/>
    <s v="GED - Gestion des Bons à scanner"/>
    <s v="metier Mon métier"/>
    <s v="Docs dématérialisés_1"/>
    <m/>
    <m/>
    <x v="44"/>
    <x v="44"/>
    <s v="Actif"/>
    <s v="CAT Etudes-OT-GED"/>
    <s v="FAGES Karine"/>
    <x v="0"/>
    <x v="0"/>
  </r>
  <r>
    <x v="3"/>
    <s v="gcnAffcnt"/>
    <s v="1.0"/>
    <s v="/boreal_gcn/boreal_gcn/1.0/"/>
    <s v="indexFille.html"/>
    <x v="0"/>
    <s v="PUPTOUS"/>
    <m/>
    <m/>
    <m/>
    <s v="2 Gestion"/>
    <s v="application"/>
    <x v="487"/>
    <s v="gcnAffcnt"/>
    <s v="gcnAffcnt"/>
    <m/>
    <m/>
    <m/>
    <m/>
    <x v="11"/>
    <x v="11"/>
    <s v="Actif"/>
    <s v="CAT Etudes-GSI Animation Commerciale et Connaissance Client"/>
    <s v="GIROUD Laurent"/>
    <x v="6"/>
    <x v="7"/>
  </r>
  <r>
    <x v="3"/>
    <s v="gcnAffcntcrc"/>
    <s v="1.0"/>
    <s v="/boreal_gcn/boreal_gcn/1.0/"/>
    <s v="indexFille.html"/>
    <x v="0"/>
    <s v="PUPTOUS"/>
    <m/>
    <m/>
    <m/>
    <s v="2 Gestion"/>
    <s v="application"/>
    <x v="488"/>
    <s v="gcnAffcntcrc"/>
    <s v="gcnAffcntcrc"/>
    <m/>
    <m/>
    <m/>
    <m/>
    <x v="11"/>
    <x v="11"/>
    <s v="Actif"/>
    <s v="CAT Etudes-GSI Animation Commerciale et Connaissance Client"/>
    <s v="GIROUD Laurent"/>
    <x v="6"/>
    <x v="7"/>
  </r>
  <r>
    <x v="3"/>
    <s v="gcnEdicnt"/>
    <s v="1.0"/>
    <s v="/boreal_gcn/boreal_gcn/1.0/"/>
    <s v="indexFille.html"/>
    <x v="0"/>
    <s v="PUPTOUS"/>
    <m/>
    <m/>
    <m/>
    <s v="2 Gestion"/>
    <s v="application"/>
    <x v="489"/>
    <s v="gcnEdicnt"/>
    <s v="gcnEdicnt"/>
    <m/>
    <m/>
    <m/>
    <m/>
    <x v="11"/>
    <x v="11"/>
    <s v="Actif"/>
    <s v="CAT Etudes-GSI Animation Commerciale et Connaissance Client"/>
    <s v="GIROUD Laurent"/>
    <x v="6"/>
    <x v="7"/>
  </r>
  <r>
    <x v="3"/>
    <s v="gcnInfocli"/>
    <s v="1.0"/>
    <s v="/boreal_gcn/boreal_gcn/1.0/"/>
    <s v="indexFille.html"/>
    <x v="0"/>
    <s v="PUPTOUS"/>
    <m/>
    <m/>
    <m/>
    <s v="2 Gestion"/>
    <s v="application"/>
    <x v="490"/>
    <s v="gcnInfocli"/>
    <s v="gcnInfocli"/>
    <m/>
    <m/>
    <m/>
    <m/>
    <x v="11"/>
    <x v="11"/>
    <s v="Actif"/>
    <s v="CAT Etudes-GSI Animation Commerciale et Connaissance Client"/>
    <s v="GIROUD Laurent"/>
    <x v="6"/>
    <x v="7"/>
  </r>
  <r>
    <x v="3"/>
    <s v="gcnInfocliaso"/>
    <s v="1.0"/>
    <s v="/boreal_gcn/boreal_gcn/1.0/"/>
    <s v="indexFille.html"/>
    <x v="0"/>
    <s v="PUPTOUS"/>
    <m/>
    <m/>
    <m/>
    <s v="2 Gestion"/>
    <s v="application"/>
    <x v="491"/>
    <s v="gcnInfocliaso"/>
    <s v="gcnInfocliaso"/>
    <m/>
    <m/>
    <m/>
    <m/>
    <x v="11"/>
    <x v="11"/>
    <s v="Actif"/>
    <s v="CAT Etudes-GSI Animation Commerciale et Connaissance Client"/>
    <s v="GIROUD Laurent"/>
    <x v="6"/>
    <x v="7"/>
  </r>
  <r>
    <x v="3"/>
    <s v="gcnMotcnt"/>
    <s v="1.0"/>
    <s v="/boreal_gcn/boreal_gcn/1.0/"/>
    <s v="indexFille.html"/>
    <x v="0"/>
    <s v="PUPTOUS"/>
    <m/>
    <m/>
    <m/>
    <s v="2 Gestion"/>
    <s v="application"/>
    <x v="492"/>
    <s v="gcnMotcnt"/>
    <s v="gcnMotcnt"/>
    <m/>
    <m/>
    <m/>
    <m/>
    <x v="11"/>
    <x v="11"/>
    <s v="Actif"/>
    <s v="CAT Etudes-GSI Animation Commerciale et Connaissance Client"/>
    <s v="GIROUD Laurent"/>
    <x v="6"/>
    <x v="7"/>
  </r>
  <r>
    <x v="3"/>
    <s v="gcnPtfcnt"/>
    <s v="1.0"/>
    <s v="/boreal_gcn/boreal_gcn/1.0/"/>
    <s v="indexFille.html"/>
    <x v="0"/>
    <s v="PUPTOUS"/>
    <m/>
    <m/>
    <m/>
    <s v="2 Gestion"/>
    <s v="application"/>
    <x v="493"/>
    <s v="gcnPtfcnt"/>
    <s v="gcnPtfcnt"/>
    <m/>
    <m/>
    <m/>
    <m/>
    <x v="11"/>
    <x v="11"/>
    <s v="Actif"/>
    <s v="CAT Etudes-GSI Animation Commerciale et Connaissance Client"/>
    <s v="GIROUD Laurent"/>
    <x v="6"/>
    <x v="7"/>
  </r>
  <r>
    <x v="3"/>
    <s v="gcnStrrdvcnt"/>
    <s v="1.0"/>
    <s v="/boreal_gcn/boreal_gcn/1.0/"/>
    <s v="indexFille.html"/>
    <x v="0"/>
    <s v="PUPTOUS"/>
    <m/>
    <m/>
    <m/>
    <s v="2 Gestion"/>
    <s v="application"/>
    <x v="494"/>
    <s v="gcnStrrdvcnt"/>
    <s v="gcnStrrdvcnt"/>
    <m/>
    <m/>
    <m/>
    <m/>
    <x v="11"/>
    <x v="11"/>
    <s v="Actif"/>
    <s v="CAT Etudes-GSI Animation Commerciale et Connaissance Client"/>
    <s v="GIROUD Laurent"/>
    <x v="6"/>
    <x v="7"/>
  </r>
  <r>
    <x v="3"/>
    <s v="gcnSuicnt"/>
    <s v="1.0"/>
    <s v="/boreal_gcn/boreal_gcn/1.0/"/>
    <s v="indexFille.html"/>
    <x v="0"/>
    <s v="PUPTOUS"/>
    <m/>
    <m/>
    <m/>
    <s v="2 Gestion"/>
    <s v="application"/>
    <x v="495"/>
    <s v="gcnSuicnt"/>
    <s v="gcnSuicnt"/>
    <m/>
    <m/>
    <m/>
    <m/>
    <x v="11"/>
    <x v="11"/>
    <s v="Actif"/>
    <s v="CAT Etudes-GSI Animation Commerciale et Connaissance Client"/>
    <s v="GIROUD Laurent"/>
    <x v="6"/>
    <x v="7"/>
  </r>
  <r>
    <x v="3"/>
    <s v="gcnTrtcnt"/>
    <s v="1.0"/>
    <s v="/boreal_gcn/boreal_gcn/1.0/"/>
    <s v="indexFille.html"/>
    <x v="0"/>
    <s v="PUPTOUS"/>
    <m/>
    <m/>
    <m/>
    <s v="2 Gestion"/>
    <s v="application"/>
    <x v="496"/>
    <s v="gcnTrtcnt"/>
    <s v="gcnTrtcnt"/>
    <m/>
    <m/>
    <m/>
    <m/>
    <x v="11"/>
    <x v="11"/>
    <s v="Actif"/>
    <s v="CAT Etudes-GSI Animation Commerciale et Connaissance Client"/>
    <s v="GIROUD Laurent"/>
    <x v="6"/>
    <x v="7"/>
  </r>
  <r>
    <x v="3"/>
    <s v="gcnTrtcntasa"/>
    <s v="1.0"/>
    <s v="/boreal_gcn/boreal_gcn/1.0/"/>
    <s v="indexFille.html"/>
    <x v="0"/>
    <s v="PUPTOUS"/>
    <m/>
    <m/>
    <m/>
    <s v="2 Gestion"/>
    <s v="application"/>
    <x v="497"/>
    <s v="gcnTrtcntasa"/>
    <s v="gcnTrtcntasa"/>
    <m/>
    <m/>
    <m/>
    <m/>
    <x v="11"/>
    <x v="11"/>
    <s v="Actif"/>
    <s v="CAT Etudes-GSI Animation Commerciale et Connaissance Client"/>
    <s v="GIROUD Laurent"/>
    <x v="6"/>
    <x v="7"/>
  </r>
  <r>
    <x v="3"/>
    <s v="gcnTrtcntaso"/>
    <s v="1.0"/>
    <s v="/boreal_gcn/boreal_gcn/1.0/"/>
    <s v="indexFille.html"/>
    <x v="0"/>
    <s v="PUPTOUS"/>
    <m/>
    <m/>
    <m/>
    <s v="2 Gestion"/>
    <s v="application"/>
    <x v="498"/>
    <s v="gcnTrtcntaso"/>
    <s v="gcnTrtcntaso"/>
    <m/>
    <m/>
    <m/>
    <m/>
    <x v="11"/>
    <x v="11"/>
    <s v="Actif"/>
    <s v="CAT Etudes-GSI Animation Commerciale et Connaissance Client"/>
    <s v="GIROUD Laurent"/>
    <x v="6"/>
    <x v="7"/>
  </r>
  <r>
    <x v="3"/>
    <s v="gcnValanncnt"/>
    <s v="1.0"/>
    <s v="/boreal_gcn/boreal_gcn/1.0/"/>
    <s v="indexFille.html"/>
    <x v="0"/>
    <s v="PUPTOUS"/>
    <m/>
    <m/>
    <m/>
    <s v="2 Gestion"/>
    <s v="application"/>
    <x v="499"/>
    <s v="gcnValanncnt"/>
    <s v="gcnValanncnt"/>
    <m/>
    <m/>
    <m/>
    <m/>
    <x v="11"/>
    <x v="11"/>
    <s v="Actif"/>
    <s v="CAT Etudes-GSI Animation Commerciale et Connaissance Client"/>
    <s v="GIROUD Laurent"/>
    <x v="6"/>
    <x v="7"/>
  </r>
  <r>
    <x v="1"/>
    <s v="GCONSHIS"/>
    <s v="1.0"/>
    <s v="/socle/"/>
    <s v="ua/legacy/adsu.html"/>
    <x v="0"/>
    <s v="GEIDE035"/>
    <m/>
    <s v="geide;archive;historique;stockage"/>
    <m/>
    <s v="2 Gestion"/>
    <s v="adsu"/>
    <x v="500"/>
    <s v="Documents sanctuarisés"/>
    <s v="GED - Documents sanctuarisés"/>
    <s v="metier Mon métier"/>
    <s v="Docs dématérialisés_1"/>
    <m/>
    <m/>
    <x v="44"/>
    <x v="44"/>
    <s v="Actif"/>
    <s v="CAT Etudes-OT-GED"/>
    <s v="FAGES Karine"/>
    <x v="0"/>
    <x v="0"/>
  </r>
  <r>
    <x v="1"/>
    <s v="GCONSPRI"/>
    <s v="1.0"/>
    <s v="/socle/"/>
    <s v="ua/legacy/adsu.html"/>
    <x v="0"/>
    <s v="SANCTUAIRECR"/>
    <m/>
    <s v="GEIDE"/>
    <m/>
    <s v="2 Gestion"/>
    <s v="adsu"/>
    <x v="501"/>
    <s v="Sanctuaire privatif CR"/>
    <s v="GED - Sanctuaire privatif CR"/>
    <s v="metier Mon métier"/>
    <s v="Docs dématérialisés_1"/>
    <m/>
    <m/>
    <x v="44"/>
    <x v="44"/>
    <s v="Actif"/>
    <s v="CAT Etudes-OT-GED"/>
    <s v="FAGES Karine"/>
    <x v="0"/>
    <x v="0"/>
  </r>
  <r>
    <x v="5"/>
    <s v="GDRANET"/>
    <s v="1.0"/>
    <s v="/FraudManager/"/>
    <m/>
    <x v="23"/>
    <s v="GDRISKAP"/>
    <m/>
    <s v="Risque;Acquéreur; alerte"/>
    <s v="GDR"/>
    <s v="2 Gestion"/>
    <s v="web"/>
    <x v="502"/>
    <s v="GDR Acquéreur"/>
    <s v="Gestion Du Risque Acquéreur Paiement"/>
    <s v="metier Mon métier"/>
    <s v="Fonctionnement"/>
    <s v="Gestion des moyens de paiement"/>
    <m/>
    <x v="111"/>
    <x v="111"/>
    <s v="Actif"/>
    <s v="CAT Etudes-GSI Monétique"/>
    <s v="POLLET Nicolas"/>
    <x v="0"/>
    <x v="0"/>
  </r>
  <r>
    <x v="5"/>
    <s v="GDRPGANET"/>
    <m/>
    <s v="/FraudManager/"/>
    <m/>
    <x v="24"/>
    <s v="CBALERT1"/>
    <m/>
    <s v="CB;alarme;fraude;suspicion;perte;vol"/>
    <m/>
    <s v="2 Gestion"/>
    <s v="web"/>
    <x v="503"/>
    <s v="Gestion alertes cartes"/>
    <s v="Gestion des alertes cartes bancaires"/>
    <s v="metier Mon métier"/>
    <s v="Fonctionnement"/>
    <s v="Gestion des moyens de paiement"/>
    <m/>
    <x v="1"/>
    <x v="1"/>
    <s v="Actif"/>
    <s v="CAT Etudes-GSI Flux"/>
    <s v="ASPORD Anne-Claire"/>
    <x v="0"/>
    <x v="0"/>
  </r>
  <r>
    <x v="3"/>
    <s v="GEIDE_FACTU"/>
    <s v="1.0"/>
    <s v="/boreal_geide/boreal_geide/1.0/"/>
    <s v="index.html"/>
    <x v="1"/>
    <s v="GEIDE_FACTU"/>
    <m/>
    <m/>
    <m/>
    <s v="2 Gestion"/>
    <s v="application"/>
    <x v="504"/>
    <s v="GED Factu. documents"/>
    <s v="GED - Facturation documents"/>
    <s v="client Mes Clients"/>
    <m/>
    <m/>
    <m/>
    <x v="44"/>
    <x v="44"/>
    <s v="Actif"/>
    <s v="CAT Etudes-OT-GED"/>
    <s v="FAGES Karine"/>
    <x v="12"/>
    <x v="22"/>
  </r>
  <r>
    <x v="3"/>
    <s v="GEIDE_FACTU_A"/>
    <s v="1.0"/>
    <s v="/boreal_geide/boreal_geide/1.0/"/>
    <s v="index.html"/>
    <x v="1"/>
    <s v="GEIDE_FACTU"/>
    <m/>
    <m/>
    <m/>
    <s v="2 Gestion"/>
    <s v="application"/>
    <x v="504"/>
    <s v="GED Factu. documents"/>
    <s v="GED - Facturation documents"/>
    <s v="metier Mon métier"/>
    <m/>
    <m/>
    <m/>
    <x v="44"/>
    <x v="44"/>
    <s v="Actif"/>
    <s v="CAT Etudes-OT-GED"/>
    <s v="FAGES Karine"/>
    <x v="12"/>
    <x v="22"/>
  </r>
  <r>
    <x v="3"/>
    <s v="GEIDE_GREEN"/>
    <s v="1.0"/>
    <s v="/boreal_cdv/boreal_cdv/1.0/"/>
    <s v="index.html"/>
    <x v="1"/>
    <s v="PCH"/>
    <m/>
    <m/>
    <m/>
    <s v="2 Gestion"/>
    <s v="application"/>
    <x v="505"/>
    <s v="Geide Green"/>
    <s v="Mise en GEIDE GREEN"/>
    <s v="client Mes Clients"/>
    <m/>
    <m/>
    <m/>
    <x v="72"/>
    <x v="72"/>
    <s v="Actif"/>
    <s v="CAT Etudes-GSI Distribution Avant Vente"/>
    <s v="FACON Nadege"/>
    <x v="5"/>
    <x v="6"/>
  </r>
  <r>
    <x v="3"/>
    <s v="GEIDE_GREEN_AGT"/>
    <s v="1.0"/>
    <s v="/boreal_cdv/boreal_cdv/1.0/"/>
    <s v="index.html"/>
    <x v="1"/>
    <s v="PCH"/>
    <m/>
    <m/>
    <m/>
    <s v="2 Gestion"/>
    <s v="application"/>
    <x v="506"/>
    <s v="Geide Green Agent"/>
    <s v="Mise en GEIDE GREEN mode agent"/>
    <s v="client Mes Clients"/>
    <m/>
    <m/>
    <m/>
    <x v="72"/>
    <x v="72"/>
    <s v="Actif"/>
    <s v="CAT Etudes-GSI Distribution Avant Vente"/>
    <s v="FACON Nadege"/>
    <x v="5"/>
    <x v="6"/>
  </r>
  <r>
    <x v="3"/>
    <s v="GENERALI_DETAIL"/>
    <s v="1.0"/>
    <s v="/ua_integrationassuranceviebanqueprivee/ua_integrationassuranceviebanqueprivee/1.0/"/>
    <s v="index.html"/>
    <x v="1"/>
    <s v="ASBPGENE"/>
    <m/>
    <m/>
    <m/>
    <s v="2 Gestion"/>
    <s v="application"/>
    <x v="507"/>
    <s v="ASBP Détail  GENERALI"/>
    <s v="Assurance vie Banque Privée - Détail contrat Generali"/>
    <s v="client Mes Clients"/>
    <m/>
    <m/>
    <m/>
    <x v="68"/>
    <x v="68"/>
    <s v="Actif"/>
    <s v="CAT Etudes-GSI-Assurances"/>
    <s v="BALARD Julien"/>
    <x v="7"/>
    <x v="27"/>
  </r>
  <r>
    <x v="1"/>
    <s v="GEPATCH"/>
    <s v="1.0"/>
    <s v="/socle/"/>
    <s v="ua/legacy/adsu.html"/>
    <x v="0"/>
    <s v="GEPATCH"/>
    <m/>
    <s v="prêt;crédit;geide;archive;archivage;green;scan;archive;conformité;scanner;stockage;justificatifs;numérisation;numériser"/>
    <m/>
    <s v="2 Gestion"/>
    <s v="adsu"/>
    <x v="508"/>
    <s v="GED Num crédit Patch"/>
    <s v="GED - Numérisation dossier crédit- Edition de patch"/>
    <s v="metier Mon métier"/>
    <s v="Docs dématérialisés_1"/>
    <m/>
    <m/>
    <x v="44"/>
    <x v="44"/>
    <s v="Actif"/>
    <s v="CAT Etudes-OT-GED"/>
    <s v="FAGES Karine"/>
    <x v="0"/>
    <x v="0"/>
  </r>
  <r>
    <x v="1"/>
    <s v="GEREPRI"/>
    <s v="1.0"/>
    <s v="/socle/"/>
    <s v="ua/legacy/adsu.html"/>
    <x v="0"/>
    <s v="GEREPRI"/>
    <m/>
    <s v="gestion;anomalie;classement;archive;archivage;ranger;trier;scan;conformité;scanner;stockage;justificatifs;numérisation;numériser"/>
    <m/>
    <s v="2 Gestion"/>
    <s v="adsu"/>
    <x v="509"/>
    <s v="GED Traitement rebuts"/>
    <s v="GED - Traitement des rebuts"/>
    <s v="metier Mon métier"/>
    <s v="Docs dématérialisés_1"/>
    <m/>
    <m/>
    <x v="44"/>
    <x v="44"/>
    <s v="Actif"/>
    <s v="CAT Etudes-OT-GED"/>
    <s v="FAGES Karine"/>
    <x v="0"/>
    <x v="0"/>
  </r>
  <r>
    <x v="3"/>
    <s v="gererlespiafs"/>
    <s v="1.0"/>
    <s v="/gererlespiafs/gererlespiafs/1.0/"/>
    <s v="index.html"/>
    <x v="1"/>
    <s v="AVSONP00"/>
    <m/>
    <m/>
    <m/>
    <s v="1 Souscription"/>
    <s v="application"/>
    <x v="510"/>
    <s v="Gerer les piafs"/>
    <s v="Gerer les piafs"/>
    <m/>
    <m/>
    <m/>
    <m/>
    <x v="112"/>
    <x v="112"/>
    <s v="Obsolète"/>
    <s v="-"/>
    <s v="-"/>
    <x v="8"/>
    <x v="4"/>
  </r>
  <r>
    <x v="3"/>
    <s v="gestiongroupecommercial"/>
    <s v="1.2"/>
    <s v="/gestiongroupecommercial/gestiongroupecommercial/1.2/"/>
    <s v="index.html"/>
    <x v="1"/>
    <s v="GGCXC000"/>
    <m/>
    <s v="groupe commercial; gestion; création; modification; suppression; entreprise"/>
    <s v="Groupe co; gpe co; GCO; GC"/>
    <s v="1 Souscription"/>
    <s v="application"/>
    <x v="511"/>
    <s v="Groupes Commerciaux"/>
    <s v="Gestion Groupes Commerciaux"/>
    <s v="client Mes Clients"/>
    <m/>
    <m/>
    <m/>
    <x v="113"/>
    <x v="113"/>
    <s v="Actif"/>
    <s v="CAT Etudes-GSI Animation Commerciale et Connaissance Client"/>
    <s v="GIROUD Laurent"/>
    <x v="2"/>
    <x v="2"/>
  </r>
  <r>
    <x v="3"/>
    <s v="GESTIONPIAF"/>
    <s v="1.0"/>
    <s v="/boreal_paf/boreal_paf/1.0/"/>
    <s v="index.html"/>
    <x v="1"/>
    <s v="PIAF01"/>
    <m/>
    <m/>
    <m/>
    <s v="1 Souscription"/>
    <s v="application"/>
    <x v="512"/>
    <s v="Gestion PIAF"/>
    <s v="Gestion PIAF"/>
    <s v="client Mes Clients"/>
    <m/>
    <m/>
    <m/>
    <x v="53"/>
    <x v="53"/>
    <s v="Actif"/>
    <s v="CAT Etudes-GSI Distribution Avant Vente"/>
    <s v="CAZENAVE Brigitte"/>
    <x v="8"/>
    <x v="9"/>
  </r>
  <r>
    <x v="3"/>
    <s v="GESTIONPIAFPP"/>
    <s v="1.0"/>
    <s v="/boreal_paf/boreal_paf/1.0/"/>
    <s v="indexFille.html"/>
    <x v="1"/>
    <s v="PIAF01"/>
    <m/>
    <m/>
    <m/>
    <s v="1 Souscription"/>
    <s v="application"/>
    <x v="512"/>
    <s v="GESTION PIAF"/>
    <s v="GESTION PIAF"/>
    <m/>
    <m/>
    <m/>
    <m/>
    <x v="53"/>
    <x v="53"/>
    <s v="Actif"/>
    <s v="CAT Etudes-GSI Distribution Avant Vente"/>
    <s v="CAZENAVE Brigitte"/>
    <x v="8"/>
    <x v="9"/>
  </r>
  <r>
    <x v="3"/>
    <s v="GIDPART"/>
    <s v="1.0"/>
    <s v="/boreal_geide/boreal_geide/1.0/"/>
    <s v="index.html"/>
    <x v="1"/>
    <s v="GIDPART"/>
    <m/>
    <m/>
    <m/>
    <s v="2 Gestion"/>
    <s v="application"/>
    <x v="513"/>
    <s v="Recherche partenaire"/>
    <s v="Recherche partenaire"/>
    <s v="metier Mon métier"/>
    <m/>
    <m/>
    <m/>
    <x v="44"/>
    <x v="44"/>
    <s v="Actif"/>
    <s v="CAT Etudes-OT-GED"/>
    <s v="FAGES Karine"/>
    <x v="12"/>
    <x v="22"/>
  </r>
  <r>
    <x v="3"/>
    <s v="GIDPARTCC"/>
    <s v="1.0"/>
    <s v="/boreal_geide/boreal_geide/1.0/"/>
    <s v="index.html"/>
    <x v="1"/>
    <s v="GIDPART"/>
    <m/>
    <m/>
    <m/>
    <s v="2 Gestion"/>
    <s v="application"/>
    <x v="513"/>
    <s v="Recherche partenaire"/>
    <s v="Recherche partenaire"/>
    <s v="client Mes Clients"/>
    <m/>
    <m/>
    <m/>
    <x v="44"/>
    <x v="44"/>
    <s v="Actif"/>
    <s v="CAT Etudes-OT-GED"/>
    <s v="FAGES Karine"/>
    <x v="12"/>
    <x v="22"/>
  </r>
  <r>
    <x v="1"/>
    <s v="GIDPM1"/>
    <s v="1.0"/>
    <s v="/socle/"/>
    <s v="ua/legacy/adsu.html"/>
    <x v="0"/>
    <s v="GEDAQ010"/>
    <m/>
    <m/>
    <m/>
    <s v="2 Gestion"/>
    <s v="adsu"/>
    <x v="514"/>
    <s v="GED Doc pers. morale"/>
    <s v="GED - Indexation documents Pers. Morale Etablissement"/>
    <s v="client Mes Clients"/>
    <m/>
    <m/>
    <m/>
    <x v="44"/>
    <x v="44"/>
    <s v="Actif"/>
    <s v="CAT Etudes-OT-GED"/>
    <s v="FAGES Karine"/>
    <x v="0"/>
    <x v="0"/>
  </r>
  <r>
    <x v="3"/>
    <s v="GIDPM1_AP"/>
    <s v="1.0"/>
    <s v="/boreal_interfaces3270/boreal_interfaces3270/1.0/"/>
    <s v="index.html"/>
    <x v="1"/>
    <s v="GIDPM1"/>
    <m/>
    <s v="client;fichier;archive;archivage;identité;carte;domicile;justificatif;relevé"/>
    <m/>
    <s v="2 Gestion"/>
    <s v="application"/>
    <x v="514"/>
    <s v="GED Doc pers. morale"/>
    <s v="GED - Indexation documents Pers. Morale Etablissement"/>
    <s v="client Mes Clients"/>
    <s v="Relation partenaire"/>
    <s v="Docs dématérialisés_2"/>
    <m/>
    <x v="44"/>
    <x v="44"/>
    <s v="Actif"/>
    <s v="CAT Etudes-OT-GED"/>
    <s v="FAGES Karine"/>
    <x v="12"/>
    <x v="22"/>
  </r>
  <r>
    <x v="1"/>
    <s v="GIDPMEI"/>
    <s v="1.0"/>
    <s v="/socle/"/>
    <s v="ua/legacy/adsu.html"/>
    <x v="0"/>
    <s v="GIDPM1"/>
    <m/>
    <m/>
    <m/>
    <s v="1 Souscription"/>
    <s v="adsu"/>
    <x v="515"/>
    <s v="Entrée en relation PM EI"/>
    <s v="Indexation pièces supp. EER PM EI"/>
    <s v="client Mes Clients"/>
    <m/>
    <m/>
    <m/>
    <x v="44"/>
    <x v="44"/>
    <s v="Actif"/>
    <s v="CAT Etudes-OT-GED"/>
    <s v="FAGES Karine"/>
    <x v="0"/>
    <x v="0"/>
  </r>
  <r>
    <x v="3"/>
    <s v="GIDPMEI_AP"/>
    <s v="1.0"/>
    <s v="/boreal_interfaces3270/boreal_interfaces3270/1.0/"/>
    <s v="index.html"/>
    <x v="1"/>
    <s v="GEDAQ010"/>
    <m/>
    <m/>
    <m/>
    <s v="1 Souscription"/>
    <s v="application"/>
    <x v="515"/>
    <s v="Entrée en relation PM EI"/>
    <s v="Indexation pièces supp. EER PM EI"/>
    <s v="client Mes Clients"/>
    <m/>
    <m/>
    <m/>
    <x v="44"/>
    <x v="44"/>
    <s v="Actif"/>
    <s v="CAT Etudes-OT-GED"/>
    <s v="FAGES Karine"/>
    <x v="12"/>
    <x v="22"/>
  </r>
  <r>
    <x v="1"/>
    <s v="GIDPP1"/>
    <s v="1.0"/>
    <s v="/socle/"/>
    <s v="ua/legacy/adsu.html"/>
    <x v="0"/>
    <s v="GEDAQ010"/>
    <m/>
    <m/>
    <m/>
    <s v="2 Gestion"/>
    <s v="adsu"/>
    <x v="516"/>
    <s v="GED Doc pers. physique"/>
    <s v="GED - Indexation documents personne physique"/>
    <s v="client Mes Clients"/>
    <m/>
    <m/>
    <m/>
    <x v="44"/>
    <x v="44"/>
    <s v="Actif"/>
    <s v="CAT Etudes-OT-GED"/>
    <s v="FAGES Karine"/>
    <x v="0"/>
    <x v="0"/>
  </r>
  <r>
    <x v="1"/>
    <s v="GIDPP1_A"/>
    <s v="1.0"/>
    <s v="/socle/"/>
    <s v="ua/legacy/adsu.html"/>
    <x v="0"/>
    <s v="GEDAQ010"/>
    <m/>
    <m/>
    <m/>
    <s v="2 Gestion"/>
    <s v="adsu"/>
    <x v="516"/>
    <s v="GED Doc pers. physique"/>
    <s v="GED - Indexation documents personne physique"/>
    <s v="activite Mon Activité"/>
    <m/>
    <m/>
    <m/>
    <x v="44"/>
    <x v="44"/>
    <s v="Actif"/>
    <s v="CAT Etudes-OT-GED"/>
    <s v="FAGES Karine"/>
    <x v="0"/>
    <x v="0"/>
  </r>
  <r>
    <x v="3"/>
    <s v="GIDPP1_AP"/>
    <s v="1.0"/>
    <s v="/boreal_interfaces3270/boreal_interfaces3270/1.0/"/>
    <s v="index.html"/>
    <x v="1"/>
    <s v="GIDPP1"/>
    <m/>
    <s v="client;fichier;archive;archivage;identité;carte;domicile;justificatif;relevé"/>
    <m/>
    <s v="2 Gestion"/>
    <s v="application"/>
    <x v="516"/>
    <s v="GED Doc pers. physique"/>
    <s v="GED - Indexation documents personne physique"/>
    <s v="client Mes Clients"/>
    <s v="Relation partenaire"/>
    <s v="Docs dématérialisés_2"/>
    <m/>
    <x v="44"/>
    <x v="44"/>
    <s v="Actif"/>
    <s v="CAT Etudes-OT-GED"/>
    <s v="FAGES Karine"/>
    <x v="12"/>
    <x v="22"/>
  </r>
  <r>
    <x v="1"/>
    <s v="GIDPP2"/>
    <s v="1.0"/>
    <s v="/socle/"/>
    <s v="ua/legacy/adsu.html"/>
    <x v="0"/>
    <s v="GIDPP1"/>
    <m/>
    <m/>
    <m/>
    <s v="1 Souscription"/>
    <s v="adsu"/>
    <x v="517"/>
    <s v="Scan EER"/>
    <s v="Entrée en relation - Scan"/>
    <s v="client Mes Clients"/>
    <m/>
    <m/>
    <m/>
    <x v="44"/>
    <x v="44"/>
    <s v="Actif"/>
    <s v="CAT Etudes-OT-GED"/>
    <s v="FAGES Karine"/>
    <x v="0"/>
    <x v="0"/>
  </r>
  <r>
    <x v="3"/>
    <s v="GIDPP2_AP"/>
    <s v="1.0"/>
    <s v="/boreal_interfaces3270/boreal_interfaces3270/1.0/"/>
    <s v="index.html"/>
    <x v="1"/>
    <s v="GIDPP1"/>
    <m/>
    <m/>
    <m/>
    <s v="1 Souscription"/>
    <s v="application"/>
    <x v="517"/>
    <s v="Scan EER"/>
    <s v="Entrée en relation - Scan"/>
    <s v="client Mes Clients"/>
    <m/>
    <m/>
    <m/>
    <x v="44"/>
    <x v="44"/>
    <s v="Actif"/>
    <s v="CAT Etudes-OT-GED"/>
    <s v="FAGES Karine"/>
    <x v="12"/>
    <x v="22"/>
  </r>
  <r>
    <x v="1"/>
    <s v="GIDPP3"/>
    <s v="1.0"/>
    <s v="/socle/"/>
    <s v="ua/legacy/adsu.html"/>
    <x v="0"/>
    <s v="GIDPP3"/>
    <m/>
    <s v="externe;ranger;classer;trier;archive;archivage;numériser;scan;stockage;numérisation"/>
    <m/>
    <s v="2 Gestion"/>
    <s v="adsu"/>
    <x v="518"/>
    <s v="GED Indexation presta."/>
    <s v="GED - Indexation par un prestataire"/>
    <s v="metier Mon métier"/>
    <s v="Docs dématérialisés_1"/>
    <m/>
    <m/>
    <x v="44"/>
    <x v="44"/>
    <s v="Actif"/>
    <s v="CAT Etudes-OT-GED"/>
    <s v="FAGES Karine"/>
    <x v="0"/>
    <x v="0"/>
  </r>
  <r>
    <x v="1"/>
    <s v="GIDPP5"/>
    <s v="1.0"/>
    <s v="/socle/"/>
    <s v="ua/legacy/adsu.html"/>
    <x v="0"/>
    <s v="GIDPP5"/>
    <m/>
    <m/>
    <m/>
    <s v="2 Gestion"/>
    <s v="adsu"/>
    <x v="519"/>
    <s v="GED Index. Centralisé"/>
    <s v="GED - Indexation en centralisé"/>
    <s v="metier Mon métier"/>
    <m/>
    <m/>
    <m/>
    <x v="44"/>
    <x v="44"/>
    <s v="Actif"/>
    <s v="CAT Etudes-OT-GED"/>
    <s v="FAGES Karine"/>
    <x v="0"/>
    <x v="0"/>
  </r>
  <r>
    <x v="3"/>
    <s v="GIDPP5_AP"/>
    <s v="1.0"/>
    <s v="/boreal_interfaces3270/boreal_interfaces3270/1.0/"/>
    <s v="index.html"/>
    <x v="1"/>
    <s v="GIDPP5"/>
    <m/>
    <s v="classer;ranger;trier;archive;numériser;scanner;central"/>
    <m/>
    <s v="2 Gestion"/>
    <s v="application"/>
    <x v="519"/>
    <s v="GED Index. Centralisé"/>
    <s v="GED - Indexation en centralisé"/>
    <s v="metier Mon métier"/>
    <s v="Docs dématérialisés_1"/>
    <m/>
    <m/>
    <x v="44"/>
    <x v="44"/>
    <s v="Actif"/>
    <s v="CAT Etudes-OT-GED"/>
    <s v="FAGES Karine"/>
    <x v="12"/>
    <x v="22"/>
  </r>
  <r>
    <x v="1"/>
    <s v="GMICCONS"/>
    <s v="1.0"/>
    <s v="/socle/"/>
    <s v="ua/legacy/adsu.html"/>
    <x v="0"/>
    <s v="GEIDE025"/>
    <m/>
    <s v="prospect;identifié;renseignement"/>
    <m/>
    <s v="2 Gestion"/>
    <s v="adsu"/>
    <x v="520"/>
    <s v="GED Doc. Non client"/>
    <s v="GED - Consultation document non client"/>
    <s v="metier Mon métier"/>
    <s v="Docs dématérialisés_1"/>
    <m/>
    <m/>
    <x v="44"/>
    <x v="44"/>
    <s v="Actif"/>
    <s v="CAT Etudes-OT-GED"/>
    <s v="FAGES Karine"/>
    <x v="0"/>
    <x v="0"/>
  </r>
  <r>
    <x v="0"/>
    <s v="GPAR"/>
    <s v="1.0"/>
    <s v="/socle/"/>
    <s v="ua/legacy/3270.html"/>
    <x v="0"/>
    <s v="GPAR"/>
    <m/>
    <m/>
    <m/>
    <s v="2 Gestion"/>
    <n v="3270"/>
    <x v="521"/>
    <s v="Gestion Partenaire"/>
    <s v="Gestion Partenaire"/>
    <s v="client Mes Clients"/>
    <m/>
    <m/>
    <m/>
    <x v="114"/>
    <x v="114"/>
    <s v="Actif"/>
    <s v="CAT Etudes-GSI-CCP-Clients"/>
    <s v="HOARAU Thierry"/>
    <x v="0"/>
    <x v="0"/>
  </r>
  <r>
    <x v="3"/>
    <s v="GPAR_AP"/>
    <s v="1.0"/>
    <s v="/boreal_interfaces3270/boreal_interfaces3270/1.0/"/>
    <s v="index.html"/>
    <x v="1"/>
    <s v="GPAR"/>
    <m/>
    <s v="changement;mise;jour;MAJ;adresse;profession;frontalier;groupement;capacité;nationnalité;procuration;MIF;transfert;agence"/>
    <m/>
    <s v="2 Gestion"/>
    <s v="application"/>
    <x v="521"/>
    <s v="Gestion Partenaire"/>
    <s v="Gestion Partenaire"/>
    <s v="client Mes Clients"/>
    <s v="Relation partenaire"/>
    <s v="Gestion partenaire"/>
    <m/>
    <x v="114"/>
    <x v="114"/>
    <s v="Actif"/>
    <s v="CAT Etudes-GSI-CCP-Clients"/>
    <s v="HOARAU Thierry"/>
    <x v="8"/>
    <x v="9"/>
  </r>
  <r>
    <x v="0"/>
    <s v="GPARA"/>
    <s v="1.0"/>
    <s v="/socle/"/>
    <s v="ua/legacy/3270.html"/>
    <x v="0"/>
    <s v="GPAR"/>
    <m/>
    <m/>
    <m/>
    <s v="2 Gestion"/>
    <n v="3270"/>
    <x v="521"/>
    <s v="Gestion Partenaire"/>
    <s v="Gestion Partenaire"/>
    <s v="activite Mon Activité"/>
    <m/>
    <m/>
    <m/>
    <x v="114"/>
    <x v="114"/>
    <s v="Actif"/>
    <s v="CAT Etudes-GSI-CCP-Clients"/>
    <s v="HOARAU Thierry"/>
    <x v="0"/>
    <x v="0"/>
  </r>
  <r>
    <x v="3"/>
    <s v="GPCH"/>
    <s v="1.0"/>
    <s v="/boreal_geide/boreal_geide/1.0/"/>
    <s v="index.html"/>
    <x v="1"/>
    <s v="GRDCG"/>
    <m/>
    <s v="prêt;archivage;archive;numériser"/>
    <m/>
    <s v="2 Gestion"/>
    <s v="application"/>
    <x v="522"/>
    <s v="GED - Dossier Crédits"/>
    <s v="GED - Dossier Crédits en client identifié"/>
    <s v="client Mes Clients"/>
    <s v="Relation partenaire"/>
    <s v="Docs dématérialisés_2"/>
    <m/>
    <x v="44"/>
    <x v="44"/>
    <s v="Actif"/>
    <s v="CAT Etudes-OT-GED"/>
    <s v="FAGES Karine"/>
    <x v="12"/>
    <x v="22"/>
  </r>
  <r>
    <x v="1"/>
    <s v="GR_VISU_UNIT"/>
    <s v="1.0"/>
    <s v="/socle/"/>
    <s v="ua/legacy/adsuFixed.html"/>
    <x v="0"/>
    <s v="GRSCL"/>
    <m/>
    <m/>
    <m/>
    <s v="1 Souscription"/>
    <s v="adsu"/>
    <x v="523"/>
    <s v="Visu d'un document"/>
    <s v="GREEN - Visualistation d'un document"/>
    <s v="client Mes Clients"/>
    <m/>
    <m/>
    <m/>
    <x v="80"/>
    <x v="80"/>
    <s v="Actif"/>
    <s v="CAT Etudes-GSI-Crédits Instruction"/>
    <s v="CHEVAUCHET Franck"/>
    <x v="0"/>
    <x v="0"/>
  </r>
  <r>
    <x v="0"/>
    <s v="GR03"/>
    <s v="1.0"/>
    <s v="/socle/"/>
    <s v="ua/legacy/3270.html"/>
    <x v="0"/>
    <s v="GR03"/>
    <m/>
    <s v="prêt;numéro;correspondance;green;transfert"/>
    <m/>
    <s v="2 Gestion"/>
    <n v="3270"/>
    <x v="524"/>
    <s v="Corresp Anc/Nouv n°cred."/>
    <s v="Corresp Anc/Nouv n°crédit"/>
    <s v="metier Mon métier"/>
    <s v="Outils"/>
    <m/>
    <m/>
    <x v="115"/>
    <x v="115"/>
    <s v="Actif"/>
    <s v="CAT Etudes-GSI-Crédits Gestion"/>
    <s v="COURTY Patrice"/>
    <x v="0"/>
    <x v="0"/>
  </r>
  <r>
    <x v="1"/>
    <s v="GRCLOS"/>
    <s v="1.0"/>
    <s v="/socle/"/>
    <s v="ua/legacy/adsu.html"/>
    <x v="0"/>
    <s v="GRCLOS"/>
    <m/>
    <m/>
    <m/>
    <s v="2 Gestion"/>
    <s v="adsu"/>
    <x v="525"/>
    <s v="Doc Partenaire clos"/>
    <s v="GED - Consultation document Partenaire clos"/>
    <s v="metier Mon métier"/>
    <m/>
    <m/>
    <m/>
    <x v="44"/>
    <x v="44"/>
    <s v="Actif"/>
    <s v="CAT Etudes-OT-GED"/>
    <s v="FAGES Karine"/>
    <x v="0"/>
    <x v="0"/>
  </r>
  <r>
    <x v="3"/>
    <s v="GRCLOS_AP"/>
    <s v="1.0"/>
    <s v="/boreal_geide/boreal_geide/1.0/"/>
    <s v="index.html"/>
    <x v="1"/>
    <s v="GRCLOS"/>
    <m/>
    <s v="archive;numériser;client;geide;dossier;document;ancien;compte;cloturer;cloture"/>
    <m/>
    <s v="2 Gestion"/>
    <s v="application"/>
    <x v="525"/>
    <s v="Doc Partenaire clos"/>
    <s v="GED - Consultation document Partenaire clos"/>
    <s v="metier Mon métier"/>
    <s v="Docs dématérialisés_1"/>
    <m/>
    <m/>
    <x v="44"/>
    <x v="44"/>
    <s v="Actif"/>
    <s v="CAT Etudes-OT-GED"/>
    <s v="FAGES Karine"/>
    <x v="12"/>
    <x v="22"/>
  </r>
  <r>
    <x v="1"/>
    <s v="GRDCG"/>
    <s v="1.0"/>
    <s v="/socle/"/>
    <s v="ua/legacy/adsu.html"/>
    <x v="0"/>
    <s v="GRDCG"/>
    <m/>
    <m/>
    <m/>
    <s v="2 Gestion"/>
    <s v="adsu"/>
    <x v="526"/>
    <s v="GED - Dossier Crédits"/>
    <s v="GED - Dossier Crédits"/>
    <s v="client Mes Clients"/>
    <m/>
    <m/>
    <m/>
    <x v="44"/>
    <x v="44"/>
    <s v="Actif"/>
    <s v="CAT Etudes-OT-GED"/>
    <s v="FAGES Karine"/>
    <x v="0"/>
    <x v="0"/>
  </r>
  <r>
    <x v="1"/>
    <s v="GRDCN"/>
    <s v="1.0"/>
    <s v="/socle/"/>
    <s v="ua/legacy/adsu.html"/>
    <x v="0"/>
    <s v="GRDCN"/>
    <s v="GEDDCN(1);"/>
    <m/>
    <m/>
    <s v="2 Gestion"/>
    <s v="adsu"/>
    <x v="527"/>
    <s v="GED Dossier Clt Num."/>
    <s v="GED - Dossier Client Numérique"/>
    <s v="client Mes Clients"/>
    <m/>
    <m/>
    <m/>
    <x v="44"/>
    <x v="44"/>
    <s v="Actif"/>
    <s v="CAT Etudes-OT-GED"/>
    <s v="FAGES Karine"/>
    <x v="0"/>
    <x v="0"/>
  </r>
  <r>
    <x v="1"/>
    <s v="GRDCN_A"/>
    <s v="1.0"/>
    <s v="/socle/"/>
    <s v="ua/legacy/adsu.html"/>
    <x v="0"/>
    <s v="GRDCN"/>
    <m/>
    <m/>
    <m/>
    <s v="2 Gestion"/>
    <s v="adsu"/>
    <x v="527"/>
    <s v="GED Dossier Clt Num."/>
    <s v="GED - Dossier Client Numérique"/>
    <s v="activite Mon Activité"/>
    <m/>
    <m/>
    <m/>
    <x v="44"/>
    <x v="44"/>
    <s v="Actif"/>
    <s v="CAT Etudes-OT-GED"/>
    <s v="FAGES Karine"/>
    <x v="0"/>
    <x v="0"/>
  </r>
  <r>
    <x v="3"/>
    <s v="GRDCN_AP"/>
    <s v="1.0"/>
    <s v="/boreal_interfaces3270/boreal_interfaces3270/1.0/"/>
    <s v="index.html"/>
    <x v="1"/>
    <s v="GRDCN"/>
    <m/>
    <s v=" archive;archivage;justificatif;numériser"/>
    <m/>
    <s v="2 Gestion"/>
    <s v="application"/>
    <x v="527"/>
    <s v="GED Dossier Clt Num."/>
    <s v="GED - Dossier Client Numérique"/>
    <s v="client Mes Clients"/>
    <s v="Relation partenaire"/>
    <s v="Docs dématérialisés_2"/>
    <m/>
    <x v="44"/>
    <x v="44"/>
    <s v="Actif"/>
    <s v="CAT Etudes-OT-GED"/>
    <s v="FAGES Karine"/>
    <x v="12"/>
    <x v="22"/>
  </r>
  <r>
    <x v="1"/>
    <s v="GRDCN2"/>
    <s v="1.0"/>
    <s v="/socle/"/>
    <s v="ua/legacy/adsu.html"/>
    <x v="0"/>
    <s v="GRDCN"/>
    <s v="GEDDCN(1);"/>
    <m/>
    <m/>
    <s v="2 Gestion"/>
    <s v="adsu"/>
    <x v="527"/>
    <s v="GED Dossier Clt Num."/>
    <s v="GED - Dossier Client Numérique"/>
    <s v="client Mes Clients"/>
    <m/>
    <m/>
    <m/>
    <x v="44"/>
    <x v="44"/>
    <s v="Actif"/>
    <s v="CAT Etudes-OT-GED"/>
    <s v="FAGES Karine"/>
    <x v="0"/>
    <x v="0"/>
  </r>
  <r>
    <x v="1"/>
    <s v="GRDER"/>
    <s v="1.0"/>
    <s v="/socle/"/>
    <s v="ua/legacy/adsu.html"/>
    <x v="0"/>
    <s v="GRDER"/>
    <m/>
    <m/>
    <m/>
    <s v="2 Gestion"/>
    <s v="adsu"/>
    <x v="528"/>
    <s v="GED Doc Entrée Rela."/>
    <s v="GED - Documents Entrée En Relation"/>
    <s v="client Mes Clients"/>
    <m/>
    <m/>
    <m/>
    <x v="44"/>
    <x v="44"/>
    <s v="Actif"/>
    <s v="CAT Etudes-OT-GED"/>
    <s v="FAGES Karine"/>
    <x v="0"/>
    <x v="0"/>
  </r>
  <r>
    <x v="3"/>
    <s v="GRDER_AP"/>
    <s v="1.0"/>
    <s v="/boreal_interfaces3270/boreal_interfaces3270/1.0/"/>
    <s v="index.html"/>
    <x v="1"/>
    <s v="GRDER"/>
    <m/>
    <s v="prospect;connaissance;justificatif;domicile;identité;numériser;nouveau;client;conformité;piece;document"/>
    <m/>
    <s v="2 Gestion"/>
    <s v="application"/>
    <x v="528"/>
    <s v="GED Doc Entrée Rela."/>
    <s v="GED - Documents Entrée En Relation"/>
    <s v="client Mes Clients"/>
    <s v="Relation partenaire"/>
    <s v="Docs dématérialisés_2"/>
    <m/>
    <x v="44"/>
    <x v="44"/>
    <s v="Actif"/>
    <s v="CAT Etudes-OT-GED"/>
    <s v="FAGES Karine"/>
    <x v="12"/>
    <x v="22"/>
  </r>
  <r>
    <x v="1"/>
    <s v="GRDER2"/>
    <s v="1.0"/>
    <s v="/socle/"/>
    <s v="ua/legacy/adsu.html"/>
    <x v="0"/>
    <s v="GRDER"/>
    <m/>
    <m/>
    <m/>
    <s v="2 Gestion"/>
    <s v="adsu"/>
    <x v="528"/>
    <s v="GED Doc Entrée Rela."/>
    <s v="GED - Documents Entrée En Relation"/>
    <s v="client Mes Clients"/>
    <m/>
    <m/>
    <m/>
    <x v="44"/>
    <x v="44"/>
    <s v="Actif"/>
    <s v="CAT Etudes-OT-GED"/>
    <s v="FAGES Karine"/>
    <x v="0"/>
    <x v="0"/>
  </r>
  <r>
    <x v="3"/>
    <s v="GRDGG"/>
    <s v="1.0"/>
    <s v="/boreal_dgg/boreal_dgg/1.0/"/>
    <s v="index.html"/>
    <x v="1"/>
    <s v="GRDGG"/>
    <m/>
    <m/>
    <m/>
    <s v="2 Gestion"/>
    <s v="application"/>
    <x v="529"/>
    <s v="GED Contrat partenaire"/>
    <s v="GED - Contrats partenaire"/>
    <s v="client Mes Clients"/>
    <m/>
    <m/>
    <m/>
    <x v="44"/>
    <x v="44"/>
    <s v="Actif"/>
    <s v="CAT Etudes-OT-GED"/>
    <s v="FAGES Karine"/>
    <x v="12"/>
    <x v="22"/>
  </r>
  <r>
    <x v="3"/>
    <s v="GRDGG_AP"/>
    <s v="1.0"/>
    <s v="/boreal_interfaces3270/boreal_interfaces3270/1.0/"/>
    <s v="index.html"/>
    <x v="1"/>
    <s v="GRDGG"/>
    <m/>
    <s v="archive;archivage;client;document;numériser"/>
    <m/>
    <s v="2 Gestion"/>
    <s v="application"/>
    <x v="529"/>
    <s v="GED Contrat partenaire"/>
    <s v="GED - Contrats partenaire"/>
    <s v="client Mes Clients"/>
    <s v="Relation partenaire"/>
    <s v="Docs dématérialisés_2"/>
    <m/>
    <x v="44"/>
    <x v="44"/>
    <s v="Actif"/>
    <s v="CAT Etudes-OT-GED"/>
    <s v="FAGES Karine"/>
    <x v="12"/>
    <x v="22"/>
  </r>
  <r>
    <x v="3"/>
    <s v="GRDVG"/>
    <s v="1.0"/>
    <s v="/boreal_dvg/boreal_dvg/1.0/"/>
    <s v="index.html"/>
    <x v="1"/>
    <s v="GRDVG"/>
    <m/>
    <m/>
    <m/>
    <s v="2 Gestion"/>
    <s v="application"/>
    <x v="530"/>
    <s v="GED Produits Services"/>
    <s v="GED - Contrats produits et services"/>
    <s v="client Mes Clients"/>
    <m/>
    <m/>
    <m/>
    <x v="44"/>
    <x v="44"/>
    <s v="Actif"/>
    <s v="CAT Etudes-OT-GED"/>
    <s v="FAGES Karine"/>
    <x v="12"/>
    <x v="22"/>
  </r>
  <r>
    <x v="3"/>
    <s v="GRDVG_AP"/>
    <s v="1.0"/>
    <s v="/boreal_interfaces3270/boreal_interfaces3270/1.0/"/>
    <s v="index.html"/>
    <x v="1"/>
    <s v="GRDVG"/>
    <m/>
    <s v="archive;archivage;client;document;numériser"/>
    <m/>
    <s v="2 Gestion"/>
    <s v="application"/>
    <x v="530"/>
    <s v="GED Produits Services"/>
    <s v="GED - Contrats produits et services"/>
    <s v="client Mes Clients"/>
    <s v="Relation partenaire"/>
    <s v="Docs dématérialisés_2"/>
    <m/>
    <x v="44"/>
    <x v="44"/>
    <s v="Actif"/>
    <s v="CAT Etudes-OT-GED"/>
    <s v="FAGES Karine"/>
    <x v="12"/>
    <x v="22"/>
  </r>
  <r>
    <x v="1"/>
    <s v="GREEN_ACTE"/>
    <s v="1.0"/>
    <s v="/socle/"/>
    <s v="ua/legacy/adsuFixed.html"/>
    <x v="0"/>
    <s v="GREE_ACTE"/>
    <m/>
    <m/>
    <m/>
    <s v="2 Gestion"/>
    <s v="adsu"/>
    <x v="531"/>
    <s v="GREEN Mise Place acte CB"/>
    <s v="GREEN - Mise en place d'un acte CB"/>
    <s v="client Mes Clients"/>
    <m/>
    <m/>
    <m/>
    <x v="13"/>
    <x v="13"/>
    <s v="Actif"/>
    <s v="CAT Etudes-GSI-Crédits IHM"/>
    <s v="VANDERSIPPE Marc"/>
    <x v="0"/>
    <x v="0"/>
  </r>
  <r>
    <x v="3"/>
    <s v="GREEN_ACTE_AP"/>
    <s v="1.0"/>
    <s v="/boreal_alg/boreal_alg/1.0/"/>
    <s v="index.html"/>
    <x v="1"/>
    <s v="GREE_ACTE"/>
    <m/>
    <s v="Caution;bancaire;prêt;ligne;crédit;GREEN"/>
    <m/>
    <s v="2 Gestion"/>
    <s v="application"/>
    <x v="531"/>
    <s v="GREEN Mise Place acte CB"/>
    <s v="GREEN - Mise en place d'un acte CB"/>
    <s v="client Mes Clients"/>
    <s v="Crédit"/>
    <m/>
    <m/>
    <x v="13"/>
    <x v="13"/>
    <s v="Actif"/>
    <s v="CAT Etudes-GSI-Crédits IHM"/>
    <s v="VANDERSIPPE Marc"/>
    <x v="5"/>
    <x v="6"/>
  </r>
  <r>
    <x v="1"/>
    <s v="GREEN_AIGUIL"/>
    <s v="1.2"/>
    <s v="/socle/"/>
    <s v="ua/legacy/adsuFixed.html"/>
    <x v="0"/>
    <s v="GREENWEB"/>
    <m/>
    <m/>
    <m/>
    <s v="1 Souscription"/>
    <s v="adsu"/>
    <x v="532"/>
    <s v="Aiguillage process"/>
    <s v="GREEN - Aiguillage process"/>
    <s v="client Mes Clients"/>
    <m/>
    <m/>
    <m/>
    <x v="80"/>
    <x v="80"/>
    <s v="Actif"/>
    <s v="CAT Etudes-GSI-Crédits Instruction"/>
    <s v="CHEVAUCHET Franck"/>
    <x v="0"/>
    <x v="0"/>
  </r>
  <r>
    <x v="1"/>
    <s v="GREEN_APAIEM"/>
    <s v="1.0"/>
    <s v="/socle/"/>
    <s v="ua/legacy/adsuFixed.html"/>
    <x v="0"/>
    <s v="GREE_ATTEST"/>
    <m/>
    <m/>
    <m/>
    <s v="2 Gestion"/>
    <s v="adsu"/>
    <x v="533"/>
    <s v="GREEN Attest Hist règlts"/>
    <s v="GREEN - Attestation historique des règlements"/>
    <s v="client Mes Clients"/>
    <m/>
    <m/>
    <m/>
    <x v="13"/>
    <x v="13"/>
    <s v="Actif"/>
    <s v="CAT Etudes-GSI-Crédits IHM"/>
    <s v="VANDERSIPPE Marc"/>
    <x v="0"/>
    <x v="0"/>
  </r>
  <r>
    <x v="3"/>
    <s v="GREEN_APAIEM_AP"/>
    <s v="1.0"/>
    <s v="/boreal_alg/boreal_alg/1.0/"/>
    <s v="index.html"/>
    <x v="1"/>
    <s v="GREE_ATTEST"/>
    <m/>
    <s v="certificat;échéancier;mensualité;paiement;crédit;prêt;emprunt"/>
    <m/>
    <s v="2 Gestion"/>
    <s v="application"/>
    <x v="533"/>
    <s v="GREEN Attest Hist règlts"/>
    <s v="GREEN - Attestation historique des règlements"/>
    <s v="client Mes Clients"/>
    <s v="Crédit"/>
    <m/>
    <m/>
    <x v="13"/>
    <x v="13"/>
    <s v="Actif"/>
    <s v="CAT Etudes-GSI-Crédits IHM"/>
    <s v="VANDERSIPPE Marc"/>
    <x v="5"/>
    <x v="6"/>
  </r>
  <r>
    <x v="1"/>
    <s v="GREEN_APUR"/>
    <s v="1.0"/>
    <s v="/socle/"/>
    <s v="ua/legacy/adsuFixed.html"/>
    <x v="0"/>
    <s v="GREE_APUR"/>
    <m/>
    <m/>
    <m/>
    <s v="2 Gestion"/>
    <s v="adsu"/>
    <x v="534"/>
    <s v="GREEN - Plan d'apurement"/>
    <s v="GREEN - Plan d'apurement"/>
    <s v="client Mes Clients"/>
    <m/>
    <m/>
    <m/>
    <x v="13"/>
    <x v="13"/>
    <s v="Actif"/>
    <s v="CAT Etudes-GSI-Crédits IHM"/>
    <s v="VANDERSIPPE Marc"/>
    <x v="0"/>
    <x v="0"/>
  </r>
  <r>
    <x v="3"/>
    <s v="GREEN_APUR_AP"/>
    <s v="1.0"/>
    <s v="/boreal_alg/boreal_alg/1.0/"/>
    <s v="index.html"/>
    <x v="1"/>
    <s v="GREE_APUR"/>
    <m/>
    <s v="échéancier;reglement;échelonnement;anomalie;retard"/>
    <m/>
    <s v="2 Gestion"/>
    <s v="application"/>
    <x v="534"/>
    <s v="GREEN - Plan d'apurement"/>
    <s v="GREEN - Plan d'apurement"/>
    <s v="client Mes Clients"/>
    <s v="Crédit"/>
    <m/>
    <m/>
    <x v="13"/>
    <x v="13"/>
    <s v="Actif"/>
    <s v="CAT Etudes-GSI-Crédits IHM"/>
    <s v="VANDERSIPPE Marc"/>
    <x v="5"/>
    <x v="6"/>
  </r>
  <r>
    <x v="1"/>
    <s v="GREEN_ARBTANT"/>
    <s v="1.0"/>
    <s v="/socle/"/>
    <s v="ua/legacy/adsuFixed.html"/>
    <x v="0"/>
    <s v="GREE_ARBTANT"/>
    <m/>
    <m/>
    <m/>
    <s v="2 Gestion"/>
    <s v="adsu"/>
    <x v="535"/>
    <s v="GREEN Annulation RA"/>
    <s v="GREEN - Annulation remboursement anticipé"/>
    <s v="client Mes Clients"/>
    <m/>
    <m/>
    <m/>
    <x v="13"/>
    <x v="13"/>
    <s v="Actif"/>
    <s v="CAT Etudes-GSI-Crédits IHM"/>
    <s v="VANDERSIPPE Marc"/>
    <x v="0"/>
    <x v="0"/>
  </r>
  <r>
    <x v="3"/>
    <s v="GREEN_ARBTANT_AP"/>
    <s v="1.0"/>
    <s v="/boreal_alg/boreal_alg/1.0/"/>
    <s v="index.html"/>
    <x v="1"/>
    <s v="GREE_ARBTANT"/>
    <m/>
    <s v="RA ;suppression"/>
    <m/>
    <s v="2 Gestion"/>
    <s v="application"/>
    <x v="535"/>
    <s v="GREEN Annulation RA"/>
    <s v="GREEN - Annulation remboursement anticipé"/>
    <s v="client Mes Clients"/>
    <s v="Crédit"/>
    <m/>
    <m/>
    <x v="13"/>
    <x v="13"/>
    <s v="Actif"/>
    <s v="CAT Etudes-GSI-Crédits IHM"/>
    <s v="VANDERSIPPE Marc"/>
    <x v="5"/>
    <x v="6"/>
  </r>
  <r>
    <x v="1"/>
    <s v="GREEN_AVESIMP"/>
    <s v="1.2"/>
    <s v="/socle/"/>
    <s v="ua/legacy/adsuFixed.html"/>
    <x v="0"/>
    <s v="GREE_AVESIMP"/>
    <m/>
    <m/>
    <m/>
    <s v="2 Gestion"/>
    <s v="adsu"/>
    <x v="536"/>
    <s v="GREEN Avenant plafond"/>
    <s v="GREEN - Avenant sur plafond"/>
    <s v="client Mes Clients"/>
    <m/>
    <m/>
    <m/>
    <x v="13"/>
    <x v="13"/>
    <s v="Actif"/>
    <s v="CAT Etudes-GSI-Crédits IHM"/>
    <s v="VANDERSIPPE Marc"/>
    <x v="0"/>
    <x v="0"/>
  </r>
  <r>
    <x v="3"/>
    <s v="GREEN_AVESIMP_AP"/>
    <s v="1.0"/>
    <s v="/boreal_alg/boreal_alg/1.0/"/>
    <s v="index.html"/>
    <x v="1"/>
    <s v="GREE_AVESIMP"/>
    <m/>
    <s v="crédit;prêt;emprunt;changement;mise;jour;technique;limite"/>
    <m/>
    <s v="2 Gestion"/>
    <s v="application"/>
    <x v="536"/>
    <s v="GREEN Avenant plafond"/>
    <s v="GREEN - Avenant sur plafond"/>
    <s v="client Mes Clients"/>
    <s v="Crédit"/>
    <m/>
    <m/>
    <x v="13"/>
    <x v="13"/>
    <s v="Actif"/>
    <s v="CAT Etudes-GSI-Crédits IHM"/>
    <s v="VANDERSIPPE Marc"/>
    <x v="5"/>
    <x v="6"/>
  </r>
  <r>
    <x v="1"/>
    <s v="GREEN_CAUTION"/>
    <s v="1.0"/>
    <s v="/socle/"/>
    <s v="ua/legacy/adsuFixed.html"/>
    <x v="0"/>
    <s v="GREE_CAUTION"/>
    <m/>
    <m/>
    <m/>
    <s v="2 Gestion"/>
    <s v="adsu"/>
    <x v="537"/>
    <s v="GREEN garantie caution"/>
    <s v="GREEN - Liste des prêts garantis par une caution"/>
    <s v="client Mes Clients"/>
    <m/>
    <m/>
    <m/>
    <x v="13"/>
    <x v="13"/>
    <s v="Actif"/>
    <s v="CAT Etudes-GSI-Crédits IHM"/>
    <s v="VANDERSIPPE Marc"/>
    <x v="0"/>
    <x v="0"/>
  </r>
  <r>
    <x v="3"/>
    <s v="GREEN_CAUTION_AP"/>
    <s v="1.0"/>
    <s v="/boreal_alg/boreal_alg/1.0/"/>
    <s v="index.html"/>
    <x v="1"/>
    <s v="GREE_CAUTION"/>
    <m/>
    <s v="Crédit;garant;emprunt;prêt;solidaire"/>
    <m/>
    <s v="2 Gestion"/>
    <s v="application"/>
    <x v="537"/>
    <s v="GREEN garantie caution"/>
    <s v="GREEN - Liste des prêts garantis par une caution"/>
    <s v="client Mes Clients"/>
    <s v="Crédit"/>
    <m/>
    <m/>
    <x v="13"/>
    <x v="13"/>
    <s v="Actif"/>
    <s v="CAT Etudes-GSI-Crédits IHM"/>
    <s v="VANDERSIPPE Marc"/>
    <x v="5"/>
    <x v="6"/>
  </r>
  <r>
    <x v="1"/>
    <s v="GREEN_DECDELAI"/>
    <s v="1.0"/>
    <s v="/socle/"/>
    <s v="ua/legacy/adsuFixed.html"/>
    <x v="0"/>
    <s v="GREE_DECDELA"/>
    <m/>
    <m/>
    <m/>
    <s v="2 Gestion"/>
    <s v="adsu"/>
    <x v="538"/>
    <s v="GREEN Déci. délai report"/>
    <s v="GREEN - Décision sur délai de report"/>
    <s v="client Mes Clients"/>
    <m/>
    <m/>
    <m/>
    <x v="13"/>
    <x v="13"/>
    <s v="Actif"/>
    <s v="CAT Etudes-GSI-Crédits IHM"/>
    <s v="VANDERSIPPE Marc"/>
    <x v="0"/>
    <x v="0"/>
  </r>
  <r>
    <x v="3"/>
    <s v="GREEN_DECDELAI_AP"/>
    <s v="1.0"/>
    <s v="/boreal_alg/boreal_alg/1.0/"/>
    <s v="index.html"/>
    <x v="1"/>
    <s v="GREE_DECDELA"/>
    <m/>
    <s v="prêt;crédit;échéance;retard;emprunt;différé;sursis "/>
    <m/>
    <s v="2 Gestion"/>
    <s v="application"/>
    <x v="538"/>
    <s v="GREEN Déci. délai report"/>
    <s v="GREEN - Décision sur délai de report"/>
    <s v="client Mes Clients"/>
    <s v="Crédit"/>
    <m/>
    <m/>
    <x v="13"/>
    <x v="13"/>
    <s v="Actif"/>
    <s v="CAT Etudes-GSI-Crédits IHM"/>
    <s v="VANDERSIPPE Marc"/>
    <x v="5"/>
    <x v="6"/>
  </r>
  <r>
    <x v="1"/>
    <s v="GREEN_DEMDELAI"/>
    <s v="1.0"/>
    <s v="/socle/"/>
    <s v="ua/legacy/adsuFixed.html"/>
    <x v="0"/>
    <s v="GREE_DEMDELA"/>
    <m/>
    <m/>
    <m/>
    <s v="2 Gestion"/>
    <s v="adsu"/>
    <x v="539"/>
    <s v="GREEN Demande de délai"/>
    <s v="GREEN - Demande de délai"/>
    <s v="client Mes Clients"/>
    <m/>
    <m/>
    <m/>
    <x v="13"/>
    <x v="13"/>
    <s v="Actif"/>
    <s v="CAT Etudes-GSI-Crédits IHM"/>
    <s v="VANDERSIPPE Marc"/>
    <x v="0"/>
    <x v="0"/>
  </r>
  <r>
    <x v="3"/>
    <s v="GREEN_DEMDELAI_AP"/>
    <s v="1.0"/>
    <s v="/boreal_alg/boreal_alg/1.0/"/>
    <s v="index.html"/>
    <x v="1"/>
    <s v="GREE_DEMDELA"/>
    <m/>
    <s v="prêt;crédit;échéance;retard;emprunt;différé;sursis;report"/>
    <m/>
    <s v="2 Gestion"/>
    <s v="application"/>
    <x v="539"/>
    <s v="GREEN Demande de délai"/>
    <s v="GREEN - Demande de délai"/>
    <s v="client Mes Clients"/>
    <s v="Crédit"/>
    <m/>
    <m/>
    <x v="13"/>
    <x v="13"/>
    <s v="Actif"/>
    <s v="CAT Etudes-GSI-Crédits IHM"/>
    <s v="VANDERSIPPE Marc"/>
    <x v="5"/>
    <x v="6"/>
  </r>
  <r>
    <x v="1"/>
    <s v="GREEN_EACONSO"/>
    <s v="1.0"/>
    <s v="/socle/"/>
    <s v="ua/legacy/adsuFixed.html"/>
    <x v="0"/>
    <s v="GREE_ATTEST"/>
    <m/>
    <m/>
    <m/>
    <s v="2 Gestion"/>
    <s v="adsu"/>
    <x v="540"/>
    <s v="GREEN Attest. Fisc.Conso"/>
    <s v="GREEN - Attestation fiscale prêt conso"/>
    <s v="client Mes Clients"/>
    <m/>
    <m/>
    <m/>
    <x v="13"/>
    <x v="13"/>
    <s v="Actif"/>
    <s v="CAT Etudes-GSI-Crédits IHM"/>
    <s v="VANDERSIPPE Marc"/>
    <x v="0"/>
    <x v="0"/>
  </r>
  <r>
    <x v="3"/>
    <s v="GREEN_EACONSO_AP"/>
    <s v="1.0"/>
    <s v="/boreal_alg/boreal_alg/1.0/"/>
    <s v="index.html"/>
    <x v="1"/>
    <s v="GREE_ATTEST"/>
    <m/>
    <s v="certificat;crédit;conso;personnel;emprunt;justificatif"/>
    <m/>
    <s v="2 Gestion"/>
    <s v="application"/>
    <x v="540"/>
    <s v="GREEN Attest. Fisc.Conso"/>
    <s v="GREEN - Attestation fiscale prêt conso"/>
    <s v="client Mes Clients"/>
    <s v="Crédit"/>
    <m/>
    <m/>
    <x v="13"/>
    <x v="13"/>
    <s v="Actif"/>
    <s v="CAT Etudes-GSI-Crédits IHM"/>
    <s v="VANDERSIPPE Marc"/>
    <x v="5"/>
    <x v="6"/>
  </r>
  <r>
    <x v="1"/>
    <s v="GREEN_EAFISC"/>
    <s v="1.0"/>
    <s v="/socle/"/>
    <s v="ua/legacy/adsuFixed.html"/>
    <x v="0"/>
    <s v="GREE_ATTEST"/>
    <m/>
    <m/>
    <m/>
    <s v="2 Gestion"/>
    <s v="adsu"/>
    <x v="541"/>
    <s v="GREEN Attes Fisc Habitat"/>
    <s v="GREEN - Attestation fiscale pour prêt habitat"/>
    <s v="client Mes Clients"/>
    <m/>
    <m/>
    <m/>
    <x v="13"/>
    <x v="13"/>
    <s v="Actif"/>
    <s v="CAT Etudes-GSI-Crédits IHM"/>
    <s v="VANDERSIPPE Marc"/>
    <x v="0"/>
    <x v="0"/>
  </r>
  <r>
    <x v="3"/>
    <s v="GREEN_EAFISC_AP"/>
    <s v="1.0"/>
    <s v="/boreal_alg/boreal_alg/1.0/"/>
    <s v="index.html"/>
    <x v="1"/>
    <s v="GREE_ATTEST"/>
    <m/>
    <s v="certificat;crédit;immobilier;emprunt;justificatif"/>
    <m/>
    <s v="2 Gestion"/>
    <s v="application"/>
    <x v="541"/>
    <s v="GREEN Attes Fisc Habitat"/>
    <s v="GREEN - Attestation fiscale pour prêt habitat"/>
    <s v="client Mes Clients"/>
    <s v="Crédit"/>
    <m/>
    <m/>
    <x v="13"/>
    <x v="13"/>
    <s v="Actif"/>
    <s v="CAT Etudes-GSI-Crédits IHM"/>
    <s v="VANDERSIPPE Marc"/>
    <x v="5"/>
    <x v="6"/>
  </r>
  <r>
    <x v="1"/>
    <s v="GREEN_ECALLOG"/>
    <s v="1.0"/>
    <s v="/socle/"/>
    <s v="ua/legacy/adsuFixed.html"/>
    <x v="0"/>
    <s v="GREE_CERTIF"/>
    <m/>
    <m/>
    <m/>
    <s v="2 Gestion"/>
    <s v="adsu"/>
    <x v="542"/>
    <s v="GREEN Certificat AL"/>
    <s v="GREEN - Certificat AL"/>
    <s v="client Mes Clients"/>
    <m/>
    <m/>
    <m/>
    <x v="13"/>
    <x v="13"/>
    <s v="Actif"/>
    <s v="CAT Etudes-GSI-Crédits IHM"/>
    <s v="VANDERSIPPE Marc"/>
    <x v="0"/>
    <x v="0"/>
  </r>
  <r>
    <x v="3"/>
    <s v="GREEN_ECALLOG_AP"/>
    <s v="1.0"/>
    <s v="/boreal_alg/boreal_alg/1.0/"/>
    <s v="index.html"/>
    <x v="1"/>
    <s v="GREE_CERTIF"/>
    <m/>
    <s v="Allocation;logement;attestation;justificatif"/>
    <m/>
    <s v="2 Gestion"/>
    <s v="application"/>
    <x v="542"/>
    <s v="GREEN Certificat AL"/>
    <s v="GREEN - Certificat AL"/>
    <s v="client Mes Clients"/>
    <s v="Crédit"/>
    <m/>
    <m/>
    <x v="13"/>
    <x v="13"/>
    <s v="Actif"/>
    <s v="CAT Etudes-GSI-Crédits IHM"/>
    <s v="VANDERSIPPE Marc"/>
    <x v="5"/>
    <x v="6"/>
  </r>
  <r>
    <x v="1"/>
    <s v="GREEN_ECAPL"/>
    <s v="1.0"/>
    <s v="/socle/"/>
    <s v="ua/legacy/adsuFixed.html"/>
    <x v="0"/>
    <s v="GREE_CERTIF"/>
    <m/>
    <m/>
    <m/>
    <s v="2 Gestion"/>
    <s v="adsu"/>
    <x v="543"/>
    <s v="GREEN Certificat APL"/>
    <s v="GREEN - Certificat APL"/>
    <s v="client Mes Clients"/>
    <m/>
    <m/>
    <m/>
    <x v="13"/>
    <x v="13"/>
    <s v="Actif"/>
    <s v="CAT Etudes-GSI-Crédits IHM"/>
    <s v="VANDERSIPPE Marc"/>
    <x v="0"/>
    <x v="0"/>
  </r>
  <r>
    <x v="3"/>
    <s v="GREEN_ECAPL_AP"/>
    <s v="1.0"/>
    <s v="/boreal_alg/boreal_alg/1.0/"/>
    <s v="index.html"/>
    <x v="1"/>
    <s v="GREE_CERTIF"/>
    <m/>
    <s v="aide ;personnalisé;logement ;attestation;justificatif"/>
    <m/>
    <s v="2 Gestion"/>
    <s v="application"/>
    <x v="543"/>
    <s v="GREEN Certificat APL"/>
    <s v="GREEN - Certificat APL"/>
    <s v="client Mes Clients"/>
    <s v="Crédit"/>
    <m/>
    <m/>
    <x v="13"/>
    <x v="13"/>
    <s v="Actif"/>
    <s v="CAT Etudes-GSI-Crédits IHM"/>
    <s v="VANDERSIPPE Marc"/>
    <x v="5"/>
    <x v="6"/>
  </r>
  <r>
    <x v="1"/>
    <s v="GREEN_ECAUT"/>
    <s v="1.0"/>
    <s v="/socle/"/>
    <s v="ua/legacy/adsuFixed.html"/>
    <x v="0"/>
    <s v="GREE_CERTIF"/>
    <m/>
    <m/>
    <m/>
    <s v="2 Gestion"/>
    <s v="adsu"/>
    <x v="544"/>
    <s v="GREEN Certif. autre prêt"/>
    <s v="GREEN - Certificat autre prêt"/>
    <s v="client Mes Clients"/>
    <m/>
    <m/>
    <m/>
    <x v="13"/>
    <x v="13"/>
    <s v="Actif"/>
    <s v="CAT Etudes-GSI-Crédits IHM"/>
    <s v="VANDERSIPPE Marc"/>
    <x v="0"/>
    <x v="0"/>
  </r>
  <r>
    <x v="3"/>
    <s v="GREEN_ECAUT_AP"/>
    <s v="1.0"/>
    <s v="/boreal_alg/boreal_alg/1.0/"/>
    <s v="index.html"/>
    <x v="1"/>
    <s v="GREE_CERTIF"/>
    <m/>
    <s v="attestation;crédit;emprunt;justificatif"/>
    <m/>
    <s v="2 Gestion"/>
    <s v="application"/>
    <x v="544"/>
    <s v="GREEN Certif. autre prêt"/>
    <s v="GREEN - Certificat autre prêt"/>
    <s v="client Mes Clients"/>
    <s v="Crédit"/>
    <m/>
    <m/>
    <x v="13"/>
    <x v="13"/>
    <s v="Actif"/>
    <s v="CAT Etudes-GSI-Crédits IHM"/>
    <s v="VANDERSIPPE Marc"/>
    <x v="5"/>
    <x v="6"/>
  </r>
  <r>
    <x v="1"/>
    <s v="GREEN_ECHE"/>
    <s v="1.0"/>
    <s v="/socle/"/>
    <s v="ua/legacy/adsuFixed.html"/>
    <x v="0"/>
    <s v="GREE_ECHE"/>
    <m/>
    <m/>
    <m/>
    <s v="2 Gestion"/>
    <s v="adsu"/>
    <x v="545"/>
    <s v="GREEN Échéances crédit"/>
    <s v="GREEN - Echéances d'un crédit"/>
    <s v="client Mes Clients"/>
    <m/>
    <m/>
    <m/>
    <x v="13"/>
    <x v="13"/>
    <s v="Actif"/>
    <s v="CAT Etudes-GSI-Crédits IHM"/>
    <s v="VANDERSIPPE Marc"/>
    <x v="0"/>
    <x v="0"/>
  </r>
  <r>
    <x v="3"/>
    <s v="GREEN_ECHE_AP"/>
    <s v="1.0"/>
    <s v="/boreal_alg/boreal_alg/1.0/"/>
    <s v="index.html"/>
    <x v="1"/>
    <s v="GREE_ECHE"/>
    <m/>
    <s v="mensualité;paiement;prêt;emprunt;annuité"/>
    <m/>
    <s v="2 Gestion"/>
    <s v="application"/>
    <x v="545"/>
    <s v="GREEN Échéances crédit"/>
    <s v="GREEN - Echéances d'un crédit"/>
    <s v="client Mes Clients"/>
    <s v="Crédit"/>
    <m/>
    <m/>
    <x v="13"/>
    <x v="13"/>
    <s v="Actif"/>
    <s v="CAT Etudes-GSI-Crédits IHM"/>
    <s v="VANDERSIPPE Marc"/>
    <x v="5"/>
    <x v="6"/>
  </r>
  <r>
    <x v="1"/>
    <s v="GREEN_ECHREC"/>
    <s v="1.0"/>
    <s v="/socle/"/>
    <s v="ua/legacy/adsuFixed.html"/>
    <x v="0"/>
    <s v="GREE_ECHREC"/>
    <m/>
    <m/>
    <m/>
    <s v="2 Gestion"/>
    <s v="adsu"/>
    <x v="546"/>
    <s v="GREEN Annul éch. recouvt"/>
    <s v="GREEN - Annulation évt échéance de recouvrement"/>
    <s v="client Mes Clients"/>
    <m/>
    <m/>
    <m/>
    <x v="13"/>
    <x v="13"/>
    <s v="Actif"/>
    <s v="CAT Etudes-GSI-Crédits IHM"/>
    <s v="VANDERSIPPE Marc"/>
    <x v="0"/>
    <x v="0"/>
  </r>
  <r>
    <x v="3"/>
    <s v="GREEN_ECHREC_AP"/>
    <s v="1.0"/>
    <s v="/boreal_alg/boreal_alg/1.0/"/>
    <s v="index.html"/>
    <x v="1"/>
    <s v="GREE_ECHREC"/>
    <m/>
    <s v="suppression;annuler;événement;crédit;prêt;emprunt;mensualité;annuité;trimestrialité;semestrialité"/>
    <m/>
    <s v="2 Gestion"/>
    <s v="application"/>
    <x v="546"/>
    <s v="GREEN Annul éch. recouvt"/>
    <s v="GREEN - Annulation évt échéance de recouvrement"/>
    <s v="client Mes Clients"/>
    <s v="Crédit"/>
    <m/>
    <m/>
    <x v="13"/>
    <x v="13"/>
    <s v="Actif"/>
    <s v="CAT Etudes-GSI-Crédits IHM"/>
    <s v="VANDERSIPPE Marc"/>
    <x v="5"/>
    <x v="6"/>
  </r>
  <r>
    <x v="1"/>
    <s v="GREEN_EDFIN"/>
    <s v="1.0"/>
    <s v="/socle/"/>
    <s v="ua/legacy/adsuFixed.html"/>
    <x v="0"/>
    <s v="GREENWEB"/>
    <m/>
    <m/>
    <m/>
    <s v="2 Gestion"/>
    <s v="adsu"/>
    <x v="547"/>
    <s v="Edition dossier financt"/>
    <s v="GREEN - Edition dossier de financement"/>
    <s v="client Mes Clients"/>
    <m/>
    <m/>
    <m/>
    <x v="13"/>
    <x v="13"/>
    <s v="Actif"/>
    <s v="CAT Etudes-GSI-Crédits IHM"/>
    <s v="VANDERSIPPE Marc"/>
    <x v="0"/>
    <x v="0"/>
  </r>
  <r>
    <x v="1"/>
    <s v="GREEN_EDOFFRE"/>
    <s v="1.2"/>
    <s v="/socle/"/>
    <s v="ua/legacy/adsuFixed.html"/>
    <x v="0"/>
    <s v="GREENWEB"/>
    <m/>
    <m/>
    <m/>
    <s v="1 Souscription"/>
    <s v="adsu"/>
    <x v="548"/>
    <s v="Edition contrat"/>
    <s v="GREEN - Edition contrat"/>
    <s v="client Mes Clients"/>
    <m/>
    <m/>
    <m/>
    <x v="80"/>
    <x v="80"/>
    <s v="Actif"/>
    <s v="CAT Etudes-GSI-Crédits Instruction"/>
    <s v="CHEVAUCHET Franck"/>
    <x v="0"/>
    <x v="0"/>
  </r>
  <r>
    <x v="1"/>
    <s v="GREEN_ETADATE"/>
    <s v="1.0"/>
    <s v="/socle/"/>
    <s v="ua/legacy/adsuFixed.html"/>
    <x v="0"/>
    <s v="GREE_EDITA"/>
    <m/>
    <m/>
    <m/>
    <s v="2 Gestion"/>
    <s v="adsu"/>
    <x v="549"/>
    <s v="GREEN Edition TA Date"/>
    <s v="GREEN - Edition TA depuis une date donnée"/>
    <s v="client Mes Clients"/>
    <m/>
    <m/>
    <m/>
    <x v="13"/>
    <x v="13"/>
    <s v="Actif"/>
    <s v="CAT Etudes-GSI-Crédits IHM"/>
    <s v="VANDERSIPPE Marc"/>
    <x v="0"/>
    <x v="0"/>
  </r>
  <r>
    <x v="3"/>
    <s v="GREEN_ETADATE_AP"/>
    <s v="1.0"/>
    <s v="/boreal_alg/boreal_alg/1.0/"/>
    <s v="index.html"/>
    <x v="1"/>
    <s v="GREE_EDITA"/>
    <m/>
    <s v="impression;tableau;amortissement;échéance;imprimer"/>
    <m/>
    <s v="2 Gestion"/>
    <s v="application"/>
    <x v="549"/>
    <s v="GREEN Edition TA Date"/>
    <s v="GREEN - Edition TA depuis une date donnée"/>
    <s v="client Mes Clients"/>
    <s v="Crédit"/>
    <m/>
    <m/>
    <x v="13"/>
    <x v="13"/>
    <s v="Actif"/>
    <s v="CAT Etudes-GSI-Crédits IHM"/>
    <s v="VANDERSIPPE Marc"/>
    <x v="5"/>
    <x v="6"/>
  </r>
  <r>
    <x v="1"/>
    <s v="GREEN_ETADIF"/>
    <s v="1.0"/>
    <s v="/socle/"/>
    <s v="ua/legacy/adsuFixed.html"/>
    <x v="0"/>
    <s v="GREE_EDITA"/>
    <m/>
    <m/>
    <m/>
    <s v="2 Gestion"/>
    <s v="adsu"/>
    <x v="550"/>
    <s v="GREEN Edition TA différé"/>
    <s v="GREEN - Edition TA différée"/>
    <s v="client Mes Clients"/>
    <m/>
    <m/>
    <m/>
    <x v="13"/>
    <x v="13"/>
    <s v="Actif"/>
    <s v="CAT Etudes-GSI-Crédits IHM"/>
    <s v="VANDERSIPPE Marc"/>
    <x v="0"/>
    <x v="0"/>
  </r>
  <r>
    <x v="3"/>
    <s v="GREEN_ETADIF_AP"/>
    <s v="1.0"/>
    <s v="/boreal_alg/boreal_alg/1.0/"/>
    <s v="index.html"/>
    <x v="1"/>
    <s v="GREE_EDITA"/>
    <m/>
    <s v="impression;tableau;amortissement;échéance;imprimer"/>
    <m/>
    <s v="2 Gestion"/>
    <s v="application"/>
    <x v="550"/>
    <s v="GREEN Edition TA différé"/>
    <s v="GREEN - Edition TA différée"/>
    <s v="client Mes Clients"/>
    <s v="Crédit"/>
    <m/>
    <m/>
    <x v="13"/>
    <x v="13"/>
    <s v="Actif"/>
    <s v="CAT Etudes-GSI-Crédits IHM"/>
    <s v="VANDERSIPPE Marc"/>
    <x v="5"/>
    <x v="6"/>
  </r>
  <r>
    <x v="1"/>
    <s v="GREEN_ETADUR"/>
    <s v="1.0"/>
    <s v="/socle/"/>
    <s v="ua/legacy/adsuFixed.html"/>
    <x v="0"/>
    <s v="GREE_EDITA"/>
    <m/>
    <m/>
    <m/>
    <s v="2 Gestion"/>
    <s v="adsu"/>
    <x v="551"/>
    <s v="GREEN Edit.TA à courir"/>
    <s v="GREEN - Edition TA restant à courir"/>
    <s v="client Mes Clients"/>
    <m/>
    <m/>
    <m/>
    <x v="13"/>
    <x v="13"/>
    <s v="Actif"/>
    <s v="CAT Etudes-GSI-Crédits IHM"/>
    <s v="VANDERSIPPE Marc"/>
    <x v="0"/>
    <x v="0"/>
  </r>
  <r>
    <x v="3"/>
    <s v="GREEN_ETADUR_AP"/>
    <s v="1.0"/>
    <s v="/boreal_alg/boreal_alg/1.0/"/>
    <s v="index.html"/>
    <x v="1"/>
    <s v="GREE_EDITA"/>
    <m/>
    <s v="impression;tableau;amortissement;échéance;imprimer"/>
    <m/>
    <s v="2 Gestion"/>
    <s v="application"/>
    <x v="551"/>
    <s v="GREEN Edit.TA à courir"/>
    <s v="GREEN - Edition TA restant à courir"/>
    <s v="client Mes Clients"/>
    <s v="Crédit"/>
    <m/>
    <m/>
    <x v="13"/>
    <x v="13"/>
    <s v="Actif"/>
    <s v="CAT Etudes-GSI-Crédits IHM"/>
    <s v="VANDERSIPPE Marc"/>
    <x v="5"/>
    <x v="6"/>
  </r>
  <r>
    <x v="1"/>
    <s v="GREEN_ETAORI"/>
    <s v="1.0"/>
    <s v="/socle/"/>
    <s v="ua/legacy/adsuFixed.html"/>
    <x v="0"/>
    <s v="GREE_EDITA"/>
    <m/>
    <m/>
    <m/>
    <s v="2 Gestion"/>
    <s v="adsu"/>
    <x v="552"/>
    <s v="GREEN Edit. TA origine"/>
    <s v="GREEN - Edition TA depuis origine"/>
    <s v="client Mes Clients"/>
    <m/>
    <m/>
    <m/>
    <x v="13"/>
    <x v="13"/>
    <s v="Actif"/>
    <s v="CAT Etudes-GSI-Crédits IHM"/>
    <s v="VANDERSIPPE Marc"/>
    <x v="0"/>
    <x v="0"/>
  </r>
  <r>
    <x v="3"/>
    <s v="GREEN_ETAORI_AP"/>
    <s v="1.0"/>
    <s v="/boreal_alg/boreal_alg/1.0/"/>
    <s v="index.html"/>
    <x v="1"/>
    <s v="GREE_EDITA"/>
    <m/>
    <s v="impression;tableau;amortissement;échéance;imprimer"/>
    <m/>
    <s v="2 Gestion"/>
    <s v="application"/>
    <x v="552"/>
    <s v="GREEN Edit. TA origine"/>
    <s v="GREEN - Edition TA depuis origine"/>
    <s v="client Mes Clients"/>
    <s v="Crédit"/>
    <m/>
    <m/>
    <x v="13"/>
    <x v="13"/>
    <s v="Actif"/>
    <s v="CAT Etudes-GSI-Crédits IHM"/>
    <s v="VANDERSIPPE Marc"/>
    <x v="5"/>
    <x v="6"/>
  </r>
  <r>
    <x v="1"/>
    <s v="GREEN_IMPORT_SIMCA"/>
    <s v="1.2"/>
    <s v="/socle/"/>
    <s v="ua/legacy/adsuFixed.html"/>
    <x v="0"/>
    <s v="GREENWEB"/>
    <m/>
    <m/>
    <m/>
    <s v="3 Simulation"/>
    <s v="adsu"/>
    <x v="553"/>
    <s v="Import simu SimulCA"/>
    <s v="GREEN - Import simulation SimulCA"/>
    <s v="client Mes Clients"/>
    <m/>
    <m/>
    <m/>
    <x v="116"/>
    <x v="116"/>
    <s v="Actif"/>
    <s v="CAT Etudes-GSI-Crédits Instruction"/>
    <s v="CHEVAUCHET Franck"/>
    <x v="0"/>
    <x v="0"/>
  </r>
  <r>
    <x v="1"/>
    <s v="GREEN_INFOPRET_AP"/>
    <s v="1.2"/>
    <s v="/socle/"/>
    <s v="ua/legacy/adsuFixed.html"/>
    <x v="0"/>
    <s v="GREENWEB"/>
    <m/>
    <m/>
    <m/>
    <s v="2 Gestion"/>
    <s v="adsu"/>
    <x v="554"/>
    <s v="GREEN Situation prêt"/>
    <s v="GREEN - Situation d'un prêt"/>
    <s v="client Mes Clients"/>
    <s v="Crédit"/>
    <m/>
    <m/>
    <x v="13"/>
    <x v="13"/>
    <s v="Actif"/>
    <s v="CAT Etudes-GSI-Crédits IHM"/>
    <s v="VANDERSIPPE Marc"/>
    <x v="0"/>
    <x v="0"/>
  </r>
  <r>
    <x v="1"/>
    <s v="GREEN_INFP"/>
    <s v="1.0"/>
    <s v="/socle/"/>
    <s v="ua/legacy/adsuFixed.html"/>
    <x v="0"/>
    <s v="GREE_INFP"/>
    <m/>
    <m/>
    <m/>
    <s v="2 Gestion"/>
    <s v="adsu"/>
    <x v="554"/>
    <s v="GREEN Situation prêt"/>
    <s v="GREEN - Situation d'un prêt"/>
    <s v="client Mes Clients"/>
    <m/>
    <m/>
    <m/>
    <x v="13"/>
    <x v="13"/>
    <s v="Actif"/>
    <s v="CAT Etudes-GSI-Crédits IHM"/>
    <s v="VANDERSIPPE Marc"/>
    <x v="0"/>
    <x v="0"/>
  </r>
  <r>
    <x v="3"/>
    <s v="GREEN_INFP_AP"/>
    <s v="1.0"/>
    <s v="/boreal_alg/boreal_alg/1.0/"/>
    <s v="index.html"/>
    <x v="1"/>
    <s v="GREE_INFP"/>
    <m/>
    <s v="état;crédit;emprunt"/>
    <m/>
    <s v="2 Gestion"/>
    <s v="application"/>
    <x v="554"/>
    <s v="GREEN Situation prêt"/>
    <s v="GREEN - Situation d'un prêt"/>
    <s v="client Mes Clients"/>
    <s v="Crédit"/>
    <m/>
    <m/>
    <x v="13"/>
    <x v="13"/>
    <s v="Actif"/>
    <s v="CAT Etudes-GSI-Crédits IHM"/>
    <s v="VANDERSIPPE Marc"/>
    <x v="5"/>
    <x v="6"/>
  </r>
  <r>
    <x v="1"/>
    <s v="GREEN_LSTPILOT"/>
    <s v="1.2"/>
    <s v="/socle/"/>
    <s v="ua/legacy/adsuFixed.html"/>
    <x v="0"/>
    <s v="GREENWEB"/>
    <m/>
    <m/>
    <m/>
    <s v="1 Souscription"/>
    <s v="adsu"/>
    <x v="555"/>
    <s v="Pilotage dossier"/>
    <s v="GREEN - Pilotage dossier"/>
    <s v="client Mes Clients"/>
    <m/>
    <m/>
    <m/>
    <x v="80"/>
    <x v="80"/>
    <s v="Actif"/>
    <s v="CAT Etudes-GSI-Crédits Instruction"/>
    <s v="CHEVAUCHET Franck"/>
    <x v="0"/>
    <x v="0"/>
  </r>
  <r>
    <x v="1"/>
    <s v="GREEN_LSTPROINST"/>
    <s v="1.2"/>
    <s v="/socle/"/>
    <s v="ua/legacy/adsuFixed.html"/>
    <x v="0"/>
    <s v="GREENWEB"/>
    <m/>
    <m/>
    <m/>
    <s v="1 Souscription"/>
    <s v="adsu"/>
    <x v="556"/>
    <s v="Liste proj en instance"/>
    <s v="GREEN - Liste des projets en instance"/>
    <s v="client Mes Clients"/>
    <m/>
    <m/>
    <m/>
    <x v="80"/>
    <x v="80"/>
    <s v="Actif"/>
    <s v="CAT Etudes-GSI-Crédits Instruction"/>
    <s v="CHEVAUCHET Franck"/>
    <x v="0"/>
    <x v="0"/>
  </r>
  <r>
    <x v="1"/>
    <s v="GREEN_MDATECH"/>
    <s v="1.0"/>
    <s v="/socle/"/>
    <s v="ua/legacy/adsuFixed.html"/>
    <x v="0"/>
    <s v="GREE_MDATECH"/>
    <m/>
    <m/>
    <m/>
    <s v="2 Gestion"/>
    <s v="adsu"/>
    <x v="557"/>
    <s v="GREEN Modif date échéan."/>
    <s v="GREEN - Modification date d'échéance"/>
    <s v="client Mes Clients"/>
    <m/>
    <m/>
    <m/>
    <x v="13"/>
    <x v="13"/>
    <s v="Actif"/>
    <s v="CAT Etudes-GSI-Crédits IHM"/>
    <s v="VANDERSIPPE Marc"/>
    <x v="0"/>
    <x v="0"/>
  </r>
  <r>
    <x v="3"/>
    <s v="GREEN_MDATECH_AP"/>
    <s v="1.0"/>
    <s v="/boreal_alg/boreal_alg/1.0/"/>
    <s v="index.html"/>
    <x v="1"/>
    <s v="GREE_MDATECH"/>
    <m/>
    <s v="gestion;crédit;emprunt;mensualité;modifier;changer;prêt"/>
    <m/>
    <s v="2 Gestion"/>
    <s v="application"/>
    <x v="557"/>
    <s v="GREEN Modif date échéan."/>
    <s v="GREEN - Modification date d'échéance"/>
    <s v="client Mes Clients"/>
    <s v="Crédit"/>
    <m/>
    <m/>
    <x v="13"/>
    <x v="13"/>
    <s v="Actif"/>
    <s v="CAT Etudes-GSI-Crédits IHM"/>
    <s v="VANDERSIPPE Marc"/>
    <x v="5"/>
    <x v="6"/>
  </r>
  <r>
    <x v="1"/>
    <s v="GREEN_MDISPO"/>
    <s v="1.0"/>
    <s v="/socle/"/>
    <s v="ua/legacy/adsuFixed.html"/>
    <x v="0"/>
    <s v="GREE_DISPO"/>
    <m/>
    <m/>
    <m/>
    <s v="2 Gestion"/>
    <s v="adsu"/>
    <x v="558"/>
    <s v="GREEN MAD fonds plafond"/>
    <s v="GREEN - Mise à disposition des fonds sur plafond"/>
    <s v="client Mes Clients"/>
    <m/>
    <m/>
    <m/>
    <x v="13"/>
    <x v="13"/>
    <s v="Actif"/>
    <s v="CAT Etudes-GSI-Crédits IHM"/>
    <s v="VANDERSIPPE Marc"/>
    <x v="0"/>
    <x v="0"/>
  </r>
  <r>
    <x v="3"/>
    <s v="GREEN_MDISPO_AP"/>
    <s v="1.0"/>
    <s v="/boreal_alg/boreal_alg/1.0/"/>
    <s v="index.html"/>
    <x v="1"/>
    <s v="GREE_DISPO"/>
    <m/>
    <s v="réalisation;prêt;facture;ligne;credit;emprunt"/>
    <m/>
    <s v="2 Gestion"/>
    <s v="application"/>
    <x v="558"/>
    <s v="GREEN MAD fonds plafond"/>
    <s v="GREEN - Mise à disposition des fonds sur plafond"/>
    <s v="client Mes Clients"/>
    <s v="Crédit"/>
    <m/>
    <m/>
    <x v="13"/>
    <x v="13"/>
    <s v="Actif"/>
    <s v="CAT Etudes-GSI-Crédits IHM"/>
    <s v="VANDERSIPPE Marc"/>
    <x v="5"/>
    <x v="6"/>
  </r>
  <r>
    <x v="1"/>
    <s v="GREEN_MPAYEUR"/>
    <s v="1.0"/>
    <s v="/socle/"/>
    <s v="ua/legacy/adsuFixed.html"/>
    <x v="0"/>
    <s v="GREE_MPAYEUR"/>
    <m/>
    <m/>
    <m/>
    <s v="2 Gestion"/>
    <s v="adsu"/>
    <x v="559"/>
    <s v="GREEN Modif cpte payeur"/>
    <s v="GREEN - Modification de compte payeur"/>
    <s v="client Mes Clients"/>
    <m/>
    <m/>
    <m/>
    <x v="13"/>
    <x v="13"/>
    <s v="Actif"/>
    <s v="CAT Etudes-GSI-Crédits IHM"/>
    <s v="VANDERSIPPE Marc"/>
    <x v="0"/>
    <x v="0"/>
  </r>
  <r>
    <x v="3"/>
    <s v="GREEN_MPAYEUR_AP"/>
    <s v="1.0"/>
    <s v="/boreal_alg/boreal_alg/1.0/"/>
    <s v="index.html"/>
    <x v="1"/>
    <s v="GREE_MPAYEUR"/>
    <m/>
    <s v="IBAN;changement;RIB;domiciliation;credit;prêt;emprunt"/>
    <m/>
    <s v="2 Gestion"/>
    <s v="application"/>
    <x v="559"/>
    <s v="GREEN Modif cpte payeur"/>
    <s v="GREEN - Modification de compte payeur"/>
    <s v="client Mes Clients"/>
    <s v="Crédit"/>
    <m/>
    <m/>
    <x v="13"/>
    <x v="13"/>
    <s v="Actif"/>
    <s v="CAT Etudes-GSI-Crédits IHM"/>
    <s v="VANDERSIPPE Marc"/>
    <x v="5"/>
    <x v="6"/>
  </r>
  <r>
    <x v="1"/>
    <s v="GREEN_MPER"/>
    <s v="1.0"/>
    <s v="/socle/"/>
    <s v="ua/legacy/adsuFixed.html"/>
    <x v="0"/>
    <s v="GREE_MPER"/>
    <m/>
    <m/>
    <m/>
    <s v="2 Gestion"/>
    <s v="adsu"/>
    <x v="560"/>
    <s v="GREEN Modif. périodicité"/>
    <s v="GREEN - Modification périodicité"/>
    <s v="client Mes Clients"/>
    <m/>
    <m/>
    <m/>
    <x v="13"/>
    <x v="13"/>
    <s v="Actif"/>
    <s v="CAT Etudes-GSI-Crédits IHM"/>
    <s v="VANDERSIPPE Marc"/>
    <x v="0"/>
    <x v="0"/>
  </r>
  <r>
    <x v="3"/>
    <s v="GREEN_MPER_AP"/>
    <s v="1.0"/>
    <s v="/boreal_alg/boreal_alg/1.0/"/>
    <s v="index.html"/>
    <x v="1"/>
    <s v="GREE_MPER"/>
    <m/>
    <s v="changement;intervalle;remboursement;date"/>
    <m/>
    <s v="2 Gestion"/>
    <s v="application"/>
    <x v="560"/>
    <s v="GREEN Modif. périodicité"/>
    <s v="GREEN - Modification périodicité"/>
    <s v="client Mes Clients"/>
    <s v="Crédit"/>
    <m/>
    <m/>
    <x v="13"/>
    <x v="13"/>
    <s v="Actif"/>
    <s v="CAT Etudes-GSI-Crédits IHM"/>
    <s v="VANDERSIPPE Marc"/>
    <x v="5"/>
    <x v="6"/>
  </r>
  <r>
    <x v="1"/>
    <s v="GREEN_MT1ECH"/>
    <s v="1.0"/>
    <s v="/socle/"/>
    <s v="ua/legacy/adsuFixed.html"/>
    <x v="0"/>
    <s v="GREE_ECHRET"/>
    <m/>
    <m/>
    <m/>
    <s v="2 Gestion"/>
    <s v="adsu"/>
    <x v="561"/>
    <s v="GREEN Règlt éch. retard"/>
    <s v="GREEN - Règlement échéance en retard"/>
    <s v="client Mes Clients"/>
    <m/>
    <m/>
    <m/>
    <x v="13"/>
    <x v="13"/>
    <s v="Actif"/>
    <s v="CAT Etudes-GSI-Crédits IHM"/>
    <s v="VANDERSIPPE Marc"/>
    <x v="0"/>
    <x v="0"/>
  </r>
  <r>
    <x v="3"/>
    <s v="GREEN_MT1ECH_AP"/>
    <s v="1.0"/>
    <s v="/boreal_alg/boreal_alg/1.0/"/>
    <s v="index.html"/>
    <x v="1"/>
    <s v="GREE_ECHRET"/>
    <m/>
    <s v="amortissement;paiement;crédit;anomalie;emprunt;prêt"/>
    <m/>
    <s v="2 Gestion"/>
    <s v="application"/>
    <x v="561"/>
    <s v="GREEN Règlt éch. retard"/>
    <s v="GREEN - Règlement échéance en retard"/>
    <s v="client Mes Clients"/>
    <s v="Crédit"/>
    <m/>
    <m/>
    <x v="13"/>
    <x v="13"/>
    <s v="Actif"/>
    <s v="CAT Etudes-GSI-Crédits IHM"/>
    <s v="VANDERSIPPE Marc"/>
    <x v="5"/>
    <x v="6"/>
  </r>
  <r>
    <x v="1"/>
    <s v="GREEN_MTNECH"/>
    <s v="1.0"/>
    <s v="/socle/"/>
    <s v="ua/legacy/adsuFixed.html"/>
    <x v="0"/>
    <s v="GREE_ECHRET"/>
    <m/>
    <m/>
    <m/>
    <s v="2 Gestion"/>
    <s v="adsu"/>
    <x v="562"/>
    <s v="GREEN Rglt N éch. Retard"/>
    <s v="GREEN - Règlement n échéances en retard"/>
    <s v="client Mes Clients"/>
    <m/>
    <m/>
    <m/>
    <x v="13"/>
    <x v="13"/>
    <s v="Actif"/>
    <s v="CAT Etudes-GSI-Crédits IHM"/>
    <s v="VANDERSIPPE Marc"/>
    <x v="0"/>
    <x v="0"/>
  </r>
  <r>
    <x v="1"/>
    <s v="GREEN_MTNECH_A"/>
    <s v="1.0"/>
    <s v="/socle/"/>
    <s v="ua/legacy/adsuFixed.html"/>
    <x v="0"/>
    <s v="ECHRETDEB"/>
    <m/>
    <m/>
    <m/>
    <s v="2 Gestion"/>
    <s v="adsu"/>
    <x v="562"/>
    <s v="GREEN Rglt N éch. Retard"/>
    <s v="GREEN - Règlement n échéances en retard"/>
    <s v="activite Mon Activité"/>
    <m/>
    <m/>
    <m/>
    <x v="13"/>
    <x v="13"/>
    <s v="Actif"/>
    <s v="CAT Etudes-GSI-Crédits IHM"/>
    <s v="VANDERSIPPE Marc"/>
    <x v="0"/>
    <x v="0"/>
  </r>
  <r>
    <x v="3"/>
    <s v="GREEN_MTNECH_AP"/>
    <s v="1.0"/>
    <s v="/boreal_alg/boreal_alg/1.0/"/>
    <s v="index.html"/>
    <x v="1"/>
    <s v="GREE_ECHRET"/>
    <m/>
    <s v="amortissement;paiement;crédit;anomalie;emprunt;prêt"/>
    <m/>
    <s v="2 Gestion"/>
    <s v="application"/>
    <x v="562"/>
    <s v="GREEN Rglt N éch. Retard"/>
    <s v="GREEN - Règlement n échéances en retard"/>
    <s v="client Mes Clients"/>
    <s v="Crédit"/>
    <m/>
    <m/>
    <x v="13"/>
    <x v="13"/>
    <s v="Actif"/>
    <s v="CAT Etudes-GSI-Crédits IHM"/>
    <s v="VANDERSIPPE Marc"/>
    <x v="5"/>
    <x v="6"/>
  </r>
  <r>
    <x v="1"/>
    <s v="GREEN_PIAF"/>
    <s v="1.2"/>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CARMIN"/>
    <s v="1.0"/>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CARMIN_SI"/>
    <s v="1.0"/>
    <s v="/socle/"/>
    <s v="ua/legacy/adsuFixed.html"/>
    <x v="0"/>
    <s v="GREENWEB"/>
    <m/>
    <m/>
    <m/>
    <s v="1 Souscription"/>
    <s v="adsu"/>
    <x v="563"/>
    <s v="Pièces à fournir"/>
    <s v="GREEN - Pièces à fournir"/>
    <s v="client Mes Clients"/>
    <m/>
    <m/>
    <m/>
    <x v="80"/>
    <x v="80"/>
    <s v="Actif"/>
    <s v="CAT Etudes-GSI-Crédits Instruction"/>
    <s v="CHEVAUCHET Franck"/>
    <x v="0"/>
    <x v="0"/>
  </r>
  <r>
    <x v="1"/>
    <s v="GREEN_PIAF_SI"/>
    <s v="1.2"/>
    <s v="/socle/"/>
    <s v="ua/legacy/adsuFixed.html"/>
    <x v="0"/>
    <s v="GREENWEB"/>
    <m/>
    <m/>
    <m/>
    <s v="1 Souscription"/>
    <s v="adsu"/>
    <x v="563"/>
    <s v="Pièces à fournir"/>
    <s v="GREEN - Pièces à fournir"/>
    <s v="client Mes Clients"/>
    <m/>
    <m/>
    <m/>
    <x v="80"/>
    <x v="80"/>
    <s v="Actif"/>
    <s v="CAT Etudes-GSI-Crédits Instruction"/>
    <s v="CHEVAUCHET Franck"/>
    <x v="0"/>
    <x v="0"/>
  </r>
  <r>
    <x v="1"/>
    <s v="GREEN_POOL"/>
    <s v="1.0"/>
    <s v="/socle/"/>
    <s v="ua/legacy/adsuFixed.html"/>
    <x v="0"/>
    <s v="GREE_EDITA"/>
    <m/>
    <m/>
    <m/>
    <s v="2 Gestion"/>
    <s v="adsu"/>
    <x v="564"/>
    <s v="GREEN Ed. TA prêt pool"/>
    <s v="GREEN - Edition TA prêt en pool"/>
    <s v="client Mes Clients"/>
    <m/>
    <m/>
    <m/>
    <x v="13"/>
    <x v="13"/>
    <s v="Actif"/>
    <s v="CAT Etudes-GSI-Crédits IHM"/>
    <s v="VANDERSIPPE Marc"/>
    <x v="0"/>
    <x v="0"/>
  </r>
  <r>
    <x v="3"/>
    <s v="GREEN_POOL_AP"/>
    <s v="1.0"/>
    <s v="/boreal_alg/boreal_alg/1.0/"/>
    <s v="index.html"/>
    <x v="1"/>
    <s v="GREE_EDITA"/>
    <m/>
    <s v="tableau;amortissement;crédit;imprimer;échéance;banque;inter;bancaire;emprunt;collectivite;locale;multibanque"/>
    <m/>
    <s v="2 Gestion"/>
    <s v="application"/>
    <x v="564"/>
    <s v="GREEN Ed. TA prêt pool"/>
    <s v="GREEN - Edition TA prêt en pool"/>
    <s v="client Mes Clients"/>
    <s v="Crédit"/>
    <m/>
    <m/>
    <x v="13"/>
    <x v="13"/>
    <s v="Actif"/>
    <s v="CAT Etudes-GSI-Crédits IHM"/>
    <s v="VANDERSIPPE Marc"/>
    <x v="5"/>
    <x v="6"/>
  </r>
  <r>
    <x v="1"/>
    <s v="GREEN_QUALPROJET"/>
    <s v="1.2"/>
    <s v="/socle/"/>
    <s v="ua/legacy/adsuFixed.html"/>
    <x v="0"/>
    <s v="GREENWEB"/>
    <m/>
    <m/>
    <m/>
    <s v="1 Souscription"/>
    <s v="adsu"/>
    <x v="565"/>
    <s v="Qualifier projet"/>
    <s v="GREEN - Qualifier projet"/>
    <s v="client Mes Clients"/>
    <m/>
    <m/>
    <m/>
    <x v="80"/>
    <x v="80"/>
    <s v="Actif"/>
    <s v="CAT Etudes-GSI-Crédits Instruction"/>
    <s v="CHEVAUCHET Franck"/>
    <x v="0"/>
    <x v="0"/>
  </r>
  <r>
    <x v="1"/>
    <s v="GREEN_QUALPROJET_A"/>
    <s v="1.0"/>
    <s v="/socle/"/>
    <s v="ua/legacy/adsuFixed.html"/>
    <x v="0"/>
    <s v="GREENWEB"/>
    <m/>
    <m/>
    <m/>
    <s v="1 Souscription"/>
    <s v="adsu"/>
    <x v="565"/>
    <s v="Qualifier projet"/>
    <s v="GREEN - Qualifier projet"/>
    <s v="client Mes Clients"/>
    <m/>
    <m/>
    <m/>
    <x v="80"/>
    <x v="80"/>
    <s v="Actif"/>
    <s v="CAT Etudes-GSI-Crédits Instruction"/>
    <s v="CHEVAUCHET Franck"/>
    <x v="0"/>
    <x v="0"/>
  </r>
  <r>
    <x v="3"/>
    <s v="GREEN_QUALPROJET_AP"/>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3"/>
    <s v="GREEN_QUALPROJET_AP_A"/>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3"/>
    <s v="GREEN_QUALPROJET_AP_T"/>
    <s v="1.0"/>
    <s v="/boreal_alg/boreal_alg/1.0/"/>
    <s v="index.html"/>
    <x v="1"/>
    <s v="GREENWEB"/>
    <m/>
    <m/>
    <m/>
    <s v="1 Souscription"/>
    <s v="application"/>
    <x v="565"/>
    <s v="Qualifier projet"/>
    <s v="GREEN - Qualifier projet"/>
    <s v="client Mes Clients"/>
    <m/>
    <m/>
    <m/>
    <x v="80"/>
    <x v="80"/>
    <s v="Actif"/>
    <s v="CAT Etudes-GSI-Crédits Instruction"/>
    <s v="CHEVAUCHET Franck"/>
    <x v="5"/>
    <x v="6"/>
  </r>
  <r>
    <x v="1"/>
    <s v="GREEN_QUALPROJET_T"/>
    <s v="1.0"/>
    <s v="/socle/"/>
    <s v="ua/legacy/adsuFixed.html"/>
    <x v="0"/>
    <s v="GREENWEB"/>
    <m/>
    <m/>
    <m/>
    <s v="1 Souscription"/>
    <s v="adsu"/>
    <x v="565"/>
    <s v="Qualifier projet"/>
    <s v="GREEN - Qualifier projet"/>
    <s v="client Mes Clients"/>
    <m/>
    <m/>
    <m/>
    <x v="80"/>
    <x v="80"/>
    <s v="Actif"/>
    <s v="CAT Etudes-GSI-Crédits Instruction"/>
    <s v="CHEVAUCHET Franck"/>
    <x v="0"/>
    <x v="0"/>
  </r>
  <r>
    <x v="1"/>
    <s v="GREEN_RBTANT"/>
    <s v="1.0"/>
    <s v="/socle/"/>
    <s v="ua/legacy/adsuFixed.html"/>
    <x v="0"/>
    <s v="GREE_RBTANT"/>
    <m/>
    <m/>
    <m/>
    <s v="2 Gestion"/>
    <s v="adsu"/>
    <x v="566"/>
    <s v="GREEN Rembourst anticipé"/>
    <s v="GREEN - Remboursement anticipé"/>
    <s v="client Mes Clients"/>
    <m/>
    <m/>
    <m/>
    <x v="13"/>
    <x v="13"/>
    <s v="Actif"/>
    <s v="CAT Etudes-GSI-Crédits IHM"/>
    <s v="VANDERSIPPE Marc"/>
    <x v="0"/>
    <x v="0"/>
  </r>
  <r>
    <x v="3"/>
    <s v="GREEN_RBTANT_AP"/>
    <s v="1.0"/>
    <s v="/boreal_alg/boreal_alg/1.0/"/>
    <s v="index.html"/>
    <x v="1"/>
    <s v="GREE_RBTANT"/>
    <m/>
    <s v="RA;amortissement;paiement;prêt;crédit;emprunt"/>
    <m/>
    <s v="2 Gestion"/>
    <s v="application"/>
    <x v="566"/>
    <s v="GREEN Rembourst anticipé"/>
    <s v="GREEN - Remboursement anticipé"/>
    <s v="client Mes Clients"/>
    <s v="Crédit"/>
    <m/>
    <m/>
    <x v="13"/>
    <x v="13"/>
    <s v="Actif"/>
    <s v="CAT Etudes-GSI-Crédits IHM"/>
    <s v="VANDERSIPPE Marc"/>
    <x v="5"/>
    <x v="6"/>
  </r>
  <r>
    <x v="1"/>
    <s v="GREEN_RBTANT2"/>
    <s v="1.0"/>
    <s v="/socle/"/>
    <s v="ua/legacy/adsuFixed.html"/>
    <x v="0"/>
    <s v="GREE_RBTANT"/>
    <m/>
    <m/>
    <m/>
    <s v="2 Gestion"/>
    <s v="adsu"/>
    <x v="567"/>
    <s v="GREEN Réclam Billet Fi."/>
    <s v="GREEN - Réclamation billet financier"/>
    <s v="client Mes Clients"/>
    <m/>
    <m/>
    <m/>
    <x v="13"/>
    <x v="13"/>
    <s v="Actif"/>
    <s v="CAT Etudes-GSI-Crédits IHM"/>
    <s v="VANDERSIPPE Marc"/>
    <x v="0"/>
    <x v="0"/>
  </r>
  <r>
    <x v="3"/>
    <s v="GREEN_RBTANT2_AP"/>
    <s v="1.0"/>
    <s v="/boreal_alg/boreal_alg/1.0/"/>
    <s v="index.html"/>
    <x v="1"/>
    <s v="GREE_RBTANT"/>
    <m/>
    <s v="crédit;prêt;emprunt;professionnel;entreprise;traite;escompte;encaissement;demande;litige;plainte;requête"/>
    <m/>
    <s v="2 Gestion"/>
    <s v="application"/>
    <x v="567"/>
    <s v="GREEN Réclam Billet Fi."/>
    <s v="GREEN - Réclamation billet financier"/>
    <s v="client Mes Clients"/>
    <s v="Crédit"/>
    <m/>
    <m/>
    <x v="13"/>
    <x v="13"/>
    <s v="Actif"/>
    <s v="CAT Etudes-GSI-Crédits IHM"/>
    <s v="VANDERSIPPE Marc"/>
    <x v="5"/>
    <x v="6"/>
  </r>
  <r>
    <x v="1"/>
    <s v="GREEN_ROC"/>
    <s v="1.2"/>
    <s v="/socle/"/>
    <s v="ua/legacy/adsuFixed.html"/>
    <x v="0"/>
    <s v="SCRIVE02"/>
    <m/>
    <m/>
    <m/>
    <s v="2 Gestion"/>
    <s v="adsu"/>
    <x v="568"/>
    <s v="Retour des offres"/>
    <s v="GREEN - Retour des offres scrivener 2"/>
    <s v="client Mes Clients"/>
    <m/>
    <m/>
    <m/>
    <x v="13"/>
    <x v="13"/>
    <s v="Actif"/>
    <s v="CAT Etudes-GSI-Crédits IHM"/>
    <s v="VANDERSIPPE Marc"/>
    <x v="0"/>
    <x v="0"/>
  </r>
  <r>
    <x v="1"/>
    <s v="GREEN_SCHXPRM"/>
    <s v="1.0"/>
    <s v="/socle/"/>
    <s v="ua/legacy/adsuFixed.html"/>
    <x v="0"/>
    <s v="GREE_SCHXPRM"/>
    <m/>
    <m/>
    <m/>
    <s v="2 Gestion"/>
    <s v="adsu"/>
    <x v="569"/>
    <s v="GREEN modulable : option"/>
    <s v="GREEN - Prêt modulable : saisie option crédit"/>
    <s v="client Mes Clients"/>
    <m/>
    <m/>
    <m/>
    <x v="13"/>
    <x v="13"/>
    <s v="Actif"/>
    <s v="CAT Etudes-GSI-Crédits IHM"/>
    <s v="VANDERSIPPE Marc"/>
    <x v="0"/>
    <x v="0"/>
  </r>
  <r>
    <x v="3"/>
    <s v="GREEN_SCHXPRM_AP"/>
    <s v="1.0"/>
    <s v="/boreal_alg/boreal_alg/1.0/"/>
    <s v="index.html"/>
    <x v="1"/>
    <s v="GREE_SCHXPRM"/>
    <m/>
    <s v="facilissime;souplesse;modification;échéance;pause;diminuer;augmenter;double;mensualite;facilimmo"/>
    <m/>
    <s v="2 Gestion"/>
    <s v="application"/>
    <x v="569"/>
    <s v="GREEN modulable : option"/>
    <s v="GREEN - Prêt modulable : saisie option crédit"/>
    <s v="client Mes Clients"/>
    <s v="Crédit"/>
    <m/>
    <m/>
    <x v="13"/>
    <x v="13"/>
    <s v="Actif"/>
    <s v="CAT Etudes-GSI-Crédits IHM"/>
    <s v="VANDERSIPPE Marc"/>
    <x v="5"/>
    <x v="6"/>
  </r>
  <r>
    <x v="1"/>
    <s v="GREEN_SIMDEC"/>
    <s v="1.0"/>
    <s v="/socle/"/>
    <s v="ua/legacy/adsuFixed.html"/>
    <x v="0"/>
    <s v="GREE_SIMDEC"/>
    <m/>
    <m/>
    <m/>
    <s v="2 Gestion"/>
    <s v="adsu"/>
    <x v="570"/>
    <s v="GREEN Sommes dues / RA"/>
    <s v="GREEN - Decompte sommes dues ou RA"/>
    <s v="client Mes Clients"/>
    <m/>
    <m/>
    <m/>
    <x v="13"/>
    <x v="13"/>
    <s v="Actif"/>
    <s v="CAT Etudes-GSI-Crédits IHM"/>
    <s v="VANDERSIPPE Marc"/>
    <x v="0"/>
    <x v="0"/>
  </r>
  <r>
    <x v="3"/>
    <s v="GREEN_SIMDEC_AP"/>
    <s v="1.0"/>
    <s v="/boreal_alg/boreal_alg/1.0/"/>
    <s v="index.html"/>
    <x v="1"/>
    <s v="GREE_SIMDEC"/>
    <m/>
    <s v="remboursement;anticipé;paiement;simulation;restant"/>
    <m/>
    <s v="2 Gestion"/>
    <s v="application"/>
    <x v="570"/>
    <s v="GREEN Sommes dues / RA"/>
    <s v="GREEN - Decompte sommes dues ou RA"/>
    <s v="client Mes Clients"/>
    <s v="Crédit"/>
    <m/>
    <m/>
    <x v="13"/>
    <x v="13"/>
    <s v="Actif"/>
    <s v="CAT Etudes-GSI-Crédits IHM"/>
    <s v="VANDERSIPPE Marc"/>
    <x v="5"/>
    <x v="6"/>
  </r>
  <r>
    <x v="1"/>
    <s v="GREEN_SIMDEC2"/>
    <s v="1.0"/>
    <s v="/socle/"/>
    <s v="ua/legacy/adsuFixed.html"/>
    <x v="0"/>
    <s v="GREENWEB"/>
    <m/>
    <m/>
    <m/>
    <s v="2 Gestion"/>
    <s v="adsu"/>
    <x v="567"/>
    <s v="GREEN Réclam Billet Fi."/>
    <s v="GREEN - Réclamation billet financier"/>
    <s v="client Mes Clients"/>
    <m/>
    <m/>
    <m/>
    <x v="13"/>
    <x v="13"/>
    <s v="Actif"/>
    <s v="CAT Etudes-GSI-Crédits IHM"/>
    <s v="VANDERSIPPE Marc"/>
    <x v="0"/>
    <x v="0"/>
  </r>
  <r>
    <x v="3"/>
    <s v="GREEN_SIMDEC2_AP"/>
    <s v="1.0"/>
    <s v="/boreal_alg/boreal_alg/1.0/"/>
    <s v="index.html"/>
    <x v="1"/>
    <s v="GREENWEB"/>
    <m/>
    <m/>
    <m/>
    <s v="2 Gestion"/>
    <s v="application"/>
    <x v="567"/>
    <s v="GREEN Réclam Billet Fi."/>
    <s v="GREEN - Réclamation billet financier"/>
    <s v="client Mes Clients"/>
    <s v="Crédit"/>
    <m/>
    <m/>
    <x v="13"/>
    <x v="13"/>
    <s v="Actif"/>
    <s v="CAT Etudes-GSI-Crédits IHM"/>
    <s v="VANDERSIPPE Marc"/>
    <x v="5"/>
    <x v="6"/>
  </r>
  <r>
    <x v="1"/>
    <s v="GREEN_SIMFOR"/>
    <s v="1.0"/>
    <s v="/socle/"/>
    <s v="ua/legacy/adsuFixed.html"/>
    <x v="0"/>
    <s v="GREE_SIMFOR"/>
    <m/>
    <s v="Simulateur;Simulation;Tableau d'amortissement;crédit"/>
    <s v="Tableau Amort"/>
    <s v="3 Simulation"/>
    <s v="adsu"/>
    <x v="571"/>
    <s v="Tab amort formule"/>
    <s v="GREEN - Tableau d'amortissement par formule"/>
    <s v="client Mes Clients"/>
    <s v="Crédit"/>
    <m/>
    <m/>
    <x v="116"/>
    <x v="116"/>
    <s v="Actif"/>
    <s v="CAT Etudes-GSI-Crédits Instruction"/>
    <s v="CHEVAUCHET Franck"/>
    <x v="0"/>
    <x v="0"/>
  </r>
  <r>
    <x v="1"/>
    <s v="GREEN_STEG"/>
    <s v="1.0"/>
    <s v="/socle/"/>
    <s v="ua/legacy/adsuFixed.html"/>
    <x v="0"/>
    <s v="GREE_STEG"/>
    <m/>
    <s v="Simulation;Simulateur;Tableau  amortissement;Simul habitat;calcul mensualité;calcul CRD"/>
    <s v="Calcul TEG"/>
    <s v="3 Simulation"/>
    <s v="adsu"/>
    <x v="572"/>
    <s v="Simul Habitat Green"/>
    <s v="GREEN - Simulation TEG"/>
    <s v="client Mes Clients"/>
    <s v="Crédit"/>
    <m/>
    <m/>
    <x v="116"/>
    <x v="116"/>
    <s v="Actif"/>
    <s v="CAT Etudes-GSI-Crédits Instruction"/>
    <s v="CHEVAUCHET Franck"/>
    <x v="0"/>
    <x v="0"/>
  </r>
  <r>
    <x v="1"/>
    <s v="GREEN_SYNTREG"/>
    <s v="1.0"/>
    <s v="/socle/"/>
    <s v="ua/legacy/adsuFixed.html"/>
    <x v="0"/>
    <s v="GREE_SYNTREG"/>
    <m/>
    <m/>
    <m/>
    <s v="2 Gestion"/>
    <s v="adsu"/>
    <x v="573"/>
    <s v="GREEN Synthèse règlmts"/>
    <s v="GREEN - Synthèse des règlements"/>
    <s v="client Mes Clients"/>
    <m/>
    <m/>
    <m/>
    <x v="13"/>
    <x v="13"/>
    <s v="Actif"/>
    <s v="CAT Etudes-GSI-Crédits IHM"/>
    <s v="VANDERSIPPE Marc"/>
    <x v="0"/>
    <x v="0"/>
  </r>
  <r>
    <x v="3"/>
    <s v="GREEN_SYNTREG_AP"/>
    <s v="1.0"/>
    <s v="/boreal_alg/boreal_alg/1.0/"/>
    <s v="index.html"/>
    <x v="1"/>
    <s v="GREE_SYNTREG"/>
    <m/>
    <s v="échéance;mensualité;amortissement;intérêt;capital;annuite"/>
    <m/>
    <s v="2 Gestion"/>
    <s v="application"/>
    <x v="573"/>
    <s v="GREEN Synthèse règlmts"/>
    <s v="GREEN - Synthèse des règlements"/>
    <s v="client Mes Clients"/>
    <s v="Crédit"/>
    <m/>
    <m/>
    <x v="13"/>
    <x v="13"/>
    <s v="Actif"/>
    <s v="CAT Etudes-GSI-Crédits IHM"/>
    <s v="VANDERSIPPE Marc"/>
    <x v="5"/>
    <x v="6"/>
  </r>
  <r>
    <x v="1"/>
    <s v="GREEN_TTRET"/>
    <s v="1.0"/>
    <s v="/socle/"/>
    <s v="ua/legacy/adsuFixed.html"/>
    <x v="0"/>
    <s v="GREE_ECHRET"/>
    <m/>
    <m/>
    <m/>
    <s v="2 Gestion"/>
    <s v="adsu"/>
    <x v="574"/>
    <s v="GREEN Rglmt tous retards"/>
    <s v="GREEN - Règlement de tous les retards"/>
    <s v="client Mes Clients"/>
    <m/>
    <m/>
    <m/>
    <x v="13"/>
    <x v="13"/>
    <s v="Actif"/>
    <s v="CAT Etudes-GSI-Crédits IHM"/>
    <s v="VANDERSIPPE Marc"/>
    <x v="0"/>
    <x v="0"/>
  </r>
  <r>
    <x v="3"/>
    <s v="GREEN_TTRET_AP"/>
    <s v="1.0"/>
    <s v="/boreal_alg/boreal_alg/1.0/"/>
    <s v="index.html"/>
    <x v="1"/>
    <s v="GREE_ECHRET"/>
    <m/>
    <s v="amortissement;paiement;crédit;anomalie;risque;prêt;emprunt"/>
    <m/>
    <s v="2 Gestion"/>
    <s v="application"/>
    <x v="574"/>
    <s v="GREEN Rglmt tous retards"/>
    <s v="GREEN - Règlement de tous les retards"/>
    <s v="client Mes Clients"/>
    <s v="Crédit"/>
    <m/>
    <m/>
    <x v="13"/>
    <x v="13"/>
    <s v="Actif"/>
    <s v="CAT Etudes-GSI-Crédits IHM"/>
    <s v="VANDERSIPPE Marc"/>
    <x v="5"/>
    <x v="6"/>
  </r>
  <r>
    <x v="1"/>
    <s v="GREEN_VISU_EDFIN"/>
    <s v="1.2"/>
    <s v="/socle/"/>
    <s v="ua/legacy/adsuFixed.html"/>
    <x v="0"/>
    <s v="GREENWEB"/>
    <m/>
    <m/>
    <m/>
    <s v="1 Souscription"/>
    <s v="adsu"/>
    <x v="575"/>
    <s v="Visu dossier de financ"/>
    <s v="GREEN - Visualisation dossier de financement"/>
    <s v="client Mes Clients"/>
    <m/>
    <m/>
    <m/>
    <x v="80"/>
    <x v="80"/>
    <s v="Actif"/>
    <s v="CAT Etudes-GSI-Crédits Instruction"/>
    <s v="CHEVAUCHET Franck"/>
    <x v="0"/>
    <x v="0"/>
  </r>
  <r>
    <x v="1"/>
    <s v="GREEN_VISUGAR"/>
    <s v="1.0"/>
    <s v="/socle/"/>
    <s v="ua/legacy/adsuFixed.html"/>
    <x v="0"/>
    <s v="GREE_VISUGAR"/>
    <m/>
    <m/>
    <m/>
    <s v="2 Gestion"/>
    <s v="adsu"/>
    <x v="576"/>
    <s v="GREEN - Visu. Garanties"/>
    <s v="GREEN - Visualisation des garanties"/>
    <s v="client Mes Clients"/>
    <m/>
    <m/>
    <m/>
    <x v="13"/>
    <x v="13"/>
    <s v="Actif"/>
    <s v="CAT Etudes-GSI-Crédits IHM"/>
    <s v="VANDERSIPPE Marc"/>
    <x v="0"/>
    <x v="0"/>
  </r>
  <r>
    <x v="3"/>
    <s v="GREEN_VISUGAR_AP"/>
    <s v="1.0"/>
    <s v="/boreal_alg/boreal_alg/1.0/"/>
    <s v="index.html"/>
    <x v="1"/>
    <s v="GREE_VISUGAR"/>
    <m/>
    <s v="caution;gage;hypothèque;PPD;privilège;solidaire;preteur;denier"/>
    <m/>
    <s v="2 Gestion"/>
    <s v="application"/>
    <x v="576"/>
    <s v="GREEN - Visu. Garanties"/>
    <s v="GREEN - Visualisation des garanties"/>
    <s v="client Mes Clients"/>
    <s v="Crédit"/>
    <m/>
    <m/>
    <x v="13"/>
    <x v="13"/>
    <s v="Actif"/>
    <s v="CAT Etudes-GSI-Crédits IHM"/>
    <s v="VANDERSIPPE Marc"/>
    <x v="5"/>
    <x v="6"/>
  </r>
  <r>
    <x v="1"/>
    <s v="GREENWEB"/>
    <s v="1.0"/>
    <s v="/socle/"/>
    <s v="ua/legacy/adsuFixed.html"/>
    <x v="0"/>
    <s v="GREENWEB"/>
    <m/>
    <m/>
    <m/>
    <s v="2 Gestion"/>
    <s v="adsu"/>
    <x v="577"/>
    <s v="Suivi instruc crédits"/>
    <s v="GREEN - Suivi et instruction des crédits"/>
    <s v="client Mes Clients"/>
    <m/>
    <m/>
    <m/>
    <x v="13"/>
    <x v="13"/>
    <s v="Actif"/>
    <s v="CAT Etudes-GSI-Crédits IHM"/>
    <s v="VANDERSIPPE Marc"/>
    <x v="0"/>
    <x v="0"/>
  </r>
  <r>
    <x v="3"/>
    <s v="GREENWEB_AP"/>
    <s v="1.0"/>
    <s v="/boreal_alg/boreal_alg/1.0/"/>
    <s v="index.html"/>
    <x v="1"/>
    <s v="GREENWEB"/>
    <m/>
    <s v="SAV;financement;situation prêt;projet;instance;consommation"/>
    <m/>
    <s v="2 Gestion"/>
    <s v="application"/>
    <x v="578"/>
    <s v="Crédits en cours"/>
    <s v="GREEN - Suivi et instruction des crédits client"/>
    <s v="client Mes Clients"/>
    <s v="Crédit"/>
    <m/>
    <m/>
    <x v="13"/>
    <x v="13"/>
    <s v="Actif"/>
    <s v="CAT Etudes-GSI-Crédits IHM"/>
    <s v="VANDERSIPPE Marc"/>
    <x v="5"/>
    <x v="6"/>
  </r>
  <r>
    <x v="1"/>
    <s v="GREENWEB_SI"/>
    <s v="1.0"/>
    <s v="/socle/"/>
    <s v="ua/legacy/adsuFixed.html"/>
    <x v="0"/>
    <s v="GREENWEB"/>
    <m/>
    <s v="SAV;financement;situation prêt;projet;instance;consommation"/>
    <m/>
    <s v="2 Gestion"/>
    <s v="adsu"/>
    <x v="579"/>
    <s v="Suivi instruc crédits"/>
    <s v="GREEN - Suivi et instruction des crédits non client"/>
    <s v="client Mes Clients"/>
    <s v="Crédit"/>
    <m/>
    <m/>
    <x v="13"/>
    <x v="13"/>
    <s v="Actif"/>
    <s v="CAT Etudes-GSI-Crédits IHM"/>
    <s v="VANDERSIPPE Marc"/>
    <x v="0"/>
    <x v="0"/>
  </r>
  <r>
    <x v="1"/>
    <s v="GRIMAGE"/>
    <s v="1.0"/>
    <s v="/socle/"/>
    <s v="ua/legacy/adsu.html"/>
    <x v="0"/>
    <s v="GRIMAGE"/>
    <m/>
    <m/>
    <m/>
    <s v="2 Gestion"/>
    <s v="adsu"/>
    <x v="580"/>
    <s v="GEIDE Visu. Images"/>
    <s v="GEIDE - Visualisation images"/>
    <s v="client Mes Clients"/>
    <m/>
    <m/>
    <m/>
    <x v="44"/>
    <x v="44"/>
    <s v="Actif"/>
    <s v="CAT Etudes-OT-GED"/>
    <s v="FAGES Karine"/>
    <x v="0"/>
    <x v="0"/>
  </r>
  <r>
    <x v="1"/>
    <s v="GRJDI"/>
    <s v="1.0"/>
    <s v="/socle/"/>
    <s v="ua/legacy/adsu.html"/>
    <x v="0"/>
    <s v="GRJDI"/>
    <m/>
    <m/>
    <m/>
    <s v="2 Gestion"/>
    <s v="adsu"/>
    <x v="581"/>
    <s v="GED Justif. Identité"/>
    <s v="GED - Justificatif d'identité"/>
    <s v="client Mes Clients"/>
    <m/>
    <m/>
    <m/>
    <x v="44"/>
    <x v="44"/>
    <s v="Actif"/>
    <s v="CAT Etudes-OT-GED"/>
    <s v="FAGES Karine"/>
    <x v="0"/>
    <x v="0"/>
  </r>
  <r>
    <x v="3"/>
    <s v="GRJDI_AP"/>
    <s v="1.0"/>
    <s v="/boreal_interfaces3270/boreal_interfaces3270/1.0/"/>
    <s v="index.html"/>
    <x v="1"/>
    <s v="GRJDI"/>
    <m/>
    <s v="archive;attestation;bordereau;certificat;document;preuve;carte;CNI;passeport;conformité;connaissance"/>
    <m/>
    <s v="2 Gestion"/>
    <s v="application"/>
    <x v="581"/>
    <s v="GED Justif. Identité"/>
    <s v="GED - Justificatif d'identité"/>
    <s v="client Mes Clients"/>
    <s v="Relation partenaire"/>
    <s v="Docs dématérialisés_2"/>
    <m/>
    <x v="44"/>
    <x v="44"/>
    <s v="Actif"/>
    <s v="CAT Etudes-OT-GED"/>
    <s v="FAGES Karine"/>
    <x v="12"/>
    <x v="22"/>
  </r>
  <r>
    <x v="1"/>
    <s v="GRJDI2"/>
    <s v="1.0"/>
    <s v="/socle/"/>
    <s v="ua/legacy/adsu.html"/>
    <x v="0"/>
    <s v="GRJDI"/>
    <m/>
    <m/>
    <m/>
    <s v="2 Gestion"/>
    <s v="adsu"/>
    <x v="581"/>
    <s v="GED Justif. Identité"/>
    <s v="GED - Justificatif d'identité"/>
    <s v="client Mes Clients"/>
    <m/>
    <m/>
    <m/>
    <x v="44"/>
    <x v="44"/>
    <s v="Actif"/>
    <s v="CAT Etudes-OT-GED"/>
    <s v="FAGES Karine"/>
    <x v="0"/>
    <x v="0"/>
  </r>
  <r>
    <x v="1"/>
    <s v="GRL"/>
    <s v="1.0"/>
    <s v="/socle/"/>
    <s v="ua/legacy/adsuFixed.html"/>
    <x v="0"/>
    <s v="GRL"/>
    <m/>
    <s v="crédit;financement;internet"/>
    <s v="GRL"/>
    <s v="2 Gestion"/>
    <s v="adsu"/>
    <x v="582"/>
    <s v="Dde crédit en ligne"/>
    <s v="Gérer les demandes de crédit en ligne"/>
    <s v="activite Mon Activité"/>
    <m/>
    <m/>
    <m/>
    <x v="116"/>
    <x v="116"/>
    <s v="Actif"/>
    <s v="CAT Etudes-GSI-Crédits Instruction"/>
    <s v="CHEVAUCHET Franck"/>
    <x v="0"/>
    <x v="0"/>
  </r>
  <r>
    <x v="3"/>
    <s v="GRRCG"/>
    <s v="1.0"/>
    <s v="/boreal_rmi/boreal_rmi/1.0/"/>
    <s v="index.html"/>
    <x v="1"/>
    <s v="GRRCG"/>
    <m/>
    <s v="copie;recherche;bordereau;duplicata;archive;archivage;scan;numérisation;remise;carnet"/>
    <m/>
    <s v="2 Gestion"/>
    <s v="application"/>
    <x v="583"/>
    <s v="GED Chq émis stockés"/>
    <s v="GED - Chèques émis stockés"/>
    <s v="client Mes Clients"/>
    <s v="Relation partenaire"/>
    <s v="Docs dématérialisés_2"/>
    <m/>
    <x v="57"/>
    <x v="57"/>
    <s v="Obsolète"/>
    <s v="-"/>
    <s v="-"/>
    <x v="12"/>
    <x v="4"/>
  </r>
  <r>
    <x v="3"/>
    <s v="GRRRG"/>
    <s v="1.0"/>
    <s v="/boreal_rmi/boreal_rmi/1.0/"/>
    <s v="index.html"/>
    <x v="1"/>
    <s v="GRRRG"/>
    <m/>
    <s v="archive;archivage;recherche;carnet;encaisser;encaissement;scan;numérisation"/>
    <m/>
    <s v="2 Gestion"/>
    <s v="application"/>
    <x v="584"/>
    <s v="GED Remise de chèques"/>
    <s v="GED - Remise de chèques accès GED"/>
    <s v="client Mes Clients"/>
    <s v="Relation partenaire"/>
    <s v="Docs dématérialisés_2"/>
    <m/>
    <x v="57"/>
    <x v="57"/>
    <s v="Obsolète"/>
    <s v="-"/>
    <s v="-"/>
    <x v="12"/>
    <x v="4"/>
  </r>
  <r>
    <x v="1"/>
    <s v="GRSCL"/>
    <s v="1.0"/>
    <s v="/socle/"/>
    <s v="ua/legacy/adsu.html"/>
    <x v="0"/>
    <s v="GRSCL"/>
    <s v="GEDDCN(1);"/>
    <m/>
    <m/>
    <s v="2 Gestion"/>
    <s v="adsu"/>
    <x v="585"/>
    <s v="GED Clt non identifié"/>
    <s v="GED - Consultation document client non identifié"/>
    <s v="metier Mon métier"/>
    <m/>
    <m/>
    <m/>
    <x v="44"/>
    <x v="44"/>
    <s v="Actif"/>
    <s v="CAT Etudes-OT-GED"/>
    <s v="FAGES Karine"/>
    <x v="0"/>
    <x v="0"/>
  </r>
  <r>
    <x v="3"/>
    <s v="GRSCL_AP"/>
    <s v="1.0"/>
    <s v="/boreal_interfaces3270/boreal_interfaces3270/1.0/"/>
    <s v="index.html"/>
    <x v="1"/>
    <s v="GRSCL"/>
    <m/>
    <s v="consultation;document;visualisation;image;pièce"/>
    <m/>
    <s v="2 Gestion"/>
    <s v="application"/>
    <x v="585"/>
    <s v="GED Clt non identifié"/>
    <s v="GED - Consultation document client non identifié"/>
    <s v="metier Mon métier"/>
    <s v="Docs dématérialisés_1"/>
    <m/>
    <m/>
    <x v="44"/>
    <x v="44"/>
    <s v="Actif"/>
    <s v="CAT Etudes-OT-GED"/>
    <s v="FAGES Karine"/>
    <x v="12"/>
    <x v="22"/>
  </r>
  <r>
    <x v="1"/>
    <s v="GRSDS"/>
    <s v="1.0"/>
    <s v="/socle/"/>
    <s v="ua/legacy/adsu.html"/>
    <x v="0"/>
    <s v="GRSDS"/>
    <m/>
    <m/>
    <m/>
    <s v="2 Gestion"/>
    <s v="adsu"/>
    <x v="586"/>
    <s v="GED Spécim. signature"/>
    <s v="GED - Spécimen de signature"/>
    <s v="client Mes Clients"/>
    <m/>
    <m/>
    <m/>
    <x v="44"/>
    <x v="44"/>
    <s v="Actif"/>
    <s v="CAT Etudes-OT-GED"/>
    <s v="FAGES Karine"/>
    <x v="0"/>
    <x v="0"/>
  </r>
  <r>
    <x v="3"/>
    <s v="GRSDS_AP"/>
    <s v="1.0"/>
    <s v="/boreal_interfaces3270/boreal_interfaces3270/1.0/"/>
    <s v="index.html"/>
    <x v="1"/>
    <s v="GRSDS"/>
    <m/>
    <s v="modèle;paraphe;archive;exemple;authentifié;authentification;validité"/>
    <m/>
    <s v="2 Gestion"/>
    <s v="application"/>
    <x v="586"/>
    <s v="GED Spécim. signature"/>
    <s v="GED - Spécimen de signature"/>
    <s v="client Mes Clients"/>
    <s v="Relation partenaire"/>
    <s v="Docs dématérialisés_2"/>
    <m/>
    <x v="44"/>
    <x v="44"/>
    <s v="Actif"/>
    <s v="CAT Etudes-OT-GED"/>
    <s v="FAGES Karine"/>
    <x v="12"/>
    <x v="22"/>
  </r>
  <r>
    <x v="1"/>
    <s v="GRSDS2"/>
    <s v="1.0"/>
    <s v="/socle/"/>
    <s v="ua/legacy/adsu.html"/>
    <x v="0"/>
    <s v="GRSDS"/>
    <m/>
    <m/>
    <m/>
    <s v="2 Gestion"/>
    <s v="adsu"/>
    <x v="586"/>
    <s v="GED Spécim. signature"/>
    <s v="GED - Spécimen de signature"/>
    <s v="client Mes Clients"/>
    <m/>
    <m/>
    <m/>
    <x v="44"/>
    <x v="44"/>
    <s v="Actif"/>
    <s v="CAT Etudes-OT-GED"/>
    <s v="FAGES Karine"/>
    <x v="0"/>
    <x v="0"/>
  </r>
  <r>
    <x v="3"/>
    <s v="habitat"/>
    <s v="1.0"/>
    <s v="/boreal_dcl/boreal_dcl/1.0/"/>
    <s v="indexFille.html"/>
    <x v="0"/>
    <s v="PUPTOUS"/>
    <m/>
    <m/>
    <m/>
    <s v="2 Gestion"/>
    <s v="application"/>
    <x v="587"/>
    <s v="habitat"/>
    <s v="habitat"/>
    <m/>
    <m/>
    <m/>
    <m/>
    <x v="4"/>
    <x v="4"/>
    <s v="Actif"/>
    <s v="CAT Etudes-GSI Animation Commerciale et Connaissance Client"/>
    <s v="GIROUD Laurent"/>
    <x v="2"/>
    <x v="2"/>
  </r>
  <r>
    <x v="3"/>
    <s v="histocour"/>
    <s v="1.0"/>
    <s v="/boreal_dcl/boreal_dcl/1.0/"/>
    <s v="indexFille.html"/>
    <x v="0"/>
    <s v="PUPTOUS"/>
    <m/>
    <m/>
    <m/>
    <s v="2 Gestion"/>
    <s v="application"/>
    <x v="588"/>
    <s v="histocour"/>
    <s v="histocour"/>
    <m/>
    <m/>
    <m/>
    <m/>
    <x v="4"/>
    <x v="4"/>
    <s v="Actif"/>
    <s v="CAT Etudes-GSI Animation Commerciale et Connaissance Client"/>
    <s v="GIROUD Laurent"/>
    <x v="2"/>
    <x v="2"/>
  </r>
  <r>
    <x v="3"/>
    <s v="HISTOPRO"/>
    <s v="1.0"/>
    <s v="/boreal_dcl/boreal_dcl/1.0/"/>
    <s v="index.html"/>
    <x v="1"/>
    <s v="PUPTOUS"/>
    <m/>
    <m/>
    <m/>
    <s v="2 Gestion"/>
    <s v="application"/>
    <x v="62"/>
    <s v="Historique propositions"/>
    <s v="Historique des propositions"/>
    <s v="client Mes Clients"/>
    <m/>
    <m/>
    <m/>
    <x v="4"/>
    <x v="4"/>
    <s v="Actif"/>
    <s v="CAT Etudes-GSI Animation Commerciale et Connaissance Client"/>
    <s v="GIROUD Laurent"/>
    <x v="2"/>
    <x v="2"/>
  </r>
  <r>
    <x v="3"/>
    <s v="histopropo"/>
    <s v="1.0"/>
    <s v="/boreal_dcl/boreal_dcl/1.0/"/>
    <s v="indexFille.html"/>
    <x v="0"/>
    <s v="PUPTOUS"/>
    <m/>
    <m/>
    <m/>
    <s v="2 Gestion"/>
    <s v="application"/>
    <x v="589"/>
    <s v="histopropo"/>
    <s v="histopropo"/>
    <m/>
    <m/>
    <m/>
    <m/>
    <x v="4"/>
    <x v="4"/>
    <s v="Actif"/>
    <s v="CAT Etudes-GSI Animation Commerciale et Connaissance Client"/>
    <s v="GIROUD Laurent"/>
    <x v="2"/>
    <x v="2"/>
  </r>
  <r>
    <x v="3"/>
    <s v="HistoriqueTraitementDebiteursTraitement"/>
    <s v="1.0"/>
    <s v="/boreal_deb/boreal_deb/1.0/"/>
    <s v="indexFille.html"/>
    <x v="0"/>
    <s v="PUPTOUS"/>
    <m/>
    <m/>
    <m/>
    <s v="2 Gestion"/>
    <s v="application"/>
    <x v="590"/>
    <s v="HistoriqueTraitementDebi"/>
    <s v="HistoriqueTraitementDebiteursTraitement"/>
    <m/>
    <m/>
    <m/>
    <m/>
    <x v="42"/>
    <x v="42"/>
    <s v="Actif"/>
    <s v="CAT Etudes-GSI-CCP-Gestion Bancaire"/>
    <s v="HAGEN Valerie"/>
    <x v="4"/>
    <x v="20"/>
  </r>
  <r>
    <x v="2"/>
    <s v="HRAC"/>
    <s v="1.0"/>
    <s v="/ua_lanceie9/lanceie9/1.0/"/>
    <s v="index.html"/>
    <x v="1"/>
    <s v="HRAC4YOU"/>
    <m/>
    <s v="congés;note de frais;RTT;évolution;carrières;formation;tâches;document RH;planning absences;"/>
    <m/>
    <s v="2 Gestion"/>
    <s v="exe"/>
    <x v="591"/>
    <s v="SIRH'US Gest. Admin."/>
    <s v="SIRH'Us Gestion Administrative"/>
    <s v="cr Mon Entreprise"/>
    <m/>
    <m/>
    <m/>
    <x v="99"/>
    <x v="99"/>
    <s v="Actif"/>
    <s v="CAT Etudes-GSI-Ressources Humaines"/>
    <s v="MICHAUX Maryse"/>
    <x v="0"/>
    <x v="0"/>
  </r>
  <r>
    <x v="2"/>
    <s v="HRV7"/>
    <s v="1.0"/>
    <s v="/ua_lanceie9/ua_lanceie9/1.0/"/>
    <s v="index.html"/>
    <x v="1"/>
    <s v="SIRHUS02"/>
    <m/>
    <s v="Absence; congé; planning; frais; coordonnées; RTT; CET; formation; DIF; CPF; épargne salariale; pointage; badgeage; ressources humaines"/>
    <m/>
    <s v="2 Gestion"/>
    <s v="exe"/>
    <x v="591"/>
    <s v="SIRH'Us Gest. Admin."/>
    <s v="SIRH'Us Gestion Administrative"/>
    <s v="cr Mon Entreprise"/>
    <m/>
    <m/>
    <m/>
    <x v="99"/>
    <x v="99"/>
    <s v="Actif"/>
    <s v="CAT Etudes-GSI-Ressources Humaines"/>
    <s v="MICHAUX Maryse"/>
    <x v="0"/>
    <x v="0"/>
  </r>
  <r>
    <x v="0"/>
    <s v="IAR3"/>
    <s v="1.0"/>
    <s v="/socle/"/>
    <s v="ua/legacy/3270.html"/>
    <x v="0"/>
    <s v="IAR3"/>
    <m/>
    <m/>
    <m/>
    <s v="2 Gestion"/>
    <n v="3270"/>
    <x v="592"/>
    <s v="PACIFICA Envoi données"/>
    <s v="PACIFICA - Envoi données client"/>
    <s v="client Mes Clients"/>
    <m/>
    <m/>
    <m/>
    <x v="94"/>
    <x v="94"/>
    <s v="Actif"/>
    <s v="CAT Etudes-GSI-Assurances"/>
    <s v="BALARD Julien"/>
    <x v="0"/>
    <x v="0"/>
  </r>
  <r>
    <x v="3"/>
    <s v="IAR3_AP"/>
    <s v="1.0"/>
    <s v="/boreal_interfaces3270/boreal_interfaces3270/1.0/"/>
    <s v="index.html"/>
    <x v="1"/>
    <s v="IAR3"/>
    <m/>
    <s v="transfert;prospect;IARD;assurance;contrat;devis;nouveau"/>
    <m/>
    <s v="2 Gestion"/>
    <s v="application"/>
    <x v="592"/>
    <s v="PACIFICA Envoi données"/>
    <s v="PACIFICA - Envoi données client"/>
    <s v="client Mes Clients"/>
    <s v="Assurance"/>
    <s v="Biens et personnes"/>
    <m/>
    <x v="94"/>
    <x v="94"/>
    <s v="Actif"/>
    <s v="CAT Etudes-GSI-Assurances"/>
    <s v="BALARD Julien"/>
    <x v="7"/>
    <x v="35"/>
  </r>
  <r>
    <x v="0"/>
    <s v="IARDSECOURS"/>
    <s v="1.0"/>
    <s v="/socle/"/>
    <s v="ua/legacy/3270.html"/>
    <x v="0"/>
    <s v="IARDSECOURS"/>
    <m/>
    <s v="IARD;assurance;pacifica"/>
    <m/>
    <s v="2 Gestion"/>
    <n v="3270"/>
    <x v="593"/>
    <s v="PACIFICA - Mode secours"/>
    <s v="PACIFICA - Mode secours"/>
    <s v="metier Mon métier"/>
    <s v="Outils"/>
    <s v="Sites internet et partenaires"/>
    <m/>
    <x v="94"/>
    <x v="94"/>
    <s v="Actif"/>
    <s v="CAT Etudes-GSI-Assurances"/>
    <s v="BALARD Julien"/>
    <x v="0"/>
    <x v="0"/>
  </r>
  <r>
    <x v="1"/>
    <s v="ICACI_CTX"/>
    <s v="1.0"/>
    <s v="/socle/"/>
    <s v="ua/legacy/adsu.html"/>
    <x v="0"/>
    <s v="ICACI002"/>
    <m/>
    <m/>
    <m/>
    <s v="1 Souscription"/>
    <s v="adsu"/>
    <x v="594"/>
    <s v="ADI ADEnet Adhésion"/>
    <s v="ADI - ADEnet Adhésion"/>
    <s v="client Mes Clients"/>
    <m/>
    <m/>
    <m/>
    <x v="117"/>
    <x v="117"/>
    <s v="Actif"/>
    <s v="CAT Etudes-GSI-Crédits Gestion"/>
    <s v="COURTY Patrice"/>
    <x v="0"/>
    <x v="0"/>
  </r>
  <r>
    <x v="1"/>
    <s v="ICACI_NOCTX"/>
    <s v="1.0"/>
    <s v="/socle/"/>
    <s v="ua/legacy/adsu.html"/>
    <x v="0"/>
    <s v="ICACI002"/>
    <m/>
    <m/>
    <m/>
    <s v="1 Souscription"/>
    <s v="adsu"/>
    <x v="594"/>
    <s v="ADI ADEnet Adhésion"/>
    <s v="ADI - ADEnet Adhésion"/>
    <s v="metier Mon métier"/>
    <m/>
    <m/>
    <m/>
    <x v="117"/>
    <x v="117"/>
    <s v="Actif"/>
    <s v="CAT Etudes-GSI-Crédits Gestion"/>
    <s v="COURTY Patrice"/>
    <x v="0"/>
    <x v="0"/>
  </r>
  <r>
    <x v="3"/>
    <s v="ICACI_PREA"/>
    <s v="1.0"/>
    <s v="/ua_lancecaci/ua_lancecaci/1.0/"/>
    <s v="index.html"/>
    <x v="1"/>
    <s v="ICACI002"/>
    <m/>
    <m/>
    <m/>
    <s v="2 Gestion"/>
    <s v="application"/>
    <x v="594"/>
    <s v="ADI ADEnet Adhésion"/>
    <s v="ADI - ADEnet Adhésion"/>
    <s v="client Mes Clients"/>
    <m/>
    <m/>
    <m/>
    <x v="117"/>
    <x v="117"/>
    <s v="Actif"/>
    <s v="CAT Etudes-GSI-Crédits Gestion"/>
    <s v="COURTY Patrice"/>
    <x v="5"/>
    <x v="6"/>
  </r>
  <r>
    <x v="3"/>
    <s v="ICACI_PREA_AP"/>
    <s v="1.0"/>
    <s v="/ua_lancecaci/ua_lancecaci/1.0/"/>
    <s v="index.html"/>
    <x v="1"/>
    <s v="ICACI002"/>
    <m/>
    <s v="CACI;I-CACI;ADI - I-CACI;ADI;CAAE;déconnecté;e-ADE.net;e-ADE;portail;ADE;souscription;adhésion;contrat groupe;contrat défensif;loi bancaire;loi hamon;loi lagarde;sapin 2;"/>
    <s v="CACI"/>
    <s v="1 Souscription"/>
    <s v="application"/>
    <x v="594"/>
    <s v="ADI ADEnet Adhésion"/>
    <s v="ADI - ADEnet Adhésion"/>
    <s v="metier Mon métier"/>
    <s v="Outils"/>
    <s v="Sites internet et partenaires"/>
    <m/>
    <x v="117"/>
    <x v="117"/>
    <s v="Actif"/>
    <s v="CAT Etudes-GSI-Crédits Gestion"/>
    <s v="COURTY Patrice"/>
    <x v="5"/>
    <x v="6"/>
  </r>
  <r>
    <x v="3"/>
    <s v="idaminima"/>
    <s v="1.0"/>
    <s v="/boreal_idc/boreal_idc/1.0/"/>
    <s v="indexFille.html"/>
    <x v="0"/>
    <s v="PUPTOUS"/>
    <m/>
    <m/>
    <m/>
    <s v="2 Gestion"/>
    <s v="application"/>
    <x v="595"/>
    <s v="idaminima"/>
    <s v="idaminima"/>
    <m/>
    <m/>
    <m/>
    <m/>
    <x v="48"/>
    <x v="48"/>
    <s v="Actif"/>
    <s v="CAT Etudes-GSI Animation Commerciale et Connaissance Client"/>
    <s v="GIROUD Laurent"/>
    <x v="2"/>
    <x v="2"/>
  </r>
  <r>
    <x v="3"/>
    <s v="IDC_CREATCARTE_VG"/>
    <s v="1.0"/>
    <s v="/IDC_CREATCARTE_VG/IDC_CREATCARTE_VG/1.0/"/>
    <s v="index.html"/>
    <x v="1"/>
    <s v="IDIC"/>
    <m/>
    <m/>
    <m/>
    <s v="1 Souscription"/>
    <s v="application"/>
    <x v="596"/>
    <s v="identification client"/>
    <s v="identification client"/>
    <s v="client Mes Clients"/>
    <m/>
    <m/>
    <m/>
    <x v="48"/>
    <x v="48"/>
    <s v="Actif"/>
    <s v="CAT Etudes-GSI Animation Commerciale et Connaissance Client"/>
    <s v="GIROUD Laurent"/>
    <x v="2"/>
    <x v="2"/>
  </r>
  <r>
    <x v="3"/>
    <s v="identaminima"/>
    <s v="1.0"/>
    <s v="/boreal_idc/boreal_idc/1.0/"/>
    <s v="indexFille.html"/>
    <x v="0"/>
    <s v="PUPTOUS"/>
    <m/>
    <m/>
    <m/>
    <s v="2 Gestion"/>
    <s v="application"/>
    <x v="597"/>
    <s v="identaminima"/>
    <s v="identaminima"/>
    <m/>
    <m/>
    <m/>
    <m/>
    <x v="48"/>
    <x v="48"/>
    <s v="Actif"/>
    <s v="CAT Etudes-GSI Animation Commerciale et Connaissance Client"/>
    <s v="GIROUD Laurent"/>
    <x v="2"/>
    <x v="2"/>
  </r>
  <r>
    <x v="5"/>
    <s v="IDENTITE01"/>
    <s v="1.0"/>
    <s v="/sites/CDOCCLT/"/>
    <s v="_layouts/DocIdRedir.aspx?Id=dd1487a0-3021-47fa-b6f4-f7e953d5c35a"/>
    <x v="2"/>
    <s v="ENTRELATION"/>
    <m/>
    <m/>
    <m/>
    <s v="1 Souscription"/>
    <s v="web"/>
    <x v="598"/>
    <m/>
    <s v="Memodoc Entrée en relation identification/risques"/>
    <s v="client Mes Clients"/>
    <m/>
    <m/>
    <m/>
    <x v="70"/>
    <x v="70"/>
    <s v="Obsolète"/>
    <s v="-"/>
    <s v="-"/>
    <x v="0"/>
    <x v="0"/>
  </r>
  <r>
    <x v="5"/>
    <s v="IDENTRISQUESEI"/>
    <s v="1.0"/>
    <s v="/sites/CDOCCLT"/>
    <s v="_layouts/DocIdRedir.aspx?Id=dd1487a0-3021-47fa-b6f4-f7e953d5c35a"/>
    <x v="2"/>
    <s v="CDV00006"/>
    <m/>
    <m/>
    <m/>
    <s v="1 Souscription"/>
    <s v="web"/>
    <x v="599"/>
    <m/>
    <s v="Memodoc Entrée en relation entreprise individuelle identité risques"/>
    <s v="client Mes Clients"/>
    <m/>
    <m/>
    <m/>
    <x v="70"/>
    <x v="70"/>
    <s v="Obsolète"/>
    <s v="-"/>
    <s v="-"/>
    <x v="0"/>
    <x v="0"/>
  </r>
  <r>
    <x v="5"/>
    <s v="IDENTRISQUESPM"/>
    <s v="1.0"/>
    <s v="/ua_lanceaborweb/ua_lanceaborweb/1.0/"/>
    <s v="index.html"/>
    <x v="1"/>
    <s v="CDV00006"/>
    <m/>
    <m/>
    <m/>
    <s v="1 Souscription"/>
    <s v="web"/>
    <x v="600"/>
    <m/>
    <s v="Memodoc Entrée en relation personne morale identité risques"/>
    <s v="client Mes Clients"/>
    <m/>
    <m/>
    <m/>
    <x v="70"/>
    <x v="70"/>
    <s v="Obsolète"/>
    <s v="-"/>
    <s v="-"/>
    <x v="0"/>
    <x v="0"/>
  </r>
  <r>
    <x v="0"/>
    <s v="IDEX"/>
    <s v="1.0"/>
    <s v="/socle/"/>
    <s v="ua/legacy/3270.html"/>
    <x v="0"/>
    <s v="IDEX"/>
    <m/>
    <s v="encaissement;précision;dépôt;carnet;formule"/>
    <m/>
    <s v="2 Gestion"/>
    <n v="3270"/>
    <x v="601"/>
    <s v="Détail remise chèques"/>
    <s v="Détail remise chèques"/>
    <s v="metier Mon métier"/>
    <s v="Fonctionnement"/>
    <s v="Gestion des moyens de paiement"/>
    <m/>
    <x v="118"/>
    <x v="118"/>
    <s v="Actif"/>
    <s v="CAT Etudes-GSI-Chèques Fiduciaire"/>
    <s v="MADELINE Sylvain"/>
    <x v="0"/>
    <x v="0"/>
  </r>
  <r>
    <x v="3"/>
    <s v="IDPROSPECT"/>
    <s v="1.0"/>
    <s v="/boreal_idc/boreal_idc/1.0/"/>
    <s v="index.html"/>
    <x v="1"/>
    <s v="IDIC"/>
    <m/>
    <m/>
    <m/>
    <s v="1 Souscription"/>
    <s v="application"/>
    <x v="602"/>
    <s v="Création  PP"/>
    <s v="Créer un prospect"/>
    <s v="client Mes Clients"/>
    <s v="Relation partenaire"/>
    <s v="Entrée en relation"/>
    <m/>
    <x v="48"/>
    <x v="48"/>
    <s v="Actif"/>
    <s v="CAT Etudes-GSI Animation Commerciale et Connaissance Client"/>
    <s v="GIROUD Laurent"/>
    <x v="2"/>
    <x v="2"/>
  </r>
  <r>
    <x v="3"/>
    <s v="IDPROSPECTPM"/>
    <s v="1.0"/>
    <s v="/boreal_idc/boreal_idc/1.0/"/>
    <s v="index.html"/>
    <x v="1"/>
    <s v="IDIC"/>
    <m/>
    <m/>
    <m/>
    <s v="1 Souscription"/>
    <s v="application"/>
    <x v="603"/>
    <s v="Création PM"/>
    <s v="Créer un prospect PM"/>
    <s v="client Mes Clients"/>
    <s v="Relation partenaire"/>
    <s v="Entrée en relation"/>
    <m/>
    <x v="48"/>
    <x v="48"/>
    <s v="Actif"/>
    <s v="CAT Etudes-GSI Animation Commerciale et Connaissance Client"/>
    <s v="GIROUD Laurent"/>
    <x v="2"/>
    <x v="2"/>
  </r>
  <r>
    <x v="0"/>
    <s v="IFUC"/>
    <s v="1.0"/>
    <s v="/socle/"/>
    <s v="ua/legacy/3270.html"/>
    <x v="0"/>
    <s v="IFUC"/>
    <m/>
    <m/>
    <m/>
    <s v="2 Gestion"/>
    <n v="3270"/>
    <x v="604"/>
    <s v="IFU"/>
    <s v="IFU"/>
    <s v="client Mes Clients"/>
    <m/>
    <m/>
    <m/>
    <x v="119"/>
    <x v="119"/>
    <s v="Actif"/>
    <s v="CAT Etudes-GSI-Placements Titres"/>
    <s v="ROBERT Elsa"/>
    <x v="0"/>
    <x v="0"/>
  </r>
  <r>
    <x v="3"/>
    <s v="IFUC_AP"/>
    <s v="1.0"/>
    <s v="/boreal_interfaces3270/boreal_interfaces3270/1.0/"/>
    <s v="index.html"/>
    <x v="1"/>
    <s v="IFUC"/>
    <m/>
    <s v="imprimé;fiscal;unique;épargne;fiscalité;impots;IR;ISF;déclaration;unitaire"/>
    <m/>
    <s v="2 Gestion"/>
    <s v="application"/>
    <x v="604"/>
    <s v="IFU"/>
    <s v="IFU"/>
    <s v="client Mes Clients"/>
    <s v="Epargne"/>
    <s v="Fiscalité"/>
    <m/>
    <x v="119"/>
    <x v="119"/>
    <s v="Actif"/>
    <s v="CAT Etudes-GSI-Placements Titres"/>
    <s v="ROBERT Elsa"/>
    <x v="9"/>
    <x v="13"/>
  </r>
  <r>
    <x v="0"/>
    <s v="IFUC_BIS"/>
    <s v="1.0"/>
    <s v="/socle/"/>
    <s v="ua/legacy/3270.html"/>
    <x v="0"/>
    <s v="IFUC"/>
    <m/>
    <m/>
    <m/>
    <s v="2 Gestion"/>
    <n v="3270"/>
    <x v="604"/>
    <s v="IFU"/>
    <s v="IFU"/>
    <s v="client Mes Clients"/>
    <m/>
    <m/>
    <m/>
    <x v="119"/>
    <x v="119"/>
    <s v="Actif"/>
    <s v="CAT Etudes-GSI-Placements Titres"/>
    <s v="ROBERT Elsa"/>
    <x v="0"/>
    <x v="0"/>
  </r>
  <r>
    <x v="3"/>
    <s v="IMMATRICULATION"/>
    <s v="1.0"/>
    <s v="/boreal_idc/boreal_idc/1.0/"/>
    <s v="index.html"/>
    <x v="1"/>
    <s v="CDV00003"/>
    <m/>
    <s v="Société en formation;SIREN;SIRET"/>
    <s v="immat "/>
    <s v="2 Gestion"/>
    <s v="application"/>
    <x v="605"/>
    <s v="Immat entreprise"/>
    <s v="Immatriculation entreprise"/>
    <s v="client Mes Clients"/>
    <s v="Relation partenaire"/>
    <s v="Entrée en relation"/>
    <m/>
    <x v="48"/>
    <x v="48"/>
    <s v="Actif"/>
    <s v="CAT Etudes-GSI Animation Commerciale et Connaissance Client"/>
    <s v="GIROUD Laurent"/>
    <x v="2"/>
    <x v="2"/>
  </r>
  <r>
    <x v="3"/>
    <s v="IMPFIPCGL"/>
    <s v="1.0"/>
    <s v="/boreal_cdv/boreal_cdv/1.0/"/>
    <s v="index.html"/>
    <x v="1"/>
    <s v="IMPFIPCGL"/>
    <m/>
    <s v="FIP;CG"/>
    <m/>
    <s v="2 Gestion"/>
    <s v="application"/>
    <x v="606"/>
    <s v="Fiches pdts / Cond gén"/>
    <s v="Fiches informations produits / Conditions générales"/>
    <s v="metier Mon métier"/>
    <s v="Outils"/>
    <s v="Infos commerciales et documentation"/>
    <m/>
    <x v="120"/>
    <x v="120"/>
    <s v="Actif"/>
    <s v="CAT Etudes-GSI Distribution Avant Vente"/>
    <s v="CAZENAVE Brigitte"/>
    <x v="8"/>
    <x v="19"/>
  </r>
  <r>
    <x v="3"/>
    <s v="IMPSYNTHESE"/>
    <s v="1.0"/>
    <s v="/boreal_sae/boreal_sae/1.0/"/>
    <s v="index.html"/>
    <x v="1"/>
    <s v="IMPSYNTHESE"/>
    <m/>
    <s v="rdv;entretien;planifié;événement;projet;résultat;RAC;résumé;rapport;objectif"/>
    <m/>
    <s v="2 Gestion"/>
    <s v="application"/>
    <x v="351"/>
    <s v="Synthèse"/>
    <s v="Suivi d'activité commerciale - Synthèse"/>
    <s v="activite Mon Activité"/>
    <s v="Pilotage"/>
    <s v="Activité commerciale"/>
    <m/>
    <x v="11"/>
    <x v="11"/>
    <s v="Actif"/>
    <s v="CAT Etudes-GSI Animation Commerciale et Connaissance Client"/>
    <s v="GIROUD Laurent"/>
    <x v="6"/>
    <x v="7"/>
  </r>
  <r>
    <x v="3"/>
    <s v="INDOSUEZ_DETAIL"/>
    <s v="1.0"/>
    <s v="/ua_integrationassuranceviebanqueprivee/ua_integrationassuranceviebanqueprivee/1.0/"/>
    <s v="index.html"/>
    <x v="1"/>
    <s v="ASBPINDO"/>
    <m/>
    <m/>
    <m/>
    <s v="2 Gestion"/>
    <s v="application"/>
    <x v="607"/>
    <s v="ASBP Détail INDOSUEZ"/>
    <s v="Assurance Vie Banque Privée - Détail contrat Indosuez"/>
    <s v="client Mes Clients"/>
    <m/>
    <m/>
    <m/>
    <x v="68"/>
    <x v="68"/>
    <s v="Actif"/>
    <s v="CAT Etudes-GSI-Assurances"/>
    <s v="BALARD Julien"/>
    <x v="7"/>
    <x v="27"/>
  </r>
  <r>
    <x v="3"/>
    <s v="interlocuteursetrepresentants"/>
    <s v="1.0"/>
    <s v="/interlocuteursetrepresentants/interlocuteursetrepresentants/1.0/"/>
    <s v="index.html"/>
    <x v="1"/>
    <s v="V360SPM"/>
    <m/>
    <m/>
    <m/>
    <s v="1 Souscription"/>
    <s v="application"/>
    <x v="608"/>
    <s v="Interlocuteurs et Représentants"/>
    <s v="Interlocuteurs et Représentants"/>
    <m/>
    <m/>
    <m/>
    <m/>
    <x v="19"/>
    <x v="19"/>
    <s v="Actif"/>
    <s v="CAT Etudes-GSI Animation Commerciale et Connaissance Client"/>
    <s v="GIROUD Laurent"/>
    <x v="2"/>
    <x v="2"/>
  </r>
  <r>
    <x v="2"/>
    <s v="INTEROP"/>
    <s v="1.0"/>
    <s v="/ua_lanceie9/ua_lanceie9/1.0/"/>
    <s v="index.html"/>
    <x v="1"/>
    <s v="FIDUBDF"/>
    <m/>
    <s v="BDF;espèce;monnaie;faux;usagé;déchiré"/>
    <m/>
    <s v="2 Gestion"/>
    <s v="exe"/>
    <x v="609"/>
    <s v="BDF Gestion Fiduciaire"/>
    <s v="Banque de France - Gestion du fiduciaire"/>
    <s v="metier Mon métier"/>
    <s v="Outils"/>
    <s v="Sites internet et partenaires"/>
    <m/>
    <x v="121"/>
    <x v="121"/>
    <s v="Actif"/>
    <s v="CAT Etudes-GSI-CCP-Clients"/>
    <s v="HOARAU Thierry"/>
    <x v="0"/>
    <x v="0"/>
  </r>
  <r>
    <x v="3"/>
    <s v="interrogationrisquesepm"/>
    <s v="1.0"/>
    <s v="/boreal_risques/boreal_risques/1.0/"/>
    <s v="indexFille.html"/>
    <x v="0"/>
    <s v="PUPTOUS"/>
    <m/>
    <m/>
    <m/>
    <s v="2 Gestion"/>
    <s v="application"/>
    <x v="610"/>
    <s v="interrogationrisquesepm"/>
    <s v="interrogationrisquesepm"/>
    <m/>
    <m/>
    <m/>
    <m/>
    <x v="56"/>
    <x v="56"/>
    <s v="Actif"/>
    <s v="CAT Etudes-GSI-Risques recouvrement"/>
    <s v="PELLEMELE Christophe"/>
    <x v="4"/>
    <x v="24"/>
  </r>
  <r>
    <x v="3"/>
    <s v="INTERRORISK"/>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K_A"/>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K_T"/>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Q"/>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3"/>
    <s v="INTERRORISQ_NI"/>
    <s v="1.0"/>
    <s v="/boreal_risques/boreal_risques/1.0/"/>
    <s v="index.html"/>
    <x v="1"/>
    <s v="INTERRORISK"/>
    <m/>
    <m/>
    <m/>
    <s v="2 Gestion"/>
    <s v="application"/>
    <x v="611"/>
    <s v="Interrogation Risques"/>
    <s v="Interrogation Risques"/>
    <s v="client Mes Clients"/>
    <m/>
    <m/>
    <m/>
    <x v="56"/>
    <x v="56"/>
    <s v="Actif"/>
    <s v="CAT Etudes-GSI-Risques recouvrement"/>
    <s v="PELLEMELE Christophe"/>
    <x v="4"/>
    <x v="24"/>
  </r>
  <r>
    <x v="2"/>
    <s v="INTRACNCA"/>
    <s v="1.0"/>
    <s v="/ua_lanceie9/ua_lanceie9/1.0/"/>
    <s v="index.html"/>
    <x v="1"/>
    <s v="INTRACNCA"/>
    <m/>
    <s v="Informations ; CR ; CRs ; Interne ; Groupe"/>
    <s v="CASA"/>
    <s v="4 Bureautique"/>
    <s v="exe"/>
    <x v="612"/>
    <s v="Intranet CASA"/>
    <s v="Intranet CASA"/>
    <s v="metier Mon métier"/>
    <s v="Outils"/>
    <s v="Sites internet et partenaires"/>
    <m/>
    <x v="5"/>
    <x v="5"/>
    <s v="Actif"/>
    <s v="CAT Etudes-GSI Contribution Boréal transverse Montpellier"/>
    <s v="EA Linda"/>
    <x v="0"/>
    <x v="0"/>
  </r>
  <r>
    <x v="4"/>
    <s v="INTRACOM"/>
    <s v="1.0"/>
    <s v="/ua_lanceaborweb/ua_lanceaborweb/1.0/"/>
    <s v="index.html"/>
    <x v="1"/>
    <s v="INTRACOM"/>
    <m/>
    <s v="site"/>
    <m/>
    <s v="2 Gestion"/>
    <s v="webv2"/>
    <x v="613"/>
    <s v="Intracom"/>
    <s v="Intranet CSRA"/>
    <s v="metier Mon métier"/>
    <s v="Outils"/>
    <s v="Sites internet et partenaires"/>
    <m/>
    <x v="5"/>
    <x v="5"/>
    <s v="Actif"/>
    <s v="CAT Etudes-GSI Contribution Boréal transverse Montpellier"/>
    <s v="EA Linda"/>
    <x v="0"/>
    <x v="0"/>
  </r>
  <r>
    <x v="4"/>
    <s v="IPSO"/>
    <s v="1.0"/>
    <s v="/ua_paramctxsrv/ua_paramctxsrv/1.0/"/>
    <s v="index.html"/>
    <x v="1"/>
    <s v="IPSO"/>
    <m/>
    <s v="crédit;compte;international;IPSO;prêt;monnaie"/>
    <m/>
    <s v="2 Gestion"/>
    <s v="webv2"/>
    <x v="614"/>
    <s v="Consult. contrats devise"/>
    <s v="International - Consultation des contrats en devises"/>
    <s v="metier Mon métier"/>
    <s v="Outils"/>
    <s v="Sites internet et partenaires"/>
    <m/>
    <x v="21"/>
    <x v="21"/>
    <s v="Actif"/>
    <s v="CAT Etudes-GSI Marchés Spécialisés"/>
    <s v="TREFEU Geraldine"/>
    <x v="0"/>
    <x v="0"/>
  </r>
  <r>
    <x v="5"/>
    <s v="ISBGBrowser"/>
    <s v="1.0"/>
    <s v="/"/>
    <s v="bg/login.jsp"/>
    <x v="25"/>
    <s v="DICOPILO"/>
    <m/>
    <s v="Dictionnaire Pilotage Glossaire Dico Décisionnel"/>
    <m/>
    <s v="2 Gestion"/>
    <s v="web"/>
    <x v="615"/>
    <s v="Dictionnaire du pilotage"/>
    <s v="Dictionnaire du pilotage"/>
    <s v="activite Mon Activité"/>
    <s v="Pilotage"/>
    <m/>
    <m/>
    <x v="122"/>
    <x v="122"/>
    <s v="Actif"/>
    <s v="CAT Etudes-GSI-Pilotage U1"/>
    <s v="BERTHELOT Patrice"/>
    <x v="0"/>
    <x v="0"/>
  </r>
  <r>
    <x v="0"/>
    <s v="ISF1"/>
    <s v="1.0"/>
    <s v="/socle/"/>
    <s v="ua/legacy/3270.html"/>
    <x v="0"/>
    <s v="ISF00001"/>
    <m/>
    <m/>
    <m/>
    <s v="2 Gestion"/>
    <n v="3270"/>
    <x v="616"/>
    <s v="Historique encours ISF"/>
    <s v="Gestion historique encours pour ISF"/>
    <s v="client Mes Clients"/>
    <m/>
    <m/>
    <m/>
    <x v="119"/>
    <x v="119"/>
    <s v="Actif"/>
    <s v="CAT Etudes-GSI-Placements Titres"/>
    <s v="ROBERT Elsa"/>
    <x v="0"/>
    <x v="0"/>
  </r>
  <r>
    <x v="3"/>
    <s v="ISF1_AP"/>
    <s v="1.0"/>
    <s v="/boreal_interfaces3270/boreal_interfaces3270/1.0/"/>
    <s v="index.html"/>
    <x v="1"/>
    <s v="ISF00001"/>
    <m/>
    <s v="fiscalité;impôt;fortune;patrimoine;déclaration;imposition;relevé"/>
    <s v="ISF;"/>
    <s v="2 Gestion"/>
    <s v="application"/>
    <x v="616"/>
    <s v="Historique encours ISF"/>
    <s v="Gestion historique encours pour ISF"/>
    <s v="client Mes Clients"/>
    <s v="Epargne"/>
    <s v="Fiscalité"/>
    <m/>
    <x v="119"/>
    <x v="119"/>
    <s v="Actif"/>
    <s v="CAT Etudes-GSI-Placements Titres"/>
    <s v="ROBERT Elsa"/>
    <x v="9"/>
    <x v="13"/>
  </r>
  <r>
    <x v="0"/>
    <s v="ISFA"/>
    <s v="1.0"/>
    <s v="/socle/"/>
    <s v="ua/legacy/3270.html"/>
    <x v="0"/>
    <s v="ISF00002"/>
    <m/>
    <s v="impôt;fortune;fiscalité;déclaration;imposition;patrimoine;"/>
    <s v="ISF;"/>
    <s v="2 Gestion"/>
    <n v="3270"/>
    <x v="617"/>
    <s v="Panel de validation ISF"/>
    <s v="Panel de validation pour l'ISF"/>
    <s v="metier Mon métier"/>
    <s v="Outils"/>
    <s v="Outils de gestion"/>
    <m/>
    <x v="119"/>
    <x v="119"/>
    <s v="Actif"/>
    <s v="CAT Etudes-GSI-Placements Titres"/>
    <s v="ROBERT Elsa"/>
    <x v="0"/>
    <x v="0"/>
  </r>
  <r>
    <x v="5"/>
    <s v="ISILIS"/>
    <s v="1.0"/>
    <s v="/ISILIS/Public/"/>
    <s v="index.jsp"/>
    <x v="26"/>
    <s v="ISILIS"/>
    <m/>
    <s v="mobilité clients;ISILIS;changement de domiciliation bancaire;site isilis"/>
    <s v="ISILIS"/>
    <s v="2 Gestion"/>
    <s v="web"/>
    <x v="618"/>
    <s v="Gestion domiciliations"/>
    <s v="Gestion des domiciliations"/>
    <s v="metier Mon métier"/>
    <s v="Outils"/>
    <s v="Sites internet et partenaires"/>
    <m/>
    <x v="5"/>
    <x v="5"/>
    <s v="Actif"/>
    <s v="CAT Etudes-GSI Contribution Boréal transverse Montpellier"/>
    <s v="EA Linda"/>
    <x v="0"/>
    <x v="0"/>
  </r>
  <r>
    <x v="5"/>
    <s v="ISILIS-SAMWEB"/>
    <s v="1.0"/>
    <s v="/isilis/ISILIS/client/"/>
    <s v="CmdLoginSilencieux.do?chp1=A&amp;chp2=B&amp;chp3=C"/>
    <x v="26"/>
    <s v="ISILIS2"/>
    <m/>
    <s v="mobilité clients;ISILIS;changement de domiciliation bancaire;site isilis"/>
    <s v="ISILIS-SAMWEB"/>
    <s v="2 Gestion"/>
    <s v="web"/>
    <x v="618"/>
    <s v="Gestion domiciliations"/>
    <s v="Gestion des domiciliations"/>
    <s v="metier Mon métier"/>
    <s v="Outils"/>
    <s v="Sites internet et partenaires"/>
    <m/>
    <x v="5"/>
    <x v="5"/>
    <s v="Actif"/>
    <s v="CAT Etudes-GSI Contribution Boréal transverse Montpellier"/>
    <s v="EA Linda"/>
    <x v="0"/>
    <x v="0"/>
  </r>
  <r>
    <x v="4"/>
    <s v="JETBAM"/>
    <s v="1.0"/>
    <s v="/ua_jetbam/ua_jetbam/1.0/"/>
    <s v="index.html"/>
    <x v="1"/>
    <s v="CAELHABDE"/>
    <m/>
    <m/>
    <m/>
    <s v="2 Gestion"/>
    <s v="webv2"/>
    <x v="619"/>
    <s v="Habilitations déléguées"/>
    <s v="Gestion en ligne des habilitations déléguées"/>
    <s v="client Mes Clients"/>
    <m/>
    <m/>
    <m/>
    <x v="67"/>
    <x v="67"/>
    <s v="Actif"/>
    <s v="CAT Etudes-GSI Distribution BAM"/>
    <s v="JUZAN Pascal"/>
    <x v="0"/>
    <x v="0"/>
  </r>
  <r>
    <x v="5"/>
    <s v="JUSTIF01"/>
    <s v="1.0"/>
    <s v="/sites/CDOCCLT/"/>
    <s v="_layouts/DocIdRedir.aspx?Id=dd1487a0-3021-47fa-b6f4-f7e953d5c35a"/>
    <x v="2"/>
    <s v="ENTRELATION"/>
    <m/>
    <m/>
    <m/>
    <s v="1 Souscription"/>
    <s v="web"/>
    <x v="620"/>
    <m/>
    <s v="Memodoc Entrée en relation justificatifs réglementaires"/>
    <s v="client Mes Clients"/>
    <m/>
    <m/>
    <m/>
    <x v="70"/>
    <x v="70"/>
    <s v="Obsolète"/>
    <s v="-"/>
    <s v="-"/>
    <x v="0"/>
    <x v="0"/>
  </r>
  <r>
    <x v="0"/>
    <s v="KOMU"/>
    <s v="1.0"/>
    <s v="/socle/"/>
    <s v="ua/legacy/3270.html"/>
    <x v="0"/>
    <s v="KOMU"/>
    <m/>
    <m/>
    <m/>
    <s v="2 Gestion"/>
    <n v="3270"/>
    <x v="621"/>
    <s v="Gestion des adresses"/>
    <s v="Gestion des adresses"/>
    <s v="client Mes Clients"/>
    <m/>
    <m/>
    <m/>
    <x v="123"/>
    <x v="123"/>
    <s v="Actif"/>
    <s v="CAT Etudes-GSI-CCP-Clients"/>
    <s v="HOARAU Thierry"/>
    <x v="0"/>
    <x v="0"/>
  </r>
  <r>
    <x v="3"/>
    <s v="KOMU_AP"/>
    <s v="1.0"/>
    <s v="/boreal_interfaces3270/boreal_interfaces3270/1.0/"/>
    <s v="index.html"/>
    <x v="1"/>
    <s v="KOMU"/>
    <m/>
    <s v="coordonnée;changement;mise;jour;domicile;MAJ;code;postal;ville "/>
    <m/>
    <s v="2 Gestion"/>
    <s v="application"/>
    <x v="621"/>
    <s v="Gestion des adresses"/>
    <s v="Gestion des adresses"/>
    <s v="client Mes Clients"/>
    <s v="Relation partenaire"/>
    <s v="Gestion partenaire"/>
    <m/>
    <x v="123"/>
    <x v="123"/>
    <s v="Actif"/>
    <s v="CAT Etudes-GSI-CCP-Clients"/>
    <s v="HOARAU Thierry"/>
    <x v="8"/>
    <x v="9"/>
  </r>
  <r>
    <x v="2"/>
    <s v="LANCEABAC"/>
    <s v="1.0"/>
    <s v="/ua_lanceie9/ua_lanceie9/1.0/"/>
    <s v="index.html"/>
    <x v="1"/>
    <s v="ABAC0001"/>
    <m/>
    <m/>
    <m/>
    <s v="2 Gestion"/>
    <s v="exe"/>
    <x v="622"/>
    <s v="Statistiques LUG ABAC"/>
    <s v="Application statistique automate LUG"/>
    <s v="metier Mon métier"/>
    <m/>
    <m/>
    <m/>
    <x v="110"/>
    <x v="110"/>
    <s v="Actif"/>
    <s v="CAT Etudes-GSI Automates"/>
    <s v="MONDONNEIX Raphael"/>
    <x v="0"/>
    <x v="0"/>
  </r>
  <r>
    <x v="3"/>
    <s v="LANCEABAC_AP"/>
    <s v="1.0"/>
    <s v="/boreal_glsi/boreal_glsi/1.0/"/>
    <s v="index.html"/>
    <x v="1"/>
    <s v="ABAC0001"/>
    <m/>
    <s v="STATISTIQUES;AUTOMATES;LUG;DISPONIBILITE;RETRAIT;ACTIVITE;REPORTING;TABLEAU DE BORD;DISTRIBUTEUR;PANNE;BILLET;STATISTIQUE;AUTOMATE;BILLETS"/>
    <s v="ABAC;DAB;GAB"/>
    <s v="2 Gestion"/>
    <s v="application"/>
    <x v="622"/>
    <s v="Statistiques LUG ABAC"/>
    <s v="Application statistique automate LUG"/>
    <s v="metier Mon métier"/>
    <s v="Outils"/>
    <s v="Sites internet et partenaires"/>
    <m/>
    <x v="110"/>
    <x v="110"/>
    <s v="Actif"/>
    <s v="CAT Etudes-GSI Automates"/>
    <s v="MONDONNEIX Raphael"/>
    <x v="1"/>
    <x v="31"/>
  </r>
  <r>
    <x v="3"/>
    <s v="LancementSEA"/>
    <s v="1.0"/>
    <s v="/boreal_sea/boreal_sea/1.0/"/>
    <s v="indexFille.html"/>
    <x v="0"/>
    <s v="PUPTOUS"/>
    <m/>
    <m/>
    <m/>
    <s v="2 Gestion"/>
    <s v="application"/>
    <x v="623"/>
    <s v="LancementSEA"/>
    <s v="LancementSEA"/>
    <m/>
    <m/>
    <m/>
    <m/>
    <x v="60"/>
    <x v="60"/>
    <s v="Actif"/>
    <s v="CAT Etudes-GSI Portail SEA Ergonomie"/>
    <s v="CHARNET Sebastien"/>
    <x v="2"/>
    <x v="2"/>
  </r>
  <r>
    <x v="3"/>
    <s v="lancerpilotagecommercial"/>
    <s v="1.0"/>
    <s v="/pilotagecommercial/pilotagecommercial/1.0/"/>
    <s v="index.html"/>
    <x v="1"/>
    <s v="MSTRPOPI"/>
    <m/>
    <s v="Portail Pilotage Activité Commercial Indicateur Multicanal"/>
    <m/>
    <s v="2 Gestion"/>
    <s v="application"/>
    <x v="624"/>
    <s v="Portail de pilotage"/>
    <s v="Portail de pilotage"/>
    <s v="activite Mon Activité"/>
    <s v="Pilotage"/>
    <m/>
    <m/>
    <x v="92"/>
    <x v="92"/>
    <s v="Actif"/>
    <s v="CAT Etudes-GSI-Pilotage U1"/>
    <s v="BERTHELOT Patrice"/>
    <x v="15"/>
    <x v="32"/>
  </r>
  <r>
    <x v="3"/>
    <s v="LANCESIMMIPP"/>
    <s v="1.0"/>
    <s v="/boreal_sea/boreal_sea/1.0/"/>
    <s v="index.html"/>
    <x v="1"/>
    <s v="PUPTOUS"/>
    <m/>
    <s v="lanceur"/>
    <m/>
    <s v="2 Gestion"/>
    <s v="application"/>
    <x v="625"/>
    <s v="Lanceur SIMM IPP"/>
    <s v="Lanceur SIMM IPP"/>
    <s v="client Mes Clients"/>
    <m/>
    <m/>
    <m/>
    <x v="60"/>
    <x v="60"/>
    <s v="Actif"/>
    <s v="CAT Etudes-GSI Portail SEA Ergonomie"/>
    <s v="CHARNET Sebastien"/>
    <x v="2"/>
    <x v="2"/>
  </r>
  <r>
    <x v="3"/>
    <s v="LC_CST"/>
    <s v="1.0"/>
    <s v="/boreal_lcp/boreal_lcp/1.0/"/>
    <s v="index.html"/>
    <x v="1"/>
    <s v="LIACOCON"/>
    <m/>
    <s v="détail;visualisation;professionnel;échelle;SCI;fusion;regroupement"/>
    <m/>
    <s v="2 Gestion"/>
    <s v="application"/>
    <x v="626"/>
    <s v="Consult liaison compte"/>
    <s v="Convention de liaison de compte - Consultation contrat"/>
    <s v="client Mes Clients"/>
    <s v="Banque au quotidien"/>
    <s v="Services"/>
    <m/>
    <x v="51"/>
    <x v="51"/>
    <s v="Actif"/>
    <s v="CAT Etudes-GSI-CCP-Gestion Bancaire"/>
    <s v="HAGEN Valerie"/>
    <x v="8"/>
    <x v="21"/>
  </r>
  <r>
    <x v="3"/>
    <s v="LC_OUV"/>
    <s v="1.0"/>
    <s v="/boreal_lcp/boreal_lcp/1.0/"/>
    <s v="index.html"/>
    <x v="1"/>
    <s v="LIACOOUV"/>
    <m/>
    <s v="professionnel;création;souscription;échelle;fusion;regroupement;SCI"/>
    <m/>
    <s v="2 Gestion"/>
    <s v="application"/>
    <x v="627"/>
    <s v="Création liaison compte"/>
    <s v="Convention de liaison de compte - Ouverture contrat"/>
    <s v="client Mes Clients"/>
    <s v="Banque au quotidien"/>
    <s v="Services"/>
    <m/>
    <x v="51"/>
    <x v="51"/>
    <s v="Actif"/>
    <s v="CAT Etudes-GSI-CCP-Gestion Bancaire"/>
    <s v="HAGEN Valerie"/>
    <x v="8"/>
    <x v="21"/>
  </r>
  <r>
    <x v="3"/>
    <s v="LC_SUP"/>
    <s v="1.0"/>
    <s v="/boreal_lcp/boreal_lcp/1.0/"/>
    <s v="index.html"/>
    <x v="1"/>
    <s v="LIACOCLO"/>
    <m/>
    <s v="professionnel;interruption;résiliation;fermeture;SCI;fusion;regroupement"/>
    <m/>
    <s v="2 Gestion"/>
    <s v="application"/>
    <x v="628"/>
    <s v="Clôture liaison compte"/>
    <s v="Convention de liaison de compte - Clôture contrat"/>
    <s v="client Mes Clients"/>
    <s v="Banque au quotidien"/>
    <s v="Services"/>
    <m/>
    <x v="51"/>
    <x v="51"/>
    <s v="Actif"/>
    <s v="CAT Etudes-GSI-CCP-Gestion Bancaire"/>
    <s v="HAGEN Valerie"/>
    <x v="8"/>
    <x v="21"/>
  </r>
  <r>
    <x v="3"/>
    <s v="LC_UPD"/>
    <s v="1.0"/>
    <s v="/boreal_lcp/boreal_lcp/1.0/"/>
    <s v="index.html"/>
    <x v="1"/>
    <s v="LIACOMOD"/>
    <m/>
    <s v="professionnel;mise;jour;changement;MAJ;échelle;SCI;fusion;regroupement"/>
    <m/>
    <s v="2 Gestion"/>
    <s v="application"/>
    <x v="629"/>
    <s v="Modif. liaison de compte"/>
    <s v="Convention de liaison de compte - Modification contrat"/>
    <s v="client Mes Clients"/>
    <s v="Banque au quotidien"/>
    <s v="Services"/>
    <m/>
    <x v="51"/>
    <x v="51"/>
    <s v="Actif"/>
    <s v="CAT Etudes-GSI-CCP-Gestion Bancaire"/>
    <s v="HAGEN Valerie"/>
    <x v="8"/>
    <x v="21"/>
  </r>
  <r>
    <x v="3"/>
    <s v="LCTMNEERPMEI"/>
    <s v="1.0"/>
    <s v="/boreal_idc/boreal_idc/1.0/"/>
    <s v="index.html"/>
    <x v="1"/>
    <s v="CDV00006"/>
    <m/>
    <s v="Entreprises individuelles;personnes morales;nouveau client"/>
    <s v="EER PM/EI"/>
    <s v="1 Souscription"/>
    <s v="application"/>
    <x v="630"/>
    <s v="Entrée en relation PM EI"/>
    <s v="Entrée en relation  personne morale/ entreprise individuelle"/>
    <s v="client Mes Clients"/>
    <s v="Relation partenaire"/>
    <s v="Entrée en relation"/>
    <m/>
    <x v="48"/>
    <x v="48"/>
    <s v="Actif"/>
    <s v="CAT Etudes-GSI Animation Commerciale et Connaissance Client"/>
    <s v="GIROUD Laurent"/>
    <x v="2"/>
    <x v="2"/>
  </r>
  <r>
    <x v="3"/>
    <s v="LEVFHISQUA"/>
    <s v="1.0"/>
    <s v="/boreal_levf/boreal_levf/1.0/"/>
    <s v="index.html"/>
    <x v="1"/>
    <s v="FATCA002"/>
    <m/>
    <s v="fiscalité;USA;états;unis;déclaration;USD;dollars;impôt;loi americaine;lutte;évasion"/>
    <m/>
    <s v="2 Gestion"/>
    <s v="application"/>
    <x v="631"/>
    <s v="FATCA Historique"/>
    <s v="FATCA - Historique qualification"/>
    <s v="client Mes Clients"/>
    <s v="Epargne"/>
    <s v="Fiscalité"/>
    <m/>
    <x v="52"/>
    <x v="52"/>
    <s v="Actif"/>
    <s v="CAT Etudes-GSI-Placements Titres"/>
    <s v="ROBERT Elsa"/>
    <x v="9"/>
    <x v="10"/>
  </r>
  <r>
    <x v="3"/>
    <s v="LEVFSUIQUA"/>
    <s v="1.0"/>
    <s v="/boreal_levf/boreal_levf/1.0/"/>
    <s v="index.html"/>
    <x v="1"/>
    <s v="FATCA001"/>
    <m/>
    <s v="fiscalité;USA;états;unis;déclaration;USD;dollars;impôt;loi americaine;lutte;évasion"/>
    <m/>
    <s v="2 Gestion"/>
    <s v="application"/>
    <x v="632"/>
    <s v="FATCA Suivi"/>
    <s v="FATCA - Suivi qualification"/>
    <s v="metier Mon métier"/>
    <s v="Outils"/>
    <m/>
    <m/>
    <x v="52"/>
    <x v="52"/>
    <s v="Actif"/>
    <s v="CAT Etudes-GSI-Placements Titres"/>
    <s v="ROBERT Elsa"/>
    <x v="9"/>
    <x v="10"/>
  </r>
  <r>
    <x v="3"/>
    <s v="LIC"/>
    <s v="1.0"/>
    <s v="/boreal_lic/boreal_lic/1.0/"/>
    <s v="index.html"/>
    <x v="1"/>
    <s v="LIC"/>
    <m/>
    <m/>
    <m/>
    <s v="2 Gestion"/>
    <s v="application"/>
    <x v="633"/>
    <s v="Lancement Dossier Client"/>
    <s v="Lancement Dossier Client"/>
    <s v="client Mes Clients"/>
    <m/>
    <m/>
    <m/>
    <x v="48"/>
    <x v="48"/>
    <s v="Actif"/>
    <s v="CAT Etudes-GSI Animation Commerciale et Connaissance Client"/>
    <s v="GIROUD Laurent"/>
    <x v="2"/>
    <x v="2"/>
  </r>
  <r>
    <x v="3"/>
    <s v="LISTCHEQ_A"/>
    <s v="1.0"/>
    <s v="/boreal_chq/boreal_chq/1.0/"/>
    <s v="index.html"/>
    <x v="1"/>
    <s v="PUPTOUS"/>
    <m/>
    <m/>
    <m/>
    <s v="2 Gestion"/>
    <s v="application"/>
    <x v="634"/>
    <s v="Liste des chéquiers"/>
    <s v="Liste des chéquiers"/>
    <s v="client Mes Clients"/>
    <m/>
    <m/>
    <m/>
    <x v="3"/>
    <x v="3"/>
    <s v="Actif"/>
    <s v="CAT Etudes-GSI-Chèques Fiduciaire"/>
    <s v="MADELINE Sylvain"/>
    <x v="1"/>
    <x v="1"/>
  </r>
  <r>
    <x v="3"/>
    <s v="LISTCHEQ_B"/>
    <s v="1.0"/>
    <s v="/boreal_chq/boreal_chq/1.0/"/>
    <s v="index.html"/>
    <x v="1"/>
    <s v="PUPTOUS"/>
    <m/>
    <m/>
    <m/>
    <s v="2 Gestion"/>
    <s v="application"/>
    <x v="634"/>
    <s v="Liste des chéquiers"/>
    <s v="Liste des chéquiers"/>
    <s v="client Mes Clients"/>
    <m/>
    <m/>
    <m/>
    <x v="3"/>
    <x v="3"/>
    <s v="Actif"/>
    <s v="CAT Etudes-GSI-Chèques Fiduciaire"/>
    <s v="MADELINE Sylvain"/>
    <x v="1"/>
    <x v="1"/>
  </r>
  <r>
    <x v="3"/>
    <s v="listcntr"/>
    <s v="1.0"/>
    <s v="/boreal_dcl/boreal_dcl/1.0/"/>
    <s v="indexFille.html"/>
    <x v="0"/>
    <s v="PUPTOUS"/>
    <m/>
    <m/>
    <m/>
    <s v="2 Gestion"/>
    <s v="application"/>
    <x v="635"/>
    <s v="listcntr"/>
    <s v="listcntr"/>
    <m/>
    <m/>
    <m/>
    <m/>
    <x v="4"/>
    <x v="4"/>
    <s v="Actif"/>
    <s v="CAT Etudes-GSI Animation Commerciale et Connaissance Client"/>
    <s v="GIROUD Laurent"/>
    <x v="2"/>
    <x v="2"/>
  </r>
  <r>
    <x v="4"/>
    <s v="LOGIBAT"/>
    <s v="2.1"/>
    <s v="/generique/generique/1.12/"/>
    <s v="web_v2.html"/>
    <x v="1"/>
    <s v="SESAMEWEB"/>
    <m/>
    <m/>
    <m/>
    <s v="2 Gestion"/>
    <s v="webv2"/>
    <x v="636"/>
    <s v="Assurances IARD"/>
    <s v="Logibat"/>
    <s v="metier Mon métier"/>
    <m/>
    <m/>
    <m/>
    <x v="94"/>
    <x v="94"/>
    <s v="Actif"/>
    <s v="CAT Etudes-GSI-Assurances"/>
    <s v="BALARD Julien"/>
    <x v="0"/>
    <x v="0"/>
  </r>
  <r>
    <x v="1"/>
    <s v="LOGIWE2"/>
    <s v="1.0"/>
    <s v="/socle/"/>
    <s v="ua/legacy/adsu.html"/>
    <x v="0"/>
    <s v="LOGIWE2"/>
    <m/>
    <s v="Incidents chèques;Interdiction;bancaire;BDF;provision;affecté;timbre;fiscal;IB;impayé;interdit"/>
    <s v="Logicweb"/>
    <s v="2 Gestion"/>
    <s v="adsu"/>
    <x v="637"/>
    <s v="Incidents CHQ non régul."/>
    <s v="Incidents chèques non régularisés"/>
    <s v="client Mes Clients"/>
    <s v="Banque au quotidien"/>
    <s v="Moyens de paiement"/>
    <m/>
    <x v="124"/>
    <x v="124"/>
    <s v="Actif"/>
    <s v="CAT Etudes-GSI-Chèques Fiduciaire"/>
    <s v="COCOUAL Murielle"/>
    <x v="0"/>
    <x v="0"/>
  </r>
  <r>
    <x v="5"/>
    <s v="LOOMIS01"/>
    <m/>
    <s v="/sitecom/"/>
    <m/>
    <x v="27"/>
    <s v="LOOMIS01"/>
    <m/>
    <s v="espèce;fiduciaire;billet;banque;distributeur;devise;or;livraison;convoyeur;caisse;approvisionnement;monnaie"/>
    <s v="GDV;GAB;DAB"/>
    <s v="2 Gestion"/>
    <s v="web"/>
    <x v="638"/>
    <s v="Commande de fonds LOOMIS"/>
    <s v="Commande de fonds LOOMIS"/>
    <s v="metier Mon métier"/>
    <s v="Gestion des valeurs"/>
    <s v="Commande de fonds"/>
    <m/>
    <x v="65"/>
    <x v="65"/>
    <s v="Obsolète"/>
    <s v="-"/>
    <s v="-"/>
    <x v="0"/>
    <x v="0"/>
  </r>
  <r>
    <x v="3"/>
    <s v="MajCoordonneesPartenaires"/>
    <s v="1.0"/>
    <s v="/boreal_cdv/boreal_cdv/1.0/"/>
    <s v="indexFille.html"/>
    <x v="0"/>
    <s v="PUPTOUS"/>
    <m/>
    <m/>
    <m/>
    <s v="2 Gestion"/>
    <s v="application"/>
    <x v="639"/>
    <s v="MajCoordonneesPartenaire"/>
    <s v="MajCoordonneesPartenaires"/>
    <m/>
    <m/>
    <m/>
    <m/>
    <x v="15"/>
    <x v="15"/>
    <s v="Actif"/>
    <s v="CAT Etudes-GSI Distribution Avant Vente"/>
    <s v="CAZENAVE Brigitte"/>
    <x v="8"/>
    <x v="9"/>
  </r>
  <r>
    <x v="3"/>
    <s v="majevt"/>
    <s v="1.0"/>
    <s v="/boreal_dcl/boreal_dcl/1.0/"/>
    <s v="indexFille.html"/>
    <x v="0"/>
    <s v="PUPTOUS"/>
    <m/>
    <m/>
    <m/>
    <s v="2 Gestion"/>
    <s v="application"/>
    <x v="640"/>
    <s v="majevt"/>
    <s v="majevt"/>
    <m/>
    <m/>
    <m/>
    <m/>
    <x v="4"/>
    <x v="4"/>
    <s v="Actif"/>
    <s v="CAT Etudes-GSI Animation Commerciale et Connaissance Client"/>
    <s v="GIROUD Laurent"/>
    <x v="2"/>
    <x v="2"/>
  </r>
  <r>
    <x v="3"/>
    <s v="majpropo"/>
    <s v="1.0"/>
    <s v="/boreal_dcl/boreal_dcl/1.0/"/>
    <s v="indexFille.html"/>
    <x v="0"/>
    <s v="PUPTOUS"/>
    <m/>
    <m/>
    <m/>
    <s v="2 Gestion"/>
    <s v="application"/>
    <x v="641"/>
    <s v="majpropo"/>
    <s v="majpropo"/>
    <m/>
    <m/>
    <m/>
    <m/>
    <x v="4"/>
    <x v="4"/>
    <s v="Actif"/>
    <s v="CAT Etudes-GSI Animation Commerciale et Connaissance Client"/>
    <s v="GIROUD Laurent"/>
    <x v="2"/>
    <x v="2"/>
  </r>
  <r>
    <x v="3"/>
    <s v="MESSACLI"/>
    <s v="1.0"/>
    <s v="/ua_eptica/ua_eptica/1.0/"/>
    <s v="index.html"/>
    <x v="1"/>
    <s v="MESSACLI"/>
    <m/>
    <s v="message; eptica; mail; messagerie"/>
    <s v="msg; mail; ept"/>
    <s v="1 Souscription"/>
    <s v="application"/>
    <x v="642"/>
    <s v="Messages clients"/>
    <s v="Messagerie client"/>
    <s v="activite Mon Activité"/>
    <m/>
    <m/>
    <m/>
    <x v="102"/>
    <x v="102"/>
    <s v="Actif"/>
    <s v="CAT Etudes-GSI Distribution Avant Vente"/>
    <s v="LE FUR Alain"/>
    <x v="2"/>
    <x v="26"/>
  </r>
  <r>
    <x v="3"/>
    <s v="MESSACLP"/>
    <s v="1.0"/>
    <s v="/ua_eptica/ua_eptica/1.0/"/>
    <s v="index.html"/>
    <x v="1"/>
    <s v="MESSACLP"/>
    <m/>
    <s v="message; eptica; mail; messagerie"/>
    <s v="msg; mail; ept"/>
    <s v="1 Souscription"/>
    <s v="application"/>
    <x v="643"/>
    <s v="Messagerie clients"/>
    <s v="Suivi messagerie client"/>
    <s v="activite Mon Activité"/>
    <m/>
    <m/>
    <m/>
    <x v="102"/>
    <x v="102"/>
    <s v="Actif"/>
    <s v="CAT Etudes-GSI Distribution Avant Vente"/>
    <s v="LE FUR Alain"/>
    <x v="2"/>
    <x v="26"/>
  </r>
  <r>
    <x v="5"/>
    <s v="MESSAOWA"/>
    <s v="1.0"/>
    <s v="/owa/"/>
    <m/>
    <x v="28"/>
    <s v="MESSAOWA"/>
    <m/>
    <s v="Outlook;webapp;message;email;calendrier;tâche"/>
    <m/>
    <s v="2 Gestion"/>
    <s v="web"/>
    <x v="644"/>
    <s v="Messagerie OWA"/>
    <s v="Messagerie OWA"/>
    <s v="activite Mon Activité"/>
    <s v="Agenda"/>
    <m/>
    <m/>
    <x v="125"/>
    <x v="125"/>
    <s v="Actif"/>
    <s v="CAT Etudes-OT-Outils collaboratifs"/>
    <s v="RIFFE Agnes"/>
    <x v="0"/>
    <x v="0"/>
  </r>
  <r>
    <x v="3"/>
    <s v="ModificationSinistreCAMCA"/>
    <s v="1.0"/>
    <s v="/boreal_asc/boreal_asc/1.0/"/>
    <s v="indexFille.html"/>
    <x v="0"/>
    <s v="SOPUTOUS"/>
    <m/>
    <m/>
    <m/>
    <s v="2 Gestion"/>
    <s v="application"/>
    <x v="645"/>
    <s v="Modif sinistre"/>
    <s v="CAMCA - Modification Sinistre CAMCA"/>
    <m/>
    <m/>
    <m/>
    <m/>
    <x v="14"/>
    <x v="14"/>
    <s v="Actif"/>
    <s v="CAT Etudes-GSI-Assurances"/>
    <s v="BALARD Julien"/>
    <x v="7"/>
    <x v="8"/>
  </r>
  <r>
    <x v="3"/>
    <s v="moteurRechercheClientMock"/>
    <s v="1.2"/>
    <s v="/moteurRechercheClientMock/moteurRechercheClientMock/1.2/"/>
    <s v="index.html"/>
    <x v="1"/>
    <s v="IDCLP000"/>
    <m/>
    <m/>
    <m/>
    <s v="2 Gestion"/>
    <s v="application"/>
    <x v="646"/>
    <s v="Recherche client"/>
    <s v="Recherche client"/>
    <s v="client Mes Clients"/>
    <m/>
    <m/>
    <m/>
    <x v="126"/>
    <x v="126"/>
    <s v="Actif"/>
    <s v="CAT GSI MDR"/>
    <s v="SETTOUTI Lotfi"/>
    <x v="2"/>
    <x v="3"/>
  </r>
  <r>
    <x v="3"/>
    <s v="motifctc"/>
    <s v="1.0"/>
    <s v="/boreal_dcl/boreal_dcl/1.0/"/>
    <s v="indexFille.html"/>
    <x v="0"/>
    <s v="PUPTOUS"/>
    <m/>
    <m/>
    <m/>
    <s v="2 Gestion"/>
    <s v="application"/>
    <x v="647"/>
    <s v="motifctc"/>
    <s v="motifctc"/>
    <m/>
    <m/>
    <m/>
    <m/>
    <x v="4"/>
    <x v="4"/>
    <s v="Actif"/>
    <s v="CAT Etudes-GSI Animation Commerciale et Connaissance Client"/>
    <s v="GIROUD Laurent"/>
    <x v="2"/>
    <x v="2"/>
  </r>
  <r>
    <x v="5"/>
    <s v="MYGC"/>
    <s v="1.0"/>
    <s v="/advisory/fr/casabp/"/>
    <m/>
    <x v="29"/>
    <s v="AMIMMAGC"/>
    <m/>
    <s v="gestion;conseillée;conseiller;allocation;portefeuille;comité;investissement;Digital;My;GC;actualité;marchés;advisory"/>
    <s v="MyGC;MY GC"/>
    <s v="2 Gestion"/>
    <s v="web"/>
    <x v="648"/>
    <s v="My GC"/>
    <s v="My GC - Aide à la Gestion Conseillée"/>
    <s v="metier Mon métier"/>
    <s v="Outils"/>
    <m/>
    <m/>
    <x v="127"/>
    <x v="127"/>
    <s v="Actif"/>
    <s v="CAT Etudes-GSI-Placements Titres"/>
    <s v="ANTOINE Florence"/>
    <x v="0"/>
    <x v="0"/>
  </r>
  <r>
    <x v="3"/>
    <s v="nav_activite"/>
    <s v="1.0"/>
    <s v="/portail/"/>
    <s v="ua/hubs/navigationMap/navMapApplication.jsp"/>
    <x v="1"/>
    <s v="SOPUTOUS"/>
    <m/>
    <m/>
    <m/>
    <s v="1 Souscription"/>
    <s v="application"/>
    <x v="649"/>
    <s v="Hub activitÃƒÂ©"/>
    <s v="Carte de navigation pour le hub activitÃƒÂ©"/>
    <m/>
    <m/>
    <m/>
    <m/>
    <x v="5"/>
    <x v="5"/>
    <s v="Actif"/>
    <s v="CAT Etudes-GSI Contribution Boréal transverse Montpellier"/>
    <s v="EA Linda"/>
    <x v="2"/>
    <x v="2"/>
  </r>
  <r>
    <x v="3"/>
    <s v="nav_client"/>
    <s v="1.0"/>
    <s v="/portail/"/>
    <s v="ua/hubs/navigationMap/navMapApplication.jsp"/>
    <x v="1"/>
    <s v="SOPUTOUS"/>
    <m/>
    <m/>
    <m/>
    <s v="1 Souscription"/>
    <s v="application"/>
    <x v="650"/>
    <s v="Hub client"/>
    <s v="Carte de navigation pour le hub client"/>
    <m/>
    <m/>
    <m/>
    <m/>
    <x v="5"/>
    <x v="5"/>
    <s v="Actif"/>
    <s v="CAT Etudes-GSI Contribution Boréal transverse Montpellier"/>
    <s v="EA Linda"/>
    <x v="2"/>
    <x v="2"/>
  </r>
  <r>
    <x v="3"/>
    <s v="nav_cr"/>
    <s v="1.0"/>
    <s v="/portail/"/>
    <s v="ua/hubs/navigationMap/navMapApplication.jsp"/>
    <x v="1"/>
    <s v="SOPUTOUS"/>
    <m/>
    <m/>
    <m/>
    <s v="1 Souscription"/>
    <s v="application"/>
    <x v="651"/>
    <s v="Hub caisse rÃƒÂ©gionale"/>
    <s v="Carte de navigation pour le hub caisse rÃƒÂ©gionale"/>
    <m/>
    <m/>
    <m/>
    <m/>
    <x v="5"/>
    <x v="5"/>
    <s v="Actif"/>
    <s v="CAT Etudes-GSI Contribution Boréal transverse Montpellier"/>
    <s v="EA Linda"/>
    <x v="2"/>
    <x v="2"/>
  </r>
  <r>
    <x v="3"/>
    <s v="nav_metier"/>
    <s v="1.0"/>
    <s v="/portail/"/>
    <s v="ua/hubs/navigationMap/navMapApplication.jsp"/>
    <x v="1"/>
    <s v="SOPUTOUS"/>
    <m/>
    <m/>
    <m/>
    <s v="1 Souscription"/>
    <s v="application"/>
    <x v="652"/>
    <s v="Hub mÃƒÂ©tier"/>
    <s v="Carte de navigation pour le hub mÃƒÂ©tier"/>
    <m/>
    <m/>
    <m/>
    <m/>
    <x v="5"/>
    <x v="5"/>
    <s v="Actif"/>
    <s v="CAT Etudes-GSI Contribution Boréal transverse Montpellier"/>
    <s v="EA Linda"/>
    <x v="2"/>
    <x v="2"/>
  </r>
  <r>
    <x v="3"/>
    <s v="nav_reseau"/>
    <s v="1.0"/>
    <s v="/portail/"/>
    <s v="ua/hubs/navigationMap/navMapApplication.jsp"/>
    <x v="1"/>
    <s v="SOPUTOUS"/>
    <m/>
    <m/>
    <m/>
    <s v="1 Souscription"/>
    <s v="application"/>
    <x v="653"/>
    <s v="Hub rÃƒÂ©seau"/>
    <s v="Carte de navigation pour le hub rÃƒÂ©seau"/>
    <m/>
    <m/>
    <m/>
    <m/>
    <x v="5"/>
    <x v="5"/>
    <s v="Actif"/>
    <s v="CAT Etudes-GSI Contribution Boréal transverse Montpellier"/>
    <s v="EA Linda"/>
    <x v="2"/>
    <x v="2"/>
  </r>
  <r>
    <x v="1"/>
    <s v="NEMONET"/>
    <s v="1.0"/>
    <s v="/socle/"/>
    <s v="ua/legacy/adsu.html"/>
    <x v="0"/>
    <s v="NEMONET"/>
    <m/>
    <s v="suivi;transfert;quota;répartition;NEMONET;portefeuille;placement"/>
    <m/>
    <s v="2 Gestion"/>
    <s v="adsu"/>
    <x v="654"/>
    <s v="CA TITRES Back office"/>
    <s v="CA-TITRES - Back Office"/>
    <s v="metier Mon métier"/>
    <s v="Outils"/>
    <s v="Sites internet et partenaires"/>
    <m/>
    <x v="128"/>
    <x v="128"/>
    <s v="Actif"/>
    <s v="CAT Etudes-GSI-Placements Titres"/>
    <s v="GINISTY Laurent"/>
    <x v="0"/>
    <x v="0"/>
  </r>
  <r>
    <x v="1"/>
    <s v="NEMONET_AGIL"/>
    <s v="1.0"/>
    <s v="/socle/"/>
    <s v="ua/legacy/adsu.html"/>
    <x v="0"/>
    <s v="NEMOAGIL"/>
    <m/>
    <s v="suivi;transfert;quota;répartition;NEMONET;portefeuille;placement "/>
    <m/>
    <s v="2 Gestion"/>
    <s v="adsu"/>
    <x v="655"/>
    <s v="Back Office Gest Conseil"/>
    <s v="CA-TITRES - Back Office titres gestion conseillée"/>
    <s v="metier Mon métier"/>
    <s v="Outils"/>
    <s v="Sites internet et partenaires"/>
    <m/>
    <x v="128"/>
    <x v="128"/>
    <s v="Actif"/>
    <s v="CAT Etudes-GSI-Placements Titres"/>
    <s v="GINISTY Laurent"/>
    <x v="0"/>
    <x v="0"/>
  </r>
  <r>
    <x v="1"/>
    <s v="NEWSESAME"/>
    <s v="1.0"/>
    <s v="/socle/"/>
    <s v="ua/legacy/adsu.html"/>
    <x v="0"/>
    <s v="PUPTOUS"/>
    <m/>
    <m/>
    <m/>
    <s v="2 Gestion"/>
    <s v="adsu"/>
    <x v="656"/>
    <s v="Pacifica Ass bien person"/>
    <s v="PACIFICA NEW - Assurance de biens et personnes"/>
    <s v="client Mes Clients"/>
    <m/>
    <m/>
    <m/>
    <x v="94"/>
    <x v="94"/>
    <s v="Actif"/>
    <s v="CAT Etudes-GSI-Assurances"/>
    <s v="BALARD Julien"/>
    <x v="0"/>
    <x v="0"/>
  </r>
  <r>
    <x v="5"/>
    <s v="OAVELS"/>
    <s v="1.0"/>
    <m/>
    <m/>
    <x v="30"/>
    <s v="EPSAL002"/>
    <m/>
    <s v="EPARGNE SALARIALE ENTREPRISE;PEE;PEI;PERCO;EPARGNE;DEFISCALISATION;PLAN EPARGNE ENTREPRISE PER CONVERGENCE;PERCOI;PLAN D’EPARGNE RETRAITE CONVERGENCE;ELSNET;ABONDEMENT;VERSEMENT;VERSEMENT VOLONTAIRE;SIMULATION;AIDE VENTE;ELS;OAV"/>
    <s v="OAV"/>
    <s v="3 Simulation"/>
    <s v="web"/>
    <x v="657"/>
    <s v="Outil aide vente ELSnet"/>
    <s v="Outil aide à la vente Epargne Salariale"/>
    <s v="client Mes Clients"/>
    <s v="Epargne"/>
    <s v="Simulation_2"/>
    <m/>
    <x v="129"/>
    <x v="129"/>
    <s v="Actif"/>
    <s v="CAT Etudes-GSI-Placements Titres"/>
    <s v="ANTOINE Florence"/>
    <x v="0"/>
    <x v="0"/>
  </r>
  <r>
    <x v="4"/>
    <s v="OAVTEO"/>
    <s v="1.0"/>
    <s v="/ua_paramctx/ua_paramctx/1.0/"/>
    <s v="index.html"/>
    <x v="1"/>
    <s v="TEOACDIV"/>
    <m/>
    <s v="Epargne ;Assurance Vie ;PEA ;CTO ;Compte ;Titre ;Fonds ;Garanti ;Euro ;Action ;Obligation ;Indice ;Investir ;Investissement ;SICAV ;FCP ;OPCVM ;OPC ;Fiscalité ;Patrimoine ;Performance ;Placement ;Immobilier ;Amundi ;Predica ;Actif ;Gestion ;Mandat ;OPCI"/>
    <s v="TEO"/>
    <s v="3 Simulation"/>
    <s v="webv2"/>
    <x v="658"/>
    <s v="TEO"/>
    <s v="TEO - Module d’accompagnement à la diversification"/>
    <s v="metier Mon métier"/>
    <s v="Outils"/>
    <m/>
    <m/>
    <x v="130"/>
    <x v="130"/>
    <s v="Actif"/>
    <s v="CAT Etudes-GSI-Assurances"/>
    <s v="BALARD Julien"/>
    <x v="0"/>
    <x v="0"/>
  </r>
  <r>
    <x v="4"/>
    <s v="OBS_PACIFICA"/>
    <s v="1.0"/>
    <s v="/ua_paramctx/ua_paramctx/1.0/"/>
    <s v="index.html"/>
    <x v="1"/>
    <s v="IARDOCPA"/>
    <m/>
    <s v="Simulation;profideo;concurrence;concurrent;groupama;axa;gan;aviva;mma;macif;maif;gmf;generali;matmut;allianz;ag2r;swisslife;mutuelle santé;crédit mutuel;simulateur"/>
    <m/>
    <s v="3 Simulation"/>
    <s v="webv2"/>
    <x v="659"/>
    <s v="Obs concurrence Pacifica"/>
    <s v="PACIFICA - Observatoire de la concurrence Pacifica"/>
    <s v="metier Mon métier"/>
    <s v="Outils"/>
    <s v="Sites internet et partenaires"/>
    <m/>
    <x v="94"/>
    <x v="94"/>
    <s v="Actif"/>
    <s v="CAT Etudes-GSI-Assurances"/>
    <s v="BALARD Julien"/>
    <x v="0"/>
    <x v="0"/>
  </r>
  <r>
    <x v="0"/>
    <s v="OLVP"/>
    <s v="1.0"/>
    <s v="/socle/"/>
    <s v="ua/legacy/3270.html"/>
    <x v="0"/>
    <s v="OLVP"/>
    <m/>
    <m/>
    <m/>
    <s v="2 Gestion"/>
    <n v="3270"/>
    <x v="660"/>
    <s v="Virement/prél par liste"/>
    <s v="Virements/prélèvements par liste"/>
    <s v="client Mes Clients"/>
    <m/>
    <m/>
    <m/>
    <x v="87"/>
    <x v="87"/>
    <s v="Actif"/>
    <s v="CAT Etudes-GSI Flux"/>
    <s v="ASPORD Anne-Claire"/>
    <x v="0"/>
    <x v="0"/>
  </r>
  <r>
    <x v="3"/>
    <s v="OLVP_AP"/>
    <s v="1.0"/>
    <s v="/boreal_interfaces3270/boreal_interfaces3270/1.0/"/>
    <s v="index.html"/>
    <x v="1"/>
    <s v="OLVP"/>
    <m/>
    <s v="compte;transfert;transféré;crédité;envoi;débité;éxécute;sepa;multiple;salaire;fournisseur;facture;salarié"/>
    <m/>
    <s v="2 Gestion"/>
    <s v="application"/>
    <x v="660"/>
    <s v="Virement/prél par liste"/>
    <s v="Virements/prélèvements par liste"/>
    <s v="client Mes Clients"/>
    <s v="Banque au quotidien"/>
    <s v="Moyens de paiement"/>
    <s v="Prélèvements"/>
    <x v="87"/>
    <x v="87"/>
    <s v="Actif"/>
    <s v="CAT Etudes-GSI Flux"/>
    <s v="ASPORD Anne-Claire"/>
    <x v="1"/>
    <x v="11"/>
  </r>
  <r>
    <x v="2"/>
    <s v="ONEGATE"/>
    <s v="1.0"/>
    <s v="/ua_lanceie9/ua_lanceie9/1.0/"/>
    <s v="index.html"/>
    <x v="1"/>
    <s v="ONEGATE"/>
    <m/>
    <s v="espèce;monnaie;faux;usagé;déchiré"/>
    <s v="GDV;BDF"/>
    <s v="2 Gestion"/>
    <s v="exe"/>
    <x v="661"/>
    <s v="BDF Recyclage billets"/>
    <s v="Banque de France - Reporting, recyclage billets"/>
    <s v="metier Mon métier"/>
    <s v="Gestion des valeurs"/>
    <s v="Gestion des caisses"/>
    <m/>
    <x v="121"/>
    <x v="121"/>
    <s v="Actif"/>
    <s v="CAT Etudes-GSI-CCP-Clients"/>
    <s v="HOARAU Thierry"/>
    <x v="0"/>
    <x v="0"/>
  </r>
  <r>
    <x v="0"/>
    <s v="OPEI"/>
    <s v="1.0"/>
    <s v="/socle/"/>
    <s v="ua/legacy/3270.html"/>
    <x v="0"/>
    <s v="OPEI"/>
    <m/>
    <m/>
    <m/>
    <s v="2 Gestion"/>
    <n v="3270"/>
    <x v="662"/>
    <s v="OPEN Numero de personne"/>
    <s v="OPEN - Numero de personne"/>
    <s v="client Mes Clients"/>
    <m/>
    <m/>
    <m/>
    <x v="131"/>
    <x v="131"/>
    <s v="Actif"/>
    <s v="CAT Etudes-GSI-Crédits Simulation et Proposition"/>
    <s v="MINAZIO Marzia"/>
    <x v="0"/>
    <x v="0"/>
  </r>
  <r>
    <x v="3"/>
    <s v="OPEI_AP"/>
    <s v="1.0"/>
    <s v="/boreal_interfaces3270/boreal_interfaces3270/1.0/"/>
    <s v="index.html"/>
    <x v="1"/>
    <s v="OPEI"/>
    <m/>
    <s v="identifiant;partenaire;identification;client;OPEN;SOFINCO"/>
    <m/>
    <s v="2 Gestion"/>
    <s v="application"/>
    <x v="662"/>
    <s v="OPEN Numero de personne"/>
    <s v="OPEN - Numero de personne"/>
    <s v="client Mes Clients"/>
    <s v="Crédit"/>
    <m/>
    <m/>
    <x v="131"/>
    <x v="131"/>
    <s v="Actif"/>
    <s v="CAT Etudes-GSI-Crédits Simulation et Proposition"/>
    <s v="MINAZIO Marzia"/>
    <x v="5"/>
    <x v="6"/>
  </r>
  <r>
    <x v="0"/>
    <s v="OPEN"/>
    <s v="1.0"/>
    <s v="/socle/"/>
    <s v="ua/legacy/3270.html"/>
    <x v="0"/>
    <s v="OPEN"/>
    <m/>
    <s v="utilisation;tableau;amortissement;plan;renouvelable;crédit;consommation;résiliation;visu;position;trésorerie;modip;modiv;évolution;vts;simu"/>
    <s v="OPEN"/>
    <s v="2 Gestion"/>
    <n v="3270"/>
    <x v="663"/>
    <s v="OPEN - Gestion réservée"/>
    <s v="OPEN 3270 - Gestion réservée"/>
    <s v="metier Mon métier"/>
    <s v="Outils"/>
    <s v="Sites internet et partenaires"/>
    <m/>
    <x v="131"/>
    <x v="131"/>
    <s v="Actif"/>
    <s v="CAT Etudes-GSI-Crédits Simulation et Proposition"/>
    <s v="MINAZIO Marzia"/>
    <x v="0"/>
    <x v="0"/>
  </r>
  <r>
    <x v="0"/>
    <s v="OPPA"/>
    <s v="1.0"/>
    <s v="/socle/"/>
    <s v="ua/legacy/3270.html"/>
    <x v="0"/>
    <s v="OPPA"/>
    <m/>
    <m/>
    <m/>
    <s v="2 Gestion"/>
    <n v="3270"/>
    <x v="664"/>
    <s v="Gestion oppo. CHQ/TIP"/>
    <s v="Gestion opposition chèque/TIP"/>
    <s v="client Mes Clients"/>
    <m/>
    <m/>
    <m/>
    <x v="3"/>
    <x v="3"/>
    <s v="Actif"/>
    <s v="CAT Etudes-GSI-Chèques Fiduciaire"/>
    <s v="MADELINE Sylvain"/>
    <x v="0"/>
    <x v="0"/>
  </r>
  <r>
    <x v="3"/>
    <s v="OPPA_AP"/>
    <s v="1.0"/>
    <s v="/boreal_interfaces3270/boreal_interfaces3270/1.0/"/>
    <s v="index.html"/>
    <x v="1"/>
    <s v="OPPA"/>
    <m/>
    <s v="refus;contestation;créancier;domiciliation;autorisation;blocage;provision"/>
    <m/>
    <s v="2 Gestion"/>
    <s v="application"/>
    <x v="664"/>
    <s v="Gestion oppo. CHQ/TIP"/>
    <s v="Gestion opposition chèque/TIP"/>
    <s v="client Mes Clients"/>
    <s v="Banque au quotidien"/>
    <s v="Moyens de paiement"/>
    <m/>
    <x v="3"/>
    <x v="3"/>
    <s v="Actif"/>
    <s v="CAT Etudes-GSI-Chèques Fiduciaire"/>
    <s v="MADELINE Sylvain"/>
    <x v="1"/>
    <x v="1"/>
  </r>
  <r>
    <x v="4"/>
    <s v="OSCARE"/>
    <s v="1.0"/>
    <s v="/ua_paramctx/ua_paramctx/1.0/"/>
    <s v="index.html"/>
    <x v="1"/>
    <s v="OSCARE"/>
    <m/>
    <s v="oscare;synthèse;résultat;objectif;RAC;rapport;commercial"/>
    <m/>
    <s v="2 Gestion"/>
    <s v="webv2"/>
    <x v="665"/>
    <s v="Activité entreprises"/>
    <s v="OSCARE - Gestion activité Entreprises"/>
    <s v="activite Mon Activité"/>
    <s v="Pilotage"/>
    <m/>
    <m/>
    <x v="132"/>
    <x v="132"/>
    <s v="Actif"/>
    <s v="CAT Etudes-GSI Marchés Spécialisés"/>
    <s v="TREFEU Geraldine"/>
    <x v="0"/>
    <x v="0"/>
  </r>
  <r>
    <x v="4"/>
    <s v="OSCARE_CLI"/>
    <s v="1.0"/>
    <s v="/ua_paramctx/ua_paramctx/1.0/"/>
    <s v="index.html"/>
    <x v="1"/>
    <s v="OSCARE"/>
    <m/>
    <m/>
    <m/>
    <s v="2 Gestion"/>
    <s v="webv2"/>
    <x v="665"/>
    <s v="Activité entreprises"/>
    <s v="OSCARE - Gestion activité Entreprises"/>
    <s v="activite Mon Activité"/>
    <s v="Pilotage"/>
    <m/>
    <m/>
    <x v="132"/>
    <x v="132"/>
    <s v="Actif"/>
    <s v="CAT Etudes-GSI Marchés Spécialisés"/>
    <s v="TREFEU Geraldine"/>
    <x v="0"/>
    <x v="0"/>
  </r>
  <r>
    <x v="4"/>
    <s v="OSCARE_SIREN"/>
    <s v="1.0"/>
    <s v="/ua_paramctx/ua_paramctx/1.0/"/>
    <s v="index.html"/>
    <x v="1"/>
    <s v="OSCARE"/>
    <m/>
    <m/>
    <m/>
    <s v="2 Gestion"/>
    <s v="webv2"/>
    <x v="666"/>
    <s v="Activité entrep prospect"/>
    <s v="OSCARE - Gestion activités Entreprise Prospect"/>
    <s v="activite Mon Activité"/>
    <m/>
    <m/>
    <m/>
    <x v="132"/>
    <x v="132"/>
    <s v="Actif"/>
    <s v="CAT Etudes-GSI Marchés Spécialisés"/>
    <s v="TREFEU Geraldine"/>
    <x v="0"/>
    <x v="0"/>
  </r>
  <r>
    <x v="4"/>
    <s v="OSIRIS"/>
    <s v="1.0"/>
    <s v="/ua_paramctxsrv/ua_paramctxsrv/1.0/"/>
    <s v="index.html"/>
    <x v="1"/>
    <s v="OSIRIS"/>
    <m/>
    <s v="décès;visualisation;notaire;héritier;dévolution;héritage;osiris"/>
    <m/>
    <s v="2 Gestion"/>
    <s v="webv2"/>
    <x v="667"/>
    <s v="Consultation succession"/>
    <s v="Consultation dossier succession"/>
    <s v="metier Mon métier"/>
    <s v="Outils"/>
    <m/>
    <m/>
    <x v="133"/>
    <x v="133"/>
    <s v="Actif"/>
    <s v="CAT Etudes-GSI-Placements Epargne"/>
    <s v="GIORGINI Catherine"/>
    <x v="0"/>
    <x v="0"/>
  </r>
  <r>
    <x v="2"/>
    <s v="OUTILPERI"/>
    <s v="1.0"/>
    <s v="/generique/generique/1.12/"/>
    <s v="client_lourd.html"/>
    <x v="1"/>
    <s v="PERIOUCO"/>
    <m/>
    <s v="Outil Portail IU;Peri-informatique;Access;Excel;Macro;WorkFlow;Application Formulaire;"/>
    <s v="OUTIU"/>
    <s v="2 Gestion"/>
    <s v="exe"/>
    <x v="668"/>
    <s v="Outils complémentaires"/>
    <s v="Outils complémentaires"/>
    <s v="metier Mon métier"/>
    <s v="Outils"/>
    <s v="Outils de gestion"/>
    <m/>
    <x v="134"/>
    <x v="134"/>
    <s v="Actif"/>
    <s v="CAT Etudes-PRJ Outils Plateforme PERI"/>
    <s v="MAMMERI Fabian"/>
    <x v="0"/>
    <x v="0"/>
  </r>
  <r>
    <x v="2"/>
    <s v="OUTLOOK"/>
    <s v="1.0"/>
    <s v="/generique/generique/1.12/"/>
    <s v="client_lourd.html"/>
    <x v="1"/>
    <s v="MESS0004"/>
    <m/>
    <s v="messagerie;Outlook;message;email;mail;calendrier;réception;envoi"/>
    <m/>
    <s v="4 Bureautique"/>
    <s v="exe"/>
    <x v="669"/>
    <s v="Messagerie Outlook"/>
    <s v="Messagerie Outlook"/>
    <s v="activite Mon Activité"/>
    <s v="Agenda"/>
    <m/>
    <m/>
    <x v="125"/>
    <x v="125"/>
    <s v="Actif"/>
    <s v="CAT Etudes-OT-Outils collaboratifs"/>
    <s v="RIFFE Agnes"/>
    <x v="0"/>
    <x v="0"/>
  </r>
  <r>
    <x v="3"/>
    <s v="PACIFICA"/>
    <s v="1.0"/>
    <s v="/socle/"/>
    <s v="ua/legacy/adsu.html"/>
    <x v="0"/>
    <s v="SIMCACREAT"/>
    <m/>
    <m/>
    <m/>
    <s v="3 Simulation"/>
    <s v="application"/>
    <x v="670"/>
    <s v="Devis MRH"/>
    <s v="Edition devis MRH"/>
    <s v="client Mes Clients"/>
    <m/>
    <m/>
    <m/>
    <x v="94"/>
    <x v="94"/>
    <s v="Actif"/>
    <s v="CAT Etudes-GSI-Assurances"/>
    <s v="BALARD Julien"/>
    <x v="7"/>
    <x v="35"/>
  </r>
  <r>
    <x v="3"/>
    <s v="PACIFICA_EDITION"/>
    <s v="1.0"/>
    <s v="/socle/"/>
    <s v="ua/legacy/adsu.html"/>
    <x v="0"/>
    <s v="CARM006"/>
    <m/>
    <m/>
    <m/>
    <s v="3 Simulation"/>
    <s v="application"/>
    <x v="671"/>
    <s v="Devis MRH"/>
    <s v="PACIFICA - Edition devis MRH"/>
    <s v="client Mes Clients"/>
    <m/>
    <m/>
    <m/>
    <x v="94"/>
    <x v="94"/>
    <s v="Actif"/>
    <s v="CAT Etudes-GSI-Assurances"/>
    <s v="BALARD Julien"/>
    <x v="7"/>
    <x v="35"/>
  </r>
  <r>
    <x v="0"/>
    <s v="PACR"/>
    <s v="1.0"/>
    <s v="/socle/"/>
    <s v="ua/legacy/3270.html"/>
    <x v="0"/>
    <s v="PACR"/>
    <m/>
    <s v="numéro;personne;crédit;correspondance"/>
    <m/>
    <s v="2 Gestion"/>
    <n v="3270"/>
    <x v="672"/>
    <s v="Identifiant partenaire"/>
    <s v="Correspondance identifiant partenaire"/>
    <s v="metier Mon métier"/>
    <s v="Outils"/>
    <s v="Outils de gestion"/>
    <m/>
    <x v="135"/>
    <x v="135"/>
    <s v="Actif"/>
    <s v="CAT Etudes-GSI-Crédits Gestion"/>
    <s v="COURTY Patrice"/>
    <x v="0"/>
    <x v="0"/>
  </r>
  <r>
    <x v="5"/>
    <s v="PAGESJAUNES"/>
    <s v="1.0"/>
    <m/>
    <m/>
    <x v="31"/>
    <s v="SOPUTOUS"/>
    <m/>
    <s v="recherche ; nom ; annuaire"/>
    <m/>
    <s v="4 Bureautique"/>
    <s v="web"/>
    <x v="673"/>
    <s v="Pages jaunes"/>
    <s v="Pages jaunes"/>
    <s v="metier Mon métier"/>
    <s v="Outils"/>
    <s v="Sites internet et partenaires"/>
    <m/>
    <x v="5"/>
    <x v="5"/>
    <s v="Actif"/>
    <s v="CAT Etudes-GSI Contribution Boréal transverse Montpellier"/>
    <s v="EA Linda"/>
    <x v="0"/>
    <x v="0"/>
  </r>
  <r>
    <x v="3"/>
    <s v="parametrage_oic_bouton_vert"/>
    <s v="1.0"/>
    <s v="/generique/generique/1.12/"/>
    <s v="web_v2.html"/>
    <x v="1"/>
    <s v="TELOICBV"/>
    <m/>
    <s v="bouton vert"/>
    <s v="oic"/>
    <s v="2 Gestion"/>
    <s v="application"/>
    <x v="674"/>
    <s v="OIC Paramétrage"/>
    <s v="OIC - Paramétrage outils d'intéraction client"/>
    <s v="activite Mon Activité"/>
    <s v="Téléphonie"/>
    <m/>
    <m/>
    <x v="136"/>
    <x v="136"/>
    <s v="Actif"/>
    <s v="CAT Etudes-GSI Distribution BAM"/>
    <s v="JUZAN Pascal"/>
    <x v="2"/>
    <x v="36"/>
  </r>
  <r>
    <x v="3"/>
    <s v="PATRIC"/>
    <s v="1.0"/>
    <s v="/ua_patric/ua_patric/1.0/"/>
    <s v="index.html"/>
    <x v="1"/>
    <s v="PATRIC"/>
    <m/>
    <m/>
    <m/>
    <s v="2 Gestion"/>
    <s v="application"/>
    <x v="675"/>
    <s v="Recouvrement V52"/>
    <s v="Recouvrement V52"/>
    <s v="activite Mon Activité"/>
    <s v="Risques_1"/>
    <s v="ATD recouvrement"/>
    <m/>
    <x v="49"/>
    <x v="49"/>
    <s v="Actif"/>
    <s v="CAT Etudes-GSI-Risques recouvrement"/>
    <s v="PELLEMELE Christophe"/>
    <x v="4"/>
    <x v="23"/>
  </r>
  <r>
    <x v="3"/>
    <s v="PATRIC54"/>
    <s v="1.0"/>
    <s v="/ua_patric/ua_patric/1.0/"/>
    <s v="index.html"/>
    <x v="1"/>
    <s v="PATRIC03"/>
    <m/>
    <m/>
    <m/>
    <s v="2 Gestion"/>
    <s v="application"/>
    <x v="676"/>
    <s v="Recouvrement"/>
    <s v="Recouvrement"/>
    <s v="activite Mon Activité"/>
    <s v="Risques_1"/>
    <s v="ATD recouvrement"/>
    <m/>
    <x v="49"/>
    <x v="49"/>
    <s v="Actif"/>
    <s v="CAT Etudes-GSI-Risques recouvrement"/>
    <s v="PELLEMELE Christophe"/>
    <x v="4"/>
    <x v="23"/>
  </r>
  <r>
    <x v="5"/>
    <s v="PATRITEQ"/>
    <s v="1.0"/>
    <s v="/PATRITHEQUE/"/>
    <s v="index.htm"/>
    <x v="32"/>
    <s v="BIGEXP06"/>
    <m/>
    <s v="Base documentaire;guide;actualité législative;fiscalité mariage;pacs;donation;transmission;prévoyance;assurance vie;immobilier;bourse;crédit;dirigeants d'entreprise;Bibliothèque fiscale;aide juridique et fiscale;succession;Big Expert;Patrithèque"/>
    <s v="pat"/>
    <s v="2 Gestion"/>
    <s v="web"/>
    <x v="677"/>
    <s v="Patrithèque"/>
    <s v="Patrithèque"/>
    <s v="metier Mon métier"/>
    <s v="Outils"/>
    <s v="Infos commerciales et documentation"/>
    <m/>
    <x v="137"/>
    <x v="137"/>
    <s v="Actif"/>
    <s v="CAT Etudes-GSI Marchés Spécialisés"/>
    <s v="COURNIL JONES Frederic"/>
    <x v="0"/>
    <x v="0"/>
  </r>
  <r>
    <x v="3"/>
    <s v="PATSIEGE"/>
    <s v="1.0"/>
    <s v="/boreal_ipa/boreal_ipa/1.0/"/>
    <s v="index.html"/>
    <x v="1"/>
    <s v="PATSIEGE"/>
    <m/>
    <s v="Recouvrement;patric;p@tric;collection"/>
    <m/>
    <s v="2 Gestion"/>
    <s v="application"/>
    <x v="675"/>
    <s v="Recouvrement V52"/>
    <s v="Recouvrement V52"/>
    <s v="activite Mon Activité"/>
    <s v="Risques_1"/>
    <s v="ATD recouvrement"/>
    <m/>
    <x v="49"/>
    <x v="49"/>
    <s v="Actif"/>
    <s v="CAT Etudes-GSI-Risques recouvrement"/>
    <s v="PELLEMELE Christophe"/>
    <x v="4"/>
    <x v="23"/>
  </r>
  <r>
    <x v="3"/>
    <s v="PATSIEGE54"/>
    <s v="1.0"/>
    <s v="/boreal_ipa/boreal_ipa/1.0/"/>
    <s v="index.html"/>
    <x v="1"/>
    <s v="PATRIC03"/>
    <m/>
    <s v="Recouvrement;patric;p@tric;collection"/>
    <m/>
    <s v="2 Gestion"/>
    <s v="application"/>
    <x v="676"/>
    <s v="Recouvrement"/>
    <s v="Recouvrement"/>
    <s v="activite Mon Activité"/>
    <s v="Risques_1"/>
    <s v="ATD recouvrement"/>
    <m/>
    <x v="49"/>
    <x v="49"/>
    <s v="Actif"/>
    <s v="CAT Etudes-GSI-Risques recouvrement"/>
    <s v="PELLEMELE Christophe"/>
    <x v="4"/>
    <x v="23"/>
  </r>
  <r>
    <x v="3"/>
    <s v="PCH"/>
    <s v="1.0"/>
    <s v="/boreal_cdv/boreal_cdv/1.0/"/>
    <s v="index.html"/>
    <x v="1"/>
    <s v="PCH"/>
    <m/>
    <m/>
    <m/>
    <s v="1 Souscription"/>
    <s v="application"/>
    <x v="678"/>
    <s v="Crédit habitat"/>
    <s v="Processus Crédit habitat"/>
    <s v="client Mes Clients"/>
    <m/>
    <m/>
    <m/>
    <x v="72"/>
    <x v="72"/>
    <s v="Actif"/>
    <s v="CAT Etudes-GSI Distribution Avant Vente"/>
    <s v="FACON Nadege"/>
    <x v="5"/>
    <x v="6"/>
  </r>
  <r>
    <x v="3"/>
    <s v="PCH_AUTRE"/>
    <s v="1.0"/>
    <s v="/boreal_cdv/boreal_cdv/1.0/"/>
    <s v="index.html"/>
    <x v="1"/>
    <s v="PCH"/>
    <m/>
    <m/>
    <m/>
    <s v="1 Souscription"/>
    <s v="application"/>
    <x v="679"/>
    <s v="Crédit autre"/>
    <s v="Processus Crédit autre"/>
    <s v="client Mes Clients"/>
    <m/>
    <m/>
    <m/>
    <x v="72"/>
    <x v="72"/>
    <s v="Actif"/>
    <s v="CAT Etudes-GSI Distribution Avant Vente"/>
    <s v="FACON Nadege"/>
    <x v="5"/>
    <x v="6"/>
  </r>
  <r>
    <x v="3"/>
    <s v="PCH_CARMIN"/>
    <s v="1.0"/>
    <s v="/boreal_cdv/boreal_cdv/1.0/"/>
    <s v="index.html"/>
    <x v="1"/>
    <s v="PCH"/>
    <m/>
    <m/>
    <m/>
    <s v="1 Souscription"/>
    <s v="application"/>
    <x v="680"/>
    <s v="CARMIN - Crédit conso"/>
    <s v="CARMIN - Processus Crédit conso"/>
    <s v="client Mes Clients"/>
    <m/>
    <m/>
    <m/>
    <x v="72"/>
    <x v="72"/>
    <s v="Actif"/>
    <s v="CAT Etudes-GSI Distribution Avant Vente"/>
    <s v="FACON Nadege"/>
    <x v="5"/>
    <x v="6"/>
  </r>
  <r>
    <x v="1"/>
    <s v="PCH_CARMIN_PORTEF"/>
    <s v="1.2"/>
    <s v="/socle/"/>
    <s v="ua/legacy/adsuFixed.html"/>
    <x v="0"/>
    <s v="PCH"/>
    <m/>
    <m/>
    <m/>
    <s v="1 Souscription"/>
    <s v="adsu"/>
    <x v="681"/>
    <s v="CARMIN - Crédit conso"/>
    <s v="CARMIN - Portefeuille Contrats en instance"/>
    <s v="client Mes Clients"/>
    <m/>
    <m/>
    <m/>
    <x v="72"/>
    <x v="72"/>
    <s v="Actif"/>
    <s v="CAT Etudes-GSI Distribution Avant Vente"/>
    <s v="FACON Nadege"/>
    <x v="0"/>
    <x v="0"/>
  </r>
  <r>
    <x v="1"/>
    <s v="PCH_CARMIN_VENTE"/>
    <s v="1.2"/>
    <s v="/socle/"/>
    <s v="ua/legacy/adsuFixed.html"/>
    <x v="0"/>
    <s v="PCH"/>
    <m/>
    <m/>
    <m/>
    <s v="1 Souscription"/>
    <s v="adsu"/>
    <x v="680"/>
    <s v="CARMIN - Crédit conso"/>
    <s v="CARMIN - Processus Crédit conso"/>
    <s v="client Mes Clients"/>
    <m/>
    <m/>
    <m/>
    <x v="72"/>
    <x v="72"/>
    <s v="Actif"/>
    <s v="CAT Etudes-GSI Distribution Avant Vente"/>
    <s v="FACON Nadege"/>
    <x v="0"/>
    <x v="0"/>
  </r>
  <r>
    <x v="3"/>
    <s v="PCH_CONSOGREEN"/>
    <s v="1.0"/>
    <s v="/boreal_cdv/boreal_cdv/1.0/"/>
    <s v="index.html"/>
    <x v="1"/>
    <s v="PCH"/>
    <m/>
    <m/>
    <m/>
    <s v="1 Souscription"/>
    <s v="application"/>
    <x v="682"/>
    <s v="Crédit conso Green"/>
    <s v="GREEN - Processus Crédit conso"/>
    <s v="client Mes Clients"/>
    <m/>
    <m/>
    <m/>
    <x v="72"/>
    <x v="72"/>
    <s v="Actif"/>
    <s v="CAT Etudes-GSI Distribution Avant Vente"/>
    <s v="FACON Nadege"/>
    <x v="5"/>
    <x v="6"/>
  </r>
  <r>
    <x v="3"/>
    <s v="PCH_CONSOSCORE"/>
    <s v="1.0"/>
    <s v="/boreal_cdv/boreal_cdv/1.0/"/>
    <s v="index.html"/>
    <x v="1"/>
    <s v="PCH"/>
    <m/>
    <m/>
    <m/>
    <s v="1 Souscription"/>
    <s v="application"/>
    <x v="683"/>
    <s v="Crédit conso scoré"/>
    <s v="Processus Crédit conso scoré"/>
    <s v="client Mes Clients"/>
    <m/>
    <m/>
    <m/>
    <x v="72"/>
    <x v="72"/>
    <s v="Actif"/>
    <s v="CAT Etudes-GSI Distribution Avant Vente"/>
    <s v="FACON Nadege"/>
    <x v="5"/>
    <x v="6"/>
  </r>
  <r>
    <x v="3"/>
    <s v="PCH_CRD"/>
    <s v="1.0"/>
    <s v="/boreal_geide/boreal_geide/1.0/"/>
    <s v="index.html"/>
    <x v="1"/>
    <s v="GRDCG"/>
    <m/>
    <s v="documentation;prêt;stocker;archive;archivage;numériser;emprunt;contrat"/>
    <m/>
    <s v="2 Gestion"/>
    <s v="application"/>
    <x v="684"/>
    <s v="GED - Dossier Crédits"/>
    <s v="GED - Dossier Crédits en client non identifié"/>
    <s v="metier Mon métier"/>
    <s v="Docs dématérialisés_1"/>
    <m/>
    <m/>
    <x v="44"/>
    <x v="44"/>
    <s v="Actif"/>
    <s v="CAT Etudes-OT-GED"/>
    <s v="FAGES Karine"/>
    <x v="12"/>
    <x v="22"/>
  </r>
  <r>
    <x v="3"/>
    <s v="PCH_CREASCI"/>
    <s v="1.0"/>
    <s v="/boreal_cdv/boreal_cdv/1.0/"/>
    <s v="index.html"/>
    <x v="1"/>
    <s v="PCH"/>
    <m/>
    <m/>
    <m/>
    <s v="2 Gestion"/>
    <s v="application"/>
    <x v="685"/>
    <s v="Création SCI"/>
    <s v="Création societé civile immobilière familiale"/>
    <s v="client Mes Clients"/>
    <m/>
    <m/>
    <m/>
    <x v="72"/>
    <x v="72"/>
    <s v="Actif"/>
    <s v="CAT Etudes-GSI Distribution Avant Vente"/>
    <s v="FACON Nadege"/>
    <x v="5"/>
    <x v="6"/>
  </r>
  <r>
    <x v="3"/>
    <s v="PCH_CTRLCPT"/>
    <s v="1.0"/>
    <s v="/boreal_cdv/boreal_cdv/1.0/"/>
    <s v="index.html"/>
    <x v="1"/>
    <s v="PCH"/>
    <m/>
    <m/>
    <m/>
    <s v="1 Souscription"/>
    <s v="application"/>
    <x v="686"/>
    <s v="Ctrl présence compte"/>
    <s v="Contrôle présence compte"/>
    <s v="client Mes Clients"/>
    <m/>
    <m/>
    <m/>
    <x v="72"/>
    <x v="72"/>
    <s v="Actif"/>
    <s v="CAT Etudes-GSI Distribution Avant Vente"/>
    <s v="FACON Nadege"/>
    <x v="5"/>
    <x v="6"/>
  </r>
  <r>
    <x v="3"/>
    <s v="PCH_CTRSRV"/>
    <s v="1.0"/>
    <s v="/boreal_cdv/boreal_cdv/1.0/"/>
    <s v="index.html"/>
    <x v="1"/>
    <s v="PCH"/>
    <m/>
    <m/>
    <m/>
    <s v="1 Souscription"/>
    <s v="application"/>
    <x v="687"/>
    <s v="Contrats et Services"/>
    <s v="Contrats et Services"/>
    <s v="client Mes Clients"/>
    <m/>
    <m/>
    <m/>
    <x v="72"/>
    <x v="72"/>
    <s v="Actif"/>
    <s v="CAT Etudes-GSI Distribution Avant Vente"/>
    <s v="FACON Nadege"/>
    <x v="5"/>
    <x v="6"/>
  </r>
  <r>
    <x v="3"/>
    <s v="PCH_ECRTRANS"/>
    <s v="1.0"/>
    <s v="/boreal_cdv/boreal_cdv/1.0/"/>
    <s v="index.html"/>
    <x v="1"/>
    <s v="PCH"/>
    <m/>
    <m/>
    <m/>
    <s v="1 Souscription"/>
    <s v="application"/>
    <x v="688"/>
    <s v="Ecran de transit du PCH"/>
    <s v="Ecran de transition du PCH"/>
    <s v="client Mes Clients"/>
    <m/>
    <m/>
    <m/>
    <x v="72"/>
    <x v="72"/>
    <s v="Actif"/>
    <s v="CAT Etudes-GSI Distribution Avant Vente"/>
    <s v="FACON Nadege"/>
    <x v="5"/>
    <x v="6"/>
  </r>
  <r>
    <x v="3"/>
    <s v="PCH_MDFSCI"/>
    <s v="1.0"/>
    <s v="/boreal_cdv/boreal_cdv/1.0/"/>
    <s v="index.html"/>
    <x v="1"/>
    <s v="PCH"/>
    <m/>
    <m/>
    <m/>
    <s v="1 Souscription"/>
    <s v="application"/>
    <x v="689"/>
    <s v="Modifier SCI Familiale"/>
    <s v="Modifier SCI Familiale"/>
    <s v="client Mes Clients"/>
    <m/>
    <m/>
    <m/>
    <x v="72"/>
    <x v="72"/>
    <s v="Actif"/>
    <s v="CAT Etudes-GSI Distribution Avant Vente"/>
    <s v="FACON Nadege"/>
    <x v="5"/>
    <x v="6"/>
  </r>
  <r>
    <x v="3"/>
    <s v="PCH_MISEENGEIDEPCREDIT"/>
    <s v="1.0"/>
    <s v="/boreal_cdv/boreal_cdv/1.0/"/>
    <s v="index.html"/>
    <x v="1"/>
    <s v="PCH"/>
    <m/>
    <m/>
    <m/>
    <s v="1 Souscription"/>
    <s v="application"/>
    <x v="690"/>
    <s v="Mise en GED PCH"/>
    <s v="Mise en GED Process Credit"/>
    <s v="client Mes Clients"/>
    <m/>
    <m/>
    <m/>
    <x v="72"/>
    <x v="72"/>
    <s v="Actif"/>
    <s v="CAT Etudes-GSI Distribution Avant Vente"/>
    <s v="FACON Nadege"/>
    <x v="5"/>
    <x v="6"/>
  </r>
  <r>
    <x v="3"/>
    <s v="PCH_MISEENGEIDEPCREDIT_SI"/>
    <s v="1.0"/>
    <s v="/boreal_cdv/boreal_cdv/1.0/"/>
    <s v="index.html"/>
    <x v="1"/>
    <s v="PCH"/>
    <m/>
    <m/>
    <m/>
    <s v="1 Souscription"/>
    <s v="application"/>
    <x v="690"/>
    <s v="Mise en GED PCH"/>
    <s v="Mise En GED Process Credit"/>
    <s v="client Mes Clients"/>
    <m/>
    <m/>
    <m/>
    <x v="72"/>
    <x v="72"/>
    <s v="Actif"/>
    <s v="CAT Etudes-GSI Distribution Avant Vente"/>
    <s v="FACON Nadege"/>
    <x v="5"/>
    <x v="6"/>
  </r>
  <r>
    <x v="3"/>
    <s v="PCH_SCORE"/>
    <s v="1.0"/>
    <s v="/boreal_cdv/boreal_cdv/1.0/"/>
    <s v="index.html"/>
    <x v="1"/>
    <s v="PCH"/>
    <m/>
    <m/>
    <m/>
    <s v="1 Souscription"/>
    <s v="application"/>
    <x v="691"/>
    <s v="Résultat Score"/>
    <s v="Résultat Score"/>
    <s v="client Mes Clients"/>
    <m/>
    <m/>
    <m/>
    <x v="72"/>
    <x v="72"/>
    <s v="Actif"/>
    <s v="CAT Etudes-GSI Distribution Avant Vente"/>
    <s v="FACON Nadege"/>
    <x v="5"/>
    <x v="6"/>
  </r>
  <r>
    <x v="3"/>
    <s v="PCH_SYNTCRED"/>
    <s v="1.0"/>
    <s v="/boreal_cdv/boreal_cdv/1.0/"/>
    <s v="index.html"/>
    <x v="1"/>
    <s v="PCH"/>
    <m/>
    <m/>
    <m/>
    <s v="1 Souscription"/>
    <s v="application"/>
    <x v="692"/>
    <s v="Synt Crédit PCH CC FAM"/>
    <s v="Synthèse Crédit PCH CC FAM"/>
    <s v="client Mes Clients"/>
    <m/>
    <m/>
    <m/>
    <x v="72"/>
    <x v="72"/>
    <s v="Actif"/>
    <s v="CAT Etudes-GSI Distribution Avant Vente"/>
    <s v="FACON Nadege"/>
    <x v="5"/>
    <x v="6"/>
  </r>
  <r>
    <x v="3"/>
    <s v="PCH_SYNTCREDASSOC"/>
    <s v="1.0"/>
    <s v="/boreal_cdv/boreal_cdv/1.0/"/>
    <s v="index.html"/>
    <x v="1"/>
    <s v="PCH"/>
    <m/>
    <m/>
    <m/>
    <s v="1 Souscription"/>
    <s v="application"/>
    <x v="693"/>
    <s v="Synt Crédit PCH CC ASSOC"/>
    <s v="Synthèse Crédit PCH CC ASSOC"/>
    <s v="client Mes Clients"/>
    <m/>
    <m/>
    <m/>
    <x v="72"/>
    <x v="72"/>
    <s v="Actif"/>
    <s v="CAT Etudes-GSI Distribution Avant Vente"/>
    <s v="FACON Nadege"/>
    <x v="5"/>
    <x v="6"/>
  </r>
  <r>
    <x v="3"/>
    <s v="PCH_SYNTCREDPRO"/>
    <s v="1.0"/>
    <s v="/boreal_cdv/boreal_cdv/1.0/"/>
    <s v="index.html"/>
    <x v="1"/>
    <s v="PCH"/>
    <m/>
    <m/>
    <m/>
    <s v="1 Souscription"/>
    <s v="application"/>
    <x v="694"/>
    <s v="Synt Crédit PCH CC PRO"/>
    <s v="Synthèse Crédit PCH CC PRO"/>
    <s v="client Mes Clients"/>
    <m/>
    <m/>
    <m/>
    <x v="72"/>
    <x v="72"/>
    <s v="Actif"/>
    <s v="CAT Etudes-GSI Distribution Avant Vente"/>
    <s v="FACON Nadege"/>
    <x v="5"/>
    <x v="6"/>
  </r>
  <r>
    <x v="3"/>
    <s v="PCH_SYNTCREDSOC"/>
    <s v="1.0"/>
    <s v="/boreal_cdv/boreal_cdv/1.0/"/>
    <s v="index.html"/>
    <x v="1"/>
    <s v="PCH"/>
    <m/>
    <m/>
    <m/>
    <s v="1 Souscription"/>
    <s v="application"/>
    <x v="695"/>
    <s v="Synt Crédit PCH CC SOC"/>
    <s v="Synthèse Crédit PCH CC SOC"/>
    <s v="client Mes Clients"/>
    <m/>
    <m/>
    <m/>
    <x v="72"/>
    <x v="72"/>
    <s v="Actif"/>
    <s v="CAT Etudes-GSI Distribution Avant Vente"/>
    <s v="FACON Nadege"/>
    <x v="5"/>
    <x v="6"/>
  </r>
  <r>
    <x v="3"/>
    <s v="PCH_SYNTRISQ"/>
    <s v="1.0"/>
    <s v="/boreal_cdv/boreal_cdv/1.0/"/>
    <s v="index.html"/>
    <x v="1"/>
    <s v="PCH"/>
    <m/>
    <m/>
    <m/>
    <s v="1 Souscription"/>
    <s v="application"/>
    <x v="696"/>
    <s v="Synthèse Risques"/>
    <s v="Synthèse Risques"/>
    <s v="client Mes Clients"/>
    <m/>
    <m/>
    <m/>
    <x v="72"/>
    <x v="72"/>
    <s v="Actif"/>
    <s v="CAT Etudes-GSI Distribution Avant Vente"/>
    <s v="FACON Nadege"/>
    <x v="5"/>
    <x v="6"/>
  </r>
  <r>
    <x v="0"/>
    <s v="PE00"/>
    <s v="1.0"/>
    <s v="/socle/"/>
    <s v="ua/legacy/3270.html"/>
    <x v="0"/>
    <s v="PE00"/>
    <m/>
    <m/>
    <m/>
    <s v="2 Gestion"/>
    <n v="3270"/>
    <x v="697"/>
    <s v="Liste des prêts / compte"/>
    <s v="Liste des prêts d'un compte"/>
    <s v="client Mes Clients"/>
    <m/>
    <m/>
    <m/>
    <x v="76"/>
    <x v="76"/>
    <s v="Actif"/>
    <s v="CAT Etudes-GSI-CCP-Clients"/>
    <s v="HOARAU Thierry"/>
    <x v="0"/>
    <x v="0"/>
  </r>
  <r>
    <x v="3"/>
    <s v="PE00_AP"/>
    <s v="1.0"/>
    <s v="/boreal_interfaces3270/boreal_interfaces3270/1.0/"/>
    <s v="index.html"/>
    <x v="1"/>
    <s v="PE00"/>
    <m/>
    <s v="crédit;contrat;DAV;relevé;totalité;emprunt"/>
    <m/>
    <s v="2 Gestion"/>
    <s v="application"/>
    <x v="697"/>
    <s v="Liste des prêts / compte"/>
    <s v="Liste des prêts d'un compte"/>
    <s v="client Mes Clients"/>
    <s v="Crédit"/>
    <m/>
    <m/>
    <x v="76"/>
    <x v="76"/>
    <s v="Actif"/>
    <s v="CAT Etudes-GSI-CCP-Clients"/>
    <s v="HOARAU Thierry"/>
    <x v="8"/>
    <x v="9"/>
  </r>
  <r>
    <x v="0"/>
    <s v="PE05"/>
    <s v="1.0"/>
    <s v="/socle/"/>
    <s v="ua/legacy/3270.html"/>
    <x v="0"/>
    <s v="PE05"/>
    <m/>
    <m/>
    <m/>
    <s v="2 Gestion"/>
    <n v="3270"/>
    <x v="698"/>
    <s v="Crédits charge rembt"/>
    <s v="Crédits avec charge de remboursement"/>
    <s v="client Mes Clients"/>
    <m/>
    <m/>
    <m/>
    <x v="76"/>
    <x v="76"/>
    <s v="Actif"/>
    <s v="CAT Etudes-GSI-CCP-Clients"/>
    <s v="HOARAU Thierry"/>
    <x v="0"/>
    <x v="0"/>
  </r>
  <r>
    <x v="3"/>
    <s v="PE05_AP"/>
    <s v="1.0"/>
    <s v="/boreal_interfaces3270/boreal_interfaces3270/1.0/"/>
    <s v="index.html"/>
    <x v="1"/>
    <s v="PE05"/>
    <m/>
    <s v="remboursement;prêt;emprunt;consultation;échéance"/>
    <m/>
    <s v="2 Gestion"/>
    <s v="application"/>
    <x v="698"/>
    <s v="Crédits charge rembt"/>
    <s v="Crédits avec charge de remboursement"/>
    <s v="client Mes Clients"/>
    <s v="Crédit"/>
    <m/>
    <m/>
    <x v="76"/>
    <x v="76"/>
    <s v="Actif"/>
    <s v="CAT Etudes-GSI-CCP-Clients"/>
    <s v="HOARAU Thierry"/>
    <x v="8"/>
    <x v="9"/>
  </r>
  <r>
    <x v="5"/>
    <s v="PHOTOVOL"/>
    <s v="1.0"/>
    <m/>
    <m/>
    <x v="33"/>
    <s v="CALFPHOT"/>
    <m/>
    <s v="projet;étude;énergie;chaleur;électricité;renouvelable;solaire;panneaux;EDF;achat;production;matériel;équipement;bien;financement;moyen;terme;valeur;revente;investissement;échéance;actif;fiscalité;amortissement"/>
    <m/>
    <s v="3 Simulation"/>
    <s v="web"/>
    <x v="699"/>
    <s v="Photovoltaïque"/>
    <s v="CALF - Photovoltaïque"/>
    <s v="metier Mon métier"/>
    <s v="Outils"/>
    <s v="Sites internet et partenaires"/>
    <m/>
    <x v="29"/>
    <x v="29"/>
    <s v="Actif"/>
    <s v="CAT Etudes-GSI-Crédits Simulation et Proposition"/>
    <s v="MINAZIO Marzia"/>
    <x v="0"/>
    <x v="0"/>
  </r>
  <r>
    <x v="3"/>
    <s v="pilotagecommercial"/>
    <s v="1.0"/>
    <s v="/pilotagecommercial/pilotagecommercial/1.0/"/>
    <s v="index.html"/>
    <x v="1"/>
    <s v="SOPUTOUS"/>
    <m/>
    <m/>
    <m/>
    <s v="2 Gestion"/>
    <s v="application"/>
    <x v="624"/>
    <s v="Portail de pilotage"/>
    <s v="Portail de pilotage"/>
    <m/>
    <m/>
    <m/>
    <m/>
    <x v="92"/>
    <x v="92"/>
    <s v="Actif"/>
    <s v="CAT Etudes-GSI-Pilotage U1"/>
    <s v="BERTHELOT Patrice"/>
    <x v="15"/>
    <x v="32"/>
  </r>
  <r>
    <x v="3"/>
    <s v="pilotageprocessus"/>
    <s v="1.0"/>
    <s v="/pilotageprocessus/pilotageprocessus/1.0/"/>
    <s v="index.html"/>
    <x v="1"/>
    <s v="SOPUTOUS"/>
    <m/>
    <m/>
    <m/>
    <s v="2 Gestion"/>
    <s v="application"/>
    <x v="700"/>
    <s v="Signatures en attente"/>
    <s v="Mini Hub Signatures en attente"/>
    <m/>
    <m/>
    <m/>
    <m/>
    <x v="60"/>
    <x v="60"/>
    <s v="Actif"/>
    <s v="CAT Etudes-GSI Portail SEA Ergonomie"/>
    <s v="CHARNET Sebastien"/>
    <x v="2"/>
    <x v="2"/>
  </r>
  <r>
    <x v="3"/>
    <s v="PLANIFACT"/>
    <s v="1.0"/>
    <s v="/boreal_agd/boreal_agd/1.0/"/>
    <s v="index.html"/>
    <x v="1"/>
    <s v="PLANIFACT"/>
    <m/>
    <m/>
    <m/>
    <s v="2 Gestion"/>
    <s v="application"/>
    <x v="372"/>
    <s v="Planif/déplanif de masse"/>
    <s v="Planification/déplanification de masse"/>
    <s v="activite Mon Activité"/>
    <m/>
    <m/>
    <m/>
    <x v="10"/>
    <x v="10"/>
    <s v="Actif"/>
    <s v="CAT Etudes-GSI Animation Commerciale et Connaissance Client"/>
    <s v="GIROUD Laurent"/>
    <x v="2"/>
    <x v="2"/>
  </r>
  <r>
    <x v="3"/>
    <s v="PLANIFAGT"/>
    <s v="1.0"/>
    <s v="/boreal_agd/boreal_agd/1.0/"/>
    <s v="index.html"/>
    <x v="1"/>
    <s v="PLANIFAGT"/>
    <m/>
    <s v="planification;masse;planifier;collaborateur;conseillé"/>
    <m/>
    <s v="2 Gestion"/>
    <s v="application"/>
    <x v="372"/>
    <s v="Planif/déplanif de masse"/>
    <s v="Planification/déplanification de masse"/>
    <s v="activite Mon Activité"/>
    <s v="Pilotage"/>
    <s v="Activité commerciale"/>
    <m/>
    <x v="10"/>
    <x v="10"/>
    <s v="Actif"/>
    <s v="CAT Etudes-GSI Animation Commerciale et Connaissance Client"/>
    <s v="GIROUD Laurent"/>
    <x v="2"/>
    <x v="2"/>
  </r>
  <r>
    <x v="2"/>
    <s v="PNBCLIENTNICE"/>
    <s v="1.0"/>
    <s v="/ua_lanceie9/ua_lanceie9/1.0/"/>
    <s v="index.html"/>
    <x v="1"/>
    <s v="PNBCNICE"/>
    <m/>
    <s v="produit;net;bancaire;rentabilité;négociation;dérogation"/>
    <s v="PNB"/>
    <s v="2 Gestion"/>
    <s v="exe"/>
    <x v="701"/>
    <s v="PNB Client"/>
    <s v="PNB Client"/>
    <s v="metier Mon métier"/>
    <s v="Outils"/>
    <s v="Outils de gestion"/>
    <m/>
    <x v="138"/>
    <x v="138"/>
    <s v="Actif"/>
    <s v="CAT Etudes-GSI Financier-ALM-trésorerie-contrôle gestion"/>
    <s v="CHATOUREL Arnaud"/>
    <x v="0"/>
    <x v="0"/>
  </r>
  <r>
    <x v="2"/>
    <s v="POBI"/>
    <s v="1.0"/>
    <s v="/ua_lanceie9/ua_lanceie9/1.0/"/>
    <s v="index.html"/>
    <x v="1"/>
    <s v="POBI"/>
    <m/>
    <s v="fichage;BDF;interdit;bancaire;ITBF;FCC;FICP"/>
    <m/>
    <s v="2 Gestion"/>
    <s v="exe"/>
    <x v="702"/>
    <s v="BDF Fichiers"/>
    <s v="Banque de France - Fichiers"/>
    <s v="metier Mon métier"/>
    <s v="Outils"/>
    <s v="Sites internet et partenaires"/>
    <m/>
    <x v="121"/>
    <x v="121"/>
    <s v="Actif"/>
    <s v="CAT Etudes-GSI-CCP-Clients"/>
    <s v="HOARAU Thierry"/>
    <x v="0"/>
    <x v="0"/>
  </r>
  <r>
    <x v="2"/>
    <s v="POWERPNT"/>
    <s v="1.0"/>
    <s v="/generique/generique/1.12/"/>
    <s v="client_lourd.html"/>
    <x v="1"/>
    <s v="SOPUTOUS"/>
    <m/>
    <s v="powerpoint"/>
    <s v="powerpoint"/>
    <s v="4 Bureautique"/>
    <s v="exe"/>
    <x v="703"/>
    <s v="PowerPoint"/>
    <s v="Microsoft PowerPoint"/>
    <s v="metier Mon métier"/>
    <m/>
    <m/>
    <m/>
    <x v="66"/>
    <x v="66"/>
    <s v="Actif"/>
    <s v="CAT Ingénierie-Système distribué-Serveurs"/>
    <s v="FOURCADE Joelle"/>
    <x v="0"/>
    <x v="0"/>
  </r>
  <r>
    <x v="3"/>
    <s v="prdv"/>
    <s v="1.0"/>
    <s v="/boreal_dcl/boreal_dcl/1.0/"/>
    <s v="indexFille.html"/>
    <x v="0"/>
    <s v="PUPTOUS"/>
    <m/>
    <m/>
    <m/>
    <s v="2 Gestion"/>
    <s v="application"/>
    <x v="704"/>
    <s v="prdv"/>
    <s v="prdv"/>
    <m/>
    <m/>
    <m/>
    <m/>
    <x v="4"/>
    <x v="4"/>
    <s v="Actif"/>
    <s v="CAT Etudes-GSI Animation Commerciale et Connaissance Client"/>
    <s v="GIROUD Laurent"/>
    <x v="2"/>
    <x v="2"/>
  </r>
  <r>
    <x v="3"/>
    <s v="PREA_IDC"/>
    <s v="1.0"/>
    <s v="/boreal_idc/boreal_idc/1.0/"/>
    <s v="index.html"/>
    <x v="1"/>
    <s v="PREA_IDC"/>
    <m/>
    <m/>
    <m/>
    <s v="2 Gestion"/>
    <s v="application"/>
    <x v="705"/>
    <s v="Préa ident client"/>
    <s v="Préalable identification client"/>
    <s v="client Mes Clients"/>
    <m/>
    <m/>
    <m/>
    <x v="48"/>
    <x v="48"/>
    <s v="Actif"/>
    <s v="CAT Etudes-GSI Animation Commerciale et Connaissance Client"/>
    <s v="GIROUD Laurent"/>
    <x v="2"/>
    <x v="2"/>
  </r>
  <r>
    <x v="3"/>
    <s v="PREAEPMERPMEI"/>
    <s v="1.0"/>
    <s v="/boreal_cdv/boreal_cdv/1.0/"/>
    <s v="index.html"/>
    <x v="1"/>
    <s v="ENTRELATION"/>
    <m/>
    <m/>
    <m/>
    <s v="1 Souscription"/>
    <s v="application"/>
    <x v="440"/>
    <s v="Entrée en relation PM EI"/>
    <s v="Entrée en relation PM EI"/>
    <s v="client Mes Clients"/>
    <m/>
    <m/>
    <m/>
    <x v="71"/>
    <x v="71"/>
    <s v="Actif"/>
    <s v="CAT Etudes-GSI Distribution Avant Vente"/>
    <s v="CAZENAVE Brigitte"/>
    <x v="8"/>
    <x v="9"/>
  </r>
  <r>
    <x v="2"/>
    <s v="PREDICA"/>
    <s v="1.0"/>
    <s v="/ua_lanceie9/ua_lanceie9/1.0/"/>
    <s v="index.html"/>
    <x v="1"/>
    <s v="PREDICA"/>
    <m/>
    <s v="observatoire;marché;assurance;vie;haut;gamme;prediagri;gestion;qualnet;corpus;serpico;asa;ebx;prestation;sinistre;AIA;fond;actualité;IACA;suivi;documentation;synthèse;collecte;simulateur"/>
    <m/>
    <s v="2 Gestion"/>
    <s v="exe"/>
    <x v="706"/>
    <s v="PREDICA - Intranet"/>
    <s v="PREDICA - Intranet"/>
    <s v="metier Mon métier"/>
    <s v="Outils"/>
    <s v="Sites internet et partenaires"/>
    <m/>
    <x v="25"/>
    <x v="25"/>
    <s v="Actif"/>
    <s v="CAT Etudes-GSI-Assurances"/>
    <s v="BALARD Julien"/>
    <x v="0"/>
    <x v="0"/>
  </r>
  <r>
    <x v="5"/>
    <s v="PREM0002"/>
    <s v="1.0"/>
    <s v="/epremis/module/intro"/>
    <s v="accueil.jsp"/>
    <x v="34"/>
    <s v="PREM0002"/>
    <m/>
    <s v="Simulation;Simulateur;Calcul impôts;Premis;simul impot;revenus fiscal de reference"/>
    <s v="Premis"/>
    <s v="3 Simulation"/>
    <s v="web"/>
    <x v="707"/>
    <s v="ePremis"/>
    <s v="Calcul de l'impôt (ePremis)"/>
    <s v="metier Mon métier"/>
    <s v="Outils"/>
    <s v="Sites internet et partenaires"/>
    <m/>
    <x v="139"/>
    <x v="139"/>
    <s v="Actif"/>
    <s v="CAT Etudes-GSI-Placements Epargne"/>
    <s v="GIORGINI Catherine"/>
    <x v="0"/>
    <x v="0"/>
  </r>
  <r>
    <x v="5"/>
    <s v="PRESCLIENT01"/>
    <s v="1.0"/>
    <s v="/ua_lanceaborweb/ua_lanceaborweb/1.0/"/>
    <s v="index.html"/>
    <x v="1"/>
    <s v="ENTRELATION"/>
    <m/>
    <m/>
    <m/>
    <s v="1 Souscription"/>
    <s v="web"/>
    <x v="708"/>
    <m/>
    <s v="Memodoc Entrée en relation commercial présentation client"/>
    <s v="client Mes Clients"/>
    <m/>
    <m/>
    <m/>
    <x v="70"/>
    <x v="70"/>
    <s v="Obsolète"/>
    <s v="-"/>
    <s v="-"/>
    <x v="0"/>
    <x v="0"/>
  </r>
  <r>
    <x v="5"/>
    <s v="PRISEDECEI"/>
    <s v="1.0"/>
    <s v="/sites/CDOCCLT/"/>
    <s v="_layouts/DocIdRedir.aspx?Id=dd1487a0-3021-47fa-b6f4-f7e953d5c35a"/>
    <x v="2"/>
    <s v="CDV00006"/>
    <m/>
    <m/>
    <m/>
    <s v="1 Souscription"/>
    <s v="web"/>
    <x v="709"/>
    <m/>
    <s v="Memodoc Entrée en relation entreprise individuelle prise décision"/>
    <s v="client Mes Clients"/>
    <m/>
    <m/>
    <m/>
    <x v="70"/>
    <x v="70"/>
    <s v="Obsolète"/>
    <s v="-"/>
    <s v="-"/>
    <x v="0"/>
    <x v="0"/>
  </r>
  <r>
    <x v="5"/>
    <s v="PRISEDECPM"/>
    <s v="1.0"/>
    <s v="/sites/CDOCCLT/"/>
    <s v="_layouts/DocIdRedir.aspx?Id=1e97b3dd-811a-4984-a86f-503eaa113a43"/>
    <x v="2"/>
    <s v="CDV00006"/>
    <m/>
    <m/>
    <m/>
    <s v="1 Souscription"/>
    <s v="web"/>
    <x v="710"/>
    <m/>
    <s v="Memodoc Entrée en relation personne morale prise décision"/>
    <s v="client Mes Clients"/>
    <m/>
    <m/>
    <m/>
    <x v="70"/>
    <x v="70"/>
    <s v="Obsolète"/>
    <s v="-"/>
    <s v="-"/>
    <x v="0"/>
    <x v="0"/>
  </r>
  <r>
    <x v="5"/>
    <s v="PROCUEI"/>
    <s v="1.0"/>
    <s v="/ua_lanceaborweb/ua_lanceaborweb/1.0/"/>
    <s v="index.html"/>
    <x v="1"/>
    <s v="CDV00006"/>
    <m/>
    <m/>
    <m/>
    <s v="1 Souscription"/>
    <s v="web"/>
    <x v="711"/>
    <m/>
    <s v="Memodoc Entrée en relation entreprise individuelle création procuration"/>
    <s v="client Mes Clients"/>
    <m/>
    <m/>
    <m/>
    <x v="70"/>
    <x v="70"/>
    <s v="Obsolète"/>
    <s v="-"/>
    <s v="-"/>
    <x v="0"/>
    <x v="0"/>
  </r>
  <r>
    <x v="5"/>
    <s v="PROCUPM"/>
    <s v="1.0"/>
    <s v="/ua_lanceaborweb/ua_lanceaborweb/1.0/"/>
    <s v="index.html"/>
    <x v="1"/>
    <s v="CDV00006"/>
    <m/>
    <m/>
    <m/>
    <s v="1 Souscription"/>
    <s v="web"/>
    <x v="712"/>
    <m/>
    <s v="Memodoc Entrée en relation personne morale création procuration"/>
    <s v="client Mes Clients"/>
    <m/>
    <m/>
    <m/>
    <x v="70"/>
    <x v="70"/>
    <s v="Obsolète"/>
    <s v="-"/>
    <s v="-"/>
    <x v="0"/>
    <x v="0"/>
  </r>
  <r>
    <x v="0"/>
    <s v="PSOC"/>
    <s v="1.0"/>
    <s v="/socle/"/>
    <s v="ua/legacy/3270.html"/>
    <x v="0"/>
    <s v="PSOC"/>
    <m/>
    <m/>
    <m/>
    <s v="2 Gestion"/>
    <n v="3270"/>
    <x v="713"/>
    <s v="Encours Parts Sociales"/>
    <s v="Encours-Historique des Parts Sociales"/>
    <s v="client Mes Clients"/>
    <m/>
    <m/>
    <m/>
    <x v="22"/>
    <x v="22"/>
    <s v="Actif"/>
    <s v="CAT Etudes-GSI-Placements Titres"/>
    <s v="GINISTY Laurent"/>
    <x v="0"/>
    <x v="0"/>
  </r>
  <r>
    <x v="3"/>
    <s v="PSOC_AP"/>
    <s v="1.0"/>
    <s v="/boreal_interfaces3270/boreal_interfaces3270/1.0/"/>
    <s v="index.html"/>
    <x v="1"/>
    <s v="PSOC"/>
    <m/>
    <s v="sociétaire;caisse;locale;PS;PSV;sociétariat;situation;volontaire"/>
    <m/>
    <s v="2 Gestion"/>
    <s v="application"/>
    <x v="713"/>
    <s v="Encours Parts Sociales"/>
    <s v="Encours-Historique des parts sociales"/>
    <s v="client Mes Clients"/>
    <s v="Epargne"/>
    <s v="Titres et DAT"/>
    <m/>
    <x v="140"/>
    <x v="140"/>
    <s v="Obsolète"/>
    <s v="-"/>
    <s v="-"/>
    <x v="9"/>
    <x v="4"/>
  </r>
  <r>
    <x v="3"/>
    <s v="PTCH"/>
    <s v="1.0"/>
    <s v="/boreal_tpf_ofis/boreal_tpf_ofis/1.0/"/>
    <s v="index.html"/>
    <x v="1"/>
    <s v="PTCH01"/>
    <m/>
    <s v="CHF;autorisation;international;Franc;fond;devise;étranger"/>
    <m/>
    <s v="2 Gestion"/>
    <s v="application"/>
    <x v="714"/>
    <s v="Prélèvemt transfontalier"/>
    <s v="Prélèvement transfrontalier en Suisse"/>
    <s v="client Mes Clients"/>
    <s v="Banque au quotidien"/>
    <s v="Moyens de paiement"/>
    <s v="Prélèvements"/>
    <x v="21"/>
    <x v="21"/>
    <s v="Actif"/>
    <s v="CAT Etudes-GSI Marchés Spécialisés"/>
    <s v="TREFEU Geraldine"/>
    <x v="10"/>
    <x v="12"/>
  </r>
  <r>
    <x v="3"/>
    <s v="PTCHAUTSU"/>
    <s v="1.0"/>
    <s v="/boreal_tpf_ofis/boreal_tpf_ofis/1.0/"/>
    <s v="index.html"/>
    <x v="1"/>
    <s v="PTCH01"/>
    <m/>
    <m/>
    <m/>
    <s v="2 Gestion"/>
    <s v="application"/>
    <x v="715"/>
    <s v="Résil autor. Prél Suisse"/>
    <s v="Résiliation Autorisation Prélèvement Suisse"/>
    <s v="client Mes Clients"/>
    <m/>
    <m/>
    <m/>
    <x v="21"/>
    <x v="21"/>
    <s v="Actif"/>
    <s v="CAT Etudes-GSI Marchés Spécialisés"/>
    <s v="TREFEU Geraldine"/>
    <x v="10"/>
    <x v="12"/>
  </r>
  <r>
    <x v="3"/>
    <s v="PTF"/>
    <s v="1.0"/>
    <s v="/boreal_ptf/boreal_ptf/1.0/"/>
    <s v="index.html"/>
    <x v="1"/>
    <s v="PTF"/>
    <m/>
    <s v="consultation;affectation;conseiller;gestionnaire;client"/>
    <m/>
    <s v="2 Gestion"/>
    <s v="application"/>
    <x v="716"/>
    <s v="Visual. portefeuilles"/>
    <s v="Visualisation portefeuilles"/>
    <s v="activite Mon Activité"/>
    <s v="Relation commerciale"/>
    <m/>
    <m/>
    <x v="54"/>
    <x v="54"/>
    <s v="Actif"/>
    <s v="CAT Etudes-GSI Animation Commerciale et Connaissance Client"/>
    <s v="GIROUD Laurent"/>
    <x v="2"/>
    <x v="3"/>
  </r>
  <r>
    <x v="0"/>
    <s v="PTFE"/>
    <s v="1.0"/>
    <s v="/socle/"/>
    <s v="ua/legacy/3270.html"/>
    <x v="0"/>
    <s v="PTFE"/>
    <m/>
    <s v="changement;conseiller;transfert;client;partenaire;interlocuteur"/>
    <m/>
    <s v="2 Gestion"/>
    <n v="3270"/>
    <x v="717"/>
    <s v="Mvts portefeuilles"/>
    <s v="Mouvements sur portefeuilles"/>
    <s v="activite Mon Activité"/>
    <s v="Relation commerciale"/>
    <m/>
    <m/>
    <x v="54"/>
    <x v="54"/>
    <s v="Actif"/>
    <s v="CAT Etudes-GSI Animation Commerciale et Connaissance Client"/>
    <s v="GIROUD Laurent"/>
    <x v="0"/>
    <x v="0"/>
  </r>
  <r>
    <x v="3"/>
    <s v="PUCSCAParticuliersMonteeDescenteEnGamme"/>
    <s v="1.0"/>
    <s v="/boreal_csca/boreal_csca/1.0/"/>
    <s v="indexFille.html"/>
    <x v="0"/>
    <s v="PUPTOUS"/>
    <m/>
    <m/>
    <m/>
    <s v="2 Gestion"/>
    <s v="application"/>
    <x v="718"/>
    <s v="PUCSCAParticuliersMontee"/>
    <s v="PUCSCAParticuliersMonteeDescenteEnGamme"/>
    <m/>
    <m/>
    <m/>
    <m/>
    <x v="40"/>
    <x v="40"/>
    <s v="Actif"/>
    <s v="CAT Etudes-GSI-CCP-Contrats-Offres"/>
    <s v="MERZEREAU Evelyne"/>
    <x v="8"/>
    <x v="19"/>
  </r>
  <r>
    <x v="3"/>
    <s v="PUDCLFACT"/>
    <s v="1.0"/>
    <s v="/boreal_dcl/boreal_dcl/1.0/"/>
    <s v="index.html"/>
    <x v="1"/>
    <s v="PUPTOUS"/>
    <m/>
    <m/>
    <m/>
    <s v="2 Gestion"/>
    <s v="application"/>
    <x v="719"/>
    <s v="Comptes &gt; Facturation"/>
    <s v="Comptes &gt; Facturation"/>
    <s v="client Mes Clients"/>
    <m/>
    <m/>
    <m/>
    <x v="4"/>
    <x v="4"/>
    <s v="Actif"/>
    <s v="CAT Etudes-GSI Animation Commerciale et Connaissance Client"/>
    <s v="GIROUD Laurent"/>
    <x v="2"/>
    <x v="2"/>
  </r>
  <r>
    <x v="3"/>
    <s v="PUDCLOPER"/>
    <s v="1.0"/>
    <s v="/boreal_dcl/boreal_dcl/1.0/"/>
    <s v="index.html"/>
    <x v="1"/>
    <s v="PUPTOUS"/>
    <m/>
    <m/>
    <m/>
    <s v="2 Gestion"/>
    <s v="application"/>
    <x v="720"/>
    <s v="Comptes &gt; Opérations"/>
    <s v="Comptes &gt; Opérations"/>
    <s v="client Mes Clients"/>
    <m/>
    <m/>
    <m/>
    <x v="4"/>
    <x v="4"/>
    <s v="Actif"/>
    <s v="CAT Etudes-GSI Animation Commerciale et Connaissance Client"/>
    <s v="GIROUD Laurent"/>
    <x v="2"/>
    <x v="2"/>
  </r>
  <r>
    <x v="3"/>
    <s v="PUDCLROL"/>
    <s v="1.0"/>
    <s v="/boreal_dcl/boreal_dcl/1.0/"/>
    <s v="index.html"/>
    <x v="1"/>
    <s v="PUPTOUS"/>
    <m/>
    <m/>
    <m/>
    <s v="2 Gestion"/>
    <s v="application"/>
    <x v="721"/>
    <s v="Rôles clients"/>
    <s v="Rôles des clients"/>
    <s v="client Mes Clients"/>
    <m/>
    <m/>
    <m/>
    <x v="4"/>
    <x v="4"/>
    <s v="Actif"/>
    <s v="CAT Etudes-GSI Animation Commerciale et Connaissance Client"/>
    <s v="GIROUD Laurent"/>
    <x v="2"/>
    <x v="2"/>
  </r>
  <r>
    <x v="3"/>
    <s v="PUDETASCH"/>
    <s v="1.0"/>
    <s v="/boreal_dcl/boreal_dcl/1.0/"/>
    <s v="index.html"/>
    <x v="1"/>
    <s v="PUPTOUS"/>
    <m/>
    <m/>
    <m/>
    <s v="2 Gestion"/>
    <s v="application"/>
    <x v="722"/>
    <s v="Détail Assurance Chalus"/>
    <s v="Détail Assurance Chalus"/>
    <s v="client Mes Clients"/>
    <m/>
    <m/>
    <m/>
    <x v="4"/>
    <x v="4"/>
    <s v="Actif"/>
    <s v="CAT Etudes-GSI Animation Commerciale et Connaissance Client"/>
    <s v="GIROUD Laurent"/>
    <x v="2"/>
    <x v="2"/>
  </r>
  <r>
    <x v="3"/>
    <s v="PUDETBGPI"/>
    <s v="1.0"/>
    <s v="/boreal_dcl/boreal_dcl/1.0/"/>
    <s v="index.html"/>
    <x v="1"/>
    <s v="PUPTOUS"/>
    <m/>
    <m/>
    <m/>
    <s v="2 Gestion"/>
    <s v="application"/>
    <x v="723"/>
    <s v="Détail Banque Privée"/>
    <s v="Détail Banque Privée"/>
    <s v="client Mes Clients"/>
    <m/>
    <m/>
    <m/>
    <x v="4"/>
    <x v="4"/>
    <s v="Actif"/>
    <s v="CAT Etudes-GSI Animation Commerciale et Connaissance Client"/>
    <s v="GIROUD Laurent"/>
    <x v="2"/>
    <x v="2"/>
  </r>
  <r>
    <x v="3"/>
    <s v="PUDETCAPP"/>
    <s v="1.0"/>
    <s v="/boreal_synthese/boreal_synthese/1.0/"/>
    <s v="index.html"/>
    <x v="1"/>
    <s v="PUPTOUS"/>
    <m/>
    <m/>
    <m/>
    <s v="2 Gestion"/>
    <s v="application"/>
    <x v="724"/>
    <s v="Caractéristiques PP"/>
    <s v="Caractéristiques personnes physiques"/>
    <s v="client Mes Clients"/>
    <m/>
    <m/>
    <m/>
    <x v="4"/>
    <x v="4"/>
    <s v="Actif"/>
    <s v="CAT Etudes-GSI Animation Commerciale et Connaissance Client"/>
    <s v="GIROUD Laurent"/>
    <x v="2"/>
    <x v="2"/>
  </r>
  <r>
    <x v="3"/>
    <s v="PUDETEPARGNE"/>
    <s v="1.0"/>
    <s v="/boreal_dcl/boreal_dcl/1.0/"/>
    <s v="index.html"/>
    <x v="1"/>
    <s v="PUPTOUS"/>
    <m/>
    <m/>
    <m/>
    <s v="2 Gestion"/>
    <s v="application"/>
    <x v="725"/>
    <s v="Détail Epargne"/>
    <s v="Détail Epargne"/>
    <s v="client Mes Clients"/>
    <m/>
    <m/>
    <m/>
    <x v="4"/>
    <x v="4"/>
    <s v="Actif"/>
    <s v="CAT Etudes-GSI Animation Commerciale et Connaissance Client"/>
    <s v="GIROUD Laurent"/>
    <x v="2"/>
    <x v="2"/>
  </r>
  <r>
    <x v="3"/>
    <s v="PUDETEVT"/>
    <s v="1.0"/>
    <s v="/boreal_dcl/boreal_dcl/1.0/"/>
    <s v="index.html"/>
    <x v="1"/>
    <s v="PUPTOUS"/>
    <m/>
    <m/>
    <m/>
    <s v="2 Gestion"/>
    <s v="application"/>
    <x v="726"/>
    <s v="Evénements"/>
    <s v="Evénements"/>
    <s v="client Mes Clients"/>
    <m/>
    <m/>
    <m/>
    <x v="4"/>
    <x v="4"/>
    <s v="Actif"/>
    <s v="CAT Etudes-GSI Animation Commerciale et Connaissance Client"/>
    <s v="GIROUD Laurent"/>
    <x v="2"/>
    <x v="2"/>
  </r>
  <r>
    <x v="3"/>
    <s v="PUDETPCTC"/>
    <s v="1.0"/>
    <s v="/boreal_dcl/boreal_dcl/1.0/"/>
    <s v="index.html"/>
    <x v="1"/>
    <s v="PUPTOUS"/>
    <m/>
    <m/>
    <m/>
    <s v="2 Gestion"/>
    <s v="application"/>
    <x v="727"/>
    <s v="Liste des propositions"/>
    <s v="Liste des propositions contrats"/>
    <s v="client Mes Clients"/>
    <m/>
    <m/>
    <m/>
    <x v="4"/>
    <x v="4"/>
    <s v="Actif"/>
    <s v="CAT Etudes-GSI Animation Commerciale et Connaissance Client"/>
    <s v="GIROUD Laurent"/>
    <x v="2"/>
    <x v="2"/>
  </r>
  <r>
    <x v="3"/>
    <s v="PUDETPDIK"/>
    <s v="1.0"/>
    <s v="/boreal_dcl/boreal_dcl/1.0/"/>
    <s v="index.html"/>
    <x v="1"/>
    <s v="PUPTOUS"/>
    <m/>
    <m/>
    <m/>
    <s v="2 Gestion"/>
    <s v="application"/>
    <x v="728"/>
    <s v="Détail PREDICA"/>
    <s v="Détail PREDICA"/>
    <s v="client Mes Clients"/>
    <m/>
    <m/>
    <m/>
    <x v="4"/>
    <x v="4"/>
    <s v="Actif"/>
    <s v="CAT Etudes-GSI Animation Commerciale et Connaissance Client"/>
    <s v="GIROUD Laurent"/>
    <x v="2"/>
    <x v="2"/>
  </r>
  <r>
    <x v="3"/>
    <s v="PUDETPREC"/>
    <s v="1.0"/>
    <s v="/boreal_dcl/boreal_dcl/1.0/"/>
    <s v="index.html"/>
    <x v="1"/>
    <s v="PUPTOUS"/>
    <m/>
    <m/>
    <m/>
    <s v="2 Gestion"/>
    <s v="application"/>
    <x v="729"/>
    <s v="Détail Préconisation"/>
    <s v="Détail Préconisation"/>
    <s v="client Mes Clients"/>
    <m/>
    <m/>
    <m/>
    <x v="4"/>
    <x v="4"/>
    <s v="Actif"/>
    <s v="CAT Etudes-GSI Animation Commerciale et Connaissance Client"/>
    <s v="GIROUD Laurent"/>
    <x v="2"/>
    <x v="2"/>
  </r>
  <r>
    <x v="3"/>
    <s v="PUDETQUALIF"/>
    <s v="1.0"/>
    <s v="/boreal_dcl/boreal_dcl/1.0/"/>
    <s v="index.html"/>
    <x v="1"/>
    <s v="PUPTOUS"/>
    <m/>
    <m/>
    <m/>
    <s v="2 Gestion"/>
    <s v="application"/>
    <x v="730"/>
    <s v="Détail Qualification"/>
    <s v="Détail Qualification"/>
    <s v="client Mes Clients"/>
    <m/>
    <m/>
    <m/>
    <x v="4"/>
    <x v="4"/>
    <s v="Actif"/>
    <s v="CAT Etudes-GSI Animation Commerciale et Connaissance Client"/>
    <s v="GIROUD Laurent"/>
    <x v="2"/>
    <x v="2"/>
  </r>
  <r>
    <x v="3"/>
    <s v="PUDETRCPA"/>
    <s v="1.0"/>
    <s v="/boreal_dcl/boreal_dcl/1.0/"/>
    <s v="index.html"/>
    <x v="1"/>
    <s v="PUPTOUS"/>
    <m/>
    <m/>
    <m/>
    <s v="2 Gestion"/>
    <s v="application"/>
    <x v="731"/>
    <s v="Retraite collective"/>
    <s v="Détail retraite collective Predica"/>
    <s v="client Mes Clients"/>
    <m/>
    <m/>
    <m/>
    <x v="4"/>
    <x v="4"/>
    <s v="Actif"/>
    <s v="CAT Etudes-GSI Animation Commerciale et Connaissance Client"/>
    <s v="GIROUD Laurent"/>
    <x v="2"/>
    <x v="2"/>
  </r>
  <r>
    <x v="3"/>
    <s v="PUDETROL"/>
    <s v="1.0"/>
    <s v="/boreal_dcl/boreal_dcl/1.0/"/>
    <s v="index.html"/>
    <x v="1"/>
    <s v="PUPTOUS"/>
    <m/>
    <m/>
    <m/>
    <s v="2 Gestion"/>
    <s v="application"/>
    <x v="732"/>
    <s v="Rôles sur contrat"/>
    <s v="Rôles sur contrat"/>
    <s v="client Mes Clients"/>
    <m/>
    <m/>
    <m/>
    <x v="4"/>
    <x v="4"/>
    <s v="Actif"/>
    <s v="CAT Etudes-GSI Animation Commerciale et Connaissance Client"/>
    <s v="GIROUD Laurent"/>
    <x v="2"/>
    <x v="2"/>
  </r>
  <r>
    <x v="3"/>
    <s v="PUDETSECURIPEL"/>
    <s v="1.0"/>
    <s v="/boreal_dcl/boreal_dcl/1.0/"/>
    <s v="index.html"/>
    <x v="1"/>
    <s v="PUPTOUS"/>
    <m/>
    <m/>
    <m/>
    <s v="2 Gestion"/>
    <s v="application"/>
    <x v="733"/>
    <s v="Détail Sécuripel"/>
    <s v="Détail Sécuripel"/>
    <s v="client Mes Clients"/>
    <m/>
    <m/>
    <m/>
    <x v="4"/>
    <x v="4"/>
    <s v="Actif"/>
    <s v="CAT Etudes-GSI Animation Commerciale et Connaissance Client"/>
    <s v="GIROUD Laurent"/>
    <x v="2"/>
    <x v="2"/>
  </r>
  <r>
    <x v="3"/>
    <s v="PUDETTITR"/>
    <s v="1.0"/>
    <s v="/boreal_dcl/boreal_dcl/1.0/"/>
    <s v="index.html"/>
    <x v="1"/>
    <s v="PUPTOUS"/>
    <m/>
    <m/>
    <m/>
    <s v="2 Gestion"/>
    <s v="application"/>
    <x v="734"/>
    <s v="Détail Titre"/>
    <s v="Détail Titre"/>
    <s v="client Mes Clients"/>
    <m/>
    <m/>
    <m/>
    <x v="4"/>
    <x v="4"/>
    <s v="Actif"/>
    <s v="CAT Etudes-GSI Animation Commerciale et Connaissance Client"/>
    <s v="GIROUD Laurent"/>
    <x v="2"/>
    <x v="2"/>
  </r>
  <r>
    <x v="3"/>
    <s v="PUEditionASCAProAgri"/>
    <s v="1.0"/>
    <s v="/boreal_asca/boreal_asca/1.0/"/>
    <s v="indexFille.html"/>
    <x v="0"/>
    <s v="PUPTOUS"/>
    <m/>
    <m/>
    <m/>
    <s v="2 Gestion"/>
    <s v="application"/>
    <x v="735"/>
    <s v="PUEditionASCAProAgri"/>
    <s v="PUEditionASCAProAgri"/>
    <m/>
    <m/>
    <m/>
    <m/>
    <x v="14"/>
    <x v="14"/>
    <s v="Actif"/>
    <s v="CAT Etudes-GSI-Assurances"/>
    <s v="BALARD Julien"/>
    <x v="7"/>
    <x v="8"/>
  </r>
  <r>
    <x v="3"/>
    <s v="PUGESTACCESEL"/>
    <s v="1.0"/>
    <s v="/boreal_dcl/boreal_dcl/1.0/"/>
    <s v="index.html"/>
    <x v="1"/>
    <s v="CAELHABDE"/>
    <m/>
    <m/>
    <m/>
    <s v="2 Gestion"/>
    <s v="application"/>
    <x v="736"/>
    <s v="Gestion des accès"/>
    <s v="Gestion des accès"/>
    <s v="client Mes Clients"/>
    <m/>
    <m/>
    <m/>
    <x v="4"/>
    <x v="4"/>
    <s v="Actif"/>
    <s v="CAT Etudes-GSI Animation Commerciale et Connaissance Client"/>
    <s v="GIROUD Laurent"/>
    <x v="2"/>
    <x v="2"/>
  </r>
  <r>
    <x v="3"/>
    <s v="PURechercheEdsDependant"/>
    <s v="1.0"/>
    <s v="/boreal_aab/boreal_aab/1.0/"/>
    <s v="indexFille.html"/>
    <x v="0"/>
    <s v="PUPTOUS"/>
    <m/>
    <m/>
    <m/>
    <s v="2 Gestion"/>
    <s v="application"/>
    <x v="737"/>
    <s v="PURechercheEdsDependant"/>
    <s v="PURechercheEdsDependant"/>
    <m/>
    <m/>
    <m/>
    <m/>
    <x v="12"/>
    <x v="12"/>
    <s v="Actif"/>
    <s v="CAT Etudes-GSI-Crédits IHM"/>
    <s v="VANDERSIPPE Marc"/>
    <x v="5"/>
    <x v="6"/>
  </r>
  <r>
    <x v="3"/>
    <s v="PURecherchePosteFonctionnelEds"/>
    <s v="1.0"/>
    <s v="/boreal_aab/boreal_aab/1.0/"/>
    <s v="indexFille.html"/>
    <x v="0"/>
    <s v="PUPTOUS"/>
    <m/>
    <m/>
    <m/>
    <s v="2 Gestion"/>
    <s v="application"/>
    <x v="738"/>
    <s v="PURecherchePosteFonction"/>
    <s v="PURecherchePosteFonctionnelEds"/>
    <m/>
    <m/>
    <m/>
    <m/>
    <x v="12"/>
    <x v="12"/>
    <s v="Actif"/>
    <s v="CAT Etudes-GSI-Crédits IHM"/>
    <s v="VANDERSIPPE Marc"/>
    <x v="5"/>
    <x v="6"/>
  </r>
  <r>
    <x v="3"/>
    <s v="PURechercheTypeFonction"/>
    <s v="1.0"/>
    <s v="/boreal_deB/boreal_deb/1.0/"/>
    <s v="indexFille.html"/>
    <x v="0"/>
    <s v="PUPTOUS"/>
    <m/>
    <m/>
    <m/>
    <s v="2 Gestion"/>
    <s v="application"/>
    <x v="739"/>
    <s v="PURechercheTypeFonction"/>
    <s v="PURechercheTypeFonction"/>
    <m/>
    <m/>
    <m/>
    <m/>
    <x v="42"/>
    <x v="42"/>
    <s v="Actif"/>
    <s v="CAT Etudes-GSI-CCP-Gestion Bancaire"/>
    <s v="HAGEN Valerie"/>
    <x v="4"/>
    <x v="20"/>
  </r>
  <r>
    <x v="7"/>
    <s v="PURemboursementFraisGenerauxParCaisse"/>
    <s v="1.0"/>
    <s v="/boreal_tpf_opfi/boreal_tpf_opfi/1.0/"/>
    <s v="indexFille.html"/>
    <x v="0"/>
    <s v="PUPTOUS"/>
    <m/>
    <m/>
    <m/>
    <s v="2 Gestion"/>
    <s v="application"/>
    <x v="740"/>
    <s v="PURemboursementFraisGene"/>
    <s v="PURemboursementFraisGenerauxParCaisse"/>
    <m/>
    <m/>
    <m/>
    <m/>
    <x v="141"/>
    <x v="141"/>
    <s v="Actif"/>
    <s v="CAT Etudes-GSI-Chèques Fiduciaire"/>
    <s v="TANGUY Christine"/>
    <x v="0"/>
    <x v="0"/>
  </r>
  <r>
    <x v="7"/>
    <s v="PURemboursementFraisGenerauxParCheque"/>
    <s v="1.0"/>
    <s v="/boreal_tpf_opfi/boreal_tpf_opfi/1.0/"/>
    <s v="indexFille.html"/>
    <x v="0"/>
    <s v="PUPTOUS"/>
    <m/>
    <m/>
    <m/>
    <s v="2 Gestion"/>
    <s v="application"/>
    <x v="741"/>
    <s v="PURemboursementFraisGene"/>
    <s v="PURemboursementFraisGenerauxParCheque"/>
    <m/>
    <m/>
    <m/>
    <m/>
    <x v="141"/>
    <x v="141"/>
    <s v="Actif"/>
    <s v="CAT Etudes-GSI-Chèques Fiduciaire"/>
    <s v="TANGUY Christine"/>
    <x v="0"/>
    <x v="0"/>
  </r>
  <r>
    <x v="7"/>
    <s v="PURemboursementFraisGenerauxParCompte"/>
    <s v="1.0"/>
    <s v="/boreal_tpf_opfi/boreal_tpf_opfi/1.0/"/>
    <s v="indexFille.html"/>
    <x v="0"/>
    <s v="PUPTOUS"/>
    <m/>
    <m/>
    <m/>
    <s v="2 Gestion"/>
    <s v="application"/>
    <x v="742"/>
    <s v="PURemboursementFraisGene"/>
    <s v="PURemboursementFraisGenerauxParCompte"/>
    <m/>
    <m/>
    <m/>
    <m/>
    <x v="141"/>
    <x v="141"/>
    <s v="Actif"/>
    <s v="CAT Etudes-GSI-Chèques Fiduciaire"/>
    <s v="TANGUY Christine"/>
    <x v="0"/>
    <x v="0"/>
  </r>
  <r>
    <x v="7"/>
    <s v="PURemboursementFraisGenerauxParEspeces"/>
    <s v="1.0"/>
    <s v="/boreal_tpf_opfi/boreal_tpf_opfi/1.0/"/>
    <s v="indexFille.html"/>
    <x v="0"/>
    <s v="PUPTOUS"/>
    <m/>
    <m/>
    <m/>
    <s v="2 Gestion"/>
    <s v="application"/>
    <x v="743"/>
    <s v="PURemboursementFraisGene"/>
    <s v="PURemboursementFraisGenerauxParEspeces"/>
    <m/>
    <m/>
    <m/>
    <m/>
    <x v="141"/>
    <x v="141"/>
    <s v="Actif"/>
    <s v="CAT Etudes-GSI-Chèques Fiduciaire"/>
    <s v="TANGUY Christine"/>
    <x v="0"/>
    <x v="0"/>
  </r>
  <r>
    <x v="7"/>
    <s v="PURemboursementFraisGenerauxSiegeParCompte"/>
    <s v="1.0"/>
    <s v="/boreal_tpf_opfi/boreal_tpf_opfi/1.0/"/>
    <s v="indexFille.html"/>
    <x v="0"/>
    <s v="PUPTOUS"/>
    <m/>
    <m/>
    <m/>
    <s v="2 Gestion"/>
    <s v="application"/>
    <x v="744"/>
    <s v="PURemboursementFraisGene"/>
    <s v="PURemboursementFraisGenerauxSiegeParCompte"/>
    <m/>
    <m/>
    <m/>
    <m/>
    <x v="141"/>
    <x v="141"/>
    <s v="Actif"/>
    <s v="CAT Etudes-GSI-Chèques Fiduciaire"/>
    <s v="TANGUY Christine"/>
    <x v="0"/>
    <x v="0"/>
  </r>
  <r>
    <x v="2"/>
    <s v="QUICK3270"/>
    <s v="1.0"/>
    <s v="/generique/generique/1.12/"/>
    <s v="client_lourd.html"/>
    <x v="1"/>
    <s v="QUICK001"/>
    <m/>
    <s v="quick 3270"/>
    <s v="q3270"/>
    <s v="4 Bureautique"/>
    <s v="exe"/>
    <x v="745"/>
    <s v="Quick 3270"/>
    <s v="Site Central - Quick3270"/>
    <s v="activite Mon Activité"/>
    <s v="Risques_1"/>
    <m/>
    <m/>
    <x v="142"/>
    <x v="142"/>
    <s v="Actif"/>
    <s v="CAT Etudes-GSI Socles d'exécution Portail Collaborateur"/>
    <s v="MUSY Lionel"/>
    <x v="0"/>
    <x v="0"/>
  </r>
  <r>
    <x v="5"/>
    <s v="QUIDONC"/>
    <s v="1.0"/>
    <s v="/"/>
    <s v="pagesblanches/aquiestcenumero.do?portail=PJ"/>
    <x v="31"/>
    <s v="SOPUTOUS"/>
    <m/>
    <s v="Pages jaunes ;  annuaire inversé"/>
    <s v="QUI"/>
    <s v="4 Bureautique"/>
    <s v="web"/>
    <x v="746"/>
    <s v="Quidonc"/>
    <s v="Quidonc"/>
    <s v="metier Mon métier"/>
    <s v="Outils"/>
    <s v="Sites internet et partenaires"/>
    <m/>
    <x v="66"/>
    <x v="66"/>
    <s v="Actif"/>
    <s v="CAT Ingénierie-Système distribué-Serveurs"/>
    <s v="FOURCADE Joelle"/>
    <x v="0"/>
    <x v="0"/>
  </r>
  <r>
    <x v="3"/>
    <s v="RAC_OPTIMISE"/>
    <s v="1.0"/>
    <s v="/boreal_dcl/boreal_dcl/1.0/"/>
    <s v="index.html"/>
    <x v="1"/>
    <s v="RACOPTIMISE"/>
    <m/>
    <s v="RAC;résultat;résumé;activité;vente;objectif;événement"/>
    <m/>
    <s v="2 Gestion"/>
    <s v="application"/>
    <x v="747"/>
    <s v="RAC"/>
    <s v="Rapport d'activité commerciale"/>
    <s v="client Mes Clients"/>
    <s v="Relation partenaire"/>
    <m/>
    <m/>
    <x v="4"/>
    <x v="4"/>
    <s v="Actif"/>
    <s v="CAT Etudes-GSI Animation Commerciale et Connaissance Client"/>
    <s v="GIROUD Laurent"/>
    <x v="2"/>
    <x v="2"/>
  </r>
  <r>
    <x v="3"/>
    <s v="RAC_OPTIMISE_PC"/>
    <s v="1.0"/>
    <s v="/boreal_dcl/boreal_dcl/1.0/"/>
    <s v="index.html"/>
    <x v="1"/>
    <s v="RACOPTIMISE"/>
    <m/>
    <m/>
    <m/>
    <s v="2 Gestion"/>
    <s v="application"/>
    <x v="747"/>
    <s v="RAC"/>
    <s v="Rapport d'activité commerciale"/>
    <s v="client Mes Clients"/>
    <m/>
    <m/>
    <m/>
    <x v="4"/>
    <x v="4"/>
    <s v="Actif"/>
    <s v="CAT Etudes-GSI Animation Commerciale et Connaissance Client"/>
    <s v="GIROUD Laurent"/>
    <x v="2"/>
    <x v="2"/>
  </r>
  <r>
    <x v="3"/>
    <s v="RAC_PROSPECT"/>
    <s v="1.0"/>
    <s v="/boreal_dcl/boreal_dcl/1.0/"/>
    <s v="index.html"/>
    <x v="1"/>
    <s v="RAC00002"/>
    <m/>
    <s v="RAC;résultat;résumé;activité;vente;objectif;événement;non;client;futur;conquête;démarchage"/>
    <m/>
    <s v="2 Gestion"/>
    <s v="application"/>
    <x v="748"/>
    <s v="Compte rendu prospect"/>
    <s v="Compte rendu prospect"/>
    <s v="activite Mon Activité"/>
    <s v="Relation commerciale"/>
    <m/>
    <m/>
    <x v="4"/>
    <x v="4"/>
    <s v="Actif"/>
    <s v="CAT Etudes-GSI Animation Commerciale et Connaissance Client"/>
    <s v="GIROUD Laurent"/>
    <x v="2"/>
    <x v="2"/>
  </r>
  <r>
    <x v="5"/>
    <s v="RAC01"/>
    <s v="1.0"/>
    <s v="/sites/CDOCCLT/"/>
    <s v="_layouts/DocIdRedir.aspx?Id=dd1487a0-3021-47fa-b6f4-f7e953d5c35a"/>
    <x v="2"/>
    <s v="ENTRELATION"/>
    <m/>
    <m/>
    <m/>
    <s v="1 Souscription"/>
    <s v="web"/>
    <x v="749"/>
    <m/>
    <s v="Memodoc Entrée en relation commercial relevé d'activité commerciale"/>
    <s v="client Mes Clients"/>
    <m/>
    <m/>
    <m/>
    <x v="70"/>
    <x v="70"/>
    <s v="Obsolète"/>
    <s v="-"/>
    <s v="-"/>
    <x v="0"/>
    <x v="0"/>
  </r>
  <r>
    <x v="0"/>
    <s v="RC01"/>
    <s v="1.0"/>
    <s v="/socle/"/>
    <s v="ua/legacy/3270.html"/>
    <x v="0"/>
    <s v="RC01"/>
    <m/>
    <m/>
    <m/>
    <s v="2 Gestion"/>
    <n v="3270"/>
    <x v="750"/>
    <s v="Courriers débiteurs"/>
    <s v="Courriers débiteurs"/>
    <s v="client Mes Clients"/>
    <m/>
    <m/>
    <m/>
    <x v="42"/>
    <x v="42"/>
    <s v="Actif"/>
    <s v="CAT Etudes-GSI-CCP-Gestion Bancaire"/>
    <s v="HAGEN Valerie"/>
    <x v="0"/>
    <x v="0"/>
  </r>
  <r>
    <x v="3"/>
    <s v="RC01_AP"/>
    <s v="1.0"/>
    <s v="/boreal_interfaces3270/boreal_interfaces3270/1.0/"/>
    <s v="index.html"/>
    <x v="1"/>
    <s v="RC01"/>
    <m/>
    <s v="lettre;découvert;régularisation;retard;dépassement;avertissement;anomalie"/>
    <m/>
    <s v="2 Gestion"/>
    <s v="application"/>
    <x v="750"/>
    <s v="Courriers débiteurs"/>
    <s v="Courriers débiteurs"/>
    <s v="client Mes Clients"/>
    <s v="Relation partenaire"/>
    <s v="Risques_2"/>
    <m/>
    <x v="49"/>
    <x v="49"/>
    <s v="Actif"/>
    <s v="CAT Etudes-GSI-Risques recouvrement"/>
    <s v="PELLEMELE Christophe"/>
    <x v="4"/>
    <x v="23"/>
  </r>
  <r>
    <x v="0"/>
    <s v="RC01A"/>
    <s v="1.0"/>
    <s v="/socle/"/>
    <s v="ua/legacy/3270.html"/>
    <x v="0"/>
    <s v="RC01"/>
    <m/>
    <m/>
    <m/>
    <s v="2 Gestion"/>
    <n v="3270"/>
    <x v="751"/>
    <s v="Historique courriers"/>
    <s v="Historique courriers"/>
    <s v="activite Mon Activité"/>
    <m/>
    <m/>
    <m/>
    <x v="42"/>
    <x v="42"/>
    <s v="Actif"/>
    <s v="CAT Etudes-GSI-CCP-Gestion Bancaire"/>
    <s v="HAGEN Valerie"/>
    <x v="0"/>
    <x v="0"/>
  </r>
  <r>
    <x v="0"/>
    <s v="RC02"/>
    <s v="1.0"/>
    <s v="/socle/"/>
    <s v="ua/legacy/3270.html"/>
    <x v="0"/>
    <s v="RC02"/>
    <m/>
    <s v="injonction;ultimatum;recouvrement;courrier;débiteur;quotidien"/>
    <m/>
    <s v="2 Gestion"/>
    <n v="3270"/>
    <x v="752"/>
    <s v="Mises en demeure du jour"/>
    <s v="Mises en demeure du jour"/>
    <s v="activite Mon Activité"/>
    <s v="Risques_1"/>
    <m/>
    <m/>
    <x v="42"/>
    <x v="42"/>
    <s v="Actif"/>
    <s v="CAT Etudes-GSI-CCP-Gestion Bancaire"/>
    <s v="HAGEN Valerie"/>
    <x v="0"/>
    <x v="0"/>
  </r>
  <r>
    <x v="0"/>
    <s v="RC04"/>
    <s v="1.0"/>
    <s v="/socle/"/>
    <s v="ua/legacy/3270.html"/>
    <x v="0"/>
    <s v="RC04"/>
    <m/>
    <m/>
    <m/>
    <s v="2 Gestion"/>
    <n v="3270"/>
    <x v="753"/>
    <s v="Gestion courrier manuel"/>
    <s v="Gestion des courriers manuels"/>
    <s v="activite Mon Activité"/>
    <m/>
    <m/>
    <m/>
    <x v="42"/>
    <x v="42"/>
    <s v="Actif"/>
    <s v="CAT Etudes-GSI-CCP-Gestion Bancaire"/>
    <s v="HAGEN Valerie"/>
    <x v="0"/>
    <x v="0"/>
  </r>
  <r>
    <x v="0"/>
    <s v="RC10"/>
    <s v="1.0"/>
    <s v="/socle/"/>
    <s v="ua/legacy/3270.html"/>
    <x v="0"/>
    <s v="RC10"/>
    <m/>
    <s v="RAM;transfert;impayé;créance;douteux;litigieux;CDL"/>
    <m/>
    <s v="2 Gestion"/>
    <n v="3270"/>
    <x v="754"/>
    <s v="Entrée/Sortie RAM"/>
    <s v="Entrée / Sortie recouvrement amiable"/>
    <s v="activite Mon Activité"/>
    <s v="Risques_1"/>
    <s v="Débiteurs"/>
    <m/>
    <x v="42"/>
    <x v="42"/>
    <s v="Actif"/>
    <s v="CAT Etudes-GSI-CCP-Gestion Bancaire"/>
    <s v="HAGEN Valerie"/>
    <x v="0"/>
    <x v="0"/>
  </r>
  <r>
    <x v="2"/>
    <s v="READERPST"/>
    <s v="1.0"/>
    <s v="/generique/generique/1.12/"/>
    <s v="client_lourd.html"/>
    <x v="1"/>
    <s v="LEAROUTL"/>
    <m/>
    <s v="archivage;consultation;document "/>
    <m/>
    <s v="4 Bureautique"/>
    <s v="exe"/>
    <x v="755"/>
    <s v="Lecteur archives Outlook"/>
    <s v="Lecteur d'archives Outlook"/>
    <s v="activite Mon Activité"/>
    <s v="Agenda"/>
    <m/>
    <m/>
    <x v="125"/>
    <x v="125"/>
    <s v="Actif"/>
    <s v="CAT Etudes-OT-Outils collaboratifs"/>
    <s v="RIFFE Agnes"/>
    <x v="0"/>
    <x v="0"/>
  </r>
  <r>
    <x v="3"/>
    <s v="RechercheBureauxDistributeurs"/>
    <s v="1.0"/>
    <s v="/boreal_aab/boreal_aab/1.0/"/>
    <s v="indexFille.html"/>
    <x v="0"/>
    <s v="PUPTOUS"/>
    <m/>
    <m/>
    <m/>
    <s v="2 Gestion"/>
    <s v="application"/>
    <x v="756"/>
    <s v="RechercheBureauxDistribu"/>
    <s v="RechercheBureauxDistributeurs"/>
    <m/>
    <m/>
    <m/>
    <m/>
    <x v="12"/>
    <x v="12"/>
    <s v="Actif"/>
    <s v="CAT Etudes-GSI-Crédits IHM"/>
    <s v="VANDERSIPPE Marc"/>
    <x v="5"/>
    <x v="6"/>
  </r>
  <r>
    <x v="3"/>
    <s v="RechercheCommunes"/>
    <s v="1.0"/>
    <s v="/boreal_aab/boreal_aab/1.0/"/>
    <s v="indexFille.html"/>
    <x v="0"/>
    <s v="PUPTOUS"/>
    <m/>
    <m/>
    <m/>
    <s v="2 Gestion"/>
    <s v="application"/>
    <x v="757"/>
    <s v="RechercheCommunes"/>
    <s v="RechercheCommunes"/>
    <m/>
    <m/>
    <m/>
    <m/>
    <x v="12"/>
    <x v="12"/>
    <s v="Actif"/>
    <s v="CAT Etudes-GSI-Crédits IHM"/>
    <s v="VANDERSIPPE Marc"/>
    <x v="5"/>
    <x v="6"/>
  </r>
  <r>
    <x v="3"/>
    <s v="RechercheElementsStructure"/>
    <s v="1.0"/>
    <s v="/boreal_aab/boreal_aab/1.0/"/>
    <s v="indexFille.html"/>
    <x v="0"/>
    <s v="PUPTOUS"/>
    <m/>
    <m/>
    <m/>
    <s v="2 Gestion"/>
    <s v="application"/>
    <x v="758"/>
    <s v="RechercheElementsStructu"/>
    <s v="RechercheElementsStructure"/>
    <m/>
    <m/>
    <m/>
    <m/>
    <x v="12"/>
    <x v="12"/>
    <s v="Actif"/>
    <s v="CAT Etudes-GSI-Crédits IHM"/>
    <s v="VANDERSIPPE Marc"/>
    <x v="5"/>
    <x v="6"/>
  </r>
  <r>
    <x v="3"/>
    <s v="RecherchePosteFonctionnel"/>
    <s v="1.0"/>
    <s v="/boreal_aab/boreal_aab/1.0/"/>
    <s v="indexFille.html"/>
    <x v="0"/>
    <s v="PUPTOUS"/>
    <m/>
    <m/>
    <m/>
    <s v="2 Gestion"/>
    <s v="application"/>
    <x v="759"/>
    <s v="RecherchePosteFonctionne"/>
    <s v="RecherchePosteFonctionnel"/>
    <m/>
    <m/>
    <m/>
    <m/>
    <x v="12"/>
    <x v="12"/>
    <s v="Actif"/>
    <s v="CAT Etudes-GSI-Crédits IHM"/>
    <s v="VANDERSIPPE Marc"/>
    <x v="5"/>
    <x v="6"/>
  </r>
  <r>
    <x v="3"/>
    <s v="RechercheTypeFonction"/>
    <s v="1.0"/>
    <s v="/boreal_deb/boreal_deb/1.0/"/>
    <s v="indexFille.html"/>
    <x v="0"/>
    <s v="PUPTOUS"/>
    <m/>
    <m/>
    <m/>
    <s v="2 Gestion"/>
    <s v="application"/>
    <x v="760"/>
    <s v="RechercheTypeFonction"/>
    <s v="RechercheTypeFonction"/>
    <m/>
    <m/>
    <m/>
    <m/>
    <x v="42"/>
    <x v="42"/>
    <s v="Actif"/>
    <s v="CAT Etudes-GSI-CCP-Gestion Bancaire"/>
    <s v="HAGEN Valerie"/>
    <x v="4"/>
    <x v="20"/>
  </r>
  <r>
    <x v="3"/>
    <s v="rechoffre"/>
    <s v="1.0"/>
    <s v="/boreal_cof/boreal_cof/1.0/"/>
    <s v="indexFille.html"/>
    <x v="0"/>
    <s v="PUPTOUS"/>
    <m/>
    <m/>
    <m/>
    <s v="2 Gestion"/>
    <s v="application"/>
    <x v="761"/>
    <s v="rechoffre"/>
    <s v="rechoffre"/>
    <m/>
    <m/>
    <m/>
    <m/>
    <x v="39"/>
    <x v="39"/>
    <s v="Actif"/>
    <s v="CAT Etudes-GSI Marketing"/>
    <s v="BOUCHEL Carole"/>
    <x v="6"/>
    <x v="7"/>
  </r>
  <r>
    <x v="3"/>
    <s v="RELEVE_CHATEL"/>
    <s v="1.0"/>
    <s v="/boreal_dcl/boreal_dcl/1.0/"/>
    <s v="index.html"/>
    <x v="1"/>
    <s v="RELEVECHATEL"/>
    <m/>
    <m/>
    <m/>
    <s v="2 Gestion"/>
    <s v="application"/>
    <x v="762"/>
    <s v="Détail consommation"/>
    <s v="Détail Consommation"/>
    <s v="client Mes Clients"/>
    <m/>
    <m/>
    <m/>
    <x v="4"/>
    <x v="4"/>
    <s v="Actif"/>
    <s v="CAT Etudes-GSI Animation Commerciale et Connaissance Client"/>
    <s v="GIROUD Laurent"/>
    <x v="2"/>
    <x v="2"/>
  </r>
  <r>
    <x v="3"/>
    <s v="RELEVE_CHATEL_AP"/>
    <s v="1.0"/>
    <s v="/boreal_interfaces3270/boreal_interfaces3270/1.0/"/>
    <s v="index.html"/>
    <x v="1"/>
    <s v="RELEVECHATEL"/>
    <m/>
    <m/>
    <m/>
    <s v="2 Gestion"/>
    <s v="application"/>
    <x v="762"/>
    <s v="Détail consommation"/>
    <s v="Détail Consommation"/>
    <s v="client Mes Clients"/>
    <m/>
    <m/>
    <m/>
    <x v="143"/>
    <x v="143"/>
    <s v="Actif"/>
    <s v="CAT Etudes-GSI-CCP-Facturation"/>
    <s v="FORGEON Sylvain"/>
    <x v="8"/>
    <x v="30"/>
  </r>
  <r>
    <x v="3"/>
    <s v="RESCTC"/>
    <s v="1.0"/>
    <s v="/boreal_dcl/boreal_dcl/1.0/"/>
    <s v="index.html"/>
    <x v="1"/>
    <s v="PUPTOUS"/>
    <m/>
    <m/>
    <m/>
    <s v="2 Gestion"/>
    <s v="application"/>
    <x v="763"/>
    <s v="Résultat contacts"/>
    <s v="Résultat contacts"/>
    <s v="activite Mon Activité"/>
    <m/>
    <m/>
    <m/>
    <x v="4"/>
    <x v="4"/>
    <s v="Actif"/>
    <s v="CAT Etudes-GSI Animation Commerciale et Connaissance Client"/>
    <s v="GIROUD Laurent"/>
    <x v="2"/>
    <x v="2"/>
  </r>
  <r>
    <x v="3"/>
    <s v="resctc"/>
    <s v="1.0"/>
    <s v="/boreal_dcl/boreal_dcl/1.0/"/>
    <s v="indexFille.html"/>
    <x v="0"/>
    <s v="PUPTOUS"/>
    <m/>
    <m/>
    <m/>
    <s v="2 Gestion"/>
    <s v="application"/>
    <x v="764"/>
    <s v="resctc"/>
    <s v="resctc"/>
    <m/>
    <m/>
    <m/>
    <m/>
    <x v="4"/>
    <x v="4"/>
    <s v="Actif"/>
    <s v="CAT Etudes-GSI Animation Commerciale et Connaissance Client"/>
    <s v="GIROUD Laurent"/>
    <x v="2"/>
    <x v="2"/>
  </r>
  <r>
    <x v="3"/>
    <s v="result"/>
    <s v="1.0"/>
    <s v="/boreal_dcl/boreal_dcl/1.0/"/>
    <s v="indexFille.html"/>
    <x v="0"/>
    <s v="PUPTOUS"/>
    <m/>
    <m/>
    <m/>
    <s v="2 Gestion"/>
    <s v="application"/>
    <x v="765"/>
    <s v="result"/>
    <s v="result"/>
    <m/>
    <m/>
    <m/>
    <m/>
    <x v="4"/>
    <x v="4"/>
    <s v="Actif"/>
    <s v="CAT Etudes-GSI Animation Commerciale et Connaissance Client"/>
    <s v="GIROUD Laurent"/>
    <x v="2"/>
    <x v="2"/>
  </r>
  <r>
    <x v="3"/>
    <s v="RESULTATS"/>
    <s v="1.0"/>
    <s v="/boreal_sae/boreal_sae/1.0/"/>
    <s v="index.html"/>
    <x v="1"/>
    <s v="RESULTATS"/>
    <m/>
    <s v="résumé;activité;vente;objectif;compte;rendu"/>
    <m/>
    <s v="2 Gestion"/>
    <s v="application"/>
    <x v="766"/>
    <s v="Suivi activité Résultat"/>
    <s v="Suivi d'activité commerciale - Résultat"/>
    <s v="activite Mon Activité"/>
    <s v="Pilotage"/>
    <s v="Activité commerciale"/>
    <m/>
    <x v="11"/>
    <x v="11"/>
    <s v="Actif"/>
    <s v="CAT Etudes-GSI Animation Commerciale et Connaissance Client"/>
    <s v="GIROUD Laurent"/>
    <x v="6"/>
    <x v="7"/>
  </r>
  <r>
    <x v="3"/>
    <s v="resultctc"/>
    <s v="1.0"/>
    <s v="/boreal_dcl/boreal_dcl/1.0/"/>
    <s v="indexFille.html"/>
    <x v="0"/>
    <s v="PUPTOUS"/>
    <m/>
    <m/>
    <m/>
    <s v="2 Gestion"/>
    <s v="application"/>
    <x v="767"/>
    <s v="resultctc"/>
    <s v="resultctc"/>
    <m/>
    <m/>
    <m/>
    <m/>
    <x v="4"/>
    <x v="4"/>
    <s v="Actif"/>
    <s v="CAT Etudes-GSI Animation Commerciale et Connaissance Client"/>
    <s v="GIROUD Laurent"/>
    <x v="2"/>
    <x v="2"/>
  </r>
  <r>
    <x v="3"/>
    <s v="resultsearch"/>
    <s v="1.0"/>
    <s v="/resultsearch/resultsearch/1.0/"/>
    <s v="index.html"/>
    <x v="1"/>
    <s v="SCHERECH"/>
    <m/>
    <m/>
    <m/>
    <s v="1 Souscription"/>
    <s v="application"/>
    <x v="768"/>
    <m/>
    <m/>
    <m/>
    <m/>
    <m/>
    <m/>
    <x v="126"/>
    <x v="126"/>
    <s v="Actif"/>
    <s v="CAT GSI MDR"/>
    <s v="SETTOUTI Lotfi"/>
    <x v="2"/>
    <x v="3"/>
  </r>
  <r>
    <x v="0"/>
    <s v="RI20"/>
    <s v="1.0"/>
    <s v="/socle/"/>
    <s v="ua/legacy/3270.html"/>
    <x v="0"/>
    <s v="RI20"/>
    <m/>
    <m/>
    <m/>
    <s v="2 Gestion"/>
    <n v="3270"/>
    <x v="769"/>
    <s v="Suivi du risque Bâle II"/>
    <s v="Suivi du risque Bâle II"/>
    <s v="client Mes Clients"/>
    <m/>
    <m/>
    <m/>
    <x v="144"/>
    <x v="144"/>
    <s v="Actif"/>
    <s v="CAT Etudes-GSI-Risques BAL2"/>
    <s v="PELLEMELE Christophe"/>
    <x v="0"/>
    <x v="0"/>
  </r>
  <r>
    <x v="3"/>
    <s v="RI20_AP"/>
    <s v="1.0"/>
    <s v="/boreal_interfaces3270/boreal_interfaces3270/1.0/"/>
    <s v="index.html"/>
    <x v="1"/>
    <s v="RI20"/>
    <m/>
    <s v="relevé;annuel;régularisation;facturation;chatel"/>
    <m/>
    <s v="2 Gestion"/>
    <s v="application"/>
    <x v="769"/>
    <s v="Suivi du risque Bâle II"/>
    <s v="Suivi du risque Bâle II"/>
    <s v="client Mes Clients"/>
    <s v="Relation partenaire"/>
    <s v="Risques_2"/>
    <m/>
    <x v="144"/>
    <x v="144"/>
    <s v="Actif"/>
    <s v="CAT Etudes-GSI-Risques BAL2"/>
    <s v="PELLEMELE Christophe"/>
    <x v="4"/>
    <x v="5"/>
  </r>
  <r>
    <x v="3"/>
    <s v="RIB"/>
    <s v="1.0"/>
    <s v="/boreal_rib/boreal_rib/1.0/"/>
    <s v="index.html"/>
    <x v="1"/>
    <s v="RIB"/>
    <m/>
    <s v="RIB;BIC;clé;coordonnée;bancaire;domiciliation;prélèvement;européen"/>
    <m/>
    <s v="2 Gestion"/>
    <s v="application"/>
    <x v="770"/>
    <s v="RIB IBAN SWIFT"/>
    <s v="Relevé d'Identité Bancaire IBAN SWIFT"/>
    <s v="client Mes Clients"/>
    <s v="Banque au quotidien"/>
    <s v="Services"/>
    <m/>
    <x v="55"/>
    <x v="55"/>
    <s v="Actif"/>
    <s v="CAT Etudes-GSI Flux"/>
    <s v="ASPORD Anne-Claire"/>
    <x v="8"/>
    <x v="19"/>
  </r>
  <r>
    <x v="0"/>
    <s v="RIBC"/>
    <s v="1.0"/>
    <s v="/socle/"/>
    <s v="ua/legacy/3270.html"/>
    <x v="0"/>
    <s v="RIBC"/>
    <m/>
    <s v="relevé;information;bancaire"/>
    <s v="RIB"/>
    <s v="2 Gestion"/>
    <n v="3270"/>
    <x v="771"/>
    <s v="Calcul clé RIB"/>
    <s v="Calcul clé RIB"/>
    <s v="metier Mon métier"/>
    <s v="Outils"/>
    <s v="Outils de gestion"/>
    <m/>
    <x v="145"/>
    <x v="145"/>
    <s v="Actif"/>
    <s v="CAT Etudes-GSI Echanges"/>
    <s v="MARMIN Valerie"/>
    <x v="0"/>
    <x v="0"/>
  </r>
  <r>
    <x v="3"/>
    <s v="rolecntrpart"/>
    <s v="1.0"/>
    <s v="/boreal_dcl/boreal_dcl/1.0/"/>
    <s v="indexFille.html"/>
    <x v="0"/>
    <s v="PUPTOUS"/>
    <m/>
    <m/>
    <m/>
    <s v="2 Gestion"/>
    <s v="application"/>
    <x v="772"/>
    <s v="rolecntrpart"/>
    <s v="rolecntrpart"/>
    <m/>
    <m/>
    <m/>
    <m/>
    <x v="4"/>
    <x v="4"/>
    <s v="Actif"/>
    <s v="CAT Etudes-GSI Animation Commerciale et Connaissance Client"/>
    <s v="GIROUD Laurent"/>
    <x v="2"/>
    <x v="2"/>
  </r>
  <r>
    <x v="0"/>
    <s v="RPAR"/>
    <s v="1.0"/>
    <s v="/socle/"/>
    <s v="ua/legacy/3270.html"/>
    <x v="0"/>
    <s v="RPAR"/>
    <m/>
    <m/>
    <m/>
    <s v="2 Gestion"/>
    <n v="3270"/>
    <x v="773"/>
    <s v="Restitution Partenaire"/>
    <s v="Restitution Partenaire"/>
    <s v="client Mes Clients"/>
    <m/>
    <m/>
    <m/>
    <x v="114"/>
    <x v="114"/>
    <s v="Actif"/>
    <s v="CAT Etudes-GSI-CCP-Clients"/>
    <s v="HOARAU Thierry"/>
    <x v="0"/>
    <x v="0"/>
  </r>
  <r>
    <x v="3"/>
    <s v="RPAR_AP"/>
    <s v="1.0"/>
    <s v="/boreal_interfaces3270/boreal_interfaces3270/1.0/"/>
    <s v="index.html"/>
    <x v="1"/>
    <s v="RPAR"/>
    <m/>
    <s v="information;caractéristique;adresse;archivage;portefeuille;secondaire;personne;physique;visualisation;coordonnée"/>
    <m/>
    <s v="2 Gestion"/>
    <s v="application"/>
    <x v="773"/>
    <s v="Restitution Partenaire"/>
    <s v="Restitution partenaire"/>
    <s v="client Mes Clients"/>
    <s v="Relation partenaire"/>
    <s v="Consult. partenaire"/>
    <m/>
    <x v="114"/>
    <x v="114"/>
    <s v="Actif"/>
    <s v="CAT Etudes-GSI-CCP-Clients"/>
    <s v="HOARAU Thierry"/>
    <x v="8"/>
    <x v="9"/>
  </r>
  <r>
    <x v="0"/>
    <s v="RPOP"/>
    <s v="1.0"/>
    <s v="/socle/"/>
    <s v="ua/legacy/3270.html"/>
    <x v="0"/>
    <s v="RPOP"/>
    <m/>
    <m/>
    <m/>
    <s v="2 Gestion"/>
    <n v="3270"/>
    <x v="774"/>
    <s v="Remboursement partiel"/>
    <s v="OPEN TEMA PACO - Remboursement partiel"/>
    <s v="client Mes Clients"/>
    <m/>
    <m/>
    <m/>
    <x v="146"/>
    <x v="146"/>
    <s v="Actif"/>
    <s v="CAT Etudes-GSI Flux"/>
    <s v="ASPORD Anne-Claire"/>
    <x v="0"/>
    <x v="0"/>
  </r>
  <r>
    <x v="3"/>
    <s v="RPOP_AP"/>
    <s v="1.0"/>
    <s v="/boreal_interfaces3270/boreal_interfaces3270/1.0/"/>
    <s v="index.html"/>
    <x v="1"/>
    <s v="RPOP"/>
    <m/>
    <s v="amortissement;paiement;crédit;prêt;réglement;anticipé;acquitement"/>
    <m/>
    <s v="2 Gestion"/>
    <s v="application"/>
    <x v="774"/>
    <s v="Remboursement partiel"/>
    <s v="OPEN TEMA PACO - Remboursement partiel"/>
    <s v="client Mes Clients"/>
    <s v="Crédit"/>
    <m/>
    <m/>
    <x v="146"/>
    <x v="146"/>
    <s v="Actif"/>
    <s v="CAT Etudes-GSI Flux"/>
    <s v="ASPORD Anne-Claire"/>
    <x v="1"/>
    <x v="11"/>
  </r>
  <r>
    <x v="0"/>
    <s v="RTC2"/>
    <s v="1.0"/>
    <s v="/socle/"/>
    <s v="ua/legacy/3270.html"/>
    <x v="0"/>
    <s v="RTC2"/>
    <m/>
    <m/>
    <m/>
    <s v="2 Gestion"/>
    <n v="3270"/>
    <x v="775"/>
    <s v="Retombées de capitaux"/>
    <s v="Retombées de capitaux"/>
    <s v="client Mes Clients"/>
    <s v="Epargne"/>
    <m/>
    <m/>
    <x v="147"/>
    <x v="147"/>
    <s v="Actif"/>
    <s v="CAT Etudes-GSI-Placements Titres"/>
    <s v="ANTOINE Florence"/>
    <x v="0"/>
    <x v="0"/>
  </r>
  <r>
    <x v="3"/>
    <s v="RTC2_AP"/>
    <s v="1.0"/>
    <s v="/boreal_interfaces3270/boreal_interfaces3270/1.0/"/>
    <s v="index.html"/>
    <x v="1"/>
    <s v="RTC2"/>
    <m/>
    <s v="activité"/>
    <m/>
    <s v="2 Gestion"/>
    <s v="application"/>
    <x v="775"/>
    <s v="Retombées de capitaux"/>
    <s v="Retombées de capitaux"/>
    <s v="client Mes Clients"/>
    <s v="Epargne"/>
    <m/>
    <m/>
    <x v="147"/>
    <x v="147"/>
    <s v="Actif"/>
    <s v="CAT Etudes-GSI-Placements Titres"/>
    <s v="ANTOINE Florence"/>
    <x v="9"/>
    <x v="13"/>
  </r>
  <r>
    <x v="2"/>
    <s v="RTFEDITEUR_AGT"/>
    <s v="1.0"/>
    <s v="/generique/generique/1.12/"/>
    <s v="client_lourd.html"/>
    <x v="1"/>
    <s v="SOPUTOUS"/>
    <m/>
    <m/>
    <m/>
    <s v="4 Bureautique"/>
    <s v="exe"/>
    <x v="776"/>
    <s v="Lancement Word"/>
    <s v="Lancement Word"/>
    <m/>
    <m/>
    <m/>
    <m/>
    <x v="148"/>
    <x v="148"/>
    <s v="Obsolète"/>
    <s v="-"/>
    <s v="-"/>
    <x v="0"/>
    <x v="0"/>
  </r>
  <r>
    <x v="2"/>
    <s v="RTFEDITEUR_CLIENT"/>
    <s v="1.0"/>
    <s v="/generique/generique/1.12/"/>
    <s v="client_lourd.html"/>
    <x v="1"/>
    <s v="SOPUTOUS"/>
    <m/>
    <m/>
    <m/>
    <s v="4 Bureautique"/>
    <s v="exe"/>
    <x v="776"/>
    <s v="Lancement Word"/>
    <s v="Lancement Word"/>
    <m/>
    <m/>
    <m/>
    <m/>
    <x v="148"/>
    <x v="148"/>
    <s v="Obsolète"/>
    <s v="-"/>
    <s v="-"/>
    <x v="0"/>
    <x v="0"/>
  </r>
  <r>
    <x v="5"/>
    <s v="SAZIAS"/>
    <m/>
    <s v="/"/>
    <m/>
    <x v="35"/>
    <s v="SAZIAS"/>
    <m/>
    <s v="espèce;fiduciaire;billet;banque;distributeur;devise;OR;livraison;convoyeur;caisse"/>
    <s v="GDV;GAB;DAB"/>
    <s v="2 Gestion"/>
    <s v="web"/>
    <x v="777"/>
    <s v="Commande de fonds SAZIAS"/>
    <s v="Commande de fonds SAZIAS"/>
    <s v="metier Mon métier"/>
    <s v="Gestion des valeurs"/>
    <s v="Commande de fonds"/>
    <m/>
    <x v="65"/>
    <x v="65"/>
    <s v="Obsolète"/>
    <s v="-"/>
    <s v="-"/>
    <x v="0"/>
    <x v="0"/>
  </r>
  <r>
    <x v="0"/>
    <s v="SB05"/>
    <s v="1.0"/>
    <s v="/socle/"/>
    <s v="ua/legacy/3270.html"/>
    <x v="0"/>
    <s v="SB05"/>
    <m/>
    <m/>
    <m/>
    <s v="2 Gestion"/>
    <n v="3270"/>
    <x v="778"/>
    <s v="Détail compte service"/>
    <s v="Détail compte service"/>
    <s v="client Mes Clients"/>
    <m/>
    <m/>
    <m/>
    <x v="40"/>
    <x v="40"/>
    <s v="Actif"/>
    <s v="CAT Etudes-GSI-CCP-Contrats-Offres"/>
    <s v="MERZEREAU Evelyne"/>
    <x v="0"/>
    <x v="0"/>
  </r>
  <r>
    <x v="3"/>
    <s v="SB05_AP"/>
    <s v="1.0"/>
    <s v="/boreal_interfaces3270/boreal_interfaces3270/1.0/"/>
    <s v="index.html"/>
    <x v="1"/>
    <s v="SB05"/>
    <m/>
    <s v="CSCA;équilibre;initial;optimum;mozaic;souplesse;sérénité;prélude;découvert;assurance;autorisation"/>
    <m/>
    <s v="2 Gestion"/>
    <s v="application"/>
    <x v="778"/>
    <s v="Détail compte service"/>
    <s v="Détail compte service"/>
    <s v="client Mes Clients"/>
    <s v="Banque au quotidien"/>
    <s v="Services"/>
    <m/>
    <x v="40"/>
    <x v="40"/>
    <s v="Actif"/>
    <s v="CAT Etudes-GSI-CCP-Contrats-Offres"/>
    <s v="MERZEREAU Evelyne"/>
    <x v="8"/>
    <x v="19"/>
  </r>
  <r>
    <x v="0"/>
    <s v="SB07"/>
    <s v="1.0"/>
    <s v="/socle/"/>
    <s v="ua/legacy/3270.html"/>
    <x v="0"/>
    <s v="SB07"/>
    <m/>
    <m/>
    <m/>
    <s v="2 Gestion"/>
    <n v="3270"/>
    <x v="779"/>
    <s v="Détail cpte service PRO"/>
    <s v="Détail compte service PRO"/>
    <s v="client Mes Clients"/>
    <m/>
    <m/>
    <m/>
    <x v="41"/>
    <x v="41"/>
    <s v="Actif"/>
    <s v="CAT Etudes-GSI-CCP-Contrats-Offres"/>
    <s v="MERZEREAU Evelyne"/>
    <x v="0"/>
    <x v="0"/>
  </r>
  <r>
    <x v="3"/>
    <s v="SB07_AP"/>
    <s v="1.0"/>
    <s v="/boreal_interfaces3270/boreal_interfaces3270/1.0/"/>
    <s v="index.html"/>
    <x v="1"/>
    <s v="SB07"/>
    <m/>
    <s v="CSCA;équilibre;initial;optimum;mozaic;souplesse;sérénité;prélude;découvert;assurance;autorisation;crédit"/>
    <m/>
    <s v="2 Gestion"/>
    <s v="application"/>
    <x v="779"/>
    <s v="Détail cpte service PRO"/>
    <s v="Détail compte service PRO"/>
    <s v="client Mes Clients"/>
    <s v="Banque au quotidien"/>
    <s v="Services"/>
    <m/>
    <x v="41"/>
    <x v="41"/>
    <s v="Actif"/>
    <s v="CAT Etudes-GSI-CCP-Contrats-Offres"/>
    <s v="MERZEREAU Evelyne"/>
    <x v="8"/>
    <x v="19"/>
  </r>
  <r>
    <x v="3"/>
    <s v="SBA_EDITSYNTGRC"/>
    <s v="1.0"/>
    <s v="/boreal_dcl/boreal_dcl/1.0/"/>
    <s v="index.html"/>
    <x v="1"/>
    <s v="PCH"/>
    <m/>
    <m/>
    <m/>
    <s v="1 Souscription"/>
    <s v="application"/>
    <x v="780"/>
    <m/>
    <s v="Edition Synthese Groupe de risque Credits"/>
    <s v="client Mes Clients"/>
    <m/>
    <m/>
    <m/>
    <x v="4"/>
    <x v="4"/>
    <s v="Actif"/>
    <s v="CAT Etudes-GSI Animation Commerciale et Connaissance Client"/>
    <s v="GIROUD Laurent"/>
    <x v="2"/>
    <x v="2"/>
  </r>
  <r>
    <x v="0"/>
    <s v="SC02"/>
    <s v="1.0"/>
    <s v="/socle/"/>
    <s v="ua/legacy/3270.html"/>
    <x v="0"/>
    <s v="SC02"/>
    <m/>
    <s v="risque;débiteur;alarme"/>
    <m/>
    <s v="2 Gestion"/>
    <n v="3270"/>
    <x v="781"/>
    <s v="Clignotants d'alerte"/>
    <s v="Clignotants d'alerte"/>
    <s v="activite Mon Activité"/>
    <s v="Risques_1"/>
    <s v="Débiteurs"/>
    <m/>
    <x v="149"/>
    <x v="149"/>
    <s v="Actif"/>
    <s v="CAT Etudes-GSI-Risques recouvrement"/>
    <s v="PELLEMELE Christophe"/>
    <x v="0"/>
    <x v="0"/>
  </r>
  <r>
    <x v="2"/>
    <s v="SCANCHEQ"/>
    <s v="1.0"/>
    <s v="/generique/generique/1.12/"/>
    <s v="client_lourd.html"/>
    <x v="1"/>
    <s v="SCANCHEQ"/>
    <m/>
    <s v="images;remise;encaissement;scanner;scan"/>
    <m/>
    <s v="2 Gestion"/>
    <s v="exe"/>
    <x v="782"/>
    <s v="Scannérisation Chèques"/>
    <s v="Scannérisation Chèques"/>
    <s v="metier Mon métier"/>
    <s v="Fonctionnement"/>
    <m/>
    <m/>
    <x v="150"/>
    <x v="150"/>
    <s v="Actif"/>
    <s v="CAT Etudes-GSI-Chèques Fiduciaire"/>
    <s v="BRUNIER Philippe"/>
    <x v="0"/>
    <x v="0"/>
  </r>
  <r>
    <x v="5"/>
    <s v="SCANNER01"/>
    <s v="1.0"/>
    <s v="/sites/CDOCCLT/"/>
    <s v="_layouts/DocIdRedir.aspx?Id=dd1487a0-3021-47fa-b6f4-f7e953d5c35a"/>
    <x v="2"/>
    <s v="ENTRELATION"/>
    <m/>
    <m/>
    <m/>
    <s v="1 Souscription"/>
    <s v="web"/>
    <x v="783"/>
    <m/>
    <s v="Memodoc Entrée en relation commercial scannérisation"/>
    <s v="client Mes Clients"/>
    <m/>
    <m/>
    <m/>
    <x v="70"/>
    <x v="70"/>
    <s v="Obsolète"/>
    <s v="-"/>
    <s v="-"/>
    <x v="0"/>
    <x v="0"/>
  </r>
  <r>
    <x v="3"/>
    <s v="scenarioboiteaoutils"/>
    <s v="1.0"/>
    <s v="/scenarioboiteaoutils/scenarioboiteaoutils/1.0/"/>
    <s v="index.html"/>
    <x v="1"/>
    <s v="AVSONP00"/>
    <m/>
    <m/>
    <m/>
    <s v="1 Souscription"/>
    <s v="application"/>
    <x v="784"/>
    <s v="Documentation Conseiler"/>
    <s v="Mise à disposition des outils utiles au conseiller"/>
    <m/>
    <m/>
    <m/>
    <m/>
    <x v="151"/>
    <x v="151"/>
    <s v="Actif"/>
    <s v="CAT Etudes-GSI Distribution Avant Vente"/>
    <s v="GUILLOUX Sophie"/>
    <x v="2"/>
    <x v="26"/>
  </r>
  <r>
    <x v="3"/>
    <s v="scenarioconformitevente"/>
    <s v="1.0"/>
    <s v="/scenarioconformitevente/scenarioconformitevente/1.0/"/>
    <s v="index.html"/>
    <x v="1"/>
    <s v="AVSONP00"/>
    <m/>
    <m/>
    <m/>
    <s v="1 Souscription"/>
    <s v="application"/>
    <x v="785"/>
    <s v="Conformité Client"/>
    <s v="Affichage de la conformité client"/>
    <m/>
    <m/>
    <m/>
    <m/>
    <x v="151"/>
    <x v="151"/>
    <s v="Actif"/>
    <s v="CAT Etudes-GSI Distribution Avant Vente"/>
    <s v="GUILLOUX Sophie"/>
    <x v="2"/>
    <x v="26"/>
  </r>
  <r>
    <x v="3"/>
    <s v="scenariofinalisationepargnebancaire"/>
    <s v="1.0"/>
    <s v="/scenariofinalisationepargnebancaire/scenariofinalisationepargnebancaire/1.0/"/>
    <s v="index.html"/>
    <x v="1"/>
    <s v="AVSONPEB"/>
    <m/>
    <m/>
    <m/>
    <s v="1 Souscription"/>
    <s v="application"/>
    <x v="786"/>
    <s v="Final. scenario epargne bancaire"/>
    <s v="Etape finalisation scenario epargne bancaire"/>
    <m/>
    <m/>
    <m/>
    <m/>
    <x v="151"/>
    <x v="151"/>
    <s v="Actif"/>
    <s v="CAT Etudes-GSI Distribution Avant Vente"/>
    <s v="GUILLOUX Sophie"/>
    <x v="2"/>
    <x v="26"/>
  </r>
  <r>
    <x v="3"/>
    <s v="scenarioillustrateurlivret"/>
    <s v="1.0"/>
    <s v="/scenarioillustrateurlivret/scenarioillustrateurlivret/1.0/"/>
    <s v="index.html"/>
    <x v="1"/>
    <s v="AVSONP00"/>
    <m/>
    <m/>
    <m/>
    <s v="1 Souscription"/>
    <s v="application"/>
    <x v="787"/>
    <s v="ILLUSTRATEUR EPARGNE"/>
    <s v="Animation illustrateur de la phase épargne"/>
    <m/>
    <m/>
    <m/>
    <m/>
    <x v="151"/>
    <x v="151"/>
    <s v="Actif"/>
    <s v="CAT Etudes-GSI Distribution Avant Vente"/>
    <s v="GUILLOUX Sophie"/>
    <x v="2"/>
    <x v="26"/>
  </r>
  <r>
    <x v="3"/>
    <s v="scenarioinformationepargnebancaire"/>
    <s v="1.0"/>
    <s v="/scenarioinformationepargnebancaire/scenarioinformationepargnebancaire/1.0/"/>
    <s v="index.html"/>
    <x v="1"/>
    <s v="AVSONPEB"/>
    <m/>
    <m/>
    <m/>
    <s v="1 Souscription"/>
    <s v="application"/>
    <x v="788"/>
    <s v="Info. scenario epargne bancaire"/>
    <s v="Etape information scenario epargne bancaire"/>
    <m/>
    <m/>
    <m/>
    <m/>
    <x v="151"/>
    <x v="151"/>
    <s v="Actif"/>
    <s v="CAT Etudes-GSI Distribution Avant Vente"/>
    <s v="GUILLOUX Sophie"/>
    <x v="2"/>
    <x v="26"/>
  </r>
  <r>
    <x v="3"/>
    <s v="scenariopersonnalisationepargnebancaire"/>
    <s v="1.0"/>
    <s v="/scenariopersonnalisationepargnebancaire/scenariopersonnalisationepargnebancaire/1.0/"/>
    <s v="index.html"/>
    <x v="1"/>
    <s v="AVSONPEB"/>
    <m/>
    <m/>
    <m/>
    <s v="1 Souscription"/>
    <s v="application"/>
    <x v="789"/>
    <s v="Perso. scenario epargne bancaire"/>
    <s v="Etape personnalisation scenario epargne bancaire"/>
    <m/>
    <m/>
    <m/>
    <m/>
    <x v="151"/>
    <x v="151"/>
    <s v="Actif"/>
    <s v="CAT Etudes-GSI Distribution Avant Vente"/>
    <s v="GUILLOUX Sophie"/>
    <x v="2"/>
    <x v="26"/>
  </r>
  <r>
    <x v="3"/>
    <s v="scenariorecapitulatifepargnebancaire"/>
    <s v="1.0"/>
    <s v="/scenariorecapitulatifepargnebancaire/scenariorecapitulatifepargnebancaire/1.0/"/>
    <s v="index.html"/>
    <x v="1"/>
    <s v="AVSONPEB"/>
    <m/>
    <m/>
    <m/>
    <s v="1 Souscription"/>
    <s v="application"/>
    <x v="790"/>
    <s v="Recap. scenario epargne bancaire"/>
    <s v="Etape recapitulatif scenario epargne bancaire"/>
    <m/>
    <m/>
    <m/>
    <m/>
    <x v="151"/>
    <x v="151"/>
    <s v="Actif"/>
    <s v="CAT Etudes-GSI Distribution Avant Vente"/>
    <s v="GUILLOUX Sophie"/>
    <x v="2"/>
    <x v="26"/>
  </r>
  <r>
    <x v="3"/>
    <s v="scenarioselecteur"/>
    <s v="1.0"/>
    <s v="/scenarioselecteur/scenarioselecteur/1.0/"/>
    <s v="index.html"/>
    <x v="1"/>
    <s v="AVSONP00"/>
    <m/>
    <m/>
    <m/>
    <s v="1 Souscription"/>
    <s v="application"/>
    <x v="791"/>
    <s v="ILLUSTRATEUR EPARGNE"/>
    <s v="Sélection du type de scénario de vente à dérouler"/>
    <m/>
    <m/>
    <m/>
    <m/>
    <x v="151"/>
    <x v="151"/>
    <s v="Actif"/>
    <s v="CAT Etudes-GSI Distribution Avant Vente"/>
    <s v="GUILLOUX Sophie"/>
    <x v="2"/>
    <x v="26"/>
  </r>
  <r>
    <x v="3"/>
    <s v="scenariosignatureepargnebancaire"/>
    <s v="1.0"/>
    <s v="/scenariosignatureepargnebancaire/scenariosignatureepargnebancaire/1.0/"/>
    <s v="index.html"/>
    <x v="1"/>
    <s v="AVSONPEB"/>
    <m/>
    <m/>
    <m/>
    <s v="1 Souscription"/>
    <s v="application"/>
    <x v="792"/>
    <s v="Signat. scenario epargne bancaire"/>
    <s v="Etape signature scenario epargne bancaire"/>
    <m/>
    <m/>
    <m/>
    <m/>
    <x v="151"/>
    <x v="151"/>
    <s v="Actif"/>
    <s v="CAT Etudes-GSI Distribution Avant Vente"/>
    <s v="GUILLOUX Sophie"/>
    <x v="2"/>
    <x v="26"/>
  </r>
  <r>
    <x v="3"/>
    <s v="scenarioventedirecteepargnebancaire"/>
    <s v="1.0"/>
    <s v="/scenarioventedirecteepargnebancaire/scenarioventedirecteepargnebancaire/1.0/"/>
    <s v="index.html"/>
    <x v="1"/>
    <s v="AVSONPEB"/>
    <m/>
    <m/>
    <m/>
    <s v="1 Souscription"/>
    <s v="application"/>
    <x v="793"/>
    <s v="Souscription offre épargne (NPCD)"/>
    <s v="Souscription offre épargne bancaire (NPCD)"/>
    <s v="client Mes Clients"/>
    <m/>
    <m/>
    <m/>
    <x v="151"/>
    <x v="151"/>
    <s v="Actif"/>
    <s v="CAT Etudes-GSI Distribution Avant Vente"/>
    <s v="GUILLOUX Sophie"/>
    <x v="2"/>
    <x v="26"/>
  </r>
  <r>
    <x v="3"/>
    <s v="scenarioventedirecteepargnebancairevad"/>
    <s v="1.0"/>
    <s v="/scenarioventedirecteepargnebancaire/scenarioventedirecteepargnebancaire/1.0/"/>
    <s v="index.html"/>
    <x v="1"/>
    <s v="AVSONPVD"/>
    <m/>
    <m/>
    <m/>
    <s v="1 Souscription"/>
    <s v="application"/>
    <x v="793"/>
    <s v="Souscription offre éparg"/>
    <s v="Souscription offre épargne bancaire (NPCD)"/>
    <s v="client Mes Clients"/>
    <m/>
    <m/>
    <m/>
    <x v="151"/>
    <x v="151"/>
    <s v="Actif"/>
    <s v="CAT Etudes-GSI Distribution Avant Vente"/>
    <s v="GUILLOUX Sophie"/>
    <x v="2"/>
    <x v="26"/>
  </r>
  <r>
    <x v="0"/>
    <s v="SCOP"/>
    <s v="1.0"/>
    <s v="/socle/"/>
    <s v="ua/legacy/3270.html"/>
    <x v="0"/>
    <s v="SCOP"/>
    <m/>
    <m/>
    <m/>
    <s v="2 Gestion"/>
    <n v="3270"/>
    <x v="794"/>
    <s v="Calcul score pro."/>
    <s v="Calcul score professionnel"/>
    <s v="client Mes Clients"/>
    <m/>
    <m/>
    <m/>
    <x v="149"/>
    <x v="149"/>
    <s v="Actif"/>
    <s v="CAT Etudes-GSI-Risques recouvrement"/>
    <s v="PELLEMELE Christophe"/>
    <x v="0"/>
    <x v="0"/>
  </r>
  <r>
    <x v="3"/>
    <s v="SCOP_AP"/>
    <s v="1.0"/>
    <s v="/boreal_interfaces3270/boreal_interfaces3270/1.0/"/>
    <s v="index.html"/>
    <x v="1"/>
    <s v="SCOP"/>
    <m/>
    <s v="statistique;pourcentage;chiffre;bilan;entreprise;étude;risque;note"/>
    <m/>
    <s v="2 Gestion"/>
    <s v="application"/>
    <x v="794"/>
    <s v="Calcul score pro."/>
    <s v="Calcul score professionnel"/>
    <s v="client Mes Clients"/>
    <s v="Relation partenaire"/>
    <s v="Risques_2"/>
    <m/>
    <x v="149"/>
    <x v="149"/>
    <s v="Actif"/>
    <s v="CAT Etudes-GSI-Risques recouvrement"/>
    <s v="PELLEMELE Christophe"/>
    <x v="4"/>
    <x v="24"/>
  </r>
  <r>
    <x v="3"/>
    <s v="SCRIVE02"/>
    <s v="1.0"/>
    <s v="/boreal_roc/boreal_roc/1.0/"/>
    <s v="index.html"/>
    <x v="1"/>
    <s v="SCRIVE02"/>
    <m/>
    <s v="crédit;financement;signature;contrat"/>
    <s v="SCRIV"/>
    <s v="2 Gestion"/>
    <s v="application"/>
    <x v="568"/>
    <s v="Retour des offres"/>
    <s v="GREEN - Retour des offres scrivener 2"/>
    <s v="client Mes Clients"/>
    <s v="Crédit"/>
    <s v="Gestion"/>
    <m/>
    <x v="58"/>
    <x v="58"/>
    <s v="Actif"/>
    <s v="CAT Etudes-GSI-Crédits IHM"/>
    <s v="VANDERSIPPE Marc"/>
    <x v="5"/>
    <x v="6"/>
  </r>
  <r>
    <x v="3"/>
    <s v="SDD12"/>
    <s v="1.0"/>
    <s v="/boreal_rubi/boreal_rubi/1.0/"/>
    <s v="index.html"/>
    <x v="1"/>
    <s v="SDD12"/>
    <m/>
    <s v="SEPAMAIL;DDR;HISTORIQUE;DEMANDE;REGLEMENT;FACTURES;PAIEMENT"/>
    <s v="HISTO"/>
    <s v="2 Gestion"/>
    <s v="application"/>
    <x v="795"/>
    <s v="Historique DDR"/>
    <s v="Historique DDR SEPAmail"/>
    <s v="client Mes Clients"/>
    <s v="Banque au quotidien"/>
    <s v="Services"/>
    <m/>
    <x v="59"/>
    <x v="59"/>
    <s v="Actif"/>
    <s v="CAT Etudes-GSI-Contrôle Interne Sécurité"/>
    <s v="POSTIC Michele"/>
    <x v="13"/>
    <x v="25"/>
  </r>
  <r>
    <x v="1"/>
    <s v="SDDE_PU1CONSORD"/>
    <s v="1.0"/>
    <s v="/socle/"/>
    <s v="ua/legacy/adsu.html"/>
    <x v="0"/>
    <s v="SDD01"/>
    <s v="SEPA(1);"/>
    <m/>
    <m/>
    <s v="2 Gestion"/>
    <s v="adsu"/>
    <x v="796"/>
    <s v="SEPA Gestion Ordre émis"/>
    <s v="Prélèvement SEPA - Gestion des ordres emis"/>
    <s v="client Mes Clients"/>
    <m/>
    <m/>
    <m/>
    <x v="1"/>
    <x v="1"/>
    <s v="Actif"/>
    <s v="CAT Etudes-GSI Flux"/>
    <s v="ASPORD Anne-Claire"/>
    <x v="0"/>
    <x v="0"/>
  </r>
  <r>
    <x v="3"/>
    <s v="SDDE_PU1CONSORD_AP"/>
    <s v="1.0"/>
    <s v="/boreal_sepa3pg/boreal_sepa3pg/1.0/"/>
    <s v="index.html"/>
    <x v="1"/>
    <s v="SDD01"/>
    <m/>
    <s v="numero;national;émetteur;IBAN;organisme;payeur;domiciliation;coordonnée;bancaire;rejet;virement;prélèvement;annulation;BIC"/>
    <m/>
    <s v="2 Gestion"/>
    <s v="application"/>
    <x v="796"/>
    <s v="SEPA Gestion Ordre émis"/>
    <s v="Prélèvement SEPA - Gestion des ordres emis"/>
    <s v="client Mes Clients"/>
    <s v="Banque au quotidien"/>
    <s v="Moyens de paiement"/>
    <s v="Prélèvements"/>
    <x v="1"/>
    <x v="1"/>
    <s v="Actif"/>
    <s v="CAT Etudes-GSI Flux"/>
    <s v="ASPORD Anne-Claire"/>
    <x v="1"/>
    <x v="11"/>
  </r>
  <r>
    <x v="1"/>
    <s v="SDDE_PU4CONSOPE"/>
    <s v="1.0"/>
    <s v="/socle/"/>
    <s v="ua/legacy/adsu.html"/>
    <x v="0"/>
    <s v="SDD02"/>
    <s v="SEPA(1);"/>
    <m/>
    <m/>
    <s v="2 Gestion"/>
    <s v="adsu"/>
    <x v="797"/>
    <s v="SEPA Gest. Opé émises"/>
    <s v="Prélèvement SEPA - Gestion des opérations émises"/>
    <s v="client Mes Clients"/>
    <m/>
    <m/>
    <m/>
    <x v="1"/>
    <x v="1"/>
    <s v="Actif"/>
    <s v="CAT Etudes-GSI Flux"/>
    <s v="ASPORD Anne-Claire"/>
    <x v="0"/>
    <x v="0"/>
  </r>
  <r>
    <x v="3"/>
    <s v="SDDE_PU4CONSOPE_AP"/>
    <s v="1.0"/>
    <s v="/boreal_sepa3pg/boreal_sepa3pg/1.0/"/>
    <s v="index.html"/>
    <x v="1"/>
    <s v="SDD02"/>
    <m/>
    <s v="numero;national;émetteur;IBAN;organisme;payeur;domiciliation;coordonnée;bancaire;rejet;virement;prélèvement;annulation;BIC"/>
    <m/>
    <s v="2 Gestion"/>
    <s v="application"/>
    <x v="797"/>
    <s v="SEPA Gest. Opé émises"/>
    <s v="Prélèvement SEPA - Gestion des opérations émises"/>
    <s v="client Mes Clients"/>
    <s v="Banque au quotidien"/>
    <s v="Moyens de paiement"/>
    <s v="Prélèvements"/>
    <x v="1"/>
    <x v="1"/>
    <s v="Actif"/>
    <s v="CAT Etudes-GSI Flux"/>
    <s v="ASPORD Anne-Claire"/>
    <x v="1"/>
    <x v="11"/>
  </r>
  <r>
    <x v="1"/>
    <s v="SDDE_PU6CONSCON"/>
    <s v="1.0"/>
    <s v="/socle/"/>
    <s v="ua/legacy/adsu.html"/>
    <x v="0"/>
    <s v="SDD06"/>
    <s v="SEPA(1);"/>
    <m/>
    <m/>
    <s v="2 Gestion"/>
    <s v="adsu"/>
    <x v="798"/>
    <s v="SEPA Gestion contrats"/>
    <s v="Prélèvement SEPA - Gestion des contrats"/>
    <s v="client Mes Clients"/>
    <m/>
    <m/>
    <m/>
    <x v="1"/>
    <x v="1"/>
    <s v="Actif"/>
    <s v="CAT Etudes-GSI Flux"/>
    <s v="ASPORD Anne-Claire"/>
    <x v="0"/>
    <x v="0"/>
  </r>
  <r>
    <x v="3"/>
    <s v="SDDE_PU6CONSCON_AP"/>
    <s v="1.0"/>
    <s v="/boreal_sepa3pg/boreal_sepa3pg/1.0/"/>
    <s v="index.html"/>
    <x v="1"/>
    <s v="SDD06"/>
    <m/>
    <s v="numero;national;émetteur;IBAN;organisme;payeur;domiciliation;coordonnée;bancaire;rejet;virement;prélèvement;annulation;BIC;SDD"/>
    <m/>
    <s v="2 Gestion"/>
    <s v="application"/>
    <x v="798"/>
    <s v="SEPA Gestion contrats"/>
    <s v="Prélèvement SEPA - Gestion des contrats"/>
    <s v="client Mes Clients"/>
    <s v="Banque au quotidien"/>
    <s v="Moyens de paiement"/>
    <s v="Prélèvements"/>
    <x v="1"/>
    <x v="1"/>
    <s v="Actif"/>
    <s v="CAT Etudes-GSI Flux"/>
    <s v="ASPORD Anne-Claire"/>
    <x v="1"/>
    <x v="11"/>
  </r>
  <r>
    <x v="1"/>
    <s v="SDDE_PU9CREACON"/>
    <s v="1.0"/>
    <s v="/socle/"/>
    <s v="ua/legacy/adsu.html"/>
    <x v="0"/>
    <s v="SDD05"/>
    <s v="SEPA(1);"/>
    <m/>
    <m/>
    <s v="2 Gestion"/>
    <s v="adsu"/>
    <x v="799"/>
    <s v="SEPA Création contrat"/>
    <s v="Prélèvement SEPA - Création d'un contrat"/>
    <s v="client Mes Clients"/>
    <m/>
    <m/>
    <m/>
    <x v="1"/>
    <x v="1"/>
    <s v="Actif"/>
    <s v="CAT Etudes-GSI Flux"/>
    <s v="ASPORD Anne-Claire"/>
    <x v="0"/>
    <x v="0"/>
  </r>
  <r>
    <x v="3"/>
    <s v="SDDE_PU9CREACON_AP"/>
    <s v="1.0"/>
    <s v="/boreal_sepa3pg/boreal_sepa3pg/1.0/"/>
    <s v="index.html"/>
    <x v="1"/>
    <s v="SDD05"/>
    <m/>
    <s v="numero;national;émetteur;IBAN;organisme;payeur;domiciliation;coordonnée;bancaire;rejet;virement;prélèvement;annulation;BIC;SDD;enregistrement;mise;place "/>
    <m/>
    <s v="2 Gestion"/>
    <s v="application"/>
    <x v="799"/>
    <s v="SEPA Création contrat"/>
    <s v="Prélèvement SEPA - Création d'un contrat"/>
    <s v="client Mes Clients"/>
    <s v="Banque au quotidien"/>
    <s v="Moyens de paiement"/>
    <s v="Prélèvements"/>
    <x v="1"/>
    <x v="1"/>
    <s v="Actif"/>
    <s v="CAT Etudes-GSI Flux"/>
    <s v="ASPORD Anne-Claire"/>
    <x v="1"/>
    <x v="11"/>
  </r>
  <r>
    <x v="1"/>
    <s v="SDDR_PU3CONSOPR"/>
    <s v="1.0"/>
    <s v="/socle/"/>
    <s v="ua/legacy/adsu.html"/>
    <x v="0"/>
    <s v="SDD03"/>
    <s v="SEPA(1);"/>
    <m/>
    <m/>
    <s v="2 Gestion"/>
    <s v="adsu"/>
    <x v="800"/>
    <s v="SEPA Gest. Opé. reçues"/>
    <s v="Prélèvement SEPA - Gestion des opérations reçues"/>
    <s v="client Mes Clients"/>
    <m/>
    <m/>
    <m/>
    <x v="1"/>
    <x v="1"/>
    <s v="Actif"/>
    <s v="CAT Etudes-GSI Flux"/>
    <s v="ASPORD Anne-Claire"/>
    <x v="0"/>
    <x v="0"/>
  </r>
  <r>
    <x v="3"/>
    <s v="SDDR_PU3CONSOPR_AP"/>
    <s v="1.0"/>
    <s v="/boreal_sepa3pg/boreal_sepa3pg/1.0/"/>
    <s v="index.html"/>
    <x v="1"/>
    <s v="SDD03"/>
    <m/>
    <s v="numero;national;émetteur;IBAN;SEPA;organisme;payeur;domiciliation;coordonnée;bancaire;rejet;virement;prélèvement;annulation;BIC"/>
    <m/>
    <s v="2 Gestion"/>
    <s v="application"/>
    <x v="800"/>
    <s v="SEPA Gest. Opé. Reçues"/>
    <s v="Prélèvement SEPA - Gestion des opérations reçues"/>
    <s v="client Mes Clients"/>
    <s v="Banque au quotidien"/>
    <s v="Moyens de paiement"/>
    <s v="Prélèvements"/>
    <x v="1"/>
    <x v="1"/>
    <s v="Actif"/>
    <s v="CAT Etudes-GSI Flux"/>
    <s v="ASPORD Anne-Claire"/>
    <x v="1"/>
    <x v="11"/>
  </r>
  <r>
    <x v="1"/>
    <s v="SDDR_PU5CONSMDT"/>
    <s v="1.0"/>
    <s v="/socle/"/>
    <s v="ua/legacy/adsu.html"/>
    <x v="0"/>
    <s v="SDD04"/>
    <s v="SEPA(1);"/>
    <m/>
    <m/>
    <s v="2 Gestion"/>
    <s v="adsu"/>
    <x v="801"/>
    <s v="SEPA Gestion mandats"/>
    <s v="Prélèvement SEPA - Gestion des mandats"/>
    <s v="client Mes Clients"/>
    <m/>
    <m/>
    <m/>
    <x v="1"/>
    <x v="1"/>
    <s v="Actif"/>
    <s v="CAT Etudes-GSI Flux"/>
    <s v="ASPORD Anne-Claire"/>
    <x v="0"/>
    <x v="0"/>
  </r>
  <r>
    <x v="3"/>
    <s v="SDDR_PU5CONSMDT_AP"/>
    <s v="1.0"/>
    <s v="/boreal_sepa3pg/boreal_sepa3pg/1.0/"/>
    <s v="index.html"/>
    <x v="1"/>
    <s v="SDD04"/>
    <m/>
    <s v="révocation;créancier;domiciliation;numero;national;émetteur;IBAN;SEPA;organisme;payeur;domiciliation;coordonnée;bancaire;rejet;virement;prélèvement;annulation;BIC;opposition"/>
    <m/>
    <s v="2 Gestion"/>
    <s v="application"/>
    <x v="801"/>
    <s v="SEPA Gestion mandats"/>
    <s v="Prélèvement SEPA - Gestion des mandats"/>
    <s v="client Mes Clients"/>
    <s v="Banque au quotidien"/>
    <s v="Moyens de paiement"/>
    <s v="Prélèvements"/>
    <x v="1"/>
    <x v="1"/>
    <s v="Actif"/>
    <s v="CAT Etudes-GSI Flux"/>
    <s v="ASPORD Anne-Claire"/>
    <x v="1"/>
    <x v="11"/>
  </r>
  <r>
    <x v="1"/>
    <s v="SDDR_PU7CONSAUT"/>
    <s v="1.0"/>
    <s v="/socle/"/>
    <s v="ua/legacy/adsu.html"/>
    <x v="0"/>
    <s v="SDD10"/>
    <s v="SEPA(1);"/>
    <m/>
    <m/>
    <s v="2 Gestion"/>
    <s v="adsu"/>
    <x v="802"/>
    <s v="SEPA Gestion auto. Prlvt"/>
    <s v="Prélèvement SEPA - Gestion des autorisations"/>
    <s v="client Mes Clients"/>
    <m/>
    <m/>
    <m/>
    <x v="1"/>
    <x v="1"/>
    <s v="Actif"/>
    <s v="CAT Etudes-GSI Flux"/>
    <s v="ASPORD Anne-Claire"/>
    <x v="0"/>
    <x v="0"/>
  </r>
  <r>
    <x v="3"/>
    <s v="SDDR_PU7CONSAUT_AP"/>
    <s v="1.0"/>
    <s v="/boreal_sepa3pg/boreal_sepa3pg/1.0/"/>
    <s v="index.html"/>
    <x v="1"/>
    <s v="SDD10"/>
    <m/>
    <s v="numero;national;émetteur;IBAN;SEPA;organisme;payeur;domiciliation;coordonnée;bancaire;rejet;virement;prélèvement;annulation;BIC;mise;jour;MAJ"/>
    <m/>
    <s v="2 Gestion"/>
    <s v="application"/>
    <x v="802"/>
    <s v="SEPA Gestion auto. Prlvt"/>
    <s v="Prélèvement SEPA - Gestion des autorisations"/>
    <s v="client Mes Clients"/>
    <s v="Banque au quotidien"/>
    <s v="Moyens de paiement"/>
    <s v="Prélèvements"/>
    <x v="1"/>
    <x v="1"/>
    <s v="Actif"/>
    <s v="CAT Etudes-GSI Flux"/>
    <s v="ASPORD Anne-Claire"/>
    <x v="1"/>
    <x v="11"/>
  </r>
  <r>
    <x v="1"/>
    <s v="SDDR_PU7CONSOPP"/>
    <s v="1.0"/>
    <s v="/socle/"/>
    <s v="ua/legacy/adsu.html"/>
    <x v="0"/>
    <s v="SDD08"/>
    <s v="SEPA(1);"/>
    <m/>
    <m/>
    <s v="2 Gestion"/>
    <s v="adsu"/>
    <x v="803"/>
    <s v="SEPA Gest. Oppo. Prélvmt"/>
    <s v="Prélèvement SEPA - Gestion des oppositions"/>
    <s v="client Mes Clients"/>
    <m/>
    <m/>
    <m/>
    <x v="1"/>
    <x v="1"/>
    <s v="Actif"/>
    <s v="CAT Etudes-GSI Flux"/>
    <s v="ASPORD Anne-Claire"/>
    <x v="0"/>
    <x v="0"/>
  </r>
  <r>
    <x v="3"/>
    <s v="SDDR_PU7CONSOPP_AP"/>
    <s v="1.0"/>
    <s v="/boreal_sepa3pg/boreal_sepa3pg/1.0/"/>
    <s v="index.html"/>
    <x v="1"/>
    <s v="SDD08"/>
    <m/>
    <s v="numero;national;émetteur;IBAN;SEPA;organisme;payeur;domiciliation;coordonnée;bancaires;rejet;virement;prélèvement;annulation;BIC"/>
    <m/>
    <s v="2 Gestion"/>
    <s v="application"/>
    <x v="803"/>
    <s v="SEPA Gest. Oppo. Prélvmt"/>
    <s v="Prélèvement SEPA - Gestion des oppositions"/>
    <s v="client Mes Clients"/>
    <s v="Banque au quotidien"/>
    <s v="Moyens de paiement"/>
    <s v="Prélèvements"/>
    <x v="1"/>
    <x v="1"/>
    <s v="Actif"/>
    <s v="CAT Etudes-GSI Flux"/>
    <s v="ASPORD Anne-Claire"/>
    <x v="1"/>
    <x v="11"/>
  </r>
  <r>
    <x v="1"/>
    <s v="SDDR_PU8CREAAUT"/>
    <s v="1.0"/>
    <s v="/socle/"/>
    <s v="ua/legacy/adsu.html"/>
    <x v="0"/>
    <s v="SDD09"/>
    <s v="SEPA(1);"/>
    <m/>
    <m/>
    <s v="2 Gestion"/>
    <s v="adsu"/>
    <x v="804"/>
    <s v="SEPA Création Auto Prlvt"/>
    <s v="Prélèvement SEPA - Création d'une autorisation de prélèvement"/>
    <s v="client Mes Clients"/>
    <m/>
    <m/>
    <m/>
    <x v="1"/>
    <x v="1"/>
    <s v="Actif"/>
    <s v="CAT Etudes-GSI Flux"/>
    <s v="ASPORD Anne-Claire"/>
    <x v="0"/>
    <x v="0"/>
  </r>
  <r>
    <x v="3"/>
    <s v="SDDR_PU8CREAAUT_AP"/>
    <s v="1.0"/>
    <s v="/boreal_sepa3pg/boreal_sepa3pg/1.0/"/>
    <s v="index.html"/>
    <x v="1"/>
    <s v="SDD09"/>
    <m/>
    <s v="numéro;national;émetteur;IBAN;organisme;payeur;domiciliation;coordonnée;bancaire;virement;prélèvement;BIC;enregistrement;mise;place"/>
    <m/>
    <s v="2 Gestion"/>
    <s v="application"/>
    <x v="804"/>
    <s v="SEPA Création Auto Prlvt"/>
    <s v="Prélèvement SEPA - Création d'une autorisation de prélèvement"/>
    <s v="client Mes Clients"/>
    <s v="Banque au quotidien"/>
    <s v="Moyens de paiement"/>
    <s v="Prélèvements"/>
    <x v="1"/>
    <x v="1"/>
    <s v="Actif"/>
    <s v="CAT Etudes-GSI Flux"/>
    <s v="ASPORD Anne-Claire"/>
    <x v="1"/>
    <x v="11"/>
  </r>
  <r>
    <x v="1"/>
    <s v="SDDR_PU8CREAOPP"/>
    <s v="1.0"/>
    <s v="/socle/"/>
    <s v="ua/legacy/adsu.html"/>
    <x v="0"/>
    <s v="SDD07"/>
    <s v="SEPA(1);"/>
    <m/>
    <m/>
    <s v="2 Gestion"/>
    <s v="adsu"/>
    <x v="805"/>
    <s v="SEPA Création Oppo Prlvt"/>
    <s v="Prélèvement SEPA - Création d'une opposition sur prélèvement"/>
    <s v="client Mes Clients"/>
    <m/>
    <m/>
    <m/>
    <x v="1"/>
    <x v="1"/>
    <s v="Actif"/>
    <s v="CAT Etudes-GSI Flux"/>
    <s v="ASPORD Anne-Claire"/>
    <x v="0"/>
    <x v="0"/>
  </r>
  <r>
    <x v="3"/>
    <s v="SDDR_PU8CREAOPP_AP"/>
    <s v="1.0"/>
    <s v="/boreal_sepa3pg/boreal_sepa3pg/1.0/"/>
    <s v="index.html"/>
    <x v="1"/>
    <s v="SDD07"/>
    <m/>
    <s v="numero;national;émetteur;IBAN;SEPA;organisme;payeur;domiciliation;coordonnée;bancaire;rejet;virement;prélèvement;annulation;BIC;enregistrement;mise;place"/>
    <m/>
    <s v="2 Gestion"/>
    <s v="application"/>
    <x v="805"/>
    <s v="SEPA Création Oppo Prlvt"/>
    <s v="Prélèvement SEPA - Création d'une opposition sur prélèvement"/>
    <s v="client Mes Clients"/>
    <s v="Banque au quotidien"/>
    <s v="Moyens de paiement"/>
    <s v="Prélèvements"/>
    <x v="1"/>
    <x v="1"/>
    <s v="Actif"/>
    <s v="CAT Etudes-GSI Flux"/>
    <s v="ASPORD Anne-Claire"/>
    <x v="1"/>
    <x v="11"/>
  </r>
  <r>
    <x v="3"/>
    <s v="SDO"/>
    <s v="1.0"/>
    <s v="/boreal_sdo/boreal_sdo/1.0/"/>
    <s v="index.html"/>
    <x v="1"/>
    <s v="SDO"/>
    <m/>
    <s v="Pilotage;Commercial;Objectifs;Saisie"/>
    <m/>
    <s v="2 Gestion"/>
    <s v="application"/>
    <x v="806"/>
    <s v="Saisie objectifs annuels"/>
    <s v="Saisie des objectifs annuels"/>
    <s v="activite Mon Activité"/>
    <s v="Pilotage"/>
    <s v="Activité commerciale"/>
    <m/>
    <x v="38"/>
    <x v="38"/>
    <s v="Actif"/>
    <s v="CAT Etudes-GSI Animation Commerciale et Connaissance Client"/>
    <s v="GIROUD Laurent"/>
    <x v="2"/>
    <x v="3"/>
  </r>
  <r>
    <x v="3"/>
    <s v="SEA"/>
    <s v="1.0"/>
    <s v="/boreal_sea/boreal_sea/1.0/"/>
    <s v="index.html"/>
    <x v="1"/>
    <s v="SIGNELEC"/>
    <m/>
    <m/>
    <m/>
    <s v="1 Souscription"/>
    <s v="application"/>
    <x v="807"/>
    <s v="Signature électronique"/>
    <s v="Signature éléctronique en agence"/>
    <s v="client Mes Clients"/>
    <m/>
    <m/>
    <m/>
    <x v="60"/>
    <x v="60"/>
    <s v="Actif"/>
    <s v="CAT Etudes-GSI Portail SEA Ergonomie"/>
    <s v="CHARNET Sebastien"/>
    <x v="2"/>
    <x v="2"/>
  </r>
  <r>
    <x v="3"/>
    <s v="Sea"/>
    <s v="1.0"/>
    <s v="/boreal_sea/boreal_sea/1.0/"/>
    <s v="indexFille.html"/>
    <x v="0"/>
    <s v="PUPTOUS"/>
    <m/>
    <m/>
    <m/>
    <s v="1 Souscription"/>
    <s v="application"/>
    <x v="808"/>
    <s v="Signature électronique"/>
    <s v="Signature électronique en agence"/>
    <m/>
    <m/>
    <m/>
    <m/>
    <x v="60"/>
    <x v="60"/>
    <s v="Actif"/>
    <s v="CAT Etudes-GSI Portail SEA Ergonomie"/>
    <s v="CHARNET Sebastien"/>
    <x v="2"/>
    <x v="2"/>
  </r>
  <r>
    <x v="3"/>
    <s v="SEACONV"/>
    <s v="1.0"/>
    <s v="/boreal_sea/boreal_sea/1.0/"/>
    <s v="index.html"/>
    <x v="1"/>
    <s v="SEACONVENTIO"/>
    <m/>
    <m/>
    <m/>
    <s v="1 Souscription"/>
    <s v="application"/>
    <x v="809"/>
    <s v="Modalités signature"/>
    <s v="Modalités de signature électronique"/>
    <s v="client Mes Clients"/>
    <m/>
    <m/>
    <m/>
    <x v="60"/>
    <x v="60"/>
    <s v="Actif"/>
    <s v="CAT Etudes-GSI Portail SEA Ergonomie"/>
    <s v="CHARNET Sebastien"/>
    <x v="2"/>
    <x v="2"/>
  </r>
  <r>
    <x v="3"/>
    <s v="SEACONV_AP"/>
    <s v="1.0"/>
    <s v="/boreal_sea/boreal_sea/1.0/"/>
    <s v="index.html"/>
    <x v="1"/>
    <s v="SEACONVENTIO"/>
    <m/>
    <s v="signature;électronique;agence;preuve;SEA;modalités"/>
    <m/>
    <s v="1 Souscription"/>
    <s v="application"/>
    <x v="809"/>
    <s v="Modalités signature"/>
    <s v="Modalités de signature électronique"/>
    <s v="client Mes Clients"/>
    <s v="Banque au quotidien"/>
    <m/>
    <m/>
    <x v="60"/>
    <x v="60"/>
    <s v="Actif"/>
    <s v="CAT Etudes-GSI Portail SEA Ergonomie"/>
    <s v="CHARNET Sebastien"/>
    <x v="2"/>
    <x v="2"/>
  </r>
  <r>
    <x v="3"/>
    <s v="SEAPREALABLE"/>
    <s v="1.0"/>
    <s v="/boreal_sea/boreal_sea/1.0/"/>
    <s v="index.html"/>
    <x v="1"/>
    <s v="PUPTOUS"/>
    <m/>
    <m/>
    <m/>
    <s v="1 Souscription"/>
    <s v="application"/>
    <x v="810"/>
    <s v="SEA Préalable"/>
    <s v="SEA Préalable"/>
    <s v="client Mes Clients"/>
    <m/>
    <m/>
    <m/>
    <x v="60"/>
    <x v="60"/>
    <s v="Actif"/>
    <s v="CAT Etudes-GSI Portail SEA Ergonomie"/>
    <s v="CHARNET Sebastien"/>
    <x v="2"/>
    <x v="2"/>
  </r>
  <r>
    <x v="3"/>
    <s v="SEAPREALABLEAGREGATIONCATITRES"/>
    <s v="1.0"/>
    <s v="/boreal_titr/boreal_titr/1.0/"/>
    <s v="index.html"/>
    <x v="1"/>
    <s v="PUPTOUS"/>
    <m/>
    <m/>
    <m/>
    <s v="1 Souscription"/>
    <s v="application"/>
    <x v="811"/>
    <s v="SEA Prealable Agregation"/>
    <s v="SEA Prealable Agregation Titres"/>
    <s v="client Mes Clients"/>
    <m/>
    <m/>
    <m/>
    <x v="60"/>
    <x v="60"/>
    <s v="Actif"/>
    <s v="CAT Etudes-GSI Portail SEA Ergonomie"/>
    <s v="CHARNET Sebastien"/>
    <x v="2"/>
    <x v="2"/>
  </r>
  <r>
    <x v="3"/>
    <s v="SEAPRODUCTEUR"/>
    <s v="1.0"/>
    <s v="/boreal_sea/boreal_sea/1.0/"/>
    <s v="index.html"/>
    <x v="1"/>
    <s v="PUPTOUS"/>
    <m/>
    <m/>
    <m/>
    <s v="2 Gestion"/>
    <s v="application"/>
    <x v="812"/>
    <s v="SEA Préalable Producteur"/>
    <s v="SEA Préalable Producteur"/>
    <s v="client Mes Clients"/>
    <m/>
    <m/>
    <m/>
    <x v="60"/>
    <x v="60"/>
    <s v="Actif"/>
    <s v="CAT Etudes-GSI Portail SEA Ergonomie"/>
    <s v="CHARNET Sebastien"/>
    <x v="2"/>
    <x v="2"/>
  </r>
  <r>
    <x v="1"/>
    <s v="SESAM001"/>
    <s v="1.0"/>
    <s v="/socle/"/>
    <s v="ua/legacy/adsuFixed.html"/>
    <x v="0"/>
    <s v="SESAM001"/>
    <s v="PACIFICA(3);"/>
    <s v="IARD;pacifica;support"/>
    <m/>
    <s v="2 Gestion"/>
    <s v="adsu"/>
    <x v="813"/>
    <s v="PACIFICA Back Office"/>
    <s v="PACIFICA - Back Office Assurance Biens et Personnes"/>
    <s v="metier Mon métier"/>
    <s v="Outils"/>
    <s v="Sites internet et partenaires"/>
    <m/>
    <x v="94"/>
    <x v="94"/>
    <s v="Actif"/>
    <s v="CAT Etudes-GSI-Assurances"/>
    <s v="BALARD Julien"/>
    <x v="0"/>
    <x v="0"/>
  </r>
  <r>
    <x v="1"/>
    <s v="SESAMEWEB"/>
    <s v="1.0"/>
    <s v="/socle/"/>
    <s v="ua/legacy/adsuFixed.html"/>
    <x v="0"/>
    <s v="SESAMEWEB"/>
    <s v="PACIFICA(3);"/>
    <m/>
    <m/>
    <s v="2 Gestion"/>
    <s v="adsu"/>
    <x v="410"/>
    <s v="PACIFICA Assurances"/>
    <s v="PACIFICA - Assurance de biens et personnes"/>
    <s v="client Mes Clients"/>
    <m/>
    <m/>
    <m/>
    <x v="94"/>
    <x v="94"/>
    <s v="Actif"/>
    <s v="CAT Etudes-GSI-Assurances"/>
    <s v="BALARD Julien"/>
    <x v="0"/>
    <x v="0"/>
  </r>
  <r>
    <x v="3"/>
    <s v="SESAMEWEB-AP"/>
    <s v="1.0"/>
    <s v="/ua_lancenewsesame/ua_lancenewsesame/1.2/"/>
    <s v="index.html"/>
    <x v="1"/>
    <s v="SESAMEWEB"/>
    <m/>
    <m/>
    <m/>
    <s v="2 Gestion"/>
    <s v="application"/>
    <x v="410"/>
    <s v="PACIFICA Assurances"/>
    <s v="PACIFICA - Assurance de biens et personnes"/>
    <s v="client Mes Clients"/>
    <s v="Assurance"/>
    <s v="Biens et personnes"/>
    <m/>
    <x v="94"/>
    <x v="94"/>
    <s v="Actif"/>
    <s v="CAT Etudes-GSI-Assurances"/>
    <s v="BALARD Julien"/>
    <x v="7"/>
    <x v="35"/>
  </r>
  <r>
    <x v="3"/>
    <s v="SESAMEWEBC"/>
    <s v="1.0"/>
    <s v="/ua_lancenewsesame/ua_lancenewsesame/1.2/"/>
    <s v="index.html"/>
    <x v="1"/>
    <s v="SESAMEWEB"/>
    <s v="PACIFICA(3);"/>
    <m/>
    <m/>
    <s v="2 Gestion"/>
    <s v="application"/>
    <x v="410"/>
    <s v="PACIFICA Assurances"/>
    <s v="PACIFICA - Assurance de biens et personnes"/>
    <s v="client Mes Clients"/>
    <m/>
    <m/>
    <m/>
    <x v="94"/>
    <x v="94"/>
    <s v="Actif"/>
    <s v="CAT Etudes-GSI-Assurances"/>
    <s v="BALARD Julien"/>
    <x v="7"/>
    <x v="35"/>
  </r>
  <r>
    <x v="0"/>
    <s v="SI00"/>
    <s v="1.0"/>
    <s v="/socle/"/>
    <s v="ua/legacy/3270.html"/>
    <x v="0"/>
    <s v="SI00"/>
    <m/>
    <m/>
    <m/>
    <s v="2 Gestion"/>
    <n v="3270"/>
    <x v="814"/>
    <s v="Saisie attribution Clt"/>
    <s v="Gestion saisie attribution client"/>
    <s v="client Mes Clients"/>
    <m/>
    <m/>
    <m/>
    <x v="152"/>
    <x v="152"/>
    <s v="Actif"/>
    <s v="CAT Etudes-GSI-CCP-Gestion Bancaire"/>
    <s v="HAGEN Valerie"/>
    <x v="0"/>
    <x v="0"/>
  </r>
  <r>
    <x v="3"/>
    <s v="SI00_AP"/>
    <s v="1.0"/>
    <s v="/boreal_interfaces3270/boreal_interfaces3270/1.0/"/>
    <s v="index.html"/>
    <x v="1"/>
    <s v="SI00"/>
    <m/>
    <s v="ATD;justice;trésor;public;dette;avis;tiers;détenteur;impayé,huissier;créancier;compte;bloqué;bloquage;provision;conservatoire"/>
    <s v="ATD"/>
    <s v="2 Gestion"/>
    <s v="application"/>
    <x v="814"/>
    <s v="Saisie attribution Clt"/>
    <s v="Gestion saisie attribution client"/>
    <s v="client Mes Clients"/>
    <s v="Relation partenaire"/>
    <s v="Risques_2"/>
    <m/>
    <x v="152"/>
    <x v="152"/>
    <s v="Actif"/>
    <s v="CAT Etudes-GSI-CCP-Gestion Bancaire"/>
    <s v="HAGEN Valerie"/>
    <x v="8"/>
    <x v="21"/>
  </r>
  <r>
    <x v="0"/>
    <s v="SI50"/>
    <s v="1.0"/>
    <s v="/socle/"/>
    <s v="ua/legacy/3270.html"/>
    <x v="0"/>
    <s v="SI50"/>
    <m/>
    <s v="ATD;justice;saisissant;trésor;public;dette "/>
    <s v="ATD"/>
    <s v="2 Gestion"/>
    <n v="3270"/>
    <x v="815"/>
    <s v="Saisie attribution EDS"/>
    <s v="Gestion saisie attribution bureau"/>
    <s v="activite Mon Activité"/>
    <s v="Risques_1"/>
    <s v="ATD recouvrement"/>
    <m/>
    <x v="152"/>
    <x v="152"/>
    <s v="Actif"/>
    <s v="CAT Etudes-GSI-CCP-Gestion Bancaire"/>
    <s v="HAGEN Valerie"/>
    <x v="0"/>
    <x v="0"/>
  </r>
  <r>
    <x v="0"/>
    <s v="SI60"/>
    <s v="1.0"/>
    <s v="/socle/"/>
    <s v="ua/legacy/3270.html"/>
    <x v="0"/>
    <s v="SI60"/>
    <m/>
    <s v="ATD;justice;saisissant;trésor;public;dette "/>
    <m/>
    <s v="2 Gestion"/>
    <n v="3270"/>
    <x v="816"/>
    <s v="Huissiers et trésoreries"/>
    <s v="Huissiers et trésoreries publiques"/>
    <s v="activite Mon Activité"/>
    <s v="Risques_1"/>
    <s v="ATD recouvrement"/>
    <m/>
    <x v="152"/>
    <x v="152"/>
    <s v="Actif"/>
    <s v="CAT Etudes-GSI-CCP-Gestion Bancaire"/>
    <s v="HAGEN Valerie"/>
    <x v="0"/>
    <x v="0"/>
  </r>
  <r>
    <x v="5"/>
    <s v="SICADSF1"/>
    <s v="1.0"/>
    <s v="/frontaliers/"/>
    <s v="ca-frontaliers-suisse.html"/>
    <x v="36"/>
    <s v="SICADSF1"/>
    <m/>
    <s v="internet ; CR"/>
    <m/>
    <s v="2 Gestion"/>
    <s v="web"/>
    <x v="817"/>
    <s v="CA Frontaliers"/>
    <s v="Site Crédit Agricole Frontaliers"/>
    <s v="metier Mon métier"/>
    <s v="Outils"/>
    <s v="Sites internet et partenaires"/>
    <m/>
    <x v="74"/>
    <x v="74"/>
    <s v="Actif"/>
    <s v="CAT Etudes-GSI Socles d'exécution Portail Collaborateur"/>
    <s v="MUSY Lionel"/>
    <x v="0"/>
    <x v="0"/>
  </r>
  <r>
    <x v="5"/>
    <s v="SIEUROCARD"/>
    <m/>
    <m/>
    <s v=" "/>
    <x v="37"/>
    <s v="SIEUROCARD"/>
    <m/>
    <s v="carte;CB;réseau;assistance;assurance;cash;dépannage;site;web;voyage;étranger;visa;pays;éligibilité"/>
    <m/>
    <s v="2 Gestion"/>
    <s v="web"/>
    <x v="818"/>
    <s v="Mastercard"/>
    <s v="Mastercard"/>
    <s v="metier Mon métier"/>
    <s v="Outils"/>
    <s v="Sites internet et partenaires"/>
    <m/>
    <x v="90"/>
    <x v="90"/>
    <s v="Actif"/>
    <s v="CAT Etudes-GSI Monétique"/>
    <s v="GICQUEL Gwendal"/>
    <x v="0"/>
    <x v="0"/>
  </r>
  <r>
    <x v="5"/>
    <s v="SIGMA"/>
    <m/>
    <s v="/sigma"/>
    <m/>
    <x v="38"/>
    <s v="SIGMA01"/>
    <m/>
    <s v="gestion;privée;haut;gamme;indosuez"/>
    <s v="SIGMA"/>
    <s v="2 Gestion"/>
    <s v="web"/>
    <x v="819"/>
    <s v="SIGMA"/>
    <s v="SIGMA"/>
    <s v="metier Mon métier"/>
    <s v="Outils"/>
    <s v="Sites internet et partenaires"/>
    <m/>
    <x v="153"/>
    <x v="153"/>
    <s v="Obsolète"/>
    <s v="-"/>
    <s v="-"/>
    <x v="0"/>
    <x v="0"/>
  </r>
  <r>
    <x v="5"/>
    <s v="SIGMA-SAMWEB"/>
    <m/>
    <s v="/sigma"/>
    <m/>
    <x v="38"/>
    <s v="SIGMA02"/>
    <m/>
    <s v="gestion;privée;haut;gamme;indosuez"/>
    <s v="SIGMA-SAMWEB"/>
    <s v="2 Gestion"/>
    <s v="web"/>
    <x v="819"/>
    <s v="SIGMA"/>
    <s v="SIGMA"/>
    <s v="metier Mon métier"/>
    <s v="Outils"/>
    <s v="Sites internet et partenaires"/>
    <m/>
    <x v="153"/>
    <x v="153"/>
    <s v="Obsolète"/>
    <s v="-"/>
    <s v="-"/>
    <x v="0"/>
    <x v="0"/>
  </r>
  <r>
    <x v="3"/>
    <s v="SIMPRODUCTEUR"/>
    <s v="1.0"/>
    <s v="/boreal_sea/boreal_sea/1.0/"/>
    <s v="index.html"/>
    <x v="1"/>
    <s v="PUPTOUS"/>
    <m/>
    <m/>
    <m/>
    <s v="2 Gestion"/>
    <s v="application"/>
    <x v="820"/>
    <s v="SIMM Producteur"/>
    <s v="SIMM Producteur"/>
    <s v="client Mes Clients"/>
    <m/>
    <m/>
    <m/>
    <x v="60"/>
    <x v="60"/>
    <s v="Actif"/>
    <s v="CAT Etudes-GSI Portail SEA Ergonomie"/>
    <s v="CHARNET Sebastien"/>
    <x v="2"/>
    <x v="2"/>
  </r>
  <r>
    <x v="3"/>
    <s v="SIMUL_CALCUL"/>
    <s v="1.0"/>
    <s v="/socle/"/>
    <s v="ua/legacy/adsuFixed.html"/>
    <x v="0"/>
    <s v="SIMCACALCUL"/>
    <m/>
    <s v="Simulation;Simulateur;Calcul;Calcul Rapide;Calculatrice;Crédit"/>
    <s v="CALCUL"/>
    <s v="3 Simulation"/>
    <s v="application"/>
    <x v="821"/>
    <s v="Calculatrice financière"/>
    <s v="SIMULCA - Calculatrice financière"/>
    <s v="client Mes Clients"/>
    <s v="Crédit"/>
    <s v="Simulation_1"/>
    <m/>
    <x v="154"/>
    <x v="154"/>
    <s v="Actif"/>
    <s v="CAT Etudes-GSI-Crédits Simulation et Proposition"/>
    <s v="MINAZIO Marzia"/>
    <x v="5"/>
    <x v="6"/>
  </r>
  <r>
    <x v="3"/>
    <s v="SIMUL_CONNECTDOS"/>
    <s v="1.0"/>
    <s v="/socle/"/>
    <s v="ua/legacy/adsu.html"/>
    <x v="0"/>
    <s v="SIMCACREAT"/>
    <m/>
    <s v="Simulateur; simulation;Crédit;Habitat"/>
    <s v="SimulCA"/>
    <s v="3 Simulation"/>
    <s v="application"/>
    <x v="822"/>
    <s v="Rattachement Simulca"/>
    <s v="SIMULCA - Rattachement simulation client"/>
    <s v="client Mes Clients"/>
    <s v="Crédit"/>
    <s v="Simulation_1"/>
    <m/>
    <x v="154"/>
    <x v="154"/>
    <s v="Actif"/>
    <s v="CAT Etudes-GSI-Crédits Simulation et Proposition"/>
    <s v="MINAZIO Marzia"/>
    <x v="5"/>
    <x v="6"/>
  </r>
  <r>
    <x v="3"/>
    <s v="SIMUL_CREAT"/>
    <s v="1.0"/>
    <s v="/socle/"/>
    <s v="ua/legacy/adsu.html"/>
    <x v="0"/>
    <s v="SIMCACREAT"/>
    <m/>
    <s v="Simulateur ; Simulation ;Crédit;Prêt;habitat;emprunt;"/>
    <s v="SimulCA"/>
    <s v="3 Simulation"/>
    <s v="application"/>
    <x v="823"/>
    <s v="Création simulation"/>
    <s v="SIMULCA - Création simulation client"/>
    <s v="client Mes Clients"/>
    <s v="Crédit"/>
    <s v="Simulation_1"/>
    <m/>
    <x v="154"/>
    <x v="154"/>
    <s v="Actif"/>
    <s v="CAT Etudes-GSI-Crédits Simulation et Proposition"/>
    <s v="MINAZIO Marzia"/>
    <x v="5"/>
    <x v="6"/>
  </r>
  <r>
    <x v="3"/>
    <s v="SIMUL_CREAT_GREEN"/>
    <s v="1.0"/>
    <s v="/socle/"/>
    <s v="ua/legacy/adsu.html"/>
    <x v="0"/>
    <s v="SIMCACREAT"/>
    <m/>
    <m/>
    <m/>
    <s v="3 Simulation"/>
    <s v="application"/>
    <x v="824"/>
    <s v="Création simulation"/>
    <s v="SIMULCA - Création simulation"/>
    <s v="client Mes Clients"/>
    <m/>
    <m/>
    <m/>
    <x v="154"/>
    <x v="154"/>
    <s v="Actif"/>
    <s v="CAT Etudes-GSI-Crédits Simulation et Proposition"/>
    <s v="MINAZIO Marzia"/>
    <x v="5"/>
    <x v="6"/>
  </r>
  <r>
    <x v="3"/>
    <s v="SIMUL_CREAT_GREEN_SI"/>
    <s v="1.0"/>
    <s v="/socle/"/>
    <s v="ua/legacy/adsu.html"/>
    <x v="0"/>
    <s v="SIMCACREAT"/>
    <m/>
    <m/>
    <m/>
    <s v="3 Simulation"/>
    <s v="application"/>
    <x v="824"/>
    <s v="Création simulation"/>
    <s v="SIMULCA - Création simulation"/>
    <s v="client Mes Clients"/>
    <m/>
    <m/>
    <m/>
    <x v="154"/>
    <x v="154"/>
    <s v="Actif"/>
    <s v="CAT Etudes-GSI-Crédits Simulation et Proposition"/>
    <s v="MINAZIO Marzia"/>
    <x v="5"/>
    <x v="6"/>
  </r>
  <r>
    <x v="3"/>
    <s v="SIMUL_CREAT_NEW"/>
    <s v="1.0"/>
    <s v="/socle/"/>
    <s v="ua/legacy/adsu.html"/>
    <x v="0"/>
    <s v="SIMCANEW"/>
    <m/>
    <s v="simulateur;Simulation;Crédit;Prêt"/>
    <s v="SimulCA"/>
    <s v="3 Simulation"/>
    <s v="application"/>
    <x v="825"/>
    <s v="Création Simulca"/>
    <s v="SIMULCA - Création simulation non client"/>
    <s v="client Mes Clients"/>
    <s v="Crédit"/>
    <s v="Simulation_1"/>
    <m/>
    <x v="154"/>
    <x v="154"/>
    <s v="Actif"/>
    <s v="CAT Etudes-GSI-Crédits Simulation et Proposition"/>
    <s v="MINAZIO Marzia"/>
    <x v="5"/>
    <x v="6"/>
  </r>
  <r>
    <x v="3"/>
    <s v="SIMUL_ELRAPID"/>
    <s v="1.0"/>
    <s v="/socle/"/>
    <s v="ua/legacy/adsuFixed.html"/>
    <x v="0"/>
    <s v="SIMCAELRAPID"/>
    <m/>
    <s v="Simulation;Simulateur;Crédit;Création simulation;Prêt Epargne Logement"/>
    <s v="SimulCA EL"/>
    <s v="3 Simulation"/>
    <s v="application"/>
    <x v="826"/>
    <s v="Epargne logement rapide"/>
    <s v="SIMULCA - Epargne logement rapide"/>
    <s v="client Mes Clients"/>
    <s v="Crédit"/>
    <s v="Simulation_1"/>
    <m/>
    <x v="154"/>
    <x v="154"/>
    <s v="Actif"/>
    <s v="CAT Etudes-GSI-Crédits Simulation et Proposition"/>
    <s v="MINAZIO Marzia"/>
    <x v="5"/>
    <x v="6"/>
  </r>
  <r>
    <x v="3"/>
    <s v="SIMUL_PARAM"/>
    <s v="1.0"/>
    <s v="/socle/"/>
    <s v="ua/legacy/adsu.html"/>
    <x v="0"/>
    <s v="SIMCAPARAM"/>
    <m/>
    <s v="Simulation;Simulateur;Crédit;Création simulation;Prêt;Paramétrage"/>
    <s v="SimulCAParam/Simul"/>
    <s v="3 Simulation"/>
    <s v="application"/>
    <x v="827"/>
    <s v="Consult param Simulca"/>
    <s v="SIMULCA - Consultation paramètrage"/>
    <s v="metier Mon métier"/>
    <s v="Outils"/>
    <s v="Outils de gestion"/>
    <m/>
    <x v="154"/>
    <x v="154"/>
    <s v="Actif"/>
    <s v="CAT Etudes-GSI-Crédits Simulation et Proposition"/>
    <s v="MINAZIO Marzia"/>
    <x v="5"/>
    <x v="6"/>
  </r>
  <r>
    <x v="3"/>
    <s v="SIMUL_QUALIF_HAB_SAG"/>
    <s v="1.0"/>
    <s v="/socle/"/>
    <s v="ua/legacy/adsu.html"/>
    <x v="0"/>
    <s v="SIMU0017"/>
    <m/>
    <s v="Simulation;Simulateur;Qualification;Prêt Habitat;Crédit"/>
    <s v="SimulCAQualif/Simul"/>
    <s v="3 Simulation"/>
    <s v="application"/>
    <x v="828"/>
    <s v="Qualif simul habitat"/>
    <s v="SIMULCA - Qualification simulation habitat"/>
    <s v="metier Mon métier"/>
    <s v="Outils"/>
    <s v="Outils de gestion"/>
    <m/>
    <x v="154"/>
    <x v="154"/>
    <s v="Actif"/>
    <s v="CAT Etudes-GSI-Crédits Simulation et Proposition"/>
    <s v="MINAZIO Marzia"/>
    <x v="5"/>
    <x v="6"/>
  </r>
  <r>
    <x v="3"/>
    <s v="SIMUL_QUALIF_SAG"/>
    <s v="1.0"/>
    <s v="/socle/"/>
    <s v="ua/legacy/adsu.html"/>
    <x v="0"/>
    <s v="QSIMULCA"/>
    <m/>
    <s v="Simulation;Simulateur;Qualification;Prêt;Internet;Crédit"/>
    <s v="SimulCAQualif/Simul/Internet"/>
    <s v="3 Simulation"/>
    <s v="application"/>
    <x v="829"/>
    <s v="Qualif simul internet"/>
    <s v="SIMULCA - Qualification simulation internet"/>
    <s v="metier Mon métier"/>
    <s v="Outils"/>
    <s v="Outils de gestion"/>
    <m/>
    <x v="154"/>
    <x v="154"/>
    <s v="Actif"/>
    <s v="CAT Etudes-GSI-Crédits Simulation et Proposition"/>
    <s v="MINAZIO Marzia"/>
    <x v="5"/>
    <x v="6"/>
  </r>
  <r>
    <x v="3"/>
    <s v="SIMUL_RAP_GREEN"/>
    <s v="1.0"/>
    <s v="/socle/"/>
    <s v="ua/legacy/adsu.html"/>
    <x v="0"/>
    <s v="SIMCACREAT"/>
    <m/>
    <m/>
    <m/>
    <s v="3 Simulation"/>
    <s v="application"/>
    <x v="824"/>
    <s v="Creat Simul Green"/>
    <s v="SIMULCA - Création simulation"/>
    <s v="client Mes Clients"/>
    <m/>
    <m/>
    <m/>
    <x v="154"/>
    <x v="154"/>
    <s v="Actif"/>
    <s v="CAT Etudes-GSI-Crédits Simulation et Proposition"/>
    <s v="MINAZIO Marzia"/>
    <x v="5"/>
    <x v="6"/>
  </r>
  <r>
    <x v="3"/>
    <s v="SIMUL_RAP_GREEN_SI"/>
    <s v="1.0"/>
    <s v="/socle/"/>
    <s v="ua/legacy/adsu.html"/>
    <x v="0"/>
    <s v="SIMCACREAT"/>
    <m/>
    <m/>
    <m/>
    <s v="3 Simulation"/>
    <s v="application"/>
    <x v="824"/>
    <s v="Creat Simul Green SI"/>
    <s v="SIMULCA - Création simulation"/>
    <s v="client Mes Clients"/>
    <m/>
    <m/>
    <m/>
    <x v="154"/>
    <x v="154"/>
    <s v="Actif"/>
    <s v="CAT Etudes-GSI-Crédits Simulation et Proposition"/>
    <s v="MINAZIO Marzia"/>
    <x v="5"/>
    <x v="6"/>
  </r>
  <r>
    <x v="3"/>
    <s v="SIMUL_RAPDOS"/>
    <s v="1.0"/>
    <s v="/socle/"/>
    <s v="ua/legacy/adsu.html"/>
    <x v="0"/>
    <s v="SIMCARAPPEL"/>
    <m/>
    <m/>
    <m/>
    <s v="3 Simulation"/>
    <s v="application"/>
    <x v="830"/>
    <s v="Rappel simul num"/>
    <s v="SIMULCA - Rappel simulation par numéro"/>
    <s v="client Mes Clients"/>
    <m/>
    <m/>
    <m/>
    <x v="154"/>
    <x v="154"/>
    <s v="Actif"/>
    <s v="CAT Etudes-GSI-Crédits Simulation et Proposition"/>
    <s v="MINAZIO Marzia"/>
    <x v="5"/>
    <x v="6"/>
  </r>
  <r>
    <x v="3"/>
    <s v="SIMUL_RAPDOS_SI"/>
    <s v="1.0"/>
    <s v="/socle/"/>
    <s v="ua/legacy/adsu.html"/>
    <x v="0"/>
    <s v="SIMCARAPPEL"/>
    <m/>
    <m/>
    <m/>
    <s v="3 Simulation"/>
    <s v="application"/>
    <x v="831"/>
    <s v="Rappel simul num cni"/>
    <s v="SIMULCA - Rappel simulation par numéro client non identifié"/>
    <s v="client Mes Clients"/>
    <m/>
    <m/>
    <m/>
    <x v="154"/>
    <x v="154"/>
    <s v="Actif"/>
    <s v="CAT Etudes-GSI-Crédits Simulation et Proposition"/>
    <s v="MINAZIO Marzia"/>
    <x v="5"/>
    <x v="6"/>
  </r>
  <r>
    <x v="3"/>
    <s v="SIMUL_RAPIDE"/>
    <s v="1.0"/>
    <s v="/socle/"/>
    <s v="ua/legacy/adsuFixed.html"/>
    <x v="0"/>
    <s v="SIMCACREAT"/>
    <m/>
    <s v="Simulation;Simulation;Entretien crédit;crédit;simul rapide;simul crédit client"/>
    <s v="Simul client"/>
    <s v="3 Simulation"/>
    <s v="application"/>
    <x v="832"/>
    <s v="Entretien rapide"/>
    <s v="SIMULCA - Entretien rapide client"/>
    <s v="client Mes Clients"/>
    <s v="Crédit"/>
    <s v="Simulation_1"/>
    <m/>
    <x v="154"/>
    <x v="154"/>
    <s v="Actif"/>
    <s v="CAT Etudes-GSI-Crédits Simulation et Proposition"/>
    <s v="MINAZIO Marzia"/>
    <x v="5"/>
    <x v="6"/>
  </r>
  <r>
    <x v="3"/>
    <s v="SIMUL_RAPIDE_NEW"/>
    <s v="1.0"/>
    <s v="/socle/"/>
    <s v="ua/legacy/adsuFixed.html"/>
    <x v="0"/>
    <s v="SIMCACREAT"/>
    <m/>
    <s v="Simulation;Simulateur;Entretien crédit;crédit;simul rapide;simul crédit prospect"/>
    <s v="Simul prospect"/>
    <s v="3 Simulation"/>
    <s v="application"/>
    <x v="833"/>
    <s v="Entrtien rapid non clien"/>
    <s v="SIMULCA - Entretien rapide non client"/>
    <s v="client Mes Clients"/>
    <s v="Crédit"/>
    <s v="Simulation_1"/>
    <m/>
    <x v="154"/>
    <x v="154"/>
    <s v="Actif"/>
    <s v="CAT Etudes-GSI-Crédits Simulation et Proposition"/>
    <s v="MINAZIO Marzia"/>
    <x v="5"/>
    <x v="6"/>
  </r>
  <r>
    <x v="3"/>
    <s v="SIMUL_RAPPEL"/>
    <s v="1.0"/>
    <s v="/socle/"/>
    <s v="ua/legacy/adsu.html"/>
    <x v="0"/>
    <s v="SIMCARAPPEL"/>
    <m/>
    <s v="Simulation;Simulateur ;Rappel;Crédit client"/>
    <s v="Simul rappel client"/>
    <s v="3 Simulation"/>
    <s v="application"/>
    <x v="834"/>
    <s v="Rappel simulation"/>
    <s v="SIMULCA - Rappel simulation client"/>
    <s v="client Mes Clients"/>
    <s v="Crédit"/>
    <s v="Simulation_1"/>
    <m/>
    <x v="154"/>
    <x v="154"/>
    <s v="Actif"/>
    <s v="CAT Etudes-GSI-Crédits Simulation et Proposition"/>
    <s v="MINAZIO Marzia"/>
    <x v="5"/>
    <x v="6"/>
  </r>
  <r>
    <x v="3"/>
    <s v="SIMUL_RAPPEL_NEW"/>
    <s v="1.0"/>
    <s v="/socle/"/>
    <s v="ua/legacy/adsu.html"/>
    <x v="0"/>
    <s v="SIMCARNEW"/>
    <m/>
    <s v="Simulation;Simulateur;Rappel;Crédit prospect"/>
    <s v="Simul rappel prospect"/>
    <s v="3 Simulation"/>
    <s v="application"/>
    <x v="835"/>
    <s v="Rappel simul non client"/>
    <s v="SIMULCA - Rappel simulation non client"/>
    <s v="client Mes Clients"/>
    <s v="Crédit"/>
    <s v="Simulation_1"/>
    <m/>
    <x v="154"/>
    <x v="154"/>
    <s v="Actif"/>
    <s v="CAT Etudes-GSI-Crédits Simulation et Proposition"/>
    <s v="MINAZIO Marzia"/>
    <x v="5"/>
    <x v="6"/>
  </r>
  <r>
    <x v="3"/>
    <s v="SIMUL_REVMOD"/>
    <s v="1.0"/>
    <s v="/socle/"/>
    <s v="ua/legacy/adsuFixed.html"/>
    <x v="0"/>
    <s v="SIMCAMODREV"/>
    <m/>
    <s v="Simulation;Simulateur;Modulable révisable;crédit"/>
    <s v="Simul Rev Mod"/>
    <s v="3 Simulation"/>
    <s v="application"/>
    <x v="836"/>
    <s v="Modulable révisable"/>
    <s v="SIMULCA - Modulable révisable"/>
    <s v="client Mes Clients"/>
    <s v="Crédit"/>
    <s v="Simulation_1"/>
    <m/>
    <x v="154"/>
    <x v="154"/>
    <s v="Actif"/>
    <s v="CAT Etudes-GSI-Crédits Simulation et Proposition"/>
    <s v="MINAZIO Marzia"/>
    <x v="5"/>
    <x v="6"/>
  </r>
  <r>
    <x v="3"/>
    <s v="SIMUL_SUPERVISEUR_SAG"/>
    <s v="1.0"/>
    <s v="/socle/"/>
    <s v="ua/legacy/adsu.html"/>
    <x v="0"/>
    <s v="SIMU0016"/>
    <m/>
    <s v="Simulateur;Simulateur;internet;crédit"/>
    <s v="Simul internet"/>
    <s v="3 Simulation"/>
    <s v="application"/>
    <x v="837"/>
    <s v="Supervision simul Web"/>
    <s v="SIMULCA - Supervision simulation internet"/>
    <s v="metier Mon métier"/>
    <s v="Outils"/>
    <s v="Outils de gestion"/>
    <m/>
    <x v="154"/>
    <x v="154"/>
    <s v="Actif"/>
    <s v="CAT Etudes-GSI-Crédits Simulation et Proposition"/>
    <s v="MINAZIO Marzia"/>
    <x v="5"/>
    <x v="6"/>
  </r>
  <r>
    <x v="3"/>
    <s v="SIMUL_TECH"/>
    <s v="1.0"/>
    <s v="/socle/"/>
    <s v="ua/legacy/adsuFixed.html"/>
    <x v="0"/>
    <s v="SIMUL_TECH"/>
    <m/>
    <s v="Simulateur;Simulation ;gestion;crédit;paramétrage"/>
    <s v="Gestion technique "/>
    <s v="3 Simulation"/>
    <s v="application"/>
    <x v="838"/>
    <s v="SimulCA param-Tech"/>
    <s v="SIMULCA - Gestion technique du paramètrage"/>
    <s v="metier Mon métier"/>
    <s v="Outils"/>
    <s v="Outils de gestion"/>
    <m/>
    <x v="154"/>
    <x v="154"/>
    <s v="Actif"/>
    <s v="CAT Etudes-GSI-Crédits Simulation et Proposition"/>
    <s v="MINAZIO Marzia"/>
    <x v="5"/>
    <x v="6"/>
  </r>
  <r>
    <x v="1"/>
    <s v="SIMULBAIL"/>
    <s v="1.0"/>
    <s v="/socle/"/>
    <s v="ua/legacy/adsuFixed.html"/>
    <x v="0"/>
    <s v="CREDBAIL"/>
    <m/>
    <m/>
    <m/>
    <s v="1 Souscription"/>
    <s v="adsu"/>
    <x v="839"/>
    <s v="Simulbail"/>
    <s v="Crédit bail - simulation et souscription"/>
    <s v="client Mes Clients"/>
    <m/>
    <m/>
    <m/>
    <x v="29"/>
    <x v="29"/>
    <s v="Actif"/>
    <s v="CAT Etudes-GSI-Crédits Simulation et Proposition"/>
    <s v="MINAZIO Marzia"/>
    <x v="0"/>
    <x v="0"/>
  </r>
  <r>
    <x v="3"/>
    <s v="SIMULBAILPCA"/>
    <s v="1.0"/>
    <m/>
    <s v="index.html"/>
    <x v="1"/>
    <s v="UCABAIL"/>
    <m/>
    <m/>
    <m/>
    <s v="1 Souscription"/>
    <s v="application"/>
    <x v="840"/>
    <s v="CALF - Simulbail"/>
    <s v="CALF - Simulbail"/>
    <s v="client Mes Clients"/>
    <s v="Crédit"/>
    <s v="Simulation_1"/>
    <m/>
    <x v="29"/>
    <x v="29"/>
    <s v="Actif"/>
    <s v="CAT Etudes-GSI-Crédits Simulation et Proposition"/>
    <s v="MINAZIO Marzia"/>
    <x v="5"/>
    <x v="6"/>
  </r>
  <r>
    <x v="3"/>
    <s v="siren"/>
    <s v="1.0"/>
    <s v="/boreal_gpa/boreal_gpa/1.0/"/>
    <s v="indexFille.html"/>
    <x v="0"/>
    <s v="PUPTOUS"/>
    <m/>
    <m/>
    <m/>
    <s v="2 Gestion"/>
    <s v="application"/>
    <x v="841"/>
    <s v="siren"/>
    <s v="siren"/>
    <m/>
    <m/>
    <m/>
    <m/>
    <x v="46"/>
    <x v="46"/>
    <s v="Actif"/>
    <s v="CAT Etudes-GSI-CCP-Clients"/>
    <s v="HOARAU Thierry"/>
    <x v="8"/>
    <x v="9"/>
  </r>
  <r>
    <x v="4"/>
    <s v="SITECRCA"/>
    <s v="1.0"/>
    <s v="/generique/generique/1.12/"/>
    <s v="web_v2.html"/>
    <x v="1"/>
    <s v="SITECRCA"/>
    <m/>
    <s v="CRCA"/>
    <m/>
    <s v="2 Gestion"/>
    <s v="webv2"/>
    <x v="842"/>
    <s v="Site CRCA"/>
    <s v="Site CRCA"/>
    <s v="metier Mon métier"/>
    <s v="Outils"/>
    <s v="Sites internet et partenaires"/>
    <m/>
    <x v="5"/>
    <x v="5"/>
    <s v="Actif"/>
    <s v="CAT Etudes-GSI Contribution Boréal transverse Montpellier"/>
    <s v="EA Linda"/>
    <x v="0"/>
    <x v="0"/>
  </r>
  <r>
    <x v="4"/>
    <s v="SMACLSWEB"/>
    <s v="1.0"/>
    <s v="/generique/generique/1.12/"/>
    <s v="web_v2.html"/>
    <x v="1"/>
    <s v="SESAMEWEB"/>
    <m/>
    <m/>
    <m/>
    <s v="2 Gestion"/>
    <s v="webv2"/>
    <x v="843"/>
    <s v="Accès au portail SMACL"/>
    <s v="Accès au portail SMACL via SesameWeb"/>
    <s v="metier Mon métier"/>
    <m/>
    <m/>
    <m/>
    <x v="94"/>
    <x v="94"/>
    <s v="Actif"/>
    <s v="CAT Etudes-GSI-Assurances"/>
    <s v="BALARD Julien"/>
    <x v="0"/>
    <x v="0"/>
  </r>
  <r>
    <x v="2"/>
    <s v="SPARK"/>
    <s v="1.0"/>
    <s v="/ua_lanceie9/ua_lanceie9/1.0/"/>
    <s v="index.html"/>
    <x v="1"/>
    <s v="SPARK01"/>
    <m/>
    <m/>
    <m/>
    <s v="2 Gestion"/>
    <s v="exe"/>
    <x v="844"/>
    <s v="Archives physiques"/>
    <s v="Archives physiques"/>
    <s v="metier Mon métier"/>
    <s v="Outils"/>
    <s v="Outils de gestion"/>
    <m/>
    <x v="155"/>
    <x v="155"/>
    <s v="Actif"/>
    <s v="CAT Etudes-OT-GED"/>
    <s v="FAGES Karine"/>
    <x v="0"/>
    <x v="0"/>
  </r>
  <r>
    <x v="3"/>
    <s v="SPRK_INT"/>
    <s v="1.0"/>
    <s v="/boreal_geide/boreal_geide/1.0/"/>
    <s v="index.html"/>
    <x v="1"/>
    <s v="SPARK01"/>
    <m/>
    <s v="spark;archives physiques; tiers-archiveur;archives"/>
    <s v="spark"/>
    <s v="2 Gestion"/>
    <s v="application"/>
    <x v="844"/>
    <s v="Archives physiques"/>
    <s v="Archives physiques"/>
    <s v="metier Mon métier"/>
    <s v="Outils"/>
    <s v="Outils de gestion"/>
    <m/>
    <x v="44"/>
    <x v="44"/>
    <s v="Actif"/>
    <s v="CAT Etudes-OT-GED"/>
    <s v="FAGES Karine"/>
    <x v="12"/>
    <x v="22"/>
  </r>
  <r>
    <x v="1"/>
    <s v="SPU_ACQ"/>
    <s v="1.0"/>
    <s v="/socle/"/>
    <s v="ua/legacy/adsu.html"/>
    <x v="0"/>
    <s v="GEIDE031"/>
    <m/>
    <m/>
    <m/>
    <s v="2 Gestion"/>
    <s v="adsu"/>
    <x v="845"/>
    <s v="GED Num. par fichier"/>
    <s v="GED - Numérisation par fichier"/>
    <s v="metier Mon métier"/>
    <m/>
    <m/>
    <m/>
    <x v="44"/>
    <x v="44"/>
    <s v="Actif"/>
    <s v="CAT Etudes-OT-GED"/>
    <s v="FAGES Karine"/>
    <x v="0"/>
    <x v="0"/>
  </r>
  <r>
    <x v="3"/>
    <s v="SPU_ACQ_AP"/>
    <s v="1.0"/>
    <s v="/boreal_geide/boreal_geide/1.0/"/>
    <s v="index.html"/>
    <x v="1"/>
    <s v="GEIDE031"/>
    <m/>
    <s v="scan;archive;conformité;archivage;stockage;document"/>
    <m/>
    <s v="2 Gestion"/>
    <s v="application"/>
    <x v="845"/>
    <s v="GED Num. par fichier"/>
    <s v="GED - Numérisation par fichier"/>
    <s v="metier Mon métier"/>
    <s v="Docs dématérialisés_1"/>
    <m/>
    <m/>
    <x v="44"/>
    <x v="44"/>
    <s v="Actif"/>
    <s v="CAT Etudes-OT-GED"/>
    <s v="FAGES Karine"/>
    <x v="12"/>
    <x v="22"/>
  </r>
  <r>
    <x v="1"/>
    <s v="SPU_IND"/>
    <s v="1.0"/>
    <s v="/socle/"/>
    <s v="ua/legacy/adsu.html"/>
    <x v="0"/>
    <s v="GEIDE032"/>
    <m/>
    <m/>
    <m/>
    <s v="2 Gestion"/>
    <s v="adsu"/>
    <x v="846"/>
    <s v="GED Index. par fichier"/>
    <s v="GED - Indexation par fichier"/>
    <s v="metier Mon métier"/>
    <m/>
    <m/>
    <m/>
    <x v="44"/>
    <x v="44"/>
    <s v="Actif"/>
    <s v="CAT Etudes-OT-GED"/>
    <s v="FAGES Karine"/>
    <x v="0"/>
    <x v="0"/>
  </r>
  <r>
    <x v="3"/>
    <s v="SPU_IND_AP"/>
    <s v="1.0"/>
    <s v="/boreal_geide/boreal_geide/1.0/"/>
    <s v="index.html"/>
    <x v="1"/>
    <s v="GEIDE032"/>
    <m/>
    <s v="document;scan;archive;archivage;conformité;stockage;classer"/>
    <m/>
    <s v="2 Gestion"/>
    <s v="application"/>
    <x v="846"/>
    <s v="GED Index. par fichier"/>
    <s v="GED - Indexation par fichier"/>
    <s v="metier Mon métier"/>
    <s v="Docs dématérialisés_1"/>
    <m/>
    <m/>
    <x v="44"/>
    <x v="44"/>
    <s v="Actif"/>
    <s v="CAT Etudes-OT-GED"/>
    <s v="FAGES Karine"/>
    <x v="12"/>
    <x v="22"/>
  </r>
  <r>
    <x v="3"/>
    <s v="SPU_IND_AP_V2"/>
    <s v="1.0"/>
    <s v="/boreal_geide/boreal_geide/1.0/"/>
    <s v="index.html"/>
    <x v="1"/>
    <s v="GEDAQ003"/>
    <m/>
    <s v="document"/>
    <m/>
    <s v="2 Gestion"/>
    <s v="application"/>
    <x v="847"/>
    <s v="Mise en GED confidentiel"/>
    <s v="GED - Mise en GED de documents confidentiels ou non client"/>
    <s v="metier Mon métier"/>
    <m/>
    <m/>
    <m/>
    <x v="44"/>
    <x v="44"/>
    <s v="Actif"/>
    <s v="CAT Etudes-OT-GED"/>
    <s v="FAGES Karine"/>
    <x v="12"/>
    <x v="22"/>
  </r>
  <r>
    <x v="4"/>
    <s v="SQARHABI"/>
    <s v="1.0"/>
    <s v="/ua_paramctx/ua_paramctx/1.0/"/>
    <s v="index.html"/>
    <x v="1"/>
    <s v="SQARHABI"/>
    <m/>
    <s v="location;vente;immobilier;gérance;compromis;mandat;logement;locataire;propriétaire"/>
    <m/>
    <s v="2 Gestion"/>
    <s v="webv2"/>
    <x v="848"/>
    <s v="Square Habitat"/>
    <s v="Square habitat"/>
    <s v="metier Mon métier"/>
    <s v="Outils"/>
    <s v="Sites internet et partenaires"/>
    <m/>
    <x v="156"/>
    <x v="156"/>
    <s v="Actif"/>
    <s v="CAT Etudes-AT-Logisquare"/>
    <s v="IVART Helene"/>
    <x v="0"/>
    <x v="0"/>
  </r>
  <r>
    <x v="0"/>
    <s v="STIN"/>
    <s v="1.0"/>
    <s v="/socle/"/>
    <s v="ua/legacy/3270.html"/>
    <x v="0"/>
    <s v="STIN"/>
    <m/>
    <s v="Prélèvement;opération;liste"/>
    <m/>
    <s v="2 Gestion"/>
    <n v="3270"/>
    <x v="849"/>
    <s v="Stocks Cedi"/>
    <s v="Stocks Cedi"/>
    <s v="metier Mon métier"/>
    <s v="Fonctionnement"/>
    <s v="Gestion des moyens de paiement"/>
    <m/>
    <x v="145"/>
    <x v="145"/>
    <s v="Actif"/>
    <s v="CAT Etudes-GSI Echanges"/>
    <s v="MARMIN Valerie"/>
    <x v="0"/>
    <x v="0"/>
  </r>
  <r>
    <x v="0"/>
    <s v="SU20"/>
    <s v="1.0"/>
    <s v="/socle/"/>
    <s v="ua/legacy/3270.html"/>
    <x v="0"/>
    <s v="SU20"/>
    <m/>
    <m/>
    <m/>
    <s v="2 Gestion"/>
    <n v="3270"/>
    <x v="850"/>
    <s v="Enregistrer succession"/>
    <s v="Enregistrement d'une succession"/>
    <s v="client Mes Clients"/>
    <m/>
    <m/>
    <m/>
    <x v="133"/>
    <x v="133"/>
    <s v="Actif"/>
    <s v="CAT Etudes-GSI-Placements Epargne"/>
    <s v="GIORGINI Catherine"/>
    <x v="0"/>
    <x v="0"/>
  </r>
  <r>
    <x v="3"/>
    <s v="SU20_AP"/>
    <s v="1.0"/>
    <s v="/boreal_interfaces3270/boreal_interfaces3270/1.0/"/>
    <s v="index.html"/>
    <x v="1"/>
    <s v="SU20"/>
    <m/>
    <s v="décès;visualisation;notaire;héritier;dévolution;héritage;gestion"/>
    <m/>
    <s v="2 Gestion"/>
    <s v="application"/>
    <x v="850"/>
    <s v="Enregistrer succession"/>
    <s v="Enregistrement d'une succession"/>
    <s v="client Mes Clients"/>
    <s v="Relation partenaire"/>
    <s v="Gestion partenaire"/>
    <m/>
    <x v="133"/>
    <x v="133"/>
    <s v="Actif"/>
    <s v="CAT Etudes-GSI-Placements Epargne"/>
    <s v="GIORGINI Catherine"/>
    <x v="9"/>
    <x v="37"/>
  </r>
  <r>
    <x v="2"/>
    <s v="SYNTEL"/>
    <s v="1.0"/>
    <s v="/generique/generique/1.12/"/>
    <s v="client_lourd.html"/>
    <x v="1"/>
    <s v="SYNTEL"/>
    <m/>
    <s v="immobilier;vente;habitat"/>
    <m/>
    <s v="2 Gestion"/>
    <s v="exe"/>
    <x v="851"/>
    <s v="Syntel Promo Immo"/>
    <s v="Syntel Promotion Immobilière"/>
    <s v="metier Mon métier"/>
    <s v="Outils"/>
    <s v="Sites internet et partenaires"/>
    <m/>
    <x v="157"/>
    <x v="157"/>
    <s v="Actif"/>
    <s v="CAT Etudes-GSI Marchés Spécialisés"/>
    <s v="TREFEU Geraldine"/>
    <x v="0"/>
    <x v="0"/>
  </r>
  <r>
    <x v="3"/>
    <s v="SYNTHESE_CARMIN_CONTRAT"/>
    <s v="1.0"/>
    <s v="/boreal_carmin/boreal_carmin/1.0/"/>
    <s v="index.html"/>
    <x v="1"/>
    <s v="CARM009"/>
    <m/>
    <s v="PAC;prêt;consommer;auto;véhicule;renouvelable;crédit;suppletis;modification;plafond;RIB;reprise;open;perso;confort;travaux;regroupé;regroupement;rachat;vts;étude;triennale;forçage;hors;délégation;dérogation;trésorerie"/>
    <m/>
    <s v="2 Gestion"/>
    <s v="application"/>
    <x v="852"/>
    <s v="CARMIN/DIGI-Evol.contrat"/>
    <s v="CARMIN/DIGICONSO - Evolution des contrats"/>
    <s v="client Mes Clients"/>
    <s v="Crédit"/>
    <m/>
    <m/>
    <x v="32"/>
    <x v="32"/>
    <s v="Actif"/>
    <s v="CAT Etudes-GSI-Crédits Simulation et Proposition"/>
    <s v="MINAZIO Marzia"/>
    <x v="5"/>
    <x v="6"/>
  </r>
  <r>
    <x v="3"/>
    <s v="SYNTHESE_CARMIN_CONTRAT_GESTION"/>
    <s v="1.0"/>
    <s v="/boreal_carmin/boreal_carmin/1.0/"/>
    <s v="index.html"/>
    <x v="1"/>
    <s v="CARM006"/>
    <m/>
    <s v="PAC;prêt à consommer;auto;renouvelable;crédit;suppletis;transfert;perso;confort;regroupé;internet;délai scrivener;attente;rétractation;validation;reprise;annulation;finalisation;délégation;trésorerie"/>
    <m/>
    <s v="2 Gestion"/>
    <s v="application"/>
    <x v="178"/>
    <s v="CARMIN/DIGI-Gest.contrat"/>
    <s v="CARMIN/DIGICONSO - Gestion des contrats"/>
    <s v="client Mes Clients"/>
    <s v="Crédit"/>
    <m/>
    <m/>
    <x v="32"/>
    <x v="32"/>
    <s v="Actif"/>
    <s v="CAT Etudes-GSI-Crédits Simulation et Proposition"/>
    <s v="MINAZIO Marzia"/>
    <x v="5"/>
    <x v="6"/>
  </r>
  <r>
    <x v="3"/>
    <s v="syntheseclientparticulier"/>
    <s v="1.0"/>
    <s v="/syntheseclientparticulier/syntheseclientparticulier/1.0/"/>
    <s v="index.html"/>
    <x v="1"/>
    <s v="V360SYNT"/>
    <m/>
    <m/>
    <m/>
    <s v="1 Souscription"/>
    <s v="application"/>
    <x v="853"/>
    <s v="SynthÃƒÂ¨se CP"/>
    <s v="SynthÃƒÂ¨se Client Particulier"/>
    <m/>
    <m/>
    <m/>
    <m/>
    <x v="19"/>
    <x v="19"/>
    <s v="Actif"/>
    <s v="CAT Etudes-GSI Animation Commerciale et Connaissance Client"/>
    <s v="GIROUD Laurent"/>
    <x v="2"/>
    <x v="2"/>
  </r>
  <r>
    <x v="3"/>
    <s v="tableaudebordagenda"/>
    <s v="1.0"/>
    <s v="/tableaudebordagenda/tableaudebordagenda/1.0/"/>
    <s v="index.html"/>
    <x v="1"/>
    <s v="SOPUTDBA"/>
    <m/>
    <m/>
    <m/>
    <s v="1 Souscription"/>
    <s v="application"/>
    <x v="854"/>
    <s v="TdB Agenda"/>
    <s v="TdB Agenda"/>
    <m/>
    <m/>
    <m/>
    <m/>
    <x v="19"/>
    <x v="19"/>
    <s v="Actif"/>
    <s v="CAT Etudes-GSI Animation Commerciale et Connaissance Client"/>
    <s v="GIROUD Laurent"/>
    <x v="2"/>
    <x v="2"/>
  </r>
  <r>
    <x v="3"/>
    <s v="tableaudebordowa"/>
    <s v="1.0"/>
    <s v="/tableaudebordowa/tableaudebordowa/1.0/"/>
    <s v="index.html"/>
    <x v="1"/>
    <s v="SOPUTDBO"/>
    <m/>
    <m/>
    <m/>
    <s v="1 Souscription"/>
    <s v="application"/>
    <x v="855"/>
    <s v="Tdb OWA"/>
    <s v="Tdb OWA"/>
    <m/>
    <m/>
    <m/>
    <m/>
    <x v="19"/>
    <x v="19"/>
    <s v="Actif"/>
    <s v="CAT Etudes-GSI Animation Commerciale et Connaissance Client"/>
    <s v="GIROUD Laurent"/>
    <x v="2"/>
    <x v="2"/>
  </r>
  <r>
    <x v="3"/>
    <s v="tableaudebordrisque"/>
    <s v="1.0"/>
    <s v="/cmsgenerique/cmsgenerique/2.0/"/>
    <s v="index.html"/>
    <x v="1"/>
    <s v="SOPUTDBR"/>
    <m/>
    <m/>
    <m/>
    <s v="1 Souscription"/>
    <s v="application"/>
    <x v="856"/>
    <s v="Risques"/>
    <s v="Risques"/>
    <m/>
    <m/>
    <m/>
    <m/>
    <x v="78"/>
    <x v="78"/>
    <s v="Actif"/>
    <s v="CAT Etudes-GSI Distrib Sud Paris–CQ"/>
    <s v="CORRE Jean-Yves"/>
    <x v="2"/>
    <x v="2"/>
  </r>
  <r>
    <x v="3"/>
    <s v="tableaudebordtache"/>
    <s v="1.0"/>
    <s v="/tableaudebordtache/tableaudebordtache/1.0/"/>
    <s v="index.html"/>
    <x v="1"/>
    <s v="SOPUTDBT"/>
    <m/>
    <m/>
    <m/>
    <s v="1 Souscription"/>
    <s v="application"/>
    <x v="857"/>
    <s v="Tâches à faire"/>
    <s v="Tableau de bord Tache"/>
    <m/>
    <m/>
    <m/>
    <m/>
    <x v="19"/>
    <x v="19"/>
    <s v="Actif"/>
    <s v="CAT Etudes-GSI Animation Commerciale et Connaissance Client"/>
    <s v="GIROUD Laurent"/>
    <x v="2"/>
    <x v="2"/>
  </r>
  <r>
    <x v="3"/>
    <s v="tableaudebordtachechapeau"/>
    <s v="1.0"/>
    <s v="/tableaudebordchapeau/tableaudebordchapeau/1.0/"/>
    <s v="index.html"/>
    <x v="1"/>
    <s v="SOPUTOUS"/>
    <m/>
    <m/>
    <m/>
    <s v="2 Gestion"/>
    <s v="application"/>
    <x v="858"/>
    <s v="TdB tache chapeau"/>
    <s v="TdB tache chapeau"/>
    <m/>
    <m/>
    <m/>
    <m/>
    <x v="19"/>
    <x v="19"/>
    <s v="Actif"/>
    <s v="CAT Etudes-GSI Animation Commerciale et Connaissance Client"/>
    <s v="GIROUD Laurent"/>
    <x v="2"/>
    <x v="2"/>
  </r>
  <r>
    <x v="5"/>
    <s v="TALENTSOFT"/>
    <s v="1.0"/>
    <m/>
    <m/>
    <x v="39"/>
    <s v="SIRHUS03"/>
    <m/>
    <m/>
    <m/>
    <s v="2 Gestion"/>
    <s v="web"/>
    <x v="859"/>
    <s v="SIRH'Us Talents"/>
    <s v="SIRH'Us Gestion des Talents et recrutement interne"/>
    <s v="cr Mon Entreprise"/>
    <m/>
    <m/>
    <m/>
    <x v="99"/>
    <x v="99"/>
    <s v="Actif"/>
    <s v="CAT Etudes-GSI-Ressources Humaines"/>
    <s v="MICHAUX Maryse"/>
    <x v="0"/>
    <x v="0"/>
  </r>
  <r>
    <x v="0"/>
    <s v="TE3I"/>
    <s v="1.0"/>
    <s v="/socle/"/>
    <s v="ua/legacy/3270.html"/>
    <x v="0"/>
    <s v="TE3I"/>
    <m/>
    <m/>
    <m/>
    <s v="2 Gestion"/>
    <n v="3270"/>
    <x v="860"/>
    <s v="Historique mouvements"/>
    <s v="Impression historique mouvements"/>
    <s v="client Mes Clients"/>
    <m/>
    <m/>
    <m/>
    <x v="62"/>
    <x v="62"/>
    <s v="Actif"/>
    <s v="CAT Etudes-GSI-CCP-Gestion Bancaire"/>
    <s v="HAGEN Valerie"/>
    <x v="0"/>
    <x v="0"/>
  </r>
  <r>
    <x v="0"/>
    <s v="TE3IA"/>
    <s v="1.0"/>
    <s v="/socle/"/>
    <s v="ua/legacy/3270.html"/>
    <x v="0"/>
    <s v="TE3I"/>
    <m/>
    <m/>
    <m/>
    <s v="2 Gestion"/>
    <n v="3270"/>
    <x v="860"/>
    <s v="Historique mouvements"/>
    <s v="Impression historique mouvements"/>
    <s v="activite Mon Activité"/>
    <m/>
    <m/>
    <m/>
    <x v="62"/>
    <x v="62"/>
    <s v="Actif"/>
    <s v="CAT Etudes-GSI-CCP-Gestion Bancaire"/>
    <s v="HAGEN Valerie"/>
    <x v="0"/>
    <x v="0"/>
  </r>
  <r>
    <x v="3"/>
    <s v="TEC_EDIT_HISTMVTSGRC"/>
    <s v="1.0"/>
    <s v="/boreal_tec/boreal_tec/1.0/"/>
    <s v="index.html"/>
    <x v="1"/>
    <s v="PCH"/>
    <m/>
    <m/>
    <m/>
    <s v="1 Souscription"/>
    <s v="application"/>
    <x v="861"/>
    <s v="Ed Histo Movt J-90 jours"/>
    <s v="Edition Historique Mouvements J-90 jours"/>
    <s v="client Mes Clients"/>
    <m/>
    <m/>
    <m/>
    <x v="62"/>
    <x v="62"/>
    <s v="Actif"/>
    <s v="CAT Etudes-GSI-CCP-Gestion Bancaire"/>
    <s v="HAGEN Valerie"/>
    <x v="8"/>
    <x v="21"/>
  </r>
  <r>
    <x v="3"/>
    <s v="telephonie"/>
    <s v="1.0"/>
    <s v="/ua_telephonie_parent/ua_telephonie_parent/1.0/"/>
    <s v="index.html"/>
    <x v="1"/>
    <s v="TOIPTOUS"/>
    <m/>
    <m/>
    <m/>
    <s v="1 Souscription"/>
    <s v="application"/>
    <x v="862"/>
    <s v="toip"/>
    <s v="telephonie"/>
    <m/>
    <m/>
    <m/>
    <m/>
    <x v="101"/>
    <x v="101"/>
    <s v="Actif"/>
    <s v="CAT Etudes-GSI Téléphonie"/>
    <s v="JUZAN Pascal"/>
    <x v="2"/>
    <x v="17"/>
  </r>
  <r>
    <x v="5"/>
    <s v="TEMIS01"/>
    <m/>
    <m/>
    <m/>
    <x v="40"/>
    <s v="TEMIS01"/>
    <m/>
    <s v="espèce;fiduciaire;billet;banque;distributeur;devise;OR;livraison;caisse"/>
    <s v="GDV;GAB;DAB"/>
    <s v="2 Gestion"/>
    <s v="web"/>
    <x v="863"/>
    <s v="Commande de fonds TEMIS"/>
    <s v="Commande de fonds TEMIS"/>
    <s v="metier Mon métier"/>
    <s v="Gestion des valeurs"/>
    <s v="Commande de fonds"/>
    <m/>
    <x v="65"/>
    <x v="65"/>
    <s v="Obsolète"/>
    <s v="-"/>
    <s v="-"/>
    <x v="0"/>
    <x v="0"/>
  </r>
  <r>
    <x v="0"/>
    <s v="TERT"/>
    <s v="1.0"/>
    <s v="/socle/"/>
    <s v="ua/legacy/3270.html"/>
    <x v="0"/>
    <s v="TERT"/>
    <m/>
    <m/>
    <m/>
    <s v="2 Gestion"/>
    <n v="3270"/>
    <x v="864"/>
    <s v="Détail mouvement"/>
    <s v="Détail  mouvement"/>
    <s v="client Mes Clients"/>
    <m/>
    <m/>
    <m/>
    <x v="62"/>
    <x v="62"/>
    <s v="Actif"/>
    <s v="CAT Etudes-GSI-CCP-Gestion Bancaire"/>
    <s v="HAGEN Valerie"/>
    <x v="0"/>
    <x v="0"/>
  </r>
  <r>
    <x v="0"/>
    <s v="TERT_DP25"/>
    <s v="1.0"/>
    <s v="/socle/"/>
    <s v="ua/legacy/3270.html"/>
    <x v="0"/>
    <s v="TERT"/>
    <m/>
    <m/>
    <m/>
    <s v="2 Gestion"/>
    <n v="3270"/>
    <x v="388"/>
    <s v="Détail cartes/opé/auto."/>
    <s v="Détail Cartes/Opérations/Autorisations"/>
    <s v="client Mes Clients"/>
    <s v="Banque au quotidien"/>
    <s v="Moyens de paiement"/>
    <s v="Cartes"/>
    <x v="62"/>
    <x v="62"/>
    <s v="Actif"/>
    <s v="CAT Etudes-GSI-CCP-Gestion Bancaire"/>
    <s v="HAGEN Valerie"/>
    <x v="0"/>
    <x v="0"/>
  </r>
  <r>
    <x v="0"/>
    <s v="TERTA"/>
    <s v="1.0"/>
    <s v="/socle/"/>
    <s v="ua/legacy/3270.html"/>
    <x v="0"/>
    <s v="TERT"/>
    <m/>
    <m/>
    <m/>
    <s v="2 Gestion"/>
    <n v="3270"/>
    <x v="864"/>
    <s v="Détail mouvement"/>
    <s v="Détail  mouvement"/>
    <s v="client Mes Clients"/>
    <m/>
    <m/>
    <m/>
    <x v="62"/>
    <x v="62"/>
    <s v="Actif"/>
    <s v="CAT Etudes-GSI-CCP-Gestion Bancaire"/>
    <s v="HAGEN Valerie"/>
    <x v="0"/>
    <x v="0"/>
  </r>
  <r>
    <x v="0"/>
    <s v="TERTA_DP25"/>
    <s v="1.0"/>
    <s v="/socle/"/>
    <s v="ua/legacy/3270.html"/>
    <x v="0"/>
    <s v="TERT"/>
    <m/>
    <m/>
    <m/>
    <s v="2 Gestion"/>
    <n v="3270"/>
    <x v="388"/>
    <s v="Détail cartes/opé/auto."/>
    <s v="Détail Cartes/Opérations/Autorisations"/>
    <s v="client Mes Clients"/>
    <s v="Banque au quotidien"/>
    <s v="Moyens de paiement"/>
    <s v="Cartes"/>
    <x v="62"/>
    <x v="62"/>
    <s v="Actif"/>
    <s v="CAT Etudes-GSI-CCP-Gestion Bancaire"/>
    <s v="HAGEN Valerie"/>
    <x v="0"/>
    <x v="0"/>
  </r>
  <r>
    <x v="3"/>
    <s v="testcms"/>
    <s v="1.2"/>
    <s v="/testcms/testcms/1.2/"/>
    <s v="index.html"/>
    <x v="1"/>
    <s v="ADCQOCMS"/>
    <m/>
    <m/>
    <m/>
    <s v="1 Souscription"/>
    <s v="application"/>
    <x v="865"/>
    <s v="UA test CMS"/>
    <s v="UA de test CMS"/>
    <s v="activite Mon Activité"/>
    <m/>
    <m/>
    <m/>
    <x v="78"/>
    <x v="78"/>
    <s v="Actif"/>
    <s v="CAT Etudes-GSI Distrib Sud Paris–CQ"/>
    <s v="CORRE Jean-Yves"/>
    <x v="2"/>
    <x v="2"/>
  </r>
  <r>
    <x v="7"/>
    <s v="testSocle"/>
    <s v="1.12"/>
    <s v="/testSocleJsp/testSocleJsp/1.12/"/>
    <s v="index.html"/>
    <x v="41"/>
    <s v="SOPUTOUS"/>
    <m/>
    <s v="test socle"/>
    <m/>
    <s v="1 Souscription"/>
    <s v="application"/>
    <x v="866"/>
    <s v="testSocle"/>
    <s v="testSocle"/>
    <s v="cr Mon Entreprise"/>
    <m/>
    <m/>
    <m/>
    <x v="79"/>
    <x v="79"/>
    <s v="Actif"/>
    <s v="CAT Etudes-GSI Socles d'exécution Portail Collaborateur"/>
    <s v="MUSY Lionel"/>
    <x v="0"/>
    <x v="0"/>
  </r>
  <r>
    <x v="5"/>
    <s v="THORAX"/>
    <s v="1.0"/>
    <s v="/"/>
    <s v="index.php"/>
    <x v="42"/>
    <s v="THORAX01"/>
    <m/>
    <s v="thorax; commande; carte; visite"/>
    <s v="thorax"/>
    <s v="2 Gestion"/>
    <s v="web"/>
    <x v="867"/>
    <s v="Cde cartes de visite"/>
    <s v="Commande cartes de visite"/>
    <s v="metier Mon métier"/>
    <s v="Outils"/>
    <s v="Sites internet et partenaires"/>
    <m/>
    <x v="158"/>
    <x v="158"/>
    <s v="Actif"/>
    <s v="CAS Assistance -DCS-Outils dévt et plateforme Péri Info"/>
    <s v="REIGNIER Philippe"/>
    <x v="0"/>
    <x v="0"/>
  </r>
  <r>
    <x v="5"/>
    <s v="THORAX-SAMWEB"/>
    <s v="1.0"/>
    <s v="/thorax/cacb/"/>
    <s v="index.php"/>
    <x v="42"/>
    <s v="THORAX02"/>
    <m/>
    <s v="thorax; commande; carte; visite"/>
    <s v="thorax"/>
    <s v="2 Gestion"/>
    <s v="web"/>
    <x v="867"/>
    <s v="Cde cartes de visite"/>
    <s v="Commande cartes de visite"/>
    <s v="metier Mon métier"/>
    <s v="Outils"/>
    <s v="Sites internet et partenaires"/>
    <m/>
    <x v="158"/>
    <x v="158"/>
    <s v="Actif"/>
    <s v="CAS Assistance -DCS-Outils dévt et plateforme Péri Info"/>
    <s v="REIGNIER Philippe"/>
    <x v="0"/>
    <x v="0"/>
  </r>
  <r>
    <x v="0"/>
    <s v="TM05"/>
    <s v="1.0"/>
    <s v="/socle/"/>
    <s v="ua/legacy/3270.html"/>
    <x v="0"/>
    <s v="TM05"/>
    <m/>
    <m/>
    <m/>
    <s v="2 Gestion"/>
    <n v="3270"/>
    <x v="868"/>
    <s v="Détail tandem"/>
    <s v="Détail Tandem"/>
    <s v="client Mes Clients"/>
    <m/>
    <m/>
    <m/>
    <x v="159"/>
    <x v="159"/>
    <s v="Actif"/>
    <s v="CAT Etudes-GSI-Placements Epargne"/>
    <s v="GIORGINI Catherine"/>
    <x v="0"/>
    <x v="0"/>
  </r>
  <r>
    <x v="3"/>
    <s v="TM05_AP"/>
    <s v="1.0"/>
    <s v="/boreal_interfaces3270/boreal_interfaces3270/1.0/"/>
    <s v="index.html"/>
    <x v="1"/>
    <s v="TM05"/>
    <m/>
    <s v="écrêtage;CSCA;écopage;épargne;automatique"/>
    <m/>
    <s v="2 Gestion"/>
    <s v="application"/>
    <x v="868"/>
    <s v="Détail tandem"/>
    <s v="Détail Tandem"/>
    <s v="client Mes Clients"/>
    <s v="Banque au quotidien"/>
    <s v="Services"/>
    <m/>
    <x v="159"/>
    <x v="159"/>
    <s v="Actif"/>
    <s v="CAT Etudes-GSI-Placements Epargne"/>
    <s v="GIORGINI Catherine"/>
    <x v="9"/>
    <x v="10"/>
  </r>
  <r>
    <x v="3"/>
    <s v="TPF00044"/>
    <s v="1.0"/>
    <s v="/boreal_tpd/boreal_tpd/1.0/"/>
    <s v="index.html"/>
    <x v="1"/>
    <s v="TPF00044"/>
    <m/>
    <s v="prélèvement,constitution,CHF,devise,franc,suisse,PTCH,visualisation"/>
    <m/>
    <s v="2 Gestion"/>
    <s v="application"/>
    <x v="869"/>
    <s v="Consult. solde minute"/>
    <s v="Consultation solde minute"/>
    <s v="client Mes Clients"/>
    <m/>
    <m/>
    <m/>
    <x v="63"/>
    <x v="63"/>
    <s v="Actif"/>
    <s v="CAT Etudes-GSI Marchés Spécialisés"/>
    <s v="TREFEU Geraldine"/>
    <x v="10"/>
    <x v="12"/>
  </r>
  <r>
    <x v="3"/>
    <s v="TPF00045"/>
    <s v="1.0"/>
    <s v="/boreal_tpd/boreal_tpd/1.0/"/>
    <s v="index.html"/>
    <x v="1"/>
    <s v="TPF00045"/>
    <m/>
    <s v="prélèvement;constitution;CHF;devise;franc;suisse;PTCH;visualisation"/>
    <m/>
    <s v="2 Gestion"/>
    <s v="application"/>
    <x v="870"/>
    <s v="Opé. Espèce CPT devise"/>
    <s v="Retraits, versements sur compte en DEV"/>
    <s v="client Mes Clients"/>
    <s v="Banque au quotidien"/>
    <s v="International"/>
    <m/>
    <x v="63"/>
    <x v="63"/>
    <s v="Actif"/>
    <s v="CAT Etudes-GSI Marchés Spécialisés"/>
    <s v="TREFEU Geraldine"/>
    <x v="10"/>
    <x v="12"/>
  </r>
  <r>
    <x v="3"/>
    <s v="TPF00051"/>
    <s v="1.0"/>
    <s v="/boreal_tpd/boreal_tpd/1.0/"/>
    <s v="index.html"/>
    <x v="1"/>
    <s v="TPF00051"/>
    <m/>
    <s v="international;opération;devise;étranger;change;monnaie;transfert;transférer;créditer;envoi;débiter"/>
    <m/>
    <s v="2 Gestion"/>
    <s v="application"/>
    <x v="871"/>
    <s v="Virt interne en devise"/>
    <s v="Virement interne en devises (DEV-&gt;DEV)"/>
    <s v="client Mes Clients"/>
    <s v="Banque au quotidien"/>
    <s v="International"/>
    <m/>
    <x v="63"/>
    <x v="63"/>
    <s v="Actif"/>
    <s v="CAT Etudes-GSI Marchés Spécialisés"/>
    <s v="TREFEU Geraldine"/>
    <x v="10"/>
    <x v="12"/>
  </r>
  <r>
    <x v="3"/>
    <s v="TPF00052"/>
    <s v="1.0"/>
    <s v="/boreal_cde/boreal_cde/1.0/"/>
    <s v="index.html"/>
    <x v="1"/>
    <s v="TPF00052"/>
    <m/>
    <s v="international;opération;étranger;vente;achat"/>
    <m/>
    <s v="2 Gestion"/>
    <s v="application"/>
    <x v="872"/>
    <s v="Cession DEV (par virt)"/>
    <s v="Cession de devises (par virement)"/>
    <s v="client Mes Clients"/>
    <s v="Banque au quotidien"/>
    <s v="International"/>
    <m/>
    <x v="35"/>
    <x v="35"/>
    <s v="Actif"/>
    <s v="CAT Etudes-GSI Marchés Spécialisés"/>
    <s v="TREFEU Geraldine"/>
    <x v="10"/>
    <x v="18"/>
  </r>
  <r>
    <x v="3"/>
    <s v="TPF00053"/>
    <s v="1.0"/>
    <s v="/boreal_eib/boreal_eib/1.0/"/>
    <s v="index.html"/>
    <x v="1"/>
    <s v="TPF00053"/>
    <m/>
    <s v="encaissement;dépôt;devise;carnet;talon;formule;international;europe"/>
    <m/>
    <s v="2 Gestion"/>
    <s v="application"/>
    <x v="873"/>
    <s v="Remise CHQ étranger"/>
    <s v="Remise chèque étranger"/>
    <s v="client Mes Clients"/>
    <s v="Banque au quotidien"/>
    <s v="International"/>
    <m/>
    <x v="21"/>
    <x v="21"/>
    <s v="Actif"/>
    <s v="CAT Etudes-GSI Marchés Spécialisés"/>
    <s v="TREFEU Geraldine"/>
    <x v="10"/>
    <x v="12"/>
  </r>
  <r>
    <x v="3"/>
    <s v="tpfAchatChequesVoyageDevise"/>
    <s v="1.0"/>
    <s v="/boreal_tpf_ofis/boreal_tpf_ofis/1.0/"/>
    <s v="indexFille.html"/>
    <x v="0"/>
    <s v="PUPTOUS"/>
    <m/>
    <m/>
    <m/>
    <s v="2 Gestion"/>
    <s v="application"/>
    <x v="874"/>
    <s v="tpfAchatChequesVoyageDev"/>
    <s v="tpfAchatChequesVoyageDevise"/>
    <m/>
    <m/>
    <m/>
    <m/>
    <x v="21"/>
    <x v="21"/>
    <s v="Actif"/>
    <s v="CAT Etudes-GSI Marchés Spécialisés"/>
    <s v="TREFEU Geraldine"/>
    <x v="10"/>
    <x v="12"/>
  </r>
  <r>
    <x v="3"/>
    <s v="tpfAchatChequesVoyageEuro"/>
    <s v="1.0"/>
    <s v="/boreal_tpf_ofis/boreal_tpf_ofis/1.0/"/>
    <s v="indexFille.html"/>
    <x v="0"/>
    <s v="PUPTOUS"/>
    <m/>
    <m/>
    <m/>
    <s v="2 Gestion"/>
    <s v="application"/>
    <x v="875"/>
    <s v="tpfAchatChequesVoyageEur"/>
    <s v="tpfAchatChequesVoyageEuro"/>
    <m/>
    <m/>
    <m/>
    <m/>
    <x v="21"/>
    <x v="21"/>
    <s v="Actif"/>
    <s v="CAT Etudes-GSI Marchés Spécialisés"/>
    <s v="TREFEU Geraldine"/>
    <x v="10"/>
    <x v="12"/>
  </r>
  <r>
    <x v="3"/>
    <s v="TPFAJEDS"/>
    <s v="1.0"/>
    <s v="/boreal_tpf_opfi/boreal_tpf_opfi/1.0/"/>
    <s v="index.html"/>
    <x v="1"/>
    <s v="TPFAJEDS"/>
    <m/>
    <s v="état;caisse;quotidien;gestion;espèce;arrêté;solde;écart;erreur;ajustement;approvisionnement;réception;fond;agence"/>
    <s v="GDV"/>
    <s v="2 Gestion"/>
    <s v="application"/>
    <x v="876"/>
    <s v="Situation encaisse EDS"/>
    <s v="Situation encaisse agence"/>
    <s v="metier Mon métier"/>
    <s v="Gestion des valeurs"/>
    <s v="Gestion des caisses"/>
    <m/>
    <x v="141"/>
    <x v="141"/>
    <s v="Actif"/>
    <s v="CAT Etudes-GSI-Chèques Fiduciaire"/>
    <s v="TANGUY Christine"/>
    <x v="1"/>
    <x v="11"/>
  </r>
  <r>
    <x v="3"/>
    <s v="TPFAJPOS"/>
    <s v="1.0"/>
    <s v="/boreal_tpf_opfi/boreal_tpf_opfi/1.0/"/>
    <s v="index.html"/>
    <x v="1"/>
    <s v="TPFAJPOS"/>
    <m/>
    <s v="état;caisse;quotidien;gestion;espèce;arrêté;solde;écart;erreur;ajustement;approvisionnement;réception;fond"/>
    <s v="GDV"/>
    <s v="2 Gestion"/>
    <s v="application"/>
    <x v="877"/>
    <s v="Situation encaisse poste"/>
    <s v="Situation encaisse poste"/>
    <s v="metier Mon métier"/>
    <s v="Gestion des valeurs"/>
    <s v="Gestion des caisses"/>
    <m/>
    <x v="141"/>
    <x v="141"/>
    <s v="Actif"/>
    <s v="CAT Etudes-GSI-Chèques Fiduciaire"/>
    <s v="TANGUY Christine"/>
    <x v="1"/>
    <x v="11"/>
  </r>
  <r>
    <x v="3"/>
    <s v="TPFAJVIEDS"/>
    <s v="1.0"/>
    <s v="/boreal_tpf_opfi/boreal_tpf_opfi/1.0/"/>
    <s v="index.html"/>
    <x v="1"/>
    <s v="TPFSIEGE"/>
    <m/>
    <s v="état;caisse;quotidien;gestion;espèce;arrêté;solde;écart;erreur;ajustement;approvisionnement;réception;fond"/>
    <s v="GDV"/>
    <s v="2 Gestion"/>
    <s v="application"/>
    <x v="878"/>
    <s v="Visu. Dernier ajust. EDS"/>
    <s v="Visualisation dernier ajustement d'un EDS"/>
    <s v="metier Mon métier"/>
    <s v="Gestion des valeurs"/>
    <s v="Gestion des caisses"/>
    <m/>
    <x v="141"/>
    <x v="141"/>
    <s v="Actif"/>
    <s v="CAT Etudes-GSI-Chèques Fiduciaire"/>
    <s v="TANGUY Christine"/>
    <x v="1"/>
    <x v="11"/>
  </r>
  <r>
    <x v="3"/>
    <s v="TPFAJVIPO"/>
    <s v="1.0"/>
    <s v="/boreal_tpf_opfi/boreal_tpf_opfi/1.0/"/>
    <s v="index.html"/>
    <x v="1"/>
    <s v="TPFSIEGE"/>
    <m/>
    <s v="état;caisse;quotidien;gestion;espèce;arrêté;solde;écart;erreur;ajustement;approvisionnement;réception;fond"/>
    <s v="GDV"/>
    <s v="2 Gestion"/>
    <s v="application"/>
    <x v="879"/>
    <s v="Visu. Dern. ajust.poste"/>
    <s v="Visualisation dernier ajustement d'un poste"/>
    <s v="metier Mon métier"/>
    <s v="Gestion des valeurs"/>
    <s v="Gestion des caisses"/>
    <m/>
    <x v="141"/>
    <x v="141"/>
    <s v="Actif"/>
    <s v="CAT Etudes-GSI-Chèques Fiduciaire"/>
    <s v="TANGUY Christine"/>
    <x v="1"/>
    <x v="11"/>
  </r>
  <r>
    <x v="3"/>
    <s v="tpfAnnulTFVE"/>
    <s v="1.0"/>
    <s v="/boreal_tpf_ofis/boreal_tpf_ofis/1.0/"/>
    <s v="indexFille.html"/>
    <x v="0"/>
    <s v="PUPTOUS"/>
    <m/>
    <m/>
    <m/>
    <s v="2 Gestion"/>
    <s v="application"/>
    <x v="880"/>
    <s v="tpfAnnulTFVE"/>
    <s v="tpfAnnulTFVE"/>
    <m/>
    <m/>
    <m/>
    <m/>
    <x v="141"/>
    <x v="141"/>
    <s v="Actif"/>
    <s v="CAT Etudes-GSI-Chèques Fiduciaire"/>
    <s v="TANGUY Christine"/>
    <x v="1"/>
    <x v="11"/>
  </r>
  <r>
    <x v="3"/>
    <s v="TPFAPPRO"/>
    <s v="1.0"/>
    <s v="/boreal_tpf_opfi/boreal_tpf_opfi/1.0/"/>
    <s v="index.html"/>
    <x v="1"/>
    <s v="TPFAPPRO"/>
    <m/>
    <s v="état;caisse;quotidien;gestion;espèce;ajustement;approvisionnement;réception;fond;distributeur;billet"/>
    <s v="GDV;GAB;DAB"/>
    <s v="2 Gestion"/>
    <s v="application"/>
    <x v="881"/>
    <s v="Gestion approvisionnemt"/>
    <s v="Gestion des approvisionnements"/>
    <s v="metier Mon métier"/>
    <s v="Gestion des valeurs"/>
    <s v="Commande de fonds"/>
    <m/>
    <x v="141"/>
    <x v="141"/>
    <s v="Actif"/>
    <s v="CAT Etudes-GSI-Chèques Fiduciaire"/>
    <s v="TANGUY Christine"/>
    <x v="1"/>
    <x v="11"/>
  </r>
  <r>
    <x v="3"/>
    <s v="tpfApprovisionnementFonds"/>
    <s v="1.0"/>
    <s v="/boreal_tpf_opfi/boreal_tpf_opfi/1.0/"/>
    <s v="indexFille.html"/>
    <x v="0"/>
    <s v="PUPTOUS"/>
    <m/>
    <m/>
    <m/>
    <s v="2 Gestion"/>
    <s v="application"/>
    <x v="882"/>
    <s v="tpfApprovisionnementFond"/>
    <s v="tpfApprovisionnementFonds"/>
    <m/>
    <m/>
    <m/>
    <m/>
    <x v="141"/>
    <x v="141"/>
    <s v="Actif"/>
    <s v="CAT Etudes-GSI-Chèques Fiduciaire"/>
    <s v="TANGUY Christine"/>
    <x v="1"/>
    <x v="11"/>
  </r>
  <r>
    <x v="3"/>
    <s v="tpfApprovisionnementLocalConvoyeur"/>
    <s v="1.0"/>
    <s v="/boreal_tpf_opfi/boreal_tpf_opfi/1.0/"/>
    <s v="indexFille.html"/>
    <x v="0"/>
    <s v="PUPTOUS"/>
    <m/>
    <m/>
    <m/>
    <s v="2 Gestion"/>
    <s v="application"/>
    <x v="883"/>
    <s v="tpfApprovisionnementLoca"/>
    <s v="tpfApprovisionnementLocalConvoyeur"/>
    <m/>
    <m/>
    <m/>
    <m/>
    <x v="141"/>
    <x v="141"/>
    <s v="Actif"/>
    <s v="CAT Etudes-GSI-Chèques Fiduciaire"/>
    <s v="TANGUY Christine"/>
    <x v="1"/>
    <x v="11"/>
  </r>
  <r>
    <x v="3"/>
    <s v="tpfApprovisionnementProduitsDivers"/>
    <s v="1.0"/>
    <s v="/boreal_tpf_opfi/boreal_tpf_opfi/1.0/"/>
    <s v="indexFille.html"/>
    <x v="0"/>
    <s v="PUPTOUS"/>
    <m/>
    <m/>
    <m/>
    <s v="2 Gestion"/>
    <s v="application"/>
    <x v="884"/>
    <s v="tpfApprovisionnementProd"/>
    <s v="tpfApprovisionnementProduitsDivers"/>
    <m/>
    <m/>
    <m/>
    <m/>
    <x v="141"/>
    <x v="141"/>
    <s v="Actif"/>
    <s v="CAT Etudes-GSI-Chèques Fiduciaire"/>
    <s v="TANGUY Christine"/>
    <x v="1"/>
    <x v="11"/>
  </r>
  <r>
    <x v="3"/>
    <s v="TPFATC"/>
    <s v="1.0"/>
    <s v="/boreal_tpf_ofis/boreal_tpf_ofis/1.0/"/>
    <s v="index.html"/>
    <x v="1"/>
    <s v="TPFATC"/>
    <m/>
    <s v="traveller;devise;vacance;étranger;international;change"/>
    <m/>
    <s v="2 Gestion"/>
    <s v="application"/>
    <x v="885"/>
    <s v="Rachat CHQ de voyage"/>
    <s v="Achat (Reprise) chèque de voyage"/>
    <s v="client Mes Clients"/>
    <s v="Banque au quotidien"/>
    <s v="Moyens de paiement"/>
    <s v="Chèques"/>
    <x v="21"/>
    <x v="21"/>
    <s v="Actif"/>
    <s v="CAT Etudes-GSI Marchés Spécialisés"/>
    <s v="TREFEU Geraldine"/>
    <x v="10"/>
    <x v="12"/>
  </r>
  <r>
    <x v="3"/>
    <s v="TPFAUTO"/>
    <s v="1.0"/>
    <s v="/boreal_tpf_opfi/boreal_tpf_opfi/1.0/"/>
    <s v="index.html"/>
    <x v="1"/>
    <s v="TPFAUTO"/>
    <m/>
    <s v="approvisionnement;alimentation;distributeur;panne;interruption;erreur;billet"/>
    <s v="GDV;GAB;DAB"/>
    <s v="2 Gestion"/>
    <s v="application"/>
    <x v="886"/>
    <s v="Gestion des automates"/>
    <s v="Gestion des automates"/>
    <s v="metier Mon métier"/>
    <s v="Gestion des valeurs"/>
    <s v="Automates"/>
    <m/>
    <x v="141"/>
    <x v="141"/>
    <s v="Actif"/>
    <s v="CAT Etudes-GSI-Chèques Fiduciaire"/>
    <s v="TANGUY Christine"/>
    <x v="1"/>
    <x v="11"/>
  </r>
  <r>
    <x v="3"/>
    <s v="TPFAVBB"/>
    <s v="1.0"/>
    <s v="/boreal_tpf_ofis/boreal_tpf_ofis/1.0/"/>
    <s v="index.html"/>
    <x v="1"/>
    <s v="TPFAVBB"/>
    <m/>
    <s v="change;étranger;espèce;voyage;cession;international"/>
    <m/>
    <s v="2 Gestion"/>
    <s v="application"/>
    <x v="887"/>
    <s v="Achat - Vente devises"/>
    <s v="Achat - Vente devises billets"/>
    <s v="client Mes Clients"/>
    <s v="Banque au quotidien"/>
    <s v="International"/>
    <m/>
    <x v="21"/>
    <x v="21"/>
    <s v="Actif"/>
    <s v="CAT Etudes-GSI Marchés Spécialisés"/>
    <s v="TREFEU Geraldine"/>
    <x v="10"/>
    <x v="12"/>
  </r>
  <r>
    <x v="3"/>
    <s v="TPFAVBB_SIM"/>
    <s v="1.0"/>
    <s v="/boreal_tpf_ofis/boreal_tpf_ofis/1.0/"/>
    <s v="index.html"/>
    <x v="1"/>
    <s v="TPFAVBB_SIM"/>
    <m/>
    <s v="étranger;espèce;voyage;cession;change;cour;contre;valeur"/>
    <m/>
    <s v="3 Simulation"/>
    <s v="application"/>
    <x v="888"/>
    <s v="Simul Achat-Vente devise"/>
    <s v="Simulation Achat - Vente devises billets"/>
    <s v="client Mes Clients"/>
    <s v="Banque au quotidien"/>
    <s v="International"/>
    <m/>
    <x v="21"/>
    <x v="21"/>
    <s v="Actif"/>
    <s v="CAT Etudes-GSI Marchés Spécialisés"/>
    <s v="TREFEU Geraldine"/>
    <x v="10"/>
    <x v="12"/>
  </r>
  <r>
    <x v="3"/>
    <s v="TPFBONANO"/>
    <s v="1.0"/>
    <s v="/boreal_tpf_opfi/boreal_tpf_opfi/1.0/"/>
    <s v="index.html"/>
    <x v="1"/>
    <s v="TPFBONANO"/>
    <m/>
    <s v="anonymat;épargne;beca;porteur;nominatif;remboursement;VIF;rachat;terme;don;manuel;TRACFIN;monnaie"/>
    <m/>
    <s v="2 Gestion"/>
    <s v="application"/>
    <x v="889"/>
    <s v="Opé. espèce bon anonyme"/>
    <s v="Opérations espèces bons anonymes"/>
    <s v="client Mes Clients"/>
    <s v="Banque au quotidien"/>
    <m/>
    <m/>
    <x v="141"/>
    <x v="141"/>
    <s v="Actif"/>
    <s v="CAT Etudes-GSI-Chèques Fiduciaire"/>
    <s v="TANGUY Christine"/>
    <x v="1"/>
    <x v="11"/>
  </r>
  <r>
    <x v="3"/>
    <s v="TPFCDECV"/>
    <s v="1.0"/>
    <s v="/boreal_tpf_ofis/boreal_tpf_ofis/1.0/"/>
    <s v="index.html"/>
    <x v="1"/>
    <s v="TPFCDECV"/>
    <m/>
    <s v="traveller;devise;vacance;étranger;international;change;délivrance;paiement"/>
    <m/>
    <s v="2 Gestion"/>
    <s v="application"/>
    <x v="890"/>
    <s v="Cmde chèque de voyage"/>
    <s v="Commande chèque de voyage"/>
    <s v="client Mes Clients"/>
    <s v="Banque au quotidien"/>
    <s v="Moyens de paiement"/>
    <s v="Chèques"/>
    <x v="21"/>
    <x v="21"/>
    <s v="Actif"/>
    <s v="CAT Etudes-GSI Marchés Spécialisés"/>
    <s v="TREFEU Geraldine"/>
    <x v="10"/>
    <x v="12"/>
  </r>
  <r>
    <x v="3"/>
    <s v="TPFCFOND"/>
    <s v="1.0"/>
    <s v="/boreal_tpf_opfi/boreal_tpf_opfi/1.0/"/>
    <s v="index.html"/>
    <x v="1"/>
    <s v="TPFCFOND"/>
    <m/>
    <s v="espèce;fiduciaire;billet;banque;distributeur;devise;OR;monnaie"/>
    <s v="GDV;GAB;DAB"/>
    <s v="2 Gestion"/>
    <s v="application"/>
    <x v="891"/>
    <s v="Commande de fonds"/>
    <s v="Commande de fonds"/>
    <s v="metier Mon métier"/>
    <s v="Gestion des valeurs"/>
    <s v="Commande de fonds"/>
    <m/>
    <x v="141"/>
    <x v="141"/>
    <s v="Actif"/>
    <s v="CAT Etudes-GSI-Chèques Fiduciaire"/>
    <s v="TANGUY Christine"/>
    <x v="1"/>
    <x v="11"/>
  </r>
  <r>
    <x v="3"/>
    <s v="TPFCHEMI"/>
    <s v="1.0"/>
    <s v="/boreal_tpf_opfi/boreal_tpf_opfi/1.0/"/>
    <s v="index.html"/>
    <x v="1"/>
    <s v="TPFCHEMI"/>
    <m/>
    <s v="valeur;paiement;sécurisé;certifié"/>
    <m/>
    <s v="2 Gestion"/>
    <s v="application"/>
    <x v="892"/>
    <s v="Chèque de banque"/>
    <s v="Chèque de banque"/>
    <s v="client Mes Clients"/>
    <s v="Banque au quotidien"/>
    <s v="Moyens de paiement"/>
    <s v="Chèques"/>
    <x v="141"/>
    <x v="141"/>
    <s v="Actif"/>
    <s v="CAT Etudes-GSI-Chèques Fiduciaire"/>
    <s v="TANGUY Christine"/>
    <x v="1"/>
    <x v="11"/>
  </r>
  <r>
    <x v="3"/>
    <s v="TPFCOURS"/>
    <s v="1.0"/>
    <s v="/boreal_tpf_ofis/boreal_tpf_ofis/1.0/"/>
    <s v="index.html"/>
    <x v="1"/>
    <s v="TPFCOURS"/>
    <m/>
    <s v="contrevaleur;étranger;monnaie;international;impression"/>
    <m/>
    <s v="3 Simulation"/>
    <s v="application"/>
    <x v="893"/>
    <s v="Edition cours devises"/>
    <s v="Edition cours devises"/>
    <s v="metier Mon métier"/>
    <s v="Outils"/>
    <s v="Infos commerciales et documentation"/>
    <m/>
    <x v="21"/>
    <x v="21"/>
    <s v="Actif"/>
    <s v="CAT Etudes-GSI Marchés Spécialisés"/>
    <s v="TREFEU Geraldine"/>
    <x v="10"/>
    <x v="12"/>
  </r>
  <r>
    <x v="3"/>
    <s v="tpfCreationCommandeFond"/>
    <s v="1.0"/>
    <s v="/boreal_tpf_opfi/boreal_tpf_opfi/1.0/"/>
    <s v="indexFille.html"/>
    <x v="0"/>
    <s v="PUPTOUS"/>
    <m/>
    <m/>
    <m/>
    <s v="2 Gestion"/>
    <s v="application"/>
    <x v="894"/>
    <s v="tpfCreationCommandeFond"/>
    <s v="tpfCreationCommandeFond"/>
    <m/>
    <m/>
    <m/>
    <m/>
    <x v="141"/>
    <x v="141"/>
    <s v="Actif"/>
    <s v="CAT Etudes-GSI-Chèques Fiduciaire"/>
    <s v="TANGUY Christine"/>
    <x v="1"/>
    <x v="11"/>
  </r>
  <r>
    <x v="3"/>
    <s v="TPFCTX"/>
    <s v="1.0"/>
    <s v="/boreal_tpf_opfi/boreal_tpf_opfi/1.0/"/>
    <s v="index.html"/>
    <x v="1"/>
    <s v="TPFCTX"/>
    <m/>
    <s v="gestion;changement;date;valeur;ajustement;erreur;oubli"/>
    <m/>
    <s v="2 Gestion"/>
    <s v="application"/>
    <x v="895"/>
    <s v="Modif contexte du poste"/>
    <s v="Modification contexte du poste"/>
    <s v="metier Mon métier"/>
    <s v="Fonctionnement"/>
    <m/>
    <m/>
    <x v="141"/>
    <x v="141"/>
    <s v="Actif"/>
    <s v="CAT Etudes-GSI-Chèques Fiduciaire"/>
    <s v="TANGUY Christine"/>
    <x v="1"/>
    <x v="11"/>
  </r>
  <r>
    <x v="3"/>
    <s v="TPFDCA"/>
    <s v="1.0"/>
    <s v="/boreal_tpf_opfi/boreal_tpf_opfi/1.0/"/>
    <s v="index.html"/>
    <x v="1"/>
    <s v="TPFDCA"/>
    <m/>
    <s v="déclaration;perte;profit;erreur;écart"/>
    <s v="GDV"/>
    <s v="2 Gestion"/>
    <s v="application"/>
    <x v="896"/>
    <s v="Différence de caisse"/>
    <s v="Différence de caisse régularisation par caisse"/>
    <s v="metier Mon métier"/>
    <s v="Gestion des valeurs"/>
    <s v="Gestion des caisses"/>
    <m/>
    <x v="141"/>
    <x v="141"/>
    <s v="Actif"/>
    <s v="CAT Etudes-GSI-Chèques Fiduciaire"/>
    <s v="TANGUY Christine"/>
    <x v="1"/>
    <x v="11"/>
  </r>
  <r>
    <x v="3"/>
    <s v="TPFDCC"/>
    <s v="1.0"/>
    <s v="/boreal_tpf_opfi/boreal_tpf_opfi/1.0/"/>
    <s v="index.html"/>
    <x v="1"/>
    <s v="TPFDCC"/>
    <m/>
    <s v="déclaration;perte;profit;erreur;écart"/>
    <s v="GDV"/>
    <s v="2 Gestion"/>
    <s v="application"/>
    <x v="897"/>
    <s v="Différence de caisse"/>
    <s v="Différence de caisse régularisation par compte"/>
    <s v="client Mes Clients"/>
    <s v="Banque au quotidien"/>
    <m/>
    <m/>
    <x v="141"/>
    <x v="141"/>
    <s v="Actif"/>
    <s v="CAT Etudes-GSI-Chèques Fiduciaire"/>
    <s v="TANGUY Christine"/>
    <x v="1"/>
    <x v="11"/>
  </r>
  <r>
    <x v="3"/>
    <s v="tpfDecaissementBonAnonyme"/>
    <s v="1.0"/>
    <s v="/boreal_tpf_opfi/boreal_tpf_opfi/1.0/"/>
    <s v="indexFille.html"/>
    <x v="0"/>
    <s v="PUPTOUS"/>
    <m/>
    <m/>
    <m/>
    <s v="2 Gestion"/>
    <s v="application"/>
    <x v="898"/>
    <s v="tpfDecaissementBonAnonym"/>
    <s v="tpfDecaissementBonAnonyme"/>
    <m/>
    <m/>
    <m/>
    <m/>
    <x v="141"/>
    <x v="141"/>
    <s v="Actif"/>
    <s v="CAT Etudes-GSI-Chèques Fiduciaire"/>
    <s v="TANGUY Christine"/>
    <x v="1"/>
    <x v="11"/>
  </r>
  <r>
    <x v="3"/>
    <s v="tpfDeclarationDifferenceCaisse"/>
    <s v="1.0"/>
    <s v="/boreal_tpf_opfi/boreal_tpf_opfi/1.0/"/>
    <s v="indexFille.html"/>
    <x v="0"/>
    <s v="PUPTOUS"/>
    <m/>
    <m/>
    <m/>
    <s v="2 Gestion"/>
    <s v="application"/>
    <x v="899"/>
    <s v="tpfDeclarationDifference"/>
    <s v="tpfDeclarationDifferenceCaisse"/>
    <m/>
    <m/>
    <m/>
    <m/>
    <x v="141"/>
    <x v="141"/>
    <s v="Actif"/>
    <s v="CAT Etudes-GSI-Chèques Fiduciaire"/>
    <s v="TANGUY Christine"/>
    <x v="1"/>
    <x v="11"/>
  </r>
  <r>
    <x v="3"/>
    <s v="tpfDecompte"/>
    <s v="1.0"/>
    <s v="/boreal_tpf_opfi/boreal_tpf_opfi/1.0/"/>
    <s v="indexFille.html"/>
    <x v="0"/>
    <s v="PUPTOUS"/>
    <m/>
    <m/>
    <m/>
    <s v="2 Gestion"/>
    <s v="application"/>
    <x v="900"/>
    <s v="tpfDecompte"/>
    <s v="tpfDecompte"/>
    <m/>
    <m/>
    <m/>
    <m/>
    <x v="141"/>
    <x v="141"/>
    <s v="Actif"/>
    <s v="CAT Etudes-GSI-Chèques Fiduciaire"/>
    <s v="TANGUY Christine"/>
    <x v="1"/>
    <x v="11"/>
  </r>
  <r>
    <x v="3"/>
    <s v="TPFECM"/>
    <s v="1.0"/>
    <s v="/boreal_tpf_opfi/boreal_tpf_opfi/1.0/"/>
    <s v="index.html"/>
    <x v="1"/>
    <s v="TPFECM"/>
    <m/>
    <s v="pièce;rouleau;fond;caisse;argent;espèce"/>
    <m/>
    <s v="2 Gestion"/>
    <s v="application"/>
    <x v="901"/>
    <s v="Echange de monnaie"/>
    <s v="Echange de monnaie"/>
    <s v="client Mes Clients"/>
    <s v="Banque au quotidien"/>
    <m/>
    <m/>
    <x v="141"/>
    <x v="141"/>
    <s v="Actif"/>
    <s v="CAT Etudes-GSI-Chèques Fiduciaire"/>
    <s v="TANGUY Christine"/>
    <x v="1"/>
    <x v="11"/>
  </r>
  <r>
    <x v="3"/>
    <s v="tpfEncaissementBonAnonyme"/>
    <s v="1.0"/>
    <s v="/boreal_tpf_opfi/boreal_tpf_opfi/1.0/"/>
    <s v="indexFille.html"/>
    <x v="0"/>
    <s v="PUPTOUS"/>
    <m/>
    <m/>
    <m/>
    <s v="2 Gestion"/>
    <s v="application"/>
    <x v="902"/>
    <s v="tpfEncaissementBonAnonym"/>
    <s v="tpfEncaissementBonAnonyme"/>
    <m/>
    <m/>
    <m/>
    <m/>
    <x v="141"/>
    <x v="141"/>
    <s v="Actif"/>
    <s v="CAT Etudes-GSI-Chèques Fiduciaire"/>
    <s v="TANGUY Christine"/>
    <x v="1"/>
    <x v="11"/>
  </r>
  <r>
    <x v="3"/>
    <s v="TPFFRG"/>
    <s v="1.0"/>
    <s v="/boreal_tpf_opfi/boreal_tpf_opfi/1.0/"/>
    <s v="index.html"/>
    <x v="1"/>
    <s v="TPFFRG"/>
    <m/>
    <s v="facturation;coût;dépense"/>
    <m/>
    <s v="2 Gestion"/>
    <s v="application"/>
    <x v="903"/>
    <s v="Frais généraux"/>
    <s v="Frais généraux"/>
    <s v="client Mes Clients"/>
    <s v="Banque au quotidien"/>
    <s v="Facturation"/>
    <m/>
    <x v="141"/>
    <x v="141"/>
    <s v="Actif"/>
    <s v="CAT Etudes-GSI-Chèques Fiduciaire"/>
    <s v="TANGUY Christine"/>
    <x v="1"/>
    <x v="11"/>
  </r>
  <r>
    <x v="3"/>
    <s v="TPFFRGEN"/>
    <s v="1.0"/>
    <s v="/boreal_tpf_opfi/boreal_tpf_opfi/1.0/"/>
    <s v="index.html"/>
    <x v="1"/>
    <s v="TPFFRGEN"/>
    <m/>
    <s v="dépense;collaborateur;site;remboursement;indemnisation;fiche;facture;déplacement;transport"/>
    <m/>
    <s v="2 Gestion"/>
    <s v="application"/>
    <x v="904"/>
    <s v="Saisie frais agent siège"/>
    <s v="Saisie frais agent siège"/>
    <s v="client Mes Clients"/>
    <s v="Banque au quotidien"/>
    <s v="Facturation"/>
    <m/>
    <x v="141"/>
    <x v="141"/>
    <s v="Actif"/>
    <s v="CAT Etudes-GSI-Chèques Fiduciaire"/>
    <s v="TANGUY Christine"/>
    <x v="1"/>
    <x v="11"/>
  </r>
  <r>
    <x v="3"/>
    <s v="TPFGGUI"/>
    <s v="1.0"/>
    <s v="/boreal_tpf_opfi/boreal_tpf_opfi/1.0/"/>
    <s v="index.html"/>
    <x v="1"/>
    <s v="TPFGGUI"/>
    <m/>
    <s v="comptabilité;intendance;gérance;superviser;caisse;guichet"/>
    <m/>
    <s v="2 Gestion"/>
    <s v="application"/>
    <x v="905"/>
    <s v="Pilotage gestion fonds"/>
    <s v="Pilotage gestionnaire de fonds"/>
    <s v="metier Mon métier"/>
    <s v="Fonctionnement"/>
    <s v="Pilotage EDS"/>
    <m/>
    <x v="141"/>
    <x v="141"/>
    <s v="Actif"/>
    <s v="CAT Etudes-GSI-Chèques Fiduciaire"/>
    <s v="TANGUY Christine"/>
    <x v="1"/>
    <x v="11"/>
  </r>
  <r>
    <x v="3"/>
    <s v="TPFJE"/>
    <s v="1.0"/>
    <s v="/boreal_tpf_opfi/boreal_tpf_opfi/1.0/"/>
    <s v="index.html"/>
    <x v="1"/>
    <s v="TPFJE"/>
    <m/>
    <s v="financier;opération;mouvement;caisse"/>
    <s v="GDV"/>
    <s v="2 Gestion"/>
    <s v="application"/>
    <x v="906"/>
    <s v="Journal électronique"/>
    <s v="Journal électronique"/>
    <s v="metier Mon métier"/>
    <s v="Gestion des valeurs"/>
    <m/>
    <m/>
    <x v="141"/>
    <x v="141"/>
    <s v="Actif"/>
    <s v="CAT Etudes-GSI-Chèques Fiduciaire"/>
    <s v="TANGUY Christine"/>
    <x v="1"/>
    <x v="11"/>
  </r>
  <r>
    <x v="3"/>
    <s v="TPFJEVIEDS"/>
    <s v="1.0"/>
    <s v="/boreal_tpf_opfi/boreal_tpf_opfi/1.0/"/>
    <s v="index.html"/>
    <x v="1"/>
    <s v="TPFSIEGE"/>
    <m/>
    <s v="consultation;financier;opération;mouvement;caisse;guichet"/>
    <s v="GDV"/>
    <s v="2 Gestion"/>
    <s v="application"/>
    <x v="907"/>
    <s v="Visu. journal électr."/>
    <s v="Visualisation d'un journal électronique"/>
    <s v="metier Mon métier"/>
    <s v="Gestion des valeurs"/>
    <m/>
    <m/>
    <x v="141"/>
    <x v="141"/>
    <s v="Actif"/>
    <s v="CAT Etudes-GSI-Chèques Fiduciaire"/>
    <s v="TANGUY Christine"/>
    <x v="1"/>
    <x v="11"/>
  </r>
  <r>
    <x v="3"/>
    <s v="TPFR1A"/>
    <s v="1.0"/>
    <s v="/boreal_tpf_opfi/boreal_tpf_opfi/1.0/"/>
    <s v="index.html"/>
    <x v="1"/>
    <s v="TPFR1A"/>
    <m/>
    <s v="argent;monnaie;billet;espèce"/>
    <s v="GDV"/>
    <s v="2 Gestion"/>
    <s v="application"/>
    <x v="908"/>
    <s v="Retrait - saisie rapide"/>
    <s v="Retrait - saisie rapide"/>
    <s v="metier Mon métier"/>
    <s v="Gestion des valeurs"/>
    <m/>
    <m/>
    <x v="141"/>
    <x v="141"/>
    <s v="Actif"/>
    <s v="CAT Etudes-GSI-Chèques Fiduciaire"/>
    <s v="TANGUY Christine"/>
    <x v="1"/>
    <x v="11"/>
  </r>
  <r>
    <x v="3"/>
    <s v="TPFR1C"/>
    <s v="1.0"/>
    <s v="/boreal_tpf_glsi/boreal_tpf_glsi/1.0/"/>
    <s v="index.html"/>
    <x v="1"/>
    <s v="TPFR1C"/>
    <m/>
    <s v="argent;monnaie;billet;espèce"/>
    <m/>
    <s v="2 Gestion"/>
    <s v="application"/>
    <x v="909"/>
    <s v="Retrait client"/>
    <s v="Retrait client"/>
    <s v="client Mes Clients"/>
    <s v="Banque au quotidien"/>
    <m/>
    <m/>
    <x v="141"/>
    <x v="141"/>
    <s v="Actif"/>
    <s v="CAT Etudes-GSI-Chèques Fiduciaire"/>
    <s v="TANGUY Christine"/>
    <x v="1"/>
    <x v="11"/>
  </r>
  <r>
    <x v="3"/>
    <s v="TPFR2"/>
    <s v="1.0"/>
    <s v="/boreal_tpf_opfi/boreal_tpf_opfi/1.0/"/>
    <s v="index.html"/>
    <x v="1"/>
    <s v="TPFR2"/>
    <m/>
    <s v="argent;monnaie;billet;changement;transfert;espèce;CR;agence;mise;disposition"/>
    <m/>
    <s v="2 Gestion"/>
    <s v="application"/>
    <x v="910"/>
    <s v="Retrait déplacé"/>
    <s v="Retrait déplacé"/>
    <s v="client Mes Clients"/>
    <s v="Banque au quotidien"/>
    <s v="Moyens de paiement"/>
    <m/>
    <x v="141"/>
    <x v="141"/>
    <s v="Actif"/>
    <s v="CAT Etudes-GSI-Chèques Fiduciaire"/>
    <s v="TANGUY Christine"/>
    <x v="1"/>
    <x v="11"/>
  </r>
  <r>
    <x v="3"/>
    <s v="TPFRC"/>
    <s v="1.0"/>
    <s v="/boreal_tpf_opfi/boreal_tpf_opfi/1.0/"/>
    <s v="index.html"/>
    <x v="1"/>
    <s v="TRACFIN1"/>
    <m/>
    <s v="Registre, Consignation"/>
    <m/>
    <s v="2 Gestion"/>
    <s v="application"/>
    <x v="911"/>
    <s v="Registre de consignation"/>
    <s v="Registre de consignation"/>
    <s v="client Mes Clients"/>
    <m/>
    <m/>
    <m/>
    <x v="141"/>
    <x v="141"/>
    <s v="Actif"/>
    <s v="CAT Etudes-GSI-Chèques Fiduciaire"/>
    <s v="TANGUY Christine"/>
    <x v="1"/>
    <x v="11"/>
  </r>
  <r>
    <x v="3"/>
    <s v="TPFREDRA"/>
    <s v="1.0"/>
    <s v="/boreal_tpf_opfi/boreal_tpf_opfi/1.0/"/>
    <s v="index.html"/>
    <x v="1"/>
    <s v="TPFREDRA"/>
    <m/>
    <s v="modification;comptabilité;erreur;correction;opération"/>
    <m/>
    <s v="2 Gestion"/>
    <s v="application"/>
    <x v="912"/>
    <s v="Redressement écritures"/>
    <s v="Redressement d'écritures en client non identifié"/>
    <s v="client Mes Clients"/>
    <s v="Banque au quotidien"/>
    <m/>
    <m/>
    <x v="141"/>
    <x v="141"/>
    <s v="Actif"/>
    <s v="CAT Etudes-GSI-Chèques Fiduciaire"/>
    <s v="TANGUY Christine"/>
    <x v="1"/>
    <x v="11"/>
  </r>
  <r>
    <x v="3"/>
    <s v="TPFREDRC"/>
    <s v="1.0"/>
    <s v="/boreal_tpf_opfi/boreal_tpf_opfi/1.0/"/>
    <s v="index.html"/>
    <x v="1"/>
    <s v="TPFREDRC"/>
    <m/>
    <s v="modification;comptabilité;erreur;correction;opération"/>
    <m/>
    <s v="2 Gestion"/>
    <s v="application"/>
    <x v="913"/>
    <s v="Redressement écritures"/>
    <s v="Redressement d'écritures en client identifié"/>
    <s v="client Mes Clients"/>
    <s v="Banque au quotidien"/>
    <m/>
    <m/>
    <x v="141"/>
    <x v="141"/>
    <s v="Actif"/>
    <s v="CAT Etudes-GSI-Chèques Fiduciaire"/>
    <s v="TANGUY Christine"/>
    <x v="1"/>
    <x v="11"/>
  </r>
  <r>
    <x v="3"/>
    <s v="tpfRegularisationDifferenceCaisse"/>
    <s v="1.0"/>
    <s v="/boreal_tpf_opfi/boreal_tpf_opfi/1.0/"/>
    <s v="indexFille.html"/>
    <x v="0"/>
    <s v="PUPTOUS"/>
    <m/>
    <m/>
    <m/>
    <s v="2 Gestion"/>
    <s v="application"/>
    <x v="914"/>
    <s v="tpfRegularisationDiffere"/>
    <s v="tpfRegularisationDifferenceCaisse"/>
    <m/>
    <m/>
    <m/>
    <m/>
    <x v="141"/>
    <x v="141"/>
    <s v="Actif"/>
    <s v="CAT Etudes-GSI-Chèques Fiduciaire"/>
    <s v="TANGUY Christine"/>
    <x v="1"/>
    <x v="11"/>
  </r>
  <r>
    <x v="3"/>
    <s v="tpfRemboursementFraisGenerauxParCaisse"/>
    <s v="1.0"/>
    <s v="/boreal_tpf_opfi/boreal_tpf_opfi/1.0/"/>
    <s v="indexFille.html"/>
    <x v="0"/>
    <s v="PUPTOUS"/>
    <m/>
    <m/>
    <m/>
    <s v="2 Gestion"/>
    <s v="application"/>
    <x v="915"/>
    <s v="tpfRemboursementFraisGen"/>
    <s v="tpfRemboursementFraisGenerauxParCaisse"/>
    <m/>
    <m/>
    <m/>
    <m/>
    <x v="141"/>
    <x v="141"/>
    <s v="Actif"/>
    <s v="CAT Etudes-GSI-Chèques Fiduciaire"/>
    <s v="TANGUY Christine"/>
    <x v="1"/>
    <x v="11"/>
  </r>
  <r>
    <x v="3"/>
    <s v="tpfRemboursementFraisGenerauxParCheque"/>
    <s v="1.0"/>
    <s v="/boreal_tpf_opfi/boreal_tpf_opfi/1.0/"/>
    <s v="indexFille.html"/>
    <x v="0"/>
    <s v="PUPTOUS"/>
    <m/>
    <m/>
    <m/>
    <s v="2 Gestion"/>
    <s v="application"/>
    <x v="916"/>
    <s v="tpfRemboursementFraisGen"/>
    <s v="tpfRemboursementFraisGenerauxParCheque"/>
    <m/>
    <m/>
    <m/>
    <m/>
    <x v="141"/>
    <x v="141"/>
    <s v="Actif"/>
    <s v="CAT Etudes-GSI-Chèques Fiduciaire"/>
    <s v="TANGUY Christine"/>
    <x v="1"/>
    <x v="11"/>
  </r>
  <r>
    <x v="3"/>
    <s v="tpfRemboursementFraisGenerauxParCompte"/>
    <s v="1.0"/>
    <s v="/boreal_tpf_opfi/boreal_tpf_opfi/1.0/"/>
    <s v="indexFille.html"/>
    <x v="0"/>
    <s v="PUPTOUS"/>
    <m/>
    <m/>
    <m/>
    <s v="2 Gestion"/>
    <s v="application"/>
    <x v="917"/>
    <s v="tpfRemboursementFraisGen"/>
    <s v="tpfRemboursementFraisGenerauxParCompte"/>
    <m/>
    <m/>
    <m/>
    <m/>
    <x v="141"/>
    <x v="141"/>
    <s v="Actif"/>
    <s v="CAT Etudes-GSI-Chèques Fiduciaire"/>
    <s v="TANGUY Christine"/>
    <x v="1"/>
    <x v="11"/>
  </r>
  <r>
    <x v="3"/>
    <s v="tpfRemboursementFraisGenerauxSiegeParCompte"/>
    <s v="1.0"/>
    <s v="/boreal_tpf_opfi/boreal_tpf_opfi/1.0/"/>
    <s v="indexFille.html"/>
    <x v="0"/>
    <s v="PUPTOUS"/>
    <m/>
    <m/>
    <m/>
    <s v="2 Gestion"/>
    <s v="application"/>
    <x v="918"/>
    <s v="tpfRemboursementFraisGen"/>
    <s v="tpfRemboursementFraisGenerauxSiegeParCompte"/>
    <m/>
    <m/>
    <m/>
    <m/>
    <x v="141"/>
    <x v="141"/>
    <s v="Actif"/>
    <s v="CAT Etudes-GSI-Chèques Fiduciaire"/>
    <s v="TANGUY Christine"/>
    <x v="1"/>
    <x v="11"/>
  </r>
  <r>
    <x v="3"/>
    <s v="tpfRetraitDeplaceParCarte"/>
    <s v="1.0"/>
    <s v="/boreal_tpf_opfi/boreal_tpf_opfi/1.0/"/>
    <s v="indexFille.html"/>
    <x v="0"/>
    <s v="PUPTOUS"/>
    <m/>
    <m/>
    <m/>
    <s v="2 Gestion"/>
    <s v="application"/>
    <x v="919"/>
    <s v="tpfRetraitDeplaceParCart"/>
    <s v="tpfRetraitDeplaceParCarte"/>
    <m/>
    <m/>
    <m/>
    <m/>
    <x v="141"/>
    <x v="141"/>
    <s v="Actif"/>
    <s v="CAT Etudes-GSI-Chèques Fiduciaire"/>
    <s v="TANGUY Christine"/>
    <x v="1"/>
    <x v="11"/>
  </r>
  <r>
    <x v="3"/>
    <s v="tpfRetraitDeplaceParChequeAutreCR"/>
    <s v="1.0"/>
    <s v="/boreal_tpf_opfi/boreal_tpf_opfi/1.0/"/>
    <s v="indexFille.html"/>
    <x v="0"/>
    <s v="PUPTOUS"/>
    <m/>
    <m/>
    <m/>
    <s v="2 Gestion"/>
    <s v="application"/>
    <x v="920"/>
    <s v="tpfRetraitDeplaceParCheq"/>
    <s v="tpfRetraitDeplaceParChequeAutreCR"/>
    <m/>
    <m/>
    <m/>
    <m/>
    <x v="141"/>
    <x v="141"/>
    <s v="Actif"/>
    <s v="CAT Etudes-GSI-Chèques Fiduciaire"/>
    <s v="TANGUY Christine"/>
    <x v="1"/>
    <x v="11"/>
  </r>
  <r>
    <x v="3"/>
    <s v="tpfRetraitDeplaceParMiseADisposition"/>
    <s v="1.0"/>
    <s v="/boreal_tpf_opfi/boreal_tpf_opfi/1.0/"/>
    <s v="indexFille.html"/>
    <x v="0"/>
    <s v="PUPTOUS"/>
    <m/>
    <m/>
    <m/>
    <s v="2 Gestion"/>
    <s v="application"/>
    <x v="921"/>
    <s v="tpfRetraitDeplaceParMise"/>
    <s v="tpfRetraitDeplaceParMiseADisposition"/>
    <m/>
    <m/>
    <m/>
    <m/>
    <x v="141"/>
    <x v="141"/>
    <s v="Actif"/>
    <s v="CAT Etudes-GSI-Chèques Fiduciaire"/>
    <s v="TANGUY Christine"/>
    <x v="1"/>
    <x v="11"/>
  </r>
  <r>
    <x v="3"/>
    <s v="tpfRetraitDeplaceParOrganismeHabilite"/>
    <s v="1.0"/>
    <s v="/boreal_tpf_opfi/boreal_tpf_opfi/1.0/"/>
    <s v="indexFille.html"/>
    <x v="0"/>
    <s v="PUPTOUS"/>
    <m/>
    <m/>
    <m/>
    <s v="2 Gestion"/>
    <s v="application"/>
    <x v="922"/>
    <s v="tpfRetraitDeplaceParOrga"/>
    <s v="tpfRetraitDeplaceParOrganismeHabilite"/>
    <m/>
    <m/>
    <m/>
    <m/>
    <x v="141"/>
    <x v="141"/>
    <s v="Actif"/>
    <s v="CAT Etudes-GSI-Chèques Fiduciaire"/>
    <s v="TANGUY Christine"/>
    <x v="1"/>
    <x v="11"/>
  </r>
  <r>
    <x v="3"/>
    <s v="TPFTFVE"/>
    <s v="1.0"/>
    <s v="/boreal_tpf_ofis/boreal_tpf_ofis/1.0/"/>
    <s v="index.html"/>
    <x v="1"/>
    <s v="TPFTFVE"/>
    <m/>
    <s v="encaissement;dépôt;devise;international"/>
    <m/>
    <s v="2 Gestion"/>
    <s v="application"/>
    <x v="923"/>
    <s v="CHQ de banque en devises"/>
    <s v="Chèque de banque en devises"/>
    <s v="client Mes Clients"/>
    <s v="Banque au quotidien"/>
    <s v="International"/>
    <m/>
    <x v="21"/>
    <x v="21"/>
    <s v="Actif"/>
    <s v="CAT Etudes-GSI Marchés Spécialisés"/>
    <s v="TREFEU Geraldine"/>
    <x v="10"/>
    <x v="12"/>
  </r>
  <r>
    <x v="3"/>
    <s v="TPFTIC"/>
    <s v="1.0"/>
    <s v="/boreal_tpf_opfi/boreal_tpf_opfi/1.0/"/>
    <s v="index.html"/>
    <x v="1"/>
    <s v="TPFTIC"/>
    <m/>
    <s v="déplacement;déplacé;monnaie;virement;argent;versement;retrait"/>
    <s v="GDV"/>
    <s v="2 Gestion"/>
    <s v="application"/>
    <x v="924"/>
    <s v="Transfert inter compteur"/>
    <s v="Transfert inter compteurs"/>
    <s v="metier Mon métier"/>
    <s v="Gestion des valeurs"/>
    <s v="Gestion des caisses"/>
    <m/>
    <x v="141"/>
    <x v="141"/>
    <s v="Actif"/>
    <s v="CAT Etudes-GSI-Chèques Fiduciaire"/>
    <s v="TANGUY Christine"/>
    <x v="1"/>
    <x v="11"/>
  </r>
  <r>
    <x v="3"/>
    <s v="TPFTIG"/>
    <s v="1.0"/>
    <s v="/boreal_tpf_opfi/boreal_tpf_opfi/1.0/"/>
    <s v="index.html"/>
    <x v="1"/>
    <s v="TPFTIG"/>
    <m/>
    <s v="déplacement;déplacé;monnaie;virement;argent;versement;retrait"/>
    <s v="GDV"/>
    <s v="2 Gestion"/>
    <s v="application"/>
    <x v="925"/>
    <s v="Transfert inter guichets"/>
    <s v="Transfert inter guichets"/>
    <s v="metier Mon métier"/>
    <s v="Gestion des valeurs"/>
    <s v="Gestion des caisses"/>
    <m/>
    <x v="141"/>
    <x v="141"/>
    <s v="Actif"/>
    <s v="CAT Etudes-GSI-Chèques Fiduciaire"/>
    <s v="TANGUY Christine"/>
    <x v="1"/>
    <x v="11"/>
  </r>
  <r>
    <x v="3"/>
    <s v="TPFTIGB"/>
    <s v="1.0"/>
    <s v="/boreal_tpf_opfi/boreal_tpf_opfi/1.0/"/>
    <s v="index.html"/>
    <x v="1"/>
    <s v="TPFTIGS"/>
    <m/>
    <m/>
    <m/>
    <s v="2 Gestion"/>
    <s v="application"/>
    <x v="926"/>
    <s v="Transfert inter guichets"/>
    <s v="Transfert inter guichets (hors menu)"/>
    <s v="metier Mon métier"/>
    <m/>
    <m/>
    <m/>
    <x v="141"/>
    <x v="141"/>
    <s v="Actif"/>
    <s v="CAT Etudes-GSI-Chèques Fiduciaire"/>
    <s v="TANGUY Christine"/>
    <x v="1"/>
    <x v="11"/>
  </r>
  <r>
    <x v="3"/>
    <s v="TPFTIGS"/>
    <s v="1.0"/>
    <s v="/boreal_tpf_opfi/boreal_tpf_opfi/1.0/"/>
    <s v="index.html"/>
    <x v="1"/>
    <s v="TPFTIGS"/>
    <m/>
    <s v="déplacement;déplacé;monnaie;virement;argent;versement;retrait"/>
    <s v="GDV"/>
    <s v="2 Gestion"/>
    <s v="application"/>
    <x v="927"/>
    <s v="Transfert guichet siège"/>
    <s v="Transfert inter guichets siège"/>
    <s v="metier Mon métier"/>
    <s v="Gestion des valeurs"/>
    <s v="Gestion des caisses"/>
    <m/>
    <x v="141"/>
    <x v="141"/>
    <s v="Actif"/>
    <s v="CAT Etudes-GSI-Chèques Fiduciaire"/>
    <s v="TANGUY Christine"/>
    <x v="1"/>
    <x v="11"/>
  </r>
  <r>
    <x v="3"/>
    <s v="TPFV1A"/>
    <s v="1.0"/>
    <s v="/boreal_tpf_opfi/boreal_tpf_opfi/1.0/"/>
    <s v="index.html"/>
    <x v="1"/>
    <s v="TPFV1A"/>
    <m/>
    <s v="dépôt;espèce;monnaie;billet"/>
    <s v="GDV"/>
    <s v="2 Gestion"/>
    <s v="application"/>
    <x v="928"/>
    <s v="Versement- saisie rapide"/>
    <s v="Versement - saisie rapide"/>
    <s v="metier Mon métier"/>
    <s v="Gestion des valeurs"/>
    <m/>
    <m/>
    <x v="141"/>
    <x v="141"/>
    <s v="Actif"/>
    <s v="CAT Etudes-GSI-Chèques Fiduciaire"/>
    <s v="TANGUY Christine"/>
    <x v="1"/>
    <x v="11"/>
  </r>
  <r>
    <x v="3"/>
    <s v="TPFV1C"/>
    <s v="1.0"/>
    <s v="/boreal_tpf_opfi/boreal_tpf_opfi/1.0/"/>
    <s v="index.html"/>
    <x v="1"/>
    <s v="TPFV1C"/>
    <m/>
    <s v="dépôt;espèce;monnaie;billet"/>
    <m/>
    <s v="2 Gestion"/>
    <s v="application"/>
    <x v="929"/>
    <s v="Versement client"/>
    <s v="Versement client"/>
    <s v="client Mes Clients"/>
    <s v="Banque au quotidien"/>
    <m/>
    <m/>
    <x v="141"/>
    <x v="141"/>
    <s v="Actif"/>
    <s v="CAT Etudes-GSI-Chèques Fiduciaire"/>
    <s v="TANGUY Christine"/>
    <x v="1"/>
    <x v="11"/>
  </r>
  <r>
    <x v="3"/>
    <s v="TPFV2"/>
    <s v="1.0"/>
    <s v="/boreal_tpf_opfi/boreal_tpf_opfi/1.0/"/>
    <s v="index.html"/>
    <x v="1"/>
    <s v="TPFV2"/>
    <m/>
    <s v="dépôt;espèce;monnaie;billet;transfert"/>
    <m/>
    <s v="2 Gestion"/>
    <s v="application"/>
    <x v="930"/>
    <s v="Versement déplacé"/>
    <s v="Versement déplacé"/>
    <s v="client Mes Clients"/>
    <s v="Banque au quotidien"/>
    <s v="Moyens de paiement"/>
    <m/>
    <x v="141"/>
    <x v="141"/>
    <s v="Actif"/>
    <s v="CAT Etudes-GSI-Chèques Fiduciaire"/>
    <s v="TANGUY Christine"/>
    <x v="1"/>
    <x v="11"/>
  </r>
  <r>
    <x v="3"/>
    <s v="TPFVDEVI"/>
    <s v="1.0"/>
    <s v="/boreal_tpf_ofis/boreal_tpf_ofis/1.0/"/>
    <s v="index.html"/>
    <x v="1"/>
    <s v="TPFVDEVI"/>
    <m/>
    <s v="dépôt;espèce;monnaie;billet;transfert;étranger;international"/>
    <m/>
    <s v="2 Gestion"/>
    <s v="application"/>
    <x v="931"/>
    <s v="Versement en devises"/>
    <s v="Versement en devises"/>
    <s v="client Mes Clients"/>
    <s v="Banque au quotidien"/>
    <s v="International"/>
    <m/>
    <x v="21"/>
    <x v="21"/>
    <s v="Actif"/>
    <s v="CAT Etudes-GSI Marchés Spécialisés"/>
    <s v="TREFEU Geraldine"/>
    <x v="10"/>
    <x v="12"/>
  </r>
  <r>
    <x v="3"/>
    <s v="TPFVIR"/>
    <s v="1.0"/>
    <s v="/boreal_tpf_virj/boreal_tpf_virj/1.0/"/>
    <s v="index.html"/>
    <x v="1"/>
    <s v="TPFVIR"/>
    <m/>
    <s v="compte;transfert;transférer;crédité;débité;éxécuter;SEPA;envoi"/>
    <m/>
    <s v="2 Gestion"/>
    <s v="application"/>
    <x v="932"/>
    <s v="Virement"/>
    <s v="Virement"/>
    <s v="client Mes Clients"/>
    <s v="Banque au quotidien"/>
    <m/>
    <m/>
    <x v="141"/>
    <x v="141"/>
    <s v="Actif"/>
    <s v="CAT Etudes-GSI-Chèques Fiduciaire"/>
    <s v="TANGUY Christine"/>
    <x v="1"/>
    <x v="11"/>
  </r>
  <r>
    <x v="3"/>
    <s v="TPFVIRA"/>
    <s v="1.0"/>
    <s v="/boreal_tpf_virj/boreal_tpf_virj/1.0/"/>
    <s v="index.html"/>
    <x v="1"/>
    <s v="TPFVIRA"/>
    <m/>
    <s v="compte;transfert;transférer;crédité;débité;éxécuter;envoi"/>
    <s v="GDV;SEPA"/>
    <s v="2 Gestion"/>
    <s v="application"/>
    <x v="933"/>
    <s v="Virement - saisie rapide"/>
    <s v="Virement - saisie rapide"/>
    <s v="metier Mon métier"/>
    <s v="Gestion des valeurs"/>
    <m/>
    <m/>
    <x v="141"/>
    <x v="141"/>
    <s v="Actif"/>
    <s v="CAT Etudes-GSI-Chèques Fiduciaire"/>
    <s v="TANGUY Christine"/>
    <x v="1"/>
    <x v="11"/>
  </r>
  <r>
    <x v="3"/>
    <s v="TPFVIRCAPICCOU"/>
    <s v="1.0"/>
    <s v="/boreal_tpf_virj/boreal_tpf_virj/1.0/"/>
    <s v="index.html"/>
    <x v="1"/>
    <s v="CDV00006"/>
    <m/>
    <m/>
    <m/>
    <s v="2 Gestion"/>
    <s v="application"/>
    <x v="934"/>
    <s v="Virement CAPI vers CCOU"/>
    <s v="Virement CAPI vers CCOU"/>
    <s v="client Mes Clients"/>
    <m/>
    <m/>
    <m/>
    <x v="141"/>
    <x v="141"/>
    <s v="Actif"/>
    <s v="CAT Etudes-GSI-Chèques Fiduciaire"/>
    <s v="TANGUY Christine"/>
    <x v="1"/>
    <x v="11"/>
  </r>
  <r>
    <x v="3"/>
    <s v="tpfVirementCAEL"/>
    <s v="1.0"/>
    <s v="/boreal_tpf_virj/boreal_tpf_virj/1.0/"/>
    <s v="indexFille.html"/>
    <x v="0"/>
    <s v="PUPTOUS"/>
    <m/>
    <m/>
    <m/>
    <s v="2 Gestion"/>
    <s v="application"/>
    <x v="935"/>
    <s v="tpfVirementCAEL"/>
    <s v="tpfVirementCAEL"/>
    <m/>
    <m/>
    <m/>
    <m/>
    <x v="141"/>
    <x v="141"/>
    <s v="Actif"/>
    <s v="CAT Etudes-GSI-Chèques Fiduciaire"/>
    <s v="TANGUY Christine"/>
    <x v="1"/>
    <x v="11"/>
  </r>
  <r>
    <x v="3"/>
    <s v="tpfVirementExterne"/>
    <s v="1.0"/>
    <s v="/boreal_tpf_virj/boreal_tpf_virj/1.0/"/>
    <s v="indexFille.html"/>
    <x v="0"/>
    <s v="PUPTOUS"/>
    <m/>
    <m/>
    <m/>
    <s v="2 Gestion"/>
    <s v="application"/>
    <x v="936"/>
    <s v="tpfVirementExterne"/>
    <s v="tpfVirementExterne"/>
    <m/>
    <m/>
    <m/>
    <m/>
    <x v="141"/>
    <x v="141"/>
    <s v="Actif"/>
    <s v="CAT Etudes-GSI-Chèques Fiduciaire"/>
    <s v="TANGUY Christine"/>
    <x v="1"/>
    <x v="11"/>
  </r>
  <r>
    <x v="3"/>
    <s v="tpfVirementExterneRapide"/>
    <s v="1.0"/>
    <s v="/boreal_tpf_virj/boreal_tpf_virj/1.0/"/>
    <s v="indexFille.html"/>
    <x v="0"/>
    <s v="PUPTOUS"/>
    <m/>
    <m/>
    <m/>
    <s v="2 Gestion"/>
    <s v="application"/>
    <x v="937"/>
    <s v="tpfVirementExterneRapide"/>
    <s v="tpfVirementExterneRapide"/>
    <m/>
    <m/>
    <m/>
    <m/>
    <x v="141"/>
    <x v="141"/>
    <s v="Actif"/>
    <s v="CAT Etudes-GSI-Chèques Fiduciaire"/>
    <s v="TANGUY Christine"/>
    <x v="1"/>
    <x v="11"/>
  </r>
  <r>
    <x v="3"/>
    <s v="tpfVirementInterne"/>
    <s v="1.0"/>
    <s v="/boreal_tpf_virj/boreal_tpf_virj/1.0/"/>
    <s v="indexFille.html"/>
    <x v="0"/>
    <s v="PUPTOUS"/>
    <m/>
    <m/>
    <m/>
    <s v="2 Gestion"/>
    <s v="application"/>
    <x v="938"/>
    <s v="tpfVirementInterne"/>
    <s v="tpfVirementInterne"/>
    <m/>
    <m/>
    <m/>
    <m/>
    <x v="141"/>
    <x v="141"/>
    <s v="Actif"/>
    <s v="CAT Etudes-GSI-Chèques Fiduciaire"/>
    <s v="TANGUY Christine"/>
    <x v="1"/>
    <x v="11"/>
  </r>
  <r>
    <x v="3"/>
    <s v="tpfVirementInterneRapide"/>
    <s v="1.0"/>
    <s v="/boreal_tpf_virj/boreal_tpf_virj/1.0/"/>
    <s v="indexFille.html"/>
    <x v="0"/>
    <s v="PUPTOUS"/>
    <m/>
    <m/>
    <m/>
    <s v="2 Gestion"/>
    <s v="application"/>
    <x v="939"/>
    <s v="tpfVirementInterneRapide"/>
    <s v="tpfVirementInterneRapide"/>
    <m/>
    <m/>
    <m/>
    <m/>
    <x v="141"/>
    <x v="141"/>
    <s v="Actif"/>
    <s v="CAT Etudes-GSI-Chèques Fiduciaire"/>
    <s v="TANGUY Christine"/>
    <x v="1"/>
    <x v="11"/>
  </r>
  <r>
    <x v="3"/>
    <s v="TPFVPSD"/>
    <s v="1.0"/>
    <s v="/boreal_tpf_opfi/boreal_tpf_opfi/1.0/"/>
    <s v="index.html"/>
    <x v="1"/>
    <s v="TPFVPSD"/>
    <m/>
    <s v="timbre;chasse"/>
    <m/>
    <s v="2 Gestion"/>
    <s v="application"/>
    <x v="940"/>
    <s v="Ventes diverses"/>
    <s v="Vente de produits et services divers"/>
    <s v="client Mes Clients"/>
    <s v="Banque au quotidien"/>
    <s v="Services"/>
    <m/>
    <x v="141"/>
    <x v="141"/>
    <s v="Actif"/>
    <s v="CAT Etudes-GSI-Chèques Fiduciaire"/>
    <s v="TANGUY Christine"/>
    <x v="1"/>
    <x v="11"/>
  </r>
  <r>
    <x v="3"/>
    <s v="TraitementDebiteursTraitement"/>
    <s v="1.0"/>
    <s v="/boreal_deb/boreal_deb/1.0/"/>
    <s v="indexFille.html"/>
    <x v="0"/>
    <s v="PUPTOUS"/>
    <m/>
    <m/>
    <m/>
    <s v="2 Gestion"/>
    <s v="application"/>
    <x v="941"/>
    <s v="TraitementDebiteursTrait"/>
    <s v="TraitementDebiteursTraitement"/>
    <m/>
    <m/>
    <m/>
    <m/>
    <x v="42"/>
    <x v="42"/>
    <s v="Actif"/>
    <s v="CAT Etudes-GSI-CCP-Gestion Bancaire"/>
    <s v="HAGEN Valerie"/>
    <x v="4"/>
    <x v="20"/>
  </r>
  <r>
    <x v="3"/>
    <s v="ua_accesconditionnel"/>
    <s v="1.1"/>
    <s v="/ua_accesconditionnel/ua_accesconditionnel/1.1/"/>
    <s v="index.html"/>
    <x v="1"/>
    <s v="DCPAACCO"/>
    <m/>
    <m/>
    <m/>
    <s v="2 Gestion"/>
    <s v="application"/>
    <x v="942"/>
    <s v="Versement sur contrat"/>
    <s v="Versement sur contrat"/>
    <s v="client Mes Clients"/>
    <m/>
    <m/>
    <m/>
    <x v="151"/>
    <x v="151"/>
    <s v="Actif"/>
    <s v="CAT Etudes-GSI Distribution Avant Vente"/>
    <s v="GUILLOUX Sophie"/>
    <x v="2"/>
    <x v="26"/>
  </r>
  <r>
    <x v="3"/>
    <s v="ua_accesconditionnel_arbitrage"/>
    <s v="1.0"/>
    <s v="/ua_accesconditionnel/ua_accesconditionnel/1.1/"/>
    <s v="index.html"/>
    <x v="1"/>
    <s v="AVANETALC"/>
    <m/>
    <m/>
    <m/>
    <s v="2 Gestion"/>
    <s v="application"/>
    <x v="943"/>
    <s v="Arbitrer le contrat"/>
    <s v="Arbitrer le contrat"/>
    <s v="client Mes Clients"/>
    <m/>
    <m/>
    <m/>
    <x v="25"/>
    <x v="25"/>
    <s v="Actif"/>
    <s v="CAT Etudes-GSI-Assurances"/>
    <s v="BALARD Julien"/>
    <x v="7"/>
    <x v="14"/>
  </r>
  <r>
    <x v="3"/>
    <s v="ua_accesconditionnel_versement"/>
    <s v="1.0"/>
    <s v="/ua_accesconditionnel/ua_accesconditionnel/1.1/"/>
    <s v="index.html"/>
    <x v="1"/>
    <s v="AVANETEUV"/>
    <m/>
    <m/>
    <m/>
    <s v="2 Gestion"/>
    <s v="application"/>
    <x v="944"/>
    <s v="Effectuer un versement"/>
    <s v="Effectuer un versement"/>
    <s v="client Mes Clients"/>
    <m/>
    <m/>
    <m/>
    <x v="25"/>
    <x v="25"/>
    <s v="Actif"/>
    <s v="CAT Etudes-GSI-Assurances"/>
    <s v="BALARD Julien"/>
    <x v="7"/>
    <x v="14"/>
  </r>
  <r>
    <x v="3"/>
    <s v="ua_acquisition"/>
    <s v="1.0"/>
    <s v="/ua_acquisition/ua_acquisition/1.0/"/>
    <s v="index.html"/>
    <x v="1"/>
    <s v="SOPUTOUS"/>
    <s v="GEDACQ(1);"/>
    <m/>
    <m/>
    <s v="2 Gestion"/>
    <s v="application"/>
    <x v="945"/>
    <s v="Mise en GED"/>
    <s v="GED - Mise en GED de documents"/>
    <s v="metier Mon métier"/>
    <m/>
    <m/>
    <m/>
    <x v="44"/>
    <x v="44"/>
    <s v="Actif"/>
    <s v="CAT Etudes-OT-GED"/>
    <s v="FAGES Karine"/>
    <x v="12"/>
    <x v="22"/>
  </r>
  <r>
    <x v="3"/>
    <s v="ua_acquisition_clients"/>
    <s v="1.0"/>
    <s v="/ua_acquisition/ua_acquisition/1.0/"/>
    <s v="index.html"/>
    <x v="1"/>
    <s v="GEDAQ001"/>
    <s v="GEDACQ(1);"/>
    <s v="GEIDE;GED;acquisition;miseenged;scan;archive;conformité;archivage;stockage;document"/>
    <m/>
    <s v="2 Gestion"/>
    <s v="application"/>
    <x v="946"/>
    <s v="Mise en GED client"/>
    <s v="GED - Mise en GED de documents en client identifié"/>
    <s v="client Mes Clients"/>
    <s v="Relation partenaire"/>
    <s v="Docs dématérialisés_2"/>
    <m/>
    <x v="44"/>
    <x v="44"/>
    <s v="Actif"/>
    <s v="CAT Etudes-OT-GED"/>
    <s v="FAGES Karine"/>
    <x v="12"/>
    <x v="22"/>
  </r>
  <r>
    <x v="3"/>
    <s v="ua_acquisition_hg"/>
    <s v="1.0"/>
    <s v="/ua_acquisition/ua_acquisition/1.0/"/>
    <s v="index.html"/>
    <x v="1"/>
    <s v="GEDAQ004"/>
    <s v="GEDACQ(1);"/>
    <s v="GEIDE;GED;acquisition;miseenged;scan;archive;conformité;scanner;archivage;stockage;numeriser"/>
    <m/>
    <s v="2 Gestion"/>
    <s v="application"/>
    <x v="947"/>
    <s v="Acquisition hors GED"/>
    <s v="Acquisition hors GED"/>
    <s v="metier Mon métier"/>
    <s v="Docs dématérialisés_1"/>
    <m/>
    <m/>
    <x v="44"/>
    <x v="44"/>
    <s v="Actif"/>
    <s v="CAT Etudes-OT-GED"/>
    <s v="FAGES Karine"/>
    <x v="12"/>
    <x v="22"/>
  </r>
  <r>
    <x v="3"/>
    <s v="ua_acquisition_presta"/>
    <s v="1.0"/>
    <s v="/ua_acquisition/ua_acquisition/1.0/"/>
    <s v="index.html"/>
    <x v="1"/>
    <s v="GEDAQ005"/>
    <s v="GEDACQ(1);"/>
    <s v="GEIDE;GED;acquisition;miseenged;externe;ranger;classer;trier;archive;archivage;numériser;scan;stockage;numérisation"/>
    <m/>
    <s v="2 Gestion"/>
    <s v="application"/>
    <x v="948"/>
    <s v="Mise en GED prestataires"/>
    <s v="GED - Mise en GED de documents prestataires"/>
    <s v="metier Mon métier"/>
    <s v="Docs dématérialisés_1"/>
    <m/>
    <m/>
    <x v="44"/>
    <x v="44"/>
    <s v="Actif"/>
    <s v="CAT Etudes-OT-GED"/>
    <s v="FAGES Karine"/>
    <x v="12"/>
    <x v="22"/>
  </r>
  <r>
    <x v="3"/>
    <s v="ua_acquisition_sansclient"/>
    <s v="1.0"/>
    <s v="/ua_acquisition/ua_acquisition/1.0/"/>
    <s v="index.html"/>
    <x v="1"/>
    <s v="GEDAQ002"/>
    <s v="GEDACQ(1);"/>
    <s v="GEIDE;GED;acquisition;miseenged;scan;scanner;numériser;fichier;image;MMF"/>
    <m/>
    <s v="2 Gestion"/>
    <s v="application"/>
    <x v="949"/>
    <s v="Mise GED client non iden"/>
    <s v="GED - Mise en GED de documents en client non identifié"/>
    <s v="metier Mon métier"/>
    <s v="Docs dématérialisés_1"/>
    <m/>
    <m/>
    <x v="44"/>
    <x v="44"/>
    <s v="Actif"/>
    <s v="CAT Etudes-OT-GED"/>
    <s v="FAGES Karine"/>
    <x v="12"/>
    <x v="22"/>
  </r>
  <r>
    <x v="3"/>
    <s v="ua_acquisition_spu"/>
    <s v="1.0"/>
    <s v="/ua_acquisition/ua_acquisition/1.0/"/>
    <s v="index.html"/>
    <x v="1"/>
    <s v="GEDAQ003"/>
    <s v="GEDACQ(1);"/>
    <m/>
    <m/>
    <s v="2 Gestion"/>
    <s v="application"/>
    <x v="847"/>
    <s v="Mise en GED confidentiel"/>
    <s v="GED - Mise en GED de documents confidentiels ou non client"/>
    <s v="metier Mon métier"/>
    <s v="Docs dématérialisés_1"/>
    <m/>
    <m/>
    <x v="44"/>
    <x v="44"/>
    <s v="Actif"/>
    <s v="CAT Etudes-OT-GED"/>
    <s v="FAGES Karine"/>
    <x v="12"/>
    <x v="22"/>
  </r>
  <r>
    <x v="8"/>
    <s v="ua_actecarre"/>
    <s v="1.0"/>
    <s v="/ua_actecarre/ua_actecarre/1.0/"/>
    <s v="index.html"/>
    <x v="1"/>
    <s v="AVSOSPEL"/>
    <m/>
    <m/>
    <m/>
    <s v="1 Souscription"/>
    <s v="fragment"/>
    <x v="950"/>
    <s v="ua_actecarre"/>
    <s v="ua_actecarre"/>
    <m/>
    <m/>
    <m/>
    <m/>
    <x v="151"/>
    <x v="151"/>
    <s v="Actif"/>
    <s v="CAT Etudes-GSI Distribution Avant Vente"/>
    <s v="GUILLOUX Sophie"/>
    <x v="0"/>
    <x v="0"/>
  </r>
  <r>
    <x v="8"/>
    <s v="ua_acteepargnedisponible"/>
    <s v="1.0"/>
    <s v="/ua_acteepargnedisponible/ua_acteepargnedisponible/1.0/"/>
    <s v="index.html"/>
    <x v="1"/>
    <s v="AVSOEPDI"/>
    <m/>
    <m/>
    <m/>
    <s v="1 Souscription"/>
    <s v="fragment"/>
    <x v="951"/>
    <s v="Acte Epargne Disponible"/>
    <s v="Acte Epargne Disponible"/>
    <m/>
    <m/>
    <m/>
    <m/>
    <x v="151"/>
    <x v="151"/>
    <s v="Actif"/>
    <s v="CAT Etudes-GSI Distribution Avant Vente"/>
    <s v="GUILLOUX Sophie"/>
    <x v="0"/>
    <x v="0"/>
  </r>
  <r>
    <x v="8"/>
    <s v="ua_actepel"/>
    <s v="1.0"/>
    <s v="/ua_actepel/ua_actepel/1.0/"/>
    <s v="index.html"/>
    <x v="1"/>
    <s v="AVSOSPEL"/>
    <m/>
    <m/>
    <m/>
    <s v="1 Souscription"/>
    <s v="fragment"/>
    <x v="952"/>
    <s v="Acte PEL"/>
    <s v="Acte PEL"/>
    <m/>
    <m/>
    <m/>
    <m/>
    <x v="151"/>
    <x v="151"/>
    <s v="Actif"/>
    <s v="CAT Etudes-GSI Distribution Avant Vente"/>
    <s v="GUILLOUX Sophie"/>
    <x v="0"/>
    <x v="0"/>
  </r>
  <r>
    <x v="3"/>
    <s v="ua_activite"/>
    <s v="1.0"/>
    <s v="/ua_activite/ua_activite/1.0/"/>
    <s v="index.html"/>
    <x v="1"/>
    <s v="CRAPDEAP"/>
    <m/>
    <s v="activite;agri;pro"/>
    <m/>
    <s v="2 Gestion"/>
    <s v="application"/>
    <x v="953"/>
    <s v="Activite"/>
    <s v="Activite"/>
    <m/>
    <m/>
    <m/>
    <m/>
    <x v="160"/>
    <x v="160"/>
    <s v="Actif"/>
    <s v="CAT Etudes-PRJ Crédits"/>
    <s v="PARIS Maryse"/>
    <x v="5"/>
    <x v="6"/>
  </r>
  <r>
    <x v="3"/>
    <s v="ua_activite_agri"/>
    <s v="1.0"/>
    <s v="/ua_activite_agri/ua_activite_agri/1.0/"/>
    <s v="index.html"/>
    <x v="1"/>
    <s v="CRAPDEAP"/>
    <m/>
    <s v="activite;agri;pro"/>
    <m/>
    <s v="2 Gestion"/>
    <s v="application"/>
    <x v="954"/>
    <s v="Activite Agri"/>
    <s v="Activite Agri"/>
    <m/>
    <m/>
    <m/>
    <m/>
    <x v="160"/>
    <x v="160"/>
    <s v="Actif"/>
    <s v="CAT Etudes-PRJ Crédits"/>
    <s v="PARIS Maryse"/>
    <x v="5"/>
    <x v="6"/>
  </r>
  <r>
    <x v="3"/>
    <s v="ua_activite_pro"/>
    <s v="1.0"/>
    <s v="/ua_activite_pro/ua_activite_pro/1.0/"/>
    <s v="index.html"/>
    <x v="1"/>
    <s v="CRAPDEAP"/>
    <m/>
    <s v="activite;agri;pro"/>
    <m/>
    <s v="2 Gestion"/>
    <s v="application"/>
    <x v="955"/>
    <s v="Activite Pro"/>
    <s v="Activite Pro"/>
    <m/>
    <m/>
    <m/>
    <m/>
    <x v="160"/>
    <x v="160"/>
    <s v="Actif"/>
    <s v="CAT Etudes-PRJ Crédits"/>
    <s v="PARIS Maryse"/>
    <x v="5"/>
    <x v="6"/>
  </r>
  <r>
    <x v="9"/>
    <s v="ua_ael"/>
    <s v="1.0"/>
    <s v="/ua_ael/ua_ael/1.0/"/>
    <s v="index.html"/>
    <x v="1"/>
    <s v="ADCQRCMS"/>
    <m/>
    <m/>
    <m/>
    <s v="1 Souscription"/>
    <s v="footerTab"/>
    <x v="956"/>
    <s v="UA AEL"/>
    <s v="UA Aide en Ligne"/>
    <m/>
    <m/>
    <m/>
    <m/>
    <x v="78"/>
    <x v="78"/>
    <s v="Actif"/>
    <s v="CAT Etudes-GSI Distrib Sud Paris–CQ"/>
    <s v="CORRE Jean-Yves"/>
    <x v="0"/>
    <x v="0"/>
  </r>
  <r>
    <x v="3"/>
    <s v="ua_affichersynthesen3amundi"/>
    <s v="1.0"/>
    <s v="/ua_affichersynthesen3amundi/ua_affichersynthesen3amundi/1.0/"/>
    <s v="index.html"/>
    <x v="1"/>
    <s v="V360AMIM"/>
    <m/>
    <m/>
    <m/>
    <s v="2 Gestion"/>
    <s v="application"/>
    <x v="957"/>
    <s v="Amundi Immo détail"/>
    <s v="Amundi Immobilier - Détail contrat"/>
    <s v="client Mes Clients"/>
    <m/>
    <m/>
    <m/>
    <x v="127"/>
    <x v="127"/>
    <s v="Actif"/>
    <s v="CAT Etudes-GSI-Placements Titres"/>
    <s v="ANTOINE Florence"/>
    <x v="9"/>
    <x v="13"/>
  </r>
  <r>
    <x v="3"/>
    <s v="ua_analyserdonneesfinancieres"/>
    <s v="1.0"/>
    <s v="/ua_analyserdonneesfinancieres/ua_analyserdonneesfinancieres/1.0/"/>
    <s v="index.html"/>
    <x v="1"/>
    <s v="V360SPM"/>
    <m/>
    <m/>
    <m/>
    <s v="1 Souscription"/>
    <s v="application"/>
    <x v="958"/>
    <s v="Données financières"/>
    <s v="Analyser données financières"/>
    <m/>
    <m/>
    <m/>
    <m/>
    <x v="19"/>
    <x v="19"/>
    <s v="Actif"/>
    <s v="CAT Etudes-GSI Animation Commerciale et Connaissance Client"/>
    <s v="GIROUD Laurent"/>
    <x v="2"/>
    <x v="2"/>
  </r>
  <r>
    <x v="3"/>
    <s v="ua_analyserepargne"/>
    <s v="1.0"/>
    <s v="/ua_analyserepargne/ua_analyserepargne/1.0/"/>
    <s v="index.html"/>
    <x v="1"/>
    <s v="V360SYNT"/>
    <m/>
    <m/>
    <m/>
    <s v="1 Souscription"/>
    <s v="application"/>
    <x v="959"/>
    <s v="Analyser Epargne Client"/>
    <s v="Analyser Epargne Client"/>
    <m/>
    <m/>
    <m/>
    <m/>
    <x v="19"/>
    <x v="19"/>
    <s v="Actif"/>
    <s v="CAT Etudes-GSI Animation Commerciale et Connaissance Client"/>
    <s v="GIROUD Laurent"/>
    <x v="2"/>
    <x v="2"/>
  </r>
  <r>
    <x v="3"/>
    <s v="ua_analyserfonctionnementcomptespp"/>
    <s v="1.0"/>
    <s v="/ua_analyserfonctionnementcomptespp/ua_analyserfonctionnementcomptespp/1.0/"/>
    <s v="index.html"/>
    <x v="1"/>
    <s v="V360SYNT"/>
    <m/>
    <m/>
    <m/>
    <s v="1 Souscription"/>
    <s v="application"/>
    <x v="960"/>
    <s v="Analyser Fonctionnement de comptes PP"/>
    <s v="Analyser Fonctionnement de comptes PP"/>
    <m/>
    <m/>
    <m/>
    <m/>
    <x v="19"/>
    <x v="19"/>
    <s v="Actif"/>
    <s v="CAT Etudes-GSI Animation Commerciale et Connaissance Client"/>
    <s v="GIROUD Laurent"/>
    <x v="2"/>
    <x v="2"/>
  </r>
  <r>
    <x v="3"/>
    <s v="ua_analyserprofilassurance"/>
    <s v="1.0"/>
    <s v="/ua_analyserprofilassurance/ua_analyserprofilassurance/1.0/"/>
    <s v="index.html"/>
    <x v="1"/>
    <s v="V360SYNT"/>
    <m/>
    <m/>
    <m/>
    <s v="1 Souscription"/>
    <s v="application"/>
    <x v="961"/>
    <s v="Analyser Profil Assurance"/>
    <s v="Analyser Profil Assurance"/>
    <m/>
    <m/>
    <m/>
    <m/>
    <x v="19"/>
    <x v="19"/>
    <s v="Actif"/>
    <s v="CAT Etudes-GSI Animation Commerciale et Connaissance Client"/>
    <s v="GIROUD Laurent"/>
    <x v="2"/>
    <x v="2"/>
  </r>
  <r>
    <x v="3"/>
    <s v="ua_analyserprofilcredit"/>
    <s v="1.0"/>
    <s v="/ua_analyserprofilcredit/ua_analyserprofilcredit/1.0/"/>
    <s v="index.html"/>
    <x v="1"/>
    <s v="V360SYNT"/>
    <m/>
    <m/>
    <m/>
    <s v="1 Souscription"/>
    <s v="application"/>
    <x v="962"/>
    <s v="Analyser Profil Credit"/>
    <s v="Analyser Profil Credit"/>
    <m/>
    <m/>
    <m/>
    <m/>
    <x v="19"/>
    <x v="19"/>
    <s v="Actif"/>
    <s v="CAT Etudes-GSI Animation Commerciale et Connaissance Client"/>
    <s v="GIROUD Laurent"/>
    <x v="2"/>
    <x v="2"/>
  </r>
  <r>
    <x v="3"/>
    <s v="ua_analyserprofilepargne"/>
    <s v="1.0"/>
    <s v="/ua_analyserprofilepargne/ua_analyserprofilepargne/1.0/"/>
    <s v="index.html"/>
    <x v="1"/>
    <s v="V360SYNT"/>
    <m/>
    <m/>
    <m/>
    <s v="1 Souscription"/>
    <s v="application"/>
    <x v="963"/>
    <s v="Profil ÃƒÂ©pargne"/>
    <s v="Profil ÃƒÂ©pargne"/>
    <m/>
    <m/>
    <m/>
    <m/>
    <x v="19"/>
    <x v="19"/>
    <s v="Actif"/>
    <s v="CAT Etudes-GSI Animation Commerciale et Connaissance Client"/>
    <s v="GIROUD Laurent"/>
    <x v="2"/>
    <x v="2"/>
  </r>
  <r>
    <x v="3"/>
    <s v="ua_analyserstrategierelationnelle"/>
    <s v="1.0"/>
    <s v="/ua_analyserstrategierelationnelle/ua_analyserstrategierelationnelle/1.0/"/>
    <s v="index.html"/>
    <x v="1"/>
    <s v="V360SPM"/>
    <m/>
    <m/>
    <m/>
    <s v="1 Souscription"/>
    <s v="application"/>
    <x v="964"/>
    <s v="Analyser Stratégie Relationnelle"/>
    <s v="Analyser Stratégie Relationnelle"/>
    <m/>
    <m/>
    <m/>
    <m/>
    <x v="19"/>
    <x v="19"/>
    <s v="Actif"/>
    <s v="CAT Etudes-GSI Animation Commerciale et Connaissance Client"/>
    <s v="GIROUD Laurent"/>
    <x v="2"/>
    <x v="2"/>
  </r>
  <r>
    <x v="3"/>
    <s v="ua_BackOfficeAffaireNouvelle"/>
    <s v="1.0"/>
    <s v="/boreal_ava/boreal_ava/1.0/"/>
    <s v="index.html"/>
    <x v="1"/>
    <s v="AVA00015"/>
    <m/>
    <s v="vente;contrat;souscription;assurance;prévoyance;adhésion;avanet"/>
    <m/>
    <s v="2 Gestion"/>
    <s v="application"/>
    <x v="965"/>
    <s v="Affaire nouvelle BO"/>
    <s v="PREDICA - Back Office Affaire Nouvelle"/>
    <s v="client Mes Clients"/>
    <s v="Epargne"/>
    <s v="Assurance vie"/>
    <m/>
    <x v="25"/>
    <x v="25"/>
    <s v="Actif"/>
    <s v="CAT Etudes-GSI-Assurances"/>
    <s v="BALARD Julien"/>
    <x v="7"/>
    <x v="14"/>
  </r>
  <r>
    <x v="2"/>
    <s v="UA_BackOfficeIB"/>
    <s v="1.0"/>
    <s v="/ua_lanceie9/ua_lanceie9/1.0/"/>
    <s v="index.html"/>
    <x v="1"/>
    <s v="EIBTINIB"/>
    <m/>
    <s v="international"/>
    <s v="IB"/>
    <s v="2 Gestion"/>
    <s v="exe"/>
    <x v="966"/>
    <s v="IB"/>
    <s v="International - IB"/>
    <s v="metier Mon métier"/>
    <s v="Outils"/>
    <m/>
    <m/>
    <x v="21"/>
    <x v="21"/>
    <s v="Actif"/>
    <s v="CAT Etudes-GSI Marchés Spécialisés"/>
    <s v="TREFEU Geraldine"/>
    <x v="0"/>
    <x v="0"/>
  </r>
  <r>
    <x v="3"/>
    <s v="ua_BackOfficeOperationsSurContrats"/>
    <s v="1.0"/>
    <s v="/boreal_ava/boreal_ava/1.0/"/>
    <s v="index.html"/>
    <x v="1"/>
    <s v="AVA00016"/>
    <m/>
    <s v="versement;retrait;arbitrage;clause;bénéficiaire;assurance vie;modification;retraite;rachat;résiliation;rente;avanet;frais; renonciation;annulation;épargne;prévoyance;obsèques;nantissement; garantie;conseil;mandat;archive;courrier"/>
    <m/>
    <s v="2 Gestion"/>
    <s v="application"/>
    <x v="967"/>
    <s v="Opération sur contrat BO"/>
    <s v="PREDICA - Back Office Opération sur contrat"/>
    <s v="client Mes Clients"/>
    <s v="Epargne"/>
    <s v="Assurance vie"/>
    <m/>
    <x v="25"/>
    <x v="25"/>
    <s v="Actif"/>
    <s v="CAT Etudes-GSI-Assurances"/>
    <s v="BALARD Julien"/>
    <x v="7"/>
    <x v="14"/>
  </r>
  <r>
    <x v="3"/>
    <s v="ua_bilanadequation"/>
    <s v="1.0"/>
    <s v="/ua_bilanadequation/ua_bilanadequation/1.0/"/>
    <s v="index.html"/>
    <x v="1"/>
    <s v="AVSOBIAD"/>
    <m/>
    <s v="bilan;adéquation"/>
    <s v="ADEQU;BILAN"/>
    <s v="2 Gestion"/>
    <s v="application"/>
    <x v="968"/>
    <s v="Bilan d'adéquation"/>
    <s v="Bilan d'adéquation"/>
    <s v="client Mes Clients"/>
    <s v="Epargne"/>
    <m/>
    <m/>
    <x v="151"/>
    <x v="151"/>
    <s v="Actif"/>
    <s v="CAT Etudes-GSI Distribution Avant Vente"/>
    <s v="GUILLOUX Sophie"/>
    <x v="2"/>
    <x v="26"/>
  </r>
  <r>
    <x v="3"/>
    <s v="ua_blocnotescommercial"/>
    <s v="1.0"/>
    <s v="/ua_blocnotescommercial/ua_blocnotescommercial/1.0/"/>
    <s v="index.html"/>
    <x v="1"/>
    <s v="V360SYNT"/>
    <m/>
    <m/>
    <m/>
    <s v="1 Souscription"/>
    <s v="application"/>
    <x v="969"/>
    <s v="Bloc-note commercial"/>
    <s v="Bloc-note commercial"/>
    <m/>
    <m/>
    <m/>
    <m/>
    <x v="19"/>
    <x v="19"/>
    <s v="Actif"/>
    <s v="CAT Etudes-GSI Animation Commerciale et Connaissance Client"/>
    <s v="GIROUD Laurent"/>
    <x v="2"/>
    <x v="2"/>
  </r>
  <r>
    <x v="3"/>
    <s v="ua_blocnotesrisque"/>
    <s v="1.0"/>
    <s v="/ua_blocnotesrisque/ua_blocnotesrisque/1.0/"/>
    <s v="index.html"/>
    <x v="1"/>
    <s v="V360SYNT"/>
    <m/>
    <m/>
    <m/>
    <s v="1 Souscription"/>
    <s v="application"/>
    <x v="970"/>
    <s v="Bloc-note risques"/>
    <s v="Bloc-note risques"/>
    <m/>
    <m/>
    <m/>
    <m/>
    <x v="19"/>
    <x v="19"/>
    <s v="Actif"/>
    <s v="CAT Etudes-GSI Animation Commerciale et Connaissance Client"/>
    <s v="GIROUD Laurent"/>
    <x v="2"/>
    <x v="2"/>
  </r>
  <r>
    <x v="2"/>
    <s v="ua_citraite"/>
    <s v="1.0"/>
    <s v="/ua_citraite/ua_citraite/1.0/"/>
    <s v="index.html"/>
    <x v="1"/>
    <s v="PUPTOUS"/>
    <m/>
    <m/>
    <m/>
    <s v="2 Gestion"/>
    <s v="exe"/>
    <x v="971"/>
    <s v="UA CITRAITE V2"/>
    <s v="UA CITRAITE V2"/>
    <s v="metier Mon métier"/>
    <s v="Outils"/>
    <s v="Sites internet et partenaires"/>
    <m/>
    <x v="37"/>
    <x v="37"/>
    <s v="Actif"/>
    <s v="CAT Etudes-GSI Flux"/>
    <s v="ASPORD Anne-Claire"/>
    <x v="0"/>
    <x v="0"/>
  </r>
  <r>
    <x v="3"/>
    <s v="ua_ConsultationTarificationIB"/>
    <s v="1.0"/>
    <s v="/ua_ConsultationTarificationIB/ua_ConsultationTarificationIB/1.0/"/>
    <s v="index.html"/>
    <x v="1"/>
    <s v="EFAIFAIB"/>
    <m/>
    <m/>
    <m/>
    <s v="2 Gestion"/>
    <s v="application"/>
    <x v="972"/>
    <s v="International Cond Factu"/>
    <s v="International – Conditions de facturation"/>
    <s v="client Mes Clients"/>
    <m/>
    <m/>
    <m/>
    <x v="161"/>
    <x v="161"/>
    <s v="Actif"/>
    <s v="CAT Etudes-GSI Marchés Spécialisés"/>
    <s v="TREFEU Geraldine"/>
    <x v="10"/>
    <x v="12"/>
  </r>
  <r>
    <x v="3"/>
    <s v="ua_ConsultationTarificationIB_AP"/>
    <s v="1.0"/>
    <s v="/boreal_interfaces3270/boreal_interfaces3270/1.0/"/>
    <s v="index.html"/>
    <x v="1"/>
    <s v="EFAIFAIB"/>
    <m/>
    <s v="Condition;Facturation;Tarif;Tarification;IB"/>
    <s v="FACIB"/>
    <s v="2 Gestion"/>
    <s v="application"/>
    <x v="972"/>
    <s v="International Cond Factu"/>
    <s v="International – Conditions de facturation"/>
    <s v="client Mes Clients"/>
    <s v="Banque au quotidien"/>
    <s v="Facturation"/>
    <m/>
    <x v="161"/>
    <x v="161"/>
    <s v="Actif"/>
    <s v="CAT Etudes-GSI Marchés Spécialisés"/>
    <s v="TREFEU Geraldine"/>
    <x v="10"/>
    <x v="12"/>
  </r>
  <r>
    <x v="3"/>
    <s v="ua_consulteralertescommerciales"/>
    <s v="1.0"/>
    <s v="/ua_consulteralertescommerciales/ua_consulteralertescommerciales/1.0/"/>
    <s v="index.html"/>
    <x v="1"/>
    <s v="V360SYNT"/>
    <m/>
    <m/>
    <m/>
    <s v="1 Souscription"/>
    <s v="application"/>
    <x v="973"/>
    <s v="Consulter Alertes Commerciales"/>
    <s v="Consulter Alertes Commerciales"/>
    <m/>
    <m/>
    <m/>
    <m/>
    <x v="19"/>
    <x v="19"/>
    <s v="Actif"/>
    <s v="CAT Etudes-GSI Animation Commerciale et Connaissance Client"/>
    <s v="GIROUD Laurent"/>
    <x v="2"/>
    <x v="2"/>
  </r>
  <r>
    <x v="3"/>
    <s v="ua_consulteralertesrisque"/>
    <s v="1.0"/>
    <s v="/ua_consulteralertesrisque/ua_consulteralertesrisque/1.0/"/>
    <s v="index.html"/>
    <x v="1"/>
    <s v="V360SYNT"/>
    <m/>
    <m/>
    <m/>
    <s v="1 Souscription"/>
    <s v="application"/>
    <x v="974"/>
    <s v="Alertes Risque"/>
    <s v="Consulter les alertes Risque"/>
    <m/>
    <m/>
    <m/>
    <m/>
    <x v="19"/>
    <x v="19"/>
    <s v="Actif"/>
    <s v="CAT Etudes-GSI Animation Commerciale et Connaissance Client"/>
    <s v="GIROUD Laurent"/>
    <x v="2"/>
    <x v="2"/>
  </r>
  <r>
    <x v="3"/>
    <s v="ua_consultercontactsafaire"/>
    <s v="1.0"/>
    <s v="/ua_consultercontactsafaire/ua_consultercontactsafaire/1.0/"/>
    <s v="index.html"/>
    <x v="1"/>
    <s v="SOPUTDBC"/>
    <m/>
    <m/>
    <m/>
    <s v="2 Gestion"/>
    <s v="application"/>
    <x v="975"/>
    <s v="Contacts à faire"/>
    <s v="Consulter Contacts à faire"/>
    <m/>
    <m/>
    <m/>
    <m/>
    <x v="19"/>
    <x v="19"/>
    <s v="Actif"/>
    <s v="CAT Etudes-GSI Animation Commerciale et Connaissance Client"/>
    <s v="GIROUD Laurent"/>
    <x v="2"/>
    <x v="2"/>
  </r>
  <r>
    <x v="3"/>
    <s v="ua_consulterdetailethistoriquecomptedepot"/>
    <s v="1.0"/>
    <s v="/ua_consulterdetailethistoriquecomptedepot/ua_consulterdetailethistoriquecomptedepot/1.0/"/>
    <s v="index.html"/>
    <x v="1"/>
    <s v="V360SYNT"/>
    <m/>
    <m/>
    <m/>
    <s v="1 Souscription"/>
    <s v="application"/>
    <x v="976"/>
    <s v="Compte de dépôt"/>
    <s v="Compte de dépôt"/>
    <m/>
    <m/>
    <m/>
    <m/>
    <x v="19"/>
    <x v="19"/>
    <s v="Actif"/>
    <s v="CAT Etudes-GSI Animation Commerciale et Connaissance Client"/>
    <s v="GIROUD Laurent"/>
    <x v="2"/>
    <x v="2"/>
  </r>
  <r>
    <x v="3"/>
    <s v="ua_consulterlescomptes"/>
    <s v="1.0"/>
    <s v="/ua_consulterlescomptes/ua_consulterlescomptes/1.0/"/>
    <s v="index.html"/>
    <x v="1"/>
    <s v="V360SYNT"/>
    <m/>
    <s v="comptes; consulter comptes; consulter les comptes; DAC; CCOU; CCHQ; passage; technique"/>
    <m/>
    <s v="2 Gestion"/>
    <s v="application"/>
    <x v="977"/>
    <s v="Consulter les comptes"/>
    <s v="Consulter les comptes"/>
    <s v="client Mes Clients"/>
    <s v="Banque au quotidien"/>
    <m/>
    <m/>
    <x v="162"/>
    <x v="162"/>
    <s v="Obsolète"/>
    <s v="-"/>
    <s v="-"/>
    <x v="2"/>
    <x v="4"/>
  </r>
  <r>
    <x v="3"/>
    <s v="ua_consultermajinformationsclient"/>
    <s v="1.0"/>
    <s v="/ua_consultermajinformationsclient/ua_consultermajinformationsclient/1.0/"/>
    <s v="index.html"/>
    <x v="1"/>
    <s v="V360SYNT"/>
    <m/>
    <m/>
    <m/>
    <s v="1 Souscription"/>
    <s v="application"/>
    <x v="978"/>
    <s v="Enrichissement part."/>
    <s v="Consulter et mettre à jour les informations Client"/>
    <s v="client Mes Clients"/>
    <m/>
    <m/>
    <m/>
    <x v="19"/>
    <x v="19"/>
    <s v="Actif"/>
    <s v="CAT Etudes-GSI Animation Commerciale et Connaissance Client"/>
    <s v="GIROUD Laurent"/>
    <x v="2"/>
    <x v="2"/>
  </r>
  <r>
    <x v="3"/>
    <s v="ua_consultermodulepilotagenexecur"/>
    <s v="1.0"/>
    <s v="/ua_consultermodulepilotagenexecur/ua_consultermodulepilotagenexecur/1.0/"/>
    <s v="index.html"/>
    <x v="1"/>
    <s v="NEXRPILO"/>
    <m/>
    <s v="NEXECUR;Pilotage"/>
    <m/>
    <s v="2 Gestion"/>
    <s v="application"/>
    <x v="979"/>
    <s v="NEXECUR Pilotage"/>
    <s v="NEXECUR - Pilotage"/>
    <s v="activite Mon Activité"/>
    <s v="Pilotage"/>
    <s v="Activité commerciale"/>
    <m/>
    <x v="163"/>
    <x v="163"/>
    <s v="Actif"/>
    <s v="CAT Etudes-GSI-Assurances"/>
    <s v="BALARD Julien"/>
    <x v="7"/>
    <x v="8"/>
  </r>
  <r>
    <x v="3"/>
    <s v="ua_consulterprocurations"/>
    <s v="1.0"/>
    <s v="/ua_consulterprocurations/ua_consulterprocurations/1.0/"/>
    <s v="index.html"/>
    <x v="1"/>
    <s v="V360SYNT"/>
    <m/>
    <m/>
    <m/>
    <s v="1 Souscription"/>
    <s v="application"/>
    <x v="980"/>
    <s v="Procurations données"/>
    <s v="Consulter les procurations données"/>
    <m/>
    <m/>
    <m/>
    <m/>
    <x v="19"/>
    <x v="19"/>
    <s v="Actif"/>
    <s v="CAT Etudes-GSI Animation Commerciale et Connaissance Client"/>
    <s v="GIROUD Laurent"/>
    <x v="2"/>
    <x v="2"/>
  </r>
  <r>
    <x v="3"/>
    <s v="ua_consulterrecommandationsclient"/>
    <s v="1.0"/>
    <s v="/ua_consulterrecommandationsclient/ua_consulterrecommandationsclient/1.0/"/>
    <s v="index.html"/>
    <x v="1"/>
    <s v="FAPEFIEN"/>
    <m/>
    <s v="PREPARATION ENTRETIEN;ENTRETIEN;PREPARATION;FICHE"/>
    <s v="FAPE"/>
    <s v="5 Souscription et gestion"/>
    <s v="application"/>
    <x v="981"/>
    <s v="FAPE"/>
    <s v="FAPE - Fiche d'Aide à la préparation d'entretien"/>
    <s v="client Mes Clients"/>
    <m/>
    <m/>
    <m/>
    <x v="164"/>
    <x v="164"/>
    <s v="Actif"/>
    <s v="CAT Etudes-GSI Marketing"/>
    <s v="BOUCHEL Carole"/>
    <x v="6"/>
    <x v="38"/>
  </r>
  <r>
    <x v="3"/>
    <s v="ua_consultersinistre"/>
    <s v="1.0"/>
    <s v="/ua_consultersinistre/ua_consultersinistre/1.0/"/>
    <s v="index.html"/>
    <x v="1"/>
    <s v="CAMCA11"/>
    <m/>
    <s v="sinistre;CAMCA;garantie;préjudice;dommage;parabancaire; para-bancaire;évènement;risque;gestion;consultation;"/>
    <s v="CAMCA"/>
    <s v="2 Gestion"/>
    <s v="application"/>
    <x v="176"/>
    <s v="Consulter sinistre"/>
    <s v="CAMCA - Consultation d'un sinistre"/>
    <s v="client Mes Clients"/>
    <s v="Assurance"/>
    <s v="Biens et personnes"/>
    <m/>
    <x v="14"/>
    <x v="14"/>
    <s v="Actif"/>
    <s v="CAT Etudes-GSI-Assurances"/>
    <s v="BALARD Julien"/>
    <x v="7"/>
    <x v="8"/>
  </r>
  <r>
    <x v="3"/>
    <s v="ua_consultersinistre_activite"/>
    <s v="1.0"/>
    <s v="/ua_consultersinistre/ua_consultersinistre/1.0/"/>
    <s v="index.html"/>
    <x v="1"/>
    <s v="CAMCA11"/>
    <m/>
    <s v="sinistre;CAMCA;garantie;préjudice;dommage;parabancaire; para-bancaire;évènement;risque;gestion;consultation;"/>
    <s v="CAMCA"/>
    <s v="2 Gestion"/>
    <s v="application"/>
    <x v="982"/>
    <s v="Consulter sinistre"/>
    <s v="CAMCA - Consultation d’un sinistre en client non identifié"/>
    <s v="activite Mon Activité"/>
    <m/>
    <m/>
    <m/>
    <x v="14"/>
    <x v="14"/>
    <s v="Actif"/>
    <s v="CAT Etudes-GSI-Assurances"/>
    <s v="BALARD Julien"/>
    <x v="7"/>
    <x v="8"/>
  </r>
  <r>
    <x v="3"/>
    <s v="ua_controlerconformiteclientprevoyance"/>
    <s v="1.0"/>
    <s v="/ua_controlerconformiteclientprevoyance/ua_controlerconformiteclientprevoyance/1.0/"/>
    <s v="index.html"/>
    <x v="1"/>
    <s v="AVSOPPVE"/>
    <m/>
    <m/>
    <m/>
    <s v="1 Souscription"/>
    <s v="application"/>
    <x v="983"/>
    <s v="Adhésion Prévoyance"/>
    <s v="Adhésion Prévoyance"/>
    <s v="client Mes Clients"/>
    <m/>
    <m/>
    <m/>
    <x v="151"/>
    <x v="151"/>
    <s v="Actif"/>
    <s v="CAT Etudes-GSI Distribution Avant Vente"/>
    <s v="GUILLOUX Sophie"/>
    <x v="2"/>
    <x v="26"/>
  </r>
  <r>
    <x v="3"/>
    <s v="ua_controlerreglerdossiersinistre"/>
    <s v="1.0"/>
    <s v="/ua_controlerreglerdossiersinistre/ua_controlerreglerdossiersinistre/1.0/"/>
    <s v="index.html"/>
    <x v="1"/>
    <s v="CAMCA12"/>
    <m/>
    <m/>
    <m/>
    <s v="1 Souscription"/>
    <s v="application"/>
    <x v="984"/>
    <s v="Controler dossier"/>
    <s v="Controler Regler dossier sinistre"/>
    <m/>
    <m/>
    <m/>
    <m/>
    <x v="14"/>
    <x v="14"/>
    <s v="Actif"/>
    <s v="CAT Etudes-GSI-Assurances"/>
    <s v="BALARD Julien"/>
    <x v="7"/>
    <x v="8"/>
  </r>
  <r>
    <x v="3"/>
    <s v="ua_deroulerentretienpatrimonial"/>
    <s v="1.0"/>
    <s v="/ua_deroulerentretienpatrimonial/ua_deroulerentretienpatrimonial/1.0/"/>
    <s v="index.html"/>
    <x v="1"/>
    <s v="AVSOCONS"/>
    <m/>
    <m/>
    <m/>
    <s v="5 Souscription et gestion"/>
    <s v="application"/>
    <x v="985"/>
    <s v="Finalisation EMP"/>
    <s v="Finalisation Entretien Mon Patrimoine"/>
    <s v="client Mes Clients"/>
    <m/>
    <m/>
    <m/>
    <x v="151"/>
    <x v="151"/>
    <s v="Actif"/>
    <s v="CAT Etudes-GSI Distribution Avant Vente"/>
    <s v="GUILLOUX Sophie"/>
    <x v="2"/>
    <x v="26"/>
  </r>
  <r>
    <x v="3"/>
    <s v="ua_deroulerunscenarioassurancevie "/>
    <s v="2.0"/>
    <s v="/ua_deroulerunscenarioassurancevie/ua_deroulerunscenarioassurancevie/2.0/"/>
    <s v="index.html"/>
    <x v="1"/>
    <s v="SOPUTOUS"/>
    <m/>
    <m/>
    <m/>
    <s v="1 Souscription"/>
    <s v="application"/>
    <x v="986"/>
    <s v="ADHESION ASS VIE"/>
    <s v="Adhésion Assurance Vie"/>
    <s v="client Mes Clients"/>
    <m/>
    <m/>
    <m/>
    <x v="151"/>
    <x v="151"/>
    <s v="Actif"/>
    <s v="CAT Etudes-GSI Distribution Avant Vente"/>
    <s v="GUILLOUX Sophie"/>
    <x v="2"/>
    <x v="26"/>
  </r>
  <r>
    <x v="3"/>
    <s v="ua_DeroulerUnScenarioPrevoyance"/>
    <s v="1.0"/>
    <s v="/ua_DeroulerUnScenarioPrevoyance/ua_DeroulerUnScenarioPrevoyance/1.0/"/>
    <s v="index.html"/>
    <x v="1"/>
    <s v="AVSOPPVE"/>
    <m/>
    <m/>
    <m/>
    <s v="1 Souscription"/>
    <s v="application"/>
    <x v="983"/>
    <s v="Adhésion Prévoyance"/>
    <s v="Adhésion Prévoyance"/>
    <s v="client Mes Clients"/>
    <m/>
    <m/>
    <m/>
    <x v="151"/>
    <x v="151"/>
    <s v="Actif"/>
    <s v="CAT Etudes-GSI Distribution Avant Vente"/>
    <s v="GUILLOUX Sophie"/>
    <x v="2"/>
    <x v="26"/>
  </r>
  <r>
    <x v="3"/>
    <s v="ua_detailcontratassuranceviebanqueprive"/>
    <s v="1.0"/>
    <s v="/ua_detailcontratassuranceviebanqueprive/ua_detailcontratassuranceviebanqueprive/1.0/"/>
    <s v="index.html"/>
    <x v="1"/>
    <s v="V360ASBP"/>
    <m/>
    <m/>
    <m/>
    <s v="2 Gestion"/>
    <s v="application"/>
    <x v="987"/>
    <s v="ASBP Détail"/>
    <s v="Assurance vie Banque Privée -  Détail contrat"/>
    <s v="client Mes Clients"/>
    <m/>
    <m/>
    <m/>
    <x v="68"/>
    <x v="68"/>
    <s v="Actif"/>
    <s v="CAT Etudes-GSI-Assurances"/>
    <s v="BALARD Julien"/>
    <x v="7"/>
    <x v="27"/>
  </r>
  <r>
    <x v="3"/>
    <s v="ua_detailpacifica"/>
    <s v="1.0"/>
    <s v="/ua_detailpacifica/ua_detailpacifica/1.0/"/>
    <s v="index.html"/>
    <x v="1"/>
    <s v="SESAMEWEB"/>
    <s v="PACIFICA(3);"/>
    <m/>
    <m/>
    <s v="2 Gestion"/>
    <s v="application"/>
    <x v="988"/>
    <s v="Détail PACIFICA"/>
    <s v="Détail Assurance PACIFICA"/>
    <s v="client Mes Clients"/>
    <s v="Assurance"/>
    <s v="Biens et personnes"/>
    <m/>
    <x v="94"/>
    <x v="94"/>
    <s v="Actif"/>
    <s v="CAT Etudes-GSI-Assurances"/>
    <s v="BALARD Julien"/>
    <x v="7"/>
    <x v="35"/>
  </r>
  <r>
    <x v="3"/>
    <s v="ua_detailsepamail"/>
    <s v="1.0"/>
    <s v="/ua_detailsepamail/ua_detailsepamail/1.0/"/>
    <s v="index.html"/>
    <x v="1"/>
    <s v="SOPUTOUS"/>
    <m/>
    <m/>
    <m/>
    <s v="1 Souscription"/>
    <s v="application"/>
    <x v="989"/>
    <s v="Dét Sepamail"/>
    <s v="Détail SEPAMAIL"/>
    <s v="client Mes Clients"/>
    <m/>
    <m/>
    <m/>
    <x v="126"/>
    <x v="126"/>
    <s v="Actif"/>
    <s v="CAT GSI MDR"/>
    <s v="SETTOUTI Lotfi"/>
    <x v="2"/>
    <x v="3"/>
  </r>
  <r>
    <x v="3"/>
    <s v="ua_digiconsosimm"/>
    <s v="1.0"/>
    <s v="/ua_digiconsosimm/ua_digiconsosimm/1.0/"/>
    <s v="index.html"/>
    <x v="1"/>
    <s v="DIGIPCCO"/>
    <m/>
    <m/>
    <m/>
    <s v="1 Souscription"/>
    <s v="application"/>
    <x v="990"/>
    <s v="DIGICONSO -Simm"/>
    <s v="DIGICONSO -Simm"/>
    <s v="client Mes Clients"/>
    <m/>
    <m/>
    <m/>
    <x v="165"/>
    <x v="165"/>
    <s v="Actif"/>
    <s v="CAT Etudes-GSI-Crédits IHM"/>
    <s v="VANDERSIPPE Marc"/>
    <x v="5"/>
    <x v="6"/>
  </r>
  <r>
    <x v="3"/>
    <s v="ua_dncchoixaffichagepiecesjustificatives"/>
    <s v="1.0"/>
    <s v="/ua_dncchoixaffichagepiecesjustificatives/ua_dncchoixaffichagepiecesjustificatives/1.0/"/>
    <s v="index.html"/>
    <x v="1"/>
    <s v="DNCLDCAP"/>
    <m/>
    <m/>
    <m/>
    <s v="2 Gestion"/>
    <s v="application"/>
    <x v="991"/>
    <s v="Choix affichage justif"/>
    <s v="DNC – choix affichage des pièces justificatives"/>
    <s v="client Mes Clients"/>
    <m/>
    <m/>
    <m/>
    <x v="166"/>
    <x v="166"/>
    <s v="Actif"/>
    <s v="CAT Etudes-OT-GED"/>
    <s v="FAGES Karine"/>
    <x v="12"/>
    <x v="22"/>
  </r>
  <r>
    <x v="2"/>
    <s v="UA_ecautions"/>
    <s v="1.0"/>
    <s v="/ua_lanceie9/ua_lanceie9/1.0/"/>
    <s v="index.html"/>
    <x v="1"/>
    <s v="ECAUTION"/>
    <m/>
    <s v="e-cautions;vialink;dématérialisation cautions domestiques"/>
    <s v="ecaut"/>
    <s v="2 Gestion"/>
    <s v="exe"/>
    <x v="992"/>
    <s v="e-Cautions"/>
    <s v="e-Cautions"/>
    <s v="metier Mon métier"/>
    <s v="Outils"/>
    <s v="Outils de gestion"/>
    <m/>
    <x v="167"/>
    <x v="167"/>
    <s v="Actif"/>
    <s v="CAT Etudes-GSI-Crédits Gestion"/>
    <s v="COURTY Patrice"/>
    <x v="0"/>
    <x v="0"/>
  </r>
  <r>
    <x v="3"/>
    <s v="ua_enregistrerdateretourcourrier"/>
    <s v="1.0"/>
    <s v="/ua_enregistrerdateretourcourrier/ua_enregistrerdateretourcourrier/1.0/"/>
    <s v="index.html"/>
    <x v="1"/>
    <s v="AVSOERA1"/>
    <m/>
    <m/>
    <m/>
    <s v="5 Souscription et gestion"/>
    <s v="application"/>
    <x v="993"/>
    <s v="Enregistrer la signature"/>
    <s v="Enregistrer la signature d'un document hors processus"/>
    <s v="client Mes Clients"/>
    <m/>
    <m/>
    <m/>
    <x v="151"/>
    <x v="151"/>
    <s v="Actif"/>
    <s v="CAT Etudes-GSI Distribution Avant Vente"/>
    <s v="GUILLOUX Sophie"/>
    <x v="2"/>
    <x v="26"/>
  </r>
  <r>
    <x v="3"/>
    <s v="ua_entrerenrelation"/>
    <s v="1.0"/>
    <s v="/ua_entrerenrelation/ua_entrerenrelation/1.0/"/>
    <s v="index.html"/>
    <x v="1"/>
    <s v="EERDERAB"/>
    <m/>
    <s v="Access;Banking;Entrée relation;EERD;eer;ab;web;EKO;EER;ACCESS BANKING;OFFRE;SOUSCRIPTION;FORMULAIRE;MIDDLE OFFICE;EKO by CA"/>
    <s v="AB"/>
    <s v="1 Souscription"/>
    <s v="application"/>
    <x v="994"/>
    <s v="EKO"/>
    <s v="Entrée en relation EKO by CA"/>
    <s v="client Mes Clients"/>
    <s v="Relation partenaire"/>
    <s v="Entrée en relation"/>
    <m/>
    <x v="97"/>
    <x v="97"/>
    <s v="Actif"/>
    <s v="CAT Etudes-PRJ CCP-Placements-Assurances"/>
    <s v="KEREBEL Laurent"/>
    <x v="8"/>
    <x v="9"/>
  </r>
  <r>
    <x v="3"/>
    <s v="ua_eptica"/>
    <s v="1.0"/>
    <s v="/ua_eptica/ua_eptica/1.0/"/>
    <s v="index.html"/>
    <x v="1"/>
    <s v="OINTMESS"/>
    <m/>
    <m/>
    <m/>
    <s v="1 Souscription"/>
    <s v="application"/>
    <x v="995"/>
    <s v="Messages clients"/>
    <s v="Messagerie commerciale Eptica"/>
    <s v="activite Mon Activité"/>
    <m/>
    <m/>
    <m/>
    <x v="102"/>
    <x v="102"/>
    <s v="Actif"/>
    <s v="CAT Etudes-GSI Distribution Avant Vente"/>
    <s v="LE FUR Alain"/>
    <x v="2"/>
    <x v="26"/>
  </r>
  <r>
    <x v="3"/>
    <s v="ua_espacenumeriqueclient"/>
    <s v="1.0"/>
    <s v="/ua_espacenumeriqueclient/ua_espacenumeriqueclient/1.0/"/>
    <s v="index.html"/>
    <x v="1"/>
    <s v="GRENCGED"/>
    <m/>
    <s v="ENC;Espace Numérique Client;GED;archive;document numérique"/>
    <s v="ENC"/>
    <s v="2 Gestion"/>
    <s v="application"/>
    <x v="996"/>
    <s v="Espace Numérique Client"/>
    <s v="GED - Espace Numérique Client"/>
    <s v="client Mes Clients"/>
    <s v="Relation partenaire"/>
    <s v="Docs dématérialisés_2"/>
    <m/>
    <x v="166"/>
    <x v="166"/>
    <s v="Actif"/>
    <s v="CAT Etudes-OT-GED"/>
    <s v="FAGES Karine"/>
    <x v="12"/>
    <x v="22"/>
  </r>
  <r>
    <x v="3"/>
    <s v="ua_espacenumeriqueclient2"/>
    <s v="1.0"/>
    <s v="/ua_espacenumeriqueclient/ua_espacenumeriqueclient/1.0/"/>
    <s v="index.html"/>
    <x v="1"/>
    <s v="GRENCGED"/>
    <m/>
    <m/>
    <m/>
    <s v="2 Gestion"/>
    <s v="application"/>
    <x v="996"/>
    <s v="Espace Numérique Client"/>
    <s v="GED - Espace Numérique Client"/>
    <s v="client Mes Clients"/>
    <m/>
    <m/>
    <m/>
    <x v="166"/>
    <x v="166"/>
    <s v="Actif"/>
    <s v="CAT Etudes-OT-GED"/>
    <s v="FAGES Karine"/>
    <x v="12"/>
    <x v="22"/>
  </r>
  <r>
    <x v="3"/>
    <s v="ua_ficheproduit"/>
    <s v="1.0"/>
    <s v="/ua_ficheproduit/ua_ficheproduit/1.0/"/>
    <s v="index.html"/>
    <x v="1"/>
    <s v="AVSOACDO"/>
    <m/>
    <m/>
    <m/>
    <s v="2 Gestion"/>
    <s v="application"/>
    <x v="261"/>
    <s v="Fiche offre"/>
    <s v="Fiche offre"/>
    <s v="client Mes Clients"/>
    <m/>
    <m/>
    <m/>
    <x v="151"/>
    <x v="151"/>
    <s v="Actif"/>
    <s v="CAT Etudes-GSI Distribution Avant Vente"/>
    <s v="GUILLOUX Sophie"/>
    <x v="2"/>
    <x v="26"/>
  </r>
  <r>
    <x v="4"/>
    <s v="ua_fichesectorielle"/>
    <s v="1.0"/>
    <s v="/ua_fichesectorielle/ua_fichesectorielle/1.0/"/>
    <s v="index.html"/>
    <x v="1"/>
    <s v="PUPTOUS"/>
    <m/>
    <m/>
    <m/>
    <s v="2 Gestion"/>
    <s v="webv2"/>
    <x v="997"/>
    <s v="Fiche Sectorielle"/>
    <s v="Fiche Sectorielle"/>
    <s v="client Mes Clients"/>
    <m/>
    <m/>
    <m/>
    <x v="151"/>
    <x v="151"/>
    <s v="Actif"/>
    <s v="CAT Etudes-GSI Distribution Avant Vente"/>
    <s v="GUILLOUX Sophie"/>
    <x v="0"/>
    <x v="0"/>
  </r>
  <r>
    <x v="3"/>
    <s v="ua_GererClientLCBFT"/>
    <s v="1.0"/>
    <s v="/ua_GererClientLCBFT/ua_GererClientLCBFT/1.0/"/>
    <s v="index.html"/>
    <x v="1"/>
    <s v="LFFTCCBP"/>
    <m/>
    <s v="conformité Banque Privée;conformité"/>
    <s v="LCB/FT BP"/>
    <s v="2 Gestion"/>
    <s v="application"/>
    <x v="998"/>
    <s v="Conformité BP"/>
    <s v="Conformité - Connaissance Client Banque Privée"/>
    <s v="client Mes Clients"/>
    <s v="Relation partenaire"/>
    <s v="Gestion partenaire"/>
    <m/>
    <x v="168"/>
    <x v="168"/>
    <s v="Actif"/>
    <s v="CAT Etudes-GSI Marchés Spécialisés"/>
    <s v="COURNIL JONES Frederic"/>
    <x v="10"/>
    <x v="15"/>
  </r>
  <r>
    <x v="3"/>
    <s v="ua_gererdossiersinistre"/>
    <s v="1.0"/>
    <s v="/ua_gererdossiersinistre/ua_gererdossiersinistre/1.0/"/>
    <s v="index.html"/>
    <x v="1"/>
    <s v="CAMCA12"/>
    <m/>
    <s v="indemnisation;remboursement;sinistre;CAMCA;garantie;préjudice; dommage;parabancaire; para-bancaire;évènement;risque;gestion;consultation;"/>
    <s v="CAMCA"/>
    <s v="2 Gestion"/>
    <s v="application"/>
    <x v="999"/>
    <s v="Gérer sinistre"/>
    <s v="CAMCA - Gestion d'un sinistre"/>
    <s v="activite Mon Activité"/>
    <s v="Relation commerciale"/>
    <m/>
    <m/>
    <x v="14"/>
    <x v="14"/>
    <s v="Actif"/>
    <s v="CAT Etudes-GSI-Assurances"/>
    <s v="BALARD Julien"/>
    <x v="7"/>
    <x v="8"/>
  </r>
  <r>
    <x v="3"/>
    <s v="ua_gererrelationintereds"/>
    <s v="1.0"/>
    <s v="/ua_gererrelationintereds/ua_gererrelationintereds/1.0/"/>
    <s v="index.html"/>
    <x v="1"/>
    <s v="SDGE01UA"/>
    <m/>
    <m/>
    <m/>
    <s v="1 Souscription"/>
    <s v="application"/>
    <x v="1000"/>
    <s v="Relations inter EDS"/>
    <s v="Gérer relations inter EDS"/>
    <s v="activite Mon Activité"/>
    <m/>
    <m/>
    <m/>
    <x v="109"/>
    <x v="109"/>
    <s v="Actif"/>
    <s v="CAT Etudes-GSI Distribution Avant Vente"/>
    <s v="GUILLOUX Sophie"/>
    <x v="13"/>
    <x v="39"/>
  </r>
  <r>
    <x v="3"/>
    <s v="ua_gestionlienicqxpm"/>
    <s v="1.0"/>
    <s v="/ua_gestionlienicqxpm/ua_gestionlienicqxpm/1.0/"/>
    <s v="index.html"/>
    <x v="1"/>
    <s v="SDD14"/>
    <m/>
    <s v="SEPAMAIL, IDENTIFIANT CREANCIER, DEMANDE, REGLEMENT, FACTURES, PAIEMENT"/>
    <s v="ICQX"/>
    <s v="2 Gestion"/>
    <s v="application"/>
    <x v="1001"/>
    <s v="SEPAmail créancier"/>
    <s v="Identifiant créancier SEPAmail"/>
    <s v="client Mes Clients"/>
    <s v="Banque au quotidien"/>
    <s v="Services"/>
    <m/>
    <x v="1"/>
    <x v="1"/>
    <s v="Actif"/>
    <s v="CAT Etudes-GSI Flux"/>
    <s v="ASPORD Anne-Claire"/>
    <x v="1"/>
    <x v="11"/>
  </r>
  <r>
    <x v="3"/>
    <s v="ua_identauthent"/>
    <s v="1.0"/>
    <s v="/ua_identauthent/ua_identauthent/1.0/"/>
    <s v="index.html"/>
    <x v="1"/>
    <s v="AUINIDAU"/>
    <m/>
    <m/>
    <m/>
    <s v="1 Souscription"/>
    <s v="application"/>
    <x v="1002"/>
    <s v="UA IdentAuth"/>
    <s v="UA IdentAuth"/>
    <m/>
    <m/>
    <m/>
    <m/>
    <x v="169"/>
    <x v="169"/>
    <s v="Actif"/>
    <s v="CAT Etudes-GSI Distribution BAM"/>
    <s v="JUZAN Pascal"/>
    <x v="2"/>
    <x v="40"/>
  </r>
  <r>
    <x v="3"/>
    <s v="ua_identificationclient"/>
    <s v="1.0"/>
    <s v="/ua_identificationclient/ua_identificationclient/1.0/"/>
    <s v="index.html"/>
    <x v="1"/>
    <s v="TOIPTOUS"/>
    <m/>
    <m/>
    <m/>
    <s v="4 Bureautique"/>
    <s v="application"/>
    <x v="1003"/>
    <s v="ua_identificationclient"/>
    <s v="ua_identificationclient"/>
    <s v="activite Mon Activité"/>
    <m/>
    <m/>
    <m/>
    <x v="48"/>
    <x v="48"/>
    <s v="Actif"/>
    <s v="CAT Etudes-GSI Animation Commerciale et Connaissance Client"/>
    <s v="GIROUD Laurent"/>
    <x v="2"/>
    <x v="2"/>
  </r>
  <r>
    <x v="3"/>
    <s v="ua_imprimersyntheseentreprise"/>
    <s v="1.0"/>
    <s v="/ua_imprimersyntheseentreprise/ua_imprimersyntheseentreprise/1.0/"/>
    <s v="index.html"/>
    <x v="1"/>
    <s v="V360PMIM"/>
    <m/>
    <s v="synthèse; entreprise; impression"/>
    <m/>
    <s v="1 Souscription"/>
    <s v="application"/>
    <x v="1004"/>
    <s v="Impr. Synth. Entreprise"/>
    <s v="Imprimer Synthese Entreprise"/>
    <m/>
    <m/>
    <m/>
    <m/>
    <x v="19"/>
    <x v="19"/>
    <s v="Actif"/>
    <s v="CAT Etudes-GSI Animation Commerciale et Connaissance Client"/>
    <s v="GIROUD Laurent"/>
    <x v="2"/>
    <x v="2"/>
  </r>
  <r>
    <x v="3"/>
    <s v="ua_imprimersyntheses"/>
    <s v="1.0"/>
    <s v="/ua_imprimersyntheses/ua_imprimersyntheses/1.0/"/>
    <s v="index.html"/>
    <x v="1"/>
    <s v="V360SYNT"/>
    <m/>
    <m/>
    <m/>
    <s v="1 Souscription"/>
    <s v="application"/>
    <x v="1005"/>
    <s v="Imprimer synthèse"/>
    <s v="Imprimer synthèse"/>
    <m/>
    <m/>
    <m/>
    <m/>
    <x v="19"/>
    <x v="19"/>
    <s v="Actif"/>
    <s v="CAT Etudes-GSI Animation Commerciale et Connaissance Client"/>
    <s v="GIROUD Laurent"/>
    <x v="2"/>
    <x v="2"/>
  </r>
  <r>
    <x v="3"/>
    <s v="ua_InitialiserScenarPrevoyance"/>
    <s v="1.0"/>
    <s v="/ua_InitialiserScenarPrevoyance/ua_InitialiserScenarPrevoyance/1.0/"/>
    <s v="index.html"/>
    <x v="1"/>
    <s v="AVSOPPV0"/>
    <m/>
    <m/>
    <m/>
    <s v="1 Souscription"/>
    <s v="application"/>
    <x v="1006"/>
    <s v="choix situation distri"/>
    <s v="Selecteur de la situation de distribution"/>
    <s v="client Mes Clients"/>
    <m/>
    <m/>
    <m/>
    <x v="151"/>
    <x v="151"/>
    <s v="Actif"/>
    <s v="CAT Etudes-GSI Distribution Avant Vente"/>
    <s v="GUILLOUX Sophie"/>
    <x v="2"/>
    <x v="26"/>
  </r>
  <r>
    <x v="5"/>
    <s v="ua_Inspire_Interactive"/>
    <s v="1.0"/>
    <s v="/interactive"/>
    <m/>
    <x v="43"/>
    <s v="PFCCDEVT"/>
    <m/>
    <s v="Conception;Communication;Interactive"/>
    <m/>
    <s v="2 Gestion"/>
    <s v="web"/>
    <x v="1007"/>
    <s v="INTERACTIVE"/>
    <s v="INTERACTIVE - Conception de communication"/>
    <s v="metier Mon métier"/>
    <s v="Outils"/>
    <s v="Outils de gestion"/>
    <m/>
    <x v="170"/>
    <x v="170"/>
    <s v="Actif"/>
    <s v="CAT Etudes-GSI Communication client"/>
    <s v="SIMONIAN Yoan"/>
    <x v="0"/>
    <x v="0"/>
  </r>
  <r>
    <x v="3"/>
    <s v="ua_integrationassuranceviebanqueprivee"/>
    <s v="1.0"/>
    <s v="/ua_integrationassuranceviebanqueprivee/ua_integrationassuranceviebanqueprivee/1.0/"/>
    <s v="index.html"/>
    <x v="1"/>
    <s v="SOPUTOUS"/>
    <m/>
    <m/>
    <m/>
    <s v="2 Gestion"/>
    <s v="application"/>
    <x v="1008"/>
    <s v="integration banque prive"/>
    <s v="integration assurance vie banque privee"/>
    <s v="client Mes Clients"/>
    <m/>
    <m/>
    <m/>
    <x v="68"/>
    <x v="68"/>
    <s v="Actif"/>
    <s v="CAT Etudes-GSI-Assurances"/>
    <s v="BALARD Julien"/>
    <x v="7"/>
    <x v="27"/>
  </r>
  <r>
    <x v="3"/>
    <s v="ua_integrationpredicadetailcontrat"/>
    <s v="1.0"/>
    <s v="/ua_integrationpredicadetailcontrat/ua_integrationpredicadetailcontrat/1.0/"/>
    <s v="index.html"/>
    <x v="1"/>
    <s v="V360PDK1"/>
    <m/>
    <m/>
    <m/>
    <s v="2 Gestion"/>
    <s v="application"/>
    <x v="1009"/>
    <s v="Détail contrat Predica"/>
    <s v="Predica -Détail contrat"/>
    <s v="client Mes Clients"/>
    <s v="Epargne"/>
    <s v="Assurance vie"/>
    <m/>
    <x v="19"/>
    <x v="19"/>
    <s v="Actif"/>
    <s v="CAT Etudes-GSI Animation Commerciale et Connaissance Client"/>
    <s v="GIROUD Laurent"/>
    <x v="2"/>
    <x v="2"/>
  </r>
  <r>
    <x v="3"/>
    <s v="ua_integrationpredicalistetitres"/>
    <s v="1.0"/>
    <s v="/ua_integrationpredicalistetitres/ua_integrationpredicalistetitres/1.0/"/>
    <s v="index.html"/>
    <x v="1"/>
    <s v="V360PDK2"/>
    <m/>
    <m/>
    <m/>
    <s v="2 Gestion"/>
    <s v="application"/>
    <x v="1010"/>
    <s v="Liste titres Predicis"/>
    <s v="Predica - Liste titres de capitalisation"/>
    <s v="client Mes Clients"/>
    <s v="Epargne"/>
    <s v="Assurance vie"/>
    <m/>
    <x v="19"/>
    <x v="19"/>
    <s v="Actif"/>
    <s v="CAT Etudes-GSI Animation Commerciale et Connaissance Client"/>
    <s v="GIROUD Laurent"/>
    <x v="2"/>
    <x v="2"/>
  </r>
  <r>
    <x v="4"/>
    <s v="ua_jetbam"/>
    <s v="1.0"/>
    <s v="/ua_jetbam/ua_jetbam/1.0/"/>
    <s v="index.html"/>
    <x v="1"/>
    <s v="PUPTOUS"/>
    <m/>
    <m/>
    <m/>
    <s v="2 Gestion"/>
    <s v="webv2"/>
    <x v="1011"/>
    <s v="UA JETBAM V2"/>
    <s v="UA JETBAM V2"/>
    <s v="client Mes Clients"/>
    <m/>
    <m/>
    <m/>
    <x v="67"/>
    <x v="67"/>
    <s v="Actif"/>
    <s v="CAT Etudes-GSI Distribution BAM"/>
    <s v="JUZAN Pascal"/>
    <x v="0"/>
    <x v="0"/>
  </r>
  <r>
    <x v="3"/>
    <s v="ua_journal_appel"/>
    <s v="1.0"/>
    <s v="/ua_journal_appel/ua_journal_appel/1.0/"/>
    <s v="index.html"/>
    <x v="1"/>
    <s v="TOIPTOUS"/>
    <m/>
    <s v="journal; appel; liste; téléphone; numéro, appel entrant, appel sortant, "/>
    <m/>
    <s v="4 Bureautique"/>
    <s v="application"/>
    <x v="1012"/>
    <s v="Journal des appels"/>
    <s v="Journal des appels"/>
    <s v="activite Mon Activité"/>
    <m/>
    <m/>
    <m/>
    <x v="101"/>
    <x v="101"/>
    <s v="Actif"/>
    <s v="CAT Etudes-GSI Téléphonie"/>
    <s v="JUZAN Pascal"/>
    <x v="2"/>
    <x v="17"/>
  </r>
  <r>
    <x v="4"/>
    <s v="ua_lanceaborweb"/>
    <s v="1.0"/>
    <s v="/ua_lanceaborweb/ua_lanceaborweb/1.0/"/>
    <s v="index.html"/>
    <x v="1"/>
    <s v="PUPTOUS"/>
    <m/>
    <m/>
    <m/>
    <s v="2 Gestion"/>
    <s v="webv2"/>
    <x v="1013"/>
    <s v="UA LANCEABORWEB V2"/>
    <s v="UA LANCEABORWEB V2"/>
    <s v="metier Mon métier"/>
    <s v="Outils"/>
    <s v="Sites internet et partenaires"/>
    <m/>
    <x v="171"/>
    <x v="171"/>
    <s v="Actif"/>
    <s v="CAT Etudes-OT-Outils collaboratifs"/>
    <s v="LEHON Olivier"/>
    <x v="0"/>
    <x v="0"/>
  </r>
  <r>
    <x v="2"/>
    <s v="ua_lanceanadefi"/>
    <s v="1.0"/>
    <s v="/ua_lanceanadefi/ua_lanceanadefi/1.0/"/>
    <s v="index.html"/>
    <x v="1"/>
    <s v="PUPTOUS"/>
    <m/>
    <m/>
    <m/>
    <s v="1 Souscription"/>
    <s v="exe"/>
    <x v="1014"/>
    <s v="ua_lanceanadefi"/>
    <s v="ua_lanceanadefi"/>
    <m/>
    <m/>
    <m/>
    <m/>
    <x v="7"/>
    <x v="7"/>
    <s v="Actif"/>
    <s v="CAT Etudes-GSI-Risques BAL2"/>
    <s v="PELLEMELE Christophe"/>
    <x v="0"/>
    <x v="0"/>
  </r>
  <r>
    <x v="3"/>
    <s v="ua_lancecaci"/>
    <s v="1.0"/>
    <s v="/ua_lancecaci/ua_lancecaci/1.0/"/>
    <s v="index.html"/>
    <x v="1"/>
    <s v="ICACI002"/>
    <m/>
    <m/>
    <m/>
    <s v="2 Gestion"/>
    <s v="application"/>
    <x v="594"/>
    <s v="ADI ADEnet Adhésion"/>
    <s v="ADI - ADEnet Adhésion"/>
    <m/>
    <m/>
    <m/>
    <m/>
    <x v="117"/>
    <x v="117"/>
    <s v="Actif"/>
    <s v="CAT Etudes-GSI-Crédits Gestion"/>
    <s v="COURTY Patrice"/>
    <x v="5"/>
    <x v="6"/>
  </r>
  <r>
    <x v="3"/>
    <s v="ua_lancecnpnet"/>
    <s v="1.0"/>
    <s v="/ua_lancecnpnet/ua_lancecnpnet/1.0/"/>
    <s v="index.html"/>
    <x v="1"/>
    <s v="PUPTOUS"/>
    <m/>
    <m/>
    <m/>
    <s v="2 Gestion"/>
    <s v="application"/>
    <x v="1015"/>
    <s v="UA LANCECNPNET V2"/>
    <s v="UA LANCECNPNET V2"/>
    <s v="metier Mon métier"/>
    <m/>
    <m/>
    <m/>
    <x v="9"/>
    <x v="9"/>
    <s v="Actif"/>
    <s v="CAT Etudes-GSI-Crédits Instruction"/>
    <s v="CHEVAUCHET Franck"/>
    <x v="5"/>
    <x v="6"/>
  </r>
  <r>
    <x v="2"/>
    <s v="ua_lanceie9"/>
    <s v="1.0"/>
    <s v="/ua_lanceie9/ua_lanceie9/1.0/"/>
    <s v="index.html"/>
    <x v="1"/>
    <s v="PUPTOUS"/>
    <m/>
    <m/>
    <m/>
    <s v="2 Gestion"/>
    <s v="exe"/>
    <x v="1016"/>
    <s v="UA LANCEIE9 V2"/>
    <s v="UA LANCEIE9 V2"/>
    <s v="metier Mon métier"/>
    <s v="Outils"/>
    <s v="Sites internet et partenaires"/>
    <m/>
    <x v="5"/>
    <x v="5"/>
    <s v="Actif"/>
    <s v="CAT Etudes-GSI Contribution Boréal transverse Montpellier"/>
    <s v="EA Linda"/>
    <x v="0"/>
    <x v="0"/>
  </r>
  <r>
    <x v="7"/>
    <s v="ua_lancementsimuel"/>
    <s v="1.0"/>
    <s v="/ua_lancementsimuel/ua_lancementsimuel/1.0/"/>
    <s v="index.html"/>
    <x v="1"/>
    <s v="SIELESEL"/>
    <m/>
    <s v="Simulation SimuEL épargne logement logement épargne CEL PEL Carré Simulateur"/>
    <s v="Simul"/>
    <s v="3 Simulation"/>
    <s v="application"/>
    <x v="1017"/>
    <s v="ESimuEL"/>
    <s v="SIMUEL WEB - Simulation Epargne Logement"/>
    <s v="client Mes Clients"/>
    <s v="Epargne"/>
    <s v="Simulation_2"/>
    <m/>
    <x v="172"/>
    <x v="172"/>
    <s v="Actif"/>
    <s v="CAT Etudes-GSI-Placements Epargne"/>
    <s v="GIORGINI Catherine"/>
    <x v="0"/>
    <x v="0"/>
  </r>
  <r>
    <x v="3"/>
    <s v="ua_lanceoav"/>
    <s v="1.0"/>
    <s v="/ua_lanceoav/ua_lanceoav/1.0/"/>
    <s v="index.html"/>
    <x v="1"/>
    <s v="ADICAAE1"/>
    <m/>
    <s v="OAV ADI;quotités;garanties;ADE;e-ADE;assurance interne; assurance externe;sapin;PTIA;ITT;ITD;Simulation;Simulateur ;assurance emprunteur;assurance interne;couverture;loi lagarde;loi bancaire;hamon;décès;invalidité;comparer;délégation;couverture"/>
    <s v="ADI"/>
    <s v="3 Simulation"/>
    <s v="application"/>
    <x v="1018"/>
    <s v="ADI - ADE conseil"/>
    <s v="ADI - ADE conseil"/>
    <s v="metier Mon métier"/>
    <s v="Outils"/>
    <s v="Sites internet et partenaires"/>
    <m/>
    <x v="9"/>
    <x v="9"/>
    <s v="Actif"/>
    <s v="CAT Etudes-GSI-Crédits Instruction"/>
    <s v="CHEVAUCHET Franck"/>
    <x v="5"/>
    <x v="6"/>
  </r>
  <r>
    <x v="3"/>
    <s v="ua_lancereroue"/>
    <s v="1.1"/>
    <s v="/ua_lancereroue/ua_lancereroue/1.1/"/>
    <s v="index.html"/>
    <x v="1"/>
    <s v="IARDROUE"/>
    <m/>
    <s v="eroue;e-roue;Roue;Eroue;Diagnostic;Bilan;Entretien;Assurance;Protection;Prévoyance;Dommages;Télésurveillance;Téléassistance;Santé;Accidents;Obsèques;Décès;Dépendance;Automobile;2 roues;Habitation;Automoteurs;offres spécifiques;démarche protection"/>
    <s v="GAV;AT;AGR;VP;VPM;VLA;MA;MP;ANI;ATM;PJ;RDD;VU;Santé collective;Prévoyance collective;Récoltes;Prairies;grêle;e-Roue Agri;e-Roue Pro;"/>
    <s v="3 Simulation"/>
    <s v="application"/>
    <x v="1019"/>
    <s v="e-Roue"/>
    <s v="e-Roue"/>
    <s v="client Mes Clients"/>
    <s v="Assurance"/>
    <m/>
    <m/>
    <x v="94"/>
    <x v="94"/>
    <s v="Actif"/>
    <s v="CAT Etudes-GSI-Assurances"/>
    <s v="BALARD Julien"/>
    <x v="7"/>
    <x v="35"/>
  </r>
  <r>
    <x v="3"/>
    <s v="ua_lancernexecurdeeroue"/>
    <s v="1.0"/>
    <s v="/ua_lancernexecurdeeroue/ua_lancernexecurdeeroue/1.0/"/>
    <s v="index.html"/>
    <x v="1"/>
    <s v="NEXRSOPR"/>
    <m/>
    <s v="prescrire souscrire offre nexecur"/>
    <m/>
    <s v="5 Souscription et gestion"/>
    <s v="application"/>
    <x v="1020"/>
    <s v="NEXECUR Presc et sous"/>
    <s v="NEXECUR - Prescription et souscription"/>
    <s v="client Mes Clients"/>
    <m/>
    <m/>
    <m/>
    <x v="163"/>
    <x v="163"/>
    <s v="Actif"/>
    <s v="CAT Etudes-GSI-Assurances"/>
    <s v="BALARD Julien"/>
    <x v="7"/>
    <x v="8"/>
  </r>
  <r>
    <x v="3"/>
    <s v="ua_lancernouveauformatcreditbail"/>
    <s v="1.0"/>
    <s v="/ua_lancernouveauformatcreditbail/ua_lancernouveauformatcreditbail/1.0/"/>
    <s v="index.html"/>
    <x v="0"/>
    <s v="LEASCBMO"/>
    <m/>
    <s v="leasing crédit bail location option achat loyer matériel équipement bien financement moyen terme valeur revente résiduelle investissement mobilier échéance CBM LOA LIXXBAIL actif fiscalité amortissement GreenLease LeaseNet"/>
    <s v="CBAIL"/>
    <s v="3 Simulation"/>
    <s v="application"/>
    <x v="1021"/>
    <s v="Crédit-bail mobilier"/>
    <s v="Crédit-bail mobilier - Simulation et souscription"/>
    <s v="client Mes Clients"/>
    <s v="Crédit"/>
    <s v="Simulation_1"/>
    <m/>
    <x v="29"/>
    <x v="29"/>
    <s v="Actif"/>
    <s v="CAT Etudes-GSI-Crédits Simulation et Proposition"/>
    <s v="MINAZIO Marzia"/>
    <x v="5"/>
    <x v="6"/>
  </r>
  <r>
    <x v="3"/>
    <s v="ua_lancerRapprochementComptaRisque"/>
    <s v="1.0"/>
    <s v="/ua_lancerRapprochementComptaRisque/ua_lancerRapprochementComptaRisque/1.0/"/>
    <s v="index.html"/>
    <x v="1"/>
    <s v="GRCO0001"/>
    <m/>
    <s v="Gérico;rappro;rapprochement compta risque"/>
    <s v="GRCO"/>
    <s v="2 Gestion"/>
    <s v="application"/>
    <x v="1022"/>
    <s v="Rappro Compta-Risques"/>
    <s v="Gérico - Rapprochement Compta-Risques"/>
    <s v="activite Mon Activité"/>
    <s v="Risques_1"/>
    <m/>
    <m/>
    <x v="173"/>
    <x v="173"/>
    <s v="Actif"/>
    <s v="CAT Etudes-GSI-Risques BAL2"/>
    <s v="PELLEMELE Christophe"/>
    <x v="4"/>
    <x v="5"/>
  </r>
  <r>
    <x v="3"/>
    <s v="ua_lancetalensoft"/>
    <s v="1.0"/>
    <s v="/ua_lancetalensoft/ua_lancetalensoft/1.0/"/>
    <s v="index.html"/>
    <x v="1"/>
    <s v="SIRHUS03"/>
    <m/>
    <s v="entretien;carrière;recrutement;mobilité;talents;évaluation;talentsoft;appréciation;compétences"/>
    <m/>
    <s v="2 Gestion"/>
    <s v="application"/>
    <x v="859"/>
    <s v="SIRH'Us Talents"/>
    <s v="SIRH'Us Gestion des Talents et recrutement interne"/>
    <s v="cr Mon Entreprise"/>
    <m/>
    <m/>
    <m/>
    <x v="99"/>
    <x v="99"/>
    <s v="Actif"/>
    <s v="CAT Etudes-GSI-Ressources Humaines"/>
    <s v="MICHAUX Maryse"/>
    <x v="16"/>
    <x v="41"/>
  </r>
  <r>
    <x v="3"/>
    <s v="ua_lanceuramundi"/>
    <s v="1.0"/>
    <s v="/ua_lanceuramundi/ua_lanceuramundi/1.0/"/>
    <s v="index.html"/>
    <x v="1"/>
    <s v="AMIMSORA"/>
    <m/>
    <m/>
    <m/>
    <s v="1 Souscription"/>
    <s v="application"/>
    <x v="1023"/>
    <s v="Amundi Immo souscription"/>
    <s v="Amundi Immobilier - Souscription"/>
    <s v="client Mes Clients"/>
    <s v="Epargne"/>
    <s v="Titres et DAT"/>
    <m/>
    <x v="127"/>
    <x v="127"/>
    <s v="Actif"/>
    <s v="CAT Etudes-GSI-Placements Titres"/>
    <s v="ANTOINE Florence"/>
    <x v="9"/>
    <x v="13"/>
  </r>
  <r>
    <x v="3"/>
    <s v="ua_lanceurcreationprospect"/>
    <s v="1.0"/>
    <s v="/ua_lanceurcreationprospect/ua_lanceurcreationprospect/1.0/"/>
    <s v="index.html"/>
    <x v="1"/>
    <s v="IDIC"/>
    <m/>
    <s v="PROSPECT"/>
    <s v="Création prospect"/>
    <s v="1 Souscription"/>
    <s v="application"/>
    <x v="602"/>
    <s v="Créer un prospect"/>
    <s v="Créer un prospect"/>
    <s v="client Mes Clients"/>
    <m/>
    <m/>
    <m/>
    <x v="48"/>
    <x v="48"/>
    <s v="Actif"/>
    <s v="CAT Etudes-GSI Animation Commerciale et Connaissance Client"/>
    <s v="GIROUD Laurent"/>
    <x v="2"/>
    <x v="2"/>
  </r>
  <r>
    <x v="3"/>
    <s v="ua_lanceurcreationprospectpm"/>
    <s v="1.0"/>
    <s v="/ua_lanceurcreationprospectpm/ua_lanceurcreationprospectpm/1.0/"/>
    <s v="index.html"/>
    <x v="1"/>
    <s v="IDIC"/>
    <m/>
    <s v="PROSPECT PM"/>
    <s v="création prospect PM"/>
    <s v="1 Souscription"/>
    <s v="application"/>
    <x v="603"/>
    <s v="Créer un prospect PM"/>
    <s v="Créer un prospect PM"/>
    <s v="client Mes Clients"/>
    <m/>
    <m/>
    <m/>
    <x v="48"/>
    <x v="48"/>
    <s v="Actif"/>
    <s v="CAT Etudes-GSI Animation Commerciale et Connaissance Client"/>
    <s v="GIROUD Laurent"/>
    <x v="2"/>
    <x v="2"/>
  </r>
  <r>
    <x v="3"/>
    <s v="ua_lanceurdigiconsoportef"/>
    <s v="1.0"/>
    <s v="/ua_lanceurdigiconsoportef/ua_lanceurdigiconsoportef/1.0/"/>
    <s v="index.html"/>
    <x v="1"/>
    <s v="DIGIPORT"/>
    <m/>
    <s v="PAC;prêt;consommer;auto;véhicule;renouvelable;crédit;perso; travaux;regroupé;regroupement;rachat;internet;délai;scrivener; rétractation;validation;reprise;annulation;finalisation;délégation; trésorerie"/>
    <m/>
    <s v="1 Souscription"/>
    <s v="application"/>
    <x v="1024"/>
    <s v="DIGICONSO - Portefeuille"/>
    <s v="DIGICONSO - Portefeuille Contrats en instance"/>
    <s v="activite Mon Activité"/>
    <s v="Pilotage"/>
    <s v="Activité commerciale"/>
    <m/>
    <x v="165"/>
    <x v="165"/>
    <s v="Actif"/>
    <s v="CAT Etudes-GSI-Crédits IHM"/>
    <s v="VANDERSIPPE Marc"/>
    <x v="5"/>
    <x v="6"/>
  </r>
  <r>
    <x v="3"/>
    <s v="ua_lanceurdigiconsosav"/>
    <s v="1.0"/>
    <s v="/ua_lanceurdigiconsosav/ua_lanceurdigiconsosav/1.0/"/>
    <s v="index.html"/>
    <x v="1"/>
    <s v="DIGISAVG"/>
    <m/>
    <m/>
    <m/>
    <s v="1 Souscription"/>
    <s v="application"/>
    <x v="1025"/>
    <s v="DIGICONSO-SAV Crédit"/>
    <s v="DIGICONSO - SAV Crédit conso"/>
    <s v="client Mes Clients"/>
    <m/>
    <m/>
    <m/>
    <x v="165"/>
    <x v="165"/>
    <s v="Actif"/>
    <s v="CAT Etudes-GSI-Crédits IHM"/>
    <s v="VANDERSIPPE Marc"/>
    <x v="5"/>
    <x v="6"/>
  </r>
  <r>
    <x v="3"/>
    <s v="ua_lanceurdigiconsosimulateur"/>
    <s v="1.0"/>
    <s v="/ua_lanceurdigiconsosimulateur/ua_lanceurdigiconsosimulateur/1.0/"/>
    <s v="index.html"/>
    <x v="1"/>
    <s v="DIGISIMU"/>
    <m/>
    <s v="simulateur;digiconso;auto;perso;travaux;"/>
    <m/>
    <s v="3 Simulation"/>
    <s v="application"/>
    <x v="1026"/>
    <s v="DIGICONSO - Simulateur"/>
    <s v="DIGICONSO - Simulateur"/>
    <s v="client Mes Clients"/>
    <s v="Crédit"/>
    <s v="Simulation_1"/>
    <m/>
    <x v="165"/>
    <x v="165"/>
    <s v="Actif"/>
    <s v="CAT Etudes-GSI-Crédits IHM"/>
    <s v="VANDERSIPPE Marc"/>
    <x v="5"/>
    <x v="6"/>
  </r>
  <r>
    <x v="3"/>
    <s v="ua_lanceurdigiconsovisionglobale"/>
    <s v="1.0"/>
    <s v="/ua_lanceurdigiconsovisionglobale/ua_lanceurdigiconsovisionglobale/1.0/"/>
    <s v="index.html"/>
    <x v="1"/>
    <s v="DIGIPCCO"/>
    <m/>
    <m/>
    <m/>
    <s v="1 Souscription"/>
    <s v="application"/>
    <x v="1027"/>
    <s v="DIGICONSO - Crédit conso"/>
    <s v="DIGICONSO - Processus Crédit conso"/>
    <s v="client Mes Clients"/>
    <m/>
    <m/>
    <m/>
    <x v="165"/>
    <x v="165"/>
    <s v="Actif"/>
    <s v="CAT Etudes-GSI-Crédits IHM"/>
    <s v="VANDERSIPPE Marc"/>
    <x v="5"/>
    <x v="6"/>
  </r>
  <r>
    <x v="3"/>
    <s v="ua_lancewiba"/>
    <s v="1.0"/>
    <s v="/ua_lancewiba/ua_lancewiba/1.0/"/>
    <s v="index.html"/>
    <x v="1"/>
    <s v="WIBACPTE"/>
    <m/>
    <s v="Accès;Gestion;Confirmation;Validation;fichiers;Ordres;Opérations; Suspicieux;Lots;Bordereaux;Fraude;Contrats;Abonnés; Demandeurs;flux"/>
    <s v="WIBA;EDI"/>
    <s v="2 Gestion"/>
    <s v="application"/>
    <x v="1028"/>
    <s v="WIBA Gestion EDI Comptes"/>
    <s v="WIBA - Gestion des ordres et contrats EDI - Comptes"/>
    <s v="metier Mon métier"/>
    <s v="Fonctionnement"/>
    <s v="Gestion des moyens de paiement"/>
    <m/>
    <x v="174"/>
    <x v="174"/>
    <s v="Actif"/>
    <s v="CAT Etudes-GSI Echanges"/>
    <s v="MARMIN Valerie"/>
    <x v="1"/>
    <x v="11"/>
  </r>
  <r>
    <x v="3"/>
    <s v="ua_lignedetemps"/>
    <s v="1.0"/>
    <s v="/ua_lignedetemps/ua_lignedetemps/1.0/"/>
    <s v="index.html"/>
    <x v="1"/>
    <s v="V360LTPS"/>
    <m/>
    <m/>
    <m/>
    <s v="2 Gestion"/>
    <s v="application"/>
    <x v="1029"/>
    <s v="Mon CA et moi"/>
    <s v="Mon Crédit Agricole et moi"/>
    <s v="client Mes Clients"/>
    <m/>
    <m/>
    <m/>
    <x v="19"/>
    <x v="19"/>
    <s v="Actif"/>
    <s v="CAT Etudes-GSI Animation Commerciale et Connaissance Client"/>
    <s v="GIROUD Laurent"/>
    <x v="2"/>
    <x v="2"/>
  </r>
  <r>
    <x v="3"/>
    <s v="ua_listedocumentsplanaffichage"/>
    <s v="1.0"/>
    <s v="/ua_listedocumentsplanaffichage/ua_listedocumentsplanaffichage/1.0/"/>
    <s v="index.html"/>
    <x v="1"/>
    <s v="GRENCGED"/>
    <m/>
    <m/>
    <m/>
    <s v="2 Gestion"/>
    <s v="application"/>
    <x v="1030"/>
    <s v="ENC  - Liste docs en GED"/>
    <s v="GED - Espace Numérique Client - Liste des documents en GED"/>
    <s v="client Mes Clients"/>
    <m/>
    <m/>
    <m/>
    <x v="175"/>
    <x v="175"/>
    <s v="Actif"/>
    <s v="CAT Etudes-GSI Flux"/>
    <s v="ASPORD Anne-Claire"/>
    <x v="1"/>
    <x v="11"/>
  </r>
  <r>
    <x v="3"/>
    <s v="ua_listerprocessusdistribution"/>
    <s v="1.0"/>
    <s v="/ua_listerprocessusdistribution/ua_listerprocessusdistribution/1.0/"/>
    <s v="index.html"/>
    <x v="1"/>
    <s v="AVSOERA1"/>
    <m/>
    <s v="Processus interrompus;Reprendre;Signatures en Attente;Espace de Reprise;Valider;Validation;Enregistrer;Signer assurance vie;Contrat;Assurance vie;Reprendre un contrat;Signer un bilan conseil;Reprendre un bilan conseil;Annuler;Supprimer;Renoncer"/>
    <s v="ERA;NPCD;NPV"/>
    <s v="5 Souscription et gestion"/>
    <s v="application"/>
    <x v="1031"/>
    <s v="Signatures en Attente"/>
    <s v="Signatures en Attente"/>
    <s v="client Mes Clients"/>
    <m/>
    <m/>
    <m/>
    <x v="151"/>
    <x v="151"/>
    <s v="Actif"/>
    <s v="CAT Etudes-GSI Distribution Avant Vente"/>
    <s v="GUILLOUX Sophie"/>
    <x v="2"/>
    <x v="26"/>
  </r>
  <r>
    <x v="3"/>
    <s v="ua_listerprocessuspilotageoperationnel"/>
    <s v="1.0"/>
    <s v="/ua_listerprocessuspilotageoperationnel/ua_listerprocessuspilotageoperationnel/1.0/"/>
    <s v="index.html"/>
    <x v="1"/>
    <s v="AVSOERA3"/>
    <m/>
    <m/>
    <m/>
    <s v="5 Souscription et gestion"/>
    <s v="application"/>
    <x v="1032"/>
    <s v="Signatures en attente"/>
    <s v="Signatures en attente  Tableau de bord"/>
    <s v="activite Mon Activité"/>
    <m/>
    <m/>
    <m/>
    <x v="151"/>
    <x v="151"/>
    <s v="Actif"/>
    <s v="CAT Etudes-GSI Distribution Avant Vente"/>
    <s v="GUILLOUX Sophie"/>
    <x v="2"/>
    <x v="26"/>
  </r>
  <r>
    <x v="2"/>
    <s v="ua_lync"/>
    <s v="1.12"/>
    <s v="/generique/generique/1.12/"/>
    <s v="client_lourd.html"/>
    <x v="1"/>
    <s v="OINTMESS"/>
    <m/>
    <s v="lync; visio; conf; chat; tchat"/>
    <s v="lync; visio; conf"/>
    <s v="4 Bureautique"/>
    <s v="exe"/>
    <x v="1033"/>
    <s v="Visio Lync"/>
    <s v="Outil de visio Lync"/>
    <s v="activite Mon Activité"/>
    <m/>
    <m/>
    <m/>
    <x v="176"/>
    <x v="176"/>
    <s v="Actif"/>
    <s v="CAT Production MCO-Infra OS Distribues"/>
    <s v="SORDET Gilles"/>
    <x v="0"/>
    <x v="0"/>
  </r>
  <r>
    <x v="3"/>
    <s v="ua_majperimetreclient"/>
    <s v="1.0"/>
    <s v="/ua_majperimetreclient/ua_majperimetreclient/1.0/"/>
    <s v="index.html"/>
    <x v="1"/>
    <s v="IDIC"/>
    <m/>
    <m/>
    <m/>
    <s v="1 Souscription"/>
    <s v="application"/>
    <x v="1034"/>
    <s v="MàJ Périmètre client"/>
    <s v="MàJ Périmètre client"/>
    <s v="client Mes Clients"/>
    <m/>
    <m/>
    <m/>
    <x v="19"/>
    <x v="19"/>
    <s v="Actif"/>
    <s v="CAT Etudes-GSI Animation Commerciale et Connaissance Client"/>
    <s v="GIROUD Laurent"/>
    <x v="2"/>
    <x v="2"/>
  </r>
  <r>
    <x v="3"/>
    <s v="ua_mandatmacron"/>
    <s v="1.0"/>
    <s v="/ua_mandatmacron/ua_mandatmacron/1.0/"/>
    <s v="index.html"/>
    <x v="1"/>
    <s v="MIB0ENTR"/>
    <m/>
    <s v="Mobilité bancaire loi Macron mandat  de mobilité banque accueil"/>
    <s v="MOBBA"/>
    <s v="2 Gestion"/>
    <s v="application"/>
    <x v="1035"/>
    <s v="Mandat mobilité Macron"/>
    <s v="Mandats de mobilités entrantes (loi Macron)"/>
    <s v="client Mes Clients"/>
    <s v="Banque au quotidien"/>
    <s v="Moyens de paiement"/>
    <m/>
    <x v="175"/>
    <x v="175"/>
    <s v="Actif"/>
    <s v="CAT Etudes-GSI Flux"/>
    <s v="ASPORD Anne-Claire"/>
    <x v="1"/>
    <x v="11"/>
  </r>
  <r>
    <x v="3"/>
    <s v="ua_meteoetatgestion"/>
    <s v="1.0"/>
    <s v="/ua_meteoetatgestion/ua_meteoetatgestion/1.0/"/>
    <s v="index.html"/>
    <x v="1"/>
    <s v="SPEFEGMT"/>
    <m/>
    <s v="météo;états;gestion;flux;EDI;échanges;effets;ci-traite;virements;prélèvements;BETAWEB"/>
    <s v="MTO"/>
    <s v="2 Gestion"/>
    <s v="application"/>
    <x v="1036"/>
    <s v="Etats de gestion – Météo"/>
    <s v="Etats de gestion – Météo et traitement"/>
    <s v="activite Mon Activité"/>
    <s v="Pilotage"/>
    <s v="Activité commerciale"/>
    <m/>
    <x v="177"/>
    <x v="177"/>
    <s v="Actif"/>
    <s v="CAT Etudes-GSI Flux"/>
    <s v="ASPORD Anne-Claire"/>
    <x v="1"/>
    <x v="11"/>
  </r>
  <r>
    <x v="3"/>
    <s v="ua_mobilitesortantemacron"/>
    <s v="1.0"/>
    <s v="/ua_mobilitesortantemacron/ua_mobilitesortantemacron/1.0/"/>
    <s v="index.html"/>
    <x v="1"/>
    <s v="MIB0SORT"/>
    <m/>
    <s v="Mobilité bancaire loi Macron demande de mobilité sortante banque origine"/>
    <s v="MOBBO"/>
    <s v="2 Gestion"/>
    <s v="application"/>
    <x v="1037"/>
    <s v="Mobilité sortante Macron"/>
    <s v="Gérer les mobilités sortantes (loi Macron)"/>
    <s v="client Mes Clients"/>
    <s v="Banque au quotidien"/>
    <s v="Moyens de paiement"/>
    <m/>
    <x v="175"/>
    <x v="175"/>
    <s v="Actif"/>
    <s v="CAT Etudes-GSI Flux"/>
    <s v="ASPORD Anne-Claire"/>
    <x v="1"/>
    <x v="11"/>
  </r>
  <r>
    <x v="3"/>
    <s v="ua_moteurDeRecherchePC"/>
    <s v="1.0"/>
    <s v="/ua_moteurDeRecherchePC/ua_moteurDeRecherchePC/1.0/"/>
    <s v="index.html"/>
    <x v="1"/>
    <s v="IDCLPMOS"/>
    <m/>
    <s v="Moteur;Recherche;Perimetre;client;secours"/>
    <m/>
    <s v="1 Souscription"/>
    <s v="application"/>
    <x v="1038"/>
    <s v="Recherche mode secours"/>
    <s v="Recherche mode secours"/>
    <s v="client Mes Clients"/>
    <m/>
    <m/>
    <m/>
    <x v="126"/>
    <x v="126"/>
    <s v="Actif"/>
    <s v="CAT GSI MDR"/>
    <s v="SETTOUTI Lotfi"/>
    <x v="2"/>
    <x v="3"/>
  </r>
  <r>
    <x v="6"/>
    <s v="ua_mpMessagerie"/>
    <s v="1.0"/>
    <s v="/ua_mpMessagerie/ua_mpMessagerie/1.0/"/>
    <s v="index.html"/>
    <x v="1"/>
    <s v="OINTMESS"/>
    <m/>
    <m/>
    <m/>
    <s v="4 Bureautique"/>
    <s v="widget"/>
    <x v="1039"/>
    <s v="Mes messages"/>
    <s v="Mes messages"/>
    <m/>
    <m/>
    <m/>
    <m/>
    <x v="125"/>
    <x v="125"/>
    <s v="Actif"/>
    <s v="CAT Etudes-OT-Outils collaboratifs"/>
    <s v="RIFFE Agnes"/>
    <x v="0"/>
    <x v="0"/>
  </r>
  <r>
    <x v="3"/>
    <s v="ua_netavem"/>
    <s v="1.0"/>
    <s v="/ua_netavem/ua_netavem/1.0/"/>
    <s v="index.html"/>
    <x v="1"/>
    <s v="AVEMNEEX"/>
    <m/>
    <s v="MONETIQUE COMMERCANT;ADHERENT TPE;CONTRAT EQUIPEMENT;AFFILIATION CB;PAIEMENT CARTE;LOCATION;FORMULAIRE;BORDEREAU"/>
    <s v="NETAVEM;AVEM"/>
    <s v="5 Souscription et gestion"/>
    <s v="application"/>
    <x v="1040"/>
    <s v="NETAVEM extranet"/>
    <s v="NETAVEM extranet"/>
    <s v="metier Mon métier"/>
    <s v="Outils"/>
    <s v="Sites internet et partenaires"/>
    <m/>
    <x v="74"/>
    <x v="74"/>
    <s v="Actif"/>
    <s v="CAT Etudes-GSI Socles d'exécution Portail Collaborateur"/>
    <s v="MUSY Lionel"/>
    <x v="2"/>
    <x v="2"/>
  </r>
  <r>
    <x v="3"/>
    <s v="ua_newsesame_accueil"/>
    <s v="1.0"/>
    <s v="/ua_lancenewsesame/ua_lancenewsesame/1.2/"/>
    <s v="index.html"/>
    <x v="1"/>
    <s v="IARDNPAB"/>
    <m/>
    <s v="devis;attestation;contrat;protection juridique;multirisque; habitation;auto;deux roues;pleins droits;atm;NH;MH;A4; sésameweb;IARD;agricole;pro;professionnel;particulier;Automobile; 2 roues;MA;MP;Automoteurs;ANI;ATM;PJ;offres"/>
    <s v="IARD ;A4 ;A2 ;MH ;NH ;PJ ;ATM ;NO ;"/>
    <s v="5 Souscription et gestion"/>
    <s v="application"/>
    <x v="656"/>
    <s v="PACIFICA NEW - Assurance"/>
    <s v="PACIFICA NEW - Assurance de biens et personnes"/>
    <s v="client Mes Clients"/>
    <s v="Assurance"/>
    <s v="Biens et personnes"/>
    <m/>
    <x v="94"/>
    <x v="94"/>
    <s v="Actif"/>
    <s v="CAT Etudes-GSI-Assurances"/>
    <s v="BALARD Julien"/>
    <x v="7"/>
    <x v="35"/>
  </r>
  <r>
    <x v="3"/>
    <s v="ua_newsesame_attestation"/>
    <s v="1.0"/>
    <s v="/ua_lancenewsesame/ua_lancenewsesame/1.2/"/>
    <s v="index.html"/>
    <x v="1"/>
    <s v="IARDDACP"/>
    <m/>
    <m/>
    <m/>
    <s v="2 Gestion"/>
    <s v="application"/>
    <x v="1041"/>
    <s v="Dde attestation PACIFICA"/>
    <s v="Demande d'attestation d'un contrat PACIFICA"/>
    <s v="client Mes Clients"/>
    <m/>
    <m/>
    <m/>
    <x v="94"/>
    <x v="94"/>
    <s v="Actif"/>
    <s v="CAT Etudes-GSI-Assurances"/>
    <s v="BALARD Julien"/>
    <x v="7"/>
    <x v="35"/>
  </r>
  <r>
    <x v="3"/>
    <s v="ua_newsesame_consult"/>
    <s v="1.0"/>
    <s v="/ua_lancenewsesame/ua_lancenewsesame/1.2/"/>
    <s v="index.html"/>
    <x v="1"/>
    <s v="IARDCDCP"/>
    <m/>
    <m/>
    <m/>
    <s v="2 Gestion"/>
    <s v="application"/>
    <x v="1042"/>
    <s v="Consult contrat PACIFICA"/>
    <s v="Consultation détail d’un contrat PACIFICA"/>
    <s v="client Mes Clients"/>
    <m/>
    <m/>
    <m/>
    <x v="94"/>
    <x v="94"/>
    <s v="Actif"/>
    <s v="CAT Etudes-GSI-Assurances"/>
    <s v="BALARD Julien"/>
    <x v="7"/>
    <x v="35"/>
  </r>
  <r>
    <x v="3"/>
    <s v="ua_newsesame_digiconso"/>
    <s v="1.0"/>
    <s v="/ua_lancenewsesame/ua_lancenewsesame/1.2/"/>
    <s v="index.html"/>
    <x v="1"/>
    <s v="IARDSABP"/>
    <m/>
    <m/>
    <m/>
    <s v="1 Souscription"/>
    <s v="application"/>
    <x v="1043"/>
    <s v="digiconsonewsesame"/>
    <s v="DIGICONSO - Lanceur New Sesame"/>
    <m/>
    <m/>
    <m/>
    <m/>
    <x v="165"/>
    <x v="165"/>
    <s v="Actif"/>
    <s v="CAT Etudes-GSI-Crédits IHM"/>
    <s v="VANDERSIPPE Marc"/>
    <x v="5"/>
    <x v="6"/>
  </r>
  <r>
    <x v="3"/>
    <s v="ua_newsesame_eroue"/>
    <s v="1.0"/>
    <s v="/ua_lancenewsesame/ua_lancenewsesame/1.2/"/>
    <s v="index.html"/>
    <x v="1"/>
    <s v="IARDSABP"/>
    <m/>
    <m/>
    <m/>
    <s v="1 Souscription"/>
    <s v="application"/>
    <x v="1044"/>
    <s v="Souscription PACIFICA"/>
    <s v="Souscription assurance biens et personnes PACIFICA"/>
    <s v="client Mes Clients"/>
    <m/>
    <m/>
    <m/>
    <x v="94"/>
    <x v="94"/>
    <s v="Actif"/>
    <s v="CAT Etudes-GSI-Assurances"/>
    <s v="BALARD Julien"/>
    <x v="7"/>
    <x v="35"/>
  </r>
  <r>
    <x v="3"/>
    <s v="ua_newsesame_mandat"/>
    <s v="1.0"/>
    <s v="/ua_lancenewsesame/ua_lancenewsesame/1.2/"/>
    <s v="index.html"/>
    <x v="1"/>
    <s v="IARDRMCP"/>
    <m/>
    <m/>
    <m/>
    <s v="2 Gestion"/>
    <s v="application"/>
    <x v="1045"/>
    <s v="Remplace mandat PACIFICA"/>
    <s v="Remplacement du mandat SEPA pour un contrat PACIFICA"/>
    <s v="client Mes Clients"/>
    <m/>
    <m/>
    <m/>
    <x v="94"/>
    <x v="94"/>
    <s v="Actif"/>
    <s v="CAT Etudes-GSI-Assurances"/>
    <s v="BALARD Julien"/>
    <x v="7"/>
    <x v="35"/>
  </r>
  <r>
    <x v="3"/>
    <s v="ua_newsesame_modif"/>
    <s v="1.0"/>
    <s v="/ua_lancenewsesame/ua_lancenewsesame/1.2/"/>
    <s v="index.html"/>
    <x v="1"/>
    <s v="IARDMCPA"/>
    <m/>
    <m/>
    <m/>
    <s v="2 Gestion"/>
    <s v="application"/>
    <x v="1046"/>
    <s v="Modif contrat PACIFICA"/>
    <s v="Modification d’un contrat PACIFICA"/>
    <s v="client Mes Clients"/>
    <m/>
    <m/>
    <m/>
    <x v="94"/>
    <x v="94"/>
    <s v="Actif"/>
    <s v="CAT Etudes-GSI-Assurances"/>
    <s v="BALARD Julien"/>
    <x v="7"/>
    <x v="35"/>
  </r>
  <r>
    <x v="3"/>
    <s v="ua_newsesame_souscri"/>
    <s v="1.0"/>
    <s v="/ua_lancenewsesame/ua_lancenewsesame/1.2/"/>
    <s v="index.html"/>
    <x v="1"/>
    <s v="IARDSABP"/>
    <m/>
    <m/>
    <m/>
    <s v="1 Souscription"/>
    <s v="application"/>
    <x v="1044"/>
    <s v="Souscription PACIFICA"/>
    <s v="Souscription assurance biens et personnes PACIFICA"/>
    <s v="client Mes Clients"/>
    <m/>
    <m/>
    <m/>
    <x v="94"/>
    <x v="94"/>
    <s v="Actif"/>
    <s v="CAT Etudes-GSI-Assurances"/>
    <s v="BALARD Julien"/>
    <x v="7"/>
    <x v="35"/>
  </r>
  <r>
    <x v="3"/>
    <s v="ua_npf_consulterediterdossier"/>
    <s v="1.0"/>
    <s v="/ua_npf_consulterediterdossier/ua_npf_consulterediterdossier/1.0/"/>
    <s v="index.html"/>
    <x v="1"/>
    <s v="CRAPDEAP"/>
    <m/>
    <s v="npf credit agri pro"/>
    <m/>
    <s v="1 Souscription"/>
    <s v="application"/>
    <x v="1047"/>
    <s v="DECAP - Consulter Editer"/>
    <s v="DECAP - Consulter Editer Dossier d'étude crédit Agri Pro"/>
    <m/>
    <m/>
    <m/>
    <m/>
    <x v="160"/>
    <x v="160"/>
    <s v="Actif"/>
    <s v="CAT Etudes-PRJ Crédits"/>
    <s v="PARIS Maryse"/>
    <x v="5"/>
    <x v="6"/>
  </r>
  <r>
    <x v="3"/>
    <s v="ua_npf_listedossiers"/>
    <s v="1.0"/>
    <s v="/ua_npf_listedossiers/ua_npf_listedossiers/1.0/"/>
    <s v="index.html"/>
    <x v="1"/>
    <s v="CRAPDEAP"/>
    <m/>
    <s v="npf credit agri pro"/>
    <m/>
    <s v="1 Souscription"/>
    <s v="application"/>
    <x v="1048"/>
    <s v="Dossier Crédit Agri Pro"/>
    <s v="DECAP-Dossier d'Etude Crédit Agri Pro"/>
    <s v="client Mes Clients"/>
    <m/>
    <m/>
    <m/>
    <x v="160"/>
    <x v="160"/>
    <s v="Actif"/>
    <s v="CAT Etudes-PRJ Crédits"/>
    <s v="PARIS Maryse"/>
    <x v="5"/>
    <x v="6"/>
  </r>
  <r>
    <x v="3"/>
    <s v="ua_npf_listedossiers_activite"/>
    <s v="1.0"/>
    <s v="/ua_npf_listedossiers/ua_npf_listedossiers/1.0/"/>
    <s v="index.html"/>
    <x v="1"/>
    <s v="CRAPDEAP"/>
    <m/>
    <s v="npf credit agri pro"/>
    <m/>
    <s v="1 Souscription"/>
    <s v="application"/>
    <x v="1048"/>
    <s v="Dossier Crédit Agri Pro"/>
    <s v="DECAP-Dossier d'Etude Crédit Agri Pro"/>
    <s v="activite Mon Activité"/>
    <m/>
    <m/>
    <m/>
    <x v="160"/>
    <x v="160"/>
    <s v="Actif"/>
    <s v="CAT Etudes-PRJ Crédits"/>
    <s v="PARIS Maryse"/>
    <x v="5"/>
    <x v="6"/>
  </r>
  <r>
    <x v="3"/>
    <s v="ua_outilinteractionclient"/>
    <s v="1.0"/>
    <s v="/ua_outilinteractionclient/ua_outilinteractionclient/1.0/"/>
    <s v="index.html"/>
    <x v="1"/>
    <s v="GNYSBOIC"/>
    <m/>
    <m/>
    <m/>
    <s v="1 Souscription"/>
    <s v="application"/>
    <x v="1049"/>
    <s v="Outil interaction client"/>
    <s v="Outils d'interaction client - Bandeau canaux divers"/>
    <m/>
    <m/>
    <m/>
    <m/>
    <x v="178"/>
    <x v="178"/>
    <s v="Actif"/>
    <s v="CAT Etudes-GSI Téléphonie"/>
    <s v="JUZAN Pascal"/>
    <x v="2"/>
    <x v="17"/>
  </r>
  <r>
    <x v="3"/>
    <s v="ua_outilsproduction"/>
    <s v="1.0"/>
    <s v="/ua_outilsproduction/ua_outilsproduction/1.0/"/>
    <s v="index.html"/>
    <x v="1"/>
    <s v="CRAPDEAP"/>
    <m/>
    <s v="outils;production;agri;pro"/>
    <m/>
    <s v="2 Gestion"/>
    <s v="application"/>
    <x v="1050"/>
    <s v="Outils Production"/>
    <s v="Outils Production"/>
    <m/>
    <m/>
    <m/>
    <m/>
    <x v="160"/>
    <x v="160"/>
    <s v="Actif"/>
    <s v="CAT Etudes-PRJ Crédits"/>
    <s v="PARIS Maryse"/>
    <x v="5"/>
    <x v="6"/>
  </r>
  <r>
    <x v="3"/>
    <s v="ua_outilsproduction_agri"/>
    <s v="1.0"/>
    <s v="/ua_outilsproduction_agri/ua_outilsproduction_agri/1.0/"/>
    <s v="index.html"/>
    <x v="1"/>
    <s v="CRAPDEAP"/>
    <m/>
    <s v="outils;production;agri;pro"/>
    <m/>
    <s v="2 Gestion"/>
    <s v="application"/>
    <x v="1051"/>
    <s v="Outils Production Agri"/>
    <s v="Outils Production Agri"/>
    <m/>
    <m/>
    <m/>
    <m/>
    <x v="160"/>
    <x v="160"/>
    <s v="Actif"/>
    <s v="CAT Etudes-PRJ Crédits"/>
    <s v="PARIS Maryse"/>
    <x v="5"/>
    <x v="6"/>
  </r>
  <r>
    <x v="3"/>
    <s v="ua_outilsproduction_pro"/>
    <s v="1.0"/>
    <s v="/ua_outilsproduction_pro/ua_outilsproduction_pro/1.0/"/>
    <s v="index.html"/>
    <x v="1"/>
    <s v="CRAPDEAP"/>
    <m/>
    <s v="outils;production;agri;pro"/>
    <m/>
    <s v="2 Gestion"/>
    <s v="application"/>
    <x v="1052"/>
    <s v="Outils Production Pro"/>
    <s v="Outils Production Pro"/>
    <m/>
    <m/>
    <m/>
    <m/>
    <x v="160"/>
    <x v="160"/>
    <s v="Actif"/>
    <s v="CAT Etudes-PRJ Crédits"/>
    <s v="PARIS Maryse"/>
    <x v="5"/>
    <x v="6"/>
  </r>
  <r>
    <x v="5"/>
    <s v="ua_owa"/>
    <s v="1.0"/>
    <s v="/ua_owa/ua_owa/1.0/"/>
    <s v="index.html"/>
    <x v="1"/>
    <s v="OINTMESS"/>
    <m/>
    <m/>
    <m/>
    <s v="4 Bureautique"/>
    <s v="web"/>
    <x v="1053"/>
    <s v="Messages internes"/>
    <s v="Messagerie interne OWA"/>
    <s v="activite Mon Activité"/>
    <m/>
    <m/>
    <m/>
    <x v="125"/>
    <x v="125"/>
    <s v="Actif"/>
    <s v="CAT Etudes-OT-Outils collaboratifs"/>
    <s v="RIFFE Agnes"/>
    <x v="0"/>
    <x v="0"/>
  </r>
  <r>
    <x v="4"/>
    <s v="ua_paramctx"/>
    <s v="1.0"/>
    <s v="/ua_paramctx/ua_paramctx/1.0/"/>
    <s v="index.html"/>
    <x v="1"/>
    <s v="PUPTOUS"/>
    <m/>
    <m/>
    <m/>
    <s v="2 Gestion"/>
    <s v="webv2"/>
    <x v="1054"/>
    <s v="UA PARAMCTX V2"/>
    <s v="UA PARAMCTX V2"/>
    <s v="metier Mon métier"/>
    <s v="Outils"/>
    <s v="Sites internet et partenaires"/>
    <m/>
    <x v="5"/>
    <x v="5"/>
    <s v="Actif"/>
    <s v="CAT Etudes-GSI Contribution Boréal transverse Montpellier"/>
    <s v="EA Linda"/>
    <x v="0"/>
    <x v="0"/>
  </r>
  <r>
    <x v="4"/>
    <s v="ua_paramctxsrv"/>
    <s v="1.0"/>
    <s v="/ua_paramctxsrv/ua_paramctxsrv/1.0/"/>
    <s v="index.html"/>
    <x v="1"/>
    <s v="PUPTOUS"/>
    <m/>
    <m/>
    <m/>
    <s v="2 Gestion"/>
    <s v="webv2"/>
    <x v="1055"/>
    <s v="UA PARAMCTXSRV V2"/>
    <s v="UA PARAMCTXSRV V2"/>
    <s v="metier Mon métier"/>
    <s v="Outils"/>
    <s v="Sites internet et partenaires"/>
    <m/>
    <x v="5"/>
    <x v="5"/>
    <s v="Actif"/>
    <s v="CAT Etudes-GSI Contribution Boréal transverse Montpellier"/>
    <s v="EA Linda"/>
    <x v="0"/>
    <x v="0"/>
  </r>
  <r>
    <x v="3"/>
    <s v="ua_partenaires"/>
    <s v="1.0"/>
    <s v="/ua_partenaires/ua_partenaires/1.0/"/>
    <s v="index.html"/>
    <x v="1"/>
    <s v="GRENCGED"/>
    <m/>
    <m/>
    <m/>
    <s v="2 Gestion"/>
    <s v="application"/>
    <x v="1056"/>
    <s v="ENC - Partenaires"/>
    <s v="GED - Espace Numérique Client - Partenaires"/>
    <s v="client Mes Clients"/>
    <m/>
    <m/>
    <m/>
    <x v="166"/>
    <x v="166"/>
    <s v="Actif"/>
    <s v="CAT Etudes-OT-GED"/>
    <s v="FAGES Karine"/>
    <x v="12"/>
    <x v="22"/>
  </r>
  <r>
    <x v="3"/>
    <s v="ua_patric"/>
    <s v="1.0"/>
    <s v="/ua_patric/ua_patric/1.0/"/>
    <s v="index.html"/>
    <x v="1"/>
    <s v="PUPTOUS"/>
    <m/>
    <m/>
    <m/>
    <s v="2 Gestion"/>
    <s v="application"/>
    <x v="1057"/>
    <s v="UA PATRIC V2"/>
    <s v="UA PATRIC V2"/>
    <s v="activite Mon Activité"/>
    <m/>
    <m/>
    <m/>
    <x v="49"/>
    <x v="49"/>
    <s v="Actif"/>
    <s v="CAT Etudes-GSI-Risques recouvrement"/>
    <s v="PELLEMELE Christophe"/>
    <x v="4"/>
    <x v="23"/>
  </r>
  <r>
    <x v="3"/>
    <s v="ua_personnaliseretpresenteroffreassurancevie "/>
    <s v="1.0"/>
    <s v="/ua_personnaliseretpresenteroffreassurancevie/ua_personnaliseretpresenteroffreassurancevie/1.0/"/>
    <s v="index.html"/>
    <x v="1"/>
    <s v="AVSOPAVE"/>
    <m/>
    <m/>
    <m/>
    <s v="1 Souscription"/>
    <s v="application"/>
    <x v="986"/>
    <s v="ADHESION ASS VIE"/>
    <s v="Adhésion Assurance Vie"/>
    <m/>
    <m/>
    <m/>
    <m/>
    <x v="130"/>
    <x v="130"/>
    <s v="Actif"/>
    <s v="CAT Etudes-GSI-Assurances"/>
    <s v="BALARD Julien"/>
    <x v="7"/>
    <x v="14"/>
  </r>
  <r>
    <x v="3"/>
    <s v="ua_personnaliseretpresenteroffreprevoyance"/>
    <s v="1.0"/>
    <s v="/ua_personnaliseretpresenteroffreprevoyance/ua_personnaliseretpresenteroffreprevoyance/1.0/"/>
    <s v="index.html"/>
    <x v="1"/>
    <s v="AVSOPPVE"/>
    <m/>
    <m/>
    <m/>
    <s v="1 Souscription"/>
    <s v="application"/>
    <x v="983"/>
    <s v="Adhésion Prévoyance"/>
    <s v="Adhésion Prévoyance"/>
    <s v="client Mes Clients"/>
    <m/>
    <m/>
    <m/>
    <x v="151"/>
    <x v="151"/>
    <s v="Actif"/>
    <s v="CAT Etudes-GSI Distribution Avant Vente"/>
    <s v="GUILLOUX Sophie"/>
    <x v="2"/>
    <x v="26"/>
  </r>
  <r>
    <x v="3"/>
    <s v="ua_personnaliseretpresenterproduitassurancevie"/>
    <s v="1.0"/>
    <s v="/ua_personnaliseretpresenterproduitassurancevie/ua_personnaliseretpresenterproduitassurancevie/1.0/"/>
    <s v="index.html"/>
    <x v="1"/>
    <s v="AVSOPAVE"/>
    <m/>
    <m/>
    <m/>
    <s v="1 Souscription"/>
    <s v="application"/>
    <x v="1058"/>
    <s v="ua_assurancevie"/>
    <s v="ua_personnaliseretpresenterproduitassurancevie"/>
    <s v="client Mes Clients"/>
    <m/>
    <m/>
    <m/>
    <x v="130"/>
    <x v="130"/>
    <s v="Actif"/>
    <s v="CAT Etudes-GSI-Assurances"/>
    <s v="BALARD Julien"/>
    <x v="7"/>
    <x v="14"/>
  </r>
  <r>
    <x v="3"/>
    <s v="ua_personnaliseretpresenterproduitprevoyance"/>
    <s v="1.0"/>
    <s v="/ua_personnaliseretpresenterproduitprevoyance/ua_personnaliseretpresenterproduitprevoyance/1.0/"/>
    <s v="index.html"/>
    <x v="1"/>
    <s v="AVSOPPVE"/>
    <m/>
    <m/>
    <m/>
    <s v="1 Souscription"/>
    <s v="application"/>
    <x v="983"/>
    <s v="Adhésion Prévoyance"/>
    <s v="Adhésion Prévoyance"/>
    <s v="client Mes Clients"/>
    <m/>
    <m/>
    <m/>
    <x v="151"/>
    <x v="151"/>
    <s v="Actif"/>
    <s v="CAT Etudes-GSI Distribution Avant Vente"/>
    <s v="GUILLOUX Sophie"/>
    <x v="2"/>
    <x v="26"/>
  </r>
  <r>
    <x v="3"/>
    <s v="ua_PilotageSignature"/>
    <s v="2.0"/>
    <s v="/ua_PilotageSignature/ua_PilotageSignature/2.0/"/>
    <s v="index.html"/>
    <x v="1"/>
    <s v="AVSOSEAG"/>
    <m/>
    <m/>
    <m/>
    <s v="1 Souscription"/>
    <s v="application"/>
    <x v="1059"/>
    <s v="PilotageSignature"/>
    <s v="PilotageSignature"/>
    <m/>
    <m/>
    <m/>
    <m/>
    <x v="60"/>
    <x v="60"/>
    <s v="Actif"/>
    <s v="CAT Etudes-GSI Portail SEA Ergonomie"/>
    <s v="CHARNET Sebastien"/>
    <x v="2"/>
    <x v="2"/>
  </r>
  <r>
    <x v="3"/>
    <s v="ua_Pilote_de_Contractualisation"/>
    <s v="2.1"/>
    <s v="/ua_Pilote_de_Contractualisation/ua_Pilote_de_Contractualisation/2.1/"/>
    <s v="index.html"/>
    <x v="1"/>
    <s v="AVSOSMCP"/>
    <m/>
    <m/>
    <m/>
    <s v="1 Souscription"/>
    <s v="application"/>
    <x v="1060"/>
    <s v="Pilote_de_Contractualisation"/>
    <s v="Pilote_de_Contractualisation"/>
    <m/>
    <m/>
    <m/>
    <m/>
    <x v="151"/>
    <x v="151"/>
    <s v="Actif"/>
    <s v="CAT Etudes-GSI Distribution Avant Vente"/>
    <s v="GUILLOUX Sophie"/>
    <x v="2"/>
    <x v="26"/>
  </r>
  <r>
    <x v="7"/>
    <s v="ua_PiloterERoueTablette"/>
    <s v="1.0"/>
    <s v="/ua_PiloterERoueTablette/ua_PiloterERoueTablette/1.0/"/>
    <s v="index.html"/>
    <x v="1"/>
    <s v="EROUETAB"/>
    <m/>
    <s v="eroue;Roue;Diagnostic;Bilan;Entretien;Assurance;Protection;Prévoyance;Dommages;Télésurveillance;Téléassistance;Santé;Accidents;GAV;AT;AGR;Obsèques;Décès;VP;VPM;VLA;Dépendance;Automobile;2 roues;Habitation;MA;MP;Automoteurs;ANI;ATM;PJ;offres spécifiques"/>
    <s v="Eroue"/>
    <s v="3 Simulation"/>
    <s v="application"/>
    <x v="1061"/>
    <s v="e-Roue Tablette"/>
    <s v="e-Roue Tablette"/>
    <s v="client Mes Clients"/>
    <s v="Assurance"/>
    <s v="Biens et personnes"/>
    <m/>
    <x v="179"/>
    <x v="179"/>
    <s v="Actif"/>
    <s v="CAT Etudes-GSI-Assurances"/>
    <s v="BALARD Julien"/>
    <x v="0"/>
    <x v="0"/>
  </r>
  <r>
    <x v="3"/>
    <s v="ua_piloterprocessusdistribution"/>
    <s v="1.0"/>
    <s v="/ua_piloterprocessusdistribution/ua_piloterprocessusdistribution/1.0/"/>
    <s v="index.html"/>
    <x v="1"/>
    <s v="AVSOERA2"/>
    <m/>
    <s v="Processus interrompus;Reprendre;Signatures en Attente;Espace de Reprise;Valider;Validation;Enregistrer;Signer assurance vie;Contrat;Assurance vie;Reprendre un contrat;Signer un bilan conseil;Reprendre un bilan conseil;Annuler;Supprimer;Renoncer"/>
    <s v="ERA;NPCD;NPV"/>
    <s v="5 Souscription et gestion"/>
    <s v="application"/>
    <x v="1062"/>
    <s v="Signatures en attente"/>
    <s v="Signatures en attente - Tableau de bord"/>
    <s v="activite Mon Activité"/>
    <s v="Pilotage"/>
    <s v="Activité commerciale"/>
    <m/>
    <x v="151"/>
    <x v="151"/>
    <s v="Actif"/>
    <s v="CAT Etudes-GSI Distribution Avant Vente"/>
    <s v="GUILLOUX Sophie"/>
    <x v="2"/>
    <x v="26"/>
  </r>
  <r>
    <x v="3"/>
    <s v="ua_pilotersignatureagence"/>
    <s v="2.0"/>
    <s v="/ua_pilotersignatureagence/ua_pilotersignatureagence/2.0/"/>
    <s v="index.html"/>
    <x v="1"/>
    <s v="SOPUTOUS"/>
    <m/>
    <m/>
    <m/>
    <s v="1 Souscription"/>
    <s v="application"/>
    <x v="1063"/>
    <s v="Piloter signature agence"/>
    <s v="Piloter signature agence"/>
    <m/>
    <m/>
    <m/>
    <m/>
    <x v="180"/>
    <x v="180"/>
    <s v="Actif"/>
    <s v="CAT Etudes-GSI Contribution Boréal transverse Montpellier"/>
    <s v="EA Linda"/>
    <x v="2"/>
    <x v="2"/>
  </r>
  <r>
    <x v="3"/>
    <s v="ua_preparerentretien"/>
    <s v="1.0"/>
    <s v="/ua_preparerentretien/ua_preparerentretien/1.0/"/>
    <s v="index.html"/>
    <x v="1"/>
    <s v="V360CRPE"/>
    <m/>
    <m/>
    <m/>
    <s v="1 Souscription"/>
    <s v="application"/>
    <x v="1064"/>
    <s v="Préparation d'entretien"/>
    <s v="Préparation d'entretien"/>
    <s v="client Mes Clients"/>
    <m/>
    <m/>
    <m/>
    <x v="19"/>
    <x v="19"/>
    <s v="Actif"/>
    <s v="CAT Etudes-GSI Animation Commerciale et Connaissance Client"/>
    <s v="GIROUD Laurent"/>
    <x v="2"/>
    <x v="2"/>
  </r>
  <r>
    <x v="3"/>
    <s v="ua_PreparerLancementScenarioAssuranceVie "/>
    <s v="1.0"/>
    <s v="/ua_PreparerLancementScenarioAssuranceVie/ua_PreparerLancementScenarioAssuranceVie/1.0/"/>
    <s v="index.html"/>
    <x v="1"/>
    <s v="AVSOPAV0"/>
    <m/>
    <m/>
    <m/>
    <s v="1 Souscription"/>
    <s v="application"/>
    <x v="1065"/>
    <s v="Choix situation distri"/>
    <s v="SELECTION DE LA SITUATION DE DISTRIBUTION"/>
    <s v="client Mes Clients"/>
    <m/>
    <m/>
    <m/>
    <x v="151"/>
    <x v="151"/>
    <s v="Actif"/>
    <s v="CAT Etudes-GSI Distribution Avant Vente"/>
    <s v="GUILLOUX Sophie"/>
    <x v="2"/>
    <x v="26"/>
  </r>
  <r>
    <x v="3"/>
    <s v="ua_PreparerLancementScenarioEpargneBancaire"/>
    <s v="1.0"/>
    <s v="/ua_PreparerLancementScenarioEpargneBancaire/ua_PreparerLancementScenarioEpargneBancaire/1.0/"/>
    <s v="index.html"/>
    <x v="1"/>
    <s v="SOPUTOUS"/>
    <m/>
    <m/>
    <m/>
    <s v="1 Souscription"/>
    <s v="application"/>
    <x v="1066"/>
    <s v="Lancer Epargne Bancaire"/>
    <s v="Preparer Lancement Scenario Epargne Bancaire"/>
    <s v="client Mes Clients"/>
    <m/>
    <m/>
    <m/>
    <x v="151"/>
    <x v="151"/>
    <s v="Actif"/>
    <s v="CAT Etudes-GSI Distribution Avant Vente"/>
    <s v="GUILLOUX Sophie"/>
    <x v="2"/>
    <x v="26"/>
  </r>
  <r>
    <x v="3"/>
    <s v="ua_prescrisouscrioffrenexecur"/>
    <s v="1.0"/>
    <s v="/ua_prescriresouscrireoffrenexecur/ua_prescriresouscrireoffrenexecur/1.0/"/>
    <s v="index.html"/>
    <x v="1"/>
    <s v="NEXRSOPR"/>
    <m/>
    <m/>
    <m/>
    <s v="1 Souscription"/>
    <s v="application"/>
    <x v="1020"/>
    <s v="NEXECUR Presc et sous"/>
    <s v="NEXECUR - Prescription et souscription"/>
    <s v="client Mes Clients"/>
    <m/>
    <m/>
    <m/>
    <x v="163"/>
    <x v="163"/>
    <s v="Actif"/>
    <s v="CAT Etudes-GSI-Assurances"/>
    <s v="BALARD Julien"/>
    <x v="7"/>
    <x v="8"/>
  </r>
  <r>
    <x v="3"/>
    <s v="ua_presenterdetailrepriseentretienpatrimonial"/>
    <s v="1.0"/>
    <s v="/ua_presenterdetailrepriseentretienpatrimonial/ua_presenterdetailrepriseentretienpatrimonial/1.0/"/>
    <s v="index.html"/>
    <x v="1"/>
    <s v="AVSOERA1"/>
    <m/>
    <m/>
    <m/>
    <s v="5 Souscription et gestion"/>
    <s v="application"/>
    <x v="1067"/>
    <s v="Carac EMP"/>
    <s v="Caractéristiques Entretien Mon Patrimoine"/>
    <s v="client Mes Clients"/>
    <m/>
    <m/>
    <m/>
    <x v="151"/>
    <x v="151"/>
    <s v="Actif"/>
    <s v="CAT Etudes-GSI Distribution Avant Vente"/>
    <s v="GUILLOUX Sophie"/>
    <x v="2"/>
    <x v="26"/>
  </r>
  <r>
    <x v="3"/>
    <s v="ua_PresenterDetailReprisePEL"/>
    <s v="1.0"/>
    <s v="/ua_PresenterDetailReprisePEL/ua_PresenterDetailReprisePEL/1.0/"/>
    <s v="index.html"/>
    <x v="1"/>
    <s v="AVSONPEB"/>
    <m/>
    <m/>
    <m/>
    <s v="1 Souscription"/>
    <s v="application"/>
    <x v="1068"/>
    <s v="Détail reprise PEL"/>
    <s v="Présenter détail reprise PEL"/>
    <m/>
    <m/>
    <m/>
    <m/>
    <x v="151"/>
    <x v="151"/>
    <s v="Actif"/>
    <s v="CAT Etudes-GSI Distribution Avant Vente"/>
    <s v="GUILLOUX Sophie"/>
    <x v="2"/>
    <x v="26"/>
  </r>
  <r>
    <x v="3"/>
    <s v="ua_PresenterDetailRepriseProcessusEntretienEpargne"/>
    <s v="1.0"/>
    <s v="/ua_PresenterDetailRepriseProcessusEntretienEpargne/ua_PresenterDetailRepriseProcessusEntretienEpargne/1.0/"/>
    <s v="index.html"/>
    <x v="1"/>
    <s v="AVSOERA1"/>
    <m/>
    <m/>
    <m/>
    <s v="1 Souscription"/>
    <s v="application"/>
    <x v="1069"/>
    <s v="Carac contrat"/>
    <s v="Caractéristique du contrat BC"/>
    <s v="client Mes Clients"/>
    <m/>
    <m/>
    <m/>
    <x v="151"/>
    <x v="151"/>
    <s v="Actif"/>
    <s v="CAT Etudes-GSI Distribution Avant Vente"/>
    <s v="GUILLOUX Sophie"/>
    <x v="2"/>
    <x v="26"/>
  </r>
  <r>
    <x v="3"/>
    <s v="ua_PresenterDetailRepriseSED"/>
    <s v="1.0"/>
    <s v="/ua_PresenterDetailRepriseSED/ua_PresenterDetailRepriseSED/1.0/"/>
    <s v="index.html"/>
    <x v="1"/>
    <s v="AVSONPEB"/>
    <m/>
    <m/>
    <m/>
    <s v="1 Souscription"/>
    <s v="application"/>
    <x v="1070"/>
    <s v="Détail reprise SED"/>
    <s v="Présenter détail reprise SED"/>
    <m/>
    <m/>
    <m/>
    <m/>
    <x v="151"/>
    <x v="151"/>
    <s v="Actif"/>
    <s v="CAT Etudes-GSI Distribution Avant Vente"/>
    <s v="GUILLOUX Sophie"/>
    <x v="2"/>
    <x v="26"/>
  </r>
  <r>
    <x v="3"/>
    <s v="ua_presenterdetailrepriseventeassurancevie"/>
    <s v="1.0"/>
    <s v="/ua_presenterdetailrepriseventeassurancevie/ua_presenterdetailrepriseventeassurancevie/1.0/"/>
    <s v="index.html"/>
    <x v="1"/>
    <s v="AVSOERA1"/>
    <m/>
    <m/>
    <m/>
    <s v="1 Souscription"/>
    <s v="application"/>
    <x v="1071"/>
    <s v="Carac  contrat"/>
    <s v="Caractéristique du contrat NPV"/>
    <s v="client Mes Clients"/>
    <m/>
    <m/>
    <m/>
    <x v="151"/>
    <x v="151"/>
    <s v="Actif"/>
    <s v="CAT Etudes-GSI Distribution Avant Vente"/>
    <s v="GUILLOUX Sophie"/>
    <x v="2"/>
    <x v="26"/>
  </r>
  <r>
    <x v="3"/>
    <s v="ua_presenterdetailrepriseventeprevoyance"/>
    <s v="1.0"/>
    <s v="/ua_presenterdetailrepriseventeprevoyance/ua_presenterdetailrepriseventeprevoyance/1.0/"/>
    <s v="index.html"/>
    <x v="1"/>
    <s v="AVSOPPVE"/>
    <m/>
    <m/>
    <m/>
    <s v="1 Souscription"/>
    <s v="application"/>
    <x v="983"/>
    <s v="Adhésion Prévoyance"/>
    <s v="Adhésion Prévoyance"/>
    <s v="client Mes Clients"/>
    <m/>
    <m/>
    <m/>
    <x v="151"/>
    <x v="151"/>
    <s v="Actif"/>
    <s v="CAT Etudes-GSI Distribution Avant Vente"/>
    <s v="GUILLOUX Sophie"/>
    <x v="2"/>
    <x v="26"/>
  </r>
  <r>
    <x v="3"/>
    <s v="ua_priservv"/>
    <s v="1.0"/>
    <s v="/ua_priservv/ua_priservv/1.0/"/>
    <s v="index.html"/>
    <x v="1"/>
    <s v="VICLPRVV"/>
    <m/>
    <s v="Visio;Prise de RDV;Prise de RDV Visio;Visio-conférence"/>
    <s v="Visio;RDV;VICL;RVV"/>
    <s v="2 Gestion"/>
    <s v="application"/>
    <x v="1072"/>
    <s v="Outil Prise de RDV Visio"/>
    <s v="Outil Prise de RDV Visio"/>
    <s v="activite Mon Activité"/>
    <s v="Agenda"/>
    <m/>
    <m/>
    <x v="181"/>
    <x v="181"/>
    <s v="Actif"/>
    <s v="CAT GSI OI CLIENT"/>
    <s v="CAILLOT Gilles"/>
    <x v="2"/>
    <x v="17"/>
  </r>
  <r>
    <x v="3"/>
    <s v="ua_recapproduitassurancevie"/>
    <s v="1.0"/>
    <s v="/ua_personnaliseretpresenterproduitassurancevie/ua_personnaliseretpresenterproduitassurancevie/1.0/"/>
    <s v="index.html"/>
    <x v="1"/>
    <s v="AVSOPAVE"/>
    <m/>
    <m/>
    <m/>
    <s v="1 Souscription"/>
    <s v="application"/>
    <x v="1073"/>
    <s v="recap"/>
    <s v="Reprise proposition Assurance Vie"/>
    <s v="client Mes Clients"/>
    <m/>
    <m/>
    <m/>
    <x v="151"/>
    <x v="151"/>
    <s v="Actif"/>
    <s v="CAT Etudes-GSI Distribution Avant Vente"/>
    <s v="GUILLOUX Sophie"/>
    <x v="2"/>
    <x v="26"/>
  </r>
  <r>
    <x v="3"/>
    <s v="ua_recapproduitprevoyance"/>
    <s v="1.0"/>
    <s v="/ua_personnaliseretpresenterproduitprevoyance/ua_personnaliseretpresenterproduitprevoyance/1.0/"/>
    <s v="index.html"/>
    <x v="1"/>
    <s v="AVSOPPVE"/>
    <m/>
    <m/>
    <m/>
    <s v="1 Souscription"/>
    <s v="application"/>
    <x v="983"/>
    <s v="Adhésion Prévoyance"/>
    <s v="Adhésion Prévoyance"/>
    <s v="client Mes Clients"/>
    <m/>
    <m/>
    <m/>
    <x v="151"/>
    <x v="151"/>
    <s v="Actif"/>
    <s v="CAT Etudes-GSI Distribution Avant Vente"/>
    <s v="GUILLOUX Sophie"/>
    <x v="2"/>
    <x v="26"/>
  </r>
  <r>
    <x v="3"/>
    <s v="ua_rechercheclient"/>
    <s v="1.0"/>
    <s v="/resultsearch/resultsearch/1.0/"/>
    <s v="index.html"/>
    <x v="1"/>
    <s v="SCHERECH"/>
    <m/>
    <m/>
    <m/>
    <s v="1 Souscription"/>
    <s v="application"/>
    <x v="646"/>
    <s v="Recherche client"/>
    <s v="Recherche client"/>
    <m/>
    <m/>
    <m/>
    <m/>
    <x v="126"/>
    <x v="126"/>
    <s v="Actif"/>
    <s v="CAT GSI MDR"/>
    <s v="SETTOUTI Lotfi"/>
    <x v="2"/>
    <x v="3"/>
  </r>
  <r>
    <x v="3"/>
    <s v="ua_rechercherdossiersinistre"/>
    <s v="2.0"/>
    <s v="/ua_rechercherdossiersinistre/ua_rechercherdossiersinistre/2.0/"/>
    <s v="index.html"/>
    <x v="1"/>
    <s v="CAMCA11"/>
    <m/>
    <m/>
    <m/>
    <s v="2 Gestion"/>
    <s v="application"/>
    <x v="1074"/>
    <s v="Rechercher Sinistre"/>
    <s v="Rechercher Dossier Sinistre"/>
    <m/>
    <m/>
    <m/>
    <m/>
    <x v="14"/>
    <x v="14"/>
    <s v="Actif"/>
    <s v="CAT Etudes-GSI-Assurances"/>
    <s v="BALARD Julien"/>
    <x v="7"/>
    <x v="8"/>
  </r>
  <r>
    <x v="3"/>
    <s v="ua_referentielcommunication"/>
    <s v="1.0"/>
    <s v="/ua_referentielcommunication/ua_referentielcommunication/1.0/"/>
    <s v="index.html"/>
    <x v="1"/>
    <s v="PRCOPARA"/>
    <m/>
    <s v="communication externe;publicité;communication communautaire;communication privative;inspire interactive;e mail;sms;mobile et messagerie sécurisée"/>
    <s v="Param Com Cli"/>
    <s v="2 Gestion"/>
    <s v="application"/>
    <x v="1075"/>
    <s v="PARACOM"/>
    <s v="PARACOM - Référentiel du paramétrage des Communications Client"/>
    <s v="metier Mon métier"/>
    <s v="Outils"/>
    <s v="Outils de gestion"/>
    <m/>
    <x v="182"/>
    <x v="182"/>
    <s v="Actif"/>
    <s v="CAT Etudes-GSI Communication client"/>
    <s v="SIMONIAN Yoan"/>
    <x v="6"/>
    <x v="38"/>
  </r>
  <r>
    <x v="3"/>
    <s v="ua_referentielcommunication2"/>
    <s v="2.0"/>
    <s v="/ua_referentielcommunication2/ua_referentielcommunication2/2.0/"/>
    <s v="index.html"/>
    <x v="1"/>
    <s v="PRCOPAR2"/>
    <m/>
    <s v="communication externe;publicité;communication communautaire;communication privative;inspire interactive;e mail;sms;mobile et messagerie sécurisée"/>
    <s v="Param Com Cli"/>
    <s v="2 Gestion"/>
    <s v="application"/>
    <x v="1075"/>
    <s v="PARACOM"/>
    <s v="PARACOM - Référentiel du paramétrage des Communications Client"/>
    <s v="metier Mon métier"/>
    <s v="Outils"/>
    <s v="Outils de gestion"/>
    <m/>
    <x v="182"/>
    <x v="182"/>
    <s v="Actif"/>
    <s v="CAT Etudes-GSI Communication client"/>
    <s v="SIMONIAN Yoan"/>
    <x v="6"/>
    <x v="38"/>
  </r>
  <r>
    <x v="3"/>
    <s v="ua_referentielparametragelignedetemps"/>
    <s v="1.0"/>
    <s v="/ua_referentielparametragelignedetemps/ua_referentielparametragelignedetemps/1.0/"/>
    <s v="index.html"/>
    <x v="1"/>
    <s v="PARALDT"/>
    <m/>
    <s v="Paramétrage Ligne Temps"/>
    <m/>
    <s v="2 Gestion"/>
    <s v="application"/>
    <x v="1076"/>
    <s v="Param Ligne de Temps"/>
    <s v="Paramétrage Ligne de Temps"/>
    <s v="metier Mon métier"/>
    <s v="Outils"/>
    <s v="Outils de gestion"/>
    <m/>
    <x v="183"/>
    <x v="183"/>
    <s v="Obsolète"/>
    <s v="CAT Etudes-GSI Animation Commerciale et Connaissance Client"/>
    <s v="GIROUD Laurent"/>
    <x v="2"/>
    <x v="4"/>
  </r>
  <r>
    <x v="3"/>
    <s v="ua_releveidentitesepamail"/>
    <s v="1.0"/>
    <s v="/ua_releveidentitesepamail/ua_releveidentitesepamail/1.0/"/>
    <s v="index.html"/>
    <x v="1"/>
    <s v="SDD13"/>
    <m/>
    <s v="SEPAMAIL;DDR;DEMANDE DE REGLEMENT;FACTURES;PAIEMENT;RELEVE;IDENTITE;RIS;QXBAN;COORDONNEES;SEPAMAIL"/>
    <s v="QXBAN"/>
    <s v="1 Souscription"/>
    <s v="application"/>
    <x v="1077"/>
    <s v="Relevé d'id SEPAMAIL"/>
    <s v="Relevé identité SEPAMAIL"/>
    <s v="client Mes Clients"/>
    <s v="Banque au quotidien"/>
    <s v="Services"/>
    <m/>
    <x v="184"/>
    <x v="184"/>
    <s v="Obsolète"/>
    <s v="-"/>
    <s v="-"/>
    <x v="1"/>
    <x v="4"/>
  </r>
  <r>
    <x v="3"/>
    <s v="ua_reprendredemandesignature"/>
    <s v="1.0"/>
    <s v="/ua_reprendredemandesignature/ua_reprendredemandesignature/1.0/"/>
    <s v="index.html"/>
    <x v="1"/>
    <s v="AVSOERA1"/>
    <m/>
    <m/>
    <m/>
    <s v="5 Souscription et gestion"/>
    <s v="application"/>
    <x v="1078"/>
    <s v="Signer un document"/>
    <s v="Signer un document"/>
    <s v="client Mes Clients"/>
    <m/>
    <m/>
    <m/>
    <x v="151"/>
    <x v="151"/>
    <s v="Actif"/>
    <s v="CAT Etudes-GSI Distribution Avant Vente"/>
    <s v="GUILLOUX Sophie"/>
    <x v="2"/>
    <x v="26"/>
  </r>
  <r>
    <x v="3"/>
    <s v="ua_ReprendreProcessusEntretienEpargne"/>
    <s v="1.0"/>
    <s v="/ua_ReprendreProcessusEntretienEpargne/ua_ReprendreProcessusEntretienEpargne/1.0/"/>
    <s v="index.html"/>
    <x v="1"/>
    <s v="AVSOCONS"/>
    <m/>
    <m/>
    <m/>
    <s v="1 Souscription"/>
    <s v="application"/>
    <x v="1079"/>
    <s v="Entretien Epargne"/>
    <s v="Entretien Epargne"/>
    <s v="client Mes Clients"/>
    <m/>
    <m/>
    <m/>
    <x v="151"/>
    <x v="151"/>
    <s v="Actif"/>
    <s v="CAT Etudes-GSI Distribution Avant Vente"/>
    <s v="GUILLOUX Sophie"/>
    <x v="2"/>
    <x v="26"/>
  </r>
  <r>
    <x v="3"/>
    <s v="ua_resultsearch"/>
    <s v="1.0"/>
    <s v="/ua_resultsearch/ua_resultsearch/1.0/"/>
    <s v="index.html"/>
    <x v="1"/>
    <s v="SCHERECH"/>
    <m/>
    <m/>
    <m/>
    <s v="2 Gestion"/>
    <s v="application"/>
    <x v="1080"/>
    <s v="Moteur de recherche"/>
    <s v="Moteur de recherche"/>
    <m/>
    <m/>
    <m/>
    <m/>
    <x v="126"/>
    <x v="126"/>
    <s v="Actif"/>
    <s v="CAT GSI MDR"/>
    <s v="SETTOUTI Lotfi"/>
    <x v="2"/>
    <x v="3"/>
  </r>
  <r>
    <x v="3"/>
    <s v="ua_resultsearchgedclient"/>
    <s v="1.0"/>
    <s v="/resultsearch/resultsearch/1.0/"/>
    <s v="index.html"/>
    <x v="1"/>
    <s v="GEIDE041"/>
    <m/>
    <s v="mdr;moteur;recherche;ged;moteur de recherche;"/>
    <s v="mdr;ged;rech"/>
    <s v="2 Gestion"/>
    <s v="application"/>
    <x v="1081"/>
    <s v="GED Recherche  document"/>
    <s v="GED - Rechercher un document"/>
    <s v="client Mes Clients"/>
    <s v="Relation partenaire"/>
    <s v="Docs dématérialisés_2"/>
    <m/>
    <x v="44"/>
    <x v="44"/>
    <s v="Actif"/>
    <s v="CAT Etudes-OT-GED"/>
    <s v="FAGES Karine"/>
    <x v="12"/>
    <x v="22"/>
  </r>
  <r>
    <x v="3"/>
    <s v="ua_resultsearchpopup"/>
    <s v="1.0"/>
    <s v="/resultsearch/resultsearch/1.0/"/>
    <s v="index.html"/>
    <x v="1"/>
    <s v="SCHERECH"/>
    <m/>
    <m/>
    <m/>
    <s v="1 Souscription"/>
    <s v="application"/>
    <x v="1082"/>
    <s v="Rechercher un client"/>
    <s v="Rechercher un client"/>
    <m/>
    <m/>
    <m/>
    <m/>
    <x v="185"/>
    <x v="185"/>
    <s v="Actif"/>
    <s v="CAT Etudes-GSI Socles d'exécution Portail Collaborateur"/>
    <s v="MUSY Lionel"/>
    <x v="14"/>
    <x v="29"/>
  </r>
  <r>
    <x v="3"/>
    <s v="ua_saisiebilletsrecycles"/>
    <s v="1.0"/>
    <s v="/ua_saisiebilletsrecycles/ua_saisiebilletsrecycles/1.0/"/>
    <s v="index.html"/>
    <x v="1"/>
    <s v="ONEGAT2"/>
    <m/>
    <s v="recyclage;billets;recyclés; onegate;BDF;GOLFI"/>
    <m/>
    <s v="2 Gestion"/>
    <s v="application"/>
    <x v="1083"/>
    <s v="Saisie billets recyclés"/>
    <s v="Saisie billets recyclés"/>
    <s v="metier Mon métier"/>
    <s v="Gestion des valeurs"/>
    <s v="Gestion des caisses"/>
    <m/>
    <x v="141"/>
    <x v="141"/>
    <s v="Actif"/>
    <s v="CAT Etudes-GSI-Chèques Fiduciaire"/>
    <s v="TANGUY Christine"/>
    <x v="1"/>
    <x v="11"/>
  </r>
  <r>
    <x v="3"/>
    <s v="ua_saisirrefusdiamond"/>
    <s v="1.0"/>
    <s v="/ua_saisirrefusdiamond/ua_saisirrefusdiamond/1.0/"/>
    <s v="index.html"/>
    <x v="1"/>
    <s v="DIAMGRSD"/>
    <m/>
    <s v="SEPAmail;DIAMOND;consentement;refus;contrôle;demande;vérification;coordonnées;compte"/>
    <s v="DDV"/>
    <s v="2 Gestion"/>
    <s v="application"/>
    <x v="1084"/>
    <s v="Gestion des refus"/>
    <s v="Gestion des refus SEPAmail Diamond"/>
    <s v="client Mes Clients"/>
    <s v="Banque au quotidien"/>
    <s v="Services"/>
    <m/>
    <x v="186"/>
    <x v="186"/>
    <s v="Actif"/>
    <s v="CAT Etudes-GSI Flux"/>
    <s v="ASPORD Anne-Claire"/>
    <x v="1"/>
    <x v="11"/>
  </r>
  <r>
    <x v="3"/>
    <s v="ua_scenarioepargne"/>
    <s v="1.0"/>
    <s v="/ua_scenarioepargne/ua_scenarioepargne/1.0/"/>
    <s v="index.html"/>
    <x v="1"/>
    <s v="AVSOCONS"/>
    <m/>
    <s v="Epargner ; Placer ; Souscrire ; Retraite ; Investir ; Conseil ; Offre ; Réaliser ; Projet ; Assurance Vie ; A Terme ; Titres ; Bourse ; Constituer ; Capital ; Transmettre ; Valoriser ; Payer ; Impôts ; Défiscaliser;"/>
    <s v="EE; VP;"/>
    <s v="5 Souscription et gestion"/>
    <s v="application"/>
    <x v="1079"/>
    <s v="Entretien Epargne"/>
    <s v="Entretien Epargne"/>
    <s v="client Mes Clients"/>
    <s v="Epargne"/>
    <m/>
    <m/>
    <x v="151"/>
    <x v="151"/>
    <s v="Actif"/>
    <s v="CAT Etudes-GSI Distribution Avant Vente"/>
    <s v="GUILLOUX Sophie"/>
    <x v="2"/>
    <x v="26"/>
  </r>
  <r>
    <x v="3"/>
    <s v="ua_scenarioepargnefinalisation"/>
    <s v="1.0"/>
    <s v="/ua_scenarioepargnefinalisation/ua_scenarioepargnefinalisation/1.0/"/>
    <s v="index.html"/>
    <x v="1"/>
    <s v="AVSOCONS"/>
    <m/>
    <m/>
    <m/>
    <s v="1 Souscription"/>
    <s v="application"/>
    <x v="1085"/>
    <s v="Finalisation EE"/>
    <s v="Etape Souscription Entretien Epargne"/>
    <m/>
    <m/>
    <m/>
    <m/>
    <x v="151"/>
    <x v="151"/>
    <s v="Actif"/>
    <s v="CAT Etudes-GSI Distribution Avant Vente"/>
    <s v="GUILLOUX Sophie"/>
    <x v="2"/>
    <x v="26"/>
  </r>
  <r>
    <x v="3"/>
    <s v="ua_scenarioepargnehistorique"/>
    <s v="1.0"/>
    <s v="/ua_scenarioepargnehistorique/ua_scenarioepargnehistorique/1.0/"/>
    <s v="index.html"/>
    <x v="1"/>
    <s v="AVSOHIST"/>
    <m/>
    <m/>
    <m/>
    <s v="5 Souscription et gestion"/>
    <s v="application"/>
    <x v="1086"/>
    <s v="Historique Entretien"/>
    <s v="Historique Entretien Epargne"/>
    <s v="client Mes Clients"/>
    <m/>
    <m/>
    <m/>
    <x v="151"/>
    <x v="151"/>
    <s v="Actif"/>
    <s v="CAT Etudes-GSI Distribution Avant Vente"/>
    <s v="GUILLOUX Sophie"/>
    <x v="2"/>
    <x v="26"/>
  </r>
  <r>
    <x v="3"/>
    <s v="ua_scenarioepargnenpcd"/>
    <s v="1.0"/>
    <s v="/ua_scenarioepargnenpcd/ua_scenarioepargnenpcd/1.0/"/>
    <s v="index.html"/>
    <x v="1"/>
    <s v="AVSOPUEB"/>
    <m/>
    <m/>
    <m/>
    <s v="1 Souscription"/>
    <s v="application"/>
    <x v="1087"/>
    <s v="Souscription push EB"/>
    <s v="Souscription offre épargne bancaire"/>
    <s v="activite Mon Activité"/>
    <m/>
    <m/>
    <m/>
    <x v="151"/>
    <x v="151"/>
    <s v="Actif"/>
    <s v="CAT Etudes-GSI Distribution Avant Vente"/>
    <s v="GUILLOUX Sophie"/>
    <x v="2"/>
    <x v="26"/>
  </r>
  <r>
    <x v="3"/>
    <s v="ua_scenarioepargnepersonnalisation"/>
    <s v="1.0"/>
    <s v="/ua_scenarioepargnepersonnalisation/ua_scenarioepargnepersonnalisation/1.0/"/>
    <s v="index.html"/>
    <x v="1"/>
    <s v="AVSOCONS"/>
    <m/>
    <m/>
    <m/>
    <s v="1 Souscription"/>
    <s v="application"/>
    <x v="1088"/>
    <s v="Personnalisation Offre Epargne Bancaire"/>
    <s v="Personnaliser une offre d'épargne bancaire en mode push"/>
    <s v="activite Mon Activité"/>
    <m/>
    <m/>
    <m/>
    <x v="151"/>
    <x v="151"/>
    <s v="Actif"/>
    <s v="CAT Etudes-GSI Distribution Avant Vente"/>
    <s v="GUILLOUX Sophie"/>
    <x v="2"/>
    <x v="26"/>
  </r>
  <r>
    <x v="3"/>
    <s v="ua_scenarioepargneprofil"/>
    <s v="1.0"/>
    <s v="/ua_scenarioepargneprofil/ua_scenarioepargneprofil/1.0/"/>
    <s v="index.html"/>
    <x v="1"/>
    <s v="AVSOCONS"/>
    <m/>
    <m/>
    <m/>
    <s v="5 Souscription et gestion"/>
    <s v="application"/>
    <x v="1089"/>
    <s v="Etape Profil Entretien Epargne"/>
    <s v="Etape Profil Entretien Epargne"/>
    <m/>
    <m/>
    <m/>
    <m/>
    <x v="151"/>
    <x v="151"/>
    <s v="Actif"/>
    <s v="CAT Etudes-GSI Distribution Avant Vente"/>
    <s v="GUILLOUX Sophie"/>
    <x v="2"/>
    <x v="26"/>
  </r>
  <r>
    <x v="3"/>
    <s v="ua_scenarioepargneprojets"/>
    <s v="1.0"/>
    <s v="/ua_scenarioepargneprojets/ua_scenarioepargneprojets/1.0/"/>
    <s v="index.html"/>
    <x v="1"/>
    <s v="AVSOCONS"/>
    <m/>
    <m/>
    <m/>
    <s v="1 Souscription"/>
    <s v="application"/>
    <x v="1090"/>
    <s v="Projets EE"/>
    <s v="Etape Projets Entretien Epargne"/>
    <m/>
    <m/>
    <m/>
    <m/>
    <x v="151"/>
    <x v="151"/>
    <s v="Actif"/>
    <s v="CAT Etudes-GSI Distribution Avant Vente"/>
    <s v="GUILLOUX Sophie"/>
    <x v="2"/>
    <x v="26"/>
  </r>
  <r>
    <x v="3"/>
    <s v="ua_scenarioepargnepropositions"/>
    <s v="1.0"/>
    <s v="/ua_scenarioepargnepropositions/ua_scenarioepargnepropositions/1.0/"/>
    <s v="index.html"/>
    <x v="1"/>
    <s v="AVSOCONS"/>
    <m/>
    <m/>
    <m/>
    <s v="1 Souscription"/>
    <s v="application"/>
    <x v="1091"/>
    <s v="Propositions EE"/>
    <s v="Etape Propositions Entretien Epargne"/>
    <m/>
    <m/>
    <m/>
    <m/>
    <x v="151"/>
    <x v="151"/>
    <s v="Actif"/>
    <s v="CAT Etudes-GSI Distribution Avant Vente"/>
    <s v="GUILLOUX Sophie"/>
    <x v="2"/>
    <x v="26"/>
  </r>
  <r>
    <x v="3"/>
    <s v="ua_scenariorecapitulatifepargnebancaire"/>
    <s v="1.0"/>
    <s v="/ua_scenariorecapitulatifepargnebancaire/ua_scenariorecapitulatifepargnebancaire/1.0/"/>
    <s v="index.html"/>
    <x v="1"/>
    <s v="AVSOCONS"/>
    <m/>
    <m/>
    <m/>
    <s v="1 Souscription"/>
    <s v="application"/>
    <x v="1092"/>
    <s v="Récapitulatif Offre Epargne Bancaire"/>
    <s v="Présenter le récapitulatif de l'offre d'épargne bancaire en mode push"/>
    <s v="activite Mon Activité"/>
    <m/>
    <m/>
    <m/>
    <x v="151"/>
    <x v="151"/>
    <s v="Actif"/>
    <s v="CAT Etudes-GSI Distribution Avant Vente"/>
    <s v="GUILLOUX Sophie"/>
    <x v="2"/>
    <x v="26"/>
  </r>
  <r>
    <x v="3"/>
    <s v="ua_scenariosignatureepargnebancaire"/>
    <s v="1.0"/>
    <s v="/scenariosignatureepargnebancaire/scenariosignatureepargnebancaire/1.0/"/>
    <s v="index.html"/>
    <x v="1"/>
    <s v="AVSOCONS"/>
    <m/>
    <m/>
    <m/>
    <s v="1 Souscription"/>
    <s v="application"/>
    <x v="1093"/>
    <s v="Signature Offre Epargne Bancaire"/>
    <s v="Signer une offre d épargne bancaire en mode push"/>
    <s v="activite Mon Activité"/>
    <m/>
    <m/>
    <m/>
    <x v="151"/>
    <x v="151"/>
    <s v="Actif"/>
    <s v="CAT Etudes-GSI Distribution Avant Vente"/>
    <s v="GUILLOUX Sophie"/>
    <x v="2"/>
    <x v="26"/>
  </r>
  <r>
    <x v="3"/>
    <s v="UA_SEAREFUS"/>
    <s v="1.0"/>
    <s v="/boreal_sea/boreal_sea/1.0/"/>
    <s v="index.html"/>
    <x v="1"/>
    <s v="SEAREFUS"/>
    <m/>
    <s v="Refus, Convention, SEA, Signature, Electronique, Resiliation"/>
    <s v="SEA"/>
    <s v="2 Gestion"/>
    <s v="application"/>
    <x v="1094"/>
    <s v="Refus signature"/>
    <s v="Gestion du refus signature électronique"/>
    <s v="client Mes Clients"/>
    <s v="Relation partenaire"/>
    <s v="Gestion partenaire"/>
    <m/>
    <x v="60"/>
    <x v="60"/>
    <s v="Actif"/>
    <s v="CAT Etudes-GSI Portail SEA Ergonomie"/>
    <s v="CHARNET Sebastien"/>
    <x v="2"/>
    <x v="2"/>
  </r>
  <r>
    <x v="3"/>
    <s v="ua_signerassurancevie"/>
    <s v="1.0"/>
    <s v="/ua_signerassurancevie/ua_signerassurancevie/1.0/"/>
    <s v="index.html"/>
    <x v="1"/>
    <s v="AVSOPAVE"/>
    <m/>
    <m/>
    <m/>
    <s v="1 Souscription"/>
    <s v="application"/>
    <x v="986"/>
    <s v="Adhésion Assurance Vi"/>
    <s v="Adhésion Assurance Vie"/>
    <s v="client Mes Clients"/>
    <m/>
    <m/>
    <m/>
    <x v="151"/>
    <x v="151"/>
    <s v="Actif"/>
    <s v="CAT Etudes-GSI Distribution Avant Vente"/>
    <s v="GUILLOUX Sophie"/>
    <x v="2"/>
    <x v="26"/>
  </r>
  <r>
    <x v="3"/>
    <s v="ua_signerhorsscenario"/>
    <s v="2.0"/>
    <s v="/ua_signerhorsscenario/ua_signerhorsscenario/2.0/"/>
    <s v="index.html"/>
    <x v="1"/>
    <s v="SOPUTOUS"/>
    <m/>
    <s v="simm ua signer hors scenario"/>
    <m/>
    <s v="2 Gestion"/>
    <s v="application"/>
    <x v="1095"/>
    <s v="Signer hors scenario"/>
    <s v="Signer hors scenario"/>
    <s v="client Mes Clients"/>
    <m/>
    <m/>
    <m/>
    <x v="151"/>
    <x v="151"/>
    <s v="Actif"/>
    <s v="CAT Etudes-GSI Distribution Avant Vente"/>
    <s v="GUILLOUX Sophie"/>
    <x v="2"/>
    <x v="26"/>
  </r>
  <r>
    <x v="3"/>
    <s v="ua_signeroffreepargnebancaire"/>
    <s v="1.0"/>
    <s v="/ua_signeroffreepargnebancaire/ua_signeroffreepargnebancaire/1.0/"/>
    <s v="index.html"/>
    <x v="1"/>
    <s v="AVSONPEB"/>
    <m/>
    <m/>
    <m/>
    <s v="1 Souscription"/>
    <s v="application"/>
    <x v="792"/>
    <s v="Signat. scenario epargne"/>
    <s v="Etape signature scenario epargne bancaire"/>
    <m/>
    <m/>
    <m/>
    <m/>
    <x v="151"/>
    <x v="151"/>
    <s v="Actif"/>
    <s v="CAT Etudes-GSI Distribution Avant Vente"/>
    <s v="GUILLOUX Sophie"/>
    <x v="2"/>
    <x v="26"/>
  </r>
  <r>
    <x v="3"/>
    <s v="ua_signerprevoyance"/>
    <s v="1.0"/>
    <s v="/ua_signerprevoyance/ua_signerprevoyance/1.0/"/>
    <s v="index.html"/>
    <x v="1"/>
    <s v="AVSOPPVE"/>
    <m/>
    <m/>
    <m/>
    <s v="1 Souscription"/>
    <s v="application"/>
    <x v="983"/>
    <s v="Adhésion Prévoyance"/>
    <s v="Adhésion Prévoyance"/>
    <s v="client Mes Clients"/>
    <m/>
    <m/>
    <m/>
    <x v="151"/>
    <x v="151"/>
    <s v="Actif"/>
    <s v="CAT Etudes-GSI Distribution Avant Vente"/>
    <s v="GUILLOUX Sophie"/>
    <x v="2"/>
    <x v="26"/>
  </r>
  <r>
    <x v="3"/>
    <s v="ua_simulationassuranceviebanqueprivee"/>
    <s v="1.0"/>
    <s v="/ua_simulationassuranceviebanqueprivee/ua_simulationassuranceviebanqueprivee/1.0/"/>
    <s v="index.html"/>
    <x v="1"/>
    <s v="PUPTOUS"/>
    <m/>
    <s v="simulation assurance vie banque privee"/>
    <m/>
    <s v="3 Simulation"/>
    <s v="application"/>
    <x v="1096"/>
    <s v="simulation banque privee"/>
    <s v="simulation assurance vie banque privee"/>
    <s v="client Mes Clients"/>
    <m/>
    <m/>
    <m/>
    <x v="68"/>
    <x v="68"/>
    <s v="Actif"/>
    <s v="CAT Etudes-GSI-Assurances"/>
    <s v="BALARD Julien"/>
    <x v="7"/>
    <x v="27"/>
  </r>
  <r>
    <x v="3"/>
    <s v="ua_souscriptionetventepartsamundi"/>
    <s v="1.0"/>
    <s v="/ua_souscriptionetventepartsamundi/ua_souscriptionetventepartsamundi/1.0/"/>
    <s v="index.html"/>
    <x v="1"/>
    <s v="AMIMSORA"/>
    <m/>
    <m/>
    <m/>
    <s v="1 Souscription"/>
    <s v="application"/>
    <x v="1097"/>
    <s v="Souscription Amundi Immo"/>
    <s v="Amundi Immobilier - Souscription/Rachat"/>
    <s v="client Mes Clients"/>
    <m/>
    <m/>
    <m/>
    <x v="127"/>
    <x v="127"/>
    <s v="Actif"/>
    <s v="CAT Etudes-GSI-Placements Titres"/>
    <s v="ANTOINE Florence"/>
    <x v="9"/>
    <x v="13"/>
  </r>
  <r>
    <x v="3"/>
    <s v="ua_souscriptionpartsamundi"/>
    <s v="1.0"/>
    <s v="/ua_souscriptionetventepartsamundi/ua_souscriptionetventepartsamundi/1.0/"/>
    <s v="index.html"/>
    <x v="1"/>
    <s v="AMIMSORA"/>
    <m/>
    <m/>
    <m/>
    <s v="1 Souscription"/>
    <s v="application"/>
    <x v="1023"/>
    <s v="Amundi Immo souscription"/>
    <s v="Amundi Immobilier - Souscription"/>
    <s v="client Mes Clients"/>
    <m/>
    <m/>
    <m/>
    <x v="127"/>
    <x v="127"/>
    <s v="Actif"/>
    <s v="CAT Etudes-GSI-Placements Titres"/>
    <s v="ANTOINE Florence"/>
    <x v="9"/>
    <x v="13"/>
  </r>
  <r>
    <x v="3"/>
    <s v="ua_startersimulbail"/>
    <s v="1.0"/>
    <s v="/ua_startersimulbail/ua_startersimulbail/1.0/"/>
    <s v="index.html"/>
    <x v="0"/>
    <s v="CREDBAIL"/>
    <m/>
    <s v="leasing;crédit;bail;location;option;achat;loyer;matériel;équipement;bien;financement;moyen;terme;valeur;revente;résiduelle;investissement;mobilier;échéance;CBM;LOA;LIXXBAIL;actif;fiscalité;amortissement;"/>
    <s v="SB"/>
    <s v="3 Simulation"/>
    <s v="application"/>
    <x v="839"/>
    <s v="Simulbail"/>
    <s v="Crédit bail - simulation et souscription"/>
    <s v="client Mes Clients"/>
    <s v="Crédit"/>
    <s v="Simulation_1"/>
    <m/>
    <x v="187"/>
    <x v="187"/>
    <s v="Actif"/>
    <s v="CAT Etudes-GSI-Crédits Simulation et Proposition"/>
    <s v="MINAZIO Marzia"/>
    <x v="5"/>
    <x v="6"/>
  </r>
  <r>
    <x v="3"/>
    <s v="ua_suiviordresamundi"/>
    <s v="1.0"/>
    <s v="/ua_suiviordresamundi/ua_suiviordresamundi/1.0/"/>
    <s v="index.html"/>
    <x v="1"/>
    <s v="AMIMSDOR"/>
    <m/>
    <s v="SCPI;OPCI;pierre;papier;GFV;GFA;groupement;foncier;viticole;agricole; forestier;Amundi;immobilier;Compte;épargne;immobilière;Edissimo; Premely;Reximmo;Sylvofort;placement;CEI;CEID;Gémméo;Rivoli"/>
    <s v="SOAMU"/>
    <s v="2 Gestion"/>
    <s v="application"/>
    <x v="1098"/>
    <s v="Amundi Immo suivi ordres"/>
    <s v="Amundi Immobilier - Suivi des ordres"/>
    <s v="metier Mon métier"/>
    <s v="Fonctionnement"/>
    <s v="Pilotage EDS"/>
    <m/>
    <x v="127"/>
    <x v="127"/>
    <s v="Actif"/>
    <s v="CAT Etudes-GSI-Placements Titres"/>
    <s v="ANTOINE Florence"/>
    <x v="9"/>
    <x v="13"/>
  </r>
  <r>
    <x v="3"/>
    <s v="ua_surveillanceflux"/>
    <s v="1.0"/>
    <s v="/ua_surveillanceflux/ua_surveillanceflux/1.0/"/>
    <s v="index.html"/>
    <x v="1"/>
    <s v="SPEFSFSS"/>
    <m/>
    <s v="SDD;SCT;surveillance;virement; prelevement;controle"/>
    <s v="SRV"/>
    <s v="2 Gestion"/>
    <s v="application"/>
    <x v="1099"/>
    <s v="Sécurisation des flux"/>
    <s v="Sécurisation des flux SCT et SDD"/>
    <s v="activite Mon Activité"/>
    <s v="Pilotage"/>
    <m/>
    <m/>
    <x v="177"/>
    <x v="177"/>
    <s v="Actif"/>
    <s v="CAT Etudes-GSI Flux"/>
    <s v="ASPORD Anne-Claire"/>
    <x v="1"/>
    <x v="11"/>
  </r>
  <r>
    <x v="3"/>
    <s v="ua_syntheseclient"/>
    <s v="1.0"/>
    <s v="/ua_syntheseclient/ua_syntheseclient/1.0/"/>
    <s v="index.html"/>
    <x v="1"/>
    <s v="V360SYNT"/>
    <m/>
    <m/>
    <m/>
    <s v="1 Souscription"/>
    <s v="application"/>
    <x v="1100"/>
    <s v="Synthese Client"/>
    <s v="Synthese Client"/>
    <s v="client Mes Clients"/>
    <s v="Relation partenaire"/>
    <s v="Consult. partenaire"/>
    <m/>
    <x v="19"/>
    <x v="19"/>
    <s v="Actif"/>
    <s v="CAT Etudes-GSI Animation Commerciale et Connaissance Client"/>
    <s v="GIROUD Laurent"/>
    <x v="2"/>
    <x v="2"/>
  </r>
  <r>
    <x v="3"/>
    <s v="ua_syntheseidentite"/>
    <s v="1.0"/>
    <s v="/ua_syntheseidentite/ua_syntheseidentite/1.0/"/>
    <s v="index.html"/>
    <x v="1"/>
    <s v="V360SYNT"/>
    <m/>
    <m/>
    <m/>
    <s v="2 Gestion"/>
    <s v="application"/>
    <x v="1101"/>
    <s v="Synthèse identité"/>
    <s v="Synthèse identité"/>
    <m/>
    <m/>
    <m/>
    <m/>
    <x v="19"/>
    <x v="19"/>
    <s v="Actif"/>
    <s v="CAT Etudes-GSI Animation Commerciale et Connaissance Client"/>
    <s v="GIROUD Laurent"/>
    <x v="2"/>
    <x v="2"/>
  </r>
  <r>
    <x v="3"/>
    <s v="ua_tableaudebordappplusutilise"/>
    <s v="1.0"/>
    <s v="/ua_tableaudebordappplusutilise/ua_tableaudebordappplusutilise/1.0/"/>
    <s v="index.html"/>
    <x v="1"/>
    <s v="SOPUTDBU"/>
    <m/>
    <m/>
    <m/>
    <s v="4 Bureautique"/>
    <s v="application"/>
    <x v="1102"/>
    <s v="Fonctions plus utilisées"/>
    <s v="Fonctions plus utilisées"/>
    <m/>
    <m/>
    <m/>
    <m/>
    <x v="5"/>
    <x v="5"/>
    <s v="Actif"/>
    <s v="CAT Etudes-GSI Contribution Boréal transverse Montpellier"/>
    <s v="EA Linda"/>
    <x v="2"/>
    <x v="2"/>
  </r>
  <r>
    <x v="3"/>
    <s v="ua_telephonie"/>
    <s v="1.0"/>
    <s v="/ua_telephonie/ua_telephonie/1.0/"/>
    <s v="index.html"/>
    <x v="1"/>
    <s v="SOPUTOUS"/>
    <m/>
    <m/>
    <m/>
    <s v="4 Bureautique"/>
    <s v="application"/>
    <x v="862"/>
    <s v="telephonie"/>
    <s v="telephonie"/>
    <s v="activite Mon Activité"/>
    <m/>
    <m/>
    <m/>
    <x v="101"/>
    <x v="101"/>
    <s v="Actif"/>
    <s v="CAT Etudes-GSI Téléphonie"/>
    <s v="JUZAN Pascal"/>
    <x v="2"/>
    <x v="17"/>
  </r>
  <r>
    <x v="3"/>
    <s v="ua_telephonie_agence"/>
    <s v="1.0"/>
    <s v="/ua_telephonie/ua_telephonie/1.0/"/>
    <s v="index.html"/>
    <x v="1"/>
    <s v="TOIPTOUS"/>
    <m/>
    <m/>
    <m/>
    <s v="1 Souscription"/>
    <s v="application"/>
    <x v="862"/>
    <s v="toip"/>
    <s v="telephonie"/>
    <m/>
    <m/>
    <m/>
    <m/>
    <x v="101"/>
    <x v="101"/>
    <s v="Actif"/>
    <s v="CAT Etudes-GSI Téléphonie"/>
    <s v="JUZAN Pascal"/>
    <x v="2"/>
    <x v="17"/>
  </r>
  <r>
    <x v="3"/>
    <s v="ua_telephonie_ccm"/>
    <s v="1.0"/>
    <s v="/ua_telephonie_ccm/ua_telephonie_ccm/1.0/"/>
    <s v="index.html"/>
    <x v="1"/>
    <s v="TOIPCCM"/>
    <m/>
    <m/>
    <m/>
    <s v="4 Bureautique"/>
    <s v="application"/>
    <x v="1103"/>
    <s v="ua_telephonie_ccm"/>
    <s v="ua_telephonie_ccm"/>
    <s v="activite Mon Activité"/>
    <m/>
    <m/>
    <m/>
    <x v="188"/>
    <x v="188"/>
    <s v="Actif"/>
    <s v="CAT Etudes-GSI Téléphonie"/>
    <s v="JUZAN Pascal"/>
    <x v="2"/>
    <x v="17"/>
  </r>
  <r>
    <x v="3"/>
    <s v="ua_telephonie_parent"/>
    <s v="1.0"/>
    <s v="/ua_telephonie_parent/ua_telephonie_parent/1.0/"/>
    <s v="index.html"/>
    <x v="1"/>
    <s v="TOIPTOUS"/>
    <m/>
    <m/>
    <m/>
    <s v="4 Bureautique"/>
    <s v="application"/>
    <x v="1104"/>
    <s v="UA_TelephonieParent"/>
    <s v="UA_TelephonieParent"/>
    <s v="activite Mon Activité"/>
    <m/>
    <m/>
    <m/>
    <x v="101"/>
    <x v="101"/>
    <s v="Actif"/>
    <s v="CAT Etudes-GSI Téléphonie"/>
    <s v="JUZAN Pascal"/>
    <x v="2"/>
    <x v="17"/>
  </r>
  <r>
    <x v="3"/>
    <s v="ua_transcoidentifiantcrm"/>
    <s v="1.0"/>
    <s v="/ua_transcoidentifiantcrm/ua_transcoidentifiantcrm/1.0/"/>
    <s v="index.html"/>
    <x v="1"/>
    <s v="PUPTOUS"/>
    <m/>
    <m/>
    <m/>
    <s v="1 Souscription"/>
    <s v="application"/>
    <x v="1105"/>
    <s v="Transco identifiant CRM"/>
    <s v="Transco identifiant CRM"/>
    <s v="client Mes Clients"/>
    <m/>
    <m/>
    <m/>
    <x v="189"/>
    <x v="189"/>
    <s v="Actif"/>
    <s v="CAT Etudes-GSI Marketing"/>
    <s v="BOUCHEL Carole"/>
    <x v="6"/>
    <x v="7"/>
  </r>
  <r>
    <x v="3"/>
    <s v="ua_univers"/>
    <s v="1.0"/>
    <s v="/ua_univers/ua_univers/1.0/"/>
    <s v="index.html"/>
    <x v="1"/>
    <s v="GRENCGED"/>
    <m/>
    <m/>
    <m/>
    <s v="2 Gestion"/>
    <s v="application"/>
    <x v="1106"/>
    <s v="ENC - Univers"/>
    <s v="GED - Espace Numérique Client - Univers"/>
    <s v="client Mes Clients"/>
    <m/>
    <m/>
    <m/>
    <x v="166"/>
    <x v="166"/>
    <s v="Actif"/>
    <s v="CAT Etudes-OT-GED"/>
    <s v="FAGES Karine"/>
    <x v="12"/>
    <x v="22"/>
  </r>
  <r>
    <x v="3"/>
    <s v="ua_v1_ma_telephonie"/>
    <s v="1.0"/>
    <s v="/ua_lancement_reftel/ua_lancement_reftel/1.0/"/>
    <s v="index.html"/>
    <x v="1"/>
    <s v="TELAMOI"/>
    <m/>
    <s v="téléphone; agent; messagerie vocale, binôme"/>
    <s v="TOIP"/>
    <s v="4 Bureautique"/>
    <s v="application"/>
    <x v="1107"/>
    <s v="Ma Téléphonie"/>
    <s v="Ma Téléphonie"/>
    <s v="activite Mon Activité"/>
    <s v="Téléphonie"/>
    <m/>
    <m/>
    <x v="190"/>
    <x v="190"/>
    <s v="Actif"/>
    <s v="CAT Etudes-GSI Téléphonie"/>
    <s v="JUZAN Pascal"/>
    <x v="2"/>
    <x v="17"/>
  </r>
  <r>
    <x v="2"/>
    <s v="ua_v1_reecoute_verintn"/>
    <s v="1.0"/>
    <s v="/ua_lanceie9/ua_lanceie9/1.0/"/>
    <s v="index.html"/>
    <x v="1"/>
    <s v="VERINT02"/>
    <m/>
    <s v="téléphone; enregistrement; vente; enregistrement"/>
    <s v="VPE; TOIP"/>
    <s v="4 Bureautique"/>
    <s v="exe"/>
    <x v="1108"/>
    <s v="Réecoute des communications"/>
    <s v="Réecoute des communications"/>
    <s v="activite Mon Activité"/>
    <s v="Téléphonie"/>
    <m/>
    <m/>
    <x v="101"/>
    <x v="101"/>
    <s v="Actif"/>
    <s v="CAT Etudes-GSI Téléphonie"/>
    <s v="JUZAN Pascal"/>
    <x v="0"/>
    <x v="0"/>
  </r>
  <r>
    <x v="3"/>
    <s v="ua_v1_referentiel_telephonique"/>
    <s v="1.0"/>
    <s v="/ua_lancement_reftel/ua_lancement_reftel/1.0/"/>
    <s v="index.html"/>
    <x v="1"/>
    <s v="TELREFER"/>
    <m/>
    <s v="téléphone; statistiques; paramétrage; routage; Filvert; messagerie; vocale; supervision"/>
    <s v="AVI; CCM; SAV; TOIP"/>
    <s v="4 Bureautique"/>
    <s v="application"/>
    <x v="1109"/>
    <s v="Référentiel téléphonique"/>
    <s v="Référentiel téléphonique"/>
    <s v="activite Mon Activité"/>
    <s v="Téléphonie"/>
    <m/>
    <m/>
    <x v="190"/>
    <x v="190"/>
    <s v="Actif"/>
    <s v="CAT Etudes-GSI Téléphonie"/>
    <s v="JUZAN Pascal"/>
    <x v="2"/>
    <x v="17"/>
  </r>
  <r>
    <x v="3"/>
    <s v="ua_v1_statistiques_accueil_vocal"/>
    <s v="1.0"/>
    <s v="/ua_lancement_reftel/ua_lancement_reftel/1.0/"/>
    <s v="index.html"/>
    <x v="1"/>
    <s v="TELSTAAV"/>
    <m/>
    <s v="téléphone; froid"/>
    <s v="TOIP"/>
    <s v="4 Bureautique"/>
    <s v="application"/>
    <x v="1110"/>
    <s v="STAT. ACCUEIL VOCAL"/>
    <s v="Statisques accueil vocal"/>
    <s v="activite Mon Activité"/>
    <s v="Téléphonie"/>
    <m/>
    <m/>
    <x v="190"/>
    <x v="190"/>
    <s v="Actif"/>
    <s v="CAT Etudes-GSI Téléphonie"/>
    <s v="JUZAN Pascal"/>
    <x v="2"/>
    <x v="17"/>
  </r>
  <r>
    <x v="3"/>
    <s v="ua_v1_statistiques_telephonie"/>
    <s v="1.0"/>
    <s v="/ua_lancement_reftel/ua_lancement_reftel/1.0/"/>
    <s v="index.html"/>
    <x v="1"/>
    <s v="TELSTAT"/>
    <m/>
    <s v="téléphone; froid; agence"/>
    <s v="TOIP"/>
    <s v="4 Bureautique"/>
    <s v="application"/>
    <x v="1111"/>
    <s v="Statistiques téléphonie"/>
    <s v="Statistiques téléphonie"/>
    <s v="activite Mon Activité"/>
    <s v="Téléphonie"/>
    <m/>
    <m/>
    <x v="190"/>
    <x v="190"/>
    <s v="Actif"/>
    <s v="CAT Etudes-GSI Téléphonie"/>
    <s v="JUZAN Pascal"/>
    <x v="2"/>
    <x v="17"/>
  </r>
  <r>
    <x v="3"/>
    <s v="ua_v1_statistiques_telephonie_siege"/>
    <s v="1.0"/>
    <s v="/ua_lancement_reftel/ua_lancement_reftel/1.0/"/>
    <s v="index.html"/>
    <x v="1"/>
    <s v="TELSTASI"/>
    <m/>
    <s v="téléphone; froid; sites; siège;"/>
    <s v="SAV; TOIP"/>
    <s v="4 Bureautique"/>
    <s v="application"/>
    <x v="1112"/>
    <s v="STAT. TELEPHONIE SIEGE"/>
    <s v="Statistiques Téléphonie Siège"/>
    <s v="activite Mon Activité"/>
    <s v="Téléphonie"/>
    <m/>
    <m/>
    <x v="190"/>
    <x v="190"/>
    <s v="Actif"/>
    <s v="CAT Etudes-GSI Téléphonie"/>
    <s v="JUZAN Pascal"/>
    <x v="2"/>
    <x v="17"/>
  </r>
  <r>
    <x v="3"/>
    <s v="ua_v1_suivi_du_jour_accueil_vocal"/>
    <s v="1.0"/>
    <s v="/ua_lancement_reftel/ua_lancement_reftel/1.0/"/>
    <s v="index.html"/>
    <x v="1"/>
    <s v="TELACVOC"/>
    <m/>
    <s v="téléphone; statistiques; chaud; jour"/>
    <s v="TOIP"/>
    <s v="4 Bureautique"/>
    <s v="application"/>
    <x v="1113"/>
    <s v="Suivi du jour accueil vocal"/>
    <s v="Suivi du jour accueil vocal"/>
    <s v="activite Mon Activité"/>
    <s v="Téléphonie"/>
    <m/>
    <m/>
    <x v="190"/>
    <x v="190"/>
    <s v="Actif"/>
    <s v="CAT Etudes-GSI Téléphonie"/>
    <s v="JUZAN Pascal"/>
    <x v="2"/>
    <x v="17"/>
  </r>
  <r>
    <x v="3"/>
    <s v="ua_v1_telephonie_agence"/>
    <s v="1.0"/>
    <s v="/ua_lancement_reftel/ua_lancement_reftel/1.0/"/>
    <s v="index.html"/>
    <x v="1"/>
    <s v="TELAGENC"/>
    <m/>
    <s v="téléphone; statistiques; supervision;"/>
    <s v="TOIP"/>
    <s v="4 Bureautique"/>
    <s v="application"/>
    <x v="1114"/>
    <s v="Téléphonie Agence"/>
    <s v="Téléphonie Agence"/>
    <s v="activite Mon Activité"/>
    <s v="Téléphonie"/>
    <m/>
    <m/>
    <x v="190"/>
    <x v="190"/>
    <s v="Actif"/>
    <s v="CAT Etudes-GSI Téléphonie"/>
    <s v="JUZAN Pascal"/>
    <x v="2"/>
    <x v="17"/>
  </r>
  <r>
    <x v="3"/>
    <s v="ua_v1_telephonie_siege"/>
    <s v="1.0"/>
    <s v="/ua_lancement_reftel/ua_lancement_reftel/1.0/"/>
    <s v="index.html"/>
    <x v="1"/>
    <s v="TELSIEGE"/>
    <m/>
    <s v="téléphone; statistiques; supervision; site; siège; téléphonie"/>
    <s v="TOIP"/>
    <s v="4 Bureautique"/>
    <s v="application"/>
    <x v="1115"/>
    <s v="Téléphonie Siège"/>
    <s v="Téléphonie Siège"/>
    <s v="activite Mon Activité"/>
    <s v="Téléphonie"/>
    <m/>
    <m/>
    <x v="190"/>
    <x v="190"/>
    <s v="Actif"/>
    <s v="CAT Etudes-GSI Téléphonie"/>
    <s v="JUZAN Pascal"/>
    <x v="2"/>
    <x v="17"/>
  </r>
  <r>
    <x v="3"/>
    <s v="ua_v1_vue_globale_agence"/>
    <s v="1.0"/>
    <s v="/ua_lancement_reftel/ua_lancement_reftel/1.0/"/>
    <s v="index.html"/>
    <x v="1"/>
    <s v="TELGLOBA"/>
    <m/>
    <s v="téléphone; statistiques; agence; agents"/>
    <s v="TOIP"/>
    <s v="4 Bureautique"/>
    <s v="application"/>
    <x v="1116"/>
    <s v="Vue globale agence"/>
    <s v="Vue globale agence"/>
    <s v="activite Mon Activité"/>
    <s v="Téléphonie"/>
    <m/>
    <m/>
    <x v="190"/>
    <x v="190"/>
    <s v="Actif"/>
    <s v="CAT Etudes-GSI Téléphonie"/>
    <s v="JUZAN Pascal"/>
    <x v="2"/>
    <x v="17"/>
  </r>
  <r>
    <x v="3"/>
    <s v="ua_v1_vue_globale_siege"/>
    <s v="1.0"/>
    <s v="/ua_lancement_reftel/ua_lancement_reftel/1.0/"/>
    <s v="index.html"/>
    <x v="1"/>
    <s v="TELGLOSI"/>
    <m/>
    <s v="téléphone; statistiques; site; agents;"/>
    <s v="SAV; TOIP"/>
    <s v="4 Bureautique"/>
    <s v="application"/>
    <x v="1117"/>
    <s v="Vue globale siège"/>
    <s v="Vue globale siège"/>
    <s v="activite Mon Activité"/>
    <s v="Téléphonie"/>
    <m/>
    <m/>
    <x v="190"/>
    <x v="190"/>
    <s v="Actif"/>
    <s v="CAT Etudes-GSI Téléphonie"/>
    <s v="JUZAN Pascal"/>
    <x v="2"/>
    <x v="17"/>
  </r>
  <r>
    <x v="3"/>
    <s v="ua_ventepartsamundi"/>
    <s v="1.0"/>
    <s v="/ua_souscriptionetventepartsamundi/ua_souscriptionetventepartsamundi/1.0/"/>
    <s v="index.html"/>
    <x v="1"/>
    <s v="AMIMSORA"/>
    <m/>
    <m/>
    <m/>
    <s v="2 Gestion"/>
    <s v="application"/>
    <x v="1118"/>
    <s v="Amundi Immo vente"/>
    <s v="Amundi Immobilier- Vente"/>
    <s v="client Mes Clients"/>
    <m/>
    <m/>
    <m/>
    <x v="127"/>
    <x v="127"/>
    <s v="Actif"/>
    <s v="CAT Etudes-GSI-Placements Titres"/>
    <s v="ANTOINE Florence"/>
    <x v="9"/>
    <x v="13"/>
  </r>
  <r>
    <x v="3"/>
    <s v="ua_visionneuse"/>
    <s v="2.0"/>
    <s v="/ua_visionneuse/ua_visionneuse/2.0/"/>
    <s v="index.html"/>
    <x v="1"/>
    <s v="GEIDE043"/>
    <m/>
    <m/>
    <m/>
    <s v="2 Gestion"/>
    <s v="application"/>
    <x v="1119"/>
    <s v="ENC - Visionneuse"/>
    <s v="GED - Espace Numérique Client - Visionneuse"/>
    <s v="client Mes Clients"/>
    <m/>
    <m/>
    <m/>
    <x v="166"/>
    <x v="166"/>
    <s v="Actif"/>
    <s v="CAT Etudes-OT-GED"/>
    <s v="FAGES Karine"/>
    <x v="12"/>
    <x v="22"/>
  </r>
  <r>
    <x v="2"/>
    <s v="ua_webemaco"/>
    <s v="1.0"/>
    <s v="/ua_lanceie9/ua_lanceie9/1.0/"/>
    <s v="index.html"/>
    <x v="1"/>
    <s v="ESPAS"/>
    <m/>
    <s v="Pilotage; Commercial; Synthese; Tableaux de bord; Emaco; Activité; Resultats; Motifs; Suivi"/>
    <s v="Pil; Co; TDB; MDC"/>
    <s v="2 Gestion"/>
    <s v="exe"/>
    <x v="1120"/>
    <s v="TDB Emaco web"/>
    <s v="TDB Emaco web"/>
    <s v="activite Mon Activité"/>
    <m/>
    <m/>
    <m/>
    <x v="191"/>
    <x v="191"/>
    <s v="Actif"/>
    <s v="CAT Etudes-GSI Animation Commerciale et Connaissance Client"/>
    <s v="GIROUD Laurent"/>
    <x v="0"/>
    <x v="0"/>
  </r>
  <r>
    <x v="4"/>
    <s v="ua_wibaagc"/>
    <s v="1.0"/>
    <s v="/ua_paramctx/ua_paramctx/1.0/"/>
    <s v="index.html"/>
    <x v="1"/>
    <s v="WIBAAGEN"/>
    <m/>
    <s v="Accès;Gestion;Confirmation;Validation;fichiers;Ordres;Opérations; Suspicieux;Lots;Bordereaux;Fraude;Contrats;Abonnés; Demandeurs;flux"/>
    <s v="WIBA;EDI;"/>
    <s v="2 Gestion"/>
    <s v="webv2"/>
    <x v="1121"/>
    <s v="WIBA Gestion EDI Agence"/>
    <s v="WIBA - Gestion des ordres et contrats EDI - Agence"/>
    <s v="metier Mon métier"/>
    <s v="Fonctionnement"/>
    <s v="Gestion des moyens de paiement"/>
    <m/>
    <x v="174"/>
    <x v="174"/>
    <s v="Actif"/>
    <s v="CAT Etudes-GSI Echanges"/>
    <s v="MARMIN Valerie"/>
    <x v="0"/>
    <x v="0"/>
  </r>
  <r>
    <x v="3"/>
    <s v="uaanalysercredits"/>
    <s v="1.0"/>
    <s v="/uaanalysercredits/uaanalysercredits/1.0/"/>
    <s v="index.html"/>
    <x v="1"/>
    <s v="V360STM"/>
    <m/>
    <m/>
    <m/>
    <s v="1 Souscription"/>
    <s v="application"/>
    <x v="1122"/>
    <s v="Analyser Crédits"/>
    <s v="Analyser Crédits"/>
    <m/>
    <m/>
    <m/>
    <m/>
    <x v="19"/>
    <x v="19"/>
    <s v="Actif"/>
    <s v="CAT Etudes-GSI Animation Commerciale et Connaissance Client"/>
    <s v="GIROUD Laurent"/>
    <x v="2"/>
    <x v="2"/>
  </r>
  <r>
    <x v="3"/>
    <s v="uaanalyserdonneesfiben"/>
    <s v="1.0"/>
    <s v="/uaanalyserdonneesfiben/uaanalyserdonneesfiben/1.0/"/>
    <s v="index.html"/>
    <x v="1"/>
    <s v="V360TSOC"/>
    <m/>
    <m/>
    <m/>
    <s v="1 Souscription"/>
    <s v="application"/>
    <x v="1123"/>
    <s v="Analyser données FIBEN"/>
    <s v="Analyser données FIBEN"/>
    <m/>
    <m/>
    <m/>
    <m/>
    <x v="19"/>
    <x v="19"/>
    <s v="Actif"/>
    <s v="CAT Etudes-GSI Animation Commerciale et Connaissance Client"/>
    <s v="GIROUD Laurent"/>
    <x v="2"/>
    <x v="2"/>
  </r>
  <r>
    <x v="3"/>
    <s v="uascenarioepargnenpcd"/>
    <s v="1.0"/>
    <s v="/uascenarioepargnenpcd/uascenarioepargnenpcd/1.0/"/>
    <s v="index.html"/>
    <x v="1"/>
    <s v="AVSOPUEB"/>
    <m/>
    <m/>
    <m/>
    <s v="1 Souscription"/>
    <s v="application"/>
    <x v="1087"/>
    <s v="Souscription offre épargne"/>
    <s v="Souscription offre épargne bancaire"/>
    <s v="client Mes Clients"/>
    <m/>
    <m/>
    <m/>
    <x v="19"/>
    <x v="19"/>
    <s v="Actif"/>
    <s v="CAT Etudes-GSI Animation Commerciale et Connaissance Client"/>
    <s v="GIROUD Laurent"/>
    <x v="2"/>
    <x v="2"/>
  </r>
  <r>
    <x v="3"/>
    <s v="uasynthesepersonnemorale"/>
    <s v="1.0"/>
    <s v="/uasynthesepersonnemorale/uasynthesepersonnemorale/1.0/"/>
    <s v="index.html"/>
    <x v="1"/>
    <s v="V360PMN1"/>
    <m/>
    <m/>
    <m/>
    <s v="1 Souscription"/>
    <s v="application"/>
    <x v="1124"/>
    <s v="Synthèse PM N1"/>
    <s v="Synthèse Personne Morale N1"/>
    <m/>
    <m/>
    <m/>
    <m/>
    <x v="19"/>
    <x v="19"/>
    <s v="Actif"/>
    <s v="CAT Etudes-GSI Animation Commerciale et Connaissance Client"/>
    <s v="GIROUD Laurent"/>
    <x v="2"/>
    <x v="2"/>
  </r>
  <r>
    <x v="4"/>
    <s v="UCABAILCACE"/>
    <s v="1.0"/>
    <s v="/ua_paramctx/ua_paramctx/1.0/"/>
    <s v="index.html"/>
    <x v="1"/>
    <s v="UCABAIL"/>
    <m/>
    <s v="Simulation;simulateur;ucabail;simulbail;crédit pro;leasing;ca factoring;crédit bail;location;option;achat;loyer;équipement;financement;moyen;valeur;résiduelle;investissement;immobilier;mobilier;cbm;cbi;lixxbail"/>
    <s v="UCABAIL"/>
    <s v="1 Souscription"/>
    <s v="webv2"/>
    <x v="840"/>
    <s v="CALF - Simulbail"/>
    <s v="CALF - Simulbail"/>
    <s v="client Mes Clients"/>
    <s v="Crédit"/>
    <s v="Simulation_1"/>
    <m/>
    <x v="29"/>
    <x v="29"/>
    <s v="Actif"/>
    <s v="CAT Etudes-GSI-Crédits Simulation et Proposition"/>
    <s v="MINAZIO Marzia"/>
    <x v="0"/>
    <x v="0"/>
  </r>
  <r>
    <x v="5"/>
    <s v="UNIGER"/>
    <m/>
    <m/>
    <m/>
    <x v="44"/>
    <s v="UNIGER"/>
    <m/>
    <s v="SCPI;OPCI;pierre;papier;GFV;GFA;groupement;foncier;viticole;agricole;forestier;Amundi;immobilier;Compte;épargne;immobilière;Edissimo;Premely;Reximmo;Girardin;Sylvofort;Photofort;placement"/>
    <m/>
    <s v="2 Gestion"/>
    <s v="web"/>
    <x v="1125"/>
    <s v="Amundi Immobilier"/>
    <s v="Amundi Immobilier"/>
    <s v="metier Mon métier"/>
    <s v="Outils"/>
    <s v="Sites internet et partenaires"/>
    <m/>
    <x v="127"/>
    <x v="127"/>
    <s v="Actif"/>
    <s v="CAT Etudes-GSI-Placements Titres"/>
    <s v="ANTOINE Florence"/>
    <x v="0"/>
    <x v="0"/>
  </r>
  <r>
    <x v="5"/>
    <s v="URBA0001"/>
    <s v="1.0"/>
    <m/>
    <m/>
    <x v="45"/>
    <s v="URBA0001"/>
    <m/>
    <s v="réservation ressource, réservation voiture, réservation salle"/>
    <s v="Réservation de ressources"/>
    <s v="4 Bureautique"/>
    <s v="web"/>
    <x v="1126"/>
    <s v="Réservation de ressource"/>
    <s v="URBA - Outil de réservation de ressources"/>
    <s v="activite Mon Activité"/>
    <m/>
    <m/>
    <m/>
    <x v="192"/>
    <x v="192"/>
    <s v="Actif"/>
    <s v="CAT Etudes-OT-Outils collaboratifs"/>
    <s v="LEHON Olivier"/>
    <x v="0"/>
    <x v="0"/>
  </r>
  <r>
    <x v="0"/>
    <s v="VA50"/>
    <s v="1.0"/>
    <s v="/socle/"/>
    <s v="ua/legacy/3270.html"/>
    <x v="0"/>
    <s v="VA50"/>
    <m/>
    <m/>
    <m/>
    <s v="2 Gestion"/>
    <n v="3270"/>
    <x v="1127"/>
    <s v="Lots CHQ télécollecte"/>
    <s v="Lots chèques télécollecte"/>
    <s v="client Mes Clients"/>
    <m/>
    <m/>
    <m/>
    <x v="118"/>
    <x v="118"/>
    <s v="Actif"/>
    <s v="CAT Etudes-GSI-Chèques Fiduciaire"/>
    <s v="MADELINE Sylvain"/>
    <x v="0"/>
    <x v="0"/>
  </r>
  <r>
    <x v="3"/>
    <s v="VA50_AP"/>
    <s v="1.0"/>
    <s v="/boreal_interfaces3270/boreal_interfaces3270/1.0/"/>
    <s v="index.html"/>
    <x v="1"/>
    <s v="VA50"/>
    <m/>
    <s v="remise;scan"/>
    <m/>
    <s v="2 Gestion"/>
    <s v="application"/>
    <x v="1127"/>
    <s v="Lots CHQ télécollecte"/>
    <s v="Lots chèques télécollecte"/>
    <s v="client Mes Clients"/>
    <s v="Banque au quotidien"/>
    <s v="Moyens de paiement"/>
    <s v="Chèques"/>
    <x v="118"/>
    <x v="118"/>
    <s v="Actif"/>
    <s v="CAT Etudes-GSI-Chèques Fiduciaire"/>
    <s v="MADELINE Sylvain"/>
    <x v="1"/>
    <x v="1"/>
  </r>
  <r>
    <x v="5"/>
    <s v="VALIDEI"/>
    <s v="1.0"/>
    <s v="/ua_lanceaborweb/ua_lanceaborweb/1.0/"/>
    <s v="index.html"/>
    <x v="1"/>
    <s v="CDV00006"/>
    <m/>
    <m/>
    <m/>
    <s v="1 Souscription"/>
    <s v="web"/>
    <x v="1128"/>
    <m/>
    <s v="Memodoc Entrée en relation entreprise individuelle validation"/>
    <s v="client Mes Clients"/>
    <m/>
    <m/>
    <m/>
    <x v="70"/>
    <x v="70"/>
    <s v="Obsolète"/>
    <s v="-"/>
    <s v="-"/>
    <x v="0"/>
    <x v="0"/>
  </r>
  <r>
    <x v="5"/>
    <s v="VALIDPM"/>
    <s v="1.0"/>
    <s v="/ua_lanceaborweb/ua_lanceaborweb/1.0/"/>
    <s v="index.html"/>
    <x v="1"/>
    <s v="CDV00006"/>
    <m/>
    <m/>
    <m/>
    <s v="1 Souscription"/>
    <s v="web"/>
    <x v="1129"/>
    <m/>
    <s v="Memodoc Entrée en relation personne morale validation"/>
    <s v="client Mes Clients"/>
    <m/>
    <m/>
    <m/>
    <x v="70"/>
    <x v="70"/>
    <s v="Obsolète"/>
    <s v="-"/>
    <s v="-"/>
    <x v="0"/>
    <x v="0"/>
  </r>
  <r>
    <x v="5"/>
    <s v="VALTIS01"/>
    <m/>
    <m/>
    <s v="webcom_PTV"/>
    <x v="46"/>
    <s v="VALTIS01"/>
    <m/>
    <s v="espèce;fiduciaire;billet;banque;distributeur;devise;OR;livraison;caisse"/>
    <s v="GDV;GAB;DAB"/>
    <s v="2 Gestion"/>
    <s v="web"/>
    <x v="1130"/>
    <s v="Commande fonds PROSEGUR"/>
    <s v="Commande de fonds PROSEGUR"/>
    <s v="metier Mon métier"/>
    <s v="Gestion des valeurs"/>
    <s v="Commande de fonds"/>
    <m/>
    <x v="65"/>
    <x v="65"/>
    <s v="Obsolète"/>
    <s v="-"/>
    <s v="-"/>
    <x v="0"/>
    <x v="0"/>
  </r>
  <r>
    <x v="0"/>
    <s v="VD00"/>
    <s v="1.0"/>
    <s v="/socle/"/>
    <s v="ua/legacy/3270.html"/>
    <x v="0"/>
    <s v="VD00"/>
    <m/>
    <s v="couverture;échéance;confirmation"/>
    <m/>
    <s v="2 Gestion"/>
    <n v="3270"/>
    <x v="1131"/>
    <s v="Validation différé Virt"/>
    <s v="Validation différée virements"/>
    <s v="metier Mon métier"/>
    <s v="Outils"/>
    <s v="Outils de gestion"/>
    <m/>
    <x v="193"/>
    <x v="193"/>
    <s v="Actif"/>
    <s v="CAT Etudes-GSI Flux"/>
    <s v="ASPORD Anne-Claire"/>
    <x v="0"/>
    <x v="0"/>
  </r>
  <r>
    <x v="0"/>
    <s v="VDDA"/>
    <s v="1.0"/>
    <s v="/socle/"/>
    <s v="ua/legacy/3270.html"/>
    <x v="0"/>
    <s v="VDDA"/>
    <m/>
    <s v="notification;dette;retard;revenu;remboursement;amiable;facture;avance;trésorerie;crédit;CIBF"/>
    <s v="Dailly"/>
    <s v="2 Gestion"/>
    <n v="3270"/>
    <x v="1132"/>
    <s v="Validation différée"/>
    <s v="DAILLY - Validation différée"/>
    <s v="metier Mon métier"/>
    <s v="Outils"/>
    <s v="Outils de gestion"/>
    <m/>
    <x v="81"/>
    <x v="81"/>
    <s v="Actif"/>
    <s v="CAT Etudes-GSI-Crédits IHM"/>
    <s v="VANDERSIPPE Marc"/>
    <x v="0"/>
    <x v="0"/>
  </r>
  <r>
    <x v="0"/>
    <s v="VI00"/>
    <s v="1.0"/>
    <s v="/socle/"/>
    <s v="ua/legacy/3270.html"/>
    <x v="0"/>
    <s v="PROCPOUV"/>
    <m/>
    <m/>
    <m/>
    <s v="2 Gestion"/>
    <n v="3270"/>
    <x v="1133"/>
    <s v="Procuration/pouvoir"/>
    <s v="Consultation procuration/pouvoir"/>
    <s v="client Mes Clients"/>
    <m/>
    <m/>
    <m/>
    <x v="194"/>
    <x v="194"/>
    <s v="Actif"/>
    <s v="CAT Etudes-GSI-CCP-Contrats-Offres"/>
    <s v="MERZEREAU Evelyne"/>
    <x v="0"/>
    <x v="0"/>
  </r>
  <r>
    <x v="3"/>
    <s v="VI00_AP"/>
    <s v="1.0"/>
    <s v="/boreal_interfaces3270/boreal_interfaces3270/1.0/"/>
    <s v="index.html"/>
    <x v="1"/>
    <s v="PROCPOUV"/>
    <m/>
    <s v="détail;mandataire;mandant;mandat"/>
    <m/>
    <s v="2 Gestion"/>
    <s v="application"/>
    <x v="1133"/>
    <s v="Procuration/pouvoir"/>
    <s v="Consultation procuration/pouvoir"/>
    <s v="client Mes Clients"/>
    <s v="Banque au quotidien"/>
    <s v="Services"/>
    <m/>
    <x v="194"/>
    <x v="194"/>
    <s v="Actif"/>
    <s v="CAT Etudes-GSI-CCP-Contrats-Offres"/>
    <s v="MERZEREAU Evelyne"/>
    <x v="8"/>
    <x v="9"/>
  </r>
  <r>
    <x v="4"/>
    <s v="VICLCONF"/>
    <s v="1.0"/>
    <s v="/generique/generique/1.12/"/>
    <s v="web_v2.html"/>
    <x v="1"/>
    <s v="VICLCONF"/>
    <m/>
    <m/>
    <m/>
    <s v="4 Bureautique"/>
    <s v="webv2"/>
    <x v="1134"/>
    <s v="Visio"/>
    <s v="Visio Conférence"/>
    <m/>
    <m/>
    <m/>
    <m/>
    <x v="181"/>
    <x v="181"/>
    <s v="Actif"/>
    <s v="CAT GSI OI CLIENT"/>
    <s v="CAILLOT Gilles"/>
    <x v="0"/>
    <x v="0"/>
  </r>
  <r>
    <x v="0"/>
    <s v="VIPS"/>
    <s v="1.0"/>
    <s v="/socle/"/>
    <s v="ua/legacy/3270.html"/>
    <x v="0"/>
    <s v="VIPS"/>
    <m/>
    <m/>
    <m/>
    <s v="2 Gestion"/>
    <n v="3270"/>
    <x v="1135"/>
    <s v="VIPS"/>
    <s v="Vente produits et services"/>
    <s v="client Mes Clients"/>
    <m/>
    <m/>
    <m/>
    <x v="195"/>
    <x v="195"/>
    <s v="Actif"/>
    <s v="-"/>
    <s v="JAQUEMIN Bruno"/>
    <x v="0"/>
    <x v="0"/>
  </r>
  <r>
    <x v="3"/>
    <s v="VIPS_AP"/>
    <s v="1.0"/>
    <s v="/boreal_interfaces3270/boreal_interfaces3270/1.0/"/>
    <s v="index.html"/>
    <x v="1"/>
    <s v="VIPS"/>
    <m/>
    <s v="contrat;ouverture;clôture;modification;gestion;souscription;ligne;transfert;annulation;réédition;virement;permanent"/>
    <s v="VIPS;BAM;CA;CAEL"/>
    <s v="2 Gestion"/>
    <s v="application"/>
    <x v="1135"/>
    <s v="VIPS"/>
    <s v="Vente produits et services"/>
    <s v="client Mes Clients"/>
    <s v="Banque au quotidien"/>
    <m/>
    <m/>
    <x v="195"/>
    <x v="195"/>
    <s v="Actif"/>
    <s v="-"/>
    <s v="JAQUEMIN Bruno"/>
    <x v="11"/>
    <x v="42"/>
  </r>
  <r>
    <x v="3"/>
    <s v="VIPS_GPAR_AP"/>
    <s v="1.0"/>
    <s v="/boreal_i3p/boreal_i3p/1.0/"/>
    <s v="index.html"/>
    <x v="1"/>
    <s v="GPAR"/>
    <m/>
    <s v="couple;autre;marié;groupement;personne;client;commercial;indivision;prospect;gestion;partenaire"/>
    <m/>
    <s v="2 Gestion"/>
    <s v="application"/>
    <x v="1136"/>
    <s v="Nouveau CA.CM.GP.hors CC"/>
    <s v="Nouveau CA.CM.GP. hors CC"/>
    <s v="client Mes Clients"/>
    <s v="Relation partenaire"/>
    <s v="Entrée en relation"/>
    <m/>
    <x v="47"/>
    <x v="47"/>
    <s v="Actif"/>
    <s v="CAT Etudes-GSI Animation Commerciale et Connaissance Client"/>
    <s v="GIROUD Laurent"/>
    <x v="2"/>
    <x v="2"/>
  </r>
  <r>
    <x v="0"/>
    <s v="VIPSA"/>
    <s v="1.0"/>
    <s v="/socle/"/>
    <s v="ua/legacy/3270.html"/>
    <x v="0"/>
    <s v="VIPS"/>
    <m/>
    <m/>
    <m/>
    <s v="2 Gestion"/>
    <n v="3270"/>
    <x v="1137"/>
    <s v="VIPS"/>
    <s v="Gestion produits et service"/>
    <s v="activite Mon Activité"/>
    <m/>
    <m/>
    <m/>
    <x v="195"/>
    <x v="195"/>
    <s v="Actif"/>
    <s v="-"/>
    <s v="JAQUEMIN Bruno"/>
    <x v="0"/>
    <x v="0"/>
  </r>
  <r>
    <x v="3"/>
    <s v="VISIONNEUSEPIAF"/>
    <s v="1.0"/>
    <s v="/boreal_paf/boreal_paf/1.0/"/>
    <s v="index.html"/>
    <x v="1"/>
    <s v="PIAF01"/>
    <m/>
    <m/>
    <m/>
    <s v="2 Gestion"/>
    <s v="application"/>
    <x v="190"/>
    <s v="GED Visu pièces"/>
    <s v="GED - Visualisation pièces"/>
    <s v="client Mes Clients"/>
    <m/>
    <m/>
    <m/>
    <x v="53"/>
    <x v="53"/>
    <s v="Actif"/>
    <s v="CAT Etudes-GSI Distribution Avant Vente"/>
    <s v="CAZENAVE Brigitte"/>
    <x v="8"/>
    <x v="9"/>
  </r>
  <r>
    <x v="3"/>
    <s v="VisuDocGeide"/>
    <s v="1.0"/>
    <s v="/boreal_ccc/boreal_ccc/1.0/"/>
    <s v="indexFille.html"/>
    <x v="0"/>
    <s v="PUPTOUS"/>
    <m/>
    <m/>
    <m/>
    <s v="2 Gestion"/>
    <s v="application"/>
    <x v="1138"/>
    <s v="VisuDocGeide"/>
    <s v="VisuDocGeide"/>
    <m/>
    <m/>
    <m/>
    <m/>
    <x v="33"/>
    <x v="33"/>
    <s v="Actif"/>
    <s v="CAT Etudes-GSI-CCP-Clients"/>
    <s v="HOARAU Thierry"/>
    <x v="8"/>
    <x v="9"/>
  </r>
  <r>
    <x v="3"/>
    <s v="VPEEPARGNE"/>
    <s v="1.0"/>
    <s v="/boreal_vpe/boreal_vpe/1.0/"/>
    <s v="index.html"/>
    <x v="1"/>
    <s v="VPENTCON"/>
    <m/>
    <m/>
    <m/>
    <s v="1 Souscription"/>
    <s v="application"/>
    <x v="1079"/>
    <s v="Entretien Epargne"/>
    <s v="Entretien Epargne"/>
    <s v="client Mes Clients"/>
    <m/>
    <m/>
    <m/>
    <x v="64"/>
    <x v="64"/>
    <s v="Actif"/>
    <s v="CAT Etudes-GSI Distribution Avant Vente"/>
    <s v="CAZENAVE Brigitte"/>
    <x v="2"/>
    <x v="26"/>
  </r>
  <r>
    <x v="3"/>
    <s v="VPEGLOBAL"/>
    <s v="1.0"/>
    <s v="/boreal_vpe/boreal_vpe/1.0/"/>
    <s v="index.html"/>
    <x v="1"/>
    <s v="VPENTCON"/>
    <m/>
    <m/>
    <m/>
    <s v="2 Gestion"/>
    <s v="application"/>
    <x v="1139"/>
    <s v="Entretien Conseil"/>
    <s v="Entretien Conseil"/>
    <s v="client Mes Clients"/>
    <m/>
    <m/>
    <m/>
    <x v="64"/>
    <x v="64"/>
    <s v="Actif"/>
    <s v="CAT Etudes-GSI Distribution Avant Vente"/>
    <s v="CAZENAVE Brigitte"/>
    <x v="2"/>
    <x v="26"/>
  </r>
  <r>
    <x v="3"/>
    <s v="VPEPATRIM"/>
    <s v="1.0"/>
    <s v="/boreal_vpe/boreal_vpe/1.0/"/>
    <s v="index.html"/>
    <x v="1"/>
    <s v="VPEPATRIM"/>
    <m/>
    <m/>
    <m/>
    <s v="2 Gestion"/>
    <s v="application"/>
    <x v="1140"/>
    <s v="Entretien patrim. global"/>
    <s v="Entretien patrimonial global"/>
    <s v="client Mes Clients"/>
    <m/>
    <m/>
    <m/>
    <x v="64"/>
    <x v="64"/>
    <s v="Actif"/>
    <s v="CAT Etudes-GSI Distribution Avant Vente"/>
    <s v="CAZENAVE Brigitte"/>
    <x v="2"/>
    <x v="26"/>
  </r>
  <r>
    <x v="0"/>
    <s v="VSOT"/>
    <s v="1.0"/>
    <s v="/socle/"/>
    <s v="ua/legacy/3270.html"/>
    <x v="0"/>
    <s v="VSOT"/>
    <m/>
    <s v="treso;TVA;URSSAF"/>
    <m/>
    <s v="2 Gestion"/>
    <n v="3270"/>
    <x v="1141"/>
    <s v="Virement trésorerie"/>
    <s v="Virement de trésorerie"/>
    <s v="metier Mon métier"/>
    <s v="Outils"/>
    <s v="Outils de gestion"/>
    <m/>
    <x v="196"/>
    <x v="196"/>
    <s v="Actif"/>
    <s v="CAT Etudes-GSI Financier-ALM-trésorerie-contrôle gestion"/>
    <s v="BRUNEAU Christophe"/>
    <x v="0"/>
    <x v="0"/>
  </r>
  <r>
    <x v="3"/>
    <s v="vueunifiee"/>
    <s v="1.0"/>
    <s v="/vueunifiee/vueunifiee/1.0/"/>
    <s v="index.html"/>
    <x v="1"/>
    <s v="OINTMESS"/>
    <m/>
    <m/>
    <m/>
    <s v="1 Souscription"/>
    <s v="application"/>
    <x v="1142"/>
    <s v="mes messages reçus"/>
    <s v="mes messages reçus"/>
    <m/>
    <m/>
    <m/>
    <m/>
    <x v="125"/>
    <x v="125"/>
    <s v="Actif"/>
    <s v="CAT Etudes-OT-Outils collaboratifs"/>
    <s v="RIFFE Agnes"/>
    <x v="12"/>
    <x v="43"/>
  </r>
  <r>
    <x v="1"/>
    <s v="WDRC_ADMIN"/>
    <s v="1.0"/>
    <s v="/socle/"/>
    <s v="ua/legacy/adsu.html"/>
    <x v="0"/>
    <s v="RECLA004"/>
    <s v="DDE-RECLAMATION-Client(1);"/>
    <s v="gestion;administratif;demande;réclamation;client"/>
    <m/>
    <s v="2 Gestion"/>
    <s v="adsu"/>
    <x v="1143"/>
    <s v="Dmde - Réclam  admin."/>
    <s v="Demandes ou réclamations clients - Administration"/>
    <s v="metier Mon métier"/>
    <s v="Fonctionnement"/>
    <s v="Réclamations clients"/>
    <m/>
    <x v="197"/>
    <x v="197"/>
    <s v="Actif"/>
    <s v="CAT GSI WDRC"/>
    <s v="FORGEON Sylvain"/>
    <x v="0"/>
    <x v="0"/>
  </r>
  <r>
    <x v="1"/>
    <s v="WDRC_DEMANDE"/>
    <s v="1.0"/>
    <s v="/socle/"/>
    <s v="ua/legacy/adsu.html"/>
    <x v="0"/>
    <s v="RECLA001"/>
    <s v="DDE-RECLAMATION-Client(1);"/>
    <s v="création;déclaration;requête"/>
    <m/>
    <s v="2 Gestion"/>
    <s v="adsu"/>
    <x v="1144"/>
    <s v="Créer Dmde-Réclam Clt"/>
    <s v="Créer une demande ou réclamation en client identifié"/>
    <s v="client Mes Clients"/>
    <s v="Relation partenaire"/>
    <m/>
    <m/>
    <x v="197"/>
    <x v="197"/>
    <s v="Actif"/>
    <s v="CAT GSI WDRC"/>
    <s v="FORGEON Sylvain"/>
    <x v="0"/>
    <x v="0"/>
  </r>
  <r>
    <x v="1"/>
    <s v="WDRC_DEMANDE_NC"/>
    <s v="1.0"/>
    <s v="/socle/"/>
    <s v="ua/legacy/adsu.html"/>
    <x v="0"/>
    <s v="RECLA001"/>
    <s v="DDE-RECLAMATION-Client(1);"/>
    <s v="création;déclaration;requête;client"/>
    <m/>
    <s v="2 Gestion"/>
    <s v="adsu"/>
    <x v="1145"/>
    <s v="Créer Dmde-Réclam agent"/>
    <s v="Créer une demande ou réclamation en mode agent"/>
    <s v="metier Mon métier"/>
    <s v="Fonctionnement"/>
    <s v="Réclamations clients"/>
    <m/>
    <x v="197"/>
    <x v="197"/>
    <s v="Actif"/>
    <s v="CAT GSI WDRC"/>
    <s v="FORGEON Sylvain"/>
    <x v="0"/>
    <x v="0"/>
  </r>
  <r>
    <x v="1"/>
    <s v="WDRC_LISTE"/>
    <s v="1.0"/>
    <s v="/socle/"/>
    <s v="ua/legacy/adsu.html"/>
    <x v="0"/>
    <s v="RECLA003"/>
    <s v="DDE-RECLAMATION-Client(1);"/>
    <s v="requête;information;service;agence;siège;réseau"/>
    <m/>
    <s v="2 Gestion"/>
    <s v="adsu"/>
    <x v="1146"/>
    <s v="Dmde - Réclam de l'EDS"/>
    <s v="Demandes ou réclamations de l'EDS"/>
    <s v="metier Mon métier"/>
    <s v="Fonctionnement"/>
    <s v="Réclamations clients"/>
    <m/>
    <x v="197"/>
    <x v="197"/>
    <s v="Actif"/>
    <s v="CAT GSI WDRC"/>
    <s v="FORGEON Sylvain"/>
    <x v="0"/>
    <x v="0"/>
  </r>
  <r>
    <x v="1"/>
    <s v="WDRC_PARTENAIRE"/>
    <s v="1.0"/>
    <s v="/socle/"/>
    <s v="ua/legacy/adsu.html"/>
    <x v="0"/>
    <s v="RECLA002"/>
    <s v="DDE-RECLAMATION-Client(1);"/>
    <s v="requête;information;client"/>
    <m/>
    <s v="2 Gestion"/>
    <s v="adsu"/>
    <x v="1147"/>
    <s v="Dmde - Réclam partenaire"/>
    <s v="Demandes ou réclamations du partenaire"/>
    <s v="client Mes Clients"/>
    <s v="Relation partenaire"/>
    <m/>
    <m/>
    <x v="197"/>
    <x v="197"/>
    <s v="Actif"/>
    <s v="CAT GSI WDRC"/>
    <s v="FORGEON Sylvain"/>
    <x v="0"/>
    <x v="0"/>
  </r>
  <r>
    <x v="1"/>
    <s v="WDRC_STAT"/>
    <s v="1.0"/>
    <s v="/socle/"/>
    <s v="ua/legacy/adsu.html"/>
    <x v="0"/>
    <s v="STATIS01"/>
    <s v="DDE-RECLAMATION-Client(1);"/>
    <s v="tendance;pourcentage;volumétrie"/>
    <m/>
    <s v="2 Gestion"/>
    <s v="adsu"/>
    <x v="1148"/>
    <s v="Dmde - Réclam  Stat."/>
    <s v="Demandes ou réclamations clients - Statistiques"/>
    <s v="metier Mon métier"/>
    <s v="Fonctionnement"/>
    <s v="Réclamations clients"/>
    <m/>
    <x v="197"/>
    <x v="197"/>
    <s v="Actif"/>
    <s v="CAT GSI WDRC"/>
    <s v="FORGEON Sylvain"/>
    <x v="0"/>
    <x v="0"/>
  </r>
  <r>
    <x v="2"/>
    <s v="WORD"/>
    <s v="1.0"/>
    <s v="/generique/generique/1.12/"/>
    <s v="client_lourd.html"/>
    <x v="1"/>
    <s v="SOPUTOUS"/>
    <m/>
    <s v="word"/>
    <s v="word"/>
    <s v="4 Bureautique"/>
    <s v="exe"/>
    <x v="1149"/>
    <s v="Word"/>
    <s v="Microsoft Word"/>
    <s v="metier Mon métier"/>
    <m/>
    <m/>
    <m/>
    <x v="66"/>
    <x v="66"/>
    <s v="Actif"/>
    <s v="CAT Ingénierie-Système distribué-Serveurs"/>
    <s v="FOURCADE Joelle"/>
    <x v="0"/>
    <x v="0"/>
  </r>
</pivotCacheRecords>
</file>

<file path=xl/pivotCache/pivotCacheRecords6.xml><?xml version="1.0" encoding="utf-8"?>
<pivotCacheRecords xmlns="http://schemas.openxmlformats.org/spreadsheetml/2006/main" xmlns:r="http://schemas.openxmlformats.org/officeDocument/2006/relationships" count="950">
  <r>
    <s v="APFI_AP"/>
    <x v="0"/>
    <s v="o"/>
    <x v="0"/>
    <x v="0"/>
    <x v="0"/>
    <s v="ECH - Echanges et flux entrep. pros"/>
    <m/>
    <x v="0"/>
    <x v="0"/>
    <s v="x"/>
    <m/>
    <x v="0"/>
    <m/>
    <m/>
  </r>
  <r>
    <s v="boreal_sepa3pg"/>
    <x v="1"/>
    <s v="o"/>
    <x v="0"/>
    <x v="0"/>
    <x v="0"/>
    <s v="ECH - Echanges et flux entrep. pros"/>
    <m/>
    <x v="0"/>
    <x v="0"/>
    <s v="x"/>
    <m/>
    <x v="0"/>
    <m/>
    <m/>
  </r>
  <r>
    <s v="SDDE_PU1CONSORD_AP"/>
    <x v="2"/>
    <s v="o"/>
    <x v="0"/>
    <x v="0"/>
    <x v="0"/>
    <s v="ECH - Echanges et flux entrep. pros"/>
    <m/>
    <x v="0"/>
    <x v="0"/>
    <s v="x"/>
    <m/>
    <x v="0"/>
    <s v="TNR-MDP-Flux_3PG_Gestion_Ordre_Emis"/>
    <s v="MDP flux"/>
  </r>
  <r>
    <s v="SDDE_PU4CONSOPE_AP"/>
    <x v="3"/>
    <s v="o"/>
    <x v="0"/>
    <x v="0"/>
    <x v="0"/>
    <s v="ECH - Echanges et flux entrep. pros"/>
    <m/>
    <x v="0"/>
    <x v="0"/>
    <s v="x"/>
    <m/>
    <x v="0"/>
    <s v="TNR-MDP-Flux-3PG_Opérations_émises_Gestion"/>
    <s v="MDP flux"/>
  </r>
  <r>
    <s v="SDDE_PU6CONSCON_AP"/>
    <x v="4"/>
    <s v="o"/>
    <x v="0"/>
    <x v="0"/>
    <x v="0"/>
    <s v="ECH - Echanges et flux entrep. pros"/>
    <m/>
    <x v="0"/>
    <x v="0"/>
    <s v="x"/>
    <m/>
    <x v="0"/>
    <m/>
    <m/>
  </r>
  <r>
    <s v="SDDE_PU9CREACON_AP"/>
    <x v="5"/>
    <s v="o"/>
    <x v="0"/>
    <x v="0"/>
    <x v="0"/>
    <s v="ECH - Echanges et flux entrep. pros"/>
    <m/>
    <x v="0"/>
    <x v="0"/>
    <s v="x"/>
    <m/>
    <x v="0"/>
    <s v="TNR-MDP-Flux-3PG_Contrat_creation"/>
    <s v="MDP flux"/>
  </r>
  <r>
    <s v="SDDR_PU3CONSOPR_AP"/>
    <x v="6"/>
    <s v="o"/>
    <x v="0"/>
    <x v="0"/>
    <x v="0"/>
    <s v="ECH - Echanges et flux entrep. pros"/>
    <m/>
    <x v="0"/>
    <x v="0"/>
    <s v="x"/>
    <m/>
    <x v="0"/>
    <s v="TNR-MDP-Flux-3PG_Opérations_reçues_Gestion"/>
    <s v="MDP flux"/>
  </r>
  <r>
    <s v="SDDR_PU5CONSMDT_AP"/>
    <x v="7"/>
    <s v="o"/>
    <x v="0"/>
    <x v="0"/>
    <x v="0"/>
    <s v="ECH - Echanges et flux entrep. pros"/>
    <m/>
    <x v="0"/>
    <x v="0"/>
    <s v="x"/>
    <m/>
    <x v="0"/>
    <m/>
    <m/>
  </r>
  <r>
    <s v="SDDR_PU7CONSAUT_AP"/>
    <x v="8"/>
    <s v="o"/>
    <x v="0"/>
    <x v="0"/>
    <x v="0"/>
    <s v="ECH - Echanges et flux entrep. pros"/>
    <m/>
    <x v="0"/>
    <x v="0"/>
    <s v="x"/>
    <m/>
    <x v="0"/>
    <s v="TNR-MDP-Flux-3PG_Autorisation_modification"/>
    <s v="MDP flux"/>
  </r>
  <r>
    <s v="SDDR_PU7CONSOPP_AP"/>
    <x v="9"/>
    <s v="o"/>
    <x v="0"/>
    <x v="0"/>
    <x v="0"/>
    <s v="ECH - Echanges et flux entrep. pros"/>
    <m/>
    <x v="0"/>
    <x v="0"/>
    <s v="x"/>
    <m/>
    <x v="0"/>
    <s v="TNR-MDP-Flux-3PG_Opposition_modification"/>
    <s v="MDP flux"/>
  </r>
  <r>
    <s v="SDDR_PU8CREAAUT_AP"/>
    <x v="10"/>
    <s v="o"/>
    <x v="0"/>
    <x v="0"/>
    <x v="0"/>
    <s v="ECH - Echanges et flux entrep. pros"/>
    <m/>
    <x v="0"/>
    <x v="0"/>
    <s v="x"/>
    <m/>
    <x v="0"/>
    <s v="TNR-MDP-Flux-3PG_Autorisation_creation"/>
    <s v="MDP flux"/>
  </r>
  <r>
    <s v="SDDR_PU8CREAOPP_AP"/>
    <x v="11"/>
    <s v="o"/>
    <x v="0"/>
    <x v="0"/>
    <x v="0"/>
    <s v="ECH - Echanges et flux entrep. pros"/>
    <m/>
    <x v="0"/>
    <x v="0"/>
    <s v="x"/>
    <m/>
    <x v="0"/>
    <s v="TNR-MDP-Flux-3PG_Opposition_creation"/>
    <s v="MDP flux"/>
  </r>
  <r>
    <s v="ua_gestionlienicqxpm"/>
    <x v="12"/>
    <s v="n"/>
    <x v="0"/>
    <x v="0"/>
    <x v="0"/>
    <s v="ECH - Echanges et flux entrep. pros"/>
    <m/>
    <x v="0"/>
    <x v="0"/>
    <s v="x"/>
    <m/>
    <x v="0"/>
    <m/>
    <m/>
  </r>
  <r>
    <s v="AIDBILGE"/>
    <x v="13"/>
    <s v="o"/>
    <x v="1"/>
    <x v="1"/>
    <x v="1"/>
    <s v="CRD - Crédits"/>
    <m/>
    <x v="1"/>
    <x v="1"/>
    <s v="x"/>
    <m/>
    <x v="1"/>
    <m/>
    <m/>
  </r>
  <r>
    <s v="AIDBILSO"/>
    <x v="14"/>
    <s v="o"/>
    <x v="1"/>
    <x v="1"/>
    <x v="1"/>
    <s v="CRD - Crédits"/>
    <m/>
    <x v="1"/>
    <x v="1"/>
    <s v="x"/>
    <m/>
    <x v="1"/>
    <m/>
    <m/>
  </r>
  <r>
    <s v="boreal_aab"/>
    <x v="15"/>
    <s v="o"/>
    <x v="1"/>
    <x v="1"/>
    <x v="1"/>
    <s v="CRD - Crédits"/>
    <m/>
    <x v="1"/>
    <x v="1"/>
    <s v="x"/>
    <m/>
    <x v="1"/>
    <m/>
    <m/>
  </r>
  <r>
    <s v="PURechercheEdsDependant"/>
    <x v="16"/>
    <s v="o"/>
    <x v="1"/>
    <x v="1"/>
    <x v="1"/>
    <s v="CRD - Crédits"/>
    <m/>
    <x v="0"/>
    <x v="1"/>
    <s v="x"/>
    <m/>
    <x v="1"/>
    <m/>
    <m/>
  </r>
  <r>
    <s v="PURecherchePosteFonctionnelEds"/>
    <x v="17"/>
    <s v="o"/>
    <x v="1"/>
    <x v="1"/>
    <x v="1"/>
    <s v="CRD - Crédits"/>
    <m/>
    <x v="0"/>
    <x v="1"/>
    <s v="x"/>
    <m/>
    <x v="1"/>
    <m/>
    <m/>
  </r>
  <r>
    <s v="RechercheBureauxDistributeurs"/>
    <x v="18"/>
    <s v="o"/>
    <x v="1"/>
    <x v="1"/>
    <x v="1"/>
    <s v="CRD - Crédits"/>
    <m/>
    <x v="0"/>
    <x v="1"/>
    <s v="x"/>
    <m/>
    <x v="1"/>
    <m/>
    <m/>
  </r>
  <r>
    <s v="RechercheCommunes"/>
    <x v="19"/>
    <s v="o"/>
    <x v="1"/>
    <x v="1"/>
    <x v="1"/>
    <s v="CRD - Crédits"/>
    <m/>
    <x v="0"/>
    <x v="1"/>
    <s v="x"/>
    <m/>
    <x v="1"/>
    <m/>
    <m/>
  </r>
  <r>
    <s v="RechercheElementsStructure"/>
    <x v="20"/>
    <s v="o"/>
    <x v="1"/>
    <x v="1"/>
    <x v="1"/>
    <s v="CRD - Crédits"/>
    <m/>
    <x v="0"/>
    <x v="1"/>
    <s v="x"/>
    <m/>
    <x v="1"/>
    <m/>
    <m/>
  </r>
  <r>
    <s v="RecherchePosteFonctionnel"/>
    <x v="21"/>
    <s v="o"/>
    <x v="1"/>
    <x v="1"/>
    <x v="1"/>
    <s v="CRD - Crédits"/>
    <m/>
    <x v="0"/>
    <x v="1"/>
    <s v="x"/>
    <m/>
    <x v="1"/>
    <m/>
    <m/>
  </r>
  <r>
    <s v="cmsgenerique"/>
    <x v="22"/>
    <s v="n"/>
    <x v="2"/>
    <x v="2"/>
    <x v="2"/>
    <s v="PTW - Poste de travail"/>
    <m/>
    <x v="0"/>
    <x v="2"/>
    <m/>
    <m/>
    <x v="1"/>
    <m/>
    <m/>
  </r>
  <r>
    <s v="cmsgenerique_hub_mes_clients"/>
    <x v="23"/>
    <s v="n"/>
    <x v="2"/>
    <x v="2"/>
    <x v="2"/>
    <s v="PTW - Poste de travail"/>
    <m/>
    <x v="0"/>
    <x v="2"/>
    <m/>
    <m/>
    <x v="1"/>
    <m/>
    <m/>
  </r>
  <r>
    <s v="cmsgenerique_hub2_onglet1"/>
    <x v="24"/>
    <s v="n"/>
    <x v="2"/>
    <x v="2"/>
    <x v="2"/>
    <s v="PTW - Poste de travail"/>
    <m/>
    <x v="0"/>
    <x v="2"/>
    <m/>
    <m/>
    <x v="1"/>
    <m/>
    <m/>
  </r>
  <r>
    <s v="cmsgenerique_hub2_onglet2"/>
    <x v="25"/>
    <s v="n"/>
    <x v="2"/>
    <x v="2"/>
    <x v="2"/>
    <s v="PTW - Poste de travail"/>
    <m/>
    <x v="0"/>
    <x v="2"/>
    <m/>
    <m/>
    <x v="1"/>
    <m/>
    <m/>
  </r>
  <r>
    <s v="cmsgenerique_hub2_onglet3"/>
    <x v="25"/>
    <s v="n"/>
    <x v="2"/>
    <x v="2"/>
    <x v="2"/>
    <s v="PTW - Poste de travail"/>
    <m/>
    <x v="0"/>
    <x v="2"/>
    <m/>
    <m/>
    <x v="1"/>
    <m/>
    <m/>
  </r>
  <r>
    <s v="cmsgenerique_hub3_onglet1"/>
    <x v="26"/>
    <s v="n"/>
    <x v="2"/>
    <x v="2"/>
    <x v="2"/>
    <s v="PTW - Poste de travail"/>
    <m/>
    <x v="0"/>
    <x v="2"/>
    <m/>
    <m/>
    <x v="1"/>
    <m/>
    <m/>
  </r>
  <r>
    <s v="cmsgenerique_hub3_onglet2"/>
    <x v="27"/>
    <s v="n"/>
    <x v="2"/>
    <x v="2"/>
    <x v="2"/>
    <s v="PTW - Poste de travail"/>
    <m/>
    <x v="0"/>
    <x v="2"/>
    <m/>
    <m/>
    <x v="1"/>
    <m/>
    <m/>
  </r>
  <r>
    <s v="cmsgenerique_hub3_onglet3"/>
    <x v="28"/>
    <s v="n"/>
    <x v="2"/>
    <x v="2"/>
    <x v="2"/>
    <s v="PTW - Poste de travail"/>
    <m/>
    <x v="0"/>
    <x v="2"/>
    <m/>
    <m/>
    <x v="1"/>
    <m/>
    <m/>
  </r>
  <r>
    <s v="cmsgenerique_hub4_onglet1"/>
    <x v="29"/>
    <s v="n"/>
    <x v="2"/>
    <x v="2"/>
    <x v="2"/>
    <s v="PTW - Poste de travail"/>
    <m/>
    <x v="0"/>
    <x v="2"/>
    <m/>
    <m/>
    <x v="1"/>
    <m/>
    <m/>
  </r>
  <r>
    <s v="cmsgenerique_hub4_onglet2"/>
    <x v="30"/>
    <s v="n"/>
    <x v="2"/>
    <x v="2"/>
    <x v="2"/>
    <s v="PTW - Poste de travail"/>
    <m/>
    <x v="0"/>
    <x v="2"/>
    <m/>
    <m/>
    <x v="1"/>
    <m/>
    <m/>
  </r>
  <r>
    <s v="cmsgenerique_hub4_onglet3"/>
    <x v="31"/>
    <s v="n"/>
    <x v="2"/>
    <x v="2"/>
    <x v="2"/>
    <s v="PTW - Poste de travail"/>
    <m/>
    <x v="0"/>
    <x v="2"/>
    <m/>
    <m/>
    <x v="1"/>
    <m/>
    <m/>
  </r>
  <r>
    <s v="cmsgenerique_hub5_onglet1"/>
    <x v="32"/>
    <s v="n"/>
    <x v="2"/>
    <x v="2"/>
    <x v="2"/>
    <s v="PTW - Poste de travail"/>
    <m/>
    <x v="0"/>
    <x v="2"/>
    <m/>
    <m/>
    <x v="1"/>
    <m/>
    <m/>
  </r>
  <r>
    <s v="cmsgenerique_hub5_onglet2"/>
    <x v="33"/>
    <s v="n"/>
    <x v="2"/>
    <x v="2"/>
    <x v="2"/>
    <s v="PTW - Poste de travail"/>
    <m/>
    <x v="0"/>
    <x v="2"/>
    <m/>
    <m/>
    <x v="1"/>
    <m/>
    <m/>
  </r>
  <r>
    <s v="cmsgenerique_hub5_onglet3"/>
    <x v="34"/>
    <s v="n"/>
    <x v="2"/>
    <x v="2"/>
    <x v="2"/>
    <s v="PTW - Poste de travail"/>
    <m/>
    <x v="0"/>
    <x v="2"/>
    <m/>
    <m/>
    <x v="1"/>
    <m/>
    <m/>
  </r>
  <r>
    <s v="tableaudebordrisque"/>
    <x v="35"/>
    <s v="n"/>
    <x v="2"/>
    <x v="2"/>
    <x v="2"/>
    <s v="PTW - Poste de travail"/>
    <m/>
    <x v="0"/>
    <x v="2"/>
    <m/>
    <m/>
    <x v="1"/>
    <m/>
    <m/>
  </r>
  <r>
    <s v="testcms"/>
    <x v="36"/>
    <s v="n"/>
    <x v="2"/>
    <x v="2"/>
    <x v="2"/>
    <s v="PTW - Poste de travail"/>
    <m/>
    <x v="0"/>
    <x v="2"/>
    <m/>
    <m/>
    <x v="1"/>
    <m/>
    <m/>
  </r>
  <r>
    <s v="ADI1_AP"/>
    <x v="37"/>
    <s v="o"/>
    <x v="3"/>
    <x v="3"/>
    <x v="1"/>
    <s v="CRD - Crédits"/>
    <m/>
    <x v="0"/>
    <x v="2"/>
    <m/>
    <m/>
    <x v="1"/>
    <m/>
    <m/>
  </r>
  <r>
    <s v="ADI2_AP"/>
    <x v="38"/>
    <s v="o"/>
    <x v="3"/>
    <x v="3"/>
    <x v="1"/>
    <s v="CRD - Crédits"/>
    <m/>
    <x v="0"/>
    <x v="2"/>
    <m/>
    <m/>
    <x v="1"/>
    <m/>
    <m/>
  </r>
  <r>
    <s v="ADI3_AP"/>
    <x v="39"/>
    <s v="o"/>
    <x v="3"/>
    <x v="3"/>
    <x v="1"/>
    <s v="CRD - Crédits"/>
    <m/>
    <x v="0"/>
    <x v="2"/>
    <m/>
    <m/>
    <x v="1"/>
    <m/>
    <m/>
  </r>
  <r>
    <s v="ADI4_AP"/>
    <x v="40"/>
    <s v="o"/>
    <x v="3"/>
    <x v="3"/>
    <x v="1"/>
    <s v="CRD - Crédits"/>
    <m/>
    <x v="0"/>
    <x v="2"/>
    <m/>
    <m/>
    <x v="1"/>
    <m/>
    <m/>
  </r>
  <r>
    <s v="ADI6_AP"/>
    <x v="41"/>
    <s v="o"/>
    <x v="3"/>
    <x v="3"/>
    <x v="1"/>
    <s v="CRD - Crédits"/>
    <m/>
    <x v="0"/>
    <x v="2"/>
    <m/>
    <m/>
    <x v="1"/>
    <m/>
    <m/>
  </r>
  <r>
    <s v="ADI7_AP"/>
    <x v="42"/>
    <s v="o"/>
    <x v="3"/>
    <x v="3"/>
    <x v="1"/>
    <s v="CRD - Crédits"/>
    <m/>
    <x v="0"/>
    <x v="2"/>
    <m/>
    <m/>
    <x v="1"/>
    <m/>
    <m/>
  </r>
  <r>
    <s v="CNPNETQS"/>
    <x v="43"/>
    <s v="n"/>
    <x v="3"/>
    <x v="3"/>
    <x v="1"/>
    <s v="CRD - Crédits"/>
    <m/>
    <x v="0"/>
    <x v="2"/>
    <m/>
    <m/>
    <x v="1"/>
    <m/>
    <m/>
  </r>
  <r>
    <s v="CNPNETQS_AP"/>
    <x v="43"/>
    <s v="o"/>
    <x v="3"/>
    <x v="3"/>
    <x v="1"/>
    <s v="CRD - Crédits"/>
    <m/>
    <x v="0"/>
    <x v="2"/>
    <m/>
    <m/>
    <x v="1"/>
    <m/>
    <m/>
  </r>
  <r>
    <s v="ua_lancecnpnet"/>
    <x v="44"/>
    <s v="n"/>
    <x v="3"/>
    <x v="3"/>
    <x v="1"/>
    <s v="CRD - Crédits"/>
    <m/>
    <x v="0"/>
    <x v="2"/>
    <m/>
    <m/>
    <x v="1"/>
    <m/>
    <m/>
  </r>
  <r>
    <s v="ua_lanceoav"/>
    <x v="45"/>
    <s v="n"/>
    <x v="3"/>
    <x v="3"/>
    <x v="1"/>
    <s v="CRD - Crédits"/>
    <m/>
    <x v="0"/>
    <x v="2"/>
    <m/>
    <m/>
    <x v="1"/>
    <m/>
    <m/>
  </r>
  <r>
    <s v="AGD_DETAIL"/>
    <x v="46"/>
    <s v="o"/>
    <x v="4"/>
    <x v="4"/>
    <x v="2"/>
    <s v="PTW - Poste de travail"/>
    <m/>
    <x v="0"/>
    <x v="0"/>
    <s v="x"/>
    <m/>
    <x v="0"/>
    <m/>
    <m/>
  </r>
  <r>
    <s v="AGD_DETAIL_A"/>
    <x v="46"/>
    <s v="o"/>
    <x v="4"/>
    <x v="4"/>
    <x v="2"/>
    <s v="PTW - Poste de travail"/>
    <m/>
    <x v="0"/>
    <x v="0"/>
    <s v="x"/>
    <m/>
    <x v="0"/>
    <m/>
    <m/>
  </r>
  <r>
    <s v="AGD_HEBDO"/>
    <x v="47"/>
    <s v="o"/>
    <x v="4"/>
    <x v="4"/>
    <x v="2"/>
    <s v="PTW - Poste de travail"/>
    <m/>
    <x v="0"/>
    <x v="0"/>
    <s v="x"/>
    <m/>
    <x v="0"/>
    <m/>
    <m/>
  </r>
  <r>
    <s v="AGD_HEBDO_A"/>
    <x v="47"/>
    <s v="o"/>
    <x v="4"/>
    <x v="4"/>
    <x v="2"/>
    <s v="PTW - Poste de travail"/>
    <m/>
    <x v="0"/>
    <x v="0"/>
    <s v="x"/>
    <m/>
    <x v="0"/>
    <m/>
    <m/>
  </r>
  <r>
    <s v="AGD_HEBDO_CHOIXSUP"/>
    <x v="48"/>
    <s v="o"/>
    <x v="4"/>
    <x v="4"/>
    <x v="2"/>
    <s v="PTW - Poste de travail"/>
    <m/>
    <x v="0"/>
    <x v="0"/>
    <s v="x"/>
    <m/>
    <x v="0"/>
    <m/>
    <m/>
  </r>
  <r>
    <s v="AGD_HEBDOA_CHOIXSUP"/>
    <x v="48"/>
    <s v="o"/>
    <x v="4"/>
    <x v="4"/>
    <x v="2"/>
    <s v="PTW - Poste de travail"/>
    <m/>
    <x v="0"/>
    <x v="0"/>
    <s v="x"/>
    <m/>
    <x v="0"/>
    <m/>
    <m/>
  </r>
  <r>
    <s v="AGD_JOUR_AGENT"/>
    <x v="49"/>
    <s v="o"/>
    <x v="4"/>
    <x v="4"/>
    <x v="2"/>
    <s v="PTW - Poste de travail"/>
    <m/>
    <x v="0"/>
    <x v="0"/>
    <s v="x"/>
    <m/>
    <x v="0"/>
    <s v="SC_EMAA_inscription RDVagendaJourAgent"/>
    <s v="DML"/>
  </r>
  <r>
    <s v="AGD_JOUR_AGENT_APP"/>
    <x v="49"/>
    <s v="o"/>
    <x v="4"/>
    <x v="4"/>
    <x v="2"/>
    <s v="PTW - Poste de travail"/>
    <m/>
    <x v="0"/>
    <x v="0"/>
    <s v="x"/>
    <m/>
    <x v="0"/>
    <m/>
    <m/>
  </r>
  <r>
    <s v="AGD_JOUR_AGENT_APP_A"/>
    <x v="49"/>
    <s v="o"/>
    <x v="4"/>
    <x v="4"/>
    <x v="2"/>
    <s v="PTW - Poste de travail"/>
    <m/>
    <x v="0"/>
    <x v="0"/>
    <s v="x"/>
    <m/>
    <x v="0"/>
    <m/>
    <m/>
  </r>
  <r>
    <s v="AGD_JOUR_EDS"/>
    <x v="50"/>
    <s v="o"/>
    <x v="4"/>
    <x v="4"/>
    <x v="2"/>
    <s v="PTW - Poste de travail"/>
    <m/>
    <x v="0"/>
    <x v="0"/>
    <s v="x"/>
    <m/>
    <x v="0"/>
    <m/>
    <m/>
  </r>
  <r>
    <s v="AGD_JOUR_EDS_APP"/>
    <x v="50"/>
    <s v="o"/>
    <x v="4"/>
    <x v="4"/>
    <x v="2"/>
    <s v="PTW - Poste de travail"/>
    <m/>
    <x v="0"/>
    <x v="0"/>
    <s v="x"/>
    <m/>
    <x v="0"/>
    <m/>
    <m/>
  </r>
  <r>
    <s v="AGD_JOUR_EDS_APP_A"/>
    <x v="50"/>
    <s v="o"/>
    <x v="4"/>
    <x v="4"/>
    <x v="2"/>
    <s v="PTW - Poste de travail"/>
    <m/>
    <x v="0"/>
    <x v="0"/>
    <s v="x"/>
    <m/>
    <x v="0"/>
    <m/>
    <m/>
  </r>
  <r>
    <s v="AGD_PRDV_NC"/>
    <x v="51"/>
    <s v="o"/>
    <x v="4"/>
    <x v="4"/>
    <x v="2"/>
    <s v="PTW - Poste de travail"/>
    <m/>
    <x v="0"/>
    <x v="0"/>
    <s v="x"/>
    <m/>
    <x v="0"/>
    <m/>
    <m/>
  </r>
  <r>
    <s v="AGD_RDVAGENT"/>
    <x v="52"/>
    <s v="o"/>
    <x v="4"/>
    <x v="4"/>
    <x v="2"/>
    <s v="PTW - Poste de travail"/>
    <m/>
    <x v="0"/>
    <x v="0"/>
    <s v="x"/>
    <m/>
    <x v="0"/>
    <m/>
    <m/>
  </r>
  <r>
    <s v="AGD_RDVAGENT_APP"/>
    <x v="52"/>
    <s v="o"/>
    <x v="4"/>
    <x v="4"/>
    <x v="2"/>
    <s v="PTW - Poste de travail"/>
    <m/>
    <x v="0"/>
    <x v="0"/>
    <s v="x"/>
    <m/>
    <x v="0"/>
    <m/>
    <m/>
  </r>
  <r>
    <s v="AGD_RDVAGENT_APP_A"/>
    <x v="52"/>
    <s v="o"/>
    <x v="4"/>
    <x v="4"/>
    <x v="2"/>
    <s v="PTW - Poste de travail"/>
    <m/>
    <x v="0"/>
    <x v="0"/>
    <s v="x"/>
    <m/>
    <x v="0"/>
    <m/>
    <m/>
  </r>
  <r>
    <s v="AGD_RDVEDS"/>
    <x v="53"/>
    <s v="o"/>
    <x v="4"/>
    <x v="4"/>
    <x v="2"/>
    <s v="PTW - Poste de travail"/>
    <m/>
    <x v="0"/>
    <x v="0"/>
    <s v="x"/>
    <m/>
    <x v="0"/>
    <m/>
    <m/>
  </r>
  <r>
    <s v="AGD_RDVEDS_APP"/>
    <x v="53"/>
    <s v="o"/>
    <x v="4"/>
    <x v="4"/>
    <x v="2"/>
    <s v="PTW - Poste de travail"/>
    <m/>
    <x v="0"/>
    <x v="0"/>
    <s v="x"/>
    <m/>
    <x v="0"/>
    <m/>
    <m/>
  </r>
  <r>
    <s v="AGD_RDVEDS_APP_A"/>
    <x v="53"/>
    <s v="o"/>
    <x v="4"/>
    <x v="4"/>
    <x v="2"/>
    <s v="PTW - Poste de travail"/>
    <m/>
    <x v="0"/>
    <x v="0"/>
    <s v="x"/>
    <m/>
    <x v="0"/>
    <m/>
    <m/>
  </r>
  <r>
    <s v="AGD_RDVPART"/>
    <x v="54"/>
    <s v="o"/>
    <x v="4"/>
    <x v="4"/>
    <x v="2"/>
    <s v="PTW - Poste de travail"/>
    <m/>
    <x v="0"/>
    <x v="0"/>
    <s v="x"/>
    <m/>
    <x v="0"/>
    <m/>
    <m/>
  </r>
  <r>
    <s v="AGD_RDVPART_A"/>
    <x v="54"/>
    <s v="o"/>
    <x v="4"/>
    <x v="4"/>
    <x v="2"/>
    <s v="PTW - Poste de travail"/>
    <m/>
    <x v="0"/>
    <x v="0"/>
    <s v="x"/>
    <m/>
    <x v="0"/>
    <m/>
    <m/>
  </r>
  <r>
    <s v="AGD_TOUS_AGENDAS"/>
    <x v="55"/>
    <s v="o"/>
    <x v="4"/>
    <x v="4"/>
    <x v="2"/>
    <s v="PTW - Poste de travail"/>
    <m/>
    <x v="0"/>
    <x v="0"/>
    <s v="x"/>
    <m/>
    <x v="0"/>
    <m/>
    <m/>
  </r>
  <r>
    <s v="BLOCNOTE"/>
    <x v="56"/>
    <s v="o"/>
    <x v="4"/>
    <x v="4"/>
    <x v="2"/>
    <s v="PTW - Poste de travail"/>
    <m/>
    <x v="0"/>
    <x v="0"/>
    <s v="x"/>
    <m/>
    <x v="0"/>
    <m/>
    <m/>
  </r>
  <r>
    <s v="boreal_agd"/>
    <x v="57"/>
    <s v="o"/>
    <x v="4"/>
    <x v="4"/>
    <x v="2"/>
    <s v="PTW - Poste de travail"/>
    <m/>
    <x v="0"/>
    <x v="0"/>
    <s v="x"/>
    <m/>
    <x v="0"/>
    <m/>
    <m/>
  </r>
  <r>
    <s v="DEPLANIFACT"/>
    <x v="58"/>
    <s v="o"/>
    <x v="4"/>
    <x v="4"/>
    <x v="2"/>
    <s v="PTW - Poste de travail"/>
    <m/>
    <x v="0"/>
    <x v="0"/>
    <s v="x"/>
    <m/>
    <x v="0"/>
    <s v="SC_EMAA-MO- Planification et déplanification de masse par agent"/>
    <s v="DML"/>
  </r>
  <r>
    <s v="DEPLANIFAGT"/>
    <x v="58"/>
    <s v="o"/>
    <x v="4"/>
    <x v="4"/>
    <x v="2"/>
    <s v="PTW - Poste de travail"/>
    <m/>
    <x v="0"/>
    <x v="0"/>
    <s v="x"/>
    <m/>
    <x v="0"/>
    <s v="SCA_PlanificationDeplanificationMasse"/>
    <s v="DML"/>
  </r>
  <r>
    <s v="PLANIFACT"/>
    <x v="58"/>
    <s v="o"/>
    <x v="4"/>
    <x v="4"/>
    <x v="2"/>
    <s v="PTW - Poste de travail"/>
    <m/>
    <x v="0"/>
    <x v="0"/>
    <s v="x"/>
    <m/>
    <x v="0"/>
    <m/>
    <m/>
  </r>
  <r>
    <s v="PLANIFAGT"/>
    <x v="58"/>
    <s v="o"/>
    <x v="4"/>
    <x v="4"/>
    <x v="2"/>
    <s v="PTW - Poste de travail"/>
    <m/>
    <x v="0"/>
    <x v="0"/>
    <s v="x"/>
    <m/>
    <x v="0"/>
    <m/>
    <m/>
  </r>
  <r>
    <s v="ALE"/>
    <x v="59"/>
    <s v="o"/>
    <x v="5"/>
    <x v="5"/>
    <x v="2"/>
    <s v="PTW - Poste de travail"/>
    <m/>
    <x v="1"/>
    <x v="1"/>
    <s v="x"/>
    <m/>
    <x v="1"/>
    <m/>
    <m/>
  </r>
  <r>
    <s v="analyserticketagios"/>
    <x v="60"/>
    <s v="n"/>
    <x v="5"/>
    <x v="5"/>
    <x v="2"/>
    <s v="PTW - Poste de travail"/>
    <m/>
    <x v="0"/>
    <x v="1"/>
    <s v="x"/>
    <m/>
    <x v="1"/>
    <m/>
    <m/>
  </r>
  <r>
    <s v="boreal_ale"/>
    <x v="61"/>
    <s v="o"/>
    <x v="5"/>
    <x v="5"/>
    <x v="2"/>
    <s v="PTW - Poste de travail"/>
    <m/>
    <x v="1"/>
    <x v="1"/>
    <s v="x"/>
    <m/>
    <x v="1"/>
    <m/>
    <m/>
  </r>
  <r>
    <s v="boreal_alg"/>
    <x v="62"/>
    <s v="o"/>
    <x v="6"/>
    <x v="6"/>
    <x v="1"/>
    <s v="CRD - Crédits"/>
    <m/>
    <x v="0"/>
    <x v="0"/>
    <s v="x"/>
    <m/>
    <x v="0"/>
    <m/>
    <m/>
  </r>
  <r>
    <s v="GREEN_ACTE_AP"/>
    <x v="63"/>
    <s v="o"/>
    <x v="6"/>
    <x v="6"/>
    <x v="1"/>
    <s v="CRD - Crédits"/>
    <m/>
    <x v="0"/>
    <x v="0"/>
    <s v="x"/>
    <m/>
    <x v="0"/>
    <m/>
    <m/>
  </r>
  <r>
    <s v="GREEN_APAIEM_AP"/>
    <x v="64"/>
    <s v="o"/>
    <x v="6"/>
    <x v="6"/>
    <x v="1"/>
    <s v="CRD - Crédits"/>
    <m/>
    <x v="0"/>
    <x v="0"/>
    <s v="x"/>
    <m/>
    <x v="0"/>
    <m/>
    <m/>
  </r>
  <r>
    <s v="GREEN_APUR_AP"/>
    <x v="65"/>
    <s v="o"/>
    <x v="6"/>
    <x v="6"/>
    <x v="1"/>
    <s v="CRD - Crédits"/>
    <m/>
    <x v="0"/>
    <x v="0"/>
    <s v="x"/>
    <m/>
    <x v="0"/>
    <m/>
    <m/>
  </r>
  <r>
    <s v="GREEN_ARBTANT_AP"/>
    <x v="66"/>
    <s v="o"/>
    <x v="6"/>
    <x v="6"/>
    <x v="1"/>
    <s v="CRD - Crédits"/>
    <m/>
    <x v="0"/>
    <x v="0"/>
    <s v="x"/>
    <m/>
    <x v="0"/>
    <m/>
    <m/>
  </r>
  <r>
    <s v="GREEN_AVESIMP_AP"/>
    <x v="67"/>
    <s v="o"/>
    <x v="6"/>
    <x v="6"/>
    <x v="1"/>
    <s v="CRD - Crédits"/>
    <m/>
    <x v="0"/>
    <x v="0"/>
    <s v="x"/>
    <m/>
    <x v="0"/>
    <m/>
    <m/>
  </r>
  <r>
    <s v="GREEN_CAUTION_AP"/>
    <x v="68"/>
    <s v="o"/>
    <x v="6"/>
    <x v="6"/>
    <x v="1"/>
    <s v="CRD - Crédits"/>
    <m/>
    <x v="0"/>
    <x v="0"/>
    <s v="x"/>
    <m/>
    <x v="0"/>
    <m/>
    <m/>
  </r>
  <r>
    <s v="GREEN_DECDELAI_AP"/>
    <x v="69"/>
    <s v="o"/>
    <x v="6"/>
    <x v="6"/>
    <x v="1"/>
    <s v="CRD - Crédits"/>
    <m/>
    <x v="0"/>
    <x v="0"/>
    <s v="x"/>
    <m/>
    <x v="0"/>
    <m/>
    <m/>
  </r>
  <r>
    <s v="GREEN_DEMDELAI_AP"/>
    <x v="70"/>
    <s v="o"/>
    <x v="6"/>
    <x v="6"/>
    <x v="1"/>
    <s v="CRD - Crédits"/>
    <m/>
    <x v="0"/>
    <x v="0"/>
    <s v="x"/>
    <m/>
    <x v="0"/>
    <m/>
    <m/>
  </r>
  <r>
    <s v="GREEN_EACONSO_AP"/>
    <x v="71"/>
    <s v="o"/>
    <x v="6"/>
    <x v="6"/>
    <x v="1"/>
    <s v="CRD - Crédits"/>
    <m/>
    <x v="0"/>
    <x v="0"/>
    <s v="x"/>
    <m/>
    <x v="0"/>
    <m/>
    <m/>
  </r>
  <r>
    <s v="GREEN_EAFISC_AP"/>
    <x v="72"/>
    <s v="o"/>
    <x v="6"/>
    <x v="6"/>
    <x v="1"/>
    <s v="CRD - Crédits"/>
    <m/>
    <x v="0"/>
    <x v="0"/>
    <s v="x"/>
    <m/>
    <x v="0"/>
    <m/>
    <m/>
  </r>
  <r>
    <s v="GREEN_ECALLOG_AP"/>
    <x v="73"/>
    <s v="o"/>
    <x v="6"/>
    <x v="6"/>
    <x v="1"/>
    <s v="CRD - Crédits"/>
    <m/>
    <x v="0"/>
    <x v="0"/>
    <s v="x"/>
    <m/>
    <x v="0"/>
    <m/>
    <m/>
  </r>
  <r>
    <s v="GREEN_ECAPL_AP"/>
    <x v="74"/>
    <s v="o"/>
    <x v="6"/>
    <x v="6"/>
    <x v="1"/>
    <s v="CRD - Crédits"/>
    <m/>
    <x v="0"/>
    <x v="0"/>
    <s v="x"/>
    <m/>
    <x v="0"/>
    <m/>
    <m/>
  </r>
  <r>
    <s v="GREEN_ECAUT_AP"/>
    <x v="75"/>
    <s v="o"/>
    <x v="6"/>
    <x v="6"/>
    <x v="1"/>
    <s v="CRD - Crédits"/>
    <m/>
    <x v="0"/>
    <x v="0"/>
    <s v="x"/>
    <m/>
    <x v="0"/>
    <m/>
    <m/>
  </r>
  <r>
    <s v="GREEN_ECHE_AP"/>
    <x v="76"/>
    <s v="o"/>
    <x v="6"/>
    <x v="6"/>
    <x v="1"/>
    <s v="CRD - Crédits"/>
    <m/>
    <x v="0"/>
    <x v="0"/>
    <s v="x"/>
    <m/>
    <x v="0"/>
    <m/>
    <m/>
  </r>
  <r>
    <s v="GREEN_ECHREC_AP"/>
    <x v="77"/>
    <s v="o"/>
    <x v="6"/>
    <x v="6"/>
    <x v="1"/>
    <s v="CRD - Crédits"/>
    <m/>
    <x v="0"/>
    <x v="0"/>
    <s v="x"/>
    <m/>
    <x v="0"/>
    <m/>
    <m/>
  </r>
  <r>
    <s v="GREEN_ETADATE_AP"/>
    <x v="78"/>
    <s v="o"/>
    <x v="6"/>
    <x v="6"/>
    <x v="1"/>
    <s v="CRD - Crédits"/>
    <m/>
    <x v="0"/>
    <x v="0"/>
    <s v="x"/>
    <m/>
    <x v="0"/>
    <s v="SC_EditionTableauAmortissement"/>
    <s v="CRE"/>
  </r>
  <r>
    <s v="GREEN_ETADIF_AP"/>
    <x v="79"/>
    <s v="o"/>
    <x v="6"/>
    <x v="6"/>
    <x v="1"/>
    <s v="CRD - Crédits"/>
    <m/>
    <x v="0"/>
    <x v="0"/>
    <s v="x"/>
    <m/>
    <x v="0"/>
    <m/>
    <m/>
  </r>
  <r>
    <s v="GREEN_ETADUR_AP"/>
    <x v="80"/>
    <s v="o"/>
    <x v="6"/>
    <x v="6"/>
    <x v="1"/>
    <s v="CRD - Crédits"/>
    <m/>
    <x v="0"/>
    <x v="0"/>
    <s v="x"/>
    <m/>
    <x v="0"/>
    <m/>
    <m/>
  </r>
  <r>
    <s v="GREEN_ETAORI_AP"/>
    <x v="81"/>
    <s v="o"/>
    <x v="6"/>
    <x v="6"/>
    <x v="1"/>
    <s v="CRD - Crédits"/>
    <m/>
    <x v="0"/>
    <x v="0"/>
    <s v="x"/>
    <m/>
    <x v="0"/>
    <m/>
    <m/>
  </r>
  <r>
    <s v="GREEN_INFP_AP"/>
    <x v="82"/>
    <s v="o"/>
    <x v="6"/>
    <x v="6"/>
    <x v="1"/>
    <s v="CRD - Crédits"/>
    <m/>
    <x v="0"/>
    <x v="0"/>
    <s v="x"/>
    <m/>
    <x v="0"/>
    <m/>
    <m/>
  </r>
  <r>
    <s v="GREEN_MDATECH_AP"/>
    <x v="83"/>
    <s v="o"/>
    <x v="6"/>
    <x v="6"/>
    <x v="1"/>
    <s v="CRD - Crédits"/>
    <m/>
    <x v="0"/>
    <x v="0"/>
    <s v="x"/>
    <m/>
    <x v="0"/>
    <m/>
    <m/>
  </r>
  <r>
    <s v="GREEN_MDISPO_AP"/>
    <x v="84"/>
    <s v="o"/>
    <x v="6"/>
    <x v="6"/>
    <x v="1"/>
    <s v="CRD - Crédits"/>
    <m/>
    <x v="0"/>
    <x v="0"/>
    <s v="x"/>
    <m/>
    <x v="0"/>
    <m/>
    <m/>
  </r>
  <r>
    <s v="GREEN_MPAYEUR_AP"/>
    <x v="85"/>
    <s v="o"/>
    <x v="6"/>
    <x v="6"/>
    <x v="1"/>
    <s v="CRD - Crédits"/>
    <m/>
    <x v="0"/>
    <x v="0"/>
    <s v="x"/>
    <m/>
    <x v="0"/>
    <m/>
    <m/>
  </r>
  <r>
    <s v="GREEN_MPER_AP"/>
    <x v="86"/>
    <s v="o"/>
    <x v="6"/>
    <x v="6"/>
    <x v="1"/>
    <s v="CRD - Crédits"/>
    <m/>
    <x v="0"/>
    <x v="0"/>
    <s v="x"/>
    <m/>
    <x v="0"/>
    <m/>
    <m/>
  </r>
  <r>
    <s v="GREEN_MT1ECH_AP"/>
    <x v="87"/>
    <s v="o"/>
    <x v="6"/>
    <x v="6"/>
    <x v="1"/>
    <s v="CRD - Crédits"/>
    <m/>
    <x v="0"/>
    <x v="0"/>
    <s v="x"/>
    <m/>
    <x v="0"/>
    <m/>
    <m/>
  </r>
  <r>
    <s v="GREEN_MTNECH_AP"/>
    <x v="88"/>
    <s v="o"/>
    <x v="6"/>
    <x v="6"/>
    <x v="1"/>
    <s v="CRD - Crédits"/>
    <m/>
    <x v="0"/>
    <x v="0"/>
    <s v="x"/>
    <m/>
    <x v="0"/>
    <m/>
    <m/>
  </r>
  <r>
    <s v="GREEN_POOL_AP"/>
    <x v="89"/>
    <s v="o"/>
    <x v="6"/>
    <x v="6"/>
    <x v="1"/>
    <s v="CRD - Crédits"/>
    <m/>
    <x v="0"/>
    <x v="0"/>
    <s v="x"/>
    <m/>
    <x v="0"/>
    <m/>
    <m/>
  </r>
  <r>
    <s v="GREEN_RBTANT_AP"/>
    <x v="90"/>
    <s v="o"/>
    <x v="6"/>
    <x v="6"/>
    <x v="1"/>
    <s v="CRD - Crédits"/>
    <m/>
    <x v="0"/>
    <x v="0"/>
    <s v="x"/>
    <m/>
    <x v="0"/>
    <s v="SC_RemboursementAnticipePartiel"/>
    <s v="CRE"/>
  </r>
  <r>
    <s v="GREEN_RBTANT2_AP"/>
    <x v="91"/>
    <s v="o"/>
    <x v="6"/>
    <x v="6"/>
    <x v="1"/>
    <s v="CRD - Crédits"/>
    <m/>
    <x v="0"/>
    <x v="0"/>
    <s v="x"/>
    <m/>
    <x v="0"/>
    <s v="SCA_RemboursementAnticipePartiel"/>
    <s v="CRE"/>
  </r>
  <r>
    <s v="GREEN_SCHXPRM_AP"/>
    <x v="92"/>
    <s v="o"/>
    <x v="6"/>
    <x v="6"/>
    <x v="1"/>
    <s v="CRD - Crédits"/>
    <m/>
    <x v="0"/>
    <x v="0"/>
    <s v="x"/>
    <m/>
    <x v="0"/>
    <m/>
    <m/>
  </r>
  <r>
    <s v="GREEN_SIMDEC_AP"/>
    <x v="93"/>
    <s v="o"/>
    <x v="6"/>
    <x v="6"/>
    <x v="1"/>
    <s v="CRD - Crédits"/>
    <m/>
    <x v="0"/>
    <x v="0"/>
    <s v="x"/>
    <m/>
    <x v="0"/>
    <s v="SC_DecompteRemboursementAnticipe"/>
    <s v="CRE"/>
  </r>
  <r>
    <s v="GREEN_SIMDEC2_AP"/>
    <x v="91"/>
    <s v="o"/>
    <x v="6"/>
    <x v="6"/>
    <x v="1"/>
    <s v="CRD - Crédits"/>
    <m/>
    <x v="0"/>
    <x v="0"/>
    <s v="x"/>
    <m/>
    <x v="0"/>
    <m/>
    <m/>
  </r>
  <r>
    <s v="GREEN_SYNTREG_AP"/>
    <x v="94"/>
    <s v="o"/>
    <x v="6"/>
    <x v="6"/>
    <x v="1"/>
    <s v="CRD - Crédits"/>
    <m/>
    <x v="0"/>
    <x v="0"/>
    <s v="x"/>
    <m/>
    <x v="0"/>
    <m/>
    <m/>
  </r>
  <r>
    <s v="GREEN_TTRET_AP"/>
    <x v="95"/>
    <s v="o"/>
    <x v="6"/>
    <x v="6"/>
    <x v="1"/>
    <s v="CRD - Crédits"/>
    <m/>
    <x v="0"/>
    <x v="0"/>
    <s v="x"/>
    <m/>
    <x v="0"/>
    <m/>
    <m/>
  </r>
  <r>
    <s v="GREEN_VISUGAR_AP"/>
    <x v="96"/>
    <s v="o"/>
    <x v="6"/>
    <x v="6"/>
    <x v="1"/>
    <s v="CRD - Crédits"/>
    <m/>
    <x v="0"/>
    <x v="0"/>
    <s v="x"/>
    <m/>
    <x v="0"/>
    <m/>
    <m/>
  </r>
  <r>
    <s v="GREENWEB_AP"/>
    <x v="97"/>
    <s v="o"/>
    <x v="6"/>
    <x v="6"/>
    <x v="1"/>
    <s v="CRD - Crédits"/>
    <m/>
    <x v="0"/>
    <x v="0"/>
    <s v="x"/>
    <m/>
    <x v="0"/>
    <m/>
    <m/>
  </r>
  <r>
    <s v="ALI_CCER"/>
    <x v="98"/>
    <s v="o"/>
    <x v="7"/>
    <x v="7"/>
    <x v="3"/>
    <s v="PLC - Placements"/>
    <m/>
    <x v="1"/>
    <x v="1"/>
    <s v="x"/>
    <m/>
    <x v="2"/>
    <m/>
    <m/>
  </r>
  <r>
    <s v="ALI_CIC"/>
    <x v="99"/>
    <s v="o"/>
    <x v="7"/>
    <x v="7"/>
    <x v="3"/>
    <s v="PLC - Placements"/>
    <m/>
    <x v="0"/>
    <x v="1"/>
    <s v="x"/>
    <m/>
    <x v="2"/>
    <m/>
    <m/>
  </r>
  <r>
    <s v="ALI_CMCC"/>
    <x v="100"/>
    <s v="o"/>
    <x v="7"/>
    <x v="7"/>
    <x v="3"/>
    <s v="PLC - Placements"/>
    <m/>
    <x v="0"/>
    <x v="1"/>
    <s v="x"/>
    <m/>
    <x v="2"/>
    <m/>
    <m/>
  </r>
  <r>
    <s v="ALI_CMEP"/>
    <x v="101"/>
    <s v="o"/>
    <x v="7"/>
    <x v="7"/>
    <x v="3"/>
    <s v="PLC - Placements"/>
    <m/>
    <x v="0"/>
    <x v="1"/>
    <s v="x"/>
    <m/>
    <x v="2"/>
    <m/>
    <m/>
  </r>
  <r>
    <s v="ALI_CMER"/>
    <x v="102"/>
    <s v="o"/>
    <x v="7"/>
    <x v="7"/>
    <x v="3"/>
    <s v="PLC - Placements"/>
    <m/>
    <x v="0"/>
    <x v="1"/>
    <s v="x"/>
    <m/>
    <x v="2"/>
    <m/>
    <m/>
  </r>
  <r>
    <s v="ALI_CMTR"/>
    <x v="103"/>
    <s v="o"/>
    <x v="7"/>
    <x v="7"/>
    <x v="3"/>
    <s v="PLC - Placements"/>
    <m/>
    <x v="0"/>
    <x v="1"/>
    <s v="x"/>
    <m/>
    <x v="2"/>
    <m/>
    <m/>
  </r>
  <r>
    <s v="ALI_CVMEP"/>
    <x v="104"/>
    <s v="o"/>
    <x v="7"/>
    <x v="7"/>
    <x v="3"/>
    <s v="PLC - Placements"/>
    <m/>
    <x v="1"/>
    <x v="1"/>
    <s v="x"/>
    <m/>
    <x v="2"/>
    <m/>
    <m/>
  </r>
  <r>
    <s v="ALI_CVMTR"/>
    <x v="105"/>
    <s v="o"/>
    <x v="7"/>
    <x v="7"/>
    <x v="3"/>
    <s v="PLC - Placements"/>
    <m/>
    <x v="0"/>
    <x v="1"/>
    <s v="x"/>
    <m/>
    <x v="2"/>
    <m/>
    <m/>
  </r>
  <r>
    <s v="ALI_EDITC"/>
    <x v="100"/>
    <s v="o"/>
    <x v="7"/>
    <x v="7"/>
    <x v="3"/>
    <s v="PLC - Placements"/>
    <m/>
    <x v="0"/>
    <x v="1"/>
    <s v="x"/>
    <m/>
    <x v="2"/>
    <m/>
    <m/>
  </r>
  <r>
    <s v="ALI_EDITS"/>
    <x v="106"/>
    <s v="o"/>
    <x v="7"/>
    <x v="7"/>
    <x v="3"/>
    <s v="PLC - Placements"/>
    <m/>
    <x v="0"/>
    <x v="1"/>
    <s v="x"/>
    <m/>
    <x v="2"/>
    <m/>
    <m/>
  </r>
  <r>
    <s v="ALI_MMEP"/>
    <x v="107"/>
    <s v="o"/>
    <x v="7"/>
    <x v="7"/>
    <x v="3"/>
    <s v="PLC - Placements"/>
    <m/>
    <x v="0"/>
    <x v="1"/>
    <s v="x"/>
    <m/>
    <x v="2"/>
    <m/>
    <m/>
  </r>
  <r>
    <s v="ALI_MMER"/>
    <x v="108"/>
    <s v="o"/>
    <x v="7"/>
    <x v="7"/>
    <x v="3"/>
    <s v="PLC - Placements"/>
    <m/>
    <x v="0"/>
    <x v="1"/>
    <s v="x"/>
    <m/>
    <x v="2"/>
    <m/>
    <m/>
  </r>
  <r>
    <s v="ALI_MMTR"/>
    <x v="109"/>
    <s v="o"/>
    <x v="7"/>
    <x v="7"/>
    <x v="3"/>
    <s v="PLC - Placements"/>
    <m/>
    <x v="0"/>
    <x v="1"/>
    <s v="x"/>
    <m/>
    <x v="2"/>
    <m/>
    <m/>
  </r>
  <r>
    <s v="boreal_ali"/>
    <x v="110"/>
    <s v="o"/>
    <x v="7"/>
    <x v="7"/>
    <x v="3"/>
    <s v="PLC - Placements"/>
    <m/>
    <x v="1"/>
    <x v="1"/>
    <s v="x"/>
    <m/>
    <x v="2"/>
    <m/>
    <m/>
  </r>
  <r>
    <s v="EditionGeneriqueActilibre"/>
    <x v="111"/>
    <s v="o"/>
    <x v="8"/>
    <x v="8"/>
    <x v="3"/>
    <s v="PLC - Placements"/>
    <m/>
    <x v="0"/>
    <x v="2"/>
    <m/>
    <m/>
    <x v="1"/>
    <m/>
    <m/>
  </r>
  <r>
    <s v="ALERT_CLINICE"/>
    <x v="112"/>
    <s v="n"/>
    <x v="9"/>
    <x v="9"/>
    <x v="4"/>
    <e v="#N/A"/>
    <m/>
    <x v="0"/>
    <x v="2"/>
    <m/>
    <m/>
    <x v="1"/>
    <m/>
    <m/>
  </r>
  <r>
    <s v="ua_affichersynthesen3amundi"/>
    <x v="113"/>
    <s v="n"/>
    <x v="10"/>
    <x v="10"/>
    <x v="3"/>
    <s v="TIT - Titres"/>
    <m/>
    <x v="0"/>
    <x v="0"/>
    <m/>
    <m/>
    <x v="0"/>
    <s v="SC_AMIM-Souscrire-Amundi-Immobilier-SCPI-MP-Lien-Doc-Accueil"/>
    <s v="MSP"/>
  </r>
  <r>
    <s v="ua_lanceuramundi"/>
    <x v="114"/>
    <s v="n"/>
    <x v="10"/>
    <x v="10"/>
    <x v="3"/>
    <s v="TIT - Titres"/>
    <m/>
    <x v="0"/>
    <x v="0"/>
    <m/>
    <m/>
    <x v="0"/>
    <s v="SCA_AMIM-Souscrire-Amundi-immobilier-Selection-fonds"/>
    <s v="MSP"/>
  </r>
  <r>
    <s v="ua_souscriptionetventepartsamundi"/>
    <x v="115"/>
    <s v="n"/>
    <x v="10"/>
    <x v="10"/>
    <x v="3"/>
    <s v="TIT - Titres"/>
    <m/>
    <x v="0"/>
    <x v="0"/>
    <m/>
    <m/>
    <x v="0"/>
    <s v="SCA_AMIM-vente-Amundi-Immobilier-annulation-ordre-en-cours"/>
    <s v="MSP"/>
  </r>
  <r>
    <s v="ua_souscriptionpartsamundi"/>
    <x v="114"/>
    <s v="n"/>
    <x v="10"/>
    <x v="10"/>
    <x v="3"/>
    <s v="TIT - Titres"/>
    <m/>
    <x v="0"/>
    <x v="0"/>
    <m/>
    <m/>
    <x v="0"/>
    <s v="SCA_AMIM-Verif-Bouton-Vente-Amundi-Immobilier"/>
    <s v="MSP"/>
  </r>
  <r>
    <s v="ua_suiviordresamundi"/>
    <x v="116"/>
    <s v="n"/>
    <x v="10"/>
    <x v="10"/>
    <x v="3"/>
    <s v="TIT - Titres"/>
    <m/>
    <x v="0"/>
    <x v="0"/>
    <m/>
    <m/>
    <x v="0"/>
    <m/>
    <m/>
  </r>
  <r>
    <s v="ua_ventepartsamundi"/>
    <x v="117"/>
    <s v="n"/>
    <x v="10"/>
    <x v="10"/>
    <x v="3"/>
    <s v="TIT - Titres"/>
    <m/>
    <x v="0"/>
    <x v="0"/>
    <m/>
    <m/>
    <x v="0"/>
    <m/>
    <m/>
  </r>
  <r>
    <s v="boreal_ana"/>
    <x v="118"/>
    <s v="o"/>
    <x v="11"/>
    <x v="11"/>
    <x v="5"/>
    <s v="STV - Services Transverses"/>
    <m/>
    <x v="0"/>
    <x v="2"/>
    <m/>
    <m/>
    <x v="1"/>
    <m/>
    <m/>
  </r>
  <r>
    <s v="ADFI_AP"/>
    <x v="119"/>
    <s v="o"/>
    <x v="12"/>
    <x v="12"/>
    <x v="6"/>
    <e v="#N/A"/>
    <m/>
    <x v="0"/>
    <x v="2"/>
    <m/>
    <m/>
    <x v="1"/>
    <m/>
    <m/>
  </r>
  <r>
    <s v="ATOUTPLUS"/>
    <x v="120"/>
    <s v="o"/>
    <x v="13"/>
    <x v="13"/>
    <x v="7"/>
    <s v="APR - PREDICA Assurances vie et prévoyance"/>
    <m/>
    <x v="1"/>
    <x v="1"/>
    <s v="x"/>
    <m/>
    <x v="1"/>
    <m/>
    <m/>
  </r>
  <r>
    <s v="boreal_asap"/>
    <x v="121"/>
    <s v="o"/>
    <x v="13"/>
    <x v="13"/>
    <x v="7"/>
    <s v="APR - PREDICA Assurances vie et prévoyance"/>
    <m/>
    <x v="1"/>
    <x v="1"/>
    <s v="x"/>
    <m/>
    <x v="1"/>
    <m/>
    <m/>
  </r>
  <r>
    <s v="CALIE_DETAIL"/>
    <x v="122"/>
    <s v="n"/>
    <x v="14"/>
    <x v="14"/>
    <x v="7"/>
    <s v="AAV - Autres assurances vie"/>
    <m/>
    <x v="0"/>
    <x v="0"/>
    <m/>
    <m/>
    <x v="0"/>
    <s v="SCA_ASBP-Tester-acces-intranet-Calie"/>
    <s v="MSP"/>
  </r>
  <r>
    <s v="EDRAC_DETAIL"/>
    <x v="123"/>
    <s v="n"/>
    <x v="14"/>
    <x v="14"/>
    <x v="7"/>
    <s v="AAV - Autres assurances vie"/>
    <m/>
    <x v="0"/>
    <x v="0"/>
    <m/>
    <m/>
    <x v="0"/>
    <s v="SCA_ASBP-Tester-acces-intranet-EDRAC"/>
    <s v="MSP"/>
  </r>
  <r>
    <s v="GENERALI_DETAIL"/>
    <x v="124"/>
    <s v="n"/>
    <x v="14"/>
    <x v="14"/>
    <x v="7"/>
    <s v="AAV - Autres assurances vie"/>
    <m/>
    <x v="0"/>
    <x v="0"/>
    <m/>
    <m/>
    <x v="0"/>
    <m/>
    <m/>
  </r>
  <r>
    <s v="INDOSUEZ_DETAIL"/>
    <x v="125"/>
    <s v="n"/>
    <x v="14"/>
    <x v="14"/>
    <x v="7"/>
    <s v="AAV - Autres assurances vie"/>
    <m/>
    <x v="0"/>
    <x v="0"/>
    <m/>
    <m/>
    <x v="0"/>
    <s v="SCA_ASBP-Tester-acces-intranet-indosuez"/>
    <s v="MSP"/>
  </r>
  <r>
    <s v="ua_detailcontratassuranceviebanqueprive"/>
    <x v="126"/>
    <s v="n"/>
    <x v="14"/>
    <x v="14"/>
    <x v="7"/>
    <s v="AAV - Autres assurances vie"/>
    <m/>
    <x v="0"/>
    <x v="0"/>
    <m/>
    <m/>
    <x v="0"/>
    <m/>
    <m/>
  </r>
  <r>
    <s v="ua_integrationassuranceviebanqueprivee"/>
    <x v="127"/>
    <s v="n"/>
    <x v="14"/>
    <x v="14"/>
    <x v="7"/>
    <s v="AAV - Autres assurances vie"/>
    <m/>
    <x v="0"/>
    <x v="0"/>
    <m/>
    <m/>
    <x v="0"/>
    <m/>
    <m/>
  </r>
  <r>
    <s v="ua_simulationassuranceviebanqueprivee"/>
    <x v="128"/>
    <s v="n"/>
    <x v="14"/>
    <x v="14"/>
    <x v="7"/>
    <s v="AAV - Autres assurances vie"/>
    <m/>
    <x v="0"/>
    <x v="0"/>
    <m/>
    <m/>
    <x v="0"/>
    <m/>
    <m/>
  </r>
  <r>
    <s v="AIGGESCAMCA"/>
    <x v="129"/>
    <s v="o"/>
    <x v="15"/>
    <x v="15"/>
    <x v="7"/>
    <s v="ASP - Assurances parabancaires"/>
    <m/>
    <x v="0"/>
    <x v="1"/>
    <s v="x"/>
    <m/>
    <x v="2"/>
    <m/>
    <m/>
  </r>
  <r>
    <s v="AIGSOUSCAMCA"/>
    <x v="130"/>
    <s v="o"/>
    <x v="15"/>
    <x v="15"/>
    <x v="7"/>
    <s v="ASP - Assurances parabancaires"/>
    <m/>
    <x v="0"/>
    <x v="1"/>
    <s v="x"/>
    <m/>
    <x v="2"/>
    <m/>
    <m/>
  </r>
  <r>
    <s v="boreal_asc"/>
    <x v="131"/>
    <s v="o"/>
    <x v="15"/>
    <x v="15"/>
    <x v="7"/>
    <s v="ASP - Assurances parabancaires"/>
    <m/>
    <x v="1"/>
    <x v="1"/>
    <s v="x"/>
    <m/>
    <x v="2"/>
    <m/>
    <m/>
  </r>
  <r>
    <s v="boreal_asca"/>
    <x v="132"/>
    <s v="o"/>
    <x v="15"/>
    <x v="15"/>
    <x v="7"/>
    <s v="ASP - Assurances parabancaires"/>
    <m/>
    <x v="1"/>
    <x v="1"/>
    <s v="x"/>
    <m/>
    <x v="2"/>
    <m/>
    <m/>
  </r>
  <r>
    <s v="CAMCA01"/>
    <x v="133"/>
    <s v="o"/>
    <x v="15"/>
    <x v="15"/>
    <x v="7"/>
    <s v="ASP - Assurances parabancaires"/>
    <m/>
    <x v="0"/>
    <x v="1"/>
    <s v="x"/>
    <m/>
    <x v="2"/>
    <m/>
    <m/>
  </r>
  <r>
    <s v="CAMCA02"/>
    <x v="134"/>
    <s v="o"/>
    <x v="15"/>
    <x v="15"/>
    <x v="7"/>
    <s v="ASP - Assurances parabancaires"/>
    <m/>
    <x v="0"/>
    <x v="1"/>
    <s v="x"/>
    <m/>
    <x v="2"/>
    <m/>
    <m/>
  </r>
  <r>
    <s v="CAMCA03"/>
    <x v="135"/>
    <s v="o"/>
    <x v="15"/>
    <x v="15"/>
    <x v="7"/>
    <s v="ASP - Assurances parabancaires"/>
    <m/>
    <x v="0"/>
    <x v="1"/>
    <s v="x"/>
    <m/>
    <x v="2"/>
    <m/>
    <m/>
  </r>
  <r>
    <s v="CAMCA04"/>
    <x v="136"/>
    <s v="o"/>
    <x v="15"/>
    <x v="15"/>
    <x v="7"/>
    <s v="ASP - Assurances parabancaires"/>
    <m/>
    <x v="0"/>
    <x v="1"/>
    <s v="x"/>
    <m/>
    <x v="2"/>
    <m/>
    <m/>
  </r>
  <r>
    <s v="CAMCA05"/>
    <x v="137"/>
    <s v="o"/>
    <x v="15"/>
    <x v="15"/>
    <x v="7"/>
    <s v="ASP - Assurances parabancaires"/>
    <m/>
    <x v="0"/>
    <x v="1"/>
    <s v="x"/>
    <m/>
    <x v="2"/>
    <m/>
    <m/>
  </r>
  <r>
    <s v="CAMCA06"/>
    <x v="137"/>
    <s v="o"/>
    <x v="15"/>
    <x v="15"/>
    <x v="7"/>
    <s v="ASP - Assurances parabancaires"/>
    <m/>
    <x v="0"/>
    <x v="1"/>
    <s v="x"/>
    <m/>
    <x v="2"/>
    <m/>
    <m/>
  </r>
  <r>
    <s v="CAMCA11"/>
    <x v="138"/>
    <s v="o"/>
    <x v="15"/>
    <x v="15"/>
    <x v="7"/>
    <s v="ASP - Assurances parabancaires"/>
    <m/>
    <x v="0"/>
    <x v="1"/>
    <s v="x"/>
    <m/>
    <x v="2"/>
    <m/>
    <m/>
  </r>
  <r>
    <s v="ConsultationCAMCA"/>
    <x v="139"/>
    <s v="o"/>
    <x v="15"/>
    <x v="15"/>
    <x v="7"/>
    <s v="ASP - Assurances parabancaires"/>
    <m/>
    <x v="1"/>
    <x v="1"/>
    <s v="x"/>
    <m/>
    <x v="2"/>
    <m/>
    <m/>
  </r>
  <r>
    <s v="ConsultationSinistreCAMCA"/>
    <x v="138"/>
    <s v="o"/>
    <x v="15"/>
    <x v="15"/>
    <x v="7"/>
    <s v="ASP - Assurances parabancaires"/>
    <m/>
    <x v="0"/>
    <x v="1"/>
    <s v="x"/>
    <m/>
    <x v="2"/>
    <m/>
    <m/>
  </r>
  <r>
    <s v="DeclarationSinistreCAMCA"/>
    <x v="140"/>
    <s v="o"/>
    <x v="15"/>
    <x v="15"/>
    <x v="7"/>
    <s v="ASP - Assurances parabancaires"/>
    <m/>
    <x v="0"/>
    <x v="1"/>
    <s v="x"/>
    <m/>
    <x v="2"/>
    <m/>
    <m/>
  </r>
  <r>
    <s v="EditionDocumentsSinistresCAMCA"/>
    <x v="141"/>
    <s v="o"/>
    <x v="15"/>
    <x v="15"/>
    <x v="7"/>
    <s v="ASP - Assurances parabancaires"/>
    <m/>
    <x v="0"/>
    <x v="1"/>
    <s v="x"/>
    <m/>
    <x v="2"/>
    <m/>
    <m/>
  </r>
  <r>
    <s v="editionelementcontratasca"/>
    <x v="142"/>
    <s v="o"/>
    <x v="15"/>
    <x v="15"/>
    <x v="7"/>
    <s v="ASP - Assurances parabancaires"/>
    <m/>
    <x v="0"/>
    <x v="1"/>
    <s v="x"/>
    <m/>
    <x v="2"/>
    <m/>
    <m/>
  </r>
  <r>
    <s v="ModificationSinistreCAMCA"/>
    <x v="143"/>
    <s v="o"/>
    <x v="15"/>
    <x v="15"/>
    <x v="7"/>
    <s v="ASP - Assurances parabancaires"/>
    <m/>
    <x v="0"/>
    <x v="1"/>
    <s v="x"/>
    <m/>
    <x v="2"/>
    <m/>
    <m/>
  </r>
  <r>
    <s v="PUEditionASCAProAgri"/>
    <x v="144"/>
    <s v="o"/>
    <x v="15"/>
    <x v="15"/>
    <x v="7"/>
    <s v="ASP - Assurances parabancaires"/>
    <m/>
    <x v="0"/>
    <x v="1"/>
    <s v="x"/>
    <m/>
    <x v="2"/>
    <m/>
    <m/>
  </r>
  <r>
    <s v="ua_consultersinistre"/>
    <x v="138"/>
    <s v="n"/>
    <x v="15"/>
    <x v="15"/>
    <x v="7"/>
    <s v="ASP - Assurances parabancaires"/>
    <m/>
    <x v="0"/>
    <x v="1"/>
    <s v="x"/>
    <m/>
    <x v="2"/>
    <m/>
    <m/>
  </r>
  <r>
    <s v="ua_consultersinistre_activite"/>
    <x v="145"/>
    <s v="n"/>
    <x v="15"/>
    <x v="15"/>
    <x v="7"/>
    <s v="ASP - Assurances parabancaires"/>
    <m/>
    <x v="0"/>
    <x v="1"/>
    <s v="x"/>
    <m/>
    <x v="2"/>
    <m/>
    <m/>
  </r>
  <r>
    <s v="ua_controlerreglerdossiersinistre"/>
    <x v="146"/>
    <s v="n"/>
    <x v="15"/>
    <x v="15"/>
    <x v="7"/>
    <s v="ASP - Assurances parabancaires"/>
    <m/>
    <x v="0"/>
    <x v="1"/>
    <s v="x"/>
    <m/>
    <x v="2"/>
    <m/>
    <m/>
  </r>
  <r>
    <s v="ua_gererdossiersinistre"/>
    <x v="147"/>
    <s v="n"/>
    <x v="15"/>
    <x v="15"/>
    <x v="7"/>
    <s v="ASP - Assurances parabancaires"/>
    <m/>
    <x v="0"/>
    <x v="1"/>
    <s v="x"/>
    <m/>
    <x v="2"/>
    <m/>
    <m/>
  </r>
  <r>
    <s v="ua_rechercherdossiersinistre"/>
    <x v="148"/>
    <s v="n"/>
    <x v="15"/>
    <x v="15"/>
    <x v="7"/>
    <s v="ASP - Assurances parabancaires"/>
    <m/>
    <x v="0"/>
    <x v="1"/>
    <s v="x"/>
    <m/>
    <x v="2"/>
    <m/>
    <m/>
  </r>
  <r>
    <s v="ATANE_AP"/>
    <x v="149"/>
    <s v="o"/>
    <x v="16"/>
    <x v="16"/>
    <x v="3"/>
    <s v="TIT - Titres"/>
    <m/>
    <x v="1"/>
    <x v="1"/>
    <s v="x"/>
    <m/>
    <x v="2"/>
    <m/>
    <m/>
  </r>
  <r>
    <s v="ATASAO_AP1"/>
    <x v="150"/>
    <s v="o"/>
    <x v="16"/>
    <x v="16"/>
    <x v="3"/>
    <s v="TIT - Titres"/>
    <m/>
    <x v="0"/>
    <x v="1"/>
    <s v="x"/>
    <m/>
    <x v="2"/>
    <m/>
    <m/>
  </r>
  <r>
    <s v="ATASPA_AP0"/>
    <x v="151"/>
    <s v="o"/>
    <x v="16"/>
    <x v="16"/>
    <x v="3"/>
    <s v="TIT - Titres"/>
    <m/>
    <x v="1"/>
    <x v="1"/>
    <s v="x"/>
    <m/>
    <x v="2"/>
    <m/>
    <m/>
  </r>
  <r>
    <s v="ATASPA_AP1"/>
    <x v="152"/>
    <s v="o"/>
    <x v="16"/>
    <x v="16"/>
    <x v="3"/>
    <s v="TIT - Titres"/>
    <m/>
    <x v="0"/>
    <x v="1"/>
    <s v="x"/>
    <m/>
    <x v="2"/>
    <m/>
    <m/>
  </r>
  <r>
    <s v="ATASPA_AP2"/>
    <x v="151"/>
    <s v="o"/>
    <x v="16"/>
    <x v="16"/>
    <x v="3"/>
    <s v="TIT - Titres"/>
    <m/>
    <x v="0"/>
    <x v="1"/>
    <s v="x"/>
    <m/>
    <x v="2"/>
    <m/>
    <m/>
  </r>
  <r>
    <s v="ATASPA_AP3"/>
    <x v="153"/>
    <s v="o"/>
    <x v="16"/>
    <x v="16"/>
    <x v="3"/>
    <s v="TIT - Titres"/>
    <m/>
    <x v="0"/>
    <x v="1"/>
    <s v="x"/>
    <m/>
    <x v="2"/>
    <m/>
    <m/>
  </r>
  <r>
    <s v="ATASPA_AP4"/>
    <x v="154"/>
    <s v="o"/>
    <x v="16"/>
    <x v="16"/>
    <x v="3"/>
    <s v="TIT - Titres"/>
    <m/>
    <x v="0"/>
    <x v="1"/>
    <s v="x"/>
    <m/>
    <x v="2"/>
    <m/>
    <m/>
  </r>
  <r>
    <s v="ATASVA_AP1"/>
    <x v="155"/>
    <s v="o"/>
    <x v="16"/>
    <x v="16"/>
    <x v="3"/>
    <s v="TIT - Titres"/>
    <m/>
    <x v="0"/>
    <x v="1"/>
    <s v="x"/>
    <m/>
    <x v="2"/>
    <m/>
    <m/>
  </r>
  <r>
    <s v="boreal_ata"/>
    <x v="156"/>
    <s v="o"/>
    <x v="16"/>
    <x v="16"/>
    <x v="3"/>
    <s v="TIT - Titres"/>
    <m/>
    <x v="1"/>
    <x v="1"/>
    <s v="x"/>
    <m/>
    <x v="2"/>
    <m/>
    <m/>
  </r>
  <r>
    <s v="EDIT_FIP_DAT"/>
    <x v="157"/>
    <s v="o"/>
    <x v="16"/>
    <x v="16"/>
    <x v="3"/>
    <s v="TIT - Titres"/>
    <m/>
    <x v="0"/>
    <x v="1"/>
    <s v="x"/>
    <m/>
    <x v="2"/>
    <m/>
    <m/>
  </r>
  <r>
    <s v="ua_identauthent"/>
    <x v="158"/>
    <s v="n"/>
    <x v="17"/>
    <x v="17"/>
    <x v="2"/>
    <s v="BIN - BAM Internet"/>
    <m/>
    <x v="0"/>
    <x v="2"/>
    <m/>
    <m/>
    <x v="1"/>
    <m/>
    <m/>
  </r>
  <r>
    <s v="AVAAAN_AP"/>
    <x v="159"/>
    <s v="o"/>
    <x v="18"/>
    <x v="18"/>
    <x v="7"/>
    <s v="APR - PREDICA Assurances vie et prévoyance"/>
    <m/>
    <x v="0"/>
    <x v="1"/>
    <s v="x"/>
    <m/>
    <x v="2"/>
    <m/>
    <m/>
  </r>
  <r>
    <s v="AVAAAN_AP0"/>
    <x v="159"/>
    <s v="o"/>
    <x v="18"/>
    <x v="18"/>
    <x v="7"/>
    <s v="APR - PREDICA Assurances vie et prévoyance"/>
    <m/>
    <x v="0"/>
    <x v="1"/>
    <s v="x"/>
    <m/>
    <x v="2"/>
    <m/>
    <m/>
  </r>
  <r>
    <s v="AVAAAP_AP"/>
    <x v="159"/>
    <s v="o"/>
    <x v="18"/>
    <x v="18"/>
    <x v="7"/>
    <s v="APR - PREDICA Assurances vie et prévoyance"/>
    <m/>
    <x v="0"/>
    <x v="1"/>
    <s v="x"/>
    <m/>
    <x v="2"/>
    <m/>
    <m/>
  </r>
  <r>
    <s v="AVAAAV_AP"/>
    <x v="160"/>
    <s v="o"/>
    <x v="18"/>
    <x v="18"/>
    <x v="7"/>
    <s v="APR - PREDICA Assurances vie et prévoyance"/>
    <m/>
    <x v="0"/>
    <x v="1"/>
    <s v="x"/>
    <m/>
    <x v="2"/>
    <m/>
    <m/>
  </r>
  <r>
    <s v="AVAABD_AP"/>
    <x v="161"/>
    <s v="o"/>
    <x v="18"/>
    <x v="18"/>
    <x v="7"/>
    <s v="APR - PREDICA Assurances vie et prévoyance"/>
    <m/>
    <x v="0"/>
    <x v="1"/>
    <s v="x"/>
    <m/>
    <x v="2"/>
    <m/>
    <m/>
  </r>
  <r>
    <s v="AVAACC_AP"/>
    <x v="162"/>
    <s v="o"/>
    <x v="18"/>
    <x v="18"/>
    <x v="7"/>
    <s v="APR - PREDICA Assurances vie et prévoyance"/>
    <m/>
    <x v="0"/>
    <x v="1"/>
    <s v="x"/>
    <m/>
    <x v="2"/>
    <m/>
    <m/>
  </r>
  <r>
    <s v="AVAACC_AP2"/>
    <x v="163"/>
    <s v="o"/>
    <x v="18"/>
    <x v="18"/>
    <x v="7"/>
    <s v="APR - PREDICA Assurances vie et prévoyance"/>
    <m/>
    <x v="1"/>
    <x v="1"/>
    <s v="x"/>
    <m/>
    <x v="2"/>
    <m/>
    <m/>
  </r>
  <r>
    <s v="AVAAED_AP"/>
    <x v="164"/>
    <s v="o"/>
    <x v="18"/>
    <x v="18"/>
    <x v="7"/>
    <s v="APR - PREDICA Assurances vie et prévoyance"/>
    <m/>
    <x v="0"/>
    <x v="1"/>
    <s v="x"/>
    <m/>
    <x v="2"/>
    <m/>
    <m/>
  </r>
  <r>
    <s v="AVAAGC_AP"/>
    <x v="165"/>
    <s v="o"/>
    <x v="18"/>
    <x v="18"/>
    <x v="7"/>
    <s v="APR - PREDICA Assurances vie et prévoyance"/>
    <m/>
    <x v="0"/>
    <x v="1"/>
    <s v="x"/>
    <m/>
    <x v="2"/>
    <m/>
    <m/>
  </r>
  <r>
    <s v="AVAAGO_AP"/>
    <x v="166"/>
    <s v="o"/>
    <x v="18"/>
    <x v="18"/>
    <x v="7"/>
    <s v="APR - PREDICA Assurances vie et prévoyance"/>
    <m/>
    <x v="0"/>
    <x v="1"/>
    <s v="x"/>
    <m/>
    <x v="2"/>
    <m/>
    <m/>
  </r>
  <r>
    <s v="AVAAGR_AP"/>
    <x v="167"/>
    <s v="o"/>
    <x v="18"/>
    <x v="18"/>
    <x v="7"/>
    <s v="APR - PREDICA Assurances vie et prévoyance"/>
    <m/>
    <x v="0"/>
    <x v="1"/>
    <s v="x"/>
    <m/>
    <x v="2"/>
    <m/>
    <m/>
  </r>
  <r>
    <s v="AVAAGT_AP"/>
    <x v="168"/>
    <s v="o"/>
    <x v="18"/>
    <x v="18"/>
    <x v="7"/>
    <s v="APR - PREDICA Assurances vie et prévoyance"/>
    <m/>
    <x v="0"/>
    <x v="1"/>
    <s v="x"/>
    <m/>
    <x v="2"/>
    <m/>
    <m/>
  </r>
  <r>
    <s v="AVAAOC_AP"/>
    <x v="165"/>
    <s v="o"/>
    <x v="18"/>
    <x v="18"/>
    <x v="7"/>
    <s v="APR - PREDICA Assurances vie et prévoyance"/>
    <m/>
    <x v="0"/>
    <x v="1"/>
    <s v="x"/>
    <m/>
    <x v="2"/>
    <m/>
    <m/>
  </r>
  <r>
    <s v="AVAARC_AP"/>
    <x v="169"/>
    <s v="o"/>
    <x v="18"/>
    <x v="18"/>
    <x v="7"/>
    <s v="APR - PREDICA Assurances vie et prévoyance"/>
    <m/>
    <x v="0"/>
    <x v="1"/>
    <s v="x"/>
    <m/>
    <x v="2"/>
    <m/>
    <m/>
  </r>
  <r>
    <s v="AVAASA_AP"/>
    <x v="170"/>
    <s v="o"/>
    <x v="18"/>
    <x v="18"/>
    <x v="7"/>
    <s v="APR - PREDICA Assurances vie et prévoyance"/>
    <m/>
    <x v="0"/>
    <x v="1"/>
    <s v="x"/>
    <m/>
    <x v="2"/>
    <m/>
    <m/>
  </r>
  <r>
    <s v="AVAASA2_AP"/>
    <x v="171"/>
    <s v="o"/>
    <x v="18"/>
    <x v="18"/>
    <x v="7"/>
    <s v="APR - PREDICA Assurances vie et prévoyance"/>
    <m/>
    <x v="0"/>
    <x v="1"/>
    <s v="x"/>
    <m/>
    <x v="2"/>
    <m/>
    <m/>
  </r>
  <r>
    <s v="AVAAVV_AP"/>
    <x v="172"/>
    <s v="o"/>
    <x v="18"/>
    <x v="18"/>
    <x v="7"/>
    <s v="APR - PREDICA Assurances vie et prévoyance"/>
    <m/>
    <x v="0"/>
    <x v="1"/>
    <s v="x"/>
    <m/>
    <x v="2"/>
    <m/>
    <m/>
  </r>
  <r>
    <s v="AVACDS_AP"/>
    <x v="173"/>
    <s v="o"/>
    <x v="18"/>
    <x v="18"/>
    <x v="7"/>
    <s v="APR - PREDICA Assurances vie et prévoyance"/>
    <m/>
    <x v="1"/>
    <x v="1"/>
    <s v="x"/>
    <m/>
    <x v="2"/>
    <m/>
    <m/>
  </r>
  <r>
    <s v="AVANETASA"/>
    <x v="170"/>
    <s v="n"/>
    <x v="18"/>
    <x v="18"/>
    <x v="7"/>
    <s v="APR - PREDICA Assurances vie et prévoyance"/>
    <m/>
    <x v="0"/>
    <x v="1"/>
    <s v="x"/>
    <m/>
    <x v="2"/>
    <m/>
    <m/>
  </r>
  <r>
    <s v="AVANETASA2"/>
    <x v="171"/>
    <s v="n"/>
    <x v="18"/>
    <x v="18"/>
    <x v="7"/>
    <s v="APR - PREDICA Assurances vie et prévoyance"/>
    <m/>
    <x v="0"/>
    <x v="1"/>
    <s v="x"/>
    <m/>
    <x v="2"/>
    <m/>
    <m/>
  </r>
  <r>
    <s v="boreal_ava"/>
    <x v="174"/>
    <s v="o"/>
    <x v="18"/>
    <x v="18"/>
    <x v="7"/>
    <s v="APR - PREDICA Assurances vie et prévoyance"/>
    <m/>
    <x v="1"/>
    <x v="1"/>
    <s v="x"/>
    <m/>
    <x v="2"/>
    <m/>
    <m/>
  </r>
  <r>
    <s v="ua_accesconditionnel_arbitrage"/>
    <x v="175"/>
    <s v="n"/>
    <x v="18"/>
    <x v="18"/>
    <x v="7"/>
    <s v="APR - PREDICA Assurances vie et prévoyance"/>
    <m/>
    <x v="0"/>
    <x v="1"/>
    <s v="x"/>
    <m/>
    <x v="2"/>
    <m/>
    <m/>
  </r>
  <r>
    <s v="ua_accesconditionnel_versement"/>
    <x v="176"/>
    <s v="n"/>
    <x v="18"/>
    <x v="18"/>
    <x v="7"/>
    <s v="APR - PREDICA Assurances vie et prévoyance"/>
    <m/>
    <x v="0"/>
    <x v="1"/>
    <s v="x"/>
    <m/>
    <x v="2"/>
    <m/>
    <m/>
  </r>
  <r>
    <s v="ua_BackOfficeAffaireNouvelle"/>
    <x v="177"/>
    <s v="o"/>
    <x v="18"/>
    <x v="18"/>
    <x v="7"/>
    <s v="APR - PREDICA Assurances vie et prévoyance"/>
    <m/>
    <x v="0"/>
    <x v="1"/>
    <s v="x"/>
    <m/>
    <x v="2"/>
    <m/>
    <m/>
  </r>
  <r>
    <s v="ua_BackOfficeOperationsSurContrats"/>
    <x v="178"/>
    <s v="o"/>
    <x v="18"/>
    <x v="18"/>
    <x v="7"/>
    <s v="APR - PREDICA Assurances vie et prévoyance"/>
    <m/>
    <x v="0"/>
    <x v="1"/>
    <s v="x"/>
    <m/>
    <x v="2"/>
    <m/>
    <m/>
  </r>
  <r>
    <s v="scenarioboiteaoutils"/>
    <x v="179"/>
    <s v="n"/>
    <x v="19"/>
    <x v="19"/>
    <x v="2"/>
    <s v="PDI - Processus de Distribution"/>
    <m/>
    <x v="0"/>
    <x v="2"/>
    <m/>
    <m/>
    <x v="1"/>
    <m/>
    <m/>
  </r>
  <r>
    <s v="scenarioconformitevente"/>
    <x v="180"/>
    <s v="n"/>
    <x v="19"/>
    <x v="19"/>
    <x v="2"/>
    <s v="PDI - Processus de Distribution"/>
    <m/>
    <x v="0"/>
    <x v="2"/>
    <m/>
    <m/>
    <x v="1"/>
    <m/>
    <m/>
  </r>
  <r>
    <s v="scenariofinalisationepargnebancaire"/>
    <x v="181"/>
    <s v="n"/>
    <x v="19"/>
    <x v="19"/>
    <x v="2"/>
    <s v="PDI - Processus de Distribution"/>
    <m/>
    <x v="0"/>
    <x v="2"/>
    <m/>
    <m/>
    <x v="1"/>
    <m/>
    <m/>
  </r>
  <r>
    <s v="scenarioillustrateurlivret"/>
    <x v="182"/>
    <s v="n"/>
    <x v="19"/>
    <x v="19"/>
    <x v="2"/>
    <s v="PDI - Processus de Distribution"/>
    <m/>
    <x v="0"/>
    <x v="2"/>
    <m/>
    <m/>
    <x v="1"/>
    <m/>
    <m/>
  </r>
  <r>
    <s v="scenarioinformationepargnebancaire"/>
    <x v="183"/>
    <s v="n"/>
    <x v="19"/>
    <x v="19"/>
    <x v="2"/>
    <s v="PDI - Processus de Distribution"/>
    <m/>
    <x v="0"/>
    <x v="2"/>
    <m/>
    <m/>
    <x v="1"/>
    <m/>
    <m/>
  </r>
  <r>
    <s v="scenariopersonnalisationepargnebancaire"/>
    <x v="184"/>
    <s v="n"/>
    <x v="19"/>
    <x v="19"/>
    <x v="2"/>
    <s v="PDI - Processus de Distribution"/>
    <m/>
    <x v="0"/>
    <x v="2"/>
    <m/>
    <m/>
    <x v="1"/>
    <m/>
    <m/>
  </r>
  <r>
    <s v="scenariorecapitulatifepargnebancaire"/>
    <x v="185"/>
    <s v="n"/>
    <x v="19"/>
    <x v="19"/>
    <x v="2"/>
    <s v="PDI - Processus de Distribution"/>
    <m/>
    <x v="0"/>
    <x v="2"/>
    <m/>
    <m/>
    <x v="1"/>
    <m/>
    <m/>
  </r>
  <r>
    <s v="scenarioselecteur"/>
    <x v="186"/>
    <s v="n"/>
    <x v="19"/>
    <x v="19"/>
    <x v="2"/>
    <s v="PDI - Processus de Distribution"/>
    <m/>
    <x v="0"/>
    <x v="2"/>
    <m/>
    <m/>
    <x v="1"/>
    <m/>
    <m/>
  </r>
  <r>
    <s v="scenariosignatureepargnebancaire"/>
    <x v="187"/>
    <s v="n"/>
    <x v="19"/>
    <x v="19"/>
    <x v="2"/>
    <s v="PDI - Processus de Distribution"/>
    <m/>
    <x v="0"/>
    <x v="2"/>
    <m/>
    <m/>
    <x v="1"/>
    <m/>
    <m/>
  </r>
  <r>
    <s v="scenarioventedirecteepargnebancaire"/>
    <x v="188"/>
    <s v="n"/>
    <x v="19"/>
    <x v="19"/>
    <x v="2"/>
    <s v="PDI - Processus de Distribution"/>
    <m/>
    <x v="0"/>
    <x v="2"/>
    <m/>
    <m/>
    <x v="0"/>
    <s v="SCA_PUC_SouscriptionNPCDCSLRAC"/>
    <s v="DML"/>
  </r>
  <r>
    <s v="scenarioventedirecteepargnebancairevad"/>
    <x v="188"/>
    <s v="n"/>
    <x v="19"/>
    <x v="19"/>
    <x v="2"/>
    <s v="PDI - Processus de Distribution"/>
    <m/>
    <x v="0"/>
    <x v="2"/>
    <m/>
    <m/>
    <x v="0"/>
    <s v="SCA_PUC_SouscriptionNPCDCSLRAC"/>
    <s v="DML"/>
  </r>
  <r>
    <s v="ua_accesconditionnel"/>
    <x v="189"/>
    <s v="n"/>
    <x v="19"/>
    <x v="19"/>
    <x v="2"/>
    <s v="PDI - Processus de Distribution"/>
    <m/>
    <x v="0"/>
    <x v="2"/>
    <m/>
    <m/>
    <x v="1"/>
    <m/>
    <m/>
  </r>
  <r>
    <s v="ua_bilanadequation"/>
    <x v="190"/>
    <s v="n"/>
    <x v="19"/>
    <x v="19"/>
    <x v="2"/>
    <s v="PDI - Processus de Distribution"/>
    <m/>
    <x v="0"/>
    <x v="2"/>
    <m/>
    <m/>
    <x v="1"/>
    <m/>
    <m/>
  </r>
  <r>
    <s v="ua_controlerconformiteclientprevoyance"/>
    <x v="191"/>
    <s v="n"/>
    <x v="19"/>
    <x v="19"/>
    <x v="2"/>
    <s v="PDI - Processus de Distribution"/>
    <m/>
    <x v="0"/>
    <x v="2"/>
    <m/>
    <m/>
    <x v="1"/>
    <m/>
    <m/>
  </r>
  <r>
    <s v="ua_deroulerentretienpatrimonial"/>
    <x v="192"/>
    <s v="n"/>
    <x v="19"/>
    <x v="19"/>
    <x v="2"/>
    <s v="PDI - Processus de Distribution"/>
    <m/>
    <x v="0"/>
    <x v="2"/>
    <m/>
    <m/>
    <x v="1"/>
    <m/>
    <m/>
  </r>
  <r>
    <s v="ua_deroulerunscenarioassurancevie "/>
    <x v="193"/>
    <s v="n"/>
    <x v="19"/>
    <x v="19"/>
    <x v="2"/>
    <s v="PDI - Processus de Distribution"/>
    <m/>
    <x v="0"/>
    <x v="2"/>
    <m/>
    <m/>
    <x v="1"/>
    <m/>
    <m/>
  </r>
  <r>
    <s v="ua_DeroulerUnScenarioPrevoyance"/>
    <x v="191"/>
    <s v="n"/>
    <x v="19"/>
    <x v="19"/>
    <x v="2"/>
    <s v="PDI - Processus de Distribution"/>
    <m/>
    <x v="0"/>
    <x v="2"/>
    <m/>
    <m/>
    <x v="1"/>
    <m/>
    <m/>
  </r>
  <r>
    <s v="ua_enregistrerdateretourcourrier"/>
    <x v="194"/>
    <s v="n"/>
    <x v="19"/>
    <x v="19"/>
    <x v="2"/>
    <s v="PDI - Processus de Distribution"/>
    <m/>
    <x v="0"/>
    <x v="2"/>
    <m/>
    <m/>
    <x v="1"/>
    <m/>
    <m/>
  </r>
  <r>
    <s v="ua_ficheproduit"/>
    <x v="23"/>
    <s v="n"/>
    <x v="19"/>
    <x v="19"/>
    <x v="2"/>
    <s v="PDI - Processus de Distribution"/>
    <m/>
    <x v="0"/>
    <x v="2"/>
    <m/>
    <m/>
    <x v="1"/>
    <m/>
    <m/>
  </r>
  <r>
    <s v="ua_InitialiserScenarPrevoyance"/>
    <x v="195"/>
    <s v="n"/>
    <x v="19"/>
    <x v="19"/>
    <x v="2"/>
    <s v="PDI - Processus de Distribution"/>
    <m/>
    <x v="0"/>
    <x v="2"/>
    <m/>
    <m/>
    <x v="1"/>
    <m/>
    <m/>
  </r>
  <r>
    <s v="ua_listerprocessusdistribution"/>
    <x v="196"/>
    <s v="n"/>
    <x v="19"/>
    <x v="19"/>
    <x v="2"/>
    <s v="PDI - Processus de Distribution"/>
    <m/>
    <x v="0"/>
    <x v="2"/>
    <m/>
    <m/>
    <x v="1"/>
    <m/>
    <m/>
  </r>
  <r>
    <s v="ua_listerprocessuspilotageoperationnel"/>
    <x v="197"/>
    <s v="n"/>
    <x v="19"/>
    <x v="19"/>
    <x v="2"/>
    <s v="PDI - Processus de Distribution"/>
    <m/>
    <x v="0"/>
    <x v="2"/>
    <m/>
    <m/>
    <x v="1"/>
    <m/>
    <m/>
  </r>
  <r>
    <s v="ua_personnaliseretpresenteroffreprevoyance"/>
    <x v="191"/>
    <s v="n"/>
    <x v="19"/>
    <x v="19"/>
    <x v="2"/>
    <s v="PDI - Processus de Distribution"/>
    <m/>
    <x v="0"/>
    <x v="2"/>
    <m/>
    <m/>
    <x v="1"/>
    <m/>
    <m/>
  </r>
  <r>
    <s v="ua_personnaliseretpresenterproduitprevoyance"/>
    <x v="191"/>
    <s v="n"/>
    <x v="19"/>
    <x v="19"/>
    <x v="2"/>
    <s v="PDI - Processus de Distribution"/>
    <m/>
    <x v="0"/>
    <x v="2"/>
    <m/>
    <m/>
    <x v="1"/>
    <m/>
    <m/>
  </r>
  <r>
    <s v="ua_Pilote_de_Contractualisation"/>
    <x v="198"/>
    <s v="n"/>
    <x v="19"/>
    <x v="19"/>
    <x v="2"/>
    <s v="PDI - Processus de Distribution"/>
    <m/>
    <x v="0"/>
    <x v="2"/>
    <m/>
    <m/>
    <x v="1"/>
    <m/>
    <m/>
  </r>
  <r>
    <s v="ua_piloterprocessusdistribution"/>
    <x v="199"/>
    <s v="n"/>
    <x v="19"/>
    <x v="19"/>
    <x v="2"/>
    <s v="PDI - Processus de Distribution"/>
    <m/>
    <x v="0"/>
    <x v="2"/>
    <m/>
    <m/>
    <x v="1"/>
    <m/>
    <m/>
  </r>
  <r>
    <s v="ua_PreparerLancementScenarioAssuranceVie "/>
    <x v="200"/>
    <s v="n"/>
    <x v="19"/>
    <x v="19"/>
    <x v="2"/>
    <s v="PDI - Processus de Distribution"/>
    <m/>
    <x v="0"/>
    <x v="2"/>
    <m/>
    <m/>
    <x v="1"/>
    <m/>
    <m/>
  </r>
  <r>
    <s v="ua_PreparerLancementScenarioEpargneBancaire"/>
    <x v="201"/>
    <s v="n"/>
    <x v="19"/>
    <x v="19"/>
    <x v="2"/>
    <s v="PDI - Processus de Distribution"/>
    <m/>
    <x v="0"/>
    <x v="2"/>
    <m/>
    <m/>
    <x v="1"/>
    <m/>
    <m/>
  </r>
  <r>
    <s v="ua_presenterdetailrepriseentretienpatrimonial"/>
    <x v="202"/>
    <s v="n"/>
    <x v="19"/>
    <x v="19"/>
    <x v="2"/>
    <s v="PDI - Processus de Distribution"/>
    <m/>
    <x v="0"/>
    <x v="2"/>
    <m/>
    <m/>
    <x v="1"/>
    <m/>
    <m/>
  </r>
  <r>
    <s v="ua_PresenterDetailReprisePEL"/>
    <x v="203"/>
    <s v="n"/>
    <x v="19"/>
    <x v="19"/>
    <x v="2"/>
    <s v="PDI - Processus de Distribution"/>
    <m/>
    <x v="0"/>
    <x v="2"/>
    <m/>
    <m/>
    <x v="1"/>
    <m/>
    <m/>
  </r>
  <r>
    <s v="ua_PresenterDetailRepriseProcessusEntretienEpargne"/>
    <x v="204"/>
    <s v="n"/>
    <x v="19"/>
    <x v="19"/>
    <x v="2"/>
    <s v="PDI - Processus de Distribution"/>
    <m/>
    <x v="0"/>
    <x v="2"/>
    <m/>
    <m/>
    <x v="1"/>
    <m/>
    <m/>
  </r>
  <r>
    <s v="ua_PresenterDetailRepriseSED"/>
    <x v="205"/>
    <s v="n"/>
    <x v="19"/>
    <x v="19"/>
    <x v="2"/>
    <s v="PDI - Processus de Distribution"/>
    <m/>
    <x v="0"/>
    <x v="2"/>
    <m/>
    <m/>
    <x v="1"/>
    <m/>
    <m/>
  </r>
  <r>
    <s v="ua_presenterdetailrepriseventeassurancevie"/>
    <x v="206"/>
    <s v="n"/>
    <x v="19"/>
    <x v="19"/>
    <x v="2"/>
    <s v="PDI - Processus de Distribution"/>
    <m/>
    <x v="0"/>
    <x v="2"/>
    <m/>
    <m/>
    <x v="1"/>
    <m/>
    <m/>
  </r>
  <r>
    <s v="ua_presenterdetailrepriseventeprevoyance"/>
    <x v="191"/>
    <s v="n"/>
    <x v="19"/>
    <x v="19"/>
    <x v="2"/>
    <s v="PDI - Processus de Distribution"/>
    <m/>
    <x v="0"/>
    <x v="2"/>
    <m/>
    <m/>
    <x v="1"/>
    <m/>
    <m/>
  </r>
  <r>
    <s v="ua_recapproduitassurancevie"/>
    <x v="207"/>
    <s v="n"/>
    <x v="19"/>
    <x v="19"/>
    <x v="2"/>
    <s v="PDI - Processus de Distribution"/>
    <m/>
    <x v="0"/>
    <x v="2"/>
    <m/>
    <m/>
    <x v="1"/>
    <m/>
    <m/>
  </r>
  <r>
    <s v="ua_recapproduitprevoyance"/>
    <x v="191"/>
    <s v="n"/>
    <x v="19"/>
    <x v="19"/>
    <x v="2"/>
    <s v="PDI - Processus de Distribution"/>
    <m/>
    <x v="0"/>
    <x v="2"/>
    <m/>
    <m/>
    <x v="1"/>
    <m/>
    <m/>
  </r>
  <r>
    <s v="ua_reprendredemandesignature"/>
    <x v="208"/>
    <s v="n"/>
    <x v="19"/>
    <x v="19"/>
    <x v="2"/>
    <s v="PDI - Processus de Distribution"/>
    <m/>
    <x v="0"/>
    <x v="2"/>
    <m/>
    <m/>
    <x v="1"/>
    <m/>
    <m/>
  </r>
  <r>
    <s v="ua_ReprendreProcessusEntretienEpargne"/>
    <x v="209"/>
    <s v="n"/>
    <x v="19"/>
    <x v="19"/>
    <x v="2"/>
    <s v="PDI - Processus de Distribution"/>
    <m/>
    <x v="0"/>
    <x v="2"/>
    <m/>
    <m/>
    <x v="1"/>
    <m/>
    <m/>
  </r>
  <r>
    <s v="ua_scenarioepargne"/>
    <x v="209"/>
    <s v="n"/>
    <x v="19"/>
    <x v="19"/>
    <x v="2"/>
    <s v="PDI - Processus de Distribution"/>
    <m/>
    <x v="0"/>
    <x v="2"/>
    <m/>
    <m/>
    <x v="1"/>
    <m/>
    <m/>
  </r>
  <r>
    <s v="ua_scenarioepargnefinalisation"/>
    <x v="210"/>
    <s v="n"/>
    <x v="19"/>
    <x v="19"/>
    <x v="2"/>
    <s v="PDI - Processus de Distribution"/>
    <m/>
    <x v="0"/>
    <x v="2"/>
    <m/>
    <m/>
    <x v="1"/>
    <m/>
    <m/>
  </r>
  <r>
    <s v="ua_scenarioepargnehistorique"/>
    <x v="211"/>
    <s v="n"/>
    <x v="19"/>
    <x v="19"/>
    <x v="2"/>
    <s v="PDI - Processus de Distribution"/>
    <m/>
    <x v="0"/>
    <x v="2"/>
    <m/>
    <m/>
    <x v="1"/>
    <m/>
    <m/>
  </r>
  <r>
    <s v="ua_scenarioepargnenpcd"/>
    <x v="212"/>
    <s v="n"/>
    <x v="19"/>
    <x v="19"/>
    <x v="2"/>
    <s v="PDI - Processus de Distribution"/>
    <m/>
    <x v="0"/>
    <x v="2"/>
    <m/>
    <m/>
    <x v="1"/>
    <m/>
    <m/>
  </r>
  <r>
    <s v="ua_scenarioepargnepersonnalisation"/>
    <x v="213"/>
    <s v="n"/>
    <x v="19"/>
    <x v="19"/>
    <x v="2"/>
    <s v="PDI - Processus de Distribution"/>
    <m/>
    <x v="0"/>
    <x v="2"/>
    <m/>
    <m/>
    <x v="1"/>
    <m/>
    <m/>
  </r>
  <r>
    <s v="ua_scenarioepargneprofil"/>
    <x v="214"/>
    <s v="n"/>
    <x v="19"/>
    <x v="19"/>
    <x v="2"/>
    <s v="PDI - Processus de Distribution"/>
    <m/>
    <x v="0"/>
    <x v="2"/>
    <m/>
    <m/>
    <x v="1"/>
    <m/>
    <m/>
  </r>
  <r>
    <s v="ua_scenarioepargneprojets"/>
    <x v="215"/>
    <s v="n"/>
    <x v="19"/>
    <x v="19"/>
    <x v="2"/>
    <s v="PDI - Processus de Distribution"/>
    <m/>
    <x v="0"/>
    <x v="2"/>
    <m/>
    <m/>
    <x v="1"/>
    <m/>
    <m/>
  </r>
  <r>
    <s v="ua_scenarioepargnepropositions"/>
    <x v="216"/>
    <s v="n"/>
    <x v="19"/>
    <x v="19"/>
    <x v="2"/>
    <s v="PDI - Processus de Distribution"/>
    <m/>
    <x v="0"/>
    <x v="2"/>
    <m/>
    <m/>
    <x v="1"/>
    <m/>
    <m/>
  </r>
  <r>
    <s v="ua_scenariorecapitulatifepargnebancaire"/>
    <x v="217"/>
    <s v="n"/>
    <x v="19"/>
    <x v="19"/>
    <x v="2"/>
    <s v="PDI - Processus de Distribution"/>
    <m/>
    <x v="0"/>
    <x v="2"/>
    <m/>
    <m/>
    <x v="1"/>
    <m/>
    <m/>
  </r>
  <r>
    <s v="ua_scenariosignatureepargnebancaire"/>
    <x v="218"/>
    <s v="n"/>
    <x v="19"/>
    <x v="19"/>
    <x v="2"/>
    <s v="PDI - Processus de Distribution"/>
    <m/>
    <x v="0"/>
    <x v="2"/>
    <m/>
    <m/>
    <x v="1"/>
    <m/>
    <m/>
  </r>
  <r>
    <s v="ua_signerassurancevie"/>
    <x v="193"/>
    <s v="n"/>
    <x v="19"/>
    <x v="19"/>
    <x v="2"/>
    <s v="PDI - Processus de Distribution"/>
    <m/>
    <x v="0"/>
    <x v="2"/>
    <m/>
    <m/>
    <x v="1"/>
    <m/>
    <m/>
  </r>
  <r>
    <s v="ua_signerhorsscenario"/>
    <x v="219"/>
    <s v="n"/>
    <x v="19"/>
    <x v="19"/>
    <x v="2"/>
    <s v="PDI - Processus de Distribution"/>
    <m/>
    <x v="0"/>
    <x v="2"/>
    <m/>
    <m/>
    <x v="1"/>
    <m/>
    <m/>
  </r>
  <r>
    <s v="ua_signeroffreepargnebancaire"/>
    <x v="187"/>
    <s v="n"/>
    <x v="19"/>
    <x v="19"/>
    <x v="2"/>
    <s v="PDI - Processus de Distribution"/>
    <m/>
    <x v="0"/>
    <x v="2"/>
    <m/>
    <m/>
    <x v="1"/>
    <m/>
    <m/>
  </r>
  <r>
    <s v="ua_signerprevoyance"/>
    <x v="191"/>
    <s v="n"/>
    <x v="19"/>
    <x v="19"/>
    <x v="2"/>
    <s v="PDI - Processus de Distribution"/>
    <m/>
    <x v="0"/>
    <x v="2"/>
    <m/>
    <m/>
    <x v="1"/>
    <m/>
    <m/>
  </r>
  <r>
    <s v="SIMULBAILPCA"/>
    <x v="220"/>
    <s v="n"/>
    <x v="20"/>
    <x v="20"/>
    <x v="1"/>
    <s v="CRD - Crédits"/>
    <m/>
    <x v="0"/>
    <x v="2"/>
    <m/>
    <m/>
    <x v="1"/>
    <m/>
    <m/>
  </r>
  <r>
    <s v="ua_lancernouveauformatcreditbail"/>
    <x v="221"/>
    <s v="n"/>
    <x v="20"/>
    <x v="20"/>
    <x v="1"/>
    <s v="CRD - Crédits"/>
    <m/>
    <x v="0"/>
    <x v="2"/>
    <m/>
    <m/>
    <x v="1"/>
    <m/>
    <m/>
  </r>
  <r>
    <s v="BEX_UPDATE"/>
    <x v="222"/>
    <s v="o"/>
    <x v="21"/>
    <x v="21"/>
    <x v="8"/>
    <s v="MSH - Marchés Spécialisés Haut de Gamme"/>
    <m/>
    <x v="0"/>
    <x v="2"/>
    <m/>
    <m/>
    <x v="1"/>
    <m/>
    <m/>
  </r>
  <r>
    <s v="boreal_bex"/>
    <x v="223"/>
    <s v="o"/>
    <x v="21"/>
    <x v="21"/>
    <x v="8"/>
    <s v="MSH - Marchés Spécialisés Haut de Gamme"/>
    <m/>
    <x v="0"/>
    <x v="2"/>
    <m/>
    <m/>
    <x v="1"/>
    <m/>
    <m/>
  </r>
  <r>
    <s v="boreal_carmin"/>
    <x v="224"/>
    <s v="o"/>
    <x v="22"/>
    <x v="22"/>
    <x v="1"/>
    <s v="CRD - Crédits"/>
    <m/>
    <x v="1"/>
    <x v="1"/>
    <s v="x"/>
    <m/>
    <x v="1"/>
    <m/>
    <m/>
  </r>
  <r>
    <s v="CARMIN_SIMPPA"/>
    <x v="225"/>
    <s v="n"/>
    <x v="22"/>
    <x v="22"/>
    <x v="1"/>
    <s v="CRD - Crédits"/>
    <m/>
    <x v="0"/>
    <x v="1"/>
    <s v="x"/>
    <m/>
    <x v="1"/>
    <m/>
    <m/>
  </r>
  <r>
    <s v="CARMIN_SIMREV"/>
    <x v="226"/>
    <s v="n"/>
    <x v="22"/>
    <x v="22"/>
    <x v="1"/>
    <s v="CRD - Crédits"/>
    <m/>
    <x v="0"/>
    <x v="1"/>
    <s v="x"/>
    <m/>
    <x v="1"/>
    <m/>
    <m/>
  </r>
  <r>
    <s v="SYNTHESE_CARMIN_CONTRAT"/>
    <x v="227"/>
    <s v="o"/>
    <x v="22"/>
    <x v="22"/>
    <x v="1"/>
    <s v="CRD - Crédits"/>
    <m/>
    <x v="0"/>
    <x v="1"/>
    <s v="x"/>
    <m/>
    <x v="1"/>
    <m/>
    <m/>
  </r>
  <r>
    <s v="SYNTHESE_CARMIN_CONTRAT_GESTION"/>
    <x v="228"/>
    <s v="o"/>
    <x v="22"/>
    <x v="22"/>
    <x v="1"/>
    <s v="CRD - Crédits"/>
    <m/>
    <x v="1"/>
    <x v="1"/>
    <s v="x"/>
    <m/>
    <x v="1"/>
    <m/>
    <m/>
  </r>
  <r>
    <s v="boreal_ccc"/>
    <x v="229"/>
    <s v="o"/>
    <x v="23"/>
    <x v="23"/>
    <x v="9"/>
    <s v="GCL - Gestion clients et administration contrats"/>
    <m/>
    <x v="0"/>
    <x v="0"/>
    <s v="x"/>
    <m/>
    <x v="0"/>
    <s v="SC_CFPA-PART_Acceder au dossier client"/>
    <s v="CCP"/>
  </r>
  <r>
    <s v="CCC_DETAIL"/>
    <x v="230"/>
    <s v="o"/>
    <x v="23"/>
    <x v="23"/>
    <x v="9"/>
    <s v="GCL - Gestion clients et administration contrats"/>
    <m/>
    <x v="0"/>
    <x v="0"/>
    <s v="x"/>
    <m/>
    <x v="0"/>
    <s v="SC_CFPA-PART_Saisir une validation controleur"/>
    <s v="CCP"/>
  </r>
  <r>
    <s v="CCC_DETAIL_A"/>
    <x v="231"/>
    <s v="o"/>
    <x v="23"/>
    <x v="23"/>
    <x v="9"/>
    <s v="GCL - Gestion clients et administration contrats"/>
    <m/>
    <x v="0"/>
    <x v="0"/>
    <s v="x"/>
    <m/>
    <x v="0"/>
    <s v="SC_CFPA-PART_Verifier les statistiques"/>
    <s v="CCP"/>
  </r>
  <r>
    <s v="CCC_DETAILPM"/>
    <x v="232"/>
    <s v="o"/>
    <x v="23"/>
    <x v="23"/>
    <x v="9"/>
    <s v="GCL - Gestion clients et administration contrats"/>
    <m/>
    <x v="0"/>
    <x v="0"/>
    <s v="x"/>
    <m/>
    <x v="0"/>
    <s v="SC_CFPA-PART_Verifier liste des PP conformes (suivi)"/>
    <s v="CCP"/>
  </r>
  <r>
    <s v="CCC_STATS"/>
    <x v="233"/>
    <s v="o"/>
    <x v="23"/>
    <x v="23"/>
    <x v="9"/>
    <s v="GCL - Gestion clients et administration contrats"/>
    <m/>
    <x v="0"/>
    <x v="0"/>
    <s v="x"/>
    <m/>
    <x v="0"/>
    <s v="SC_CFPA-PART_Verifier pastille rouge sur PP non conforme"/>
    <s v="CCP"/>
  </r>
  <r>
    <s v="CCC_SUIVI"/>
    <x v="234"/>
    <s v="o"/>
    <x v="23"/>
    <x v="23"/>
    <x v="9"/>
    <s v="GCL - Gestion clients et administration contrats"/>
    <m/>
    <x v="0"/>
    <x v="0"/>
    <s v="x"/>
    <m/>
    <x v="0"/>
    <s v="SC_CFPA-PART_Saisir une dérogation"/>
    <s v="CCP"/>
  </r>
  <r>
    <s v="CCC_VISUDOCGEIDE"/>
    <x v="235"/>
    <s v="o"/>
    <x v="23"/>
    <x v="23"/>
    <x v="9"/>
    <s v="GCL - Gestion clients et administration contrats"/>
    <m/>
    <x v="0"/>
    <x v="0"/>
    <s v="x"/>
    <m/>
    <x v="0"/>
    <s v="SC_CFPA-PART_Verifier pastille verte sur PP conforme"/>
    <s v="CCP"/>
  </r>
  <r>
    <s v="CCC_VISUDOCGEIDE_A"/>
    <x v="235"/>
    <s v="o"/>
    <x v="23"/>
    <x v="23"/>
    <x v="9"/>
    <s v="GCL - Gestion clients et administration contrats"/>
    <m/>
    <x v="0"/>
    <x v="0"/>
    <s v="x"/>
    <m/>
    <x v="0"/>
    <m/>
    <m/>
  </r>
  <r>
    <s v="VisuDocGeide"/>
    <x v="236"/>
    <s v="o"/>
    <x v="23"/>
    <x v="23"/>
    <x v="9"/>
    <s v="GCL - Gestion clients et administration contrats"/>
    <m/>
    <x v="0"/>
    <x v="0"/>
    <s v="x"/>
    <m/>
    <x v="0"/>
    <m/>
    <m/>
  </r>
  <r>
    <s v="ua_telephonie_ccm"/>
    <x v="237"/>
    <s v="n"/>
    <x v="24"/>
    <x v="24"/>
    <x v="2"/>
    <s v="CCM - Téléphonie-CCM"/>
    <m/>
    <x v="0"/>
    <x v="2"/>
    <m/>
    <m/>
    <x v="1"/>
    <m/>
    <m/>
  </r>
  <r>
    <s v="boreal_ccm"/>
    <x v="238"/>
    <s v="o"/>
    <x v="25"/>
    <x v="25"/>
    <x v="2"/>
    <s v="CCM - Téléphonie-CCM"/>
    <m/>
    <x v="1"/>
    <x v="1"/>
    <s v="x"/>
    <m/>
    <x v="1"/>
    <m/>
    <m/>
  </r>
  <r>
    <s v="CCM_BILAN_APPEL_ENTRANT"/>
    <x v="239"/>
    <s v="o"/>
    <x v="25"/>
    <x v="25"/>
    <x v="2"/>
    <s v="CCM - Téléphonie-CCM"/>
    <m/>
    <x v="0"/>
    <x v="1"/>
    <s v="x"/>
    <m/>
    <x v="1"/>
    <m/>
    <m/>
  </r>
  <r>
    <s v="CCM_BILAN_APPEL_ENTRANT_MASQUE"/>
    <x v="239"/>
    <s v="o"/>
    <x v="25"/>
    <x v="25"/>
    <x v="2"/>
    <s v="CCM - Téléphonie-CCM"/>
    <m/>
    <x v="0"/>
    <x v="1"/>
    <s v="x"/>
    <m/>
    <x v="1"/>
    <m/>
    <m/>
  </r>
  <r>
    <s v="ccmBarometre"/>
    <x v="240"/>
    <s v="o"/>
    <x v="25"/>
    <x v="25"/>
    <x v="2"/>
    <s v="CCM - Téléphonie-CCM"/>
    <m/>
    <x v="1"/>
    <x v="1"/>
    <s v="x"/>
    <m/>
    <x v="1"/>
    <m/>
    <m/>
  </r>
  <r>
    <s v="CCMBILSOR"/>
    <x v="241"/>
    <s v="o"/>
    <x v="25"/>
    <x v="25"/>
    <x v="2"/>
    <s v="CCM - Téléphonie-CCM"/>
    <m/>
    <x v="0"/>
    <x v="1"/>
    <s v="x"/>
    <m/>
    <x v="1"/>
    <m/>
    <m/>
  </r>
  <r>
    <s v="CCMENTAP"/>
    <x v="242"/>
    <s v="o"/>
    <x v="25"/>
    <x v="25"/>
    <x v="2"/>
    <s v="CCM - Téléphonie-CCM"/>
    <m/>
    <x v="0"/>
    <x v="1"/>
    <s v="x"/>
    <m/>
    <x v="1"/>
    <m/>
    <m/>
  </r>
  <r>
    <s v="CCMENTCO"/>
    <x v="242"/>
    <s v="o"/>
    <x v="25"/>
    <x v="25"/>
    <x v="2"/>
    <s v="CCM - Téléphonie-CCM"/>
    <m/>
    <x v="0"/>
    <x v="1"/>
    <s v="x"/>
    <m/>
    <x v="1"/>
    <m/>
    <m/>
  </r>
  <r>
    <s v="ccmInfoDeconnexion"/>
    <x v="243"/>
    <s v="o"/>
    <x v="25"/>
    <x v="25"/>
    <x v="2"/>
    <s v="CCM - Téléphonie-CCM"/>
    <m/>
    <x v="0"/>
    <x v="1"/>
    <s v="x"/>
    <m/>
    <x v="1"/>
    <m/>
    <m/>
  </r>
  <r>
    <s v="CCMSORAP"/>
    <x v="244"/>
    <s v="o"/>
    <x v="25"/>
    <x v="25"/>
    <x v="2"/>
    <s v="CCM - Téléphonie-CCM"/>
    <m/>
    <x v="0"/>
    <x v="1"/>
    <s v="x"/>
    <m/>
    <x v="1"/>
    <m/>
    <m/>
  </r>
  <r>
    <s v="CCMSORCO"/>
    <x v="244"/>
    <s v="o"/>
    <x v="25"/>
    <x v="25"/>
    <x v="2"/>
    <s v="CCM - Téléphonie-CCM"/>
    <m/>
    <x v="0"/>
    <x v="1"/>
    <s v="x"/>
    <m/>
    <x v="1"/>
    <m/>
    <m/>
  </r>
  <r>
    <s v="CCMSORDECO"/>
    <x v="245"/>
    <s v="o"/>
    <x v="25"/>
    <x v="25"/>
    <x v="2"/>
    <s v="CCM - Téléphonie-CCM"/>
    <m/>
    <x v="0"/>
    <x v="1"/>
    <s v="x"/>
    <m/>
    <x v="1"/>
    <m/>
    <m/>
  </r>
  <r>
    <s v="CCMSUIVIVPE"/>
    <x v="246"/>
    <s v="o"/>
    <x v="25"/>
    <x v="25"/>
    <x v="2"/>
    <s v="CCM - Téléphonie-CCM"/>
    <m/>
    <x v="0"/>
    <x v="1"/>
    <s v="x"/>
    <m/>
    <x v="1"/>
    <m/>
    <m/>
  </r>
  <r>
    <s v="ccmTransfertActivites"/>
    <x v="247"/>
    <s v="o"/>
    <x v="25"/>
    <x v="25"/>
    <x v="2"/>
    <s v="CCM - Téléphonie-CCM"/>
    <m/>
    <x v="0"/>
    <x v="1"/>
    <s v="x"/>
    <m/>
    <x v="1"/>
    <m/>
    <m/>
  </r>
  <r>
    <s v="ccmTransfertagents"/>
    <x v="248"/>
    <s v="o"/>
    <x v="25"/>
    <x v="25"/>
    <x v="2"/>
    <s v="CCM - Téléphonie-CCM"/>
    <m/>
    <x v="0"/>
    <x v="1"/>
    <s v="x"/>
    <m/>
    <x v="1"/>
    <m/>
    <m/>
  </r>
  <r>
    <s v="CCMVPECONTRAT"/>
    <x v="249"/>
    <s v="o"/>
    <x v="25"/>
    <x v="25"/>
    <x v="2"/>
    <s v="CCM - Téléphonie-CCM"/>
    <m/>
    <x v="0"/>
    <x v="1"/>
    <s v="x"/>
    <m/>
    <x v="1"/>
    <m/>
    <m/>
  </r>
  <r>
    <s v="boreal_ptf"/>
    <x v="250"/>
    <s v="o"/>
    <x v="26"/>
    <x v="26"/>
    <x v="2"/>
    <s v="PCO - Pilotage commercial"/>
    <m/>
    <x v="0"/>
    <x v="0"/>
    <m/>
    <m/>
    <x v="0"/>
    <s v="SC_CCPO-PortefeuilleVisuEtMouvement+2"/>
    <s v="DML"/>
  </r>
  <r>
    <s v="PTF"/>
    <x v="251"/>
    <s v="o"/>
    <x v="26"/>
    <x v="26"/>
    <x v="2"/>
    <s v="PCO - Pilotage commercial"/>
    <m/>
    <x v="0"/>
    <x v="0"/>
    <m/>
    <m/>
    <x v="0"/>
    <s v="SC_CCPO-PortefeuilleVisuEtMouvement"/>
    <s v="DML"/>
  </r>
  <r>
    <s v="boreal_cde"/>
    <x v="252"/>
    <s v="o"/>
    <x v="27"/>
    <x v="27"/>
    <x v="8"/>
    <s v="MSP - Marchés Spécialisés Entreprise"/>
    <m/>
    <x v="0"/>
    <x v="2"/>
    <m/>
    <m/>
    <x v="1"/>
    <m/>
    <m/>
  </r>
  <r>
    <s v="TPF00052"/>
    <x v="253"/>
    <s v="o"/>
    <x v="27"/>
    <x v="27"/>
    <x v="8"/>
    <s v="MSP - Marchés Spécialisés Entreprise"/>
    <m/>
    <x v="0"/>
    <x v="2"/>
    <m/>
    <m/>
    <x v="1"/>
    <m/>
    <m/>
  </r>
  <r>
    <s v="chorale_cr_o1"/>
    <x v="254"/>
    <s v="n"/>
    <x v="28"/>
    <x v="28"/>
    <x v="10"/>
    <s v="INT - Intranet - Echanges documentation infos"/>
    <m/>
    <x v="0"/>
    <x v="2"/>
    <m/>
    <m/>
    <x v="1"/>
    <m/>
    <m/>
  </r>
  <r>
    <s v="chorale_cr_o2"/>
    <x v="255"/>
    <s v="n"/>
    <x v="28"/>
    <x v="28"/>
    <x v="10"/>
    <s v="INT - Intranet - Echanges documentation infos"/>
    <m/>
    <x v="0"/>
    <x v="2"/>
    <m/>
    <m/>
    <x v="1"/>
    <m/>
    <m/>
  </r>
  <r>
    <s v="chorale_cr_o3"/>
    <x v="256"/>
    <s v="n"/>
    <x v="28"/>
    <x v="28"/>
    <x v="10"/>
    <s v="INT - Intranet - Echanges documentation infos"/>
    <m/>
    <x v="0"/>
    <x v="2"/>
    <m/>
    <m/>
    <x v="1"/>
    <m/>
    <m/>
  </r>
  <r>
    <s v="chorale_cr_o4"/>
    <x v="257"/>
    <s v="n"/>
    <x v="28"/>
    <x v="28"/>
    <x v="10"/>
    <s v="INT - Intranet - Echanges documentation infos"/>
    <m/>
    <x v="0"/>
    <x v="2"/>
    <m/>
    <m/>
    <x v="1"/>
    <m/>
    <m/>
  </r>
  <r>
    <s v="chorale_cr_o5"/>
    <x v="258"/>
    <s v="n"/>
    <x v="28"/>
    <x v="28"/>
    <x v="10"/>
    <s v="INT - Intranet - Echanges documentation infos"/>
    <m/>
    <x v="0"/>
    <x v="2"/>
    <m/>
    <m/>
    <x v="1"/>
    <s v="tests performance verifie presence"/>
    <s v="HOF"/>
  </r>
  <r>
    <s v="chorale_metier_o1"/>
    <x v="259"/>
    <s v="n"/>
    <x v="28"/>
    <x v="28"/>
    <x v="10"/>
    <s v="INT - Intranet - Echanges documentation infos"/>
    <m/>
    <x v="0"/>
    <x v="2"/>
    <m/>
    <m/>
    <x v="1"/>
    <m/>
    <m/>
  </r>
  <r>
    <s v="chorale_metier_o2"/>
    <x v="260"/>
    <s v="n"/>
    <x v="28"/>
    <x v="28"/>
    <x v="10"/>
    <s v="INT - Intranet - Echanges documentation infos"/>
    <m/>
    <x v="0"/>
    <x v="2"/>
    <m/>
    <m/>
    <x v="1"/>
    <m/>
    <m/>
  </r>
  <r>
    <s v="chorale_metier_o3"/>
    <x v="261"/>
    <s v="n"/>
    <x v="28"/>
    <x v="28"/>
    <x v="10"/>
    <s v="INT - Intranet - Echanges documentation infos"/>
    <m/>
    <x v="0"/>
    <x v="2"/>
    <m/>
    <m/>
    <x v="1"/>
    <m/>
    <m/>
  </r>
  <r>
    <s v="chorale_metier_o4"/>
    <x v="262"/>
    <s v="n"/>
    <x v="28"/>
    <x v="28"/>
    <x v="10"/>
    <s v="INT - Intranet - Echanges documentation infos"/>
    <m/>
    <x v="0"/>
    <x v="2"/>
    <m/>
    <m/>
    <x v="1"/>
    <m/>
    <m/>
  </r>
  <r>
    <s v="chorale_metier_o5"/>
    <x v="263"/>
    <s v="n"/>
    <x v="28"/>
    <x v="28"/>
    <x v="10"/>
    <s v="INT - Intranet - Echanges documentation infos"/>
    <m/>
    <x v="0"/>
    <x v="2"/>
    <m/>
    <m/>
    <x v="1"/>
    <m/>
    <m/>
  </r>
  <r>
    <s v="chorale_reseau_o1"/>
    <x v="264"/>
    <s v="n"/>
    <x v="28"/>
    <x v="28"/>
    <x v="10"/>
    <s v="INT - Intranet - Echanges documentation infos"/>
    <m/>
    <x v="0"/>
    <x v="2"/>
    <m/>
    <m/>
    <x v="1"/>
    <m/>
    <m/>
  </r>
  <r>
    <s v="chorale_reseau_o2"/>
    <x v="265"/>
    <s v="n"/>
    <x v="28"/>
    <x v="28"/>
    <x v="10"/>
    <s v="INT - Intranet - Echanges documentation infos"/>
    <m/>
    <x v="0"/>
    <x v="2"/>
    <m/>
    <m/>
    <x v="1"/>
    <m/>
    <m/>
  </r>
  <r>
    <s v="AJUSTIFDOM"/>
    <x v="266"/>
    <s v="o"/>
    <x v="29"/>
    <x v="29"/>
    <x v="9"/>
    <s v="GCL - Gestion clients et administration contrats"/>
    <m/>
    <x v="0"/>
    <x v="1"/>
    <s v="x"/>
    <m/>
    <x v="1"/>
    <m/>
    <m/>
  </r>
  <r>
    <s v="boreal_cdv"/>
    <x v="267"/>
    <s v="o"/>
    <x v="29"/>
    <x v="29"/>
    <x v="9"/>
    <s v="GCL - Gestion clients et administration contrats"/>
    <m/>
    <x v="1"/>
    <x v="1"/>
    <s v="x"/>
    <m/>
    <x v="1"/>
    <m/>
    <m/>
  </r>
  <r>
    <s v="cdvautoce"/>
    <x v="268"/>
    <s v="o"/>
    <x v="29"/>
    <x v="29"/>
    <x v="9"/>
    <s v="GCL - Gestion clients et administration contrats"/>
    <m/>
    <x v="0"/>
    <x v="1"/>
    <s v="x"/>
    <m/>
    <x v="1"/>
    <m/>
    <m/>
  </r>
  <r>
    <s v="cdvCarteHorsCR"/>
    <x v="269"/>
    <s v="o"/>
    <x v="29"/>
    <x v="29"/>
    <x v="9"/>
    <s v="GCL - Gestion clients et administration contrats"/>
    <m/>
    <x v="0"/>
    <x v="1"/>
    <s v="x"/>
    <m/>
    <x v="1"/>
    <m/>
    <m/>
  </r>
  <r>
    <s v="cdvcmdcch"/>
    <x v="270"/>
    <s v="o"/>
    <x v="29"/>
    <x v="29"/>
    <x v="9"/>
    <s v="GCL - Gestion clients et administration contrats"/>
    <m/>
    <x v="0"/>
    <x v="1"/>
    <s v="x"/>
    <m/>
    <x v="1"/>
    <m/>
    <m/>
  </r>
  <r>
    <s v="cdvcnvcom"/>
    <x v="271"/>
    <s v="o"/>
    <x v="29"/>
    <x v="29"/>
    <x v="9"/>
    <s v="GCL - Gestion clients et administration contrats"/>
    <m/>
    <x v="1"/>
    <x v="1"/>
    <s v="x"/>
    <m/>
    <x v="1"/>
    <m/>
    <m/>
  </r>
  <r>
    <s v="cdvcomrac"/>
    <x v="272"/>
    <s v="o"/>
    <x v="29"/>
    <x v="29"/>
    <x v="9"/>
    <s v="GCL - Gestion clients et administration contrats"/>
    <m/>
    <x v="0"/>
    <x v="1"/>
    <s v="x"/>
    <m/>
    <x v="1"/>
    <m/>
    <m/>
  </r>
  <r>
    <s v="cdvcrepar"/>
    <x v="273"/>
    <s v="o"/>
    <x v="29"/>
    <x v="29"/>
    <x v="9"/>
    <s v="GCL - Gestion clients et administration contrats"/>
    <m/>
    <x v="0"/>
    <x v="1"/>
    <s v="x"/>
    <m/>
    <x v="1"/>
    <m/>
    <m/>
  </r>
  <r>
    <s v="cdvctrsrv"/>
    <x v="274"/>
    <s v="o"/>
    <x v="29"/>
    <x v="29"/>
    <x v="9"/>
    <s v="GCL - Gestion clients et administration contrats"/>
    <m/>
    <x v="0"/>
    <x v="1"/>
    <s v="x"/>
    <m/>
    <x v="1"/>
    <m/>
    <m/>
  </r>
  <r>
    <s v="cdvdeccli"/>
    <x v="275"/>
    <s v="o"/>
    <x v="29"/>
    <x v="29"/>
    <x v="9"/>
    <s v="GCL - Gestion clients et administration contrats"/>
    <m/>
    <x v="0"/>
    <x v="1"/>
    <s v="x"/>
    <m/>
    <x v="1"/>
    <m/>
    <m/>
  </r>
  <r>
    <s v="cdvenfmin"/>
    <x v="276"/>
    <s v="o"/>
    <x v="29"/>
    <x v="29"/>
    <x v="9"/>
    <s v="GCL - Gestion clients et administration contrats"/>
    <m/>
    <x v="0"/>
    <x v="1"/>
    <s v="x"/>
    <m/>
    <x v="1"/>
    <m/>
    <m/>
  </r>
  <r>
    <s v="cdvidrisq"/>
    <x v="277"/>
    <s v="o"/>
    <x v="29"/>
    <x v="29"/>
    <x v="9"/>
    <s v="GCL - Gestion clients et administration contrats"/>
    <m/>
    <x v="0"/>
    <x v="1"/>
    <s v="x"/>
    <m/>
    <x v="1"/>
    <m/>
    <m/>
  </r>
  <r>
    <s v="cdvidrisqmaj"/>
    <x v="278"/>
    <s v="o"/>
    <x v="29"/>
    <x v="29"/>
    <x v="9"/>
    <s v="GCL - Gestion clients et administration contrats"/>
    <m/>
    <x v="0"/>
    <x v="1"/>
    <s v="x"/>
    <m/>
    <x v="1"/>
    <m/>
    <m/>
  </r>
  <r>
    <s v="cdvidrisqmin"/>
    <x v="279"/>
    <s v="o"/>
    <x v="29"/>
    <x v="29"/>
    <x v="9"/>
    <s v="GCL - Gestion clients et administration contrats"/>
    <m/>
    <x v="0"/>
    <x v="1"/>
    <s v="x"/>
    <m/>
    <x v="1"/>
    <m/>
    <m/>
  </r>
  <r>
    <s v="cdvintris"/>
    <x v="280"/>
    <s v="o"/>
    <x v="29"/>
    <x v="29"/>
    <x v="9"/>
    <s v="GCL - Gestion clients et administration contrats"/>
    <m/>
    <x v="0"/>
    <x v="1"/>
    <s v="x"/>
    <m/>
    <x v="1"/>
    <m/>
    <m/>
  </r>
  <r>
    <s v="cdvjustdo"/>
    <x v="281"/>
    <s v="o"/>
    <x v="29"/>
    <x v="29"/>
    <x v="9"/>
    <s v="GCL - Gestion clients et administration contrats"/>
    <m/>
    <x v="0"/>
    <x v="1"/>
    <s v="x"/>
    <m/>
    <x v="1"/>
    <m/>
    <m/>
  </r>
  <r>
    <s v="cdvjustif"/>
    <x v="282"/>
    <s v="o"/>
    <x v="29"/>
    <x v="29"/>
    <x v="9"/>
    <s v="GCL - Gestion clients et administration contrats"/>
    <m/>
    <x v="0"/>
    <x v="1"/>
    <s v="x"/>
    <m/>
    <x v="1"/>
    <m/>
    <m/>
  </r>
  <r>
    <s v="cdvmotenr"/>
    <x v="283"/>
    <s v="o"/>
    <x v="29"/>
    <x v="29"/>
    <x v="9"/>
    <s v="GCL - Gestion clients et administration contrats"/>
    <m/>
    <x v="0"/>
    <x v="1"/>
    <s v="x"/>
    <m/>
    <x v="1"/>
    <m/>
    <m/>
  </r>
  <r>
    <s v="cdvmotenrepm"/>
    <x v="284"/>
    <s v="o"/>
    <x v="29"/>
    <x v="29"/>
    <x v="9"/>
    <s v="GCL - Gestion clients et administration contrats"/>
    <m/>
    <x v="0"/>
    <x v="1"/>
    <s v="x"/>
    <m/>
    <x v="1"/>
    <m/>
    <m/>
  </r>
  <r>
    <s v="cdvniveng"/>
    <x v="285"/>
    <s v="o"/>
    <x v="29"/>
    <x v="29"/>
    <x v="9"/>
    <s v="GCL - Gestion clients et administration contrats"/>
    <m/>
    <x v="0"/>
    <x v="1"/>
    <s v="x"/>
    <m/>
    <x v="1"/>
    <m/>
    <m/>
  </r>
  <r>
    <s v="cdvprdv"/>
    <x v="286"/>
    <s v="o"/>
    <x v="29"/>
    <x v="29"/>
    <x v="9"/>
    <s v="GCL - Gestion clients et administration contrats"/>
    <m/>
    <x v="0"/>
    <x v="1"/>
    <s v="x"/>
    <m/>
    <x v="1"/>
    <m/>
    <m/>
  </r>
  <r>
    <s v="cdvpridec"/>
    <x v="287"/>
    <s v="o"/>
    <x v="29"/>
    <x v="29"/>
    <x v="9"/>
    <s v="GCL - Gestion clients et administration contrats"/>
    <m/>
    <x v="0"/>
    <x v="1"/>
    <s v="x"/>
    <m/>
    <x v="1"/>
    <m/>
    <m/>
  </r>
  <r>
    <s v="cdvscannr"/>
    <x v="288"/>
    <s v="o"/>
    <x v="29"/>
    <x v="29"/>
    <x v="9"/>
    <s v="GCL - Gestion clients et administration contrats"/>
    <m/>
    <x v="0"/>
    <x v="1"/>
    <s v="x"/>
    <m/>
    <x v="1"/>
    <m/>
    <m/>
  </r>
  <r>
    <s v="cdvsitfam"/>
    <x v="289"/>
    <s v="o"/>
    <x v="29"/>
    <x v="29"/>
    <x v="9"/>
    <s v="GCL - Gestion clients et administration contrats"/>
    <m/>
    <x v="0"/>
    <x v="1"/>
    <s v="x"/>
    <m/>
    <x v="1"/>
    <m/>
    <m/>
  </r>
  <r>
    <s v="cdvsitpro"/>
    <x v="290"/>
    <s v="o"/>
    <x v="29"/>
    <x v="29"/>
    <x v="9"/>
    <s v="GCL - Gestion clients et administration contrats"/>
    <m/>
    <x v="0"/>
    <x v="1"/>
    <s v="x"/>
    <m/>
    <x v="1"/>
    <m/>
    <m/>
  </r>
  <r>
    <s v="compcrcpro"/>
    <x v="291"/>
    <s v="o"/>
    <x v="29"/>
    <x v="29"/>
    <x v="9"/>
    <s v="GCL - Gestion clients et administration contrats"/>
    <m/>
    <x v="0"/>
    <x v="1"/>
    <s v="x"/>
    <m/>
    <x v="1"/>
    <m/>
    <m/>
  </r>
  <r>
    <s v="ConcurrenceAssurance"/>
    <x v="292"/>
    <s v="o"/>
    <x v="29"/>
    <x v="29"/>
    <x v="9"/>
    <s v="GCL - Gestion clients et administration contrats"/>
    <m/>
    <x v="0"/>
    <x v="1"/>
    <s v="x"/>
    <m/>
    <x v="1"/>
    <m/>
    <m/>
  </r>
  <r>
    <s v="ConcurrenceCredit"/>
    <x v="293"/>
    <s v="o"/>
    <x v="29"/>
    <x v="29"/>
    <x v="9"/>
    <s v="GCL - Gestion clients et administration contrats"/>
    <m/>
    <x v="0"/>
    <x v="1"/>
    <s v="x"/>
    <m/>
    <x v="1"/>
    <m/>
    <m/>
  </r>
  <r>
    <s v="ConcurrenceEpargne"/>
    <x v="294"/>
    <s v="o"/>
    <x v="29"/>
    <x v="29"/>
    <x v="9"/>
    <s v="GCL - Gestion clients et administration contrats"/>
    <m/>
    <x v="0"/>
    <x v="1"/>
    <s v="x"/>
    <m/>
    <x v="1"/>
    <m/>
    <m/>
  </r>
  <r>
    <s v="COOR"/>
    <x v="295"/>
    <s v="o"/>
    <x v="29"/>
    <x v="29"/>
    <x v="9"/>
    <s v="GCL - Gestion clients et administration contrats"/>
    <m/>
    <x v="0"/>
    <x v="1"/>
    <s v="x"/>
    <m/>
    <x v="1"/>
    <m/>
    <m/>
  </r>
  <r>
    <s v="COOR_A"/>
    <x v="295"/>
    <s v="o"/>
    <x v="29"/>
    <x v="29"/>
    <x v="9"/>
    <s v="GCL - Gestion clients et administration contrats"/>
    <m/>
    <x v="0"/>
    <x v="1"/>
    <s v="x"/>
    <m/>
    <x v="1"/>
    <m/>
    <m/>
  </r>
  <r>
    <s v="COORD"/>
    <x v="296"/>
    <s v="o"/>
    <x v="29"/>
    <x v="29"/>
    <x v="9"/>
    <s v="GCL - Gestion clients et administration contrats"/>
    <m/>
    <x v="1"/>
    <x v="1"/>
    <s v="x"/>
    <m/>
    <x v="1"/>
    <m/>
    <m/>
  </r>
  <r>
    <s v="COORD_A"/>
    <x v="297"/>
    <s v="o"/>
    <x v="29"/>
    <x v="29"/>
    <x v="9"/>
    <s v="GCL - Gestion clients et administration contrats"/>
    <m/>
    <x v="0"/>
    <x v="1"/>
    <s v="x"/>
    <m/>
    <x v="1"/>
    <m/>
    <m/>
  </r>
  <r>
    <s v="coordon"/>
    <x v="298"/>
    <s v="o"/>
    <x v="29"/>
    <x v="29"/>
    <x v="9"/>
    <s v="GCL - Gestion clients et administration contrats"/>
    <m/>
    <x v="0"/>
    <x v="1"/>
    <s v="x"/>
    <m/>
    <x v="1"/>
    <m/>
    <m/>
  </r>
  <r>
    <s v="Coordonnees"/>
    <x v="299"/>
    <s v="o"/>
    <x v="29"/>
    <x v="29"/>
    <x v="9"/>
    <s v="GCL - Gestion clients et administration contrats"/>
    <m/>
    <x v="0"/>
    <x v="1"/>
    <s v="x"/>
    <m/>
    <x v="1"/>
    <m/>
    <m/>
  </r>
  <r>
    <s v="creationevt"/>
    <x v="300"/>
    <s v="o"/>
    <x v="29"/>
    <x v="29"/>
    <x v="9"/>
    <s v="GCL - Gestion clients et administration contrats"/>
    <m/>
    <x v="0"/>
    <x v="1"/>
    <s v="x"/>
    <m/>
    <x v="1"/>
    <m/>
    <m/>
  </r>
  <r>
    <s v="EPMSUIVIEERT"/>
    <x v="301"/>
    <s v="o"/>
    <x v="29"/>
    <x v="29"/>
    <x v="9"/>
    <s v="GCL - Gestion clients et administration contrats"/>
    <m/>
    <x v="0"/>
    <x v="1"/>
    <s v="x"/>
    <m/>
    <x v="1"/>
    <m/>
    <m/>
  </r>
  <r>
    <s v="MajCoordonneesPartenaires"/>
    <x v="302"/>
    <s v="o"/>
    <x v="29"/>
    <x v="29"/>
    <x v="9"/>
    <s v="GCL - Gestion clients et administration contrats"/>
    <m/>
    <x v="0"/>
    <x v="1"/>
    <s v="x"/>
    <m/>
    <x v="1"/>
    <m/>
    <m/>
  </r>
  <r>
    <s v="CDVCOORDONNEES"/>
    <x v="303"/>
    <s v="o"/>
    <x v="30"/>
    <x v="30"/>
    <x v="9"/>
    <s v="GCL - Gestion clients et administration contrats"/>
    <m/>
    <x v="1"/>
    <x v="1"/>
    <s v="x"/>
    <m/>
    <x v="1"/>
    <m/>
    <m/>
  </r>
  <r>
    <s v="CDV_ENT_AUTOCERTIF"/>
    <x v="304"/>
    <s v="o"/>
    <x v="31"/>
    <x v="31"/>
    <x v="9"/>
    <s v="GCL - Gestion clients et administration contrats"/>
    <m/>
    <x v="0"/>
    <x v="0"/>
    <s v="x"/>
    <m/>
    <x v="0"/>
    <m/>
    <m/>
  </r>
  <r>
    <s v="ENTREERELATION"/>
    <x v="305"/>
    <s v="o"/>
    <x v="31"/>
    <x v="31"/>
    <x v="9"/>
    <s v="GCL - Gestion clients et administration contrats"/>
    <m/>
    <x v="0"/>
    <x v="0"/>
    <s v="x"/>
    <m/>
    <x v="0"/>
    <s v="SCA_EER-PART- Créer une Personne Physique"/>
    <s v="CCP"/>
  </r>
  <r>
    <s v="EPMCOMMER"/>
    <x v="306"/>
    <s v="o"/>
    <x v="31"/>
    <x v="31"/>
    <x v="9"/>
    <s v="GCL - Gestion clients et administration contrats"/>
    <m/>
    <x v="0"/>
    <x v="0"/>
    <s v="x"/>
    <m/>
    <x v="0"/>
    <m/>
    <m/>
  </r>
  <r>
    <s v="EPMCONVCO"/>
    <x v="307"/>
    <s v="o"/>
    <x v="31"/>
    <x v="31"/>
    <x v="9"/>
    <s v="GCL - Gestion clients et administration contrats"/>
    <m/>
    <x v="0"/>
    <x v="0"/>
    <s v="x"/>
    <m/>
    <x v="0"/>
    <m/>
    <m/>
  </r>
  <r>
    <s v="EPMCRPART"/>
    <x v="308"/>
    <s v="o"/>
    <x v="31"/>
    <x v="31"/>
    <x v="9"/>
    <s v="GCL - Gestion clients et administration contrats"/>
    <m/>
    <x v="0"/>
    <x v="0"/>
    <s v="x"/>
    <m/>
    <x v="0"/>
    <m/>
    <m/>
  </r>
  <r>
    <s v="EPMCRPROC"/>
    <x v="309"/>
    <s v="o"/>
    <x v="31"/>
    <x v="31"/>
    <x v="9"/>
    <s v="GCL - Gestion clients et administration contrats"/>
    <m/>
    <x v="0"/>
    <x v="0"/>
    <s v="x"/>
    <m/>
    <x v="0"/>
    <m/>
    <m/>
  </r>
  <r>
    <s v="EPMCTRSER"/>
    <x v="310"/>
    <s v="o"/>
    <x v="31"/>
    <x v="31"/>
    <x v="9"/>
    <s v="GCL - Gestion clients et administration contrats"/>
    <m/>
    <x v="0"/>
    <x v="0"/>
    <s v="x"/>
    <m/>
    <x v="0"/>
    <m/>
    <m/>
  </r>
  <r>
    <s v="EPMDECOUC"/>
    <x v="311"/>
    <s v="o"/>
    <x v="31"/>
    <x v="31"/>
    <x v="9"/>
    <s v="GCL - Gestion clients et administration contrats"/>
    <m/>
    <x v="0"/>
    <x v="0"/>
    <s v="x"/>
    <m/>
    <x v="0"/>
    <m/>
    <m/>
  </r>
  <r>
    <s v="EPMERPMEI"/>
    <x v="312"/>
    <s v="o"/>
    <x v="31"/>
    <x v="31"/>
    <x v="9"/>
    <s v="GCL - Gestion clients et administration contrats"/>
    <m/>
    <x v="0"/>
    <x v="0"/>
    <s v="x"/>
    <m/>
    <x v="0"/>
    <s v="SCA_EER-PRO-Créer une Entreprise Individuelle cas complet"/>
    <s v="CCP"/>
  </r>
  <r>
    <s v="EPMIDENRQ"/>
    <x v="313"/>
    <s v="o"/>
    <x v="31"/>
    <x v="31"/>
    <x v="9"/>
    <s v="GCL - Gestion clients et administration contrats"/>
    <m/>
    <x v="0"/>
    <x v="0"/>
    <s v="x"/>
    <m/>
    <x v="0"/>
    <m/>
    <m/>
  </r>
  <r>
    <s v="EPMPRDECI"/>
    <x v="314"/>
    <s v="o"/>
    <x v="31"/>
    <x v="31"/>
    <x v="9"/>
    <s v="GCL - Gestion clients et administration contrats"/>
    <m/>
    <x v="0"/>
    <x v="0"/>
    <s v="x"/>
    <m/>
    <x v="0"/>
    <m/>
    <m/>
  </r>
  <r>
    <s v="EPMSUIVIEER"/>
    <x v="315"/>
    <s v="o"/>
    <x v="31"/>
    <x v="31"/>
    <x v="9"/>
    <s v="GCL - Gestion clients et administration contrats"/>
    <m/>
    <x v="0"/>
    <x v="0"/>
    <s v="x"/>
    <m/>
    <x v="0"/>
    <m/>
    <m/>
  </r>
  <r>
    <s v="EPMVALIDF"/>
    <x v="316"/>
    <s v="o"/>
    <x v="31"/>
    <x v="31"/>
    <x v="9"/>
    <s v="GCL - Gestion clients et administration contrats"/>
    <m/>
    <x v="0"/>
    <x v="0"/>
    <s v="x"/>
    <m/>
    <x v="0"/>
    <m/>
    <m/>
  </r>
  <r>
    <s v="PREAEPMERPMEI"/>
    <x v="312"/>
    <s v="o"/>
    <x v="31"/>
    <x v="31"/>
    <x v="9"/>
    <s v="GCL - Gestion clients et administration contrats"/>
    <m/>
    <x v="0"/>
    <x v="0"/>
    <s v="x"/>
    <m/>
    <x v="0"/>
    <m/>
    <m/>
  </r>
  <r>
    <s v="IMPFIPCGL"/>
    <x v="317"/>
    <s v="o"/>
    <x v="32"/>
    <x v="32"/>
    <x v="9"/>
    <s v="CSA - Comptes services et abonnements"/>
    <m/>
    <x v="1"/>
    <x v="1"/>
    <s v="x"/>
    <m/>
    <x v="1"/>
    <m/>
    <m/>
  </r>
  <r>
    <s v="CDV_PCH_VISIONGLOBALE"/>
    <x v="318"/>
    <s v="o"/>
    <x v="33"/>
    <x v="33"/>
    <x v="1"/>
    <s v="CRD - Crédits"/>
    <m/>
    <x v="0"/>
    <x v="0"/>
    <s v="x"/>
    <m/>
    <x v="0"/>
    <m/>
    <m/>
  </r>
  <r>
    <s v="GEIDE_GREEN"/>
    <x v="319"/>
    <s v="o"/>
    <x v="33"/>
    <x v="33"/>
    <x v="1"/>
    <s v="CRD - Crédits"/>
    <m/>
    <x v="0"/>
    <x v="0"/>
    <s v="x"/>
    <m/>
    <x v="0"/>
    <m/>
    <m/>
  </r>
  <r>
    <s v="GEIDE_GREEN_AGT"/>
    <x v="320"/>
    <s v="o"/>
    <x v="33"/>
    <x v="33"/>
    <x v="1"/>
    <s v="CRD - Crédits"/>
    <m/>
    <x v="0"/>
    <x v="0"/>
    <s v="x"/>
    <m/>
    <x v="0"/>
    <m/>
    <m/>
  </r>
  <r>
    <s v="PCH"/>
    <x v="321"/>
    <s v="o"/>
    <x v="33"/>
    <x v="33"/>
    <x v="1"/>
    <s v="CRD - Crédits"/>
    <m/>
    <x v="0"/>
    <x v="0"/>
    <s v="x"/>
    <m/>
    <x v="0"/>
    <s v="SC_TBFPUC_Prêt habitat"/>
    <s v="CRE"/>
  </r>
  <r>
    <s v="PCH_AUTRE"/>
    <x v="322"/>
    <s v="o"/>
    <x v="33"/>
    <x v="33"/>
    <x v="1"/>
    <s v="CRD - Crédits"/>
    <m/>
    <x v="0"/>
    <x v="0"/>
    <s v="x"/>
    <m/>
    <x v="0"/>
    <s v="SC_TBFPUC_Prêt Agricole"/>
    <s v="CRE"/>
  </r>
  <r>
    <s v="PCH_CARMIN"/>
    <x v="323"/>
    <s v="o"/>
    <x v="33"/>
    <x v="33"/>
    <x v="1"/>
    <s v="CRD - Crédits"/>
    <m/>
    <x v="0"/>
    <x v="0"/>
    <s v="x"/>
    <m/>
    <x v="0"/>
    <m/>
    <m/>
  </r>
  <r>
    <s v="PCH_CONSOGREEN"/>
    <x v="324"/>
    <s v="o"/>
    <x v="33"/>
    <x v="33"/>
    <x v="1"/>
    <s v="CRD - Crédits"/>
    <m/>
    <x v="0"/>
    <x v="0"/>
    <s v="x"/>
    <m/>
    <x v="0"/>
    <s v="SC_TBFPUC_Prêt conso AUTO"/>
    <s v="CRE"/>
  </r>
  <r>
    <s v="PCH_CONSOSCORE"/>
    <x v="325"/>
    <s v="o"/>
    <x v="33"/>
    <x v="33"/>
    <x v="1"/>
    <s v="CRD - Crédits"/>
    <m/>
    <x v="0"/>
    <x v="0"/>
    <s v="x"/>
    <m/>
    <x v="0"/>
    <s v="SC_TBFPUC_Prêt conso confort"/>
    <s v="CRE"/>
  </r>
  <r>
    <s v="PCH_CREASCI"/>
    <x v="326"/>
    <s v="o"/>
    <x v="33"/>
    <x v="33"/>
    <x v="1"/>
    <s v="CRD - Crédits"/>
    <m/>
    <x v="0"/>
    <x v="0"/>
    <s v="x"/>
    <m/>
    <x v="0"/>
    <m/>
    <m/>
  </r>
  <r>
    <s v="PCH_CTRLCPT"/>
    <x v="327"/>
    <s v="o"/>
    <x v="33"/>
    <x v="33"/>
    <x v="1"/>
    <s v="CRD - Crédits"/>
    <m/>
    <x v="0"/>
    <x v="0"/>
    <s v="x"/>
    <m/>
    <x v="0"/>
    <m/>
    <m/>
  </r>
  <r>
    <s v="PCH_CTRSRV"/>
    <x v="328"/>
    <s v="o"/>
    <x v="33"/>
    <x v="33"/>
    <x v="1"/>
    <s v="CRD - Crédits"/>
    <m/>
    <x v="0"/>
    <x v="0"/>
    <s v="x"/>
    <m/>
    <x v="0"/>
    <m/>
    <m/>
  </r>
  <r>
    <s v="PCH_ECRTRANS"/>
    <x v="329"/>
    <s v="o"/>
    <x v="33"/>
    <x v="33"/>
    <x v="1"/>
    <s v="CRD - Crédits"/>
    <m/>
    <x v="0"/>
    <x v="0"/>
    <s v="x"/>
    <m/>
    <x v="0"/>
    <m/>
    <m/>
  </r>
  <r>
    <s v="PCH_MDFSCI"/>
    <x v="330"/>
    <s v="o"/>
    <x v="33"/>
    <x v="33"/>
    <x v="1"/>
    <s v="CRD - Crédits"/>
    <m/>
    <x v="0"/>
    <x v="0"/>
    <s v="x"/>
    <m/>
    <x v="0"/>
    <m/>
    <m/>
  </r>
  <r>
    <s v="PCH_MISEENGEIDEPCREDIT"/>
    <x v="331"/>
    <s v="o"/>
    <x v="33"/>
    <x v="33"/>
    <x v="1"/>
    <s v="CRD - Crédits"/>
    <m/>
    <x v="0"/>
    <x v="0"/>
    <s v="x"/>
    <m/>
    <x v="0"/>
    <m/>
    <m/>
  </r>
  <r>
    <s v="PCH_MISEENGEIDEPCREDIT_SI"/>
    <x v="331"/>
    <s v="o"/>
    <x v="33"/>
    <x v="33"/>
    <x v="1"/>
    <s v="CRD - Crédits"/>
    <m/>
    <x v="0"/>
    <x v="0"/>
    <s v="x"/>
    <m/>
    <x v="0"/>
    <m/>
    <m/>
  </r>
  <r>
    <s v="PCH_SCORE"/>
    <x v="332"/>
    <s v="o"/>
    <x v="33"/>
    <x v="33"/>
    <x v="1"/>
    <s v="CRD - Crédits"/>
    <m/>
    <x v="0"/>
    <x v="0"/>
    <s v="x"/>
    <m/>
    <x v="0"/>
    <m/>
    <m/>
  </r>
  <r>
    <s v="PCH_SYNTCRED"/>
    <x v="333"/>
    <s v="o"/>
    <x v="33"/>
    <x v="33"/>
    <x v="1"/>
    <s v="CRD - Crédits"/>
    <m/>
    <x v="0"/>
    <x v="0"/>
    <s v="x"/>
    <m/>
    <x v="0"/>
    <s v="SC_Synthèse des prêts"/>
    <s v="CRE"/>
  </r>
  <r>
    <s v="PCH_SYNTCREDASSOC"/>
    <x v="334"/>
    <s v="o"/>
    <x v="33"/>
    <x v="33"/>
    <x v="1"/>
    <s v="CRD - Crédits"/>
    <m/>
    <x v="0"/>
    <x v="0"/>
    <s v="x"/>
    <m/>
    <x v="0"/>
    <m/>
    <m/>
  </r>
  <r>
    <s v="PCH_SYNTCREDPRO"/>
    <x v="335"/>
    <s v="o"/>
    <x v="33"/>
    <x v="33"/>
    <x v="1"/>
    <s v="CRD - Crédits"/>
    <m/>
    <x v="0"/>
    <x v="0"/>
    <s v="x"/>
    <m/>
    <x v="0"/>
    <m/>
    <m/>
  </r>
  <r>
    <s v="PCH_SYNTCREDSOC"/>
    <x v="336"/>
    <s v="o"/>
    <x v="33"/>
    <x v="33"/>
    <x v="1"/>
    <s v="CRD - Crédits"/>
    <m/>
    <x v="0"/>
    <x v="0"/>
    <s v="x"/>
    <m/>
    <x v="0"/>
    <m/>
    <m/>
  </r>
  <r>
    <s v="PCH_SYNTRISQ"/>
    <x v="337"/>
    <s v="o"/>
    <x v="33"/>
    <x v="33"/>
    <x v="1"/>
    <s v="CRD - Crédits"/>
    <m/>
    <x v="0"/>
    <x v="0"/>
    <s v="x"/>
    <m/>
    <x v="0"/>
    <m/>
    <m/>
  </r>
  <r>
    <s v="boreal_cgc"/>
    <x v="338"/>
    <s v="o"/>
    <x v="34"/>
    <x v="34"/>
    <x v="8"/>
    <s v="MSP - Marchés Spécialisés Entreprise"/>
    <m/>
    <x v="0"/>
    <x v="0"/>
    <m/>
    <m/>
    <x v="0"/>
    <s v="SC_CGC-Ouverture-Client-non-detenteurs-produits-eligibles"/>
    <s v="MSP"/>
  </r>
  <r>
    <s v="CGC_CONS"/>
    <x v="339"/>
    <s v="o"/>
    <x v="34"/>
    <x v="34"/>
    <x v="8"/>
    <s v="MSP - Marchés Spécialisés Entreprise"/>
    <m/>
    <x v="0"/>
    <x v="0"/>
    <m/>
    <m/>
    <x v="0"/>
    <s v="SC_CGC-Ouverture-Blocage-Client-Profil-autre-que-Particulier"/>
    <s v="MSP"/>
  </r>
  <r>
    <s v="CGC_CPVIERGES"/>
    <x v="340"/>
    <s v="o"/>
    <x v="34"/>
    <x v="34"/>
    <x v="8"/>
    <s v="MSP - Marchés Spécialisés Entreprise"/>
    <m/>
    <x v="0"/>
    <x v="0"/>
    <m/>
    <m/>
    <x v="0"/>
    <s v="SC_CGC-Ouverture-Blocage-sur-Mandat-Arbitrage-Predica"/>
    <s v="MSP"/>
  </r>
  <r>
    <s v="CGC_CREAT"/>
    <x v="341"/>
    <s v="o"/>
    <x v="34"/>
    <x v="34"/>
    <x v="8"/>
    <s v="MSP - Marchés Spécialisés Entreprise"/>
    <m/>
    <x v="0"/>
    <x v="0"/>
    <m/>
    <m/>
    <x v="0"/>
    <s v="SC_CGC-Ouverture-Blocage-sur-Mode Pilote-Predica"/>
    <s v="MSP"/>
  </r>
  <r>
    <s v="CGC_MAJ"/>
    <x v="342"/>
    <s v="o"/>
    <x v="34"/>
    <x v="34"/>
    <x v="8"/>
    <s v="MSP - Marchés Spécialisés Entreprise"/>
    <m/>
    <x v="0"/>
    <x v="0"/>
    <m/>
    <m/>
    <x v="0"/>
    <s v="SC_CGC-Ouverture-Blocage-sur-Mode-Access"/>
    <s v="MSP"/>
  </r>
  <r>
    <s v="DC01_A_AP"/>
    <x v="343"/>
    <s v="o"/>
    <x v="35"/>
    <x v="35"/>
    <x v="0"/>
    <s v="CHF - Chèques et Fiduciaire"/>
    <m/>
    <x v="0"/>
    <x v="0"/>
    <m/>
    <m/>
    <x v="0"/>
    <s v="SCA440_AnnulationRenouvelAutoChequier"/>
    <s v="MDP CF"/>
  </r>
  <r>
    <s v="DC01_C_AP"/>
    <x v="344"/>
    <s v="o"/>
    <x v="35"/>
    <x v="35"/>
    <x v="0"/>
    <s v="CHF - Chèques et Fiduciaire"/>
    <m/>
    <x v="0"/>
    <x v="0"/>
    <m/>
    <m/>
    <x v="0"/>
    <s v="SCA410_CommandeChequier"/>
    <s v="MDP CF"/>
  </r>
  <r>
    <s v="DC01_M_AP"/>
    <x v="345"/>
    <s v="o"/>
    <x v="35"/>
    <x v="35"/>
    <x v="0"/>
    <s v="CHF - Chèques et Fiduciaire"/>
    <m/>
    <x v="0"/>
    <x v="0"/>
    <m/>
    <m/>
    <x v="0"/>
    <s v="SCA430_ModificationModeEnvoiChequier"/>
    <s v="MDP CF"/>
  </r>
  <r>
    <s v="DC11_AP"/>
    <x v="346"/>
    <s v="o"/>
    <x v="35"/>
    <x v="35"/>
    <x v="0"/>
    <s v="CHF - Chèques et Fiduciaire"/>
    <m/>
    <x v="0"/>
    <x v="0"/>
    <m/>
    <m/>
    <x v="0"/>
    <m/>
    <m/>
  </r>
  <r>
    <s v="DP45_AP"/>
    <x v="347"/>
    <s v="o"/>
    <x v="35"/>
    <x v="35"/>
    <x v="0"/>
    <s v="CHF - Chèques et Fiduciaire"/>
    <m/>
    <x v="0"/>
    <x v="0"/>
    <m/>
    <m/>
    <x v="0"/>
    <m/>
    <m/>
  </r>
  <r>
    <s v="VA50_AP"/>
    <x v="348"/>
    <s v="o"/>
    <x v="36"/>
    <x v="36"/>
    <x v="0"/>
    <s v="CHF - Chèques et Fiduciaire"/>
    <m/>
    <x v="0"/>
    <x v="2"/>
    <m/>
    <m/>
    <x v="1"/>
    <m/>
    <m/>
  </r>
  <r>
    <s v="VI00_AP"/>
    <x v="349"/>
    <s v="o"/>
    <x v="37"/>
    <x v="37"/>
    <x v="9"/>
    <s v="GCL - Gestion clients et administration contrats"/>
    <m/>
    <x v="0"/>
    <x v="0"/>
    <m/>
    <m/>
    <x v="0"/>
    <s v="CNTR-CCHQ OuvertureFermeture compte CCHQ PP"/>
    <s v="CCP"/>
  </r>
  <r>
    <s v="client-extended"/>
    <x v="350"/>
    <s v="n"/>
    <x v="38"/>
    <x v="38"/>
    <x v="2"/>
    <s v="PTW - Poste de travail"/>
    <m/>
    <x v="0"/>
    <x v="2"/>
    <m/>
    <m/>
    <x v="1"/>
    <m/>
    <m/>
  </r>
  <r>
    <s v="boreal_cof"/>
    <x v="351"/>
    <s v="o"/>
    <x v="39"/>
    <x v="39"/>
    <x v="11"/>
    <s v="CRM - CRM"/>
    <m/>
    <x v="1"/>
    <x v="1"/>
    <s v="x"/>
    <m/>
    <x v="1"/>
    <m/>
    <m/>
  </r>
  <r>
    <s v="rechoffre"/>
    <x v="352"/>
    <s v="o"/>
    <x v="39"/>
    <x v="39"/>
    <x v="11"/>
    <s v="CRM - CRM"/>
    <m/>
    <x v="1"/>
    <x v="1"/>
    <s v="x"/>
    <m/>
    <x v="1"/>
    <m/>
    <m/>
  </r>
  <r>
    <s v="DP40_AP"/>
    <x v="353"/>
    <s v="o"/>
    <x v="40"/>
    <x v="40"/>
    <x v="9"/>
    <s v="GCL - Gestion clients et administration contrats"/>
    <m/>
    <x v="0"/>
    <x v="2"/>
    <m/>
    <m/>
    <x v="1"/>
    <m/>
    <m/>
  </r>
  <r>
    <s v="ua_activite"/>
    <x v="354"/>
    <s v="n"/>
    <x v="41"/>
    <x v="41"/>
    <x v="1"/>
    <s v="CRD - Crédits"/>
    <m/>
    <x v="0"/>
    <x v="2"/>
    <m/>
    <m/>
    <x v="1"/>
    <m/>
    <m/>
  </r>
  <r>
    <s v="ua_activite_agri"/>
    <x v="355"/>
    <s v="n"/>
    <x v="41"/>
    <x v="41"/>
    <x v="1"/>
    <s v="CRD - Crédits"/>
    <m/>
    <x v="0"/>
    <x v="2"/>
    <m/>
    <m/>
    <x v="1"/>
    <m/>
    <m/>
  </r>
  <r>
    <s v="ua_activite_pro"/>
    <x v="356"/>
    <s v="n"/>
    <x v="41"/>
    <x v="41"/>
    <x v="1"/>
    <s v="CRD - Crédits"/>
    <m/>
    <x v="0"/>
    <x v="2"/>
    <m/>
    <m/>
    <x v="1"/>
    <m/>
    <m/>
  </r>
  <r>
    <s v="ua_npf_consulterediterdossier"/>
    <x v="357"/>
    <s v="n"/>
    <x v="41"/>
    <x v="41"/>
    <x v="1"/>
    <s v="CRD - Crédits"/>
    <m/>
    <x v="0"/>
    <x v="2"/>
    <m/>
    <m/>
    <x v="1"/>
    <m/>
    <m/>
  </r>
  <r>
    <s v="ua_npf_listedossiers"/>
    <x v="358"/>
    <s v="n"/>
    <x v="41"/>
    <x v="41"/>
    <x v="1"/>
    <s v="CRD - Crédits"/>
    <m/>
    <x v="0"/>
    <x v="2"/>
    <m/>
    <m/>
    <x v="1"/>
    <m/>
    <m/>
  </r>
  <r>
    <s v="ua_npf_listedossiers_activite"/>
    <x v="358"/>
    <s v="n"/>
    <x v="41"/>
    <x v="41"/>
    <x v="1"/>
    <s v="CRD - Crédits"/>
    <m/>
    <x v="0"/>
    <x v="2"/>
    <m/>
    <m/>
    <x v="1"/>
    <m/>
    <m/>
  </r>
  <r>
    <s v="ua_outilsproduction"/>
    <x v="359"/>
    <s v="n"/>
    <x v="41"/>
    <x v="41"/>
    <x v="1"/>
    <s v="CRD - Crédits"/>
    <m/>
    <x v="0"/>
    <x v="2"/>
    <m/>
    <m/>
    <x v="1"/>
    <m/>
    <m/>
  </r>
  <r>
    <s v="ua_outilsproduction_agri"/>
    <x v="360"/>
    <s v="n"/>
    <x v="41"/>
    <x v="41"/>
    <x v="1"/>
    <s v="CRD - Crédits"/>
    <m/>
    <x v="0"/>
    <x v="2"/>
    <m/>
    <m/>
    <x v="1"/>
    <m/>
    <m/>
  </r>
  <r>
    <s v="ua_outilsproduction_pro"/>
    <x v="361"/>
    <s v="n"/>
    <x v="41"/>
    <x v="41"/>
    <x v="1"/>
    <s v="CRD - Crédits"/>
    <m/>
    <x v="0"/>
    <x v="2"/>
    <m/>
    <m/>
    <x v="1"/>
    <m/>
    <m/>
  </r>
  <r>
    <s v="boreal_csca"/>
    <x v="362"/>
    <s v="o"/>
    <x v="42"/>
    <x v="42"/>
    <x v="9"/>
    <s v="CSA - Comptes services et abonnements"/>
    <m/>
    <x v="0"/>
    <x v="0"/>
    <s v="x"/>
    <m/>
    <x v="0"/>
    <s v="CSCA-SouscriptionCACPartSocle-  (Compte transmis par pool)"/>
    <s v="CCP"/>
  </r>
  <r>
    <s v="CSCAParticuliersCloture"/>
    <x v="363"/>
    <s v="o"/>
    <x v="42"/>
    <x v="42"/>
    <x v="9"/>
    <s v="CSA - Comptes services et abonnements"/>
    <m/>
    <x v="0"/>
    <x v="0"/>
    <s v="x"/>
    <m/>
    <x v="0"/>
    <s v="CSCA-DescendreEnGammeSurCACPart- (Compte transmis par pool)"/>
    <s v="CCP"/>
  </r>
  <r>
    <s v="CSCAParticuliersPersonnalisation"/>
    <x v="364"/>
    <s v="o"/>
    <x v="42"/>
    <x v="42"/>
    <x v="9"/>
    <s v="CSA - Comptes services et abonnements"/>
    <m/>
    <x v="0"/>
    <x v="0"/>
    <s v="x"/>
    <m/>
    <x v="0"/>
    <s v="CSCA-MontéeEnGammeSurCACPart-(Compte transmis par pool)"/>
    <s v="CCP"/>
  </r>
  <r>
    <s v="CSCAParticuliersRebond"/>
    <x v="365"/>
    <s v="o"/>
    <x v="42"/>
    <x v="42"/>
    <x v="9"/>
    <s v="CSA - Comptes services et abonnements"/>
    <m/>
    <x v="0"/>
    <x v="0"/>
    <s v="x"/>
    <m/>
    <x v="0"/>
    <s v="CSCA-ClôtureCACPart(Compte transmis par pool)"/>
    <s v="CCP"/>
  </r>
  <r>
    <s v="CSCAParticuliersSouscription"/>
    <x v="366"/>
    <s v="o"/>
    <x v="42"/>
    <x v="42"/>
    <x v="9"/>
    <s v="CSA - Comptes services et abonnements"/>
    <m/>
    <x v="0"/>
    <x v="0"/>
    <s v="x"/>
    <m/>
    <x v="0"/>
    <s v="CSCA-SouscriptionCACPartSocle+CSCA-MonterEnGammeSurCACPart+CSCA-ClôtureCACPart"/>
    <s v="CCP"/>
  </r>
  <r>
    <s v="CSNV"/>
    <x v="367"/>
    <s v="o"/>
    <x v="42"/>
    <x v="42"/>
    <x v="9"/>
    <s v="CSA - Comptes services et abonnements"/>
    <m/>
    <x v="0"/>
    <x v="0"/>
    <s v="x"/>
    <m/>
    <x v="0"/>
    <s v="SCA_CSCA_PersonnalisationModuleEcopage"/>
    <s v="CCP"/>
  </r>
  <r>
    <s v="EditionClausierCSCA"/>
    <x v="368"/>
    <s v="o"/>
    <x v="42"/>
    <x v="42"/>
    <x v="9"/>
    <s v="CSA - Comptes services et abonnements"/>
    <m/>
    <x v="0"/>
    <x v="0"/>
    <s v="x"/>
    <m/>
    <x v="0"/>
    <m/>
    <m/>
  </r>
  <r>
    <s v="PUCSCAParticuliersMonteeDescenteEnGamme"/>
    <x v="369"/>
    <s v="o"/>
    <x v="42"/>
    <x v="42"/>
    <x v="9"/>
    <s v="CSA - Comptes services et abonnements"/>
    <m/>
    <x v="0"/>
    <x v="0"/>
    <s v="x"/>
    <m/>
    <x v="0"/>
    <m/>
    <m/>
  </r>
  <r>
    <s v="SB05_AP"/>
    <x v="370"/>
    <s v="o"/>
    <x v="42"/>
    <x v="42"/>
    <x v="9"/>
    <s v="CSA - Comptes services et abonnements"/>
    <m/>
    <x v="0"/>
    <x v="0"/>
    <s v="x"/>
    <m/>
    <x v="0"/>
    <m/>
    <m/>
  </r>
  <r>
    <s v="boreal_cspr"/>
    <x v="371"/>
    <s v="o"/>
    <x v="43"/>
    <x v="43"/>
    <x v="9"/>
    <s v="CSA - Comptes services et abonnements"/>
    <m/>
    <x v="0"/>
    <x v="0"/>
    <m/>
    <m/>
    <x v="0"/>
    <s v="CSPR-SouscriptionCACProAgriSocle (Compte transmis par pool)"/>
    <s v="CCP"/>
  </r>
  <r>
    <s v="CAC PRO AGRI"/>
    <x v="372"/>
    <s v="o"/>
    <x v="43"/>
    <x v="43"/>
    <x v="9"/>
    <s v="CSA - Comptes services et abonnements"/>
    <m/>
    <x v="0"/>
    <x v="0"/>
    <m/>
    <m/>
    <x v="0"/>
    <s v="CSPR-MontéeEnGammeSurCACProAgri (Compte transmis par pool)"/>
    <s v="CCP"/>
  </r>
  <r>
    <s v="CAC_PRO_CLOTURE"/>
    <x v="373"/>
    <s v="o"/>
    <x v="43"/>
    <x v="43"/>
    <x v="9"/>
    <s v="CSA - Comptes services et abonnements"/>
    <m/>
    <x v="0"/>
    <x v="0"/>
    <m/>
    <m/>
    <x v="0"/>
    <s v="CSPR-DescenteEnGammeSurCACProAgri (Compte transmis par pool)"/>
    <s v="CCP"/>
  </r>
  <r>
    <s v="CAC_PRO_MONTEEDESCENTEENGAMME"/>
    <x v="374"/>
    <s v="o"/>
    <x v="43"/>
    <x v="43"/>
    <x v="9"/>
    <s v="CSA - Comptes services et abonnements"/>
    <m/>
    <x v="0"/>
    <x v="0"/>
    <m/>
    <m/>
    <x v="0"/>
    <s v="CSPR-ClôtureCACProAgri (Compte transmis par pool)"/>
    <s v="CCP"/>
  </r>
  <r>
    <s v="CAC_PRO_PERSONNALISATION"/>
    <x v="375"/>
    <s v="o"/>
    <x v="43"/>
    <x v="43"/>
    <x v="9"/>
    <s v="CSA - Comptes services et abonnements"/>
    <m/>
    <x v="0"/>
    <x v="0"/>
    <m/>
    <m/>
    <x v="0"/>
    <s v="CSPR-SouscriptionCACProSocle+CSCA-MonterEnGammeSurCACPro+CSCA-ClôtureCACProAgri"/>
    <s v="CCP"/>
  </r>
  <r>
    <s v="CACProAgriCloture"/>
    <x v="376"/>
    <s v="o"/>
    <x v="43"/>
    <x v="43"/>
    <x v="9"/>
    <s v="CSA - Comptes services et abonnements"/>
    <m/>
    <x v="0"/>
    <x v="0"/>
    <m/>
    <m/>
    <x v="0"/>
    <m/>
    <m/>
  </r>
  <r>
    <s v="CACProAgriEditions"/>
    <x v="377"/>
    <s v="o"/>
    <x v="43"/>
    <x v="43"/>
    <x v="9"/>
    <s v="CSA - Comptes services et abonnements"/>
    <m/>
    <x v="0"/>
    <x v="0"/>
    <m/>
    <m/>
    <x v="0"/>
    <m/>
    <m/>
  </r>
  <r>
    <s v="CACProAgriMonteeDescenteEnGamme"/>
    <x v="378"/>
    <s v="o"/>
    <x v="43"/>
    <x v="43"/>
    <x v="9"/>
    <s v="CSA - Comptes services et abonnements"/>
    <m/>
    <x v="0"/>
    <x v="0"/>
    <m/>
    <m/>
    <x v="0"/>
    <m/>
    <m/>
  </r>
  <r>
    <s v="CACProAgriPersonnalisation"/>
    <x v="379"/>
    <s v="o"/>
    <x v="43"/>
    <x v="43"/>
    <x v="9"/>
    <s v="CSA - Comptes services et abonnements"/>
    <m/>
    <x v="0"/>
    <x v="0"/>
    <m/>
    <m/>
    <x v="0"/>
    <m/>
    <m/>
  </r>
  <r>
    <s v="CACProAgriSouscription"/>
    <x v="380"/>
    <s v="o"/>
    <x v="43"/>
    <x v="43"/>
    <x v="9"/>
    <s v="CSA - Comptes services et abonnements"/>
    <m/>
    <x v="0"/>
    <x v="0"/>
    <m/>
    <m/>
    <x v="0"/>
    <m/>
    <m/>
  </r>
  <r>
    <s v="SB07_AP"/>
    <x v="381"/>
    <s v="o"/>
    <x v="43"/>
    <x v="43"/>
    <x v="9"/>
    <s v="CSA - Comptes services et abonnements"/>
    <m/>
    <x v="0"/>
    <x v="0"/>
    <m/>
    <m/>
    <x v="0"/>
    <m/>
    <m/>
  </r>
  <r>
    <s v="boreal_lcp"/>
    <x v="382"/>
    <s v="o"/>
    <x v="44"/>
    <x v="44"/>
    <x v="9"/>
    <s v="GCP - Gestion des comptes"/>
    <m/>
    <x v="0"/>
    <x v="0"/>
    <m/>
    <m/>
    <x v="0"/>
    <s v="CVLC-OuvertureLiaisonCloture CCOU PM"/>
    <s v="CCP"/>
  </r>
  <r>
    <s v="LC_CST"/>
    <x v="383"/>
    <s v="o"/>
    <x v="44"/>
    <x v="44"/>
    <x v="9"/>
    <s v="GCP - Gestion des comptes"/>
    <m/>
    <x v="0"/>
    <x v="0"/>
    <m/>
    <m/>
    <x v="0"/>
    <s v="SCA_CVLC_ClotureSecondCCOU"/>
    <s v="CCP"/>
  </r>
  <r>
    <s v="LC_OUV"/>
    <x v="384"/>
    <s v="o"/>
    <x v="44"/>
    <x v="44"/>
    <x v="9"/>
    <s v="GCP - Gestion des comptes"/>
    <m/>
    <x v="0"/>
    <x v="0"/>
    <m/>
    <m/>
    <x v="0"/>
    <s v="CVLC-OuvertureLiaison CCOU PM"/>
    <s v="CCP"/>
  </r>
  <r>
    <s v="LC_SUP"/>
    <x v="385"/>
    <s v="o"/>
    <x v="44"/>
    <x v="44"/>
    <x v="9"/>
    <s v="GCP - Gestion des comptes"/>
    <m/>
    <x v="0"/>
    <x v="0"/>
    <m/>
    <m/>
    <x v="0"/>
    <s v="CVLC-LiaisonCloture CCOU PM"/>
    <s v="CCP"/>
  </r>
  <r>
    <s v="LC_UPD"/>
    <x v="386"/>
    <s v="o"/>
    <x v="44"/>
    <x v="44"/>
    <x v="9"/>
    <s v="GCP - Gestion des comptes"/>
    <m/>
    <x v="0"/>
    <x v="0"/>
    <m/>
    <m/>
    <x v="0"/>
    <m/>
    <m/>
  </r>
  <r>
    <s v="A-CONSOCAN"/>
    <x v="387"/>
    <s v="o"/>
    <x v="45"/>
    <x v="45"/>
    <x v="2"/>
    <s v="PTW - Poste de travail"/>
    <m/>
    <x v="1"/>
    <x v="1"/>
    <s v="x"/>
    <m/>
    <x v="1"/>
    <m/>
    <m/>
  </r>
  <r>
    <s v="AGD_PRDV"/>
    <x v="388"/>
    <s v="o"/>
    <x v="45"/>
    <x v="45"/>
    <x v="2"/>
    <s v="PTW - Poste de travail"/>
    <m/>
    <x v="0"/>
    <x v="1"/>
    <s v="x"/>
    <m/>
    <x v="1"/>
    <m/>
    <m/>
  </r>
  <r>
    <s v="AGD_PRDV_APP"/>
    <x v="389"/>
    <s v="o"/>
    <x v="45"/>
    <x v="45"/>
    <x v="2"/>
    <s v="PTW - Poste de travail"/>
    <m/>
    <x v="0"/>
    <x v="1"/>
    <s v="x"/>
    <m/>
    <x v="1"/>
    <m/>
    <m/>
  </r>
  <r>
    <s v="AGD_PRDV_IDC"/>
    <x v="388"/>
    <s v="o"/>
    <x v="45"/>
    <x v="45"/>
    <x v="2"/>
    <s v="PTW - Poste de travail"/>
    <m/>
    <x v="0"/>
    <x v="1"/>
    <s v="x"/>
    <m/>
    <x v="1"/>
    <m/>
    <m/>
  </r>
  <r>
    <s v="AGD_PRDV_PI"/>
    <x v="388"/>
    <s v="o"/>
    <x v="45"/>
    <x v="45"/>
    <x v="2"/>
    <s v="PTW - Poste de travail"/>
    <m/>
    <x v="0"/>
    <x v="1"/>
    <s v="x"/>
    <m/>
    <x v="1"/>
    <m/>
    <m/>
  </r>
  <r>
    <s v="A-HISTOCTC"/>
    <x v="390"/>
    <s v="o"/>
    <x v="45"/>
    <x v="45"/>
    <x v="2"/>
    <s v="PTW - Poste de travail"/>
    <m/>
    <x v="1"/>
    <x v="1"/>
    <s v="x"/>
    <m/>
    <x v="1"/>
    <m/>
    <m/>
  </r>
  <r>
    <s v="A-PROPO"/>
    <x v="391"/>
    <s v="o"/>
    <x v="45"/>
    <x v="45"/>
    <x v="2"/>
    <s v="PTW - Poste de travail"/>
    <m/>
    <x v="0"/>
    <x v="1"/>
    <s v="x"/>
    <m/>
    <x v="1"/>
    <m/>
    <m/>
  </r>
  <r>
    <s v="boreal_dcl"/>
    <x v="392"/>
    <s v="o"/>
    <x v="45"/>
    <x v="45"/>
    <x v="2"/>
    <s v="PTW - Poste de travail"/>
    <m/>
    <x v="1"/>
    <x v="1"/>
    <s v="x"/>
    <m/>
    <x v="1"/>
    <m/>
    <m/>
  </r>
  <r>
    <s v="boreal_synthese"/>
    <x v="393"/>
    <s v="o"/>
    <x v="45"/>
    <x v="45"/>
    <x v="2"/>
    <s v="PTW - Poste de travail"/>
    <m/>
    <x v="0"/>
    <x v="1"/>
    <s v="x"/>
    <m/>
    <x v="0"/>
    <s v="SC_UNICA_PUC_Synthèse N1 Informations"/>
    <s v="MKT"/>
  </r>
  <r>
    <s v="Budget"/>
    <x v="394"/>
    <s v="o"/>
    <x v="45"/>
    <x v="45"/>
    <x v="2"/>
    <s v="PTW - Poste de travail"/>
    <m/>
    <x v="0"/>
    <x v="1"/>
    <s v="x"/>
    <m/>
    <x v="0"/>
    <s v="SC_UNICA_PUC_Synthèse N2 Informations"/>
    <s v="MKT"/>
  </r>
  <r>
    <s v="caractpps"/>
    <x v="395"/>
    <s v="o"/>
    <x v="45"/>
    <x v="45"/>
    <x v="2"/>
    <s v="PTW - Poste de travail"/>
    <m/>
    <x v="0"/>
    <x v="1"/>
    <s v="x"/>
    <m/>
    <x v="1"/>
    <m/>
    <m/>
  </r>
  <r>
    <s v="creapropo"/>
    <x v="396"/>
    <s v="o"/>
    <x v="45"/>
    <x v="45"/>
    <x v="2"/>
    <s v="PTW - Poste de travail"/>
    <m/>
    <x v="0"/>
    <x v="1"/>
    <s v="x"/>
    <m/>
    <x v="0"/>
    <s v="SC_EMAD_RACCreationProposition"/>
    <s v="DML"/>
  </r>
  <r>
    <s v="DCLA"/>
    <x v="397"/>
    <s v="o"/>
    <x v="45"/>
    <x v="45"/>
    <x v="2"/>
    <s v="PTW - Poste de travail"/>
    <m/>
    <x v="0"/>
    <x v="1"/>
    <s v="x"/>
    <m/>
    <x v="1"/>
    <m/>
    <m/>
  </r>
  <r>
    <s v="detailmotifctc"/>
    <x v="398"/>
    <s v="o"/>
    <x v="45"/>
    <x v="45"/>
    <x v="2"/>
    <s v="PTW - Poste de travail"/>
    <m/>
    <x v="0"/>
    <x v="1"/>
    <s v="x"/>
    <m/>
    <x v="1"/>
    <m/>
    <m/>
  </r>
  <r>
    <s v="detdav"/>
    <x v="399"/>
    <s v="o"/>
    <x v="45"/>
    <x v="45"/>
    <x v="2"/>
    <s v="PTW - Poste de travail"/>
    <m/>
    <x v="0"/>
    <x v="1"/>
    <s v="x"/>
    <m/>
    <x v="1"/>
    <m/>
    <m/>
  </r>
  <r>
    <s v="DETMOTCTC"/>
    <x v="400"/>
    <s v="o"/>
    <x v="45"/>
    <x v="45"/>
    <x v="2"/>
    <s v="PTW - Poste de travail"/>
    <m/>
    <x v="0"/>
    <x v="1"/>
    <s v="x"/>
    <m/>
    <x v="0"/>
    <s v="SC_UNICA_PUC_Synthèse_N1_Opportunités"/>
    <s v="MKT"/>
  </r>
  <r>
    <s v="detpreco"/>
    <x v="401"/>
    <s v="o"/>
    <x v="45"/>
    <x v="45"/>
    <x v="2"/>
    <s v="PTW - Poste de travail"/>
    <m/>
    <x v="0"/>
    <x v="1"/>
    <s v="x"/>
    <m/>
    <x v="0"/>
    <s v="SC_UNICA_PUC_Synthèse_N2_Preconisation"/>
    <s v="MKT"/>
  </r>
  <r>
    <s v="edsyncli"/>
    <x v="402"/>
    <s v="o"/>
    <x v="45"/>
    <x v="45"/>
    <x v="2"/>
    <s v="PTW - Poste de travail"/>
    <m/>
    <x v="0"/>
    <x v="1"/>
    <s v="x"/>
    <m/>
    <x v="1"/>
    <m/>
    <m/>
  </r>
  <r>
    <s v="events"/>
    <x v="403"/>
    <s v="o"/>
    <x v="45"/>
    <x v="45"/>
    <x v="2"/>
    <s v="PTW - Poste de travail"/>
    <m/>
    <x v="0"/>
    <x v="1"/>
    <s v="x"/>
    <m/>
    <x v="1"/>
    <m/>
    <m/>
  </r>
  <r>
    <s v="habitat"/>
    <x v="404"/>
    <s v="o"/>
    <x v="45"/>
    <x v="45"/>
    <x v="2"/>
    <s v="PTW - Poste de travail"/>
    <m/>
    <x v="0"/>
    <x v="1"/>
    <s v="x"/>
    <m/>
    <x v="1"/>
    <m/>
    <m/>
  </r>
  <r>
    <s v="histocour"/>
    <x v="405"/>
    <s v="o"/>
    <x v="45"/>
    <x v="45"/>
    <x v="2"/>
    <s v="PTW - Poste de travail"/>
    <m/>
    <x v="0"/>
    <x v="1"/>
    <s v="x"/>
    <m/>
    <x v="0"/>
    <s v="SC_UNICA_PUC_Projet_Creation"/>
    <s v="MKT"/>
  </r>
  <r>
    <s v="HISTOPRO"/>
    <x v="391"/>
    <s v="o"/>
    <x v="45"/>
    <x v="45"/>
    <x v="2"/>
    <s v="PTW - Poste de travail"/>
    <m/>
    <x v="0"/>
    <x v="1"/>
    <s v="x"/>
    <m/>
    <x v="0"/>
    <s v="SC_UNICA_PUC_Projet_MaJ"/>
    <s v="MKT"/>
  </r>
  <r>
    <s v="histopropo"/>
    <x v="406"/>
    <s v="o"/>
    <x v="45"/>
    <x v="45"/>
    <x v="2"/>
    <s v="PTW - Poste de travail"/>
    <m/>
    <x v="0"/>
    <x v="1"/>
    <s v="x"/>
    <m/>
    <x v="1"/>
    <m/>
    <m/>
  </r>
  <r>
    <s v="listcntr"/>
    <x v="407"/>
    <s v="o"/>
    <x v="45"/>
    <x v="45"/>
    <x v="2"/>
    <s v="PTW - Poste de travail"/>
    <m/>
    <x v="0"/>
    <x v="1"/>
    <s v="x"/>
    <m/>
    <x v="1"/>
    <m/>
    <m/>
  </r>
  <r>
    <s v="majevt"/>
    <x v="408"/>
    <s v="o"/>
    <x v="45"/>
    <x v="45"/>
    <x v="2"/>
    <s v="PTW - Poste de travail"/>
    <m/>
    <x v="0"/>
    <x v="1"/>
    <s v="x"/>
    <m/>
    <x v="1"/>
    <m/>
    <m/>
  </r>
  <r>
    <s v="majpropo"/>
    <x v="409"/>
    <s v="o"/>
    <x v="45"/>
    <x v="45"/>
    <x v="2"/>
    <s v="PTW - Poste de travail"/>
    <m/>
    <x v="0"/>
    <x v="1"/>
    <s v="x"/>
    <m/>
    <x v="1"/>
    <m/>
    <m/>
  </r>
  <r>
    <s v="motifctc"/>
    <x v="410"/>
    <s v="o"/>
    <x v="45"/>
    <x v="45"/>
    <x v="2"/>
    <s v="PTW - Poste de travail"/>
    <m/>
    <x v="0"/>
    <x v="1"/>
    <s v="x"/>
    <m/>
    <x v="1"/>
    <m/>
    <m/>
  </r>
  <r>
    <s v="prdv"/>
    <x v="411"/>
    <s v="o"/>
    <x v="45"/>
    <x v="45"/>
    <x v="2"/>
    <s v="PTW - Poste de travail"/>
    <m/>
    <x v="0"/>
    <x v="1"/>
    <s v="x"/>
    <m/>
    <x v="0"/>
    <s v="SC_UNICA_PUC_Synthèse_N2_Opportunité et prise de RDV"/>
    <s v="MKT"/>
  </r>
  <r>
    <s v="PUDCLFACT"/>
    <x v="412"/>
    <s v="o"/>
    <x v="45"/>
    <x v="45"/>
    <x v="2"/>
    <s v="PTW - Poste de travail"/>
    <m/>
    <x v="0"/>
    <x v="1"/>
    <s v="x"/>
    <m/>
    <x v="1"/>
    <m/>
    <m/>
  </r>
  <r>
    <s v="PUDCLOPER"/>
    <x v="413"/>
    <s v="o"/>
    <x v="45"/>
    <x v="45"/>
    <x v="2"/>
    <s v="PTW - Poste de travail"/>
    <m/>
    <x v="0"/>
    <x v="1"/>
    <s v="x"/>
    <m/>
    <x v="1"/>
    <m/>
    <m/>
  </r>
  <r>
    <s v="PUDCLROL"/>
    <x v="414"/>
    <s v="o"/>
    <x v="45"/>
    <x v="45"/>
    <x v="2"/>
    <s v="PTW - Poste de travail"/>
    <m/>
    <x v="0"/>
    <x v="1"/>
    <s v="x"/>
    <m/>
    <x v="1"/>
    <m/>
    <m/>
  </r>
  <r>
    <s v="PUDETASCH"/>
    <x v="415"/>
    <s v="o"/>
    <x v="45"/>
    <x v="45"/>
    <x v="2"/>
    <s v="PTW - Poste de travail"/>
    <m/>
    <x v="0"/>
    <x v="1"/>
    <s v="x"/>
    <m/>
    <x v="1"/>
    <m/>
    <m/>
  </r>
  <r>
    <s v="PUDETBGPI"/>
    <x v="416"/>
    <s v="o"/>
    <x v="45"/>
    <x v="45"/>
    <x v="2"/>
    <s v="PTW - Poste de travail"/>
    <m/>
    <x v="0"/>
    <x v="1"/>
    <s v="x"/>
    <m/>
    <x v="1"/>
    <m/>
    <m/>
  </r>
  <r>
    <s v="PUDETCAPP"/>
    <x v="417"/>
    <s v="o"/>
    <x v="45"/>
    <x v="45"/>
    <x v="2"/>
    <s v="PTW - Poste de travail"/>
    <m/>
    <x v="0"/>
    <x v="1"/>
    <s v="x"/>
    <m/>
    <x v="1"/>
    <m/>
    <m/>
  </r>
  <r>
    <s v="PUDETEPARGNE"/>
    <x v="418"/>
    <s v="o"/>
    <x v="45"/>
    <x v="45"/>
    <x v="2"/>
    <s v="PTW - Poste de travail"/>
    <m/>
    <x v="1"/>
    <x v="1"/>
    <s v="x"/>
    <m/>
    <x v="1"/>
    <m/>
    <m/>
  </r>
  <r>
    <s v="PUDETEVT"/>
    <x v="419"/>
    <s v="o"/>
    <x v="45"/>
    <x v="45"/>
    <x v="2"/>
    <s v="PTW - Poste de travail"/>
    <m/>
    <x v="0"/>
    <x v="1"/>
    <s v="x"/>
    <m/>
    <x v="1"/>
    <m/>
    <m/>
  </r>
  <r>
    <s v="PUDETPCTC"/>
    <x v="420"/>
    <s v="o"/>
    <x v="45"/>
    <x v="45"/>
    <x v="2"/>
    <s v="PTW - Poste de travail"/>
    <m/>
    <x v="0"/>
    <x v="1"/>
    <s v="x"/>
    <m/>
    <x v="1"/>
    <m/>
    <m/>
  </r>
  <r>
    <s v="PUDETPDIK"/>
    <x v="421"/>
    <s v="o"/>
    <x v="45"/>
    <x v="45"/>
    <x v="2"/>
    <s v="PTW - Poste de travail"/>
    <m/>
    <x v="0"/>
    <x v="1"/>
    <s v="x"/>
    <m/>
    <x v="1"/>
    <m/>
    <m/>
  </r>
  <r>
    <s v="PUDETPREC"/>
    <x v="422"/>
    <s v="o"/>
    <x v="45"/>
    <x v="45"/>
    <x v="2"/>
    <s v="PTW - Poste de travail"/>
    <m/>
    <x v="0"/>
    <x v="1"/>
    <s v="x"/>
    <m/>
    <x v="1"/>
    <m/>
    <m/>
  </r>
  <r>
    <s v="PUDETQUALIF"/>
    <x v="423"/>
    <s v="o"/>
    <x v="45"/>
    <x v="45"/>
    <x v="2"/>
    <s v="PTW - Poste de travail"/>
    <m/>
    <x v="0"/>
    <x v="1"/>
    <s v="x"/>
    <m/>
    <x v="1"/>
    <m/>
    <m/>
  </r>
  <r>
    <s v="PUDETRCPA"/>
    <x v="424"/>
    <s v="o"/>
    <x v="45"/>
    <x v="45"/>
    <x v="2"/>
    <s v="PTW - Poste de travail"/>
    <m/>
    <x v="0"/>
    <x v="1"/>
    <s v="x"/>
    <m/>
    <x v="1"/>
    <m/>
    <m/>
  </r>
  <r>
    <s v="PUDETROL"/>
    <x v="425"/>
    <s v="o"/>
    <x v="45"/>
    <x v="45"/>
    <x v="2"/>
    <s v="PTW - Poste de travail"/>
    <m/>
    <x v="0"/>
    <x v="1"/>
    <s v="x"/>
    <m/>
    <x v="1"/>
    <m/>
    <m/>
  </r>
  <r>
    <s v="PUDETSECURIPEL"/>
    <x v="426"/>
    <s v="o"/>
    <x v="45"/>
    <x v="45"/>
    <x v="2"/>
    <s v="PTW - Poste de travail"/>
    <m/>
    <x v="0"/>
    <x v="1"/>
    <s v="x"/>
    <m/>
    <x v="1"/>
    <m/>
    <m/>
  </r>
  <r>
    <s v="PUDETTITR"/>
    <x v="427"/>
    <s v="o"/>
    <x v="45"/>
    <x v="45"/>
    <x v="2"/>
    <s v="PTW - Poste de travail"/>
    <m/>
    <x v="0"/>
    <x v="1"/>
    <s v="x"/>
    <m/>
    <x v="1"/>
    <m/>
    <m/>
  </r>
  <r>
    <s v="PUGESTACCESEL"/>
    <x v="428"/>
    <s v="o"/>
    <x v="45"/>
    <x v="45"/>
    <x v="2"/>
    <s v="PTW - Poste de travail"/>
    <m/>
    <x v="0"/>
    <x v="1"/>
    <s v="x"/>
    <m/>
    <x v="1"/>
    <m/>
    <m/>
  </r>
  <r>
    <s v="RAC_OPTIMISE"/>
    <x v="429"/>
    <s v="o"/>
    <x v="45"/>
    <x v="45"/>
    <x v="2"/>
    <s v="PTW - Poste de travail"/>
    <m/>
    <x v="0"/>
    <x v="1"/>
    <s v="x"/>
    <m/>
    <x v="0"/>
    <s v="SC_EMAD_RAC_Manuels"/>
    <s v="DML"/>
  </r>
  <r>
    <s v="RAC_OPTIMISE_PC"/>
    <x v="429"/>
    <s v="o"/>
    <x v="45"/>
    <x v="45"/>
    <x v="2"/>
    <s v="PTW - Poste de travail"/>
    <m/>
    <x v="0"/>
    <x v="1"/>
    <s v="x"/>
    <m/>
    <x v="0"/>
    <s v="SC_EMAD-MO-05- Rapport Activité Commerciale NPCD"/>
    <s v="DML"/>
  </r>
  <r>
    <s v="RAC_PROSPECT"/>
    <x v="430"/>
    <s v="o"/>
    <x v="45"/>
    <x v="45"/>
    <x v="2"/>
    <s v="PTW - Poste de travail"/>
    <m/>
    <x v="0"/>
    <x v="1"/>
    <s v="x"/>
    <m/>
    <x v="1"/>
    <m/>
    <m/>
  </r>
  <r>
    <s v="RELEVE_CHATEL"/>
    <x v="431"/>
    <s v="o"/>
    <x v="45"/>
    <x v="45"/>
    <x v="2"/>
    <s v="PTW - Poste de travail"/>
    <m/>
    <x v="0"/>
    <x v="1"/>
    <s v="x"/>
    <m/>
    <x v="1"/>
    <m/>
    <m/>
  </r>
  <r>
    <s v="RESCTC"/>
    <x v="432"/>
    <s v="o"/>
    <x v="45"/>
    <x v="45"/>
    <x v="2"/>
    <s v="PTW - Poste de travail"/>
    <m/>
    <x v="0"/>
    <x v="1"/>
    <s v="x"/>
    <m/>
    <x v="1"/>
    <m/>
    <m/>
  </r>
  <r>
    <s v="resctc"/>
    <x v="433"/>
    <s v="o"/>
    <x v="45"/>
    <x v="45"/>
    <x v="2"/>
    <s v="PTW - Poste de travail"/>
    <m/>
    <x v="0"/>
    <x v="1"/>
    <s v="x"/>
    <m/>
    <x v="1"/>
    <m/>
    <m/>
  </r>
  <r>
    <s v="result"/>
    <x v="434"/>
    <s v="o"/>
    <x v="45"/>
    <x v="45"/>
    <x v="2"/>
    <s v="PTW - Poste de travail"/>
    <m/>
    <x v="0"/>
    <x v="1"/>
    <s v="x"/>
    <m/>
    <x v="1"/>
    <m/>
    <m/>
  </r>
  <r>
    <s v="resultctc"/>
    <x v="435"/>
    <s v="o"/>
    <x v="45"/>
    <x v="45"/>
    <x v="2"/>
    <s v="PTW - Poste de travail"/>
    <m/>
    <x v="0"/>
    <x v="1"/>
    <s v="x"/>
    <m/>
    <x v="1"/>
    <m/>
    <m/>
  </r>
  <r>
    <s v="rolecntrpart"/>
    <x v="436"/>
    <s v="o"/>
    <x v="45"/>
    <x v="45"/>
    <x v="2"/>
    <s v="PTW - Poste de travail"/>
    <m/>
    <x v="0"/>
    <x v="1"/>
    <s v="x"/>
    <m/>
    <x v="1"/>
    <m/>
    <m/>
  </r>
  <r>
    <s v="SBA_EDITSYNTGRC"/>
    <x v="437"/>
    <s v="o"/>
    <x v="45"/>
    <x v="45"/>
    <x v="2"/>
    <s v="PTW - Poste de travail"/>
    <m/>
    <x v="0"/>
    <x v="1"/>
    <s v="x"/>
    <m/>
    <x v="1"/>
    <m/>
    <m/>
  </r>
  <r>
    <s v="boreal_deco"/>
    <x v="438"/>
    <s v="o"/>
    <x v="46"/>
    <x v="46"/>
    <x v="9"/>
    <s v="GCP - Gestion des comptes"/>
    <m/>
    <x v="0"/>
    <x v="0"/>
    <s v="x"/>
    <m/>
    <x v="0"/>
    <s v="DECO-SouscrireunDECAUTensec"/>
    <s v="CCP"/>
  </r>
  <r>
    <s v="DECOAUT"/>
    <x v="439"/>
    <s v="o"/>
    <x v="46"/>
    <x v="46"/>
    <x v="9"/>
    <s v="GCP - Gestion des comptes"/>
    <m/>
    <x v="0"/>
    <x v="0"/>
    <s v="x"/>
    <m/>
    <x v="0"/>
    <s v="DECO-ConsulterunDECAUTensec"/>
    <s v="CCP"/>
  </r>
  <r>
    <s v="EditionClausierDECO"/>
    <x v="440"/>
    <s v="o"/>
    <x v="46"/>
    <x v="46"/>
    <x v="9"/>
    <s v="GCP - Gestion des comptes"/>
    <m/>
    <x v="0"/>
    <x v="0"/>
    <s v="x"/>
    <m/>
    <x v="0"/>
    <s v="DECO-ModifierunDECAUTensec"/>
    <s v="CCP"/>
  </r>
  <r>
    <s v="DP05_AP"/>
    <x v="441"/>
    <s v="o"/>
    <x v="47"/>
    <x v="47"/>
    <x v="9"/>
    <s v="GCP - Gestion des comptes"/>
    <m/>
    <x v="0"/>
    <x v="0"/>
    <m/>
    <m/>
    <x v="0"/>
    <s v="DP05 - Détail Produit Epargne"/>
    <s v="CCP"/>
  </r>
  <r>
    <s v="ua_saisirrefusdiamond"/>
    <x v="442"/>
    <s v="n"/>
    <x v="48"/>
    <x v="48"/>
    <x v="0"/>
    <s v="ECH - Echanges et flux entrep. pros"/>
    <m/>
    <x v="0"/>
    <x v="2"/>
    <m/>
    <m/>
    <x v="1"/>
    <m/>
    <m/>
  </r>
  <r>
    <s v="ua_digiconsosimm"/>
    <x v="443"/>
    <s v="n"/>
    <x v="49"/>
    <x v="49"/>
    <x v="1"/>
    <s v="CRD - Crédits"/>
    <m/>
    <x v="0"/>
    <x v="2"/>
    <m/>
    <m/>
    <x v="1"/>
    <m/>
    <m/>
  </r>
  <r>
    <s v="ua_lanceurdigiconsoportef"/>
    <x v="444"/>
    <s v="n"/>
    <x v="49"/>
    <x v="49"/>
    <x v="1"/>
    <s v="CRD - Crédits"/>
    <m/>
    <x v="0"/>
    <x v="2"/>
    <m/>
    <m/>
    <x v="1"/>
    <m/>
    <m/>
  </r>
  <r>
    <s v="ua_lanceurdigiconsosav"/>
    <x v="445"/>
    <s v="n"/>
    <x v="49"/>
    <x v="49"/>
    <x v="1"/>
    <s v="CRD - Crédits"/>
    <m/>
    <x v="0"/>
    <x v="2"/>
    <m/>
    <m/>
    <x v="1"/>
    <m/>
    <m/>
  </r>
  <r>
    <s v="ua_lanceurdigiconsosimulateur"/>
    <x v="446"/>
    <s v="n"/>
    <x v="49"/>
    <x v="49"/>
    <x v="1"/>
    <s v="CRD - Crédits"/>
    <m/>
    <x v="0"/>
    <x v="2"/>
    <m/>
    <m/>
    <x v="1"/>
    <m/>
    <m/>
  </r>
  <r>
    <s v="ua_lanceurdigiconsovisionglobale"/>
    <x v="447"/>
    <s v="n"/>
    <x v="49"/>
    <x v="49"/>
    <x v="1"/>
    <s v="CRD - Crédits"/>
    <m/>
    <x v="0"/>
    <x v="2"/>
    <m/>
    <m/>
    <x v="1"/>
    <m/>
    <m/>
  </r>
  <r>
    <s v="ua_newsesame_digiconso"/>
    <x v="448"/>
    <s v="n"/>
    <x v="49"/>
    <x v="49"/>
    <x v="1"/>
    <s v="CRD - Crédits"/>
    <m/>
    <x v="0"/>
    <x v="2"/>
    <m/>
    <m/>
    <x v="1"/>
    <m/>
    <m/>
  </r>
  <r>
    <s v="ua_dncchoixaffichagepiecesjustificatives"/>
    <x v="449"/>
    <s v="n"/>
    <x v="50"/>
    <x v="50"/>
    <x v="10"/>
    <s v="ARC - Dématérialisation et archivage"/>
    <m/>
    <x v="0"/>
    <x v="2"/>
    <m/>
    <m/>
    <x v="1"/>
    <m/>
    <m/>
  </r>
  <r>
    <s v="ua_espacenumeriqueclient"/>
    <x v="450"/>
    <s v="n"/>
    <x v="50"/>
    <x v="50"/>
    <x v="10"/>
    <s v="ARC - Dématérialisation et archivage"/>
    <m/>
    <x v="0"/>
    <x v="2"/>
    <m/>
    <m/>
    <x v="1"/>
    <m/>
    <m/>
  </r>
  <r>
    <s v="ua_espacenumeriqueclient2"/>
    <x v="450"/>
    <s v="n"/>
    <x v="50"/>
    <x v="50"/>
    <x v="10"/>
    <s v="ARC - Dématérialisation et archivage"/>
    <m/>
    <x v="0"/>
    <x v="2"/>
    <m/>
    <m/>
    <x v="1"/>
    <m/>
    <m/>
  </r>
  <r>
    <s v="ua_partenaires"/>
    <x v="451"/>
    <s v="n"/>
    <x v="50"/>
    <x v="50"/>
    <x v="10"/>
    <s v="ARC - Dématérialisation et archivage"/>
    <m/>
    <x v="0"/>
    <x v="2"/>
    <m/>
    <m/>
    <x v="1"/>
    <m/>
    <m/>
  </r>
  <r>
    <s v="ua_univers"/>
    <x v="452"/>
    <s v="n"/>
    <x v="50"/>
    <x v="50"/>
    <x v="10"/>
    <s v="ARC - Dématérialisation et archivage"/>
    <m/>
    <x v="0"/>
    <x v="2"/>
    <m/>
    <m/>
    <x v="1"/>
    <m/>
    <m/>
  </r>
  <r>
    <s v="ua_visionneuse"/>
    <x v="453"/>
    <s v="n"/>
    <x v="50"/>
    <x v="50"/>
    <x v="10"/>
    <s v="ARC - Dématérialisation et archivage"/>
    <m/>
    <x v="0"/>
    <x v="2"/>
    <m/>
    <m/>
    <x v="1"/>
    <m/>
    <m/>
  </r>
  <r>
    <s v="boreal_rubi"/>
    <x v="454"/>
    <s v="o"/>
    <x v="51"/>
    <x v="51"/>
    <x v="12"/>
    <s v="SFI - Gestion de la sécurité financière"/>
    <m/>
    <x v="0"/>
    <x v="2"/>
    <m/>
    <m/>
    <x v="1"/>
    <m/>
    <m/>
  </r>
  <r>
    <s v="SDD12"/>
    <x v="455"/>
    <s v="o"/>
    <x v="51"/>
    <x v="51"/>
    <x v="12"/>
    <s v="SFI - Gestion de la sécurité financière"/>
    <m/>
    <x v="0"/>
    <x v="2"/>
    <m/>
    <m/>
    <x v="1"/>
    <m/>
    <m/>
  </r>
  <r>
    <s v="boreal_eac"/>
    <x v="456"/>
    <s v="o"/>
    <x v="52"/>
    <x v="52"/>
    <x v="9"/>
    <s v="GCL - Gestion clients et administration contrats"/>
    <m/>
    <x v="1"/>
    <x v="1"/>
    <s v="x"/>
    <m/>
    <x v="1"/>
    <m/>
    <m/>
  </r>
  <r>
    <s v="EAC_agent"/>
    <x v="457"/>
    <s v="o"/>
    <x v="52"/>
    <x v="52"/>
    <x v="9"/>
    <s v="GCL - Gestion clients et administration contrats"/>
    <m/>
    <x v="1"/>
    <x v="1"/>
    <s v="x"/>
    <m/>
    <x v="1"/>
    <m/>
    <m/>
  </r>
  <r>
    <s v="EAC_client"/>
    <x v="457"/>
    <s v="o"/>
    <x v="52"/>
    <x v="52"/>
    <x v="9"/>
    <s v="GCL - Gestion clients et administration contrats"/>
    <m/>
    <x v="0"/>
    <x v="1"/>
    <s v="x"/>
    <m/>
    <x v="1"/>
    <m/>
    <m/>
  </r>
  <r>
    <s v="EAC_clientCCM"/>
    <x v="457"/>
    <s v="o"/>
    <x v="52"/>
    <x v="52"/>
    <x v="9"/>
    <s v="GCL - Gestion clients et administration contrats"/>
    <m/>
    <x v="0"/>
    <x v="1"/>
    <s v="x"/>
    <m/>
    <x v="1"/>
    <m/>
    <m/>
  </r>
  <r>
    <s v="ICACI_PREA"/>
    <x v="458"/>
    <s v="n"/>
    <x v="53"/>
    <x v="53"/>
    <x v="1"/>
    <s v="CRD - Crédits"/>
    <m/>
    <x v="0"/>
    <x v="2"/>
    <m/>
    <m/>
    <x v="1"/>
    <m/>
    <m/>
  </r>
  <r>
    <s v="ICACI_PREA_AP"/>
    <x v="458"/>
    <s v="n"/>
    <x v="53"/>
    <x v="53"/>
    <x v="1"/>
    <s v="CRD - Crédits"/>
    <m/>
    <x v="0"/>
    <x v="2"/>
    <m/>
    <m/>
    <x v="1"/>
    <m/>
    <m/>
  </r>
  <r>
    <s v="ua_lancecaci"/>
    <x v="458"/>
    <s v="n"/>
    <x v="53"/>
    <x v="53"/>
    <x v="1"/>
    <s v="CRD - Crédits"/>
    <m/>
    <x v="0"/>
    <x v="2"/>
    <m/>
    <m/>
    <x v="1"/>
    <m/>
    <m/>
  </r>
  <r>
    <s v="ua_entrerenrelation"/>
    <x v="459"/>
    <s v="n"/>
    <x v="54"/>
    <x v="54"/>
    <x v="9"/>
    <s v="GCL - Gestion clients et administration contrats"/>
    <m/>
    <x v="0"/>
    <x v="2"/>
    <m/>
    <m/>
    <x v="1"/>
    <m/>
    <m/>
  </r>
  <r>
    <s v="ua_ConsultationTarificationIB"/>
    <x v="460"/>
    <s v="n"/>
    <x v="55"/>
    <x v="55"/>
    <x v="8"/>
    <s v="MSI - Marchés Spécialisés International"/>
    <m/>
    <x v="0"/>
    <x v="2"/>
    <m/>
    <m/>
    <x v="1"/>
    <m/>
    <m/>
  </r>
  <r>
    <s v="ua_ConsultationTarificationIB_AP"/>
    <x v="460"/>
    <s v="o"/>
    <x v="55"/>
    <x v="55"/>
    <x v="8"/>
    <s v="MSI - Marchés Spécialisés International"/>
    <m/>
    <x v="0"/>
    <x v="2"/>
    <m/>
    <m/>
    <x v="1"/>
    <m/>
    <m/>
  </r>
  <r>
    <s v="boreal_cit"/>
    <x v="461"/>
    <s v="o"/>
    <x v="56"/>
    <x v="56"/>
    <x v="0"/>
    <s v="ECH - Echanges et flux entrep. pros"/>
    <m/>
    <x v="0"/>
    <x v="2"/>
    <m/>
    <m/>
    <x v="1"/>
    <m/>
    <m/>
  </r>
  <r>
    <s v="CITRAITE_AP"/>
    <x v="462"/>
    <s v="o"/>
    <x v="56"/>
    <x v="56"/>
    <x v="0"/>
    <s v="ECH - Echanges et flux entrep. pros"/>
    <m/>
    <x v="0"/>
    <x v="2"/>
    <m/>
    <m/>
    <x v="1"/>
    <m/>
    <m/>
  </r>
  <r>
    <s v="EFTI_AP"/>
    <x v="463"/>
    <s v="o"/>
    <x v="56"/>
    <x v="56"/>
    <x v="0"/>
    <s v="ECH - Echanges et flux entrep. pros"/>
    <m/>
    <x v="0"/>
    <x v="2"/>
    <m/>
    <m/>
    <x v="1"/>
    <m/>
    <m/>
  </r>
  <r>
    <s v="boreal_cob"/>
    <x v="464"/>
    <s v="o"/>
    <x v="57"/>
    <x v="57"/>
    <x v="2"/>
    <s v="PCO - Pilotage commercial"/>
    <m/>
    <x v="0"/>
    <x v="0"/>
    <m/>
    <m/>
    <x v="0"/>
    <m/>
    <m/>
  </r>
  <r>
    <s v="boreal_sdo"/>
    <x v="465"/>
    <s v="o"/>
    <x v="57"/>
    <x v="57"/>
    <x v="2"/>
    <s v="PCO - Pilotage commercial"/>
    <m/>
    <x v="0"/>
    <x v="0"/>
    <m/>
    <m/>
    <x v="0"/>
    <s v="SC_CatalogueObjectifsImpression"/>
    <s v="DML"/>
  </r>
  <r>
    <s v="COB_CHOIX"/>
    <x v="466"/>
    <s v="o"/>
    <x v="57"/>
    <x v="57"/>
    <x v="2"/>
    <s v="PCO - Pilotage commercial"/>
    <m/>
    <x v="0"/>
    <x v="0"/>
    <m/>
    <m/>
    <x v="0"/>
    <s v="SC_EMAO_ModificationObjectifs"/>
    <s v="DML"/>
  </r>
  <r>
    <s v="COB_UPDATE"/>
    <x v="466"/>
    <s v="o"/>
    <x v="57"/>
    <x v="57"/>
    <x v="2"/>
    <s v="PCO - Pilotage commercial"/>
    <m/>
    <x v="0"/>
    <x v="0"/>
    <m/>
    <m/>
    <x v="0"/>
    <m/>
    <m/>
  </r>
  <r>
    <s v="COB_VISU"/>
    <x v="466"/>
    <s v="o"/>
    <x v="57"/>
    <x v="57"/>
    <x v="2"/>
    <s v="PCO - Pilotage commercial"/>
    <m/>
    <x v="0"/>
    <x v="0"/>
    <m/>
    <m/>
    <x v="0"/>
    <s v="SC_EMAE_GestionDesContactsSuivre"/>
    <s v="DML"/>
  </r>
  <r>
    <s v="SDO"/>
    <x v="467"/>
    <s v="o"/>
    <x v="57"/>
    <x v="57"/>
    <x v="2"/>
    <s v="PCO - Pilotage commercial"/>
    <m/>
    <x v="0"/>
    <x v="0"/>
    <m/>
    <m/>
    <x v="0"/>
    <m/>
    <m/>
  </r>
  <r>
    <s v="ACTIVITE"/>
    <x v="468"/>
    <s v="o"/>
    <x v="58"/>
    <x v="58"/>
    <x v="2"/>
    <s v="PCO - Pilotage commercial"/>
    <m/>
    <x v="0"/>
    <x v="0"/>
    <m/>
    <m/>
    <x v="0"/>
    <s v="SC_EMAS-MO-3- Suivi des résultats"/>
    <s v="DML"/>
  </r>
  <r>
    <s v="explorateurcataloguedesoffres"/>
    <x v="469"/>
    <s v="n"/>
    <x v="59"/>
    <x v="59"/>
    <x v="11"/>
    <s v="COF - Catalogue des offres"/>
    <m/>
    <x v="0"/>
    <x v="2"/>
    <m/>
    <m/>
    <x v="1"/>
    <m/>
    <m/>
  </r>
  <r>
    <s v="explorateurcataloguedesoffres_sansClient"/>
    <x v="469"/>
    <s v="n"/>
    <x v="59"/>
    <x v="59"/>
    <x v="11"/>
    <s v="COF - Catalogue des offres"/>
    <m/>
    <x v="0"/>
    <x v="2"/>
    <m/>
    <m/>
    <x v="1"/>
    <m/>
    <m/>
  </r>
  <r>
    <s v="EPTICA"/>
    <x v="470"/>
    <s v="n"/>
    <x v="60"/>
    <x v="60"/>
    <x v="2"/>
    <s v="PDI - Processus de Distribution"/>
    <m/>
    <x v="0"/>
    <x v="2"/>
    <m/>
    <m/>
    <x v="1"/>
    <m/>
    <m/>
  </r>
  <r>
    <s v="MESSACLI"/>
    <x v="471"/>
    <s v="n"/>
    <x v="60"/>
    <x v="60"/>
    <x v="2"/>
    <s v="PDI - Processus de Distribution"/>
    <m/>
    <x v="0"/>
    <x v="2"/>
    <m/>
    <m/>
    <x v="1"/>
    <m/>
    <m/>
  </r>
  <r>
    <s v="MESSACLP"/>
    <x v="472"/>
    <s v="n"/>
    <x v="60"/>
    <x v="60"/>
    <x v="2"/>
    <s v="PDI - Processus de Distribution"/>
    <m/>
    <x v="0"/>
    <x v="2"/>
    <m/>
    <m/>
    <x v="1"/>
    <m/>
    <m/>
  </r>
  <r>
    <s v="ua_eptica"/>
    <x v="473"/>
    <s v="n"/>
    <x v="60"/>
    <x v="60"/>
    <x v="2"/>
    <s v="PDI - Processus de Distribution"/>
    <m/>
    <x v="0"/>
    <x v="2"/>
    <m/>
    <m/>
    <x v="1"/>
    <m/>
    <m/>
  </r>
  <r>
    <s v="ELSNET"/>
    <x v="474"/>
    <s v="n"/>
    <x v="61"/>
    <x v="61"/>
    <x v="13"/>
    <s v="INF - Pilotage Infocentre"/>
    <m/>
    <x v="0"/>
    <x v="2"/>
    <m/>
    <m/>
    <x v="1"/>
    <m/>
    <m/>
  </r>
  <r>
    <s v="ELSNET_AP"/>
    <x v="475"/>
    <s v="o"/>
    <x v="61"/>
    <x v="61"/>
    <x v="13"/>
    <s v="INF - Pilotage Infocentre"/>
    <m/>
    <x v="0"/>
    <x v="2"/>
    <m/>
    <m/>
    <x v="1"/>
    <m/>
    <m/>
  </r>
  <r>
    <s v="ua_consulterrecommandationsclient"/>
    <x v="476"/>
    <s v="n"/>
    <x v="62"/>
    <x v="62"/>
    <x v="11"/>
    <s v="CCL - Comm. Client"/>
    <m/>
    <x v="0"/>
    <x v="2"/>
    <m/>
    <m/>
    <x v="1"/>
    <m/>
    <m/>
  </r>
  <r>
    <s v="DP60_AP"/>
    <x v="477"/>
    <s v="o"/>
    <x v="63"/>
    <x v="63"/>
    <x v="9"/>
    <s v="FAC - Facturation clients"/>
    <m/>
    <x v="0"/>
    <x v="2"/>
    <m/>
    <m/>
    <x v="1"/>
    <m/>
    <m/>
  </r>
  <r>
    <s v="DP65_AP"/>
    <x v="478"/>
    <s v="o"/>
    <x v="63"/>
    <x v="63"/>
    <x v="9"/>
    <s v="FAC - Facturation clients"/>
    <m/>
    <x v="0"/>
    <x v="2"/>
    <m/>
    <m/>
    <x v="1"/>
    <m/>
    <m/>
  </r>
  <r>
    <s v="FACI_AP"/>
    <x v="479"/>
    <s v="o"/>
    <x v="63"/>
    <x v="63"/>
    <x v="9"/>
    <s v="FAC - Facturation clients"/>
    <m/>
    <x v="0"/>
    <x v="2"/>
    <m/>
    <m/>
    <x v="1"/>
    <m/>
    <m/>
  </r>
  <r>
    <s v="FD20_AP"/>
    <x v="480"/>
    <s v="o"/>
    <x v="63"/>
    <x v="63"/>
    <x v="9"/>
    <s v="FAC - Facturation clients"/>
    <m/>
    <x v="0"/>
    <x v="2"/>
    <m/>
    <m/>
    <x v="1"/>
    <m/>
    <m/>
  </r>
  <r>
    <s v="FD30_AP"/>
    <x v="481"/>
    <s v="o"/>
    <x v="63"/>
    <x v="63"/>
    <x v="9"/>
    <s v="FAC - Facturation clients"/>
    <m/>
    <x v="0"/>
    <x v="2"/>
    <m/>
    <m/>
    <x v="1"/>
    <m/>
    <m/>
  </r>
  <r>
    <s v="FD50_AP"/>
    <x v="482"/>
    <s v="o"/>
    <x v="63"/>
    <x v="63"/>
    <x v="9"/>
    <s v="FAC - Facturation clients"/>
    <m/>
    <x v="0"/>
    <x v="2"/>
    <m/>
    <m/>
    <x v="1"/>
    <m/>
    <m/>
  </r>
  <r>
    <s v="FD60_AP"/>
    <x v="483"/>
    <s v="o"/>
    <x v="63"/>
    <x v="63"/>
    <x v="9"/>
    <s v="FAC - Facturation clients"/>
    <m/>
    <x v="0"/>
    <x v="2"/>
    <m/>
    <m/>
    <x v="1"/>
    <m/>
    <m/>
  </r>
  <r>
    <s v="FD70_AP"/>
    <x v="484"/>
    <s v="o"/>
    <x v="63"/>
    <x v="63"/>
    <x v="9"/>
    <s v="FAC - Facturation clients"/>
    <m/>
    <x v="0"/>
    <x v="2"/>
    <m/>
    <m/>
    <x v="1"/>
    <m/>
    <m/>
  </r>
  <r>
    <s v="FD95_AP"/>
    <x v="485"/>
    <s v="o"/>
    <x v="63"/>
    <x v="63"/>
    <x v="9"/>
    <s v="FAC - Facturation clients"/>
    <m/>
    <x v="0"/>
    <x v="2"/>
    <m/>
    <m/>
    <x v="1"/>
    <m/>
    <m/>
  </r>
  <r>
    <s v="KOMU_AP"/>
    <x v="486"/>
    <s v="o"/>
    <x v="64"/>
    <x v="64"/>
    <x v="9"/>
    <s v="GCL - Gestion clients et administration contrats"/>
    <m/>
    <x v="0"/>
    <x v="2"/>
    <m/>
    <m/>
    <x v="1"/>
    <m/>
    <m/>
  </r>
  <r>
    <s v="A-GESCNT"/>
    <x v="487"/>
    <s v="o"/>
    <x v="65"/>
    <x v="65"/>
    <x v="11"/>
    <s v="CRM - CRM"/>
    <m/>
    <x v="1"/>
    <x v="1"/>
    <s v="x"/>
    <m/>
    <x v="1"/>
    <m/>
    <m/>
  </r>
  <r>
    <s v="A-GESCNTPP"/>
    <x v="487"/>
    <s v="o"/>
    <x v="65"/>
    <x v="65"/>
    <x v="11"/>
    <s v="CRM - CRM"/>
    <m/>
    <x v="0"/>
    <x v="1"/>
    <s v="x"/>
    <m/>
    <x v="1"/>
    <m/>
    <m/>
  </r>
  <r>
    <s v="ASAARGU"/>
    <x v="488"/>
    <s v="o"/>
    <x v="65"/>
    <x v="65"/>
    <x v="11"/>
    <s v="CRM - CRM"/>
    <m/>
    <x v="0"/>
    <x v="1"/>
    <s v="x"/>
    <m/>
    <x v="1"/>
    <m/>
    <m/>
  </r>
  <r>
    <s v="boreal_gcn"/>
    <x v="489"/>
    <s v="o"/>
    <x v="65"/>
    <x v="65"/>
    <x v="11"/>
    <s v="CRM - CRM"/>
    <m/>
    <x v="1"/>
    <x v="1"/>
    <s v="x"/>
    <m/>
    <x v="1"/>
    <m/>
    <m/>
  </r>
  <r>
    <s v="boreal_sae"/>
    <x v="490"/>
    <s v="o"/>
    <x v="65"/>
    <x v="65"/>
    <x v="11"/>
    <s v="CRM - CRM"/>
    <m/>
    <x v="0"/>
    <x v="1"/>
    <s v="x"/>
    <m/>
    <x v="1"/>
    <m/>
    <m/>
  </r>
  <r>
    <s v="CONTACTSPREV"/>
    <x v="491"/>
    <s v="o"/>
    <x v="65"/>
    <x v="65"/>
    <x v="11"/>
    <s v="CRM - CRM"/>
    <m/>
    <x v="0"/>
    <x v="1"/>
    <s v="x"/>
    <m/>
    <x v="1"/>
    <m/>
    <m/>
  </r>
  <r>
    <s v="CONTACTSREAL"/>
    <x v="492"/>
    <s v="o"/>
    <x v="65"/>
    <x v="65"/>
    <x v="11"/>
    <s v="CRM - CRM"/>
    <m/>
    <x v="0"/>
    <x v="1"/>
    <s v="x"/>
    <m/>
    <x v="1"/>
    <m/>
    <m/>
  </r>
  <r>
    <s v="detailcontactrealise"/>
    <x v="493"/>
    <s v="o"/>
    <x v="65"/>
    <x v="65"/>
    <x v="11"/>
    <s v="CRM - CRM"/>
    <m/>
    <x v="0"/>
    <x v="1"/>
    <s v="x"/>
    <m/>
    <x v="1"/>
    <m/>
    <m/>
  </r>
  <r>
    <s v="gcnAffcnt"/>
    <x v="494"/>
    <s v="o"/>
    <x v="65"/>
    <x v="65"/>
    <x v="11"/>
    <s v="CRM - CRM"/>
    <m/>
    <x v="0"/>
    <x v="1"/>
    <s v="x"/>
    <m/>
    <x v="1"/>
    <m/>
    <m/>
  </r>
  <r>
    <s v="gcnAffcntcrc"/>
    <x v="495"/>
    <s v="o"/>
    <x v="65"/>
    <x v="65"/>
    <x v="11"/>
    <s v="CRM - CRM"/>
    <m/>
    <x v="0"/>
    <x v="1"/>
    <s v="x"/>
    <m/>
    <x v="1"/>
    <m/>
    <m/>
  </r>
  <r>
    <s v="gcnEdicnt"/>
    <x v="496"/>
    <s v="o"/>
    <x v="65"/>
    <x v="65"/>
    <x v="11"/>
    <s v="CRM - CRM"/>
    <m/>
    <x v="0"/>
    <x v="1"/>
    <s v="x"/>
    <m/>
    <x v="1"/>
    <m/>
    <m/>
  </r>
  <r>
    <s v="gcnInfocli"/>
    <x v="497"/>
    <s v="o"/>
    <x v="65"/>
    <x v="65"/>
    <x v="11"/>
    <s v="CRM - CRM"/>
    <m/>
    <x v="0"/>
    <x v="1"/>
    <s v="x"/>
    <m/>
    <x v="1"/>
    <s v="SC_FIDELITE_Statut_BAV"/>
    <m/>
  </r>
  <r>
    <s v="gcnInfocliaso"/>
    <x v="498"/>
    <s v="o"/>
    <x v="65"/>
    <x v="65"/>
    <x v="11"/>
    <s v="CRM - CRM"/>
    <m/>
    <x v="0"/>
    <x v="1"/>
    <s v="x"/>
    <m/>
    <x v="1"/>
    <s v="SC_FIDELITE_Statut_AI"/>
    <m/>
  </r>
  <r>
    <s v="gcnMotcnt"/>
    <x v="499"/>
    <s v="o"/>
    <x v="65"/>
    <x v="65"/>
    <x v="11"/>
    <s v="CRM - CRM"/>
    <m/>
    <x v="0"/>
    <x v="1"/>
    <s v="x"/>
    <m/>
    <x v="1"/>
    <s v="SC_FIDELITE_Bam_AI"/>
    <m/>
  </r>
  <r>
    <s v="gcnPtfcnt"/>
    <x v="500"/>
    <s v="o"/>
    <x v="65"/>
    <x v="65"/>
    <x v="11"/>
    <s v="CRM - CRM"/>
    <m/>
    <x v="0"/>
    <x v="1"/>
    <s v="x"/>
    <m/>
    <x v="1"/>
    <s v="SC_FIDELITE_Bam_BAV"/>
    <m/>
  </r>
  <r>
    <s v="gcnStrrdvcnt"/>
    <x v="501"/>
    <s v="o"/>
    <x v="65"/>
    <x v="65"/>
    <x v="11"/>
    <s v="CRM - CRM"/>
    <m/>
    <x v="0"/>
    <x v="1"/>
    <s v="x"/>
    <m/>
    <x v="1"/>
    <s v="SC_FIDELITE_Bam_BAV_Transmission"/>
    <m/>
  </r>
  <r>
    <s v="gcnSuicnt"/>
    <x v="502"/>
    <s v="o"/>
    <x v="65"/>
    <x v="65"/>
    <x v="11"/>
    <s v="CRM - CRM"/>
    <m/>
    <x v="0"/>
    <x v="1"/>
    <s v="x"/>
    <m/>
    <x v="1"/>
    <s v="SC_FAPE_Part"/>
    <m/>
  </r>
  <r>
    <s v="gcnTrtcnt"/>
    <x v="503"/>
    <s v="o"/>
    <x v="65"/>
    <x v="65"/>
    <x v="11"/>
    <s v="CRM - CRM"/>
    <m/>
    <x v="0"/>
    <x v="1"/>
    <s v="x"/>
    <m/>
    <x v="1"/>
    <m/>
    <m/>
  </r>
  <r>
    <s v="gcnTrtcntasa"/>
    <x v="504"/>
    <s v="o"/>
    <x v="65"/>
    <x v="65"/>
    <x v="11"/>
    <s v="CRM - CRM"/>
    <m/>
    <x v="0"/>
    <x v="1"/>
    <s v="x"/>
    <m/>
    <x v="1"/>
    <m/>
    <m/>
  </r>
  <r>
    <s v="gcnTrtcntaso"/>
    <x v="505"/>
    <s v="o"/>
    <x v="65"/>
    <x v="65"/>
    <x v="11"/>
    <s v="CRM - CRM"/>
    <m/>
    <x v="0"/>
    <x v="1"/>
    <s v="x"/>
    <m/>
    <x v="1"/>
    <m/>
    <m/>
  </r>
  <r>
    <s v="gcnValanncnt"/>
    <x v="506"/>
    <s v="o"/>
    <x v="65"/>
    <x v="65"/>
    <x v="11"/>
    <s v="CRM - CRM"/>
    <m/>
    <x v="0"/>
    <x v="1"/>
    <s v="x"/>
    <m/>
    <x v="1"/>
    <m/>
    <m/>
  </r>
  <r>
    <s v="IMPSYNTHESE"/>
    <x v="397"/>
    <s v="o"/>
    <x v="65"/>
    <x v="65"/>
    <x v="11"/>
    <s v="CRM - CRM"/>
    <m/>
    <x v="0"/>
    <x v="1"/>
    <s v="x"/>
    <m/>
    <x v="1"/>
    <m/>
    <m/>
  </r>
  <r>
    <s v="RESULTATS"/>
    <x v="507"/>
    <s v="o"/>
    <x v="65"/>
    <x v="65"/>
    <x v="11"/>
    <s v="CRM - CRM"/>
    <m/>
    <x v="0"/>
    <x v="1"/>
    <s v="x"/>
    <m/>
    <x v="1"/>
    <m/>
    <m/>
  </r>
  <r>
    <s v="boreal_deb"/>
    <x v="508"/>
    <s v="o"/>
    <x v="66"/>
    <x v="66"/>
    <x v="4"/>
    <s v="DEB - Débiteurs"/>
    <m/>
    <x v="0"/>
    <x v="0"/>
    <m/>
    <m/>
    <x v="0"/>
    <m/>
    <m/>
  </r>
  <r>
    <s v="DEB_CREDITS"/>
    <x v="509"/>
    <s v="o"/>
    <x v="66"/>
    <x v="66"/>
    <x v="4"/>
    <s v="DEB - Débiteurs"/>
    <m/>
    <x v="0"/>
    <x v="0"/>
    <m/>
    <m/>
    <x v="0"/>
    <m/>
    <m/>
  </r>
  <r>
    <s v="DEB_HISTORIQUE"/>
    <x v="510"/>
    <s v="o"/>
    <x v="66"/>
    <x v="66"/>
    <x v="4"/>
    <s v="DEB - Débiteurs"/>
    <m/>
    <x v="0"/>
    <x v="0"/>
    <m/>
    <m/>
    <x v="0"/>
    <s v="Suivi Périodique - AjoutDecision"/>
    <s v="RIS"/>
  </r>
  <r>
    <s v="DEB_HISTORIQUE_A"/>
    <x v="511"/>
    <s v="o"/>
    <x v="66"/>
    <x v="66"/>
    <x v="4"/>
    <s v="DEB - Débiteurs"/>
    <m/>
    <x v="0"/>
    <x v="0"/>
    <m/>
    <m/>
    <x v="0"/>
    <m/>
    <m/>
  </r>
  <r>
    <s v="DEB_HISTORIQUE_A_COMPTECLOS"/>
    <x v="512"/>
    <s v="o"/>
    <x v="66"/>
    <x v="66"/>
    <x v="4"/>
    <s v="DEB - Débiteurs"/>
    <m/>
    <x v="0"/>
    <x v="0"/>
    <m/>
    <m/>
    <x v="0"/>
    <m/>
    <m/>
  </r>
  <r>
    <s v="DEB_HISTORIQUE_A_EDSDATE"/>
    <x v="513"/>
    <s v="o"/>
    <x v="66"/>
    <x v="66"/>
    <x v="4"/>
    <s v="DEB - Débiteurs"/>
    <m/>
    <x v="0"/>
    <x v="0"/>
    <m/>
    <m/>
    <x v="0"/>
    <m/>
    <m/>
  </r>
  <r>
    <s v="DEB_PERIODIQUE"/>
    <x v="514"/>
    <s v="o"/>
    <x v="66"/>
    <x v="66"/>
    <x v="4"/>
    <s v="DEB - Débiteurs"/>
    <m/>
    <x v="0"/>
    <x v="0"/>
    <m/>
    <m/>
    <x v="0"/>
    <s v="Suivi Périodique - Historique décisions"/>
    <s v="RIS"/>
  </r>
  <r>
    <s v="DEB_QUOTIDIEN"/>
    <x v="515"/>
    <s v="o"/>
    <x v="66"/>
    <x v="66"/>
    <x v="4"/>
    <s v="DEB - Débiteurs"/>
    <m/>
    <x v="0"/>
    <x v="0"/>
    <m/>
    <m/>
    <x v="0"/>
    <s v="Traitement quotidien - Rejet opérations rejetables"/>
    <s v="RIS"/>
  </r>
  <r>
    <s v="DEBH_AP"/>
    <x v="516"/>
    <s v="o"/>
    <x v="66"/>
    <x v="66"/>
    <x v="4"/>
    <s v="DEB - Débiteurs"/>
    <m/>
    <x v="0"/>
    <x v="0"/>
    <m/>
    <m/>
    <x v="0"/>
    <s v="MURCEF - Création (cf. Traitement quotidien - Rejet opérations rejetables)"/>
    <s v="RIS"/>
  </r>
  <r>
    <s v="HistoriqueTraitementDebiteursTraitement"/>
    <x v="517"/>
    <s v="o"/>
    <x v="66"/>
    <x v="66"/>
    <x v="4"/>
    <s v="DEB - Débiteurs"/>
    <m/>
    <x v="0"/>
    <x v="0"/>
    <m/>
    <m/>
    <x v="0"/>
    <m/>
    <m/>
  </r>
  <r>
    <s v="PURechercheTypeFonction"/>
    <x v="518"/>
    <s v="o"/>
    <x v="66"/>
    <x v="66"/>
    <x v="4"/>
    <s v="DEB - Débiteurs"/>
    <m/>
    <x v="0"/>
    <x v="0"/>
    <m/>
    <m/>
    <x v="0"/>
    <s v="Suivi Périodique - Histo Mouvements"/>
    <s v="RIS"/>
  </r>
  <r>
    <s v="RechercheTypeFonction"/>
    <x v="519"/>
    <s v="o"/>
    <x v="66"/>
    <x v="66"/>
    <x v="4"/>
    <s v="DEB - Débiteurs"/>
    <m/>
    <x v="0"/>
    <x v="0"/>
    <m/>
    <m/>
    <x v="0"/>
    <m/>
    <m/>
  </r>
  <r>
    <s v="TraitementDebiteursTraitement"/>
    <x v="520"/>
    <s v="o"/>
    <x v="66"/>
    <x v="66"/>
    <x v="4"/>
    <s v="DEB - Débiteurs"/>
    <m/>
    <x v="0"/>
    <x v="0"/>
    <m/>
    <m/>
    <x v="0"/>
    <m/>
    <m/>
  </r>
  <r>
    <s v="boreal_dgg"/>
    <x v="521"/>
    <s v="o"/>
    <x v="67"/>
    <x v="67"/>
    <x v="10"/>
    <s v="ARC - Dématérialisation et archivage"/>
    <m/>
    <x v="0"/>
    <x v="2"/>
    <m/>
    <m/>
    <x v="1"/>
    <m/>
    <m/>
  </r>
  <r>
    <s v="boreal_dvg"/>
    <x v="522"/>
    <s v="o"/>
    <x v="67"/>
    <x v="67"/>
    <x v="10"/>
    <s v="ARC - Dématérialisation et archivage"/>
    <m/>
    <x v="0"/>
    <x v="2"/>
    <m/>
    <m/>
    <x v="1"/>
    <m/>
    <m/>
  </r>
  <r>
    <s v="boreal_geide"/>
    <x v="523"/>
    <s v="o"/>
    <x v="67"/>
    <x v="67"/>
    <x v="10"/>
    <s v="ARC - Dématérialisation et archivage"/>
    <m/>
    <x v="0"/>
    <x v="2"/>
    <m/>
    <m/>
    <x v="1"/>
    <m/>
    <m/>
  </r>
  <r>
    <s v="GEIDE_FACTU"/>
    <x v="524"/>
    <s v="o"/>
    <x v="67"/>
    <x v="67"/>
    <x v="10"/>
    <s v="ARC - Dématérialisation et archivage"/>
    <m/>
    <x v="0"/>
    <x v="2"/>
    <m/>
    <m/>
    <x v="1"/>
    <m/>
    <m/>
  </r>
  <r>
    <s v="GEIDE_FACTU_A"/>
    <x v="524"/>
    <s v="o"/>
    <x v="67"/>
    <x v="67"/>
    <x v="10"/>
    <s v="ARC - Dématérialisation et archivage"/>
    <m/>
    <x v="0"/>
    <x v="2"/>
    <m/>
    <m/>
    <x v="1"/>
    <m/>
    <m/>
  </r>
  <r>
    <s v="GIDPART"/>
    <x v="525"/>
    <s v="o"/>
    <x v="67"/>
    <x v="67"/>
    <x v="10"/>
    <s v="ARC - Dématérialisation et archivage"/>
    <m/>
    <x v="0"/>
    <x v="2"/>
    <m/>
    <m/>
    <x v="1"/>
    <m/>
    <m/>
  </r>
  <r>
    <s v="GIDPARTCC"/>
    <x v="525"/>
    <s v="o"/>
    <x v="67"/>
    <x v="67"/>
    <x v="10"/>
    <s v="ARC - Dématérialisation et archivage"/>
    <m/>
    <x v="0"/>
    <x v="2"/>
    <m/>
    <m/>
    <x v="1"/>
    <m/>
    <m/>
  </r>
  <r>
    <s v="GIDPM1_AP"/>
    <x v="526"/>
    <s v="o"/>
    <x v="67"/>
    <x v="67"/>
    <x v="10"/>
    <s v="ARC - Dématérialisation et archivage"/>
    <m/>
    <x v="0"/>
    <x v="2"/>
    <m/>
    <m/>
    <x v="1"/>
    <s v="x"/>
    <m/>
  </r>
  <r>
    <s v="GIDPMEI_AP"/>
    <x v="527"/>
    <s v="o"/>
    <x v="67"/>
    <x v="67"/>
    <x v="10"/>
    <s v="ARC - Dématérialisation et archivage"/>
    <m/>
    <x v="0"/>
    <x v="2"/>
    <m/>
    <m/>
    <x v="1"/>
    <s v="x"/>
    <m/>
  </r>
  <r>
    <s v="GIDPP1_AP"/>
    <x v="528"/>
    <s v="o"/>
    <x v="67"/>
    <x v="67"/>
    <x v="10"/>
    <s v="ARC - Dématérialisation et archivage"/>
    <m/>
    <x v="0"/>
    <x v="2"/>
    <m/>
    <m/>
    <x v="1"/>
    <s v="x"/>
    <m/>
  </r>
  <r>
    <s v="GIDPP2_AP"/>
    <x v="529"/>
    <s v="o"/>
    <x v="67"/>
    <x v="67"/>
    <x v="10"/>
    <s v="ARC - Dématérialisation et archivage"/>
    <m/>
    <x v="0"/>
    <x v="2"/>
    <m/>
    <m/>
    <x v="1"/>
    <m/>
    <m/>
  </r>
  <r>
    <s v="GIDPP5_AP"/>
    <x v="530"/>
    <s v="o"/>
    <x v="67"/>
    <x v="67"/>
    <x v="10"/>
    <s v="ARC - Dématérialisation et archivage"/>
    <m/>
    <x v="0"/>
    <x v="2"/>
    <m/>
    <m/>
    <x v="1"/>
    <m/>
    <m/>
  </r>
  <r>
    <s v="GPCH"/>
    <x v="531"/>
    <s v="o"/>
    <x v="67"/>
    <x v="67"/>
    <x v="10"/>
    <s v="ARC - Dématérialisation et archivage"/>
    <m/>
    <x v="0"/>
    <x v="2"/>
    <m/>
    <m/>
    <x v="1"/>
    <m/>
    <m/>
  </r>
  <r>
    <s v="GRCLOS_AP"/>
    <x v="532"/>
    <s v="o"/>
    <x v="67"/>
    <x v="67"/>
    <x v="10"/>
    <s v="ARC - Dématérialisation et archivage"/>
    <m/>
    <x v="0"/>
    <x v="2"/>
    <m/>
    <m/>
    <x v="1"/>
    <m/>
    <m/>
  </r>
  <r>
    <s v="GRDCN_AP"/>
    <x v="533"/>
    <s v="o"/>
    <x v="67"/>
    <x v="67"/>
    <x v="10"/>
    <s v="ARC - Dématérialisation et archivage"/>
    <m/>
    <x v="0"/>
    <x v="2"/>
    <m/>
    <m/>
    <x v="1"/>
    <m/>
    <m/>
  </r>
  <r>
    <s v="GRDER_AP"/>
    <x v="534"/>
    <s v="o"/>
    <x v="67"/>
    <x v="67"/>
    <x v="10"/>
    <s v="ARC - Dématérialisation et archivage"/>
    <m/>
    <x v="0"/>
    <x v="2"/>
    <m/>
    <m/>
    <x v="1"/>
    <m/>
    <m/>
  </r>
  <r>
    <s v="GRDGG"/>
    <x v="535"/>
    <s v="o"/>
    <x v="67"/>
    <x v="67"/>
    <x v="10"/>
    <s v="ARC - Dématérialisation et archivage"/>
    <m/>
    <x v="0"/>
    <x v="2"/>
    <m/>
    <m/>
    <x v="1"/>
    <m/>
    <m/>
  </r>
  <r>
    <s v="GRDGG_AP"/>
    <x v="535"/>
    <s v="o"/>
    <x v="67"/>
    <x v="67"/>
    <x v="10"/>
    <s v="ARC - Dématérialisation et archivage"/>
    <m/>
    <x v="0"/>
    <x v="2"/>
    <m/>
    <m/>
    <x v="1"/>
    <m/>
    <m/>
  </r>
  <r>
    <s v="GRDVG"/>
    <x v="536"/>
    <s v="o"/>
    <x v="67"/>
    <x v="67"/>
    <x v="10"/>
    <s v="ARC - Dématérialisation et archivage"/>
    <m/>
    <x v="0"/>
    <x v="2"/>
    <m/>
    <m/>
    <x v="1"/>
    <m/>
    <m/>
  </r>
  <r>
    <s v="GRDVG_AP"/>
    <x v="536"/>
    <s v="o"/>
    <x v="67"/>
    <x v="67"/>
    <x v="10"/>
    <s v="ARC - Dématérialisation et archivage"/>
    <m/>
    <x v="0"/>
    <x v="2"/>
    <m/>
    <m/>
    <x v="1"/>
    <m/>
    <m/>
  </r>
  <r>
    <s v="GRJDI_AP"/>
    <x v="537"/>
    <s v="o"/>
    <x v="67"/>
    <x v="67"/>
    <x v="10"/>
    <s v="ARC - Dématérialisation et archivage"/>
    <m/>
    <x v="0"/>
    <x v="2"/>
    <m/>
    <m/>
    <x v="1"/>
    <m/>
    <m/>
  </r>
  <r>
    <s v="GRSCL_AP"/>
    <x v="538"/>
    <s v="o"/>
    <x v="67"/>
    <x v="67"/>
    <x v="10"/>
    <s v="ARC - Dématérialisation et archivage"/>
    <m/>
    <x v="0"/>
    <x v="2"/>
    <m/>
    <m/>
    <x v="1"/>
    <m/>
    <m/>
  </r>
  <r>
    <s v="GRSDS_AP"/>
    <x v="539"/>
    <s v="o"/>
    <x v="67"/>
    <x v="67"/>
    <x v="10"/>
    <s v="ARC - Dématérialisation et archivage"/>
    <m/>
    <x v="0"/>
    <x v="2"/>
    <m/>
    <m/>
    <x v="1"/>
    <m/>
    <m/>
  </r>
  <r>
    <s v="PCH_CRD"/>
    <x v="540"/>
    <s v="o"/>
    <x v="67"/>
    <x v="67"/>
    <x v="10"/>
    <s v="ARC - Dématérialisation et archivage"/>
    <m/>
    <x v="0"/>
    <x v="2"/>
    <m/>
    <m/>
    <x v="1"/>
    <m/>
    <m/>
  </r>
  <r>
    <s v="SPRK_INT"/>
    <x v="541"/>
    <s v="o"/>
    <x v="67"/>
    <x v="67"/>
    <x v="10"/>
    <s v="ARC - Dématérialisation et archivage"/>
    <m/>
    <x v="0"/>
    <x v="2"/>
    <m/>
    <m/>
    <x v="1"/>
    <m/>
    <m/>
  </r>
  <r>
    <s v="SPU_ACQ_AP"/>
    <x v="542"/>
    <s v="o"/>
    <x v="67"/>
    <x v="67"/>
    <x v="10"/>
    <s v="ARC - Dématérialisation et archivage"/>
    <m/>
    <x v="0"/>
    <x v="2"/>
    <m/>
    <m/>
    <x v="1"/>
    <m/>
    <m/>
  </r>
  <r>
    <s v="SPU_IND_AP"/>
    <x v="543"/>
    <s v="o"/>
    <x v="67"/>
    <x v="67"/>
    <x v="10"/>
    <s v="ARC - Dématérialisation et archivage"/>
    <m/>
    <x v="0"/>
    <x v="2"/>
    <m/>
    <m/>
    <x v="1"/>
    <m/>
    <m/>
  </r>
  <r>
    <s v="SPU_IND_AP_V2"/>
    <x v="544"/>
    <s v="o"/>
    <x v="67"/>
    <x v="67"/>
    <x v="10"/>
    <s v="ARC - Dématérialisation et archivage"/>
    <m/>
    <x v="0"/>
    <x v="2"/>
    <m/>
    <m/>
    <x v="1"/>
    <m/>
    <m/>
  </r>
  <r>
    <s v="ua_acquisition"/>
    <x v="545"/>
    <s v="n"/>
    <x v="67"/>
    <x v="67"/>
    <x v="10"/>
    <s v="ARC - Dématérialisation et archivage"/>
    <m/>
    <x v="0"/>
    <x v="2"/>
    <m/>
    <m/>
    <x v="1"/>
    <m/>
    <m/>
  </r>
  <r>
    <s v="ua_acquisition_clients"/>
    <x v="546"/>
    <s v="n"/>
    <x v="67"/>
    <x v="67"/>
    <x v="10"/>
    <s v="ARC - Dématérialisation et archivage"/>
    <m/>
    <x v="0"/>
    <x v="2"/>
    <m/>
    <m/>
    <x v="1"/>
    <m/>
    <m/>
  </r>
  <r>
    <s v="ua_acquisition_hg"/>
    <x v="547"/>
    <s v="n"/>
    <x v="67"/>
    <x v="67"/>
    <x v="10"/>
    <s v="ARC - Dématérialisation et archivage"/>
    <m/>
    <x v="0"/>
    <x v="2"/>
    <m/>
    <m/>
    <x v="1"/>
    <m/>
    <m/>
  </r>
  <r>
    <s v="ua_acquisition_presta"/>
    <x v="548"/>
    <s v="n"/>
    <x v="67"/>
    <x v="67"/>
    <x v="10"/>
    <s v="ARC - Dématérialisation et archivage"/>
    <m/>
    <x v="0"/>
    <x v="2"/>
    <m/>
    <m/>
    <x v="1"/>
    <m/>
    <m/>
  </r>
  <r>
    <s v="ua_acquisition_sansclient"/>
    <x v="549"/>
    <s v="n"/>
    <x v="67"/>
    <x v="67"/>
    <x v="10"/>
    <s v="ARC - Dématérialisation et archivage"/>
    <m/>
    <x v="0"/>
    <x v="2"/>
    <m/>
    <m/>
    <x v="1"/>
    <m/>
    <m/>
  </r>
  <r>
    <s v="ua_acquisition_spu"/>
    <x v="544"/>
    <s v="n"/>
    <x v="67"/>
    <x v="67"/>
    <x v="10"/>
    <s v="ARC - Dématérialisation et archivage"/>
    <m/>
    <x v="0"/>
    <x v="2"/>
    <m/>
    <m/>
    <x v="1"/>
    <m/>
    <m/>
  </r>
  <r>
    <s v="ua_resultsearchgedclient"/>
    <x v="550"/>
    <s v="n"/>
    <x v="67"/>
    <x v="67"/>
    <x v="10"/>
    <s v="ARC - Dématérialisation et archivage"/>
    <m/>
    <x v="0"/>
    <x v="2"/>
    <m/>
    <m/>
    <x v="1"/>
    <m/>
    <m/>
  </r>
  <r>
    <s v="gestiongroupecommercial"/>
    <x v="551"/>
    <s v="n"/>
    <x v="68"/>
    <x v="68"/>
    <x v="2"/>
    <s v="PTW - Poste de travail"/>
    <m/>
    <x v="0"/>
    <x v="2"/>
    <m/>
    <m/>
    <x v="1"/>
    <m/>
    <m/>
  </r>
  <r>
    <s v="FICP_AP"/>
    <x v="552"/>
    <s v="o"/>
    <x v="69"/>
    <x v="69"/>
    <x v="4"/>
    <s v="FIC - Déclarations FICP"/>
    <m/>
    <x v="0"/>
    <x v="2"/>
    <m/>
    <m/>
    <x v="1"/>
    <m/>
    <m/>
  </r>
  <r>
    <s v="LANCEABAC_AP"/>
    <x v="553"/>
    <s v="o"/>
    <x v="70"/>
    <x v="70"/>
    <x v="0"/>
    <s v="MON - Monétique et Automates"/>
    <m/>
    <x v="0"/>
    <x v="2"/>
    <m/>
    <m/>
    <x v="1"/>
    <m/>
    <m/>
  </r>
  <r>
    <s v="boreal_gpa"/>
    <x v="554"/>
    <s v="o"/>
    <x v="71"/>
    <x v="71"/>
    <x v="9"/>
    <s v="GCL - Gestion clients et administration contrats"/>
    <m/>
    <x v="1"/>
    <x v="1"/>
    <s v="x"/>
    <m/>
    <x v="1"/>
    <m/>
    <m/>
  </r>
  <r>
    <s v="siren"/>
    <x v="555"/>
    <s v="o"/>
    <x v="71"/>
    <x v="71"/>
    <x v="9"/>
    <s v="GCL - Gestion clients et administration contrats"/>
    <m/>
    <x v="1"/>
    <x v="1"/>
    <s v="x"/>
    <m/>
    <x v="1"/>
    <m/>
    <m/>
  </r>
  <r>
    <s v="GPAR_AP"/>
    <x v="556"/>
    <s v="o"/>
    <x v="72"/>
    <x v="72"/>
    <x v="9"/>
    <s v="GCL - Gestion clients et administration contrats"/>
    <m/>
    <x v="0"/>
    <x v="2"/>
    <m/>
    <m/>
    <x v="1"/>
    <m/>
    <m/>
  </r>
  <r>
    <s v="RPAR_AP"/>
    <x v="557"/>
    <s v="o"/>
    <x v="72"/>
    <x v="72"/>
    <x v="9"/>
    <s v="GCL - Gestion clients et administration contrats"/>
    <m/>
    <x v="0"/>
    <x v="2"/>
    <m/>
    <m/>
    <x v="1"/>
    <m/>
    <m/>
  </r>
  <r>
    <s v="ua_lancerRapprochementComptaRisque"/>
    <x v="558"/>
    <s v="n"/>
    <x v="73"/>
    <x v="73"/>
    <x v="4"/>
    <s v="GER - Gestion du Risque de contrepartie"/>
    <m/>
    <x v="0"/>
    <x v="2"/>
    <m/>
    <m/>
    <x v="1"/>
    <m/>
    <m/>
  </r>
  <r>
    <s v="ua_outilinteractionclient"/>
    <x v="559"/>
    <s v="n"/>
    <x v="74"/>
    <x v="74"/>
    <x v="2"/>
    <s v="CCM - Téléphonie-CCM"/>
    <m/>
    <x v="0"/>
    <x v="2"/>
    <m/>
    <m/>
    <x v="1"/>
    <m/>
    <m/>
  </r>
  <r>
    <s v="ua_lancetalensoft"/>
    <x v="560"/>
    <s v="n"/>
    <x v="75"/>
    <x v="75"/>
    <x v="14"/>
    <s v="RHU - RH"/>
    <m/>
    <x v="0"/>
    <x v="2"/>
    <m/>
    <m/>
    <x v="1"/>
    <m/>
    <m/>
  </r>
  <r>
    <s v="boreal_i3p"/>
    <x v="561"/>
    <s v="o"/>
    <x v="76"/>
    <x v="76"/>
    <x v="2"/>
    <s v="PTW - Poste de travail"/>
    <m/>
    <x v="0"/>
    <x v="0"/>
    <s v="x"/>
    <m/>
    <x v="0"/>
    <m/>
    <m/>
  </r>
  <r>
    <s v="VIPS_GPAR_AP"/>
    <x v="562"/>
    <s v="o"/>
    <x v="76"/>
    <x v="76"/>
    <x v="2"/>
    <s v="PTW - Poste de travail"/>
    <m/>
    <x v="0"/>
    <x v="0"/>
    <s v="x"/>
    <m/>
    <x v="0"/>
    <s v="SCA_PUC_SouscriptionVIPS-CSL_hors SEA"/>
    <s v="DML"/>
  </r>
  <r>
    <s v="IAR3_AP"/>
    <x v="563"/>
    <s v="o"/>
    <x v="77"/>
    <x v="77"/>
    <x v="7"/>
    <s v="APA - PACIFICA Assurances IARD et prévoyance"/>
    <m/>
    <x v="0"/>
    <x v="2"/>
    <m/>
    <m/>
    <x v="1"/>
    <m/>
    <m/>
  </r>
  <r>
    <s v="PACIFICA"/>
    <x v="564"/>
    <s v="n"/>
    <x v="77"/>
    <x v="77"/>
    <x v="7"/>
    <s v="APA - PACIFICA Assurances IARD et prévoyance"/>
    <m/>
    <x v="0"/>
    <x v="2"/>
    <m/>
    <m/>
    <x v="1"/>
    <m/>
    <m/>
  </r>
  <r>
    <s v="PACIFICA_EDITION"/>
    <x v="565"/>
    <s v="n"/>
    <x v="77"/>
    <x v="77"/>
    <x v="7"/>
    <s v="APA - PACIFICA Assurances IARD et prévoyance"/>
    <m/>
    <x v="0"/>
    <x v="2"/>
    <m/>
    <m/>
    <x v="1"/>
    <m/>
    <m/>
  </r>
  <r>
    <s v="SESAMEWEB-AP"/>
    <x v="566"/>
    <s v="n"/>
    <x v="77"/>
    <x v="77"/>
    <x v="7"/>
    <s v="APA - PACIFICA Assurances IARD et prévoyance"/>
    <m/>
    <x v="0"/>
    <x v="2"/>
    <m/>
    <m/>
    <x v="1"/>
    <m/>
    <m/>
  </r>
  <r>
    <s v="SESAMEWEBC"/>
    <x v="566"/>
    <s v="n"/>
    <x v="77"/>
    <x v="77"/>
    <x v="7"/>
    <s v="APA - PACIFICA Assurances IARD et prévoyance"/>
    <m/>
    <x v="0"/>
    <x v="2"/>
    <m/>
    <m/>
    <x v="1"/>
    <m/>
    <m/>
  </r>
  <r>
    <s v="ua_detailpacifica"/>
    <x v="567"/>
    <s v="n"/>
    <x v="77"/>
    <x v="77"/>
    <x v="7"/>
    <s v="APA - PACIFICA Assurances IARD et prévoyance"/>
    <m/>
    <x v="0"/>
    <x v="2"/>
    <m/>
    <m/>
    <x v="1"/>
    <m/>
    <m/>
  </r>
  <r>
    <s v="ua_lancereroue"/>
    <x v="568"/>
    <s v="n"/>
    <x v="77"/>
    <x v="77"/>
    <x v="7"/>
    <s v="APA - PACIFICA Assurances IARD et prévoyance"/>
    <m/>
    <x v="0"/>
    <x v="2"/>
    <m/>
    <m/>
    <x v="1"/>
    <m/>
    <m/>
  </r>
  <r>
    <s v="ua_newsesame_accueil"/>
    <x v="569"/>
    <s v="n"/>
    <x v="77"/>
    <x v="77"/>
    <x v="7"/>
    <s v="APA - PACIFICA Assurances IARD et prévoyance"/>
    <m/>
    <x v="0"/>
    <x v="2"/>
    <m/>
    <m/>
    <x v="1"/>
    <m/>
    <m/>
  </r>
  <r>
    <s v="ua_newsesame_attestation"/>
    <x v="570"/>
    <s v="n"/>
    <x v="77"/>
    <x v="77"/>
    <x v="7"/>
    <s v="APA - PACIFICA Assurances IARD et prévoyance"/>
    <m/>
    <x v="0"/>
    <x v="2"/>
    <m/>
    <m/>
    <x v="1"/>
    <m/>
    <m/>
  </r>
  <r>
    <s v="ua_newsesame_consult"/>
    <x v="571"/>
    <s v="n"/>
    <x v="77"/>
    <x v="77"/>
    <x v="7"/>
    <s v="APA - PACIFICA Assurances IARD et prévoyance"/>
    <m/>
    <x v="0"/>
    <x v="2"/>
    <m/>
    <m/>
    <x v="1"/>
    <m/>
    <m/>
  </r>
  <r>
    <s v="ua_newsesame_eroue"/>
    <x v="572"/>
    <s v="n"/>
    <x v="77"/>
    <x v="77"/>
    <x v="7"/>
    <s v="APA - PACIFICA Assurances IARD et prévoyance"/>
    <m/>
    <x v="0"/>
    <x v="2"/>
    <m/>
    <m/>
    <x v="1"/>
    <m/>
    <m/>
  </r>
  <r>
    <s v="ua_newsesame_mandat"/>
    <x v="573"/>
    <s v="n"/>
    <x v="77"/>
    <x v="77"/>
    <x v="7"/>
    <s v="APA - PACIFICA Assurances IARD et prévoyance"/>
    <m/>
    <x v="0"/>
    <x v="2"/>
    <m/>
    <m/>
    <x v="1"/>
    <m/>
    <m/>
  </r>
  <r>
    <s v="ua_newsesame_modif"/>
    <x v="574"/>
    <s v="n"/>
    <x v="77"/>
    <x v="77"/>
    <x v="7"/>
    <s v="APA - PACIFICA Assurances IARD et prévoyance"/>
    <m/>
    <x v="0"/>
    <x v="2"/>
    <m/>
    <m/>
    <x v="1"/>
    <m/>
    <m/>
  </r>
  <r>
    <s v="ua_newsesame_souscri"/>
    <x v="572"/>
    <s v="n"/>
    <x v="77"/>
    <x v="77"/>
    <x v="7"/>
    <s v="APA - PACIFICA Assurances IARD et prévoyance"/>
    <m/>
    <x v="0"/>
    <x v="2"/>
    <m/>
    <m/>
    <x v="1"/>
    <m/>
    <m/>
  </r>
  <r>
    <s v="boreal_idc"/>
    <x v="575"/>
    <s v="o"/>
    <x v="78"/>
    <x v="78"/>
    <x v="2"/>
    <s v="PTW - Poste de travail"/>
    <m/>
    <x v="0"/>
    <x v="0"/>
    <m/>
    <m/>
    <x v="0"/>
    <m/>
    <m/>
  </r>
  <r>
    <s v="boreal_lic"/>
    <x v="576"/>
    <s v="o"/>
    <x v="78"/>
    <x v="78"/>
    <x v="2"/>
    <s v="PTW - Poste de travail"/>
    <m/>
    <x v="0"/>
    <x v="0"/>
    <m/>
    <m/>
    <x v="0"/>
    <m/>
    <m/>
  </r>
  <r>
    <s v="idaminima"/>
    <x v="577"/>
    <s v="o"/>
    <x v="78"/>
    <x v="78"/>
    <x v="2"/>
    <s v="PTW - Poste de travail"/>
    <m/>
    <x v="0"/>
    <x v="0"/>
    <m/>
    <m/>
    <x v="0"/>
    <m/>
    <m/>
  </r>
  <r>
    <s v="IDC_CREATCARTE_VG"/>
    <x v="578"/>
    <s v="n"/>
    <x v="78"/>
    <x v="78"/>
    <x v="2"/>
    <s v="PTW - Poste de travail"/>
    <m/>
    <x v="0"/>
    <x v="0"/>
    <m/>
    <m/>
    <x v="0"/>
    <m/>
    <m/>
  </r>
  <r>
    <s v="identaminima"/>
    <x v="579"/>
    <s v="o"/>
    <x v="78"/>
    <x v="78"/>
    <x v="2"/>
    <s v="PTW - Poste de travail"/>
    <m/>
    <x v="0"/>
    <x v="0"/>
    <m/>
    <m/>
    <x v="0"/>
    <m/>
    <m/>
  </r>
  <r>
    <s v="IDPROSPECT"/>
    <x v="580"/>
    <s v="o"/>
    <x v="78"/>
    <x v="78"/>
    <x v="2"/>
    <s v="PTW - Poste de travail"/>
    <m/>
    <x v="0"/>
    <x v="0"/>
    <m/>
    <m/>
    <x v="0"/>
    <m/>
    <m/>
  </r>
  <r>
    <s v="IDPROSPECTPM"/>
    <x v="581"/>
    <s v="o"/>
    <x v="78"/>
    <x v="78"/>
    <x v="2"/>
    <s v="PTW - Poste de travail"/>
    <m/>
    <x v="0"/>
    <x v="0"/>
    <m/>
    <m/>
    <x v="0"/>
    <m/>
    <m/>
  </r>
  <r>
    <s v="IMMATRICULATION"/>
    <x v="582"/>
    <s v="o"/>
    <x v="78"/>
    <x v="78"/>
    <x v="2"/>
    <s v="PTW - Poste de travail"/>
    <m/>
    <x v="0"/>
    <x v="0"/>
    <m/>
    <m/>
    <x v="0"/>
    <m/>
    <m/>
  </r>
  <r>
    <s v="LCTMNEERPMEI"/>
    <x v="583"/>
    <s v="o"/>
    <x v="78"/>
    <x v="78"/>
    <x v="2"/>
    <s v="PTW - Poste de travail"/>
    <m/>
    <x v="0"/>
    <x v="0"/>
    <m/>
    <m/>
    <x v="0"/>
    <m/>
    <m/>
  </r>
  <r>
    <s v="LIC"/>
    <x v="584"/>
    <s v="o"/>
    <x v="78"/>
    <x v="78"/>
    <x v="2"/>
    <s v="PTW - Poste de travail"/>
    <m/>
    <x v="0"/>
    <x v="0"/>
    <m/>
    <m/>
    <x v="0"/>
    <m/>
    <m/>
  </r>
  <r>
    <s v="PREA_IDC"/>
    <x v="585"/>
    <s v="o"/>
    <x v="78"/>
    <x v="78"/>
    <x v="2"/>
    <s v="PTW - Poste de travail"/>
    <m/>
    <x v="0"/>
    <x v="0"/>
    <m/>
    <m/>
    <x v="0"/>
    <m/>
    <m/>
  </r>
  <r>
    <s v="ua_identificationclient"/>
    <x v="586"/>
    <s v="n"/>
    <x v="78"/>
    <x v="78"/>
    <x v="2"/>
    <s v="PTW - Poste de travail"/>
    <m/>
    <x v="0"/>
    <x v="0"/>
    <m/>
    <m/>
    <x v="0"/>
    <m/>
    <m/>
  </r>
  <r>
    <s v="ua_lanceurcreationprospect"/>
    <x v="580"/>
    <s v="n"/>
    <x v="78"/>
    <x v="78"/>
    <x v="2"/>
    <s v="PTW - Poste de travail"/>
    <m/>
    <x v="0"/>
    <x v="0"/>
    <m/>
    <m/>
    <x v="0"/>
    <s v="SC_CreationProspectPP"/>
    <s v="DML"/>
  </r>
  <r>
    <s v="ua_lanceurcreationprospectpm"/>
    <x v="581"/>
    <s v="n"/>
    <x v="78"/>
    <x v="78"/>
    <x v="2"/>
    <s v="PTW - Poste de travail"/>
    <m/>
    <x v="0"/>
    <x v="0"/>
    <m/>
    <m/>
    <x v="0"/>
    <m/>
    <m/>
  </r>
  <r>
    <s v="IFUC_AP"/>
    <x v="587"/>
    <s v="o"/>
    <x v="79"/>
    <x v="79"/>
    <x v="3"/>
    <s v="TIT - Titres"/>
    <m/>
    <x v="0"/>
    <x v="2"/>
    <m/>
    <m/>
    <x v="1"/>
    <m/>
    <m/>
  </r>
  <r>
    <s v="ISF1_AP"/>
    <x v="588"/>
    <s v="o"/>
    <x v="79"/>
    <x v="79"/>
    <x v="3"/>
    <s v="TIT - Titres"/>
    <m/>
    <x v="0"/>
    <x v="2"/>
    <m/>
    <m/>
    <x v="1"/>
    <m/>
    <m/>
  </r>
  <r>
    <s v="context_execution"/>
    <x v="589"/>
    <s v="n"/>
    <x v="80"/>
    <x v="80"/>
    <x v="15"/>
    <s v="SUP - Fonctions Support"/>
    <m/>
    <x v="0"/>
    <x v="2"/>
    <m/>
    <m/>
    <x v="1"/>
    <m/>
    <m/>
  </r>
  <r>
    <s v="GREEN_QUALPROJET_AP"/>
    <x v="590"/>
    <s v="o"/>
    <x v="81"/>
    <x v="81"/>
    <x v="1"/>
    <s v="CRD - Crédits"/>
    <m/>
    <x v="0"/>
    <x v="2"/>
    <m/>
    <m/>
    <x v="1"/>
    <m/>
    <m/>
  </r>
  <r>
    <s v="GREEN_QUALPROJET_AP_A"/>
    <x v="590"/>
    <s v="o"/>
    <x v="81"/>
    <x v="81"/>
    <x v="1"/>
    <s v="CRD - Crédits"/>
    <m/>
    <x v="0"/>
    <x v="2"/>
    <m/>
    <m/>
    <x v="1"/>
    <m/>
    <m/>
  </r>
  <r>
    <s v="GREEN_QUALPROJET_AP_T"/>
    <x v="590"/>
    <s v="o"/>
    <x v="81"/>
    <x v="81"/>
    <x v="1"/>
    <s v="CRD - Crédits"/>
    <m/>
    <x v="0"/>
    <x v="2"/>
    <m/>
    <m/>
    <x v="1"/>
    <m/>
    <m/>
  </r>
  <r>
    <s v="boreal_lcc"/>
    <x v="591"/>
    <s v="o"/>
    <x v="82"/>
    <x v="82"/>
    <x v="1"/>
    <s v="CRD - Crédits"/>
    <m/>
    <x v="1"/>
    <x v="1"/>
    <s v="x"/>
    <m/>
    <x v="1"/>
    <m/>
    <m/>
  </r>
  <r>
    <s v="boreal_levf"/>
    <x v="592"/>
    <s v="o"/>
    <x v="83"/>
    <x v="83"/>
    <x v="3"/>
    <s v="PLC - Placements"/>
    <m/>
    <x v="0"/>
    <x v="2"/>
    <m/>
    <m/>
    <x v="1"/>
    <m/>
    <m/>
  </r>
  <r>
    <s v="LEVFHISQUA"/>
    <x v="593"/>
    <s v="o"/>
    <x v="83"/>
    <x v="83"/>
    <x v="3"/>
    <s v="PLC - Placements"/>
    <m/>
    <x v="0"/>
    <x v="2"/>
    <m/>
    <m/>
    <x v="1"/>
    <m/>
    <m/>
  </r>
  <r>
    <s v="LEVFSUIQUA"/>
    <x v="594"/>
    <s v="o"/>
    <x v="83"/>
    <x v="83"/>
    <x v="3"/>
    <s v="PLC - Placements"/>
    <m/>
    <x v="0"/>
    <x v="2"/>
    <m/>
    <m/>
    <x v="1"/>
    <m/>
    <m/>
  </r>
  <r>
    <s v="ua_GererClientLCBFT"/>
    <x v="595"/>
    <s v="n"/>
    <x v="84"/>
    <x v="84"/>
    <x v="8"/>
    <s v="MSH - Marchés Spécialisés Haut de Gamme"/>
    <m/>
    <x v="0"/>
    <x v="2"/>
    <m/>
    <m/>
    <x v="1"/>
    <m/>
    <m/>
  </r>
  <r>
    <s v="ua_referentielparametragelignedetemps"/>
    <x v="596"/>
    <s v="n"/>
    <x v="85"/>
    <x v="85"/>
    <x v="2"/>
    <e v="#N/A"/>
    <m/>
    <x v="0"/>
    <x v="2"/>
    <m/>
    <m/>
    <x v="1"/>
    <m/>
    <m/>
  </r>
  <r>
    <s v="ua_listedocumentsplanaffichage"/>
    <x v="597"/>
    <s v="n"/>
    <x v="86"/>
    <x v="86"/>
    <x v="0"/>
    <s v="ECH - Echanges et flux entrep. pros"/>
    <m/>
    <x v="0"/>
    <x v="2"/>
    <m/>
    <m/>
    <x v="1"/>
    <m/>
    <m/>
  </r>
  <r>
    <s v="ua_mandatmacron"/>
    <x v="598"/>
    <s v="n"/>
    <x v="86"/>
    <x v="86"/>
    <x v="0"/>
    <s v="ECH - Echanges et flux entrep. pros"/>
    <m/>
    <x v="0"/>
    <x v="2"/>
    <m/>
    <m/>
    <x v="1"/>
    <m/>
    <m/>
  </r>
  <r>
    <s v="ua_mobilitesortantemacron"/>
    <x v="599"/>
    <s v="n"/>
    <x v="86"/>
    <x v="86"/>
    <x v="0"/>
    <s v="ECH - Echanges et flux entrep. pros"/>
    <m/>
    <x v="0"/>
    <x v="2"/>
    <m/>
    <m/>
    <x v="1"/>
    <m/>
    <m/>
  </r>
  <r>
    <s v="lancerpilotagecommercial"/>
    <x v="600"/>
    <s v="n"/>
    <x v="87"/>
    <x v="87"/>
    <x v="13"/>
    <s v="INF - Pilotage Infocentre"/>
    <m/>
    <x v="0"/>
    <x v="2"/>
    <m/>
    <m/>
    <x v="1"/>
    <m/>
    <m/>
  </r>
  <r>
    <s v="pilotagecommercial"/>
    <x v="600"/>
    <s v="n"/>
    <x v="87"/>
    <x v="87"/>
    <x v="13"/>
    <s v="INF - Pilotage Infocentre"/>
    <m/>
    <x v="0"/>
    <x v="2"/>
    <m/>
    <m/>
    <x v="1"/>
    <m/>
    <m/>
  </r>
  <r>
    <s v="ua_consultermodulepilotagenexecur"/>
    <x v="601"/>
    <s v="n"/>
    <x v="88"/>
    <x v="88"/>
    <x v="7"/>
    <s v="ASP - Assurances parabancaires"/>
    <m/>
    <x v="0"/>
    <x v="2"/>
    <m/>
    <m/>
    <x v="1"/>
    <m/>
    <m/>
  </r>
  <r>
    <s v="ua_lancernexecurdeeroue"/>
    <x v="602"/>
    <s v="n"/>
    <x v="88"/>
    <x v="88"/>
    <x v="7"/>
    <s v="ASP - Assurances parabancaires"/>
    <m/>
    <x v="0"/>
    <x v="2"/>
    <m/>
    <m/>
    <x v="1"/>
    <m/>
    <m/>
  </r>
  <r>
    <s v="ua_prescrisouscrioffrenexecur"/>
    <x v="602"/>
    <s v="n"/>
    <x v="88"/>
    <x v="88"/>
    <x v="7"/>
    <s v="ASP - Assurances parabancaires"/>
    <m/>
    <x v="0"/>
    <x v="2"/>
    <m/>
    <m/>
    <x v="1"/>
    <m/>
    <m/>
  </r>
  <r>
    <s v="ADFI_CONTEXT"/>
    <x v="119"/>
    <s v="n"/>
    <x v="89"/>
    <x v="89"/>
    <x v="4"/>
    <s v="GER - Gestion du Risque de contrepartie"/>
    <m/>
    <x v="0"/>
    <x v="2"/>
    <m/>
    <m/>
    <x v="1"/>
    <m/>
    <m/>
  </r>
  <r>
    <s v="ADFI_NOCONTEXT"/>
    <x v="603"/>
    <s v="n"/>
    <x v="89"/>
    <x v="89"/>
    <x v="4"/>
    <s v="GER - Gestion du Risque de contrepartie"/>
    <m/>
    <x v="0"/>
    <x v="2"/>
    <m/>
    <m/>
    <x v="1"/>
    <m/>
    <m/>
  </r>
  <r>
    <s v="A-CHQ-OP2"/>
    <x v="604"/>
    <s v="o"/>
    <x v="90"/>
    <x v="90"/>
    <x v="0"/>
    <s v="CHF - Chèques et Fiduciaire"/>
    <m/>
    <x v="0"/>
    <x v="0"/>
    <m/>
    <m/>
    <x v="0"/>
    <m/>
    <m/>
  </r>
  <r>
    <s v="A-CHQ-OPP"/>
    <x v="604"/>
    <s v="o"/>
    <x v="90"/>
    <x v="90"/>
    <x v="0"/>
    <s v="CHF - Chèques et Fiduciaire"/>
    <m/>
    <x v="0"/>
    <x v="0"/>
    <m/>
    <m/>
    <x v="0"/>
    <s v="SCA520_ConsultationOppositionChequier"/>
    <s v="MDP CF"/>
  </r>
  <r>
    <s v="boreal_chq"/>
    <x v="605"/>
    <s v="o"/>
    <x v="90"/>
    <x v="90"/>
    <x v="0"/>
    <s v="CHF - Chèques et Fiduciaire"/>
    <m/>
    <x v="0"/>
    <x v="0"/>
    <m/>
    <m/>
    <x v="0"/>
    <s v="SCA530_MainleveeOppositionChequier"/>
    <s v="MDP CF"/>
  </r>
  <r>
    <s v="LISTCHEQ_A"/>
    <x v="606"/>
    <s v="o"/>
    <x v="90"/>
    <x v="90"/>
    <x v="0"/>
    <s v="CHF - Chèques et Fiduciaire"/>
    <m/>
    <x v="0"/>
    <x v="0"/>
    <m/>
    <m/>
    <x v="0"/>
    <s v="SCA420_ConsultationChequier"/>
    <s v="MDP CF"/>
  </r>
  <r>
    <s v="LISTCHEQ_B"/>
    <x v="606"/>
    <s v="o"/>
    <x v="90"/>
    <x v="90"/>
    <x v="0"/>
    <s v="CHF - Chèques et Fiduciaire"/>
    <m/>
    <x v="0"/>
    <x v="0"/>
    <m/>
    <m/>
    <x v="0"/>
    <m/>
    <m/>
  </r>
  <r>
    <s v="OPPA_AP"/>
    <x v="607"/>
    <s v="o"/>
    <x v="90"/>
    <x v="90"/>
    <x v="0"/>
    <s v="CHF - Chèques et Fiduciaire"/>
    <m/>
    <x v="0"/>
    <x v="0"/>
    <m/>
    <m/>
    <x v="0"/>
    <s v="SCA510_OppositionChequier"/>
    <s v="MDP CF"/>
  </r>
  <r>
    <s v="APOCH"/>
    <x v="608"/>
    <s v="o"/>
    <x v="91"/>
    <x v="91"/>
    <x v="8"/>
    <s v="MSI - Marchés Spécialisés International"/>
    <m/>
    <x v="0"/>
    <x v="2"/>
    <m/>
    <m/>
    <x v="1"/>
    <m/>
    <m/>
  </r>
  <r>
    <s v="boreal_eib"/>
    <x v="609"/>
    <s v="o"/>
    <x v="91"/>
    <x v="91"/>
    <x v="8"/>
    <s v="MSI - Marchés Spécialisés International"/>
    <m/>
    <x v="0"/>
    <x v="2"/>
    <m/>
    <m/>
    <x v="1"/>
    <m/>
    <m/>
  </r>
  <r>
    <s v="CPOCH"/>
    <x v="610"/>
    <s v="o"/>
    <x v="91"/>
    <x v="91"/>
    <x v="8"/>
    <s v="MSI - Marchés Spécialisés International"/>
    <m/>
    <x v="0"/>
    <x v="2"/>
    <m/>
    <m/>
    <x v="1"/>
    <m/>
    <m/>
  </r>
  <r>
    <s v="CPPCH"/>
    <x v="611"/>
    <s v="o"/>
    <x v="91"/>
    <x v="91"/>
    <x v="8"/>
    <s v="MSI - Marchés Spécialisés International"/>
    <m/>
    <x v="0"/>
    <x v="2"/>
    <m/>
    <m/>
    <x v="1"/>
    <m/>
    <m/>
  </r>
  <r>
    <s v="PTCH"/>
    <x v="612"/>
    <s v="o"/>
    <x v="91"/>
    <x v="91"/>
    <x v="8"/>
    <s v="MSI - Marchés Spécialisés International"/>
    <m/>
    <x v="0"/>
    <x v="2"/>
    <m/>
    <m/>
    <x v="1"/>
    <m/>
    <m/>
  </r>
  <r>
    <s v="PTCHAUTSU"/>
    <x v="613"/>
    <s v="o"/>
    <x v="91"/>
    <x v="91"/>
    <x v="8"/>
    <s v="MSI - Marchés Spécialisés International"/>
    <m/>
    <x v="0"/>
    <x v="2"/>
    <m/>
    <m/>
    <x v="1"/>
    <m/>
    <m/>
  </r>
  <r>
    <s v="TPF00053"/>
    <x v="614"/>
    <s v="o"/>
    <x v="91"/>
    <x v="91"/>
    <x v="8"/>
    <s v="MSI - Marchés Spécialisés International"/>
    <m/>
    <x v="0"/>
    <x v="2"/>
    <m/>
    <m/>
    <x v="1"/>
    <m/>
    <m/>
  </r>
  <r>
    <s v="tpfAchatChequesVoyageDevise"/>
    <x v="615"/>
    <s v="o"/>
    <x v="91"/>
    <x v="91"/>
    <x v="8"/>
    <s v="MSI - Marchés Spécialisés International"/>
    <m/>
    <x v="0"/>
    <x v="2"/>
    <m/>
    <m/>
    <x v="1"/>
    <m/>
    <m/>
  </r>
  <r>
    <s v="tpfAchatChequesVoyageEuro"/>
    <x v="616"/>
    <s v="o"/>
    <x v="91"/>
    <x v="91"/>
    <x v="8"/>
    <s v="MSI - Marchés Spécialisés International"/>
    <m/>
    <x v="0"/>
    <x v="2"/>
    <m/>
    <m/>
    <x v="1"/>
    <m/>
    <m/>
  </r>
  <r>
    <s v="TPFATC"/>
    <x v="617"/>
    <s v="o"/>
    <x v="91"/>
    <x v="91"/>
    <x v="8"/>
    <s v="MSI - Marchés Spécialisés International"/>
    <m/>
    <x v="0"/>
    <x v="2"/>
    <m/>
    <m/>
    <x v="1"/>
    <m/>
    <m/>
  </r>
  <r>
    <s v="TPFAVBB"/>
    <x v="618"/>
    <s v="o"/>
    <x v="91"/>
    <x v="91"/>
    <x v="8"/>
    <s v="MSI - Marchés Spécialisés International"/>
    <m/>
    <x v="0"/>
    <x v="2"/>
    <m/>
    <m/>
    <x v="1"/>
    <m/>
    <m/>
  </r>
  <r>
    <s v="TPFAVBB_SIM"/>
    <x v="619"/>
    <s v="o"/>
    <x v="91"/>
    <x v="91"/>
    <x v="8"/>
    <s v="MSI - Marchés Spécialisés International"/>
    <m/>
    <x v="0"/>
    <x v="2"/>
    <m/>
    <m/>
    <x v="1"/>
    <m/>
    <m/>
  </r>
  <r>
    <s v="TPFCDECV"/>
    <x v="620"/>
    <s v="o"/>
    <x v="91"/>
    <x v="91"/>
    <x v="8"/>
    <s v="MSI - Marchés Spécialisés International"/>
    <m/>
    <x v="0"/>
    <x v="2"/>
    <m/>
    <m/>
    <x v="1"/>
    <m/>
    <m/>
  </r>
  <r>
    <s v="TPFCOURS"/>
    <x v="621"/>
    <s v="o"/>
    <x v="91"/>
    <x v="91"/>
    <x v="8"/>
    <s v="MSI - Marchés Spécialisés International"/>
    <m/>
    <x v="0"/>
    <x v="2"/>
    <m/>
    <m/>
    <x v="1"/>
    <m/>
    <m/>
  </r>
  <r>
    <s v="TPFTFVE"/>
    <x v="622"/>
    <s v="o"/>
    <x v="91"/>
    <x v="91"/>
    <x v="8"/>
    <s v="MSI - Marchés Spécialisés International"/>
    <m/>
    <x v="0"/>
    <x v="2"/>
    <m/>
    <m/>
    <x v="1"/>
    <m/>
    <m/>
  </r>
  <r>
    <s v="TPFVDEVI"/>
    <x v="623"/>
    <s v="o"/>
    <x v="91"/>
    <x v="91"/>
    <x v="8"/>
    <s v="MSI - Marchés Spécialisés International"/>
    <m/>
    <x v="0"/>
    <x v="2"/>
    <m/>
    <m/>
    <x v="1"/>
    <m/>
    <m/>
  </r>
  <r>
    <s v="OPEI_AP"/>
    <x v="624"/>
    <s v="o"/>
    <x v="92"/>
    <x v="92"/>
    <x v="1"/>
    <s v="CRD - Crédits"/>
    <m/>
    <x v="0"/>
    <x v="2"/>
    <m/>
    <m/>
    <x v="1"/>
    <m/>
    <m/>
  </r>
  <r>
    <s v="DE25_AP"/>
    <x v="625"/>
    <s v="o"/>
    <x v="93"/>
    <x v="93"/>
    <x v="0"/>
    <e v="#N/A"/>
    <m/>
    <x v="0"/>
    <x v="2"/>
    <m/>
    <m/>
    <x v="1"/>
    <m/>
    <m/>
  </r>
  <r>
    <s v="DP20_AP"/>
    <x v="626"/>
    <s v="o"/>
    <x v="94"/>
    <x v="94"/>
    <x v="0"/>
    <s v="ECH - Echanges et flux entrep. pros"/>
    <m/>
    <x v="0"/>
    <x v="2"/>
    <m/>
    <m/>
    <x v="1"/>
    <m/>
    <m/>
  </r>
  <r>
    <s v="OLVP_AP"/>
    <x v="627"/>
    <s v="o"/>
    <x v="94"/>
    <x v="94"/>
    <x v="0"/>
    <s v="ECH - Echanges et flux entrep. pros"/>
    <m/>
    <x v="0"/>
    <x v="2"/>
    <m/>
    <m/>
    <x v="1"/>
    <m/>
    <m/>
  </r>
  <r>
    <s v="vueunifiee"/>
    <x v="628"/>
    <s v="n"/>
    <x v="95"/>
    <x v="95"/>
    <x v="10"/>
    <s v="CIP - Communication Inter-personnes"/>
    <m/>
    <x v="0"/>
    <x v="2"/>
    <m/>
    <m/>
    <x v="1"/>
    <m/>
    <m/>
  </r>
  <r>
    <s v="boreal_paf"/>
    <x v="629"/>
    <s v="o"/>
    <x v="96"/>
    <x v="96"/>
    <x v="9"/>
    <s v="GCL - Gestion clients et administration contrats"/>
    <m/>
    <x v="1"/>
    <x v="1"/>
    <s v="x"/>
    <m/>
    <x v="1"/>
    <m/>
    <m/>
  </r>
  <r>
    <s v="EPMPIAFER"/>
    <x v="630"/>
    <s v="o"/>
    <x v="96"/>
    <x v="96"/>
    <x v="9"/>
    <s v="GCL - Gestion clients et administration contrats"/>
    <m/>
    <x v="0"/>
    <x v="1"/>
    <s v="x"/>
    <m/>
    <x v="1"/>
    <m/>
    <m/>
  </r>
  <r>
    <s v="GESTIONPIAF"/>
    <x v="631"/>
    <s v="o"/>
    <x v="96"/>
    <x v="96"/>
    <x v="9"/>
    <s v="GCL - Gestion clients et administration contrats"/>
    <m/>
    <x v="0"/>
    <x v="1"/>
    <s v="x"/>
    <m/>
    <x v="1"/>
    <m/>
    <m/>
  </r>
  <r>
    <s v="GESTIONPIAFPP"/>
    <x v="631"/>
    <s v="o"/>
    <x v="96"/>
    <x v="96"/>
    <x v="9"/>
    <s v="GCL - Gestion clients et administration contrats"/>
    <m/>
    <x v="0"/>
    <x v="1"/>
    <s v="x"/>
    <m/>
    <x v="1"/>
    <m/>
    <m/>
  </r>
  <r>
    <s v="VISIONNEUSEPIAF"/>
    <x v="235"/>
    <s v="o"/>
    <x v="96"/>
    <x v="96"/>
    <x v="9"/>
    <s v="GCL - Gestion clients et administration contrats"/>
    <m/>
    <x v="1"/>
    <x v="1"/>
    <s v="x"/>
    <m/>
    <x v="1"/>
    <m/>
    <m/>
  </r>
  <r>
    <s v="PSOC_AP"/>
    <x v="632"/>
    <s v="o"/>
    <x v="97"/>
    <x v="97"/>
    <x v="3"/>
    <e v="#N/A"/>
    <m/>
    <x v="0"/>
    <x v="2"/>
    <m/>
    <m/>
    <x v="1"/>
    <m/>
    <m/>
  </r>
  <r>
    <s v="ua_personnaliseretpresenteroffreassurancevie "/>
    <x v="193"/>
    <s v="n"/>
    <x v="98"/>
    <x v="98"/>
    <x v="7"/>
    <s v="APR - PREDICA Assurances vie et prévoyance"/>
    <m/>
    <x v="0"/>
    <x v="2"/>
    <m/>
    <m/>
    <x v="1"/>
    <m/>
    <m/>
  </r>
  <r>
    <s v="ua_personnaliseretpresenterproduitassurancevie"/>
    <x v="633"/>
    <s v="n"/>
    <x v="98"/>
    <x v="98"/>
    <x v="7"/>
    <s v="APR - PREDICA Assurances vie et prévoyance"/>
    <m/>
    <x v="0"/>
    <x v="2"/>
    <m/>
    <m/>
    <x v="1"/>
    <m/>
    <m/>
  </r>
  <r>
    <s v="gererlespiafs"/>
    <x v="634"/>
    <s v="n"/>
    <x v="99"/>
    <x v="99"/>
    <x v="9"/>
    <e v="#N/A"/>
    <m/>
    <x v="1"/>
    <x v="1"/>
    <s v="x"/>
    <m/>
    <x v="1"/>
    <m/>
    <m/>
  </r>
  <r>
    <s v="ua_referentielcommunication"/>
    <x v="635"/>
    <s v="n"/>
    <x v="100"/>
    <x v="100"/>
    <x v="11"/>
    <s v="CCL - Comm. Client"/>
    <m/>
    <x v="0"/>
    <x v="2"/>
    <m/>
    <m/>
    <x v="1"/>
    <m/>
    <m/>
  </r>
  <r>
    <s v="ua_referentielcommunication2"/>
    <x v="635"/>
    <s v="n"/>
    <x v="100"/>
    <x v="100"/>
    <x v="11"/>
    <s v="CCL - Comm. Client"/>
    <m/>
    <x v="0"/>
    <x v="2"/>
    <m/>
    <m/>
    <x v="1"/>
    <m/>
    <m/>
  </r>
  <r>
    <s v="RTC2_AP"/>
    <x v="636"/>
    <s v="o"/>
    <x v="101"/>
    <x v="101"/>
    <x v="3"/>
    <s v="TIT - Titres"/>
    <m/>
    <x v="0"/>
    <x v="2"/>
    <m/>
    <m/>
    <x v="1"/>
    <m/>
    <m/>
  </r>
  <r>
    <s v="boreal_ipa"/>
    <x v="637"/>
    <s v="o"/>
    <x v="102"/>
    <x v="102"/>
    <x v="4"/>
    <s v="REC - Recouvrement"/>
    <m/>
    <x v="0"/>
    <x v="0"/>
    <m/>
    <m/>
    <x v="0"/>
    <s v="SCA_Collection_Connexion"/>
    <s v="RIS"/>
  </r>
  <r>
    <s v="PATRIC"/>
    <x v="638"/>
    <s v="n"/>
    <x v="102"/>
    <x v="102"/>
    <x v="4"/>
    <s v="REC - Recouvrement"/>
    <m/>
    <x v="0"/>
    <x v="0"/>
    <m/>
    <m/>
    <x v="0"/>
    <s v="SCA_Collection_ConsultationSyntheseDossier"/>
    <s v="RIS"/>
  </r>
  <r>
    <s v="PATRIC54"/>
    <x v="639"/>
    <s v="n"/>
    <x v="102"/>
    <x v="102"/>
    <x v="4"/>
    <s v="REC - Recouvrement"/>
    <m/>
    <x v="0"/>
    <x v="0"/>
    <m/>
    <m/>
    <x v="0"/>
    <s v="SCA_Collection_CreerUneGarantie"/>
    <s v="RIS"/>
  </r>
  <r>
    <s v="PATSIEGE"/>
    <x v="638"/>
    <s v="o"/>
    <x v="102"/>
    <x v="102"/>
    <x v="4"/>
    <s v="REC - Recouvrement"/>
    <m/>
    <x v="0"/>
    <x v="0"/>
    <m/>
    <m/>
    <x v="0"/>
    <s v="SCA_Collection_RealiserUnCourrierComplexe"/>
    <s v="RIS"/>
  </r>
  <r>
    <s v="PATSIEGE54"/>
    <x v="639"/>
    <s v="o"/>
    <x v="102"/>
    <x v="102"/>
    <x v="4"/>
    <s v="REC - Recouvrement"/>
    <m/>
    <x v="0"/>
    <x v="0"/>
    <m/>
    <m/>
    <x v="0"/>
    <s v="SCA_Collection_SaisirUnDecompte"/>
    <s v="RIS"/>
  </r>
  <r>
    <s v="RC01_AP"/>
    <x v="640"/>
    <s v="o"/>
    <x v="102"/>
    <x v="102"/>
    <x v="4"/>
    <s v="REC - Recouvrement"/>
    <m/>
    <x v="0"/>
    <x v="0"/>
    <m/>
    <m/>
    <x v="0"/>
    <s v="SCA_Collection_Param_DonneesCommunes_x000a_ "/>
    <s v="RIS"/>
  </r>
  <r>
    <s v="ua_patric"/>
    <x v="641"/>
    <s v="n"/>
    <x v="102"/>
    <x v="102"/>
    <x v="4"/>
    <s v="REC - Recouvrement"/>
    <m/>
    <x v="0"/>
    <x v="0"/>
    <m/>
    <m/>
    <x v="0"/>
    <s v="SCA_Collection_Param_Dossier"/>
    <s v="RIS"/>
  </r>
  <r>
    <s v="ua_v1_ma_telephonie"/>
    <x v="642"/>
    <s v="n"/>
    <x v="103"/>
    <x v="103"/>
    <x v="2"/>
    <s v="CCM - Téléphonie-CCM"/>
    <m/>
    <x v="0"/>
    <x v="2"/>
    <m/>
    <m/>
    <x v="1"/>
    <m/>
    <m/>
  </r>
  <r>
    <s v="ua_v1_referentiel_telephonique"/>
    <x v="643"/>
    <s v="n"/>
    <x v="103"/>
    <x v="103"/>
    <x v="2"/>
    <s v="CCM - Téléphonie-CCM"/>
    <m/>
    <x v="0"/>
    <x v="2"/>
    <m/>
    <m/>
    <x v="1"/>
    <m/>
    <m/>
  </r>
  <r>
    <s v="ua_v1_statistiques_accueil_vocal"/>
    <x v="644"/>
    <s v="n"/>
    <x v="103"/>
    <x v="103"/>
    <x v="2"/>
    <s v="CCM - Téléphonie-CCM"/>
    <m/>
    <x v="0"/>
    <x v="2"/>
    <m/>
    <m/>
    <x v="1"/>
    <m/>
    <m/>
  </r>
  <r>
    <s v="ua_v1_statistiques_telephonie"/>
    <x v="645"/>
    <s v="n"/>
    <x v="103"/>
    <x v="103"/>
    <x v="2"/>
    <s v="CCM - Téléphonie-CCM"/>
    <m/>
    <x v="0"/>
    <x v="2"/>
    <m/>
    <m/>
    <x v="1"/>
    <m/>
    <m/>
  </r>
  <r>
    <s v="ua_v1_statistiques_telephonie_siege"/>
    <x v="646"/>
    <s v="n"/>
    <x v="103"/>
    <x v="103"/>
    <x v="2"/>
    <s v="CCM - Téléphonie-CCM"/>
    <m/>
    <x v="0"/>
    <x v="2"/>
    <m/>
    <m/>
    <x v="1"/>
    <m/>
    <m/>
  </r>
  <r>
    <s v="ua_v1_suivi_du_jour_accueil_vocal"/>
    <x v="647"/>
    <s v="n"/>
    <x v="103"/>
    <x v="103"/>
    <x v="2"/>
    <s v="CCM - Téléphonie-CCM"/>
    <m/>
    <x v="0"/>
    <x v="2"/>
    <m/>
    <m/>
    <x v="1"/>
    <m/>
    <m/>
  </r>
  <r>
    <s v="ua_v1_telephonie_agence"/>
    <x v="648"/>
    <s v="n"/>
    <x v="103"/>
    <x v="103"/>
    <x v="2"/>
    <s v="CCM - Téléphonie-CCM"/>
    <m/>
    <x v="0"/>
    <x v="2"/>
    <m/>
    <m/>
    <x v="1"/>
    <m/>
    <m/>
  </r>
  <r>
    <s v="ua_v1_telephonie_siege"/>
    <x v="649"/>
    <s v="n"/>
    <x v="103"/>
    <x v="103"/>
    <x v="2"/>
    <s v="CCM - Téléphonie-CCM"/>
    <m/>
    <x v="0"/>
    <x v="2"/>
    <m/>
    <m/>
    <x v="1"/>
    <m/>
    <m/>
  </r>
  <r>
    <s v="ua_v1_vue_globale_agence"/>
    <x v="650"/>
    <s v="n"/>
    <x v="103"/>
    <x v="103"/>
    <x v="2"/>
    <s v="CCM - Téléphonie-CCM"/>
    <m/>
    <x v="0"/>
    <x v="2"/>
    <m/>
    <m/>
    <x v="1"/>
    <m/>
    <m/>
  </r>
  <r>
    <s v="ua_v1_vue_globale_siege"/>
    <x v="651"/>
    <s v="n"/>
    <x v="103"/>
    <x v="103"/>
    <x v="2"/>
    <s v="CCM - Téléphonie-CCM"/>
    <m/>
    <x v="0"/>
    <x v="2"/>
    <m/>
    <m/>
    <x v="1"/>
    <m/>
    <m/>
  </r>
  <r>
    <s v="RELEVE_CHATEL_AP"/>
    <x v="431"/>
    <s v="o"/>
    <x v="104"/>
    <x v="104"/>
    <x v="9"/>
    <s v="FAC - Facturation clients"/>
    <m/>
    <x v="0"/>
    <x v="2"/>
    <m/>
    <m/>
    <x v="1"/>
    <m/>
    <m/>
  </r>
  <r>
    <s v="boreal_rib"/>
    <x v="652"/>
    <s v="o"/>
    <x v="105"/>
    <x v="105"/>
    <x v="9"/>
    <s v="CSA - Comptes services et abonnements"/>
    <m/>
    <x v="1"/>
    <x v="1"/>
    <s v="x"/>
    <m/>
    <x v="1"/>
    <m/>
    <m/>
  </r>
  <r>
    <s v="RIB"/>
    <x v="653"/>
    <s v="o"/>
    <x v="105"/>
    <x v="105"/>
    <x v="9"/>
    <s v="CSA - Comptes services et abonnements"/>
    <m/>
    <x v="1"/>
    <x v="1"/>
    <s v="x"/>
    <m/>
    <x v="1"/>
    <m/>
    <m/>
  </r>
  <r>
    <s v="boreal_risques"/>
    <x v="654"/>
    <s v="o"/>
    <x v="106"/>
    <x v="106"/>
    <x v="4"/>
    <s v="RIS - Risques"/>
    <m/>
    <x v="1"/>
    <x v="1"/>
    <s v="x"/>
    <m/>
    <x v="1"/>
    <m/>
    <m/>
  </r>
  <r>
    <s v="interrogationrisquesepm"/>
    <x v="655"/>
    <s v="o"/>
    <x v="106"/>
    <x v="106"/>
    <x v="4"/>
    <s v="RIS - Risques"/>
    <m/>
    <x v="1"/>
    <x v="1"/>
    <s v="x"/>
    <m/>
    <x v="1"/>
    <m/>
    <m/>
  </r>
  <r>
    <s v="INTERRORISK"/>
    <x v="656"/>
    <s v="o"/>
    <x v="106"/>
    <x v="106"/>
    <x v="4"/>
    <s v="RIS - Risques"/>
    <m/>
    <x v="0"/>
    <x v="1"/>
    <s v="x"/>
    <m/>
    <x v="1"/>
    <m/>
    <m/>
  </r>
  <r>
    <s v="INTERRORISK_A"/>
    <x v="656"/>
    <s v="o"/>
    <x v="106"/>
    <x v="106"/>
    <x v="4"/>
    <s v="RIS - Risques"/>
    <m/>
    <x v="0"/>
    <x v="1"/>
    <s v="x"/>
    <m/>
    <x v="1"/>
    <m/>
    <m/>
  </r>
  <r>
    <s v="INTERRORISK_T"/>
    <x v="656"/>
    <s v="o"/>
    <x v="106"/>
    <x v="106"/>
    <x v="4"/>
    <s v="RIS - Risques"/>
    <m/>
    <x v="0"/>
    <x v="1"/>
    <s v="x"/>
    <m/>
    <x v="1"/>
    <m/>
    <m/>
  </r>
  <r>
    <s v="INTERRORISQ"/>
    <x v="656"/>
    <s v="o"/>
    <x v="106"/>
    <x v="106"/>
    <x v="4"/>
    <s v="RIS - Risques"/>
    <m/>
    <x v="0"/>
    <x v="1"/>
    <s v="x"/>
    <m/>
    <x v="1"/>
    <m/>
    <m/>
  </r>
  <r>
    <s v="INTERRORISQ_NI"/>
    <x v="656"/>
    <s v="o"/>
    <x v="106"/>
    <x v="106"/>
    <x v="4"/>
    <s v="RIS - Risques"/>
    <m/>
    <x v="0"/>
    <x v="1"/>
    <s v="x"/>
    <m/>
    <x v="1"/>
    <m/>
    <m/>
  </r>
  <r>
    <s v="boreal_rmi"/>
    <x v="657"/>
    <s v="o"/>
    <x v="107"/>
    <x v="107"/>
    <x v="10"/>
    <e v="#N/A"/>
    <m/>
    <x v="1"/>
    <x v="1"/>
    <s v="x"/>
    <m/>
    <x v="1"/>
    <m/>
    <m/>
  </r>
  <r>
    <s v="GRRCG"/>
    <x v="658"/>
    <s v="o"/>
    <x v="107"/>
    <x v="107"/>
    <x v="10"/>
    <e v="#N/A"/>
    <m/>
    <x v="1"/>
    <x v="1"/>
    <s v="x"/>
    <m/>
    <x v="1"/>
    <m/>
    <m/>
  </r>
  <r>
    <s v="GRRRG"/>
    <x v="659"/>
    <s v="o"/>
    <x v="107"/>
    <x v="107"/>
    <x v="10"/>
    <e v="#N/A"/>
    <m/>
    <x v="0"/>
    <x v="1"/>
    <s v="x"/>
    <m/>
    <x v="1"/>
    <m/>
    <m/>
  </r>
  <r>
    <s v="boreal_roc"/>
    <x v="660"/>
    <s v="o"/>
    <x v="108"/>
    <x v="108"/>
    <x v="1"/>
    <s v="CRD - Crédits"/>
    <m/>
    <x v="1"/>
    <x v="1"/>
    <s v="x"/>
    <m/>
    <x v="1"/>
    <m/>
    <m/>
  </r>
  <r>
    <s v="SCRIVE02"/>
    <x v="661"/>
    <s v="o"/>
    <x v="108"/>
    <x v="108"/>
    <x v="1"/>
    <s v="CRD - Crédits"/>
    <m/>
    <x v="1"/>
    <x v="1"/>
    <s v="x"/>
    <m/>
    <x v="1"/>
    <m/>
    <m/>
  </r>
  <r>
    <s v="SCOP_AP"/>
    <x v="662"/>
    <s v="o"/>
    <x v="109"/>
    <x v="109"/>
    <x v="4"/>
    <s v="RIS - Risques"/>
    <m/>
    <x v="0"/>
    <x v="2"/>
    <m/>
    <m/>
    <x v="1"/>
    <m/>
    <m/>
  </r>
  <r>
    <s v="ua_transcoidentifiantcrm"/>
    <x v="663"/>
    <s v="n"/>
    <x v="110"/>
    <x v="110"/>
    <x v="11"/>
    <s v="CRM - CRM"/>
    <m/>
    <x v="0"/>
    <x v="2"/>
    <m/>
    <m/>
    <x v="1"/>
    <m/>
    <m/>
  </r>
  <r>
    <s v="SI00_AP"/>
    <x v="664"/>
    <s v="o"/>
    <x v="111"/>
    <x v="111"/>
    <x v="9"/>
    <s v="GCP - Gestion des comptes"/>
    <m/>
    <x v="0"/>
    <x v="0"/>
    <m/>
    <m/>
    <x v="0"/>
    <s v="SATD-Huissier-création"/>
    <s v="CCP"/>
  </r>
  <r>
    <s v="ua_resultsearchpopup"/>
    <x v="665"/>
    <s v="n"/>
    <x v="112"/>
    <x v="112"/>
    <x v="15"/>
    <s v="SUP - Fonctions Support"/>
    <m/>
    <x v="0"/>
    <x v="2"/>
    <m/>
    <m/>
    <x v="1"/>
    <m/>
    <m/>
  </r>
  <r>
    <s v="ua_gererrelationintereds"/>
    <x v="666"/>
    <s v="n"/>
    <x v="113"/>
    <x v="113"/>
    <x v="12"/>
    <s v="ELS - Gestion des éléments de structure"/>
    <m/>
    <x v="0"/>
    <x v="2"/>
    <m/>
    <m/>
    <x v="1"/>
    <m/>
    <m/>
  </r>
  <r>
    <s v="boreal_sea"/>
    <x v="667"/>
    <s v="o"/>
    <x v="114"/>
    <x v="114"/>
    <x v="2"/>
    <s v="PTW - Poste de travail"/>
    <m/>
    <x v="0"/>
    <x v="2"/>
    <m/>
    <m/>
    <x v="1"/>
    <m/>
    <m/>
  </r>
  <r>
    <s v="LancementSEA"/>
    <x v="668"/>
    <s v="o"/>
    <x v="114"/>
    <x v="114"/>
    <x v="2"/>
    <s v="PTW - Poste de travail"/>
    <m/>
    <x v="0"/>
    <x v="2"/>
    <m/>
    <m/>
    <x v="1"/>
    <m/>
    <m/>
  </r>
  <r>
    <s v="LANCESIMMIPP"/>
    <x v="669"/>
    <s v="o"/>
    <x v="114"/>
    <x v="114"/>
    <x v="2"/>
    <s v="PTW - Poste de travail"/>
    <m/>
    <x v="0"/>
    <x v="2"/>
    <m/>
    <m/>
    <x v="1"/>
    <m/>
    <m/>
  </r>
  <r>
    <s v="pilotageprocessus"/>
    <x v="670"/>
    <s v="n"/>
    <x v="114"/>
    <x v="114"/>
    <x v="2"/>
    <s v="PTW - Poste de travail"/>
    <m/>
    <x v="0"/>
    <x v="2"/>
    <m/>
    <m/>
    <x v="1"/>
    <m/>
    <m/>
  </r>
  <r>
    <s v="SEA"/>
    <x v="671"/>
    <s v="o"/>
    <x v="114"/>
    <x v="114"/>
    <x v="2"/>
    <s v="PTW - Poste de travail"/>
    <m/>
    <x v="0"/>
    <x v="2"/>
    <m/>
    <m/>
    <x v="1"/>
    <m/>
    <m/>
  </r>
  <r>
    <s v="Sea"/>
    <x v="672"/>
    <s v="o"/>
    <x v="114"/>
    <x v="114"/>
    <x v="2"/>
    <s v="PTW - Poste de travail"/>
    <m/>
    <x v="0"/>
    <x v="2"/>
    <m/>
    <m/>
    <x v="1"/>
    <m/>
    <m/>
  </r>
  <r>
    <s v="SEACONV"/>
    <x v="673"/>
    <s v="o"/>
    <x v="114"/>
    <x v="114"/>
    <x v="2"/>
    <s v="PTW - Poste de travail"/>
    <m/>
    <x v="0"/>
    <x v="2"/>
    <m/>
    <m/>
    <x v="1"/>
    <m/>
    <m/>
  </r>
  <r>
    <s v="SEACONV_AP"/>
    <x v="673"/>
    <s v="o"/>
    <x v="114"/>
    <x v="114"/>
    <x v="2"/>
    <s v="PTW - Poste de travail"/>
    <m/>
    <x v="0"/>
    <x v="2"/>
    <m/>
    <m/>
    <x v="1"/>
    <m/>
    <m/>
  </r>
  <r>
    <s v="SEAPREALABLE"/>
    <x v="674"/>
    <s v="o"/>
    <x v="114"/>
    <x v="114"/>
    <x v="2"/>
    <s v="PTW - Poste de travail"/>
    <m/>
    <x v="0"/>
    <x v="2"/>
    <m/>
    <m/>
    <x v="1"/>
    <m/>
    <m/>
  </r>
  <r>
    <s v="SEAPREALABLEAGREGATIONCATITRES"/>
    <x v="675"/>
    <s v="o"/>
    <x v="114"/>
    <x v="114"/>
    <x v="2"/>
    <s v="PTW - Poste de travail"/>
    <m/>
    <x v="0"/>
    <x v="2"/>
    <m/>
    <m/>
    <x v="1"/>
    <m/>
    <m/>
  </r>
  <r>
    <s v="SEAPRODUCTEUR"/>
    <x v="676"/>
    <s v="o"/>
    <x v="114"/>
    <x v="114"/>
    <x v="2"/>
    <s v="PTW - Poste de travail"/>
    <m/>
    <x v="0"/>
    <x v="2"/>
    <m/>
    <m/>
    <x v="1"/>
    <m/>
    <m/>
  </r>
  <r>
    <s v="SIMPRODUCTEUR"/>
    <x v="677"/>
    <s v="o"/>
    <x v="114"/>
    <x v="114"/>
    <x v="2"/>
    <s v="PTW - Poste de travail"/>
    <m/>
    <x v="0"/>
    <x v="2"/>
    <m/>
    <m/>
    <x v="1"/>
    <m/>
    <m/>
  </r>
  <r>
    <s v="ua_PilotageSignature"/>
    <x v="678"/>
    <s v="n"/>
    <x v="114"/>
    <x v="114"/>
    <x v="2"/>
    <s v="PTW - Poste de travail"/>
    <m/>
    <x v="0"/>
    <x v="2"/>
    <m/>
    <m/>
    <x v="1"/>
    <m/>
    <m/>
  </r>
  <r>
    <s v="UA_SEAREFUS"/>
    <x v="679"/>
    <s v="o"/>
    <x v="114"/>
    <x v="114"/>
    <x v="2"/>
    <s v="PTW - Poste de travail"/>
    <m/>
    <x v="0"/>
    <x v="2"/>
    <m/>
    <m/>
    <x v="1"/>
    <m/>
    <m/>
  </r>
  <r>
    <s v="ua_releveidentitesepamail"/>
    <x v="680"/>
    <s v="n"/>
    <x v="115"/>
    <x v="115"/>
    <x v="0"/>
    <e v="#N/A"/>
    <m/>
    <x v="0"/>
    <x v="2"/>
    <m/>
    <m/>
    <x v="1"/>
    <m/>
    <m/>
  </r>
  <r>
    <s v="boreal_sfl"/>
    <x v="681"/>
    <s v="o"/>
    <x v="116"/>
    <x v="116"/>
    <x v="9"/>
    <s v="GCP - Gestion des comptes"/>
    <m/>
    <x v="1"/>
    <x v="1"/>
    <s v="x"/>
    <m/>
    <x v="1"/>
    <m/>
    <m/>
  </r>
  <r>
    <s v="ua_pilotersignatureagence"/>
    <x v="682"/>
    <s v="n"/>
    <x v="117"/>
    <x v="117"/>
    <x v="2"/>
    <s v="PTW - Poste de travail"/>
    <m/>
    <x v="0"/>
    <x v="2"/>
    <m/>
    <m/>
    <x v="1"/>
    <m/>
    <m/>
  </r>
  <r>
    <s v="ua_startersimulbail"/>
    <x v="683"/>
    <s v="n"/>
    <x v="118"/>
    <x v="118"/>
    <x v="1"/>
    <s v="CRD - Crédits"/>
    <m/>
    <x v="0"/>
    <x v="2"/>
    <m/>
    <m/>
    <x v="1"/>
    <m/>
    <m/>
  </r>
  <r>
    <s v="SIMUL_CALCUL"/>
    <x v="684"/>
    <s v="n"/>
    <x v="119"/>
    <x v="119"/>
    <x v="1"/>
    <s v="CRD - Crédits"/>
    <m/>
    <x v="0"/>
    <x v="0"/>
    <m/>
    <m/>
    <x v="0"/>
    <s v=" simul CACalculette"/>
    <s v="CRE"/>
  </r>
  <r>
    <s v="SIMUL_CONNECTDOS"/>
    <x v="685"/>
    <s v="n"/>
    <x v="119"/>
    <x v="119"/>
    <x v="1"/>
    <s v="CRD - Crédits"/>
    <m/>
    <x v="0"/>
    <x v="0"/>
    <m/>
    <m/>
    <x v="0"/>
    <m/>
    <m/>
  </r>
  <r>
    <s v="SIMUL_CREAT"/>
    <x v="686"/>
    <s v="n"/>
    <x v="119"/>
    <x v="119"/>
    <x v="1"/>
    <s v="CRD - Crédits"/>
    <m/>
    <x v="0"/>
    <x v="0"/>
    <m/>
    <m/>
    <x v="0"/>
    <s v="SC_Accès SIMULCA"/>
    <s v="CRE"/>
  </r>
  <r>
    <s v="SIMUL_CREAT_GREEN"/>
    <x v="687"/>
    <s v="n"/>
    <x v="119"/>
    <x v="119"/>
    <x v="1"/>
    <s v="CRD - Crédits"/>
    <m/>
    <x v="0"/>
    <x v="0"/>
    <m/>
    <m/>
    <x v="0"/>
    <s v="SC_TBFBAM_Simulation habitat e-simulca"/>
    <s v="CRE"/>
  </r>
  <r>
    <s v="SIMUL_CREAT_GREEN_SI"/>
    <x v="687"/>
    <s v="n"/>
    <x v="119"/>
    <x v="119"/>
    <x v="1"/>
    <s v="CRD - Crédits"/>
    <m/>
    <x v="0"/>
    <x v="0"/>
    <m/>
    <m/>
    <x v="0"/>
    <s v="SC_TBFINTERNET_Simulation habitat e-simulca"/>
    <s v="CRE"/>
  </r>
  <r>
    <s v="SIMUL_CREAT_NEW"/>
    <x v="688"/>
    <s v="n"/>
    <x v="119"/>
    <x v="119"/>
    <x v="1"/>
    <s v="CRD - Crédits"/>
    <m/>
    <x v="0"/>
    <x v="0"/>
    <m/>
    <m/>
    <x v="0"/>
    <m/>
    <m/>
  </r>
  <r>
    <s v="SIMUL_ELRAPID"/>
    <x v="689"/>
    <s v="n"/>
    <x v="119"/>
    <x v="119"/>
    <x v="1"/>
    <s v="CRD - Crédits"/>
    <m/>
    <x v="0"/>
    <x v="0"/>
    <m/>
    <m/>
    <x v="0"/>
    <m/>
    <m/>
  </r>
  <r>
    <s v="SIMUL_PARAM"/>
    <x v="690"/>
    <s v="n"/>
    <x v="119"/>
    <x v="119"/>
    <x v="1"/>
    <s v="CRD - Crédits"/>
    <m/>
    <x v="0"/>
    <x v="0"/>
    <m/>
    <m/>
    <x v="0"/>
    <m/>
    <m/>
  </r>
  <r>
    <s v="SIMUL_QUALIF_HAB_SAG"/>
    <x v="691"/>
    <s v="n"/>
    <x v="119"/>
    <x v="119"/>
    <x v="1"/>
    <s v="CRD - Crédits"/>
    <m/>
    <x v="0"/>
    <x v="0"/>
    <m/>
    <m/>
    <x v="0"/>
    <m/>
    <m/>
  </r>
  <r>
    <s v="SIMUL_QUALIF_SAG"/>
    <x v="692"/>
    <s v="n"/>
    <x v="119"/>
    <x v="119"/>
    <x v="1"/>
    <s v="CRD - Crédits"/>
    <m/>
    <x v="0"/>
    <x v="0"/>
    <m/>
    <m/>
    <x v="0"/>
    <m/>
    <m/>
  </r>
  <r>
    <s v="SIMUL_RAP_GREEN"/>
    <x v="687"/>
    <s v="n"/>
    <x v="119"/>
    <x v="119"/>
    <x v="1"/>
    <s v="CRD - Crédits"/>
    <m/>
    <x v="0"/>
    <x v="0"/>
    <m/>
    <m/>
    <x v="0"/>
    <m/>
    <m/>
  </r>
  <r>
    <s v="SIMUL_RAP_GREEN_SI"/>
    <x v="687"/>
    <s v="n"/>
    <x v="119"/>
    <x v="119"/>
    <x v="1"/>
    <s v="CRD - Crédits"/>
    <m/>
    <x v="0"/>
    <x v="0"/>
    <m/>
    <m/>
    <x v="0"/>
    <m/>
    <m/>
  </r>
  <r>
    <s v="SIMUL_RAPDOS"/>
    <x v="693"/>
    <s v="n"/>
    <x v="119"/>
    <x v="119"/>
    <x v="1"/>
    <s v="CRD - Crédits"/>
    <m/>
    <x v="0"/>
    <x v="0"/>
    <m/>
    <m/>
    <x v="0"/>
    <m/>
    <m/>
  </r>
  <r>
    <s v="SIMUL_RAPDOS_SI"/>
    <x v="694"/>
    <s v="n"/>
    <x v="119"/>
    <x v="119"/>
    <x v="1"/>
    <s v="CRD - Crédits"/>
    <m/>
    <x v="0"/>
    <x v="0"/>
    <m/>
    <m/>
    <x v="0"/>
    <m/>
    <m/>
  </r>
  <r>
    <s v="SIMUL_RAPIDE"/>
    <x v="695"/>
    <s v="n"/>
    <x v="119"/>
    <x v="119"/>
    <x v="1"/>
    <s v="CRD - Crédits"/>
    <m/>
    <x v="0"/>
    <x v="0"/>
    <m/>
    <m/>
    <x v="0"/>
    <m/>
    <m/>
  </r>
  <r>
    <s v="SIMUL_RAPIDE_NEW"/>
    <x v="696"/>
    <s v="n"/>
    <x v="119"/>
    <x v="119"/>
    <x v="1"/>
    <s v="CRD - Crédits"/>
    <m/>
    <x v="0"/>
    <x v="0"/>
    <m/>
    <m/>
    <x v="0"/>
    <s v=" simulCaEntretien rapide"/>
    <s v="CRE"/>
  </r>
  <r>
    <s v="SIMUL_RAPPEL"/>
    <x v="697"/>
    <s v="n"/>
    <x v="119"/>
    <x v="119"/>
    <x v="1"/>
    <s v="CRD - Crédits"/>
    <m/>
    <x v="0"/>
    <x v="0"/>
    <m/>
    <m/>
    <x v="0"/>
    <m/>
    <m/>
  </r>
  <r>
    <s v="SIMUL_RAPPEL_NEW"/>
    <x v="698"/>
    <s v="n"/>
    <x v="119"/>
    <x v="119"/>
    <x v="1"/>
    <s v="CRD - Crédits"/>
    <m/>
    <x v="0"/>
    <x v="0"/>
    <m/>
    <m/>
    <x v="0"/>
    <m/>
    <m/>
  </r>
  <r>
    <s v="SIMUL_REVMOD"/>
    <x v="699"/>
    <s v="n"/>
    <x v="119"/>
    <x v="119"/>
    <x v="1"/>
    <s v="CRD - Crédits"/>
    <m/>
    <x v="0"/>
    <x v="0"/>
    <m/>
    <m/>
    <x v="0"/>
    <m/>
    <m/>
  </r>
  <r>
    <s v="SIMUL_SUPERVISEUR_SAG"/>
    <x v="700"/>
    <s v="n"/>
    <x v="119"/>
    <x v="119"/>
    <x v="1"/>
    <s v="CRD - Crédits"/>
    <m/>
    <x v="0"/>
    <x v="0"/>
    <m/>
    <m/>
    <x v="0"/>
    <m/>
    <m/>
  </r>
  <r>
    <s v="SIMUL_TECH"/>
    <x v="701"/>
    <s v="n"/>
    <x v="119"/>
    <x v="119"/>
    <x v="1"/>
    <s v="CRD - Crédits"/>
    <m/>
    <x v="0"/>
    <x v="0"/>
    <m/>
    <m/>
    <x v="0"/>
    <m/>
    <m/>
  </r>
  <r>
    <s v="moteurRechercheClientMock"/>
    <x v="702"/>
    <s v="n"/>
    <x v="120"/>
    <x v="120"/>
    <x v="2"/>
    <s v="PCO - Pilotage commercial"/>
    <m/>
    <x v="0"/>
    <x v="0"/>
    <m/>
    <m/>
    <x v="0"/>
    <m/>
    <m/>
  </r>
  <r>
    <s v="resultsearch"/>
    <x v="703"/>
    <s v="n"/>
    <x v="120"/>
    <x v="120"/>
    <x v="2"/>
    <s v="PCO - Pilotage commercial"/>
    <m/>
    <x v="0"/>
    <x v="0"/>
    <m/>
    <m/>
    <x v="0"/>
    <m/>
    <m/>
  </r>
  <r>
    <s v="ua_detailsepamail"/>
    <x v="704"/>
    <s v="n"/>
    <x v="120"/>
    <x v="120"/>
    <x v="2"/>
    <s v="PCO - Pilotage commercial"/>
    <m/>
    <x v="0"/>
    <x v="0"/>
    <m/>
    <m/>
    <x v="0"/>
    <m/>
    <m/>
  </r>
  <r>
    <s v="ua_moteurDeRecherchePC"/>
    <x v="705"/>
    <s v="n"/>
    <x v="120"/>
    <x v="120"/>
    <x v="2"/>
    <s v="PCO - Pilotage commercial"/>
    <m/>
    <x v="0"/>
    <x v="0"/>
    <m/>
    <m/>
    <x v="0"/>
    <m/>
    <m/>
  </r>
  <r>
    <s v="ua_rechercheclient"/>
    <x v="702"/>
    <s v="n"/>
    <x v="120"/>
    <x v="120"/>
    <x v="2"/>
    <s v="PCO - Pilotage commercial"/>
    <m/>
    <x v="0"/>
    <x v="0"/>
    <m/>
    <m/>
    <x v="0"/>
    <s v="utilisé dans plusieurs scripts"/>
    <m/>
  </r>
  <r>
    <s v="ua_resultsearch"/>
    <x v="706"/>
    <s v="n"/>
    <x v="120"/>
    <x v="120"/>
    <x v="2"/>
    <s v="PCO - Pilotage commercial"/>
    <m/>
    <x v="0"/>
    <x v="0"/>
    <m/>
    <m/>
    <x v="0"/>
    <s v="utilisé dans plusieurs scripts"/>
    <m/>
  </r>
  <r>
    <s v="boreal_interfaces3270"/>
    <x v="707"/>
    <s v="o"/>
    <x v="121"/>
    <x v="121"/>
    <x v="2"/>
    <s v="PTW - Poste de travail"/>
    <m/>
    <x v="0"/>
    <x v="0"/>
    <m/>
    <m/>
    <x v="1"/>
    <m/>
    <m/>
  </r>
  <r>
    <s v="catalogAdministration"/>
    <x v="708"/>
    <s v="n"/>
    <x v="121"/>
    <x v="121"/>
    <x v="2"/>
    <s v="PTW - Poste de travail"/>
    <m/>
    <x v="0"/>
    <x v="0"/>
    <m/>
    <m/>
    <x v="1"/>
    <m/>
    <m/>
  </r>
  <r>
    <s v="componentsexplorer"/>
    <x v="709"/>
    <s v="n"/>
    <x v="121"/>
    <x v="121"/>
    <x v="2"/>
    <s v="PTW - Poste de travail"/>
    <m/>
    <x v="0"/>
    <x v="0"/>
    <m/>
    <m/>
    <x v="1"/>
    <m/>
    <m/>
  </r>
  <r>
    <s v="favorites"/>
    <x v="710"/>
    <s v="n"/>
    <x v="121"/>
    <x v="121"/>
    <x v="2"/>
    <s v="PTW - Poste de travail"/>
    <m/>
    <x v="0"/>
    <x v="0"/>
    <m/>
    <m/>
    <x v="0"/>
    <s v="SC_PUC_PortailFavoris"/>
    <s v="DML"/>
  </r>
  <r>
    <s v="nav_activite"/>
    <x v="711"/>
    <s v="n"/>
    <x v="121"/>
    <x v="121"/>
    <x v="2"/>
    <s v="PTW - Poste de travail"/>
    <m/>
    <x v="0"/>
    <x v="0"/>
    <m/>
    <m/>
    <x v="0"/>
    <s v="SC_PUC_PWEB-Retrait en mode client_hors SEA"/>
    <s v="DML"/>
  </r>
  <r>
    <s v="nav_client"/>
    <x v="712"/>
    <s v="n"/>
    <x v="121"/>
    <x v="121"/>
    <x v="2"/>
    <s v="PTW - Poste de travail"/>
    <m/>
    <x v="0"/>
    <x v="0"/>
    <m/>
    <m/>
    <x v="0"/>
    <s v="SC_PUC_PWEB-Versement en mode client_hors SEA"/>
    <s v="DML"/>
  </r>
  <r>
    <s v="nav_cr"/>
    <x v="713"/>
    <s v="n"/>
    <x v="121"/>
    <x v="121"/>
    <x v="2"/>
    <s v="PTW - Poste de travail"/>
    <m/>
    <x v="0"/>
    <x v="0"/>
    <m/>
    <m/>
    <x v="1"/>
    <m/>
    <m/>
  </r>
  <r>
    <s v="nav_metier"/>
    <x v="714"/>
    <s v="n"/>
    <x v="121"/>
    <x v="121"/>
    <x v="2"/>
    <s v="PTW - Poste de travail"/>
    <m/>
    <x v="0"/>
    <x v="0"/>
    <m/>
    <m/>
    <x v="1"/>
    <m/>
    <m/>
  </r>
  <r>
    <s v="nav_reseau"/>
    <x v="715"/>
    <s v="n"/>
    <x v="121"/>
    <x v="121"/>
    <x v="2"/>
    <s v="PTW - Poste de travail"/>
    <m/>
    <x v="0"/>
    <x v="0"/>
    <m/>
    <m/>
    <x v="1"/>
    <m/>
    <m/>
  </r>
  <r>
    <s v="ua_tableaudebordappplusutilise"/>
    <x v="716"/>
    <s v="n"/>
    <x v="121"/>
    <x v="121"/>
    <x v="2"/>
    <s v="PTW - Poste de travail"/>
    <m/>
    <x v="0"/>
    <x v="0"/>
    <m/>
    <m/>
    <x v="1"/>
    <m/>
    <m/>
  </r>
  <r>
    <s v="ua_meteoetatgestion"/>
    <x v="717"/>
    <s v="n"/>
    <x v="122"/>
    <x v="122"/>
    <x v="0"/>
    <s v="ECH - Echanges et flux entrep. pros"/>
    <m/>
    <x v="0"/>
    <x v="2"/>
    <m/>
    <m/>
    <x v="1"/>
    <m/>
    <m/>
  </r>
  <r>
    <s v="ua_surveillanceflux"/>
    <x v="718"/>
    <s v="n"/>
    <x v="122"/>
    <x v="122"/>
    <x v="0"/>
    <s v="ECH - Echanges et flux entrep. pros"/>
    <m/>
    <x v="0"/>
    <x v="2"/>
    <m/>
    <m/>
    <x v="1"/>
    <m/>
    <m/>
  </r>
  <r>
    <s v="SU20_AP"/>
    <x v="719"/>
    <s v="o"/>
    <x v="123"/>
    <x v="123"/>
    <x v="3"/>
    <s v="SUC - Succession"/>
    <m/>
    <x v="0"/>
    <x v="2"/>
    <m/>
    <m/>
    <x v="1"/>
    <m/>
    <m/>
  </r>
  <r>
    <s v="RI20_AP"/>
    <x v="720"/>
    <s v="o"/>
    <x v="124"/>
    <x v="124"/>
    <x v="4"/>
    <s v="GER - Gestion du Risque de contrepartie"/>
    <m/>
    <x v="0"/>
    <x v="2"/>
    <m/>
    <m/>
    <x v="1"/>
    <m/>
    <m/>
  </r>
  <r>
    <s v="ua_consulterlescomptes"/>
    <x v="721"/>
    <s v="n"/>
    <x v="125"/>
    <x v="125"/>
    <x v="2"/>
    <e v="#N/A"/>
    <m/>
    <x v="0"/>
    <x v="0"/>
    <m/>
    <m/>
    <x v="0"/>
    <s v="SC_PUC_SyntheseN2Comptesetservice"/>
    <s v="DML"/>
  </r>
  <r>
    <s v="TM05_AP"/>
    <x v="722"/>
    <s v="o"/>
    <x v="126"/>
    <x v="126"/>
    <x v="3"/>
    <s v="PLC - Placements"/>
    <m/>
    <x v="0"/>
    <x v="2"/>
    <m/>
    <m/>
    <x v="1"/>
    <m/>
    <m/>
  </r>
  <r>
    <s v="boreal_tec"/>
    <x v="723"/>
    <s v="o"/>
    <x v="127"/>
    <x v="127"/>
    <x v="9"/>
    <s v="GCP - Gestion des comptes"/>
    <m/>
    <x v="0"/>
    <x v="0"/>
    <s v="x"/>
    <m/>
    <x v="0"/>
    <m/>
    <m/>
  </r>
  <r>
    <s v="DP13_CLIENT"/>
    <x v="724"/>
    <s v="o"/>
    <x v="127"/>
    <x v="127"/>
    <x v="9"/>
    <s v="GCP - Gestion des comptes"/>
    <m/>
    <x v="0"/>
    <x v="0"/>
    <s v="x"/>
    <m/>
    <x v="0"/>
    <m/>
    <m/>
  </r>
  <r>
    <s v="DP13_NONCLIENT"/>
    <x v="724"/>
    <s v="o"/>
    <x v="127"/>
    <x v="127"/>
    <x v="9"/>
    <s v="GCP - Gestion des comptes"/>
    <m/>
    <x v="0"/>
    <x v="0"/>
    <s v="x"/>
    <m/>
    <x v="0"/>
    <s v="TECC-DP13-Versement-Virement-Histo"/>
    <s v="CCP"/>
  </r>
  <r>
    <s v="DP13_NONCLIENT_DEB"/>
    <x v="724"/>
    <s v="o"/>
    <x v="127"/>
    <x v="127"/>
    <x v="9"/>
    <s v="GCP - Gestion des comptes"/>
    <m/>
    <x v="0"/>
    <x v="0"/>
    <s v="x"/>
    <m/>
    <x v="0"/>
    <m/>
    <m/>
  </r>
  <r>
    <s v="TEC_EDIT_HISTMVTSGRC"/>
    <x v="725"/>
    <s v="o"/>
    <x v="127"/>
    <x v="127"/>
    <x v="9"/>
    <s v="GCP - Gestion des comptes"/>
    <m/>
    <x v="0"/>
    <x v="0"/>
    <s v="x"/>
    <m/>
    <x v="0"/>
    <m/>
    <m/>
  </r>
  <r>
    <s v="CL30_AP"/>
    <x v="726"/>
    <s v="o"/>
    <x v="128"/>
    <x v="128"/>
    <x v="9"/>
    <s v="GCL - Gestion clients et administration contrats"/>
    <m/>
    <x v="0"/>
    <x v="2"/>
    <m/>
    <m/>
    <x v="1"/>
    <m/>
    <m/>
  </r>
  <r>
    <s v="DP15_AP"/>
    <x v="727"/>
    <s v="o"/>
    <x v="128"/>
    <x v="128"/>
    <x v="9"/>
    <s v="GCL - Gestion clients et administration contrats"/>
    <m/>
    <x v="0"/>
    <x v="2"/>
    <m/>
    <m/>
    <x v="1"/>
    <m/>
    <m/>
  </r>
  <r>
    <s v="DP25_AP"/>
    <x v="728"/>
    <s v="o"/>
    <x v="128"/>
    <x v="128"/>
    <x v="9"/>
    <s v="GCL - Gestion clients et administration contrats"/>
    <m/>
    <x v="0"/>
    <x v="2"/>
    <m/>
    <m/>
    <x v="1"/>
    <m/>
    <m/>
  </r>
  <r>
    <s v="PE00_AP"/>
    <x v="729"/>
    <s v="o"/>
    <x v="128"/>
    <x v="128"/>
    <x v="9"/>
    <s v="GCL - Gestion clients et administration contrats"/>
    <m/>
    <x v="0"/>
    <x v="2"/>
    <m/>
    <m/>
    <x v="1"/>
    <m/>
    <m/>
  </r>
  <r>
    <s v="PE05_AP"/>
    <x v="730"/>
    <s v="o"/>
    <x v="128"/>
    <x v="128"/>
    <x v="9"/>
    <s v="GCL - Gestion clients et administration contrats"/>
    <m/>
    <x v="0"/>
    <x v="2"/>
    <m/>
    <m/>
    <x v="1"/>
    <m/>
    <m/>
  </r>
  <r>
    <s v="EC00_AP"/>
    <x v="731"/>
    <s v="o"/>
    <x v="129"/>
    <x v="129"/>
    <x v="0"/>
    <s v="MON - Monétique et Automates"/>
    <m/>
    <x v="0"/>
    <x v="0"/>
    <m/>
    <m/>
    <x v="0"/>
    <s v="SC_Evenementcarte"/>
    <s v="MDP Mon"/>
  </r>
  <r>
    <s v="FS05_AP"/>
    <x v="732"/>
    <s v="o"/>
    <x v="130"/>
    <x v="130"/>
    <x v="9"/>
    <s v="FAC - Facturation clients"/>
    <m/>
    <x v="0"/>
    <x v="2"/>
    <m/>
    <m/>
    <x v="1"/>
    <m/>
    <m/>
  </r>
  <r>
    <s v="EC30_AP"/>
    <x v="733"/>
    <s v="o"/>
    <x v="131"/>
    <x v="131"/>
    <x v="0"/>
    <s v="MON - Monétique et Automates"/>
    <m/>
    <x v="0"/>
    <x v="2"/>
    <m/>
    <m/>
    <x v="1"/>
    <m/>
    <m/>
  </r>
  <r>
    <s v="EC32_AP"/>
    <x v="734"/>
    <s v="o"/>
    <x v="131"/>
    <x v="131"/>
    <x v="0"/>
    <s v="MON - Monétique et Automates"/>
    <m/>
    <x v="0"/>
    <x v="2"/>
    <m/>
    <m/>
    <x v="1"/>
    <m/>
    <m/>
  </r>
  <r>
    <s v="parametrage_oic_bouton_vert"/>
    <x v="735"/>
    <s v="n"/>
    <x v="132"/>
    <x v="132"/>
    <x v="2"/>
    <s v="OIN - Outils d'interaction"/>
    <m/>
    <x v="0"/>
    <x v="2"/>
    <m/>
    <m/>
    <x v="1"/>
    <m/>
    <m/>
  </r>
  <r>
    <s v="telephonie"/>
    <x v="736"/>
    <s v="n"/>
    <x v="133"/>
    <x v="133"/>
    <x v="2"/>
    <s v="CCM - Téléphonie-CCM"/>
    <m/>
    <x v="0"/>
    <x v="2"/>
    <m/>
    <m/>
    <x v="1"/>
    <m/>
    <m/>
  </r>
  <r>
    <s v="ua_journal_appel"/>
    <x v="737"/>
    <s v="n"/>
    <x v="133"/>
    <x v="133"/>
    <x v="2"/>
    <s v="CCM - Téléphonie-CCM"/>
    <m/>
    <x v="0"/>
    <x v="2"/>
    <m/>
    <m/>
    <x v="1"/>
    <m/>
    <m/>
  </r>
  <r>
    <s v="ua_telephonie"/>
    <x v="736"/>
    <s v="n"/>
    <x v="133"/>
    <x v="133"/>
    <x v="2"/>
    <s v="CCM - Téléphonie-CCM"/>
    <m/>
    <x v="0"/>
    <x v="2"/>
    <m/>
    <m/>
    <x v="1"/>
    <m/>
    <m/>
  </r>
  <r>
    <s v="ua_telephonie_agence"/>
    <x v="736"/>
    <s v="n"/>
    <x v="133"/>
    <x v="133"/>
    <x v="2"/>
    <s v="CCM - Téléphonie-CCM"/>
    <m/>
    <x v="0"/>
    <x v="2"/>
    <m/>
    <m/>
    <x v="1"/>
    <m/>
    <m/>
  </r>
  <r>
    <s v="ua_telephonie_parent"/>
    <x v="738"/>
    <s v="n"/>
    <x v="133"/>
    <x v="133"/>
    <x v="2"/>
    <s v="CCM - Téléphonie-CCM"/>
    <m/>
    <x v="0"/>
    <x v="2"/>
    <m/>
    <m/>
    <x v="1"/>
    <m/>
    <m/>
  </r>
  <r>
    <s v="boreal_tpd"/>
    <x v="739"/>
    <s v="o"/>
    <x v="134"/>
    <x v="134"/>
    <x v="8"/>
    <s v="MSI - Marchés Spécialisés International"/>
    <m/>
    <x v="0"/>
    <x v="0"/>
    <m/>
    <m/>
    <x v="0"/>
    <m/>
    <m/>
  </r>
  <r>
    <s v="TPF00044"/>
    <x v="740"/>
    <s v="o"/>
    <x v="134"/>
    <x v="134"/>
    <x v="8"/>
    <s v="MSI - Marchés Spécialisés International"/>
    <m/>
    <x v="0"/>
    <x v="0"/>
    <m/>
    <m/>
    <x v="0"/>
    <m/>
    <m/>
  </r>
  <r>
    <s v="TPF00045"/>
    <x v="741"/>
    <s v="o"/>
    <x v="134"/>
    <x v="134"/>
    <x v="8"/>
    <s v="MSI - Marchés Spécialisés International"/>
    <m/>
    <x v="0"/>
    <x v="0"/>
    <m/>
    <m/>
    <x v="0"/>
    <s v="SCA730_VersementDevise"/>
    <s v="MDP CF"/>
  </r>
  <r>
    <s v="TPF00051"/>
    <x v="742"/>
    <s v="o"/>
    <x v="134"/>
    <x v="134"/>
    <x v="8"/>
    <s v="MSI - Marchés Spécialisés International"/>
    <m/>
    <x v="0"/>
    <x v="0"/>
    <m/>
    <m/>
    <x v="0"/>
    <s v="SCA740_RetraitDevise"/>
    <s v="MDP CF"/>
  </r>
  <r>
    <s v="TPFAJEDS"/>
    <x v="743"/>
    <s v="o"/>
    <x v="135"/>
    <x v="135"/>
    <x v="0"/>
    <s v="ECH - Echanges et flux entrep. pros"/>
    <m/>
    <x v="0"/>
    <x v="0"/>
    <s v="x"/>
    <m/>
    <x v="0"/>
    <m/>
    <m/>
  </r>
  <r>
    <s v="TPFAJPOS"/>
    <x v="744"/>
    <s v="o"/>
    <x v="135"/>
    <x v="135"/>
    <x v="0"/>
    <s v="ECH - Echanges et flux entrep. pros"/>
    <m/>
    <x v="0"/>
    <x v="0"/>
    <s v="x"/>
    <m/>
    <x v="0"/>
    <m/>
    <m/>
  </r>
  <r>
    <s v="TPFAJVIEDS"/>
    <x v="745"/>
    <s v="o"/>
    <x v="135"/>
    <x v="135"/>
    <x v="0"/>
    <s v="ECH - Echanges et flux entrep. pros"/>
    <m/>
    <x v="0"/>
    <x v="0"/>
    <s v="x"/>
    <m/>
    <x v="0"/>
    <s v="SCA171_VisuDernierAjustementAgence"/>
    <s v="MDP CF"/>
  </r>
  <r>
    <s v="TPFAJVIPO"/>
    <x v="746"/>
    <s v="o"/>
    <x v="135"/>
    <x v="135"/>
    <x v="0"/>
    <s v="ECH - Echanges et flux entrep. pros"/>
    <m/>
    <x v="0"/>
    <x v="0"/>
    <s v="x"/>
    <m/>
    <x v="0"/>
    <s v="SCA172_VisuDernierAjustementPoste"/>
    <s v="MDP CF"/>
  </r>
  <r>
    <s v="tpfAnnulTFVE"/>
    <x v="747"/>
    <s v="o"/>
    <x v="135"/>
    <x v="135"/>
    <x v="0"/>
    <s v="ECH - Echanges et flux entrep. pros"/>
    <m/>
    <x v="0"/>
    <x v="0"/>
    <s v="x"/>
    <m/>
    <x v="0"/>
    <m/>
    <m/>
  </r>
  <r>
    <s v="TPFAPPRO"/>
    <x v="748"/>
    <s v="o"/>
    <x v="135"/>
    <x v="135"/>
    <x v="0"/>
    <s v="ECH - Echanges et flux entrep. pros"/>
    <m/>
    <x v="0"/>
    <x v="0"/>
    <s v="x"/>
    <m/>
    <x v="0"/>
    <m/>
    <m/>
  </r>
  <r>
    <s v="tpfApprovisionnementFonds"/>
    <x v="749"/>
    <s v="o"/>
    <x v="135"/>
    <x v="135"/>
    <x v="0"/>
    <s v="ECH - Echanges et flux entrep. pros"/>
    <m/>
    <x v="0"/>
    <x v="0"/>
    <s v="x"/>
    <m/>
    <x v="0"/>
    <s v="SCA110_ReceptionFonds"/>
    <s v="MDP CF"/>
  </r>
  <r>
    <s v="tpfApprovisionnementLocalConvoyeur"/>
    <x v="750"/>
    <s v="o"/>
    <x v="135"/>
    <x v="135"/>
    <x v="0"/>
    <s v="ECH - Echanges et flux entrep. pros"/>
    <m/>
    <x v="0"/>
    <x v="0"/>
    <s v="x"/>
    <m/>
    <x v="0"/>
    <s v="SCA120_TransfertInterCompteur-LocalConvoyeur"/>
    <s v="MDP CF"/>
  </r>
  <r>
    <s v="tpfApprovisionnementProduitsDivers"/>
    <x v="751"/>
    <s v="o"/>
    <x v="135"/>
    <x v="135"/>
    <x v="0"/>
    <s v="ECH - Echanges et flux entrep. pros"/>
    <m/>
    <x v="0"/>
    <x v="0"/>
    <s v="x"/>
    <m/>
    <x v="0"/>
    <m/>
    <m/>
  </r>
  <r>
    <s v="TPFAUTO"/>
    <x v="752"/>
    <s v="o"/>
    <x v="135"/>
    <x v="135"/>
    <x v="0"/>
    <s v="ECH - Echanges et flux entrep. pros"/>
    <m/>
    <x v="0"/>
    <x v="0"/>
    <s v="x"/>
    <m/>
    <x v="0"/>
    <m/>
    <m/>
  </r>
  <r>
    <s v="TPFBONANO"/>
    <x v="753"/>
    <s v="o"/>
    <x v="135"/>
    <x v="135"/>
    <x v="0"/>
    <s v="ECH - Echanges et flux entrep. pros"/>
    <m/>
    <x v="0"/>
    <x v="0"/>
    <s v="x"/>
    <m/>
    <x v="0"/>
    <m/>
    <m/>
  </r>
  <r>
    <s v="TPFCFOND"/>
    <x v="754"/>
    <s v="o"/>
    <x v="135"/>
    <x v="135"/>
    <x v="0"/>
    <s v="ECH - Echanges et flux entrep. pros"/>
    <m/>
    <x v="0"/>
    <x v="0"/>
    <s v="x"/>
    <m/>
    <x v="0"/>
    <s v="SCA180_CommandeFonds"/>
    <s v="MDP CF"/>
  </r>
  <r>
    <s v="TPFCHEMI"/>
    <x v="755"/>
    <s v="o"/>
    <x v="135"/>
    <x v="135"/>
    <x v="0"/>
    <s v="ECH - Echanges et flux entrep. pros"/>
    <m/>
    <x v="0"/>
    <x v="0"/>
    <s v="x"/>
    <m/>
    <x v="0"/>
    <s v="SCA450_CommandeChequeBanque"/>
    <s v="MDP CF"/>
  </r>
  <r>
    <s v="tpfCreationCommandeFond"/>
    <x v="756"/>
    <s v="o"/>
    <x v="135"/>
    <x v="135"/>
    <x v="0"/>
    <s v="ECH - Echanges et flux entrep. pros"/>
    <m/>
    <x v="0"/>
    <x v="0"/>
    <s v="x"/>
    <m/>
    <x v="0"/>
    <m/>
    <m/>
  </r>
  <r>
    <s v="TPFCTX"/>
    <x v="757"/>
    <s v="o"/>
    <x v="135"/>
    <x v="135"/>
    <x v="0"/>
    <s v="ECH - Echanges et flux entrep. pros"/>
    <m/>
    <x v="0"/>
    <x v="0"/>
    <s v="x"/>
    <m/>
    <x v="0"/>
    <m/>
    <m/>
  </r>
  <r>
    <s v="TPFDCA"/>
    <x v="758"/>
    <s v="o"/>
    <x v="135"/>
    <x v="135"/>
    <x v="0"/>
    <s v="ECH - Echanges et flux entrep. pros"/>
    <m/>
    <x v="0"/>
    <x v="0"/>
    <s v="x"/>
    <m/>
    <x v="0"/>
    <s v="SCA141_DeclarationDifferenceCaisseEnPlusParCaisse"/>
    <s v="MDP CF"/>
  </r>
  <r>
    <s v="TPFDCC"/>
    <x v="759"/>
    <s v="o"/>
    <x v="135"/>
    <x v="135"/>
    <x v="0"/>
    <s v="ECH - Echanges et flux entrep. pros"/>
    <m/>
    <x v="0"/>
    <x v="0"/>
    <s v="x"/>
    <m/>
    <x v="0"/>
    <s v="SCA142_DeclarationDifferenceCaisseEnMoinsParCaisse"/>
    <s v="MDP CF"/>
  </r>
  <r>
    <s v="tpfDecaissementBonAnonyme"/>
    <x v="760"/>
    <s v="o"/>
    <x v="135"/>
    <x v="135"/>
    <x v="0"/>
    <s v="ECH - Echanges et flux entrep. pros"/>
    <m/>
    <x v="0"/>
    <x v="0"/>
    <s v="x"/>
    <m/>
    <x v="0"/>
    <m/>
    <m/>
  </r>
  <r>
    <s v="tpfDeclarationDifferenceCaisse"/>
    <x v="761"/>
    <s v="o"/>
    <x v="135"/>
    <x v="135"/>
    <x v="0"/>
    <s v="ECH - Echanges et flux entrep. pros"/>
    <m/>
    <x v="0"/>
    <x v="0"/>
    <s v="x"/>
    <m/>
    <x v="0"/>
    <m/>
    <m/>
  </r>
  <r>
    <s v="tpfDecompte"/>
    <x v="762"/>
    <s v="o"/>
    <x v="135"/>
    <x v="135"/>
    <x v="0"/>
    <s v="ECH - Echanges et flux entrep. pros"/>
    <m/>
    <x v="0"/>
    <x v="0"/>
    <s v="x"/>
    <m/>
    <x v="0"/>
    <m/>
    <m/>
  </r>
  <r>
    <s v="TPFECM"/>
    <x v="763"/>
    <s v="o"/>
    <x v="135"/>
    <x v="135"/>
    <x v="0"/>
    <s v="ECH - Echanges et flux entrep. pros"/>
    <m/>
    <x v="0"/>
    <x v="0"/>
    <s v="x"/>
    <m/>
    <x v="0"/>
    <s v="SCA920_EchangeMonnaie"/>
    <s v="MDP CF"/>
  </r>
  <r>
    <s v="tpfEncaissementBonAnonyme"/>
    <x v="764"/>
    <s v="o"/>
    <x v="135"/>
    <x v="135"/>
    <x v="0"/>
    <s v="ECH - Echanges et flux entrep. pros"/>
    <m/>
    <x v="0"/>
    <x v="0"/>
    <s v="x"/>
    <m/>
    <x v="0"/>
    <m/>
    <m/>
  </r>
  <r>
    <s v="TPFFRG"/>
    <x v="765"/>
    <s v="o"/>
    <x v="135"/>
    <x v="135"/>
    <x v="0"/>
    <s v="ECH - Echanges et flux entrep. pros"/>
    <m/>
    <x v="0"/>
    <x v="0"/>
    <s v="x"/>
    <m/>
    <x v="0"/>
    <m/>
    <m/>
  </r>
  <r>
    <s v="TPFFRGEN"/>
    <x v="766"/>
    <s v="o"/>
    <x v="135"/>
    <x v="135"/>
    <x v="0"/>
    <s v="ECH - Echanges et flux entrep. pros"/>
    <m/>
    <x v="0"/>
    <x v="0"/>
    <s v="x"/>
    <m/>
    <x v="0"/>
    <m/>
    <m/>
  </r>
  <r>
    <s v="TPFGGUI"/>
    <x v="767"/>
    <s v="o"/>
    <x v="135"/>
    <x v="135"/>
    <x v="0"/>
    <s v="ECH - Echanges et flux entrep. pros"/>
    <m/>
    <x v="0"/>
    <x v="0"/>
    <s v="x"/>
    <m/>
    <x v="0"/>
    <m/>
    <m/>
  </r>
  <r>
    <s v="TPFJE"/>
    <x v="768"/>
    <s v="o"/>
    <x v="135"/>
    <x v="135"/>
    <x v="0"/>
    <s v="ECH - Echanges et flux entrep. pros"/>
    <m/>
    <x v="0"/>
    <x v="0"/>
    <s v="x"/>
    <m/>
    <x v="0"/>
    <m/>
    <m/>
  </r>
  <r>
    <s v="TPFJEVIEDS"/>
    <x v="769"/>
    <s v="o"/>
    <x v="135"/>
    <x v="135"/>
    <x v="0"/>
    <s v="ECH - Echanges et flux entrep. pros"/>
    <m/>
    <x v="0"/>
    <x v="0"/>
    <s v="x"/>
    <m/>
    <x v="0"/>
    <m/>
    <m/>
  </r>
  <r>
    <s v="TPFR1A"/>
    <x v="770"/>
    <s v="o"/>
    <x v="135"/>
    <x v="135"/>
    <x v="0"/>
    <s v="ECH - Echanges et flux entrep. pros"/>
    <m/>
    <x v="0"/>
    <x v="0"/>
    <s v="x"/>
    <m/>
    <x v="0"/>
    <s v="SCA330_RetraitRapide"/>
    <s v="MDP CF"/>
  </r>
  <r>
    <s v="TPFR1C"/>
    <x v="771"/>
    <s v="o"/>
    <x v="135"/>
    <x v="135"/>
    <x v="0"/>
    <s v="ECH - Echanges et flux entrep. pros"/>
    <m/>
    <x v="0"/>
    <x v="0"/>
    <s v="x"/>
    <m/>
    <x v="0"/>
    <s v="SCA310_RetraitEspece"/>
    <s v="MDP CF"/>
  </r>
  <r>
    <s v="TPFR2"/>
    <x v="772"/>
    <s v="o"/>
    <x v="135"/>
    <x v="135"/>
    <x v="0"/>
    <s v="ECH - Echanges et flux entrep. pros"/>
    <m/>
    <x v="0"/>
    <x v="0"/>
    <s v="x"/>
    <m/>
    <x v="0"/>
    <s v="SCA340_RetraitDeplace"/>
    <s v="MDP CF"/>
  </r>
  <r>
    <s v="TPFRC"/>
    <x v="773"/>
    <s v="o"/>
    <x v="135"/>
    <x v="135"/>
    <x v="0"/>
    <s v="ECH - Echanges et flux entrep. pros"/>
    <m/>
    <x v="0"/>
    <x v="0"/>
    <s v="x"/>
    <m/>
    <x v="0"/>
    <m/>
    <m/>
  </r>
  <r>
    <s v="TPFREDRA"/>
    <x v="774"/>
    <s v="o"/>
    <x v="135"/>
    <x v="135"/>
    <x v="0"/>
    <s v="ECH - Echanges et flux entrep. pros"/>
    <m/>
    <x v="0"/>
    <x v="0"/>
    <s v="x"/>
    <m/>
    <x v="0"/>
    <m/>
    <m/>
  </r>
  <r>
    <s v="TPFREDRC"/>
    <x v="775"/>
    <s v="o"/>
    <x v="135"/>
    <x v="135"/>
    <x v="0"/>
    <s v="ECH - Echanges et flux entrep. pros"/>
    <m/>
    <x v="0"/>
    <x v="0"/>
    <s v="x"/>
    <m/>
    <x v="0"/>
    <s v="SCA160_RedressementEcriture"/>
    <s v="MDP CF"/>
  </r>
  <r>
    <s v="tpfRegularisationDifferenceCaisse"/>
    <x v="776"/>
    <s v="o"/>
    <x v="135"/>
    <x v="135"/>
    <x v="0"/>
    <s v="ECH - Echanges et flux entrep. pros"/>
    <m/>
    <x v="0"/>
    <x v="0"/>
    <s v="x"/>
    <m/>
    <x v="0"/>
    <s v="SCA151_RegularisationDifferenceCaisseEnPlusParCaisse"/>
    <s v="MDP CF"/>
  </r>
  <r>
    <s v="tpfRemboursementFraisGenerauxParCaisse"/>
    <x v="777"/>
    <s v="o"/>
    <x v="135"/>
    <x v="135"/>
    <x v="0"/>
    <s v="ECH - Echanges et flux entrep. pros"/>
    <m/>
    <x v="0"/>
    <x v="0"/>
    <s v="x"/>
    <m/>
    <x v="0"/>
    <s v="SCA152_RegularisationDifferenceCaisseEnMoinsParCaisse"/>
    <s v="MDP CF"/>
  </r>
  <r>
    <s v="tpfRemboursementFraisGenerauxParCheque"/>
    <x v="778"/>
    <s v="o"/>
    <x v="135"/>
    <x v="135"/>
    <x v="0"/>
    <s v="ECH - Echanges et flux entrep. pros"/>
    <m/>
    <x v="0"/>
    <x v="0"/>
    <s v="x"/>
    <m/>
    <x v="0"/>
    <s v="SCA910_RemboursementFraisGeneraux"/>
    <s v="MDP CF"/>
  </r>
  <r>
    <s v="tpfRemboursementFraisGenerauxParCompte"/>
    <x v="779"/>
    <s v="o"/>
    <x v="135"/>
    <x v="135"/>
    <x v="0"/>
    <s v="ECH - Echanges et flux entrep. pros"/>
    <m/>
    <x v="0"/>
    <x v="0"/>
    <s v="x"/>
    <m/>
    <x v="0"/>
    <m/>
    <m/>
  </r>
  <r>
    <s v="tpfRemboursementFraisGenerauxSiegeParCompte"/>
    <x v="780"/>
    <s v="o"/>
    <x v="135"/>
    <x v="135"/>
    <x v="0"/>
    <s v="ECH - Echanges et flux entrep. pros"/>
    <m/>
    <x v="0"/>
    <x v="0"/>
    <s v="x"/>
    <m/>
    <x v="0"/>
    <m/>
    <m/>
  </r>
  <r>
    <s v="tpfRetraitDeplaceParCarte"/>
    <x v="781"/>
    <s v="o"/>
    <x v="135"/>
    <x v="135"/>
    <x v="0"/>
    <s v="ECH - Echanges et flux entrep. pros"/>
    <m/>
    <x v="0"/>
    <x v="0"/>
    <s v="x"/>
    <m/>
    <x v="0"/>
    <m/>
    <m/>
  </r>
  <r>
    <s v="tpfRetraitDeplaceParChequeAutreCR"/>
    <x v="782"/>
    <s v="o"/>
    <x v="135"/>
    <x v="135"/>
    <x v="0"/>
    <s v="ECH - Echanges et flux entrep. pros"/>
    <m/>
    <x v="0"/>
    <x v="0"/>
    <s v="x"/>
    <m/>
    <x v="0"/>
    <m/>
    <m/>
  </r>
  <r>
    <s v="tpfRetraitDeplaceParMiseADisposition"/>
    <x v="783"/>
    <s v="o"/>
    <x v="135"/>
    <x v="135"/>
    <x v="0"/>
    <s v="ECH - Echanges et flux entrep. pros"/>
    <m/>
    <x v="0"/>
    <x v="0"/>
    <s v="x"/>
    <m/>
    <x v="0"/>
    <m/>
    <m/>
  </r>
  <r>
    <s v="tpfRetraitDeplaceParOrganismeHabilite"/>
    <x v="784"/>
    <s v="o"/>
    <x v="135"/>
    <x v="135"/>
    <x v="0"/>
    <s v="ECH - Echanges et flux entrep. pros"/>
    <m/>
    <x v="0"/>
    <x v="0"/>
    <s v="x"/>
    <m/>
    <x v="0"/>
    <m/>
    <m/>
  </r>
  <r>
    <s v="TPFTIC"/>
    <x v="785"/>
    <s v="o"/>
    <x v="135"/>
    <x v="135"/>
    <x v="0"/>
    <s v="ECH - Echanges et flux entrep. pros"/>
    <m/>
    <x v="0"/>
    <x v="0"/>
    <s v="x"/>
    <m/>
    <x v="0"/>
    <m/>
    <m/>
  </r>
  <r>
    <s v="TPFTIG"/>
    <x v="786"/>
    <s v="o"/>
    <x v="135"/>
    <x v="135"/>
    <x v="0"/>
    <s v="ECH - Echanges et flux entrep. pros"/>
    <m/>
    <x v="0"/>
    <x v="0"/>
    <s v="x"/>
    <m/>
    <x v="0"/>
    <s v="SCA191_TransfertInterGuichet"/>
    <s v="MDP CF"/>
  </r>
  <r>
    <s v="TPFTIGB"/>
    <x v="787"/>
    <s v="o"/>
    <x v="135"/>
    <x v="135"/>
    <x v="0"/>
    <s v="ECH - Echanges et flux entrep. pros"/>
    <m/>
    <x v="0"/>
    <x v="0"/>
    <s v="x"/>
    <m/>
    <x v="0"/>
    <m/>
    <m/>
  </r>
  <r>
    <s v="TPFTIGS"/>
    <x v="788"/>
    <s v="o"/>
    <x v="135"/>
    <x v="135"/>
    <x v="0"/>
    <s v="ECH - Echanges et flux entrep. pros"/>
    <m/>
    <x v="0"/>
    <x v="0"/>
    <s v="x"/>
    <m/>
    <x v="0"/>
    <s v="SCA192_TransfertInterGuichetSiege"/>
    <s v="MDP CF"/>
  </r>
  <r>
    <s v="TPFV1A"/>
    <x v="789"/>
    <s v="o"/>
    <x v="135"/>
    <x v="135"/>
    <x v="0"/>
    <s v="ECH - Echanges et flux entrep. pros"/>
    <m/>
    <x v="0"/>
    <x v="0"/>
    <s v="x"/>
    <m/>
    <x v="0"/>
    <s v="SCA230_VersementRapide"/>
    <s v="MDP CF"/>
  </r>
  <r>
    <s v="TPFV1C"/>
    <x v="790"/>
    <s v="o"/>
    <x v="135"/>
    <x v="135"/>
    <x v="0"/>
    <s v="ECH - Echanges et flux entrep. pros"/>
    <m/>
    <x v="0"/>
    <x v="0"/>
    <s v="x"/>
    <m/>
    <x v="0"/>
    <s v="SCA210_VersementEspece"/>
    <s v="MDP CF"/>
  </r>
  <r>
    <s v="TPFV2"/>
    <x v="791"/>
    <s v="o"/>
    <x v="135"/>
    <x v="135"/>
    <x v="0"/>
    <s v="ECH - Echanges et flux entrep. pros"/>
    <m/>
    <x v="0"/>
    <x v="0"/>
    <s v="x"/>
    <m/>
    <x v="0"/>
    <s v="SCA240_VersementDeplace"/>
    <s v="MDP CF"/>
  </r>
  <r>
    <s v="TPFVIR"/>
    <x v="792"/>
    <s v="o"/>
    <x v="135"/>
    <x v="135"/>
    <x v="0"/>
    <s v="ECH - Echanges et flux entrep. pros"/>
    <m/>
    <x v="0"/>
    <x v="0"/>
    <s v="x"/>
    <m/>
    <x v="0"/>
    <m/>
    <m/>
  </r>
  <r>
    <s v="TPFVIRA"/>
    <x v="793"/>
    <s v="o"/>
    <x v="135"/>
    <x v="135"/>
    <x v="0"/>
    <s v="ECH - Echanges et flux entrep. pros"/>
    <m/>
    <x v="0"/>
    <x v="0"/>
    <s v="x"/>
    <m/>
    <x v="0"/>
    <m/>
    <m/>
  </r>
  <r>
    <s v="TPFVIRCAPICCOU"/>
    <x v="794"/>
    <s v="o"/>
    <x v="135"/>
    <x v="135"/>
    <x v="0"/>
    <s v="ECH - Echanges et flux entrep. pros"/>
    <m/>
    <x v="0"/>
    <x v="0"/>
    <s v="x"/>
    <m/>
    <x v="0"/>
    <m/>
    <m/>
  </r>
  <r>
    <s v="tpfVirementCAEL"/>
    <x v="795"/>
    <s v="o"/>
    <x v="135"/>
    <x v="135"/>
    <x v="0"/>
    <s v="ECH - Echanges et flux entrep. pros"/>
    <m/>
    <x v="0"/>
    <x v="0"/>
    <s v="x"/>
    <m/>
    <x v="0"/>
    <m/>
    <m/>
  </r>
  <r>
    <s v="tpfVirementExterne"/>
    <x v="796"/>
    <s v="o"/>
    <x v="135"/>
    <x v="135"/>
    <x v="0"/>
    <s v="ECH - Echanges et flux entrep. pros"/>
    <m/>
    <x v="0"/>
    <x v="0"/>
    <s v="x"/>
    <m/>
    <x v="0"/>
    <m/>
    <m/>
  </r>
  <r>
    <s v="tpfVirementExterneRapide"/>
    <x v="797"/>
    <s v="o"/>
    <x v="135"/>
    <x v="135"/>
    <x v="0"/>
    <s v="ECH - Echanges et flux entrep. pros"/>
    <m/>
    <x v="0"/>
    <x v="0"/>
    <s v="x"/>
    <m/>
    <x v="0"/>
    <m/>
    <m/>
  </r>
  <r>
    <s v="tpfVirementInterne"/>
    <x v="798"/>
    <s v="o"/>
    <x v="135"/>
    <x v="135"/>
    <x v="0"/>
    <s v="ECH - Echanges et flux entrep. pros"/>
    <m/>
    <x v="0"/>
    <x v="0"/>
    <s v="x"/>
    <m/>
    <x v="0"/>
    <m/>
    <m/>
  </r>
  <r>
    <s v="tpfVirementInterneRapide"/>
    <x v="799"/>
    <s v="o"/>
    <x v="135"/>
    <x v="135"/>
    <x v="0"/>
    <s v="ECH - Echanges et flux entrep. pros"/>
    <m/>
    <x v="0"/>
    <x v="0"/>
    <s v="x"/>
    <m/>
    <x v="0"/>
    <m/>
    <m/>
  </r>
  <r>
    <s v="TPFVPSD"/>
    <x v="800"/>
    <s v="o"/>
    <x v="135"/>
    <x v="135"/>
    <x v="0"/>
    <s v="ECH - Echanges et flux entrep. pros"/>
    <m/>
    <x v="0"/>
    <x v="0"/>
    <s v="x"/>
    <m/>
    <x v="0"/>
    <m/>
    <m/>
  </r>
  <r>
    <s v="ua_saisiebilletsrecycles"/>
    <x v="801"/>
    <s v="n"/>
    <x v="135"/>
    <x v="135"/>
    <x v="0"/>
    <s v="ECH - Echanges et flux entrep. pros"/>
    <m/>
    <x v="0"/>
    <x v="0"/>
    <s v="x"/>
    <m/>
    <x v="0"/>
    <m/>
    <m/>
  </r>
  <r>
    <s v="ua_netavem"/>
    <x v="802"/>
    <s v="n"/>
    <x v="136"/>
    <x v="136"/>
    <x v="2"/>
    <s v="PTW - Poste de travail"/>
    <m/>
    <x v="0"/>
    <x v="2"/>
    <m/>
    <m/>
    <x v="1"/>
    <m/>
    <m/>
  </r>
  <r>
    <s v="analyserfluxtotaux"/>
    <x v="803"/>
    <s v="n"/>
    <x v="137"/>
    <x v="137"/>
    <x v="2"/>
    <s v="PTW - Poste de travail"/>
    <s v="sunthese msp"/>
    <x v="0"/>
    <x v="2"/>
    <m/>
    <m/>
    <x v="1"/>
    <m/>
    <m/>
  </r>
  <r>
    <s v="analyseridentification"/>
    <x v="804"/>
    <s v="n"/>
    <x v="137"/>
    <x v="137"/>
    <x v="2"/>
    <s v="PTW - Poste de travail"/>
    <s v="sunthese msp"/>
    <x v="0"/>
    <x v="2"/>
    <m/>
    <m/>
    <x v="1"/>
    <m/>
    <m/>
  </r>
  <r>
    <s v="analyserproduitsetservices"/>
    <x v="805"/>
    <s v="n"/>
    <x v="137"/>
    <x v="137"/>
    <x v="2"/>
    <s v="PTW - Poste de travail"/>
    <s v="sunthese msp"/>
    <x v="0"/>
    <x v="2"/>
    <m/>
    <m/>
    <x v="1"/>
    <m/>
    <m/>
  </r>
  <r>
    <s v="detailcontratsmonetique"/>
    <x v="806"/>
    <s v="n"/>
    <x v="137"/>
    <x v="137"/>
    <x v="2"/>
    <s v="PTW - Poste de travail"/>
    <s v="sunthese msp"/>
    <x v="0"/>
    <x v="2"/>
    <m/>
    <m/>
    <x v="1"/>
    <m/>
    <m/>
  </r>
  <r>
    <s v="fluxInternationaux"/>
    <x v="807"/>
    <s v="n"/>
    <x v="137"/>
    <x v="137"/>
    <x v="2"/>
    <s v="PTW - Poste de travail"/>
    <s v="sunthese msp"/>
    <x v="0"/>
    <x v="2"/>
    <m/>
    <m/>
    <x v="1"/>
    <m/>
    <m/>
  </r>
  <r>
    <s v="fluxmonetique"/>
    <x v="808"/>
    <s v="n"/>
    <x v="137"/>
    <x v="137"/>
    <x v="2"/>
    <s v="PTW - Poste de travail"/>
    <s v="sunthese msp"/>
    <x v="0"/>
    <x v="2"/>
    <m/>
    <m/>
    <x v="1"/>
    <m/>
    <m/>
  </r>
  <r>
    <s v="interlocuteursetrepresentants"/>
    <x v="809"/>
    <s v="n"/>
    <x v="137"/>
    <x v="137"/>
    <x v="2"/>
    <s v="PTW - Poste de travail"/>
    <s v="sunthese msp"/>
    <x v="0"/>
    <x v="2"/>
    <m/>
    <m/>
    <x v="1"/>
    <m/>
    <m/>
  </r>
  <r>
    <s v="syntheseclientparticulier"/>
    <x v="810"/>
    <s v="n"/>
    <x v="137"/>
    <x v="137"/>
    <x v="2"/>
    <s v="PTW - Poste de travail"/>
    <s v="synthese dml"/>
    <x v="0"/>
    <x v="2"/>
    <m/>
    <m/>
    <x v="1"/>
    <m/>
    <m/>
  </r>
  <r>
    <s v="tableaudebordagenda"/>
    <x v="811"/>
    <s v="n"/>
    <x v="137"/>
    <x v="137"/>
    <x v="2"/>
    <s v="PTW - Poste de travail"/>
    <s v="hors synthèse"/>
    <x v="0"/>
    <x v="2"/>
    <m/>
    <m/>
    <x v="1"/>
    <m/>
    <m/>
  </r>
  <r>
    <s v="tableaudebordowa"/>
    <x v="812"/>
    <s v="n"/>
    <x v="137"/>
    <x v="137"/>
    <x v="2"/>
    <s v="PTW - Poste de travail"/>
    <s v="hors synthèse"/>
    <x v="0"/>
    <x v="2"/>
    <m/>
    <m/>
    <x v="1"/>
    <m/>
    <m/>
  </r>
  <r>
    <s v="tableaudebordtache"/>
    <x v="813"/>
    <s v="n"/>
    <x v="137"/>
    <x v="137"/>
    <x v="2"/>
    <s v="PTW - Poste de travail"/>
    <s v="hors synthèse"/>
    <x v="0"/>
    <x v="2"/>
    <m/>
    <m/>
    <x v="1"/>
    <m/>
    <m/>
  </r>
  <r>
    <s v="tableaudebordtachechapeau"/>
    <x v="814"/>
    <s v="n"/>
    <x v="137"/>
    <x v="137"/>
    <x v="2"/>
    <s v="PTW - Poste de travail"/>
    <s v="hors synthèse"/>
    <x v="0"/>
    <x v="2"/>
    <m/>
    <m/>
    <x v="1"/>
    <m/>
    <m/>
  </r>
  <r>
    <s v="ua_analyserdonneesfinancieres"/>
    <x v="815"/>
    <s v="n"/>
    <x v="137"/>
    <x v="137"/>
    <x v="2"/>
    <s v="PTW - Poste de travail"/>
    <s v="synthese dml"/>
    <x v="0"/>
    <x v="2"/>
    <m/>
    <m/>
    <x v="1"/>
    <m/>
    <m/>
  </r>
  <r>
    <s v="ua_analyserepargne"/>
    <x v="816"/>
    <s v="n"/>
    <x v="137"/>
    <x v="137"/>
    <x v="2"/>
    <s v="PTW - Poste de travail"/>
    <s v="synthese dml"/>
    <x v="0"/>
    <x v="2"/>
    <m/>
    <m/>
    <x v="1"/>
    <m/>
    <m/>
  </r>
  <r>
    <s v="ua_analyserfonctionnementcomptespp"/>
    <x v="817"/>
    <s v="n"/>
    <x v="137"/>
    <x v="137"/>
    <x v="2"/>
    <s v="PTW - Poste de travail"/>
    <s v="synthese dml"/>
    <x v="0"/>
    <x v="2"/>
    <m/>
    <m/>
    <x v="1"/>
    <m/>
    <m/>
  </r>
  <r>
    <s v="ua_analyserprofilassurance"/>
    <x v="818"/>
    <s v="n"/>
    <x v="137"/>
    <x v="137"/>
    <x v="2"/>
    <s v="PTW - Poste de travail"/>
    <s v="synthese dml N2"/>
    <x v="0"/>
    <x v="2"/>
    <m/>
    <m/>
    <x v="1"/>
    <s v="analyser )= n2"/>
    <m/>
  </r>
  <r>
    <s v="ua_analyserprofilcredit"/>
    <x v="819"/>
    <s v="n"/>
    <x v="137"/>
    <x v="137"/>
    <x v="2"/>
    <s v="PTW - Poste de travail"/>
    <s v="synthese dml N2"/>
    <x v="0"/>
    <x v="2"/>
    <m/>
    <m/>
    <x v="1"/>
    <m/>
    <m/>
  </r>
  <r>
    <s v="ua_analyserprofilepargne"/>
    <x v="820"/>
    <s v="n"/>
    <x v="137"/>
    <x v="137"/>
    <x v="2"/>
    <s v="PTW - Poste de travail"/>
    <s v="synthese dml N2"/>
    <x v="0"/>
    <x v="2"/>
    <m/>
    <m/>
    <x v="1"/>
    <m/>
    <m/>
  </r>
  <r>
    <s v="ua_analyserstrategierelationnelle"/>
    <x v="821"/>
    <s v="n"/>
    <x v="137"/>
    <x v="137"/>
    <x v="2"/>
    <s v="PTW - Poste de travail"/>
    <s v="sunthese msp"/>
    <x v="0"/>
    <x v="2"/>
    <m/>
    <m/>
    <x v="1"/>
    <m/>
    <m/>
  </r>
  <r>
    <s v="ua_blocnotescommercial"/>
    <x v="822"/>
    <s v="n"/>
    <x v="137"/>
    <x v="137"/>
    <x v="2"/>
    <s v="PTW - Poste de travail"/>
    <s v="synthese dml"/>
    <x v="0"/>
    <x v="2"/>
    <m/>
    <m/>
    <x v="1"/>
    <m/>
    <m/>
  </r>
  <r>
    <s v="ua_blocnotesrisque"/>
    <x v="823"/>
    <s v="n"/>
    <x v="137"/>
    <x v="137"/>
    <x v="2"/>
    <s v="PTW - Poste de travail"/>
    <s v="synthese dml"/>
    <x v="0"/>
    <x v="2"/>
    <m/>
    <m/>
    <x v="1"/>
    <m/>
    <m/>
  </r>
  <r>
    <s v="ua_consulteralertescommerciales"/>
    <x v="824"/>
    <s v="n"/>
    <x v="137"/>
    <x v="137"/>
    <x v="2"/>
    <s v="PTW - Poste de travail"/>
    <s v="synthese dml"/>
    <x v="0"/>
    <x v="2"/>
    <m/>
    <m/>
    <x v="1"/>
    <m/>
    <m/>
  </r>
  <r>
    <s v="ua_consulteralertesrisque"/>
    <x v="825"/>
    <s v="n"/>
    <x v="137"/>
    <x v="137"/>
    <x v="2"/>
    <s v="PTW - Poste de travail"/>
    <s v="synthese dml"/>
    <x v="0"/>
    <x v="2"/>
    <m/>
    <m/>
    <x v="1"/>
    <m/>
    <m/>
  </r>
  <r>
    <s v="ua_consultercontactsafaire"/>
    <x v="826"/>
    <s v="n"/>
    <x v="137"/>
    <x v="137"/>
    <x v="2"/>
    <s v="PTW - Poste de travail"/>
    <s v="synthese dml"/>
    <x v="0"/>
    <x v="2"/>
    <m/>
    <m/>
    <x v="1"/>
    <m/>
    <m/>
  </r>
  <r>
    <s v="ua_consulterdetailethistoriquecomptedepot"/>
    <x v="827"/>
    <s v="n"/>
    <x v="137"/>
    <x v="137"/>
    <x v="2"/>
    <s v="PTW - Poste de travail"/>
    <s v="synthese dml N3"/>
    <x v="0"/>
    <x v="2"/>
    <m/>
    <m/>
    <x v="1"/>
    <m/>
    <m/>
  </r>
  <r>
    <s v="ua_consultermajinformationsclient"/>
    <x v="828"/>
    <s v="n"/>
    <x v="137"/>
    <x v="137"/>
    <x v="2"/>
    <s v="PTW - Poste de travail"/>
    <s v="synthese dml"/>
    <x v="0"/>
    <x v="2"/>
    <m/>
    <m/>
    <x v="1"/>
    <s v="enpa déjà fait mais sans màj"/>
    <m/>
  </r>
  <r>
    <s v="ua_consulterprocurations"/>
    <x v="829"/>
    <s v="n"/>
    <x v="137"/>
    <x v="137"/>
    <x v="2"/>
    <s v="PTW - Poste de travail"/>
    <s v="synthese dml"/>
    <x v="0"/>
    <x v="2"/>
    <m/>
    <m/>
    <x v="1"/>
    <m/>
    <m/>
  </r>
  <r>
    <s v="ua_imprimersyntheseentreprise"/>
    <x v="830"/>
    <s v="n"/>
    <x v="137"/>
    <x v="137"/>
    <x v="2"/>
    <s v="PTW - Poste de travail"/>
    <s v="sunthese msp"/>
    <x v="0"/>
    <x v="2"/>
    <m/>
    <m/>
    <x v="1"/>
    <m/>
    <m/>
  </r>
  <r>
    <s v="ua_imprimersyntheses"/>
    <x v="831"/>
    <s v="n"/>
    <x v="137"/>
    <x v="137"/>
    <x v="2"/>
    <s v="PTW - Poste de travail"/>
    <s v="synthese dml"/>
    <x v="0"/>
    <x v="2"/>
    <m/>
    <m/>
    <x v="1"/>
    <m/>
    <m/>
  </r>
  <r>
    <s v="ua_integrationpredicadetailcontrat"/>
    <x v="832"/>
    <s v="n"/>
    <x v="137"/>
    <x v="137"/>
    <x v="2"/>
    <s v="PTW - Poste de travail"/>
    <s v="synthese ass"/>
    <x v="0"/>
    <x v="2"/>
    <m/>
    <m/>
    <x v="1"/>
    <m/>
    <m/>
  </r>
  <r>
    <s v="ua_integrationpredicalistetitres"/>
    <x v="833"/>
    <s v="n"/>
    <x v="137"/>
    <x v="137"/>
    <x v="2"/>
    <s v="PTW - Poste de travail"/>
    <s v="synthese ass"/>
    <x v="0"/>
    <x v="2"/>
    <m/>
    <m/>
    <x v="1"/>
    <m/>
    <m/>
  </r>
  <r>
    <s v="ua_lignedetemps"/>
    <x v="834"/>
    <s v="n"/>
    <x v="137"/>
    <x v="137"/>
    <x v="2"/>
    <s v="PTW - Poste de travail"/>
    <s v="caduque"/>
    <x v="0"/>
    <x v="2"/>
    <m/>
    <m/>
    <x v="1"/>
    <m/>
    <m/>
  </r>
  <r>
    <s v="ua_majperimetreclient"/>
    <x v="835"/>
    <s v="n"/>
    <x v="137"/>
    <x v="137"/>
    <x v="2"/>
    <s v="PTW - Poste de travail"/>
    <s v="synthese dml"/>
    <x v="0"/>
    <x v="2"/>
    <m/>
    <m/>
    <x v="1"/>
    <m/>
    <m/>
  </r>
  <r>
    <s v="ua_preparerentretien"/>
    <x v="836"/>
    <s v="n"/>
    <x v="137"/>
    <x v="137"/>
    <x v="2"/>
    <s v="PTW - Poste de travail"/>
    <s v="synthese dml"/>
    <x v="0"/>
    <x v="2"/>
    <m/>
    <m/>
    <x v="1"/>
    <m/>
    <m/>
  </r>
  <r>
    <s v="ua_syntheseclient"/>
    <x v="837"/>
    <s v="n"/>
    <x v="137"/>
    <x v="137"/>
    <x v="2"/>
    <s v="PTW - Poste de travail"/>
    <s v="synthese dml"/>
    <x v="0"/>
    <x v="2"/>
    <m/>
    <m/>
    <x v="0"/>
    <s v="SC_TNRPUC_SynthesePP-ENPA-Particulier"/>
    <s v="DML"/>
  </r>
  <r>
    <s v="ua_syntheseidentite"/>
    <x v="838"/>
    <s v="n"/>
    <x v="137"/>
    <x v="137"/>
    <x v="2"/>
    <s v="PTW - Poste de travail"/>
    <s v="synthese dml"/>
    <x v="0"/>
    <x v="2"/>
    <m/>
    <m/>
    <x v="0"/>
    <s v="SC_TNRPUC_SynthesePP-N1-Particulier"/>
    <s v="DML"/>
  </r>
  <r>
    <s v="uaanalysercredits"/>
    <x v="839"/>
    <s v="n"/>
    <x v="137"/>
    <x v="137"/>
    <x v="2"/>
    <s v="PTW - Poste de travail"/>
    <s v="synthese dml"/>
    <x v="0"/>
    <x v="2"/>
    <m/>
    <m/>
    <x v="1"/>
    <m/>
    <m/>
  </r>
  <r>
    <s v="uaanalyserdonneesfiben"/>
    <x v="840"/>
    <s v="n"/>
    <x v="137"/>
    <x v="137"/>
    <x v="2"/>
    <s v="PTW - Poste de travail"/>
    <s v="sunthese msp"/>
    <x v="0"/>
    <x v="2"/>
    <m/>
    <m/>
    <x v="1"/>
    <m/>
    <m/>
  </r>
  <r>
    <s v="uascenarioepargnenpcd"/>
    <x v="212"/>
    <s v="n"/>
    <x v="137"/>
    <x v="137"/>
    <x v="2"/>
    <s v="PTW - Poste de travail"/>
    <s v="hors synthèse"/>
    <x v="0"/>
    <x v="2"/>
    <m/>
    <m/>
    <x v="1"/>
    <m/>
    <m/>
  </r>
  <r>
    <s v="uasynthesepersonnemorale"/>
    <x v="841"/>
    <s v="n"/>
    <x v="137"/>
    <x v="137"/>
    <x v="2"/>
    <s v="PTW - Poste de travail"/>
    <s v="sunthese msp"/>
    <x v="0"/>
    <x v="2"/>
    <m/>
    <m/>
    <x v="1"/>
    <m/>
    <m/>
  </r>
  <r>
    <s v="RPOP_AP"/>
    <x v="842"/>
    <s v="o"/>
    <x v="138"/>
    <x v="138"/>
    <x v="0"/>
    <s v="ECH - Echanges et flux entrep. pros"/>
    <m/>
    <x v="0"/>
    <x v="2"/>
    <m/>
    <m/>
    <x v="1"/>
    <m/>
    <m/>
  </r>
  <r>
    <s v="ua_priservv"/>
    <x v="843"/>
    <s v="n"/>
    <x v="139"/>
    <x v="139"/>
    <x v="2"/>
    <s v="CCM - Téléphonie-CCM"/>
    <m/>
    <x v="0"/>
    <x v="2"/>
    <m/>
    <m/>
    <x v="1"/>
    <m/>
    <m/>
  </r>
  <r>
    <s v="VIPS_AP"/>
    <x v="844"/>
    <s v="o"/>
    <x v="140"/>
    <x v="140"/>
    <x v="5"/>
    <s v="ENV - Environnements"/>
    <m/>
    <x v="0"/>
    <x v="2"/>
    <m/>
    <m/>
    <x v="1"/>
    <m/>
    <m/>
  </r>
  <r>
    <s v="boreal_vpe"/>
    <x v="845"/>
    <s v="o"/>
    <x v="141"/>
    <x v="141"/>
    <x v="2"/>
    <s v="PDI - Processus de Distribution"/>
    <m/>
    <x v="1"/>
    <x v="1"/>
    <s v="x"/>
    <m/>
    <x v="1"/>
    <m/>
    <m/>
  </r>
  <r>
    <s v="VPEEPARGNE"/>
    <x v="209"/>
    <s v="o"/>
    <x v="141"/>
    <x v="141"/>
    <x v="2"/>
    <s v="PDI - Processus de Distribution"/>
    <m/>
    <x v="1"/>
    <x v="1"/>
    <s v="x"/>
    <m/>
    <x v="1"/>
    <m/>
    <m/>
  </r>
  <r>
    <s v="VPEGLOBAL"/>
    <x v="846"/>
    <s v="o"/>
    <x v="141"/>
    <x v="141"/>
    <x v="2"/>
    <s v="PDI - Processus de Distribution"/>
    <m/>
    <x v="1"/>
    <x v="1"/>
    <s v="x"/>
    <m/>
    <x v="1"/>
    <m/>
    <m/>
  </r>
  <r>
    <s v="VPEPATRIM"/>
    <x v="847"/>
    <s v="o"/>
    <x v="141"/>
    <x v="141"/>
    <x v="2"/>
    <s v="PDI - Processus de Distribution"/>
    <m/>
    <x v="1"/>
    <x v="1"/>
    <s v="x"/>
    <m/>
    <x v="1"/>
    <m/>
    <m/>
  </r>
  <r>
    <s v="ua_lancewiba"/>
    <x v="848"/>
    <s v="n"/>
    <x v="142"/>
    <x v="142"/>
    <x v="0"/>
    <s v="ECH - Echanges et flux entrep. pros"/>
    <m/>
    <x v="0"/>
    <x v="2"/>
    <m/>
    <m/>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Tableau croisé dynamique4" cacheId="4"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4:H225" firstHeaderRow="1" firstDataRow="2" firstDataCol="5" rowPageCount="1" colPageCount="1"/>
  <pivotFields count="26">
    <pivotField axis="axisPage" compact="0" outline="0" multipleItemSelectionAllowed="1" showAll="0" defaultSubtotal="0">
      <items count="10">
        <item h="1" x="6"/>
        <item x="3"/>
        <item h="1" x="1"/>
        <item h="1" x="0"/>
        <item h="1" x="5"/>
        <item h="1" x="9"/>
        <item h="1" x="4"/>
        <item h="1" x="8"/>
        <item h="1" x="2"/>
        <item h="1" x="7"/>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multipleItemSelectionAllowed="1" showAll="0">
      <items count="48">
        <item h="1" x="8"/>
        <item h="1" x="10"/>
        <item h="1" x="21"/>
        <item h="1" x="39"/>
        <item x="0"/>
        <item h="1" x="41"/>
        <item h="1" x="25"/>
        <item h="1" x="19"/>
        <item h="1" x="28"/>
        <item h="1" x="43"/>
        <item h="1" x="34"/>
        <item x="1"/>
        <item h="1" x="2"/>
        <item h="1" x="11"/>
        <item h="1" x="45"/>
        <item h="1" x="24"/>
        <item h="1" x="44"/>
        <item h="1" x="4"/>
        <item h="1" x="5"/>
        <item h="1" x="6"/>
        <item h="1" x="7"/>
        <item h="1" x="36"/>
        <item h="1" x="9"/>
        <item h="1" x="12"/>
        <item h="1" x="14"/>
        <item h="1" x="13"/>
        <item h="1" x="16"/>
        <item h="1" x="17"/>
        <item h="1" x="18"/>
        <item h="1" x="20"/>
        <item h="1" x="22"/>
        <item h="1" x="30"/>
        <item h="1" x="23"/>
        <item h="1" x="3"/>
        <item h="1" x="26"/>
        <item h="1" x="27"/>
        <item h="1" x="37"/>
        <item h="1" x="29"/>
        <item h="1" x="15"/>
        <item h="1" x="32"/>
        <item h="1" x="33"/>
        <item h="1" x="31"/>
        <item h="1" x="35"/>
        <item h="1" x="38"/>
        <item h="1" x="40"/>
        <item h="1" x="42"/>
        <item h="1" x="4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151">
        <item x="3"/>
        <item x="2"/>
        <item x="843"/>
        <item x="887"/>
        <item x="885"/>
        <item x="947"/>
        <item x="951"/>
        <item x="952"/>
        <item x="51"/>
        <item x="45"/>
        <item x="48"/>
        <item x="46"/>
        <item x="44"/>
        <item x="364"/>
        <item x="953"/>
        <item x="954"/>
        <item x="955"/>
        <item x="986"/>
        <item x="983"/>
        <item x="1018"/>
        <item x="594"/>
        <item x="13"/>
        <item x="273"/>
        <item x="277"/>
        <item x="12"/>
        <item x="16"/>
        <item x="17"/>
        <item x="15"/>
        <item x="14"/>
        <item x="475"/>
        <item x="785"/>
        <item x="20"/>
        <item x="22"/>
        <item x="32"/>
        <item x="33"/>
        <item x="36"/>
        <item x="39"/>
        <item x="40"/>
        <item x="1125"/>
        <item x="957"/>
        <item x="1023"/>
        <item x="1097"/>
        <item x="1098"/>
        <item x="1118"/>
        <item x="8"/>
        <item x="9"/>
        <item x="10"/>
        <item x="42"/>
        <item x="1122"/>
        <item x="1123"/>
        <item x="958"/>
        <item x="959"/>
        <item x="55"/>
        <item x="960"/>
        <item x="56"/>
        <item x="57"/>
        <item x="961"/>
        <item x="962"/>
        <item x="964"/>
        <item x="58"/>
        <item x="787"/>
        <item x="284"/>
        <item x="247"/>
        <item x="345"/>
        <item x="194"/>
        <item x="196"/>
        <item x="622"/>
        <item x="943"/>
        <item x="844"/>
        <item x="987"/>
        <item x="170"/>
        <item x="418"/>
        <item x="507"/>
        <item x="607"/>
        <item x="71"/>
        <item x="59"/>
        <item x="203"/>
        <item x="96"/>
        <item x="702"/>
        <item x="609"/>
        <item x="661"/>
        <item x="168"/>
        <item x="92"/>
        <item x="93"/>
        <item x="90"/>
        <item x="191"/>
        <item x="193"/>
        <item x="968"/>
        <item x="969"/>
        <item x="970"/>
        <item x="95"/>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6"/>
        <item x="157"/>
        <item x="158"/>
        <item x="163"/>
        <item x="164"/>
        <item x="165"/>
        <item x="166"/>
        <item x="167"/>
        <item x="771"/>
        <item x="707"/>
        <item x="794"/>
        <item x="169"/>
        <item x="89"/>
        <item x="94"/>
        <item x="310"/>
        <item x="379"/>
        <item x="699"/>
        <item x="156"/>
        <item x="840"/>
        <item x="982"/>
        <item x="176"/>
        <item x="173"/>
        <item x="368"/>
        <item x="415"/>
        <item x="37"/>
        <item x="999"/>
        <item x="645"/>
        <item x="38"/>
        <item x="171"/>
        <item x="172"/>
        <item x="175"/>
        <item x="174"/>
        <item x="1069"/>
        <item x="1071"/>
        <item x="1067"/>
        <item x="724"/>
        <item x="177"/>
        <item x="681"/>
        <item x="180"/>
        <item x="680"/>
        <item x="181"/>
        <item x="182"/>
        <item x="852"/>
        <item x="178"/>
        <item x="179"/>
        <item x="259"/>
        <item x="649"/>
        <item x="651"/>
        <item x="650"/>
        <item x="652"/>
        <item x="653"/>
        <item x="393"/>
        <item x="183"/>
        <item x="456"/>
        <item x="274"/>
        <item x="262"/>
        <item x="184"/>
        <item x="654"/>
        <item x="655"/>
        <item x="68"/>
        <item x="69"/>
        <item x="70"/>
        <item x="67"/>
        <item x="66"/>
        <item x="65"/>
        <item x="64"/>
        <item x="192"/>
        <item x="195"/>
        <item x="199"/>
        <item x="200"/>
        <item x="205"/>
        <item x="206"/>
        <item x="207"/>
        <item x="208"/>
        <item x="209"/>
        <item x="211"/>
        <item x="212"/>
        <item x="213"/>
        <item x="214"/>
        <item x="215"/>
        <item x="216"/>
        <item x="217"/>
        <item x="218"/>
        <item x="219"/>
        <item x="220"/>
        <item x="221"/>
        <item x="222"/>
        <item x="223"/>
        <item x="224"/>
        <item x="225"/>
        <item x="226"/>
        <item x="227"/>
        <item x="228"/>
        <item x="394"/>
        <item x="401"/>
        <item x="400"/>
        <item x="396"/>
        <item x="399"/>
        <item x="395"/>
        <item x="402"/>
        <item x="398"/>
        <item x="397"/>
        <item x="872"/>
        <item x="407"/>
        <item x="892"/>
        <item x="923"/>
        <item x="248"/>
        <item x="249"/>
        <item x="250"/>
        <item x="235"/>
        <item x="236"/>
        <item x="237"/>
        <item x="238"/>
        <item x="239"/>
        <item x="240"/>
        <item x="241"/>
        <item x="242"/>
        <item x="243"/>
        <item x="244"/>
        <item x="245"/>
        <item x="246"/>
        <item x="251"/>
        <item x="252"/>
        <item x="253"/>
        <item x="254"/>
        <item x="255"/>
        <item x="256"/>
        <item x="258"/>
        <item x="781"/>
        <item x="263"/>
        <item x="260"/>
        <item x="270"/>
        <item x="271"/>
        <item x="272"/>
        <item x="267"/>
        <item x="268"/>
        <item x="269"/>
        <item x="264"/>
        <item x="265"/>
        <item x="266"/>
        <item x="867"/>
        <item x="890"/>
        <item x="344"/>
        <item x="891"/>
        <item x="155"/>
        <item x="638"/>
        <item x="1130"/>
        <item x="777"/>
        <item x="863"/>
        <item x="381"/>
        <item x="434"/>
        <item x="457"/>
        <item x="278"/>
        <item x="279"/>
        <item x="318"/>
        <item x="323"/>
        <item x="322"/>
        <item x="319"/>
        <item x="324"/>
        <item x="317"/>
        <item x="320"/>
        <item x="325"/>
        <item x="321"/>
        <item x="326"/>
        <item x="331"/>
        <item x="327"/>
        <item x="328"/>
        <item x="329"/>
        <item x="330"/>
        <item x="315"/>
        <item x="159"/>
        <item x="160"/>
        <item x="161"/>
        <item x="162"/>
        <item x="316"/>
        <item x="976"/>
        <item x="748"/>
        <item x="719"/>
        <item x="720"/>
        <item x="257"/>
        <item x="280"/>
        <item x="281"/>
        <item x="282"/>
        <item x="461"/>
        <item x="411"/>
        <item x="998"/>
        <item x="5"/>
        <item x="352"/>
        <item x="1042"/>
        <item x="667"/>
        <item x="476"/>
        <item x="1133"/>
        <item x="366"/>
        <item x="869"/>
        <item x="43"/>
        <item x="49"/>
        <item x="50"/>
        <item x="283"/>
        <item x="973"/>
        <item x="975"/>
        <item x="978"/>
        <item x="974"/>
        <item x="977"/>
        <item x="980"/>
        <item x="687"/>
        <item x="438"/>
        <item x="686"/>
        <item x="984"/>
        <item x="435"/>
        <item x="230"/>
        <item x="233"/>
        <item x="232"/>
        <item x="628"/>
        <item x="626"/>
        <item x="629"/>
        <item x="627"/>
        <item x="231"/>
        <item x="295"/>
        <item x="296"/>
        <item x="294"/>
        <item x="293"/>
        <item x="524"/>
        <item x="672"/>
        <item x="750"/>
        <item x="300"/>
        <item x="301"/>
        <item x="299"/>
        <item x="307"/>
        <item x="436"/>
        <item x="437"/>
        <item x="685"/>
        <item x="308"/>
        <item x="839"/>
        <item x="309"/>
        <item x="1021"/>
        <item x="698"/>
        <item x="354"/>
        <item x="0"/>
        <item x="602"/>
        <item x="603"/>
        <item x="1144"/>
        <item x="1145"/>
        <item x="311"/>
        <item x="312"/>
        <item x="313"/>
        <item x="314"/>
        <item x="234"/>
        <item x="342"/>
        <item x="343"/>
        <item x="1132"/>
        <item x="1047"/>
        <item x="1048"/>
        <item x="355"/>
        <item x="358"/>
        <item x="357"/>
        <item x="197"/>
        <item x="371"/>
        <item x="439"/>
        <item x="349"/>
        <item x="1041"/>
        <item x="1143"/>
        <item x="1148"/>
        <item x="1146"/>
        <item x="1147"/>
        <item x="347"/>
        <item x="350"/>
        <item x="864"/>
        <item x="722"/>
        <item x="988"/>
        <item x="60"/>
        <item x="723"/>
        <item x="388"/>
        <item x="778"/>
        <item x="779"/>
        <item x="186"/>
        <item x="185"/>
        <item x="187"/>
        <item x="762"/>
        <item x="374"/>
        <item x="387"/>
        <item x="725"/>
        <item x="389"/>
        <item x="460"/>
        <item x="377"/>
        <item x="385"/>
        <item x="18"/>
        <item x="729"/>
        <item x="728"/>
        <item x="383"/>
        <item x="730"/>
        <item x="601"/>
        <item x="731"/>
        <item x="733"/>
        <item x="989"/>
        <item x="868"/>
        <item x="734"/>
        <item x="373"/>
        <item x="375"/>
        <item x="376"/>
        <item x="378"/>
        <item x="615"/>
        <item x="896"/>
        <item x="897"/>
        <item x="1043"/>
        <item x="1024"/>
        <item x="1027"/>
        <item x="1025"/>
        <item x="1026"/>
        <item x="990"/>
        <item x="991"/>
        <item x="382"/>
        <item x="380"/>
        <item x="992"/>
        <item x="901"/>
        <item x="688"/>
        <item x="893"/>
        <item x="404"/>
        <item x="670"/>
        <item x="412"/>
        <item x="861"/>
        <item x="780"/>
        <item x="413"/>
        <item x="414"/>
        <item x="417"/>
        <item x="416"/>
        <item x="419"/>
        <item x="944"/>
        <item x="421"/>
        <item x="390"/>
        <item x="713"/>
        <item x="850"/>
        <item x="993"/>
        <item x="754"/>
        <item x="630"/>
        <item x="517"/>
        <item x="420"/>
        <item x="994"/>
        <item x="432"/>
        <item x="440"/>
        <item x="1139"/>
        <item x="1079"/>
        <item x="1140"/>
        <item x="448"/>
        <item x="449"/>
        <item x="1019"/>
        <item x="1061"/>
        <item x="450"/>
        <item x="451"/>
        <item x="786"/>
        <item x="788"/>
        <item x="789"/>
        <item x="1089"/>
        <item x="1090"/>
        <item x="1091"/>
        <item x="790"/>
        <item x="792"/>
        <item x="1085"/>
        <item x="453"/>
        <item x="1036"/>
        <item x="726"/>
        <item x="405"/>
        <item x="454"/>
        <item x="392"/>
        <item x="466"/>
        <item x="391"/>
        <item x="463"/>
        <item x="981"/>
        <item x="631"/>
        <item x="632"/>
        <item x="458"/>
        <item x="261"/>
        <item x="997"/>
        <item x="606"/>
        <item x="985"/>
        <item x="470"/>
        <item x="471"/>
        <item x="472"/>
        <item x="1102"/>
        <item x="903"/>
        <item x="473"/>
        <item x="487"/>
        <item x="488"/>
        <item x="489"/>
        <item x="490"/>
        <item x="491"/>
        <item x="492"/>
        <item x="493"/>
        <item x="494"/>
        <item x="495"/>
        <item x="496"/>
        <item x="497"/>
        <item x="498"/>
        <item x="499"/>
        <item x="483"/>
        <item x="478"/>
        <item x="479"/>
        <item x="583"/>
        <item x="585"/>
        <item x="520"/>
        <item x="525"/>
        <item x="529"/>
        <item x="530"/>
        <item x="528"/>
        <item x="500"/>
        <item x="527"/>
        <item x="526"/>
        <item x="522"/>
        <item x="684"/>
        <item x="996"/>
        <item x="1030"/>
        <item x="1056"/>
        <item x="1106"/>
        <item x="1119"/>
        <item x="504"/>
        <item x="486"/>
        <item x="514"/>
        <item x="516"/>
        <item x="519"/>
        <item x="846"/>
        <item x="518"/>
        <item x="581"/>
        <item x="945"/>
        <item x="847"/>
        <item x="946"/>
        <item x="949"/>
        <item x="948"/>
        <item x="484"/>
        <item x="508"/>
        <item x="481"/>
        <item x="845"/>
        <item x="1081"/>
        <item x="584"/>
        <item x="501"/>
        <item x="586"/>
        <item x="509"/>
        <item x="190"/>
        <item x="580"/>
        <item x="582"/>
        <item x="1037"/>
        <item x="510"/>
        <item x="1000"/>
        <item x="1022"/>
        <item x="736"/>
        <item x="621"/>
        <item x="503"/>
        <item x="881"/>
        <item x="886"/>
        <item x="30"/>
        <item x="753"/>
        <item x="480"/>
        <item x="618"/>
        <item x="1084"/>
        <item x="474"/>
        <item x="1094"/>
        <item x="502"/>
        <item x="619"/>
        <item x="511"/>
        <item x="616"/>
        <item x="664"/>
        <item x="353"/>
        <item x="521"/>
        <item x="512"/>
        <item x="1137"/>
        <item x="477"/>
        <item x="815"/>
        <item x="814"/>
        <item x="532"/>
        <item x="546"/>
        <item x="535"/>
        <item x="541"/>
        <item x="540"/>
        <item x="533"/>
        <item x="536"/>
        <item x="542"/>
        <item x="543"/>
        <item x="544"/>
        <item x="538"/>
        <item x="570"/>
        <item x="539"/>
        <item x="545"/>
        <item x="548"/>
        <item x="547"/>
        <item x="552"/>
        <item x="549"/>
        <item x="550"/>
        <item x="564"/>
        <item x="551"/>
        <item x="553"/>
        <item x="537"/>
        <item x="556"/>
        <item x="558"/>
        <item x="531"/>
        <item x="557"/>
        <item x="559"/>
        <item x="560"/>
        <item x="563"/>
        <item x="555"/>
        <item x="534"/>
        <item x="569"/>
        <item x="682"/>
        <item x="565"/>
        <item x="567"/>
        <item x="574"/>
        <item x="561"/>
        <item x="562"/>
        <item x="566"/>
        <item x="568"/>
        <item x="572"/>
        <item x="554"/>
        <item x="577"/>
        <item x="578"/>
        <item x="579"/>
        <item x="573"/>
        <item x="571"/>
        <item x="576"/>
        <item x="575"/>
        <item x="523"/>
        <item x="63"/>
        <item x="587"/>
        <item x="588"/>
        <item x="589"/>
        <item x="365"/>
        <item x="751"/>
        <item x="795"/>
        <item x="356"/>
        <item x="31"/>
        <item x="427"/>
        <item x="62"/>
        <item x="1086"/>
        <item x="462"/>
        <item x="384"/>
        <item x="590"/>
        <item x="816"/>
        <item x="595"/>
        <item x="597"/>
        <item x="1001"/>
        <item x="596"/>
        <item x="441"/>
        <item x="229"/>
        <item x="424"/>
        <item x="423"/>
        <item x="430"/>
        <item x="604"/>
        <item x="605"/>
        <item x="860"/>
        <item x="1005"/>
        <item x="1004"/>
        <item x="637"/>
        <item x="515"/>
        <item x="363"/>
        <item x="1008"/>
        <item x="1007"/>
        <item x="608"/>
        <item x="972"/>
        <item x="614"/>
        <item x="966"/>
        <item x="91"/>
        <item x="611"/>
        <item x="610"/>
        <item x="612"/>
        <item x="613"/>
        <item x="1012"/>
        <item x="906"/>
        <item x="34"/>
        <item x="35"/>
        <item x="633"/>
        <item x="776"/>
        <item x="623"/>
        <item x="625"/>
        <item x="755"/>
        <item x="27"/>
        <item x="201"/>
        <item x="635"/>
        <item x="634"/>
        <item x="422"/>
        <item x="697"/>
        <item x="727"/>
        <item x="28"/>
        <item x="636"/>
        <item x="1127"/>
        <item x="1107"/>
        <item x="210"/>
        <item x="1034"/>
        <item x="639"/>
        <item x="640"/>
        <item x="641"/>
        <item x="1035"/>
        <item x="818"/>
        <item x="708"/>
        <item x="749"/>
        <item x="783"/>
        <item x="202"/>
        <item x="303"/>
        <item x="304"/>
        <item x="275"/>
        <item x="288"/>
        <item x="290"/>
        <item x="305"/>
        <item x="711"/>
        <item x="369"/>
        <item x="599"/>
        <item x="709"/>
        <item x="1128"/>
        <item x="598"/>
        <item x="620"/>
        <item x="276"/>
        <item x="289"/>
        <item x="291"/>
        <item x="306"/>
        <item x="712"/>
        <item x="370"/>
        <item x="600"/>
        <item x="710"/>
        <item x="1129"/>
        <item x="367"/>
        <item x="332"/>
        <item x="340"/>
        <item x="336"/>
        <item x="339"/>
        <item x="335"/>
        <item x="338"/>
        <item x="334"/>
        <item x="337"/>
        <item x="333"/>
        <item x="1039"/>
        <item x="1142"/>
        <item x="26"/>
        <item x="642"/>
        <item x="995"/>
        <item x="1053"/>
        <item x="669"/>
        <item x="644"/>
        <item x="455"/>
        <item x="703"/>
        <item x="1149"/>
        <item x="700"/>
        <item x="784"/>
        <item x="467"/>
        <item x="468"/>
        <item x="690"/>
        <item x="505"/>
        <item x="506"/>
        <item x="752"/>
        <item x="809"/>
        <item x="895"/>
        <item x="1046"/>
        <item x="53"/>
        <item x="52"/>
        <item x="54"/>
        <item x="346"/>
        <item x="689"/>
        <item x="19"/>
        <item x="21"/>
        <item x="1029"/>
        <item x="408"/>
        <item x="409"/>
        <item x="1080"/>
        <item x="647"/>
        <item x="386"/>
        <item x="717"/>
        <item x="648"/>
        <item x="1040"/>
        <item x="979"/>
        <item x="1020"/>
        <item x="1136"/>
        <item x="482"/>
        <item x="425"/>
        <item x="426"/>
        <item x="674"/>
        <item x="662"/>
        <item x="663"/>
        <item x="774"/>
        <item x="889"/>
        <item x="4"/>
        <item x="665"/>
        <item x="666"/>
        <item x="657"/>
        <item x="1033"/>
        <item x="1072"/>
        <item x="668"/>
        <item x="1049"/>
        <item x="1050"/>
        <item x="1051"/>
        <item x="1052"/>
        <item x="410"/>
        <item x="813"/>
        <item x="671"/>
        <item x="592"/>
        <item x="593"/>
        <item x="659"/>
        <item x="656"/>
        <item x="673"/>
        <item x="617"/>
        <item x="1075"/>
        <item x="1076"/>
        <item x="677"/>
        <item x="1088"/>
        <item x="442"/>
        <item x="905"/>
        <item x="1059"/>
        <item x="1060"/>
        <item x="1063"/>
        <item x="372"/>
        <item x="701"/>
        <item x="431"/>
        <item x="302"/>
        <item x="341"/>
        <item x="624"/>
        <item x="403"/>
        <item x="73"/>
        <item x="704"/>
        <item x="705"/>
        <item x="74"/>
        <item x="75"/>
        <item x="965"/>
        <item x="967"/>
        <item x="76"/>
        <item x="78"/>
        <item x="88"/>
        <item x="79"/>
        <item x="87"/>
        <item x="81"/>
        <item x="82"/>
        <item x="706"/>
        <item x="1010"/>
        <item x="80"/>
        <item x="85"/>
        <item x="86"/>
        <item x="77"/>
        <item x="84"/>
        <item x="83"/>
        <item x="1009"/>
        <item x="61"/>
        <item x="297"/>
        <item x="298"/>
        <item x="1"/>
        <item x="799"/>
        <item x="804"/>
        <item x="805"/>
        <item x="802"/>
        <item x="798"/>
        <item x="801"/>
        <item x="797"/>
        <item x="800"/>
        <item x="803"/>
        <item x="796"/>
        <item x="72"/>
        <item x="714"/>
        <item x="1064"/>
        <item x="1066"/>
        <item x="1068"/>
        <item x="1070"/>
        <item x="1092"/>
        <item x="443"/>
        <item x="23"/>
        <item x="25"/>
        <item x="24"/>
        <item x="464"/>
        <item x="204"/>
        <item x="679"/>
        <item x="683"/>
        <item x="678"/>
        <item x="963"/>
        <item x="718"/>
        <item x="735"/>
        <item x="737"/>
        <item x="738"/>
        <item x="739"/>
        <item x="740"/>
        <item x="741"/>
        <item x="742"/>
        <item x="743"/>
        <item x="744"/>
        <item x="746"/>
        <item x="747"/>
        <item x="348"/>
        <item x="646"/>
        <item x="1038"/>
        <item x="513"/>
        <item x="756"/>
        <item x="757"/>
        <item x="758"/>
        <item x="759"/>
        <item x="1074"/>
        <item x="1082"/>
        <item x="760"/>
        <item x="761"/>
        <item x="676"/>
        <item x="675"/>
        <item x="913"/>
        <item x="912"/>
        <item x="1108"/>
        <item x="1109"/>
        <item x="911"/>
        <item x="362"/>
        <item x="770"/>
        <item x="1077"/>
        <item x="873"/>
        <item x="1045"/>
        <item x="1073"/>
        <item x="764"/>
        <item x="715"/>
        <item x="292"/>
        <item x="773"/>
        <item x="765"/>
        <item x="763"/>
        <item x="691"/>
        <item x="767"/>
        <item x="775"/>
        <item x="908"/>
        <item x="909"/>
        <item x="910"/>
        <item x="870"/>
        <item x="856"/>
        <item x="465"/>
        <item x="772"/>
        <item x="721"/>
        <item x="732"/>
        <item x="1083"/>
        <item x="806"/>
        <item x="428"/>
        <item x="904"/>
        <item x="782"/>
        <item x="810"/>
        <item x="811"/>
        <item x="812"/>
        <item x="1099"/>
        <item x="1006"/>
        <item x="1065"/>
        <item x="791"/>
        <item x="819"/>
        <item x="808"/>
        <item x="807"/>
        <item x="1031"/>
        <item x="1032"/>
        <item x="1062"/>
        <item x="1095"/>
        <item x="1078"/>
        <item x="1093"/>
        <item x="820"/>
        <item x="1017"/>
        <item x="888"/>
        <item x="1096"/>
        <item x="433"/>
        <item x="821"/>
        <item x="827"/>
        <item x="824"/>
        <item x="823"/>
        <item x="825"/>
        <item x="832"/>
        <item x="833"/>
        <item x="826"/>
        <item x="838"/>
        <item x="836"/>
        <item x="828"/>
        <item x="829"/>
        <item x="834"/>
        <item x="835"/>
        <item x="830"/>
        <item x="831"/>
        <item x="822"/>
        <item x="837"/>
        <item x="841"/>
        <item x="591"/>
        <item x="859"/>
        <item x="745"/>
        <item x="842"/>
        <item x="817"/>
        <item x="469"/>
        <item x="876"/>
        <item x="877"/>
        <item x="41"/>
        <item x="1044"/>
        <item x="47"/>
        <item x="1087"/>
        <item x="793"/>
        <item x="848"/>
        <item x="1110"/>
        <item x="188"/>
        <item x="1111"/>
        <item x="1112"/>
        <item x="849"/>
        <item x="189"/>
        <item x="7"/>
        <item x="285"/>
        <item x="286"/>
        <item x="766"/>
        <item x="351"/>
        <item x="1113"/>
        <item x="769"/>
        <item x="444"/>
        <item x="445"/>
        <item x="643"/>
        <item x="359"/>
        <item x="459"/>
        <item x="198"/>
        <item x="851"/>
        <item x="853"/>
        <item x="1100"/>
        <item x="693"/>
        <item x="692"/>
        <item x="694"/>
        <item x="695"/>
        <item x="1101"/>
        <item x="1124"/>
        <item x="696"/>
        <item x="452"/>
        <item x="857"/>
        <item x="854"/>
        <item x="1120"/>
        <item x="855"/>
        <item x="858"/>
        <item x="862"/>
        <item x="1114"/>
        <item x="1115"/>
        <item x="658"/>
        <item x="866"/>
        <item x="29"/>
        <item x="874"/>
        <item x="875"/>
        <item x="880"/>
        <item x="882"/>
        <item x="883"/>
        <item x="884"/>
        <item x="894"/>
        <item x="898"/>
        <item x="899"/>
        <item x="900"/>
        <item x="902"/>
        <item x="914"/>
        <item x="915"/>
        <item x="916"/>
        <item x="917"/>
        <item x="918"/>
        <item x="919"/>
        <item x="920"/>
        <item x="921"/>
        <item x="922"/>
        <item x="935"/>
        <item x="936"/>
        <item x="937"/>
        <item x="938"/>
        <item x="939"/>
        <item x="447"/>
        <item x="360"/>
        <item x="941"/>
        <item x="1105"/>
        <item x="924"/>
        <item x="925"/>
        <item x="926"/>
        <item x="927"/>
        <item x="406"/>
        <item x="956"/>
        <item x="971"/>
        <item x="865"/>
        <item x="1002"/>
        <item x="1011"/>
        <item x="1013"/>
        <item x="1015"/>
        <item x="1016"/>
        <item x="1054"/>
        <item x="1055"/>
        <item x="1057"/>
        <item x="287"/>
        <item x="950"/>
        <item x="1003"/>
        <item x="1014"/>
        <item x="1058"/>
        <item x="1103"/>
        <item x="1104"/>
        <item x="1126"/>
        <item x="1131"/>
        <item x="446"/>
        <item x="11"/>
        <item x="940"/>
        <item x="1135"/>
        <item x="928"/>
        <item x="929"/>
        <item x="930"/>
        <item x="931"/>
        <item x="942"/>
        <item x="932"/>
        <item x="933"/>
        <item x="934"/>
        <item x="361"/>
        <item x="1141"/>
        <item x="871"/>
        <item x="660"/>
        <item x="1134"/>
        <item x="878"/>
        <item x="879"/>
        <item x="429"/>
        <item x="907"/>
        <item x="485"/>
        <item x="716"/>
        <item x="768"/>
        <item x="1138"/>
        <item x="1116"/>
        <item x="1117"/>
        <item x="1121"/>
        <item x="102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98">
        <item x="12"/>
        <item x="171"/>
        <item x="78"/>
        <item x="9"/>
        <item x="10"/>
        <item x="16"/>
        <item x="13"/>
        <item x="18"/>
        <item x="96"/>
        <item x="17"/>
        <item x="127"/>
        <item x="31"/>
        <item x="8"/>
        <item x="132"/>
        <item x="155"/>
        <item x="20"/>
        <item x="68"/>
        <item x="14"/>
        <item x="22"/>
        <item x="23"/>
        <item x="169"/>
        <item x="25"/>
        <item x="24"/>
        <item x="151"/>
        <item x="104"/>
        <item x="29"/>
        <item x="26"/>
        <item x="27"/>
        <item x="150"/>
        <item x="66"/>
        <item x="67"/>
        <item x="32"/>
        <item x="167"/>
        <item x="33"/>
        <item x="188"/>
        <item x="34"/>
        <item x="28"/>
        <item x="54"/>
        <item x="35"/>
        <item x="75"/>
        <item x="15"/>
        <item x="73"/>
        <item x="71"/>
        <item x="120"/>
        <item x="72"/>
        <item x="145"/>
        <item x="36"/>
        <item x="82"/>
        <item x="118"/>
        <item x="194"/>
        <item x="77"/>
        <item x="39"/>
        <item x="88"/>
        <item x="65"/>
        <item x="148"/>
        <item x="160"/>
        <item x="142"/>
        <item x="40"/>
        <item x="41"/>
        <item x="51"/>
        <item x="81"/>
        <item x="4"/>
        <item x="43"/>
        <item x="85"/>
        <item x="91"/>
        <item x="186"/>
        <item x="165"/>
        <item x="166"/>
        <item x="59"/>
        <item x="84"/>
        <item x="45"/>
        <item x="117"/>
        <item x="97"/>
        <item x="161"/>
        <item x="37"/>
        <item x="38"/>
        <item x="6"/>
        <item x="191"/>
        <item x="105"/>
        <item x="129"/>
        <item x="102"/>
        <item x="103"/>
        <item x="100"/>
        <item x="30"/>
        <item x="164"/>
        <item x="107"/>
        <item x="89"/>
        <item x="123"/>
        <item x="11"/>
        <item x="98"/>
        <item x="42"/>
        <item x="111"/>
        <item x="95"/>
        <item x="135"/>
        <item x="44"/>
        <item x="196"/>
        <item x="113"/>
        <item x="106"/>
        <item x="110"/>
        <item x="46"/>
        <item x="114"/>
        <item x="173"/>
        <item x="115"/>
        <item x="116"/>
        <item x="178"/>
        <item x="99"/>
        <item x="47"/>
        <item x="94"/>
        <item x="121"/>
        <item x="48"/>
        <item x="119"/>
        <item x="79"/>
        <item x="124"/>
        <item x="80"/>
        <item x="122"/>
        <item x="134"/>
        <item x="158"/>
        <item x="50"/>
        <item x="52"/>
        <item x="168"/>
        <item x="156"/>
        <item x="183"/>
        <item x="176"/>
        <item x="70"/>
        <item x="175"/>
        <item x="92"/>
        <item x="128"/>
        <item x="163"/>
        <item x="7"/>
        <item x="3"/>
        <item x="21"/>
        <item x="131"/>
        <item x="83"/>
        <item x="87"/>
        <item x="125"/>
        <item x="53"/>
        <item x="140"/>
        <item x="137"/>
        <item x="130"/>
        <item x="170"/>
        <item x="112"/>
        <item x="138"/>
        <item x="182"/>
        <item x="139"/>
        <item x="157"/>
        <item x="147"/>
        <item x="49"/>
        <item x="190"/>
        <item x="143"/>
        <item x="55"/>
        <item x="56"/>
        <item x="57"/>
        <item x="58"/>
        <item x="179"/>
        <item x="197"/>
        <item x="149"/>
        <item x="189"/>
        <item x="152"/>
        <item x="185"/>
        <item x="109"/>
        <item x="60"/>
        <item x="1"/>
        <item x="184"/>
        <item x="61"/>
        <item x="180"/>
        <item x="172"/>
        <item x="153"/>
        <item x="187"/>
        <item x="154"/>
        <item x="126"/>
        <item x="5"/>
        <item x="177"/>
        <item x="133"/>
        <item x="144"/>
        <item x="0"/>
        <item x="162"/>
        <item x="159"/>
        <item x="62"/>
        <item x="86"/>
        <item x="76"/>
        <item x="69"/>
        <item x="90"/>
        <item x="108"/>
        <item x="93"/>
        <item x="2"/>
        <item x="136"/>
        <item x="101"/>
        <item x="63"/>
        <item x="141"/>
        <item x="192"/>
        <item x="74"/>
        <item x="19"/>
        <item x="146"/>
        <item x="181"/>
        <item x="195"/>
        <item x="193"/>
        <item x="64"/>
        <item x="174"/>
      </items>
      <extLst>
        <ext xmlns:x14="http://schemas.microsoft.com/office/spreadsheetml/2009/9/main" uri="{2946ED86-A175-432a-8AC1-64E0C546D7DE}">
          <x14:pivotField fillDownLabels="1"/>
        </ext>
      </extLst>
    </pivotField>
    <pivotField axis="axisRow" compact="0" outline="0" showAll="0" defaultSubtotal="0">
      <items count="198">
        <item x="103"/>
        <item x="171"/>
        <item sd="0" x="96"/>
        <item x="132"/>
        <item sd="0" x="127"/>
        <item sd="0" x="8"/>
        <item x="23"/>
        <item sd="0" x="101"/>
        <item x="70"/>
        <item sd="0" x="190"/>
        <item x="134"/>
        <item x="158"/>
        <item x="98"/>
        <item x="9"/>
        <item x="94"/>
        <item sd="0" x="130"/>
        <item sd="0" x="151"/>
        <item x="24"/>
        <item x="26"/>
        <item sd="0" x="27"/>
        <item sd="0" x="136"/>
        <item sd="0" x="162"/>
        <item x="67"/>
        <item x="38"/>
        <item x="167"/>
        <item x="188"/>
        <item x="91"/>
        <item x="28"/>
        <item sd="0" x="35"/>
        <item sd="0" x="75"/>
        <item x="65"/>
        <item sd="0" x="41"/>
        <item x="21"/>
        <item sd="0" x="77"/>
        <item sd="0" x="194"/>
        <item x="51"/>
        <item x="148"/>
        <item sd="0" x="78"/>
        <item x="131"/>
        <item sd="0" x="187"/>
        <item sd="0" x="29"/>
        <item sd="0" x="85"/>
        <item sd="0" x="59"/>
        <item sd="0" x="165"/>
        <item x="84"/>
        <item x="66"/>
        <item sd="0" x="160"/>
        <item sd="0" x="166"/>
        <item sd="0" x="117"/>
        <item x="95"/>
        <item x="145"/>
        <item sd="0" x="161"/>
        <item x="97"/>
        <item sd="0" x="102"/>
        <item x="179"/>
        <item x="81"/>
        <item sd="0" x="100"/>
        <item sd="0" x="17"/>
        <item x="105"/>
        <item x="30"/>
        <item sd="0" x="89"/>
        <item sd="0" x="164"/>
        <item x="107"/>
        <item x="155"/>
        <item sd="0" x="68"/>
        <item sd="0" x="169"/>
        <item x="82"/>
        <item sd="0" x="36"/>
        <item sd="0" x="174"/>
        <item x="135"/>
        <item x="137"/>
        <item x="196"/>
        <item x="123"/>
        <item sd="0" x="90"/>
        <item sd="0" x="88"/>
        <item x="115"/>
        <item x="0"/>
        <item x="42"/>
        <item sd="0" x="37"/>
        <item x="113"/>
        <item x="124"/>
        <item x="114"/>
        <item x="140"/>
        <item x="106"/>
        <item sd="0" x="180"/>
        <item x="49"/>
        <item x="173"/>
        <item x="111"/>
        <item sd="0" x="44"/>
        <item x="129"/>
        <item sd="0" x="48"/>
        <item x="119"/>
        <item x="122"/>
        <item x="116"/>
        <item x="80"/>
        <item sd="0" x="60"/>
        <item x="121"/>
        <item x="176"/>
        <item x="156"/>
        <item sd="0" x="52"/>
        <item sd="0" x="183"/>
        <item sd="0" x="168"/>
        <item sd="0" x="92"/>
        <item sd="0" x="175"/>
        <item sd="0" x="126"/>
        <item x="193"/>
        <item x="128"/>
        <item sd="0" x="163"/>
        <item sd="0" x="7"/>
        <item x="110"/>
        <item x="3"/>
        <item x="83"/>
        <item x="87"/>
        <item sd="0" x="4"/>
        <item sd="0" x="12"/>
        <item sd="0" x="10"/>
        <item sd="0" x="16"/>
        <item sd="0" x="13"/>
        <item sd="0" x="18"/>
        <item sd="0" x="20"/>
        <item sd="0" x="14"/>
        <item sd="0" x="22"/>
        <item sd="0" x="25"/>
        <item sd="0" x="32"/>
        <item sd="0" x="33"/>
        <item sd="0" x="34"/>
        <item sd="0" x="15"/>
        <item x="73"/>
        <item sd="0" x="71"/>
        <item x="120"/>
        <item sd="0" x="72"/>
        <item sd="0" x="39"/>
        <item sd="0" x="40"/>
        <item sd="0" x="43"/>
        <item sd="0" x="45"/>
        <item x="11"/>
        <item x="46"/>
        <item sd="0" x="47"/>
        <item x="50"/>
        <item sd="0" x="53"/>
        <item x="112"/>
        <item x="55"/>
        <item x="56"/>
        <item x="57"/>
        <item x="58"/>
        <item x="1"/>
        <item sd="0" x="61"/>
        <item sd="0" x="62"/>
        <item x="141"/>
        <item sd="0" x="64"/>
        <item x="170"/>
        <item x="138"/>
        <item x="139"/>
        <item x="182"/>
        <item x="157"/>
        <item x="197"/>
        <item x="143"/>
        <item sd="0" x="181"/>
        <item x="99"/>
        <item x="147"/>
        <item x="142"/>
        <item x="178"/>
        <item x="152"/>
        <item x="149"/>
        <item x="189"/>
        <item x="150"/>
        <item sd="0" x="186"/>
        <item x="184"/>
        <item x="104"/>
        <item sd="0" x="31"/>
        <item x="153"/>
        <item sd="0" x="154"/>
        <item x="172"/>
        <item x="79"/>
        <item x="185"/>
        <item sd="0" x="5"/>
        <item x="109"/>
        <item sd="0" x="133"/>
        <item x="6"/>
        <item sd="0" x="54"/>
        <item sd="0" x="144"/>
        <item sd="0" x="177"/>
        <item sd="0" x="159"/>
        <item x="191"/>
        <item sd="0" x="76"/>
        <item x="86"/>
        <item x="69"/>
        <item sd="0" x="108"/>
        <item sd="0" x="93"/>
        <item sd="0" x="63"/>
        <item x="2"/>
        <item x="118"/>
        <item x="192"/>
        <item sd="0" x="74"/>
        <item sd="0" x="146"/>
        <item sd="0" x="195"/>
        <item sd="0" x="19"/>
        <item x="12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7">
        <item x="3"/>
        <item x="7"/>
        <item sd="0" x="8"/>
        <item sd="0" x="13"/>
        <item sd="0" x="5"/>
        <item sd="0" x="2"/>
        <item x="10"/>
        <item x="6"/>
        <item x="1"/>
        <item x="15"/>
        <item x="9"/>
        <item x="16"/>
        <item x="4"/>
        <item x="12"/>
        <item x="14"/>
        <item x="11"/>
        <item x="0"/>
      </items>
      <extLst>
        <ext xmlns:x14="http://schemas.microsoft.com/office/spreadsheetml/2009/9/main" uri="{2946ED86-A175-432a-8AC1-64E0C546D7DE}">
          <x14:pivotField fillDownLabels="1"/>
        </ext>
      </extLst>
    </pivotField>
    <pivotField axis="axisRow" compact="0" outline="0" showAll="0" defaultSubtotal="0">
      <items count="44">
        <item x="27"/>
        <item x="35"/>
        <item x="14"/>
        <item x="22"/>
        <item x="8"/>
        <item x="40"/>
        <item x="38"/>
        <item x="17"/>
        <item x="1"/>
        <item x="43"/>
        <item x="33"/>
        <item x="6"/>
        <item x="7"/>
        <item x="19"/>
        <item x="20"/>
        <item x="11"/>
        <item x="39"/>
        <item x="42"/>
        <item x="30"/>
        <item x="34"/>
        <item x="9"/>
        <item x="21"/>
        <item x="5"/>
        <item x="32"/>
        <item x="28"/>
        <item x="31"/>
        <item x="15"/>
        <item x="12"/>
        <item x="18"/>
        <item x="36"/>
        <item x="3"/>
        <item x="26"/>
        <item x="10"/>
        <item x="2"/>
        <item x="23"/>
        <item x="41"/>
        <item x="24"/>
        <item x="25"/>
        <item x="16"/>
        <item x="37"/>
        <item x="29"/>
        <item x="13"/>
        <item x="4"/>
        <item x="0"/>
      </items>
      <extLst>
        <ext xmlns:x14="http://schemas.microsoft.com/office/spreadsheetml/2009/9/main" uri="{2946ED86-A175-432a-8AC1-64E0C546D7DE}">
          <x14:pivotField fillDownLabels="1"/>
        </ext>
      </extLst>
    </pivotField>
  </pivotFields>
  <rowFields count="5">
    <field x="24"/>
    <field x="25"/>
    <field x="19"/>
    <field x="20"/>
    <field x="12"/>
  </rowFields>
  <rowItems count="220">
    <i>
      <x/>
      <x v="42"/>
      <x v="12"/>
      <x v="5"/>
    </i>
    <i>
      <x v="1"/>
      <x/>
      <x v="16"/>
      <x v="64"/>
    </i>
    <i r="1">
      <x v="1"/>
      <x v="107"/>
      <x v="14"/>
      <x v="337"/>
    </i>
    <i r="4">
      <x v="408"/>
    </i>
    <i r="4">
      <x v="417"/>
    </i>
    <i r="4">
      <x v="466"/>
    </i>
    <i r="4">
      <x v="493"/>
    </i>
    <i r="4">
      <x v="794"/>
    </i>
    <i r="4">
      <x v="833"/>
    </i>
    <i r="4">
      <x v="835"/>
    </i>
    <i r="4">
      <x v="836"/>
    </i>
    <i r="4">
      <x v="839"/>
    </i>
    <i r="4">
      <x v="947"/>
    </i>
    <i r="4">
      <x v="1021"/>
    </i>
    <i r="1">
      <x v="2"/>
      <x v="15"/>
      <x v="119"/>
    </i>
    <i r="2">
      <x v="21"/>
      <x v="122"/>
    </i>
    <i r="2">
      <x v="138"/>
      <x v="15"/>
    </i>
    <i r="1">
      <x v="4"/>
      <x v="17"/>
      <x v="120"/>
    </i>
    <i r="2">
      <x v="127"/>
      <x v="107"/>
    </i>
    <i>
      <x v="2"/>
    </i>
    <i>
      <x v="3"/>
    </i>
    <i>
      <x v="4"/>
    </i>
    <i>
      <x v="5"/>
    </i>
    <i>
      <x v="6"/>
      <x v="26"/>
      <x v="27"/>
      <x v="19"/>
    </i>
    <i r="2">
      <x v="119"/>
      <x v="101"/>
    </i>
    <i r="1">
      <x v="27"/>
      <x v="73"/>
      <x v="51"/>
    </i>
    <i r="2">
      <x v="130"/>
      <x v="32"/>
      <x v="3"/>
    </i>
    <i r="4">
      <x v="4"/>
    </i>
    <i r="4">
      <x v="121"/>
    </i>
    <i r="4">
      <x v="254"/>
    </i>
    <i r="4">
      <x v="290"/>
    </i>
    <i r="4">
      <x v="464"/>
    </i>
    <i r="4">
      <x v="881"/>
    </i>
    <i r="4">
      <x v="882"/>
    </i>
    <i r="4">
      <x v="883"/>
    </i>
    <i r="4">
      <x v="896"/>
    </i>
    <i r="4">
      <x v="946"/>
    </i>
    <i r="4">
      <x v="950"/>
    </i>
    <i r="4">
      <x v="990"/>
    </i>
    <i r="4">
      <x v="1067"/>
    </i>
    <i r="4">
      <x v="1068"/>
    </i>
    <i r="4">
      <x v="1128"/>
    </i>
    <i r="2">
      <x v="187"/>
      <x v="189"/>
    </i>
    <i r="1">
      <x v="28"/>
      <x v="38"/>
      <x v="28"/>
    </i>
    <i r="2">
      <x v="46"/>
      <x v="67"/>
    </i>
    <i>
      <x v="7"/>
      <x v="6"/>
      <x v="84"/>
      <x v="61"/>
    </i>
    <i r="2">
      <x v="142"/>
      <x v="153"/>
      <x v="842"/>
    </i>
    <i r="1">
      <x v="10"/>
      <x v="78"/>
      <x v="58"/>
      <x v="202"/>
    </i>
    <i r="1">
      <x v="12"/>
      <x v="51"/>
      <x v="131"/>
    </i>
    <i r="2">
      <x v="88"/>
      <x v="135"/>
      <x v="122"/>
    </i>
    <i r="4">
      <x v="140"/>
    </i>
    <i r="4">
      <x v="445"/>
    </i>
    <i r="4">
      <x v="529"/>
    </i>
    <i r="4">
      <x v="530"/>
    </i>
    <i r="4">
      <x v="531"/>
    </i>
    <i r="4">
      <x v="532"/>
    </i>
    <i r="4">
      <x v="533"/>
    </i>
    <i r="4">
      <x v="534"/>
    </i>
    <i r="4">
      <x v="535"/>
    </i>
    <i r="4">
      <x v="536"/>
    </i>
    <i r="4">
      <x v="537"/>
    </i>
    <i r="4">
      <x v="538"/>
    </i>
    <i r="4">
      <x v="539"/>
    </i>
    <i r="4">
      <x v="540"/>
    </i>
    <i r="4">
      <x v="541"/>
    </i>
    <i r="4">
      <x v="596"/>
    </i>
    <i r="4">
      <x v="666"/>
    </i>
    <i r="4">
      <x v="1033"/>
    </i>
    <i r="4">
      <x v="1034"/>
    </i>
    <i r="4">
      <x v="1035"/>
    </i>
    <i r="4">
      <x v="1036"/>
    </i>
    <i r="2">
      <x v="156"/>
      <x v="164"/>
      <x v="1095"/>
    </i>
    <i>
      <x v="8"/>
      <x v="8"/>
      <x v="47"/>
      <x v="66"/>
      <x v="63"/>
    </i>
    <i r="4">
      <x v="291"/>
    </i>
    <i r="4">
      <x v="407"/>
    </i>
    <i r="4">
      <x v="477"/>
    </i>
    <i r="4">
      <x v="798"/>
    </i>
    <i r="2">
      <x v="48"/>
      <x v="191"/>
      <x v="728"/>
    </i>
    <i r="2">
      <x v="129"/>
      <x v="110"/>
      <x v="109"/>
    </i>
    <i r="4">
      <x v="607"/>
    </i>
    <i r="4">
      <x v="722"/>
    </i>
    <i r="4">
      <x v="822"/>
    </i>
    <i r="1">
      <x v="15"/>
      <x v="65"/>
      <x v="166"/>
    </i>
    <i r="2">
      <x v="74"/>
      <x v="78"/>
    </i>
    <i r="2">
      <x v="124"/>
      <x v="103"/>
    </i>
    <i r="2">
      <x v="133"/>
      <x v="112"/>
      <x v="428"/>
    </i>
    <i r="4">
      <x v="1136"/>
    </i>
    <i r="2">
      <x v="161"/>
      <x v="145"/>
      <x v="143"/>
    </i>
    <i r="4">
      <x v="418"/>
    </i>
    <i r="4">
      <x v="684"/>
    </i>
    <i r="4">
      <x v="885"/>
    </i>
    <i r="4">
      <x v="886"/>
    </i>
    <i r="4">
      <x v="887"/>
    </i>
    <i r="4">
      <x v="888"/>
    </i>
    <i r="4">
      <x v="889"/>
    </i>
    <i r="4">
      <x v="890"/>
    </i>
    <i r="4">
      <x v="891"/>
    </i>
    <i r="4">
      <x v="892"/>
    </i>
    <i r="4">
      <x v="893"/>
    </i>
    <i r="4">
      <x v="894"/>
    </i>
    <i r="2">
      <x v="171"/>
      <x v="181"/>
    </i>
    <i r="2">
      <x v="188"/>
      <x v="148"/>
      <x v="253"/>
    </i>
    <i r="4">
      <x v="292"/>
    </i>
    <i r="4">
      <x v="450"/>
    </i>
    <i r="4">
      <x v="451"/>
    </i>
    <i r="4">
      <x v="462"/>
    </i>
    <i r="4">
      <x v="527"/>
    </i>
    <i r="4">
      <x v="594"/>
    </i>
    <i r="4">
      <x v="595"/>
    </i>
    <i r="4">
      <x v="711"/>
    </i>
    <i r="4">
      <x v="793"/>
    </i>
    <i r="4">
      <x v="821"/>
    </i>
    <i r="4">
      <x v="847"/>
    </i>
    <i r="4">
      <x v="938"/>
    </i>
    <i r="4">
      <x v="939"/>
    </i>
    <i r="4">
      <x v="942"/>
    </i>
    <i r="4">
      <x v="958"/>
    </i>
    <i r="4">
      <x v="959"/>
    </i>
    <i r="4">
      <x v="960"/>
    </i>
    <i r="4">
      <x v="967"/>
    </i>
    <i r="4">
      <x v="970"/>
    </i>
    <i r="4">
      <x v="1018"/>
    </i>
    <i r="4">
      <x v="1019"/>
    </i>
    <i r="4">
      <x v="1069"/>
    </i>
    <i r="4">
      <x v="1070"/>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6"/>
    </i>
    <i r="4">
      <x v="1097"/>
    </i>
    <i r="4">
      <x v="1098"/>
    </i>
    <i r="4">
      <x v="1099"/>
    </i>
    <i r="4">
      <x v="1123"/>
    </i>
    <i r="4">
      <x v="1125"/>
    </i>
    <i r="4">
      <x v="1126"/>
    </i>
    <i r="4">
      <x v="1127"/>
    </i>
    <i r="4">
      <x v="1130"/>
    </i>
    <i r="4">
      <x v="1131"/>
    </i>
    <i r="4">
      <x v="1132"/>
    </i>
    <i r="4">
      <x v="1138"/>
    </i>
    <i r="4">
      <x v="1139"/>
    </i>
    <i r="4">
      <x v="1141"/>
    </i>
    <i r="2">
      <x v="192"/>
      <x v="194"/>
    </i>
    <i r="2">
      <x v="197"/>
      <x v="68"/>
    </i>
    <i r="1">
      <x v="25"/>
      <x v="98"/>
      <x v="109"/>
      <x v="66"/>
    </i>
    <i r="2">
      <x v="181"/>
      <x v="73"/>
    </i>
    <i r="2">
      <x v="183"/>
      <x v="188"/>
    </i>
    <i r="1">
      <x v="42"/>
      <x v="132"/>
      <x v="111"/>
      <x v="608"/>
    </i>
    <i r="2">
      <x v="162"/>
      <x v="167"/>
      <x v="945"/>
    </i>
    <i>
      <x v="9"/>
      <x v="23"/>
      <x v="82"/>
      <x v="56"/>
    </i>
    <i r="2">
      <x v="125"/>
      <x v="102"/>
    </i>
    <i>
      <x v="10"/>
      <x v="32"/>
      <x v="7"/>
      <x v="118"/>
    </i>
    <i r="2">
      <x v="8"/>
      <x v="2"/>
    </i>
    <i r="2">
      <x v="118"/>
      <x v="99"/>
    </i>
    <i r="2">
      <x v="176"/>
      <x v="182"/>
    </i>
    <i r="1">
      <x v="39"/>
      <x v="172"/>
      <x v="177"/>
    </i>
    <i r="1">
      <x v="41"/>
      <x v="10"/>
      <x v="4"/>
    </i>
    <i r="2">
      <x v="18"/>
      <x v="121"/>
    </i>
    <i r="2">
      <x v="110"/>
      <x v="91"/>
      <x v="606"/>
    </i>
    <i r="4">
      <x v="691"/>
    </i>
    <i r="2">
      <x v="145"/>
      <x v="159"/>
      <x v="957"/>
    </i>
    <i r="1">
      <x v="42"/>
      <x v="136"/>
      <x v="82"/>
      <x v="478"/>
    </i>
    <i>
      <x v="11"/>
      <x v="35"/>
      <x v="105"/>
      <x v="158"/>
      <x v="1013"/>
    </i>
    <i>
      <x v="12"/>
      <x v="14"/>
      <x v="90"/>
      <x v="77"/>
      <x v="13"/>
    </i>
    <i r="4">
      <x v="116"/>
    </i>
    <i r="4">
      <x v="385"/>
    </i>
    <i r="4">
      <x v="401"/>
    </i>
    <i r="4">
      <x v="402"/>
    </i>
    <i r="4">
      <x v="403"/>
    </i>
    <i r="4">
      <x v="673"/>
    </i>
    <i r="4">
      <x v="680"/>
    </i>
    <i r="4">
      <x v="916"/>
    </i>
    <i r="4">
      <x v="934"/>
    </i>
    <i r="4">
      <x v="1042"/>
    </i>
    <i r="4">
      <x v="1093"/>
    </i>
    <i r="4">
      <x v="1094"/>
    </i>
    <i r="1">
      <x v="19"/>
      <x v="97"/>
      <x v="83"/>
      <x v="787"/>
    </i>
    <i r="1">
      <x v="22"/>
      <x v="101"/>
      <x v="86"/>
      <x v="590"/>
    </i>
    <i r="2">
      <x v="128"/>
      <x v="108"/>
    </i>
    <i r="2">
      <x v="173"/>
      <x v="180"/>
    </i>
    <i r="1">
      <x v="34"/>
      <x v="146"/>
      <x v="85"/>
      <x v="128"/>
    </i>
    <i r="4">
      <x v="372"/>
    </i>
    <i r="4">
      <x v="936"/>
    </i>
    <i r="4">
      <x v="937"/>
    </i>
    <i r="4">
      <x v="1111"/>
    </i>
    <i r="1">
      <x v="36"/>
      <x v="150"/>
      <x v="142"/>
      <x v="136"/>
    </i>
    <i r="4">
      <x v="706"/>
    </i>
    <i r="4">
      <x v="707"/>
    </i>
    <i r="2">
      <x v="155"/>
      <x v="163"/>
      <x v="159"/>
    </i>
    <i r="1">
      <x v="42"/>
      <x v="9"/>
      <x v="57"/>
    </i>
    <i>
      <x v="13"/>
      <x v="3"/>
      <x v="67"/>
      <x v="47"/>
    </i>
    <i r="2">
      <x v="94"/>
      <x v="88"/>
    </i>
    <i r="1">
      <x v="9"/>
      <x v="134"/>
      <x v="197"/>
      <x v="774"/>
    </i>
    <i r="1">
      <x v="24"/>
      <x v="39"/>
      <x v="29"/>
    </i>
    <i r="1">
      <x v="42"/>
      <x v="151"/>
      <x v="143"/>
      <x v="137"/>
    </i>
    <i r="4">
      <x v="545"/>
    </i>
    <i r="4">
      <x v="580"/>
    </i>
    <i>
      <x v="14"/>
      <x v="40"/>
      <x v="111"/>
      <x v="173"/>
      <x v="1112"/>
    </i>
    <i r="2">
      <x v="158"/>
      <x v="174"/>
      <x v="933"/>
    </i>
    <i>
      <x v="15"/>
      <x v="17"/>
      <x v="194"/>
      <x v="195"/>
    </i>
    <i r="1">
      <x v="38"/>
      <x v="11"/>
      <x v="169"/>
    </i>
    <i t="grand">
      <x/>
    </i>
  </rowItems>
  <colFields count="1">
    <field x="5"/>
  </colFields>
  <colItems count="3">
    <i>
      <x v="4"/>
    </i>
    <i>
      <x v="11"/>
    </i>
    <i t="grand">
      <x/>
    </i>
  </colItems>
  <pageFields count="1">
    <pageField fld="0" hier="-1"/>
  </pageFields>
  <dataFields count="1">
    <dataField name="Nombre de ID_U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B445" firstHeaderRow="1" firstDataRow="1" firstDataCol="1" rowPageCount="1" colPageCount="1"/>
  <pivotFields count="19">
    <pivotField dataField="1" showAll="0"/>
    <pivotField showAll="0"/>
    <pivotField showAll="0"/>
    <pivotField showAll="0"/>
    <pivotField showAll="0"/>
    <pivotField showAll="0"/>
    <pivotField showAll="0"/>
    <pivotField axis="axisRow" showAll="0">
      <items count="52">
        <item x="46"/>
        <item x="4"/>
        <item x="5"/>
        <item x="33"/>
        <item x="45"/>
        <item x="41"/>
        <item x="1"/>
        <item x="34"/>
        <item x="9"/>
        <item x="17"/>
        <item x="49"/>
        <item x="32"/>
        <item x="0"/>
        <item x="3"/>
        <item x="21"/>
        <item x="12"/>
        <item x="24"/>
        <item x="44"/>
        <item x="31"/>
        <item x="11"/>
        <item x="30"/>
        <item x="26"/>
        <item x="27"/>
        <item x="2"/>
        <item x="38"/>
        <item x="6"/>
        <item x="7"/>
        <item x="47"/>
        <item x="10"/>
        <item x="28"/>
        <item x="39"/>
        <item x="35"/>
        <item x="48"/>
        <item x="37"/>
        <item x="25"/>
        <item x="42"/>
        <item x="13"/>
        <item x="16"/>
        <item x="19"/>
        <item x="50"/>
        <item x="36"/>
        <item x="40"/>
        <item x="43"/>
        <item x="29"/>
        <item x="18"/>
        <item x="8"/>
        <item x="15"/>
        <item x="20"/>
        <item x="14"/>
        <item x="23"/>
        <item x="22"/>
        <item t="default"/>
      </items>
    </pivotField>
    <pivotField showAll="0">
      <items count="1275">
        <item x="825"/>
        <item x="889"/>
        <item x="890"/>
        <item x="891"/>
        <item x="892"/>
        <item x="893"/>
        <item x="894"/>
        <item x="979"/>
        <item x="895"/>
        <item x="896"/>
        <item x="960"/>
        <item x="900"/>
        <item x="859"/>
        <item x="860"/>
        <item x="861"/>
        <item x="862"/>
        <item x="863"/>
        <item x="864"/>
        <item x="865"/>
        <item x="866"/>
        <item x="867"/>
        <item x="868"/>
        <item x="869"/>
        <item x="870"/>
        <item x="871"/>
        <item x="911"/>
        <item x="1035"/>
        <item x="910"/>
        <item x="909"/>
        <item x="908"/>
        <item x="806"/>
        <item x="805"/>
        <item x="804"/>
        <item x="803"/>
        <item x="802"/>
        <item x="963"/>
        <item x="962"/>
        <item x="907"/>
        <item x="906"/>
        <item x="905"/>
        <item x="923"/>
        <item x="922"/>
        <item x="853"/>
        <item x="852"/>
        <item x="851"/>
        <item x="850"/>
        <item x="849"/>
        <item x="848"/>
        <item x="847"/>
        <item x="796"/>
        <item x="795"/>
        <item x="794"/>
        <item x="793"/>
        <item x="792"/>
        <item x="791"/>
        <item x="858"/>
        <item x="857"/>
        <item x="968"/>
        <item x="967"/>
        <item x="966"/>
        <item x="1241"/>
        <item x="784"/>
        <item x="783"/>
        <item x="782"/>
        <item x="845"/>
        <item x="844"/>
        <item x="843"/>
        <item x="72"/>
        <item x="842"/>
        <item x="841"/>
        <item x="840"/>
        <item x="1118"/>
        <item x="839"/>
        <item x="838"/>
        <item x="837"/>
        <item x="836"/>
        <item x="835"/>
        <item x="834"/>
        <item x="981"/>
        <item x="833"/>
        <item x="965"/>
        <item x="811"/>
        <item x="887"/>
        <item x="888"/>
        <item x="832"/>
        <item x="831"/>
        <item x="830"/>
        <item x="829"/>
        <item x="828"/>
        <item x="261"/>
        <item x="827"/>
        <item x="826"/>
        <item x="781"/>
        <item x="824"/>
        <item x="823"/>
        <item x="822"/>
        <item x="821"/>
        <item x="820"/>
        <item x="819"/>
        <item x="856"/>
        <item x="855"/>
        <item x="854"/>
        <item x="1032"/>
        <item x="607"/>
        <item x="1031"/>
        <item x="1030"/>
        <item x="1029"/>
        <item x="1028"/>
        <item x="1027"/>
        <item x="1196"/>
        <item x="1198"/>
        <item x="1026"/>
        <item x="1025"/>
        <item x="1240"/>
        <item x="1024"/>
        <item x="1197"/>
        <item x="1023"/>
        <item x="1022"/>
        <item x="1021"/>
        <item x="1020"/>
        <item x="1019"/>
        <item x="1199"/>
        <item x="1018"/>
        <item x="1017"/>
        <item x="1192"/>
        <item x="1195"/>
        <item x="1016"/>
        <item x="1098"/>
        <item x="1097"/>
        <item x="1194"/>
        <item x="1171"/>
        <item x="1170"/>
        <item x="1169"/>
        <item x="1088"/>
        <item x="1087"/>
        <item x="1193"/>
        <item x="1086"/>
        <item x="1085"/>
        <item x="1063"/>
        <item x="1084"/>
        <item x="880"/>
        <item x="1081"/>
        <item x="385"/>
        <item x="122"/>
        <item x="1065"/>
        <item x="1066"/>
        <item x="1067"/>
        <item x="1068"/>
        <item x="1069"/>
        <item x="1070"/>
        <item x="1071"/>
        <item x="1072"/>
        <item x="1001"/>
        <item x="1002"/>
        <item x="1003"/>
        <item x="1004"/>
        <item x="1005"/>
        <item x="1089"/>
        <item x="1090"/>
        <item x="1091"/>
        <item x="926"/>
        <item x="1094"/>
        <item x="1095"/>
        <item x="1096"/>
        <item x="1006"/>
        <item x="1007"/>
        <item x="1008"/>
        <item x="1009"/>
        <item x="1010"/>
        <item x="1011"/>
        <item x="1012"/>
        <item x="1013"/>
        <item x="1014"/>
        <item x="1015"/>
        <item x="928"/>
        <item x="929"/>
        <item x="930"/>
        <item x="1062"/>
        <item x="931"/>
        <item x="932"/>
        <item x="933"/>
        <item x="934"/>
        <item x="935"/>
        <item x="936"/>
        <item x="937"/>
        <item x="938"/>
        <item x="939"/>
        <item x="940"/>
        <item x="1172"/>
        <item x="941"/>
        <item x="942"/>
        <item x="943"/>
        <item x="944"/>
        <item x="945"/>
        <item x="946"/>
        <item x="947"/>
        <item x="948"/>
        <item x="949"/>
        <item x="950"/>
        <item x="951"/>
        <item x="952"/>
        <item x="953"/>
        <item x="611"/>
        <item x="954"/>
        <item x="1082"/>
        <item x="1220"/>
        <item x="1221"/>
        <item x="1222"/>
        <item x="955"/>
        <item x="1080"/>
        <item x="879"/>
        <item x="1078"/>
        <item x="1079"/>
        <item x="4"/>
        <item x="83"/>
        <item x="93"/>
        <item x="358"/>
        <item x="0"/>
        <item x="778"/>
        <item x="1254"/>
        <item x="1"/>
        <item x="2"/>
        <item x="1180"/>
        <item x="3"/>
        <item x="411"/>
        <item x="412"/>
        <item x="1157"/>
        <item x="5"/>
        <item x="6"/>
        <item x="7"/>
        <item x="8"/>
        <item x="1142"/>
        <item x="1139"/>
        <item x="9"/>
        <item x="10"/>
        <item x="997"/>
        <item x="11"/>
        <item x="13"/>
        <item x="14"/>
        <item x="15"/>
        <item x="84"/>
        <item x="85"/>
        <item x="86"/>
        <item x="87"/>
        <item x="88"/>
        <item x="89"/>
        <item x="90"/>
        <item x="91"/>
        <item x="92"/>
        <item x="16"/>
        <item x="200"/>
        <item x="17"/>
        <item x="1154"/>
        <item x="18"/>
        <item x="653"/>
        <item x="1205"/>
        <item x="19"/>
        <item x="982"/>
        <item x="20"/>
        <item x="21"/>
        <item x="22"/>
        <item x="1107"/>
        <item x="1110"/>
        <item x="1108"/>
        <item x="1106"/>
        <item x="23"/>
        <item x="24"/>
        <item x="25"/>
        <item x="26"/>
        <item x="338"/>
        <item x="998"/>
        <item x="899"/>
        <item x="27"/>
        <item x="28"/>
        <item x="29"/>
        <item x="30"/>
        <item x="958"/>
        <item x="1146"/>
        <item x="1147"/>
        <item x="107"/>
        <item x="33"/>
        <item x="173"/>
        <item x="31"/>
        <item x="32"/>
        <item x="980"/>
        <item x="877"/>
        <item x="876"/>
        <item x="878"/>
        <item x="34"/>
        <item x="35"/>
        <item x="971"/>
        <item x="1148"/>
        <item x="1188"/>
        <item x="1209"/>
        <item x="1059"/>
        <item x="36"/>
        <item x="40"/>
        <item x="41"/>
        <item x="42"/>
        <item x="43"/>
        <item x="44"/>
        <item x="46"/>
        <item x="47"/>
        <item x="48"/>
        <item x="49"/>
        <item x="50"/>
        <item x="65"/>
        <item x="66"/>
        <item x="68"/>
        <item x="1143"/>
        <item x="69"/>
        <item x="915"/>
        <item x="70"/>
        <item x="71"/>
        <item x="174"/>
        <item x="175"/>
        <item x="984"/>
        <item x="74"/>
        <item x="1077"/>
        <item x="1076"/>
        <item x="596"/>
        <item x="76"/>
        <item x="77"/>
        <item x="78"/>
        <item x="80"/>
        <item x="81"/>
        <item x="309"/>
        <item x="202"/>
        <item x="82"/>
        <item x="143"/>
        <item x="144"/>
        <item x="145"/>
        <item x="146"/>
        <item x="147"/>
        <item x="148"/>
        <item x="149"/>
        <item x="150"/>
        <item x="151"/>
        <item x="152"/>
        <item x="153"/>
        <item x="158"/>
        <item x="159"/>
        <item x="160"/>
        <item x="161"/>
        <item x="162"/>
        <item x="1144"/>
        <item x="163"/>
        <item x="164"/>
        <item x="165"/>
        <item x="166"/>
        <item x="167"/>
        <item x="168"/>
        <item x="169"/>
        <item x="170"/>
        <item x="171"/>
        <item x="172"/>
        <item x="410"/>
        <item x="176"/>
        <item x="177"/>
        <item x="178"/>
        <item x="179"/>
        <item x="559"/>
        <item x="180"/>
        <item x="181"/>
        <item x="182"/>
        <item x="183"/>
        <item x="184"/>
        <item x="185"/>
        <item x="186"/>
        <item x="187"/>
        <item x="188"/>
        <item x="189"/>
        <item x="190"/>
        <item x="191"/>
        <item x="192"/>
        <item x="193"/>
        <item x="194"/>
        <item x="195"/>
        <item x="196"/>
        <item x="1167"/>
        <item x="197"/>
        <item x="198"/>
        <item x="308"/>
        <item x="260"/>
        <item x="231"/>
        <item x="623"/>
        <item x="232"/>
        <item x="873"/>
        <item x="353"/>
        <item x="959"/>
        <item x="1113"/>
        <item x="354"/>
        <item x="263"/>
        <item x="203"/>
        <item x="204"/>
        <item x="205"/>
        <item x="206"/>
        <item x="207"/>
        <item x="208"/>
        <item x="102"/>
        <item x="103"/>
        <item x="104"/>
        <item x="105"/>
        <item x="109"/>
        <item x="110"/>
        <item x="111"/>
        <item x="112"/>
        <item x="51"/>
        <item x="52"/>
        <item x="53"/>
        <item x="113"/>
        <item x="114"/>
        <item x="115"/>
        <item x="116"/>
        <item x="117"/>
        <item x="118"/>
        <item x="121"/>
        <item x="125"/>
        <item x="126"/>
        <item x="127"/>
        <item x="128"/>
        <item x="154"/>
        <item x="155"/>
        <item x="156"/>
        <item x="157"/>
        <item x="219"/>
        <item x="220"/>
        <item x="222"/>
        <item x="12"/>
        <item x="224"/>
        <item x="225"/>
        <item x="227"/>
        <item x="133"/>
        <item x="134"/>
        <item x="135"/>
        <item x="136"/>
        <item x="137"/>
        <item x="138"/>
        <item x="139"/>
        <item x="1204"/>
        <item x="1255"/>
        <item x="904"/>
        <item x="1159"/>
        <item x="140"/>
        <item x="141"/>
        <item x="970"/>
        <item x="1073"/>
        <item x="142"/>
        <item x="119"/>
        <item x="120"/>
        <item x="1203"/>
        <item x="280"/>
        <item x="281"/>
        <item x="282"/>
        <item x="283"/>
        <item x="284"/>
        <item x="285"/>
        <item x="286"/>
        <item x="287"/>
        <item x="288"/>
        <item x="289"/>
        <item x="290"/>
        <item x="291"/>
        <item x="292"/>
        <item x="293"/>
        <item x="294"/>
        <item x="529"/>
        <item x="1131"/>
        <item x="1132"/>
        <item x="1174"/>
        <item x="1176"/>
        <item x="256"/>
        <item x="58"/>
        <item x="558"/>
        <item x="1149"/>
        <item x="913"/>
        <item x="295"/>
        <item x="296"/>
        <item x="1150"/>
        <item x="297"/>
        <item x="298"/>
        <item x="299"/>
        <item x="300"/>
        <item x="301"/>
        <item x="302"/>
        <item x="303"/>
        <item x="304"/>
        <item x="305"/>
        <item x="306"/>
        <item x="307"/>
        <item x="416"/>
        <item x="417"/>
        <item x="310"/>
        <item x="311"/>
        <item x="312"/>
        <item x="313"/>
        <item x="314"/>
        <item x="317"/>
        <item x="886"/>
        <item x="1151"/>
        <item x="318"/>
        <item x="319"/>
        <item x="320"/>
        <item x="321"/>
        <item x="322"/>
        <item x="323"/>
        <item x="324"/>
        <item x="212"/>
        <item x="1116"/>
        <item x="213"/>
        <item x="214"/>
        <item x="215"/>
        <item x="216"/>
        <item x="217"/>
        <item x="218"/>
        <item x="402"/>
        <item x="403"/>
        <item x="404"/>
        <item x="405"/>
        <item x="406"/>
        <item x="407"/>
        <item x="408"/>
        <item x="409"/>
        <item x="400"/>
        <item x="752"/>
        <item x="401"/>
        <item x="473"/>
        <item x="474"/>
        <item x="228"/>
        <item x="229"/>
        <item x="1253"/>
        <item x="230"/>
        <item x="397"/>
        <item x="1152"/>
        <item x="45"/>
        <item x="398"/>
        <item x="399"/>
        <item x="233"/>
        <item x="234"/>
        <item x="235"/>
        <item x="236"/>
        <item x="240"/>
        <item x="241"/>
        <item x="242"/>
        <item x="237"/>
        <item x="238"/>
        <item x="239"/>
        <item x="246"/>
        <item x="247"/>
        <item x="248"/>
        <item x="249"/>
        <item x="250"/>
        <item x="251"/>
        <item x="252"/>
        <item x="262"/>
        <item x="254"/>
        <item x="255"/>
        <item x="257"/>
        <item x="258"/>
        <item x="259"/>
        <item x="436"/>
        <item x="437"/>
        <item x="438"/>
        <item x="439"/>
        <item x="440"/>
        <item x="264"/>
        <item x="265"/>
        <item x="266"/>
        <item x="267"/>
        <item x="268"/>
        <item x="269"/>
        <item x="270"/>
        <item x="271"/>
        <item x="272"/>
        <item x="273"/>
        <item x="274"/>
        <item x="275"/>
        <item x="276"/>
        <item x="277"/>
        <item x="278"/>
        <item x="279"/>
        <item x="495"/>
        <item x="327"/>
        <item x="328"/>
        <item x="329"/>
        <item x="330"/>
        <item x="331"/>
        <item x="332"/>
        <item x="333"/>
        <item x="334"/>
        <item x="335"/>
        <item x="336"/>
        <item x="337"/>
        <item x="339"/>
        <item x="340"/>
        <item x="342"/>
        <item x="343"/>
        <item x="344"/>
        <item x="345"/>
        <item x="346"/>
        <item x="347"/>
        <item x="348"/>
        <item x="349"/>
        <item x="350"/>
        <item x="351"/>
        <item x="352"/>
        <item x="446"/>
        <item x="447"/>
        <item x="448"/>
        <item x="355"/>
        <item x="356"/>
        <item x="357"/>
        <item x="359"/>
        <item x="360"/>
        <item x="223"/>
        <item x="361"/>
        <item x="362"/>
        <item x="363"/>
        <item x="365"/>
        <item x="366"/>
        <item x="367"/>
        <item x="368"/>
        <item x="369"/>
        <item x="370"/>
        <item x="371"/>
        <item x="372"/>
        <item x="373"/>
        <item x="374"/>
        <item x="375"/>
        <item x="376"/>
        <item x="377"/>
        <item x="378"/>
        <item x="379"/>
        <item x="315"/>
        <item x="381"/>
        <item x="382"/>
        <item x="383"/>
        <item x="384"/>
        <item x="386"/>
        <item x="387"/>
        <item x="388"/>
        <item x="389"/>
        <item x="391"/>
        <item x="392"/>
        <item x="393"/>
        <item x="394"/>
        <item x="395"/>
        <item x="396"/>
        <item x="548"/>
        <item x="441"/>
        <item x="442"/>
        <item x="457"/>
        <item x="458"/>
        <item x="459"/>
        <item x="243"/>
        <item x="475"/>
        <item x="476"/>
        <item x="477"/>
        <item x="478"/>
        <item x="479"/>
        <item x="480"/>
        <item x="481"/>
        <item x="482"/>
        <item x="483"/>
        <item x="484"/>
        <item x="486"/>
        <item x="487"/>
        <item x="488"/>
        <item x="341"/>
        <item x="489"/>
        <item x="490"/>
        <item x="491"/>
        <item x="517"/>
        <item x="518"/>
        <item x="519"/>
        <item x="520"/>
        <item x="418"/>
        <item x="1227"/>
        <item x="872"/>
        <item x="413"/>
        <item x="419"/>
        <item x="420"/>
        <item x="421"/>
        <item x="1125"/>
        <item x="1124"/>
        <item x="1122"/>
        <item x="1123"/>
        <item x="885"/>
        <item x="422"/>
        <item x="423"/>
        <item x="424"/>
        <item x="425"/>
        <item x="426"/>
        <item x="427"/>
        <item x="428"/>
        <item x="429"/>
        <item x="430"/>
        <item x="79"/>
        <item x="431"/>
        <item x="432"/>
        <item x="433"/>
        <item x="1256"/>
        <item x="624"/>
        <item x="434"/>
        <item x="253"/>
        <item x="602"/>
        <item x="603"/>
        <item x="604"/>
        <item x="679"/>
        <item x="914"/>
        <item x="680"/>
        <item x="681"/>
        <item x="901"/>
        <item x="682"/>
        <item x="683"/>
        <item x="610"/>
        <item x="719"/>
        <item x="720"/>
        <item x="721"/>
        <item x="722"/>
        <item x="1061"/>
        <item x="1060"/>
        <item x="902"/>
        <item x="1163"/>
        <item x="614"/>
        <item x="615"/>
        <item x="616"/>
        <item x="617"/>
        <item x="618"/>
        <item x="54"/>
        <item x="924"/>
        <item x="619"/>
        <item x="492"/>
        <item x="493"/>
        <item x="494"/>
        <item x="1129"/>
        <item x="581"/>
        <item x="897"/>
        <item x="898"/>
        <item x="582"/>
        <item x="1168"/>
        <item x="1058"/>
        <item x="1057"/>
        <item x="1251"/>
        <item x="1056"/>
        <item x="1055"/>
        <item x="1054"/>
        <item x="1053"/>
        <item x="1051"/>
        <item x="583"/>
        <item x="584"/>
        <item x="75"/>
        <item x="957"/>
        <item x="245"/>
        <item x="612"/>
        <item x="961"/>
        <item x="585"/>
        <item x="496"/>
        <item x="497"/>
        <item x="498"/>
        <item x="499"/>
        <item x="500"/>
        <item x="435"/>
        <item x="501"/>
        <item x="502"/>
        <item x="503"/>
        <item x="1166"/>
        <item x="504"/>
        <item x="996"/>
        <item x="505"/>
        <item x="506"/>
        <item x="633"/>
        <item x="1262"/>
        <item x="507"/>
        <item x="1234"/>
        <item x="508"/>
        <item x="1093"/>
        <item x="510"/>
        <item x="511"/>
        <item x="513"/>
        <item x="514"/>
        <item x="515"/>
        <item x="605"/>
        <item x="606"/>
        <item x="509"/>
        <item x="608"/>
        <item x="609"/>
        <item x="521"/>
        <item x="522"/>
        <item x="523"/>
        <item x="524"/>
        <item x="525"/>
        <item x="526"/>
        <item x="527"/>
        <item x="528"/>
        <item x="530"/>
        <item x="531"/>
        <item x="532"/>
        <item x="533"/>
        <item x="534"/>
        <item x="535"/>
        <item x="536"/>
        <item x="874"/>
        <item x="903"/>
        <item x="1137"/>
        <item x="1037"/>
        <item x="1036"/>
        <item x="537"/>
        <item x="538"/>
        <item x="539"/>
        <item x="540"/>
        <item x="881"/>
        <item x="541"/>
        <item x="542"/>
        <item x="543"/>
        <item x="882"/>
        <item x="545"/>
        <item x="99"/>
        <item x="546"/>
        <item x="547"/>
        <item x="460"/>
        <item x="668"/>
        <item x="443"/>
        <item x="666"/>
        <item x="667"/>
        <item x="380"/>
        <item x="449"/>
        <item x="450"/>
        <item x="452"/>
        <item x="453"/>
        <item x="454"/>
        <item x="455"/>
        <item x="456"/>
        <item x="631"/>
        <item x="632"/>
        <item x="634"/>
        <item x="635"/>
        <item x="516"/>
        <item x="461"/>
        <item x="462"/>
        <item x="463"/>
        <item x="464"/>
        <item x="465"/>
        <item x="466"/>
        <item x="467"/>
        <item x="472"/>
        <item x="728"/>
        <item x="468"/>
        <item x="469"/>
        <item x="470"/>
        <item x="597"/>
        <item x="598"/>
        <item x="599"/>
        <item x="600"/>
        <item x="601"/>
        <item x="665"/>
        <item x="557"/>
        <item x="726"/>
        <item x="560"/>
        <item x="561"/>
        <item x="562"/>
        <item x="563"/>
        <item x="1043"/>
        <item x="564"/>
        <item x="565"/>
        <item x="566"/>
        <item x="567"/>
        <item x="568"/>
        <item x="569"/>
        <item x="570"/>
        <item x="571"/>
        <item x="572"/>
        <item x="573"/>
        <item x="512"/>
        <item x="451"/>
        <item x="574"/>
        <item x="575"/>
        <item x="576"/>
        <item x="577"/>
        <item x="578"/>
        <item x="579"/>
        <item x="580"/>
        <item x="690"/>
        <item x="691"/>
        <item x="1042"/>
        <item x="1050"/>
        <item x="1049"/>
        <item x="1048"/>
        <item x="1047"/>
        <item x="1046"/>
        <item x="1045"/>
        <item x="1044"/>
        <item x="1041"/>
        <item x="1040"/>
        <item x="1208"/>
        <item x="692"/>
        <item x="693"/>
        <item x="586"/>
        <item x="978"/>
        <item x="587"/>
        <item x="588"/>
        <item x="589"/>
        <item x="590"/>
        <item x="591"/>
        <item x="592"/>
        <item x="593"/>
        <item x="594"/>
        <item x="595"/>
        <item x="664"/>
        <item x="817"/>
        <item x="694"/>
        <item x="695"/>
        <item x="669"/>
        <item x="670"/>
        <item x="671"/>
        <item x="672"/>
        <item x="673"/>
        <item x="674"/>
        <item x="675"/>
        <item x="775"/>
        <item x="676"/>
        <item x="677"/>
        <item x="678"/>
        <item x="732"/>
        <item x="1213"/>
        <item x="733"/>
        <item x="734"/>
        <item x="735"/>
        <item x="736"/>
        <item x="684"/>
        <item x="723"/>
        <item x="685"/>
        <item x="686"/>
        <item x="687"/>
        <item x="815"/>
        <item x="816"/>
        <item x="688"/>
        <item x="689"/>
        <item x="1145"/>
        <item x="1164"/>
        <item x="993"/>
        <item x="73"/>
        <item x="620"/>
        <item x="1109"/>
        <item x="390"/>
        <item x="1075"/>
        <item x="1074"/>
        <item x="621"/>
        <item x="622"/>
        <item x="639"/>
        <item x="640"/>
        <item x="1239"/>
        <item x="444"/>
        <item x="445"/>
        <item x="643"/>
        <item x="644"/>
        <item x="549"/>
        <item x="550"/>
        <item x="551"/>
        <item x="1039"/>
        <item x="810"/>
        <item x="471"/>
        <item x="919"/>
        <item x="809"/>
        <item x="1136"/>
        <item x="969"/>
        <item x="552"/>
        <item x="553"/>
        <item x="554"/>
        <item x="925"/>
        <item x="555"/>
        <item x="711"/>
        <item x="712"/>
        <item x="713"/>
        <item x="714"/>
        <item x="1038"/>
        <item x="988"/>
        <item x="731"/>
        <item x="715"/>
        <item x="716"/>
        <item x="991"/>
        <item x="717"/>
        <item x="754"/>
        <item x="724"/>
        <item x="725"/>
        <item x="729"/>
        <item x="556"/>
        <item x="718"/>
        <item x="753"/>
        <item x="727"/>
        <item x="649"/>
        <item x="650"/>
        <item x="651"/>
        <item x="652"/>
        <item x="818"/>
        <item x="655"/>
        <item x="656"/>
        <item x="657"/>
        <item x="658"/>
        <item x="659"/>
        <item x="660"/>
        <item x="661"/>
        <item x="662"/>
        <item x="663"/>
        <item x="798"/>
        <item x="799"/>
        <item x="800"/>
        <item x="801"/>
        <item x="756"/>
        <item x="757"/>
        <item x="758"/>
        <item x="755"/>
        <item x="759"/>
        <item x="760"/>
        <item x="761"/>
        <item x="762"/>
        <item x="763"/>
        <item x="764"/>
        <item x="765"/>
        <item x="641"/>
        <item x="642"/>
        <item x="766"/>
        <item x="767"/>
        <item x="768"/>
        <item x="769"/>
        <item x="770"/>
        <item x="771"/>
        <item x="1064"/>
        <item x="1200"/>
        <item x="1201"/>
        <item x="1223"/>
        <item x="1224"/>
        <item x="1233"/>
        <item x="1232"/>
        <item x="1245"/>
        <item x="1231"/>
        <item x="986"/>
        <item x="130"/>
        <item x="1138"/>
        <item x="98"/>
        <item x="199"/>
        <item x="100"/>
        <item x="1185"/>
        <item x="1165"/>
        <item x="1034"/>
        <item x="1033"/>
        <item x="808"/>
        <item x="807"/>
        <item x="37"/>
        <item x="131"/>
        <item x="994"/>
        <item x="730"/>
        <item x="995"/>
        <item x="1273"/>
        <item x="38"/>
        <item x="39"/>
        <item x="772"/>
        <item x="1246"/>
        <item x="1269"/>
        <item x="55"/>
        <item x="990"/>
        <item x="1100"/>
        <item x="707"/>
        <item x="1206"/>
        <item x="56"/>
        <item x="1215"/>
        <item x="989"/>
        <item x="1189"/>
        <item x="1134"/>
        <item x="1187"/>
        <item x="1249"/>
        <item x="1218"/>
        <item x="1242"/>
        <item x="316"/>
        <item x="1244"/>
        <item x="1186"/>
        <item x="773"/>
        <item x="884"/>
        <item x="797"/>
        <item x="326"/>
        <item x="1243"/>
        <item x="101"/>
        <item x="1128"/>
        <item x="1229"/>
        <item x="201"/>
        <item x="106"/>
        <item x="1178"/>
        <item x="95"/>
        <item x="1119"/>
        <item x="973"/>
        <item x="814"/>
        <item x="1248"/>
        <item x="1219"/>
        <item x="129"/>
        <item x="985"/>
        <item x="57"/>
        <item x="743"/>
        <item x="221"/>
        <item x="972"/>
        <item x="1052"/>
        <item x="1261"/>
        <item x="1236"/>
        <item x="1259"/>
        <item x="987"/>
        <item x="999"/>
        <item x="774"/>
        <item x="645"/>
        <item x="776"/>
        <item x="964"/>
        <item x="1126"/>
        <item x="777"/>
        <item x="779"/>
        <item x="544"/>
        <item x="1155"/>
        <item x="1271"/>
        <item x="956"/>
        <item x="97"/>
        <item x="1177"/>
        <item x="1112"/>
        <item x="1153"/>
        <item x="1182"/>
        <item x="974"/>
        <item x="975"/>
        <item x="1235"/>
        <item x="1212"/>
        <item x="1267"/>
        <item x="1226"/>
        <item x="1120"/>
        <item x="1237"/>
        <item x="1121"/>
        <item x="1103"/>
        <item x="1101"/>
        <item x="1179"/>
        <item x="629"/>
        <item x="976"/>
        <item x="1202"/>
        <item x="1175"/>
        <item x="1135"/>
        <item x="108"/>
        <item x="918"/>
        <item x="1225"/>
        <item x="1111"/>
        <item x="1162"/>
        <item x="1000"/>
        <item x="485"/>
        <item x="1133"/>
        <item x="920"/>
        <item x="927"/>
        <item x="1158"/>
        <item x="1265"/>
        <item x="1263"/>
        <item x="1264"/>
        <item x="1260"/>
        <item x="209"/>
        <item x="210"/>
        <item x="211"/>
        <item x="917"/>
        <item x="780"/>
        <item x="812"/>
        <item x="1099"/>
        <item x="813"/>
        <item x="1114"/>
        <item x="1250"/>
        <item x="1117"/>
        <item x="1266"/>
        <item x="1173"/>
        <item x="1160"/>
        <item x="983"/>
        <item x="1115"/>
        <item x="1207"/>
        <item x="1217"/>
        <item x="1216"/>
        <item x="94"/>
        <item x="1272"/>
        <item x="1191"/>
        <item x="1268"/>
        <item x="1211"/>
        <item x="1270"/>
        <item x="1257"/>
        <item x="1228"/>
        <item x="96"/>
        <item x="67"/>
        <item x="414"/>
        <item x="415"/>
        <item x="1140"/>
        <item x="1238"/>
        <item x="1247"/>
        <item x="1210"/>
        <item x="883"/>
        <item x="1156"/>
        <item x="1190"/>
        <item x="630"/>
        <item x="1214"/>
        <item x="613"/>
        <item x="1083"/>
        <item x="1130"/>
        <item x="625"/>
        <item x="59"/>
        <item x="741"/>
        <item x="626"/>
        <item x="60"/>
        <item x="61"/>
        <item x="62"/>
        <item x="63"/>
        <item x="627"/>
        <item x="628"/>
        <item x="977"/>
        <item x="226"/>
        <item x="1161"/>
        <item x="1105"/>
        <item x="1252"/>
        <item x="1258"/>
        <item x="1184"/>
        <item x="1181"/>
        <item x="992"/>
        <item x="1183"/>
        <item x="1092"/>
        <item x="64"/>
        <item x="846"/>
        <item x="325"/>
        <item x="875"/>
        <item x="648"/>
        <item x="124"/>
        <item x="646"/>
        <item x="647"/>
        <item x="654"/>
        <item x="1102"/>
        <item x="637"/>
        <item x="751"/>
        <item x="745"/>
        <item x="750"/>
        <item x="638"/>
        <item x="748"/>
        <item x="749"/>
        <item x="744"/>
        <item x="746"/>
        <item x="636"/>
        <item x="747"/>
        <item x="1141"/>
        <item x="1104"/>
        <item x="921"/>
        <item x="1230"/>
        <item x="912"/>
        <item x="132"/>
        <item x="699"/>
        <item x="123"/>
        <item x="742"/>
        <item x="696"/>
        <item x="697"/>
        <item x="698"/>
        <item x="700"/>
        <item x="701"/>
        <item x="702"/>
        <item x="703"/>
        <item x="704"/>
        <item x="705"/>
        <item x="706"/>
        <item x="1127"/>
        <item x="708"/>
        <item x="709"/>
        <item x="710"/>
        <item x="737"/>
        <item x="738"/>
        <item x="916"/>
        <item x="739"/>
        <item x="740"/>
        <item x="364"/>
        <item x="785"/>
        <item x="786"/>
        <item x="787"/>
        <item x="788"/>
        <item x="789"/>
        <item x="790"/>
        <item x="244"/>
        <item t="default"/>
      </items>
    </pivotField>
    <pivotField showAll="0"/>
    <pivotField showAll="0"/>
    <pivotField showAll="0"/>
    <pivotField axis="axisRow" showAll="0">
      <items count="631">
        <item x="536"/>
        <item x="469"/>
        <item x="441"/>
        <item x="43"/>
        <item x="470"/>
        <item x="531"/>
        <item x="66"/>
        <item x="450"/>
        <item x="451"/>
        <item x="473"/>
        <item x="452"/>
        <item x="453"/>
        <item x="454"/>
        <item x="455"/>
        <item x="456"/>
        <item x="457"/>
        <item x="628"/>
        <item x="494"/>
        <item x="61"/>
        <item x="426"/>
        <item x="478"/>
        <item x="427"/>
        <item x="445"/>
        <item x="446"/>
        <item x="418"/>
        <item x="425"/>
        <item x="477"/>
        <item x="417"/>
        <item x="154"/>
        <item x="449"/>
        <item x="491"/>
        <item x="411"/>
        <item x="443"/>
        <item x="442"/>
        <item x="618"/>
        <item x="585"/>
        <item x="568"/>
        <item x="439"/>
        <item x="468"/>
        <item x="620"/>
        <item x="621"/>
        <item x="619"/>
        <item x="622"/>
        <item x="409"/>
        <item x="436"/>
        <item x="435"/>
        <item x="91"/>
        <item x="448"/>
        <item x="447"/>
        <item x="528"/>
        <item x="440"/>
        <item x="36"/>
        <item x="527"/>
        <item x="508"/>
        <item x="509"/>
        <item x="68"/>
        <item x="515"/>
        <item x="514"/>
        <item x="525"/>
        <item x="524"/>
        <item x="589"/>
        <item x="521"/>
        <item x="520"/>
        <item x="519"/>
        <item x="592"/>
        <item x="518"/>
        <item x="517"/>
        <item x="523"/>
        <item x="522"/>
        <item x="516"/>
        <item x="590"/>
        <item x="591"/>
        <item x="526"/>
        <item x="603"/>
        <item x="479"/>
        <item x="629"/>
        <item x="38"/>
        <item x="84"/>
        <item x="56"/>
        <item x="579"/>
        <item x="583"/>
        <item x="381"/>
        <item x="533"/>
        <item x="532"/>
        <item x="596"/>
        <item x="555"/>
        <item x="133"/>
        <item x="625"/>
        <item x="58"/>
        <item x="307"/>
        <item x="530"/>
        <item x="529"/>
        <item x="503"/>
        <item x="545"/>
        <item x="537"/>
        <item x="544"/>
        <item x="578"/>
        <item x="577"/>
        <item x="576"/>
        <item x="534"/>
        <item x="542"/>
        <item x="201"/>
        <item x="541"/>
        <item x="0"/>
        <item x="233"/>
        <item x="464"/>
        <item x="459"/>
        <item x="460"/>
        <item x="463"/>
        <item x="1"/>
        <item x="2"/>
        <item x="213"/>
        <item x="584"/>
        <item x="565"/>
        <item x="601"/>
        <item x="47"/>
        <item x="48"/>
        <item x="4"/>
        <item x="6"/>
        <item x="5"/>
        <item x="269"/>
        <item x="7"/>
        <item x="569"/>
        <item x="207"/>
        <item x="8"/>
        <item x="9"/>
        <item x="11"/>
        <item x="55"/>
        <item x="51"/>
        <item x="49"/>
        <item x="52"/>
        <item x="50"/>
        <item x="53"/>
        <item x="54"/>
        <item x="220"/>
        <item x="165"/>
        <item x="166"/>
        <item x="26"/>
        <item x="476"/>
        <item x="595"/>
        <item x="18"/>
        <item x="23"/>
        <item x="24"/>
        <item x="488"/>
        <item x="25"/>
        <item x="274"/>
        <item x="27"/>
        <item x="29"/>
        <item x="16"/>
        <item x="17"/>
        <item x="15"/>
        <item x="499"/>
        <item x="490"/>
        <item x="20"/>
        <item x="21"/>
        <item x="19"/>
        <item x="511"/>
        <item x="22"/>
        <item x="39"/>
        <item x="41"/>
        <item x="570"/>
        <item x="42"/>
        <item x="481"/>
        <item x="60"/>
        <item x="507"/>
        <item x="501"/>
        <item x="45"/>
        <item x="437"/>
        <item x="46"/>
        <item x="3"/>
        <item x="99"/>
        <item x="100"/>
        <item x="101"/>
        <item x="102"/>
        <item x="103"/>
        <item x="104"/>
        <item x="105"/>
        <item x="106"/>
        <item x="107"/>
        <item x="538"/>
        <item x="108"/>
        <item x="115"/>
        <item x="109"/>
        <item x="116"/>
        <item x="117"/>
        <item x="118"/>
        <item x="111"/>
        <item x="112"/>
        <item x="110"/>
        <item x="119"/>
        <item x="113"/>
        <item x="114"/>
        <item x="153"/>
        <item x="136"/>
        <item x="71"/>
        <item x="562"/>
        <item x="474"/>
        <item x="421"/>
        <item x="609"/>
        <item x="598"/>
        <item x="627"/>
        <item x="613"/>
        <item x="489"/>
        <item x="554"/>
        <item x="194"/>
        <item x="121"/>
        <item x="122"/>
        <item x="123"/>
        <item x="124"/>
        <item x="125"/>
        <item x="62"/>
        <item x="63"/>
        <item x="64"/>
        <item x="69"/>
        <item x="33"/>
        <item x="34"/>
        <item x="70"/>
        <item x="82"/>
        <item x="94"/>
        <item x="95"/>
        <item x="72"/>
        <item x="73"/>
        <item x="76"/>
        <item x="79"/>
        <item x="80"/>
        <item x="81"/>
        <item x="96"/>
        <item x="97"/>
        <item x="10"/>
        <item x="132"/>
        <item x="134"/>
        <item x="87"/>
        <item x="88"/>
        <item x="560"/>
        <item x="200"/>
        <item x="90"/>
        <item x="120"/>
        <item x="615"/>
        <item x="92"/>
        <item x="376"/>
        <item x="212"/>
        <item x="93"/>
        <item x="164"/>
        <item x="74"/>
        <item x="75"/>
        <item x="462"/>
        <item x="594"/>
        <item x="13"/>
        <item x="487"/>
        <item x="259"/>
        <item x="563"/>
        <item x="580"/>
        <item x="582"/>
        <item x="564"/>
        <item x="150"/>
        <item x="37"/>
        <item x="167"/>
        <item x="588"/>
        <item x="484"/>
        <item x="35"/>
        <item x="168"/>
        <item x="169"/>
        <item x="170"/>
        <item x="171"/>
        <item x="172"/>
        <item x="173"/>
        <item x="174"/>
        <item x="176"/>
        <item x="177"/>
        <item x="178"/>
        <item x="223"/>
        <item x="179"/>
        <item x="180"/>
        <item x="181"/>
        <item x="182"/>
        <item x="183"/>
        <item x="128"/>
        <item x="130"/>
        <item x="208"/>
        <item x="209"/>
        <item x="574"/>
        <item x="391"/>
        <item x="602"/>
        <item x="614"/>
        <item x="606"/>
        <item x="608"/>
        <item x="607"/>
        <item x="126"/>
        <item x="127"/>
        <item x="238"/>
        <item x="145"/>
        <item x="210"/>
        <item x="306"/>
        <item x="312"/>
        <item x="129"/>
        <item x="211"/>
        <item x="599"/>
        <item x="549"/>
        <item x="135"/>
        <item x="204"/>
        <item x="30"/>
        <item x="137"/>
        <item x="138"/>
        <item x="139"/>
        <item x="143"/>
        <item x="144"/>
        <item x="624"/>
        <item x="146"/>
        <item x="149"/>
        <item x="151"/>
        <item x="553"/>
        <item x="152"/>
        <item x="225"/>
        <item x="155"/>
        <item x="156"/>
        <item x="157"/>
        <item x="158"/>
        <item x="161"/>
        <item x="162"/>
        <item x="160"/>
        <item x="163"/>
        <item x="186"/>
        <item x="189"/>
        <item x="187"/>
        <item x="188"/>
        <item x="196"/>
        <item x="191"/>
        <item x="192"/>
        <item x="199"/>
        <item x="193"/>
        <item x="131"/>
        <item x="195"/>
        <item x="197"/>
        <item x="198"/>
        <item x="202"/>
        <item x="226"/>
        <item x="227"/>
        <item x="245"/>
        <item x="246"/>
        <item x="140"/>
        <item x="239"/>
        <item x="159"/>
        <item x="57"/>
        <item x="240"/>
        <item x="242"/>
        <item x="190"/>
        <item x="243"/>
        <item x="244"/>
        <item x="148"/>
        <item x="257"/>
        <item x="604"/>
        <item x="215"/>
        <item x="513"/>
        <item x="575"/>
        <item x="485"/>
        <item x="552"/>
        <item x="299"/>
        <item x="483"/>
        <item x="486"/>
        <item x="241"/>
        <item x="216"/>
        <item x="558"/>
        <item x="535"/>
        <item x="67"/>
        <item x="217"/>
        <item x="218"/>
        <item x="219"/>
        <item x="221"/>
        <item x="222"/>
        <item x="147"/>
        <item x="480"/>
        <item x="337"/>
        <item x="338"/>
        <item x="339"/>
        <item x="298"/>
        <item x="258"/>
        <item x="572"/>
        <item x="370"/>
        <item x="373"/>
        <item x="556"/>
        <item x="617"/>
        <item x="302"/>
        <item x="300"/>
        <item x="303"/>
        <item x="301"/>
        <item x="304"/>
        <item x="561"/>
        <item x="287"/>
        <item x="253"/>
        <item x="471"/>
        <item x="472"/>
        <item x="288"/>
        <item x="593"/>
        <item x="566"/>
        <item x="475"/>
        <item x="290"/>
        <item x="289"/>
        <item x="600"/>
        <item x="59"/>
        <item x="65"/>
        <item x="247"/>
        <item x="543"/>
        <item x="248"/>
        <item x="249"/>
        <item x="250"/>
        <item x="224"/>
        <item x="251"/>
        <item x="252"/>
        <item x="254"/>
        <item x="597"/>
        <item x="255"/>
        <item x="547"/>
        <item x="256"/>
        <item x="14"/>
        <item x="260"/>
        <item x="261"/>
        <item x="510"/>
        <item x="610"/>
        <item x="205"/>
        <item x="262"/>
        <item x="263"/>
        <item x="264"/>
        <item x="265"/>
        <item x="98"/>
        <item x="571"/>
        <item x="616"/>
        <item x="612"/>
        <item x="266"/>
        <item x="267"/>
        <item x="465"/>
        <item x="364"/>
        <item x="228"/>
        <item x="32"/>
        <item x="231"/>
        <item x="232"/>
        <item x="31"/>
        <item x="354"/>
        <item x="237"/>
        <item x="235"/>
        <item x="234"/>
        <item x="296"/>
        <item x="297"/>
        <item x="330"/>
        <item x="273"/>
        <item x="444"/>
        <item x="420"/>
        <item x="419"/>
        <item x="413"/>
        <item x="415"/>
        <item x="414"/>
        <item x="412"/>
        <item x="275"/>
        <item x="276"/>
        <item x="277"/>
        <item x="278"/>
        <item x="279"/>
        <item x="280"/>
        <item x="281"/>
        <item x="550"/>
        <item x="551"/>
        <item x="282"/>
        <item x="206"/>
        <item x="283"/>
        <item x="284"/>
        <item x="285"/>
        <item x="286"/>
        <item x="345"/>
        <item x="40"/>
        <item x="346"/>
        <item x="203"/>
        <item x="438"/>
        <item x="291"/>
        <item x="292"/>
        <item x="295"/>
        <item x="347"/>
        <item x="294"/>
        <item x="293"/>
        <item x="334"/>
        <item x="332"/>
        <item x="333"/>
        <item x="331"/>
        <item x="467"/>
        <item x="497"/>
        <item x="466"/>
        <item x="502"/>
        <item x="83"/>
        <item x="408"/>
        <item x="336"/>
        <item x="496"/>
        <item x="378"/>
        <item x="89"/>
        <item x="340"/>
        <item x="341"/>
        <item x="342"/>
        <item x="432"/>
        <item x="433"/>
        <item x="185"/>
        <item x="343"/>
        <item x="344"/>
        <item x="573"/>
        <item x="335"/>
        <item x="349"/>
        <item x="308"/>
        <item x="351"/>
        <item x="357"/>
        <item x="350"/>
        <item x="352"/>
        <item x="355"/>
        <item x="356"/>
        <item x="358"/>
        <item x="353"/>
        <item x="359"/>
        <item x="458"/>
        <item x="492"/>
        <item x="493"/>
        <item x="539"/>
        <item x="214"/>
        <item x="305"/>
        <item x="498"/>
        <item x="567"/>
        <item x="429"/>
        <item x="548"/>
        <item x="184"/>
        <item x="236"/>
        <item x="482"/>
        <item x="428"/>
        <item x="461"/>
        <item x="141"/>
        <item x="540"/>
        <item x="581"/>
        <item x="546"/>
        <item x="229"/>
        <item x="416"/>
        <item x="230"/>
        <item x="315"/>
        <item x="12"/>
        <item x="268"/>
        <item x="270"/>
        <item x="388"/>
        <item x="383"/>
        <item x="310"/>
        <item x="309"/>
        <item x="386"/>
        <item x="626"/>
        <item x="384"/>
        <item x="385"/>
        <item x="389"/>
        <item x="387"/>
        <item x="311"/>
        <item x="271"/>
        <item x="142"/>
        <item x="366"/>
        <item x="505"/>
        <item x="377"/>
        <item x="367"/>
        <item x="316"/>
        <item x="78"/>
        <item x="506"/>
        <item x="368"/>
        <item x="392"/>
        <item x="371"/>
        <item x="372"/>
        <item x="375"/>
        <item x="272"/>
        <item x="374"/>
        <item x="317"/>
        <item x="318"/>
        <item x="319"/>
        <item x="320"/>
        <item x="434"/>
        <item x="321"/>
        <item x="322"/>
        <item x="323"/>
        <item x="324"/>
        <item x="325"/>
        <item x="326"/>
        <item x="327"/>
        <item x="328"/>
        <item x="329"/>
        <item x="422"/>
        <item x="423"/>
        <item x="424"/>
        <item x="394"/>
        <item x="395"/>
        <item x="396"/>
        <item x="397"/>
        <item x="398"/>
        <item x="369"/>
        <item x="399"/>
        <item x="400"/>
        <item x="401"/>
        <item x="402"/>
        <item x="313"/>
        <item x="314"/>
        <item x="403"/>
        <item x="404"/>
        <item x="405"/>
        <item x="406"/>
        <item x="407"/>
        <item x="393"/>
        <item x="431"/>
        <item x="44"/>
        <item x="382"/>
        <item x="348"/>
        <item x="586"/>
        <item x="587"/>
        <item x="500"/>
        <item x="557"/>
        <item x="504"/>
        <item x="512"/>
        <item x="495"/>
        <item x="77"/>
        <item x="85"/>
        <item x="430"/>
        <item x="28"/>
        <item x="86"/>
        <item x="360"/>
        <item x="361"/>
        <item x="362"/>
        <item x="363"/>
        <item x="175"/>
        <item x="390"/>
        <item x="559"/>
        <item x="623"/>
        <item x="365"/>
        <item x="410"/>
        <item x="379"/>
        <item x="380"/>
        <item x="605"/>
        <item x="611"/>
        <item t="default"/>
      </items>
    </pivotField>
    <pivotField showAll="0"/>
    <pivotField showAll="0"/>
    <pivotField showAll="0"/>
    <pivotField showAll="0"/>
    <pivotField showAll="0"/>
    <pivotField axis="axisPage" multipleItemSelectionAllowed="1" showAll="0">
      <items count="10">
        <item h="1" x="7"/>
        <item x="1"/>
        <item h="1" x="2"/>
        <item h="1" x="3"/>
        <item h="1" x="0"/>
        <item h="1" x="8"/>
        <item h="1" x="4"/>
        <item h="1" x="6"/>
        <item h="1" x="5"/>
        <item t="default"/>
      </items>
    </pivotField>
  </pivotFields>
  <rowFields count="2">
    <field x="7"/>
    <field x="12"/>
  </rowFields>
  <rowItems count="442">
    <i>
      <x v="6"/>
    </i>
    <i r="1">
      <x v="67"/>
    </i>
    <i r="1">
      <x v="68"/>
    </i>
    <i r="1">
      <x v="113"/>
    </i>
    <i r="1">
      <x v="115"/>
    </i>
    <i r="1">
      <x v="116"/>
    </i>
    <i r="1">
      <x v="117"/>
    </i>
    <i r="1">
      <x v="164"/>
    </i>
    <i r="1">
      <x v="240"/>
    </i>
    <i r="1">
      <x v="379"/>
    </i>
    <i r="1">
      <x v="435"/>
    </i>
    <i r="1">
      <x v="436"/>
    </i>
    <i r="1">
      <x v="501"/>
    </i>
    <i r="1">
      <x v="502"/>
    </i>
    <i r="1">
      <x v="503"/>
    </i>
    <i r="1">
      <x v="504"/>
    </i>
    <i r="1">
      <x v="505"/>
    </i>
    <i r="1">
      <x v="506"/>
    </i>
    <i r="1">
      <x v="507"/>
    </i>
    <i r="1">
      <x v="508"/>
    </i>
    <i r="1">
      <x v="509"/>
    </i>
    <i r="1">
      <x v="510"/>
    </i>
    <i r="1">
      <x v="511"/>
    </i>
    <i r="1">
      <x v="527"/>
    </i>
    <i>
      <x v="12"/>
    </i>
    <i r="1">
      <x/>
    </i>
    <i r="1">
      <x v="2"/>
    </i>
    <i r="1">
      <x v="3"/>
    </i>
    <i r="1">
      <x v="4"/>
    </i>
    <i r="1">
      <x v="5"/>
    </i>
    <i r="1">
      <x v="6"/>
    </i>
    <i r="1">
      <x v="7"/>
    </i>
    <i r="1">
      <x v="9"/>
    </i>
    <i r="1">
      <x v="10"/>
    </i>
    <i r="1">
      <x v="11"/>
    </i>
    <i r="1">
      <x v="12"/>
    </i>
    <i r="1">
      <x v="13"/>
    </i>
    <i r="1">
      <x v="14"/>
    </i>
    <i r="1">
      <x v="15"/>
    </i>
    <i r="1">
      <x v="16"/>
    </i>
    <i r="1">
      <x v="18"/>
    </i>
    <i r="1">
      <x v="19"/>
    </i>
    <i r="1">
      <x v="20"/>
    </i>
    <i r="1">
      <x v="21"/>
    </i>
    <i r="1">
      <x v="22"/>
    </i>
    <i r="1">
      <x v="23"/>
    </i>
    <i r="1">
      <x v="24"/>
    </i>
    <i r="1">
      <x v="25"/>
    </i>
    <i r="1">
      <x v="26"/>
    </i>
    <i r="1">
      <x v="27"/>
    </i>
    <i r="1">
      <x v="28"/>
    </i>
    <i r="1">
      <x v="29"/>
    </i>
    <i r="1">
      <x v="30"/>
    </i>
    <i r="1">
      <x v="31"/>
    </i>
    <i r="1">
      <x v="32"/>
    </i>
    <i r="1">
      <x v="33"/>
    </i>
    <i r="1">
      <x v="35"/>
    </i>
    <i r="1">
      <x v="36"/>
    </i>
    <i r="1">
      <x v="37"/>
    </i>
    <i r="1">
      <x v="39"/>
    </i>
    <i r="1">
      <x v="40"/>
    </i>
    <i r="1">
      <x v="41"/>
    </i>
    <i r="1">
      <x v="42"/>
    </i>
    <i r="1">
      <x v="44"/>
    </i>
    <i r="1">
      <x v="45"/>
    </i>
    <i r="1">
      <x v="46"/>
    </i>
    <i r="1">
      <x v="47"/>
    </i>
    <i r="1">
      <x v="48"/>
    </i>
    <i r="1">
      <x v="49"/>
    </i>
    <i r="1">
      <x v="50"/>
    </i>
    <i r="1">
      <x v="51"/>
    </i>
    <i r="1">
      <x v="53"/>
    </i>
    <i r="1">
      <x v="54"/>
    </i>
    <i r="1">
      <x v="56"/>
    </i>
    <i r="1">
      <x v="57"/>
    </i>
    <i r="1">
      <x v="58"/>
    </i>
    <i r="1">
      <x v="59"/>
    </i>
    <i r="1">
      <x v="60"/>
    </i>
    <i r="1">
      <x v="61"/>
    </i>
    <i r="1">
      <x v="62"/>
    </i>
    <i r="1">
      <x v="63"/>
    </i>
    <i r="1">
      <x v="64"/>
    </i>
    <i r="1">
      <x v="65"/>
    </i>
    <i r="1">
      <x v="66"/>
    </i>
    <i r="1">
      <x v="67"/>
    </i>
    <i r="1">
      <x v="68"/>
    </i>
    <i r="1">
      <x v="69"/>
    </i>
    <i r="1">
      <x v="70"/>
    </i>
    <i r="1">
      <x v="71"/>
    </i>
    <i r="1">
      <x v="73"/>
    </i>
    <i r="1">
      <x v="74"/>
    </i>
    <i r="1">
      <x v="75"/>
    </i>
    <i r="1">
      <x v="76"/>
    </i>
    <i r="1">
      <x v="78"/>
    </i>
    <i r="1">
      <x v="79"/>
    </i>
    <i r="1">
      <x v="80"/>
    </i>
    <i r="1">
      <x v="81"/>
    </i>
    <i r="1">
      <x v="82"/>
    </i>
    <i r="1">
      <x v="83"/>
    </i>
    <i r="1">
      <x v="84"/>
    </i>
    <i r="1">
      <x v="85"/>
    </i>
    <i r="1">
      <x v="86"/>
    </i>
    <i r="1">
      <x v="87"/>
    </i>
    <i r="1">
      <x v="88"/>
    </i>
    <i r="1">
      <x v="89"/>
    </i>
    <i r="1">
      <x v="90"/>
    </i>
    <i r="1">
      <x v="91"/>
    </i>
    <i r="1">
      <x v="96"/>
    </i>
    <i r="1">
      <x v="100"/>
    </i>
    <i r="1">
      <x v="104"/>
    </i>
    <i r="1">
      <x v="109"/>
    </i>
    <i r="1">
      <x v="110"/>
    </i>
    <i r="1">
      <x v="111"/>
    </i>
    <i r="1">
      <x v="112"/>
    </i>
    <i r="1">
      <x v="113"/>
    </i>
    <i r="1">
      <x v="114"/>
    </i>
    <i r="1">
      <x v="117"/>
    </i>
    <i r="1">
      <x v="120"/>
    </i>
    <i r="1">
      <x v="124"/>
    </i>
    <i r="1">
      <x v="125"/>
    </i>
    <i r="1">
      <x v="126"/>
    </i>
    <i r="1">
      <x v="127"/>
    </i>
    <i r="1">
      <x v="128"/>
    </i>
    <i r="1">
      <x v="129"/>
    </i>
    <i r="1">
      <x v="130"/>
    </i>
    <i r="1">
      <x v="131"/>
    </i>
    <i r="1">
      <x v="132"/>
    </i>
    <i r="1">
      <x v="133"/>
    </i>
    <i r="1">
      <x v="134"/>
    </i>
    <i r="1">
      <x v="135"/>
    </i>
    <i r="1">
      <x v="136"/>
    </i>
    <i r="1">
      <x v="137"/>
    </i>
    <i r="1">
      <x v="141"/>
    </i>
    <i r="1">
      <x v="142"/>
    </i>
    <i r="1">
      <x v="144"/>
    </i>
    <i r="1">
      <x v="146"/>
    </i>
    <i r="1">
      <x v="147"/>
    </i>
    <i r="1">
      <x v="148"/>
    </i>
    <i r="1">
      <x v="149"/>
    </i>
    <i r="1">
      <x v="150"/>
    </i>
    <i r="1">
      <x v="151"/>
    </i>
    <i r="1">
      <x v="163"/>
    </i>
    <i r="1">
      <x v="168"/>
    </i>
    <i r="1">
      <x v="169"/>
    </i>
    <i r="1">
      <x v="172"/>
    </i>
    <i r="1">
      <x v="173"/>
    </i>
    <i r="1">
      <x v="174"/>
    </i>
    <i r="1">
      <x v="177"/>
    </i>
    <i r="1">
      <x v="179"/>
    </i>
    <i r="1">
      <x v="180"/>
    </i>
    <i r="1">
      <x v="182"/>
    </i>
    <i r="1">
      <x v="185"/>
    </i>
    <i r="1">
      <x v="186"/>
    </i>
    <i r="1">
      <x v="187"/>
    </i>
    <i r="1">
      <x v="188"/>
    </i>
    <i r="1">
      <x v="190"/>
    </i>
    <i r="1">
      <x v="191"/>
    </i>
    <i r="1">
      <x v="192"/>
    </i>
    <i r="1">
      <x v="193"/>
    </i>
    <i r="1">
      <x v="195"/>
    </i>
    <i r="1">
      <x v="197"/>
    </i>
    <i r="1">
      <x v="198"/>
    </i>
    <i r="1">
      <x v="199"/>
    </i>
    <i r="1">
      <x v="200"/>
    </i>
    <i r="1">
      <x v="201"/>
    </i>
    <i r="1">
      <x v="205"/>
    </i>
    <i r="1">
      <x v="206"/>
    </i>
    <i r="1">
      <x v="207"/>
    </i>
    <i r="1">
      <x v="208"/>
    </i>
    <i r="1">
      <x v="209"/>
    </i>
    <i r="1">
      <x v="211"/>
    </i>
    <i r="1">
      <x v="212"/>
    </i>
    <i r="1">
      <x v="213"/>
    </i>
    <i r="1">
      <x v="214"/>
    </i>
    <i r="1">
      <x v="215"/>
    </i>
    <i r="1">
      <x v="216"/>
    </i>
    <i r="1">
      <x v="227"/>
    </i>
    <i r="1">
      <x v="228"/>
    </i>
    <i r="1">
      <x v="231"/>
    </i>
    <i r="1">
      <x v="232"/>
    </i>
    <i r="1">
      <x v="236"/>
    </i>
    <i r="1">
      <x v="237"/>
    </i>
    <i r="1">
      <x v="238"/>
    </i>
    <i r="1">
      <x v="240"/>
    </i>
    <i r="1">
      <x v="245"/>
    </i>
    <i r="1">
      <x v="247"/>
    </i>
    <i r="1">
      <x v="249"/>
    </i>
    <i r="1">
      <x v="256"/>
    </i>
    <i r="1">
      <x v="257"/>
    </i>
    <i r="1">
      <x v="258"/>
    </i>
    <i r="1">
      <x v="259"/>
    </i>
    <i r="1">
      <x v="262"/>
    </i>
    <i r="1">
      <x v="263"/>
    </i>
    <i r="1">
      <x v="264"/>
    </i>
    <i r="1">
      <x v="265"/>
    </i>
    <i r="1">
      <x v="266"/>
    </i>
    <i r="1">
      <x v="267"/>
    </i>
    <i r="1">
      <x v="269"/>
    </i>
    <i r="1">
      <x v="271"/>
    </i>
    <i r="1">
      <x v="282"/>
    </i>
    <i r="1">
      <x v="283"/>
    </i>
    <i r="1">
      <x v="284"/>
    </i>
    <i r="1">
      <x v="285"/>
    </i>
    <i r="1">
      <x v="286"/>
    </i>
    <i r="1">
      <x v="288"/>
    </i>
    <i r="1">
      <x v="289"/>
    </i>
    <i r="1">
      <x v="292"/>
    </i>
    <i r="1">
      <x v="293"/>
    </i>
    <i r="1">
      <x v="296"/>
    </i>
    <i r="1">
      <x v="297"/>
    </i>
    <i r="1">
      <x v="300"/>
    </i>
    <i r="1">
      <x v="301"/>
    </i>
    <i r="1">
      <x v="302"/>
    </i>
    <i r="1">
      <x v="303"/>
    </i>
    <i r="1">
      <x v="305"/>
    </i>
    <i r="1">
      <x v="306"/>
    </i>
    <i r="1">
      <x v="307"/>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9"/>
    </i>
    <i r="1">
      <x v="340"/>
    </i>
    <i r="1">
      <x v="341"/>
    </i>
    <i r="1">
      <x v="342"/>
    </i>
    <i r="1">
      <x v="344"/>
    </i>
    <i r="1">
      <x v="346"/>
    </i>
    <i r="1">
      <x v="347"/>
    </i>
    <i r="1">
      <x v="348"/>
    </i>
    <i r="1">
      <x v="349"/>
    </i>
    <i r="1">
      <x v="351"/>
    </i>
    <i r="1">
      <x v="352"/>
    </i>
    <i r="1">
      <x v="353"/>
    </i>
    <i r="1">
      <x v="354"/>
    </i>
    <i r="1">
      <x v="355"/>
    </i>
    <i r="1">
      <x v="357"/>
    </i>
    <i r="1">
      <x v="358"/>
    </i>
    <i r="1">
      <x v="359"/>
    </i>
    <i r="1">
      <x v="361"/>
    </i>
    <i r="1">
      <x v="362"/>
    </i>
    <i r="1">
      <x v="363"/>
    </i>
    <i r="1">
      <x v="365"/>
    </i>
    <i r="1">
      <x v="366"/>
    </i>
    <i r="1">
      <x v="367"/>
    </i>
    <i r="1">
      <x v="368"/>
    </i>
    <i r="1">
      <x v="369"/>
    </i>
    <i r="1">
      <x v="373"/>
    </i>
    <i r="1">
      <x v="377"/>
    </i>
    <i r="1">
      <x v="380"/>
    </i>
    <i r="1">
      <x v="381"/>
    </i>
    <i r="1">
      <x v="382"/>
    </i>
    <i r="1">
      <x v="383"/>
    </i>
    <i r="1">
      <x v="384"/>
    </i>
    <i r="1">
      <x v="385"/>
    </i>
    <i r="1">
      <x v="389"/>
    </i>
    <i r="1">
      <x v="390"/>
    </i>
    <i r="1">
      <x v="392"/>
    </i>
    <i r="1">
      <x v="393"/>
    </i>
    <i r="1">
      <x v="394"/>
    </i>
    <i r="1">
      <x v="397"/>
    </i>
    <i r="1">
      <x v="398"/>
    </i>
    <i r="1">
      <x v="399"/>
    </i>
    <i r="1">
      <x v="400"/>
    </i>
    <i r="1">
      <x v="401"/>
    </i>
    <i r="1">
      <x v="403"/>
    </i>
    <i r="1">
      <x v="405"/>
    </i>
    <i r="1">
      <x v="409"/>
    </i>
    <i r="1">
      <x v="410"/>
    </i>
    <i r="1">
      <x v="411"/>
    </i>
    <i r="1">
      <x v="412"/>
    </i>
    <i r="1">
      <x v="413"/>
    </i>
    <i r="1">
      <x v="414"/>
    </i>
    <i r="1">
      <x v="415"/>
    </i>
    <i r="1">
      <x v="418"/>
    </i>
    <i r="1">
      <x v="419"/>
    </i>
    <i r="1">
      <x v="420"/>
    </i>
    <i r="1">
      <x v="425"/>
    </i>
    <i r="1">
      <x v="426"/>
    </i>
    <i r="1">
      <x v="427"/>
    </i>
    <i r="1">
      <x v="430"/>
    </i>
    <i r="1">
      <x v="431"/>
    </i>
    <i r="1">
      <x v="432"/>
    </i>
    <i r="1">
      <x v="433"/>
    </i>
    <i r="1">
      <x v="435"/>
    </i>
    <i r="1">
      <x v="438"/>
    </i>
    <i r="1">
      <x v="439"/>
    </i>
    <i r="1">
      <x v="440"/>
    </i>
    <i r="1">
      <x v="444"/>
    </i>
    <i r="1">
      <x v="445"/>
    </i>
    <i r="1">
      <x v="446"/>
    </i>
    <i r="1">
      <x v="451"/>
    </i>
    <i r="1">
      <x v="452"/>
    </i>
    <i r="1">
      <x v="453"/>
    </i>
    <i r="1">
      <x v="454"/>
    </i>
    <i r="1">
      <x v="456"/>
    </i>
    <i r="1">
      <x v="457"/>
    </i>
    <i r="1">
      <x v="460"/>
    </i>
    <i r="1">
      <x v="463"/>
    </i>
    <i r="1">
      <x v="464"/>
    </i>
    <i r="1">
      <x v="467"/>
    </i>
    <i r="1">
      <x v="468"/>
    </i>
    <i r="1">
      <x v="469"/>
    </i>
    <i r="1">
      <x v="470"/>
    </i>
    <i r="1">
      <x v="471"/>
    </i>
    <i r="1">
      <x v="472"/>
    </i>
    <i r="1">
      <x v="473"/>
    </i>
    <i r="1">
      <x v="474"/>
    </i>
    <i r="1">
      <x v="475"/>
    </i>
    <i r="1">
      <x v="476"/>
    </i>
    <i r="1">
      <x v="477"/>
    </i>
    <i r="1">
      <x v="478"/>
    </i>
    <i r="1">
      <x v="479"/>
    </i>
    <i r="1">
      <x v="480"/>
    </i>
    <i r="1">
      <x v="482"/>
    </i>
    <i r="1">
      <x v="483"/>
    </i>
    <i r="1">
      <x v="484"/>
    </i>
    <i r="1">
      <x v="485"/>
    </i>
    <i r="1">
      <x v="486"/>
    </i>
    <i r="1">
      <x v="487"/>
    </i>
    <i r="1">
      <x v="488"/>
    </i>
    <i r="1">
      <x v="490"/>
    </i>
    <i r="1">
      <x v="491"/>
    </i>
    <i r="1">
      <x v="496"/>
    </i>
    <i r="1">
      <x v="500"/>
    </i>
    <i r="1">
      <x v="513"/>
    </i>
    <i r="1">
      <x v="519"/>
    </i>
    <i r="1">
      <x v="520"/>
    </i>
    <i r="1">
      <x v="521"/>
    </i>
    <i r="1">
      <x v="522"/>
    </i>
    <i r="1">
      <x v="523"/>
    </i>
    <i r="1">
      <x v="524"/>
    </i>
    <i r="1">
      <x v="525"/>
    </i>
    <i r="1">
      <x v="526"/>
    </i>
    <i r="1">
      <x v="527"/>
    </i>
    <i r="1">
      <x v="528"/>
    </i>
    <i r="1">
      <x v="529"/>
    </i>
    <i r="1">
      <x v="530"/>
    </i>
    <i r="1">
      <x v="534"/>
    </i>
    <i r="1">
      <x v="535"/>
    </i>
    <i r="1">
      <x v="538"/>
    </i>
    <i r="1">
      <x v="539"/>
    </i>
    <i r="1">
      <x v="540"/>
    </i>
    <i r="1">
      <x v="541"/>
    </i>
    <i r="1">
      <x v="542"/>
    </i>
    <i r="1">
      <x v="543"/>
    </i>
    <i r="1">
      <x v="544"/>
    </i>
    <i r="1">
      <x v="545"/>
    </i>
    <i r="1">
      <x v="546"/>
    </i>
    <i r="1">
      <x v="547"/>
    </i>
    <i r="1">
      <x v="548"/>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4"/>
    </i>
    <i r="1">
      <x v="605"/>
    </i>
    <i r="1">
      <x v="606"/>
    </i>
    <i r="1">
      <x v="607"/>
    </i>
    <i r="1">
      <x v="608"/>
    </i>
    <i r="1">
      <x v="609"/>
    </i>
    <i r="1">
      <x v="610"/>
    </i>
    <i r="1">
      <x v="611"/>
    </i>
    <i r="1">
      <x v="612"/>
    </i>
    <i r="1">
      <x v="613"/>
    </i>
    <i r="1">
      <x v="614"/>
    </i>
    <i r="1">
      <x v="615"/>
    </i>
    <i r="1">
      <x v="616"/>
    </i>
    <i r="1">
      <x v="620"/>
    </i>
    <i r="1">
      <x v="623"/>
    </i>
    <i r="1">
      <x v="624"/>
    </i>
    <i r="1">
      <x v="625"/>
    </i>
    <i r="1">
      <x v="626"/>
    </i>
    <i r="1">
      <x v="629"/>
    </i>
    <i t="grand">
      <x/>
    </i>
  </rowItems>
  <colItems count="1">
    <i/>
  </colItems>
  <pageFields count="1">
    <pageField fld="18" hier="-1"/>
  </pageFields>
  <dataFields count="1">
    <dataField name="Nombre de ID_U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au croisé dynamique2" cacheId="1"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E201" firstHeaderRow="1" firstDataRow="2" firstDataCol="1"/>
  <pivotFields count="13">
    <pivotField dataField="1" showAll="0"/>
    <pivotField showAll="0"/>
    <pivotField showAll="0"/>
    <pivotField showAll="0"/>
    <pivotField showAll="0"/>
    <pivotField showAll="0"/>
    <pivotField showAll="0"/>
    <pivotField axis="axisRow" showAll="0">
      <items count="17">
        <item x="3"/>
        <item x="7"/>
        <item x="6"/>
        <item x="8"/>
        <item x="11"/>
        <item x="2"/>
        <item x="0"/>
        <item x="15"/>
        <item x="10"/>
        <item x="4"/>
        <item x="13"/>
        <item x="12"/>
        <item x="1"/>
        <item x="9"/>
        <item x="5"/>
        <item x="14"/>
        <item t="default"/>
      </items>
    </pivotField>
    <pivotField axis="axisRow" showAll="0">
      <items count="56">
        <item x="11"/>
        <item x="8"/>
        <item x="32"/>
        <item x="7"/>
        <item x="23"/>
        <item x="16"/>
        <item x="34"/>
        <item x="18"/>
        <item x="45"/>
        <item x="17"/>
        <item x="46"/>
        <item x="15"/>
        <item x="19"/>
        <item x="26"/>
        <item x="21"/>
        <item x="20"/>
        <item x="27"/>
        <item x="31"/>
        <item x="44"/>
        <item x="5"/>
        <item x="10"/>
        <item x="6"/>
        <item x="4"/>
        <item x="0"/>
        <item x="24"/>
        <item x="48"/>
        <item x="50"/>
        <item x="49"/>
        <item x="33"/>
        <item x="41"/>
        <item x="28"/>
        <item x="29"/>
        <item x="53"/>
        <item x="52"/>
        <item x="30"/>
        <item x="9"/>
        <item x="25"/>
        <item x="43"/>
        <item x="42"/>
        <item x="39"/>
        <item x="54"/>
        <item x="1"/>
        <item x="38"/>
        <item x="3"/>
        <item x="2"/>
        <item x="40"/>
        <item x="36"/>
        <item x="37"/>
        <item x="22"/>
        <item x="35"/>
        <item x="51"/>
        <item x="14"/>
        <item x="13"/>
        <item x="12"/>
        <item x="47"/>
        <item t="default"/>
      </items>
    </pivotField>
    <pivotField axis="axisRow" showAll="0">
      <items count="124">
        <item x="19"/>
        <item x="20"/>
        <item x="21"/>
        <item x="18"/>
        <item x="14"/>
        <item x="54"/>
        <item x="72"/>
        <item x="71"/>
        <item x="73"/>
        <item x="100"/>
        <item x="13"/>
        <item x="70"/>
        <item x="35"/>
        <item x="69"/>
        <item x="27"/>
        <item x="101"/>
        <item x="59"/>
        <item x="102"/>
        <item x="104"/>
        <item x="90"/>
        <item x="92"/>
        <item x="29"/>
        <item x="91"/>
        <item x="78"/>
        <item x="28"/>
        <item x="56"/>
        <item x="93"/>
        <item x="25"/>
        <item x="111"/>
        <item x="34"/>
        <item x="26"/>
        <item x="96"/>
        <item x="94"/>
        <item x="67"/>
        <item x="95"/>
        <item x="30"/>
        <item x="87"/>
        <item x="44"/>
        <item x="32"/>
        <item x="97"/>
        <item x="31"/>
        <item x="45"/>
        <item x="46"/>
        <item x="53"/>
        <item x="88"/>
        <item x="11"/>
        <item x="65"/>
        <item x="75"/>
        <item x="17"/>
        <item x="66"/>
        <item x="12"/>
        <item x="10"/>
        <item x="3"/>
        <item x="0"/>
        <item x="5"/>
        <item x="89"/>
        <item x="38"/>
        <item x="36"/>
        <item x="37"/>
        <item x="110"/>
        <item x="108"/>
        <item x="107"/>
        <item x="106"/>
        <item x="57"/>
        <item x="109"/>
        <item x="105"/>
        <item x="116"/>
        <item x="79"/>
        <item x="80"/>
        <item x="47"/>
        <item x="48"/>
        <item x="49"/>
        <item x="81"/>
        <item x="50"/>
        <item x="51"/>
        <item x="114"/>
        <item x="113"/>
        <item x="112"/>
        <item x="52"/>
        <item x="115"/>
        <item x="15"/>
        <item x="16"/>
        <item x="58"/>
        <item x="118"/>
        <item x="119"/>
        <item x="120"/>
        <item x="117"/>
        <item x="39"/>
        <item x="40"/>
        <item x="41"/>
        <item x="99"/>
        <item x="84"/>
        <item x="82"/>
        <item x="83"/>
        <item x="76"/>
        <item x="121"/>
        <item x="1"/>
        <item x="122"/>
        <item x="64"/>
        <item x="6"/>
        <item x="7"/>
        <item x="8"/>
        <item x="2"/>
        <item x="9"/>
        <item x="4"/>
        <item x="77"/>
        <item x="62"/>
        <item x="63"/>
        <item x="33"/>
        <item x="61"/>
        <item x="60"/>
        <item x="68"/>
        <item x="86"/>
        <item x="85"/>
        <item x="24"/>
        <item x="98"/>
        <item x="23"/>
        <item x="22"/>
        <item x="42"/>
        <item x="55"/>
        <item x="43"/>
        <item x="74"/>
        <item x="103"/>
        <item t="default"/>
      </items>
    </pivotField>
    <pivotField showAll="0"/>
    <pivotField axis="axisCol" showAll="0">
      <items count="4">
        <item x="1"/>
        <item x="0"/>
        <item x="2"/>
        <item t="default"/>
      </items>
    </pivotField>
    <pivotField showAll="0"/>
  </pivotFields>
  <rowFields count="3">
    <field x="7"/>
    <field x="8"/>
    <field x="9"/>
  </rowFields>
  <rowItems count="197">
    <i>
      <x/>
    </i>
    <i r="1">
      <x/>
    </i>
    <i r="2">
      <x/>
    </i>
    <i r="2">
      <x v="1"/>
    </i>
    <i r="2">
      <x v="2"/>
    </i>
    <i r="2">
      <x v="3"/>
    </i>
    <i r="1">
      <x v="1"/>
    </i>
    <i r="2">
      <x v="4"/>
    </i>
    <i r="1">
      <x v="2"/>
    </i>
    <i r="2">
      <x v="5"/>
    </i>
    <i r="2">
      <x v="6"/>
    </i>
    <i r="2">
      <x v="7"/>
    </i>
    <i r="2">
      <x v="8"/>
    </i>
    <i r="2">
      <x v="9"/>
    </i>
    <i r="1">
      <x v="3"/>
    </i>
    <i r="2">
      <x v="10"/>
    </i>
    <i r="2">
      <x v="11"/>
    </i>
    <i r="2">
      <x v="121"/>
    </i>
    <i r="1">
      <x v="4"/>
    </i>
    <i r="2">
      <x v="12"/>
    </i>
    <i r="1">
      <x v="5"/>
    </i>
    <i r="2">
      <x v="13"/>
    </i>
    <i r="2">
      <x v="14"/>
    </i>
    <i r="1">
      <x v="6"/>
    </i>
    <i r="2">
      <x v="15"/>
    </i>
    <i r="2">
      <x v="16"/>
    </i>
    <i r="2">
      <x v="17"/>
    </i>
    <i>
      <x v="1"/>
    </i>
    <i r="1">
      <x v="7"/>
    </i>
    <i r="2">
      <x v="19"/>
    </i>
    <i r="2">
      <x v="20"/>
    </i>
    <i r="2">
      <x v="21"/>
    </i>
    <i r="1">
      <x v="8"/>
    </i>
    <i r="2">
      <x v="22"/>
    </i>
    <i>
      <x v="2"/>
    </i>
    <i r="1">
      <x v="9"/>
    </i>
    <i r="2">
      <x v="23"/>
    </i>
    <i r="2">
      <x v="24"/>
    </i>
    <i r="2">
      <x v="25"/>
    </i>
    <i r="1">
      <x v="10"/>
    </i>
    <i r="2">
      <x v="26"/>
    </i>
    <i r="1">
      <x v="11"/>
    </i>
    <i r="2">
      <x v="27"/>
    </i>
    <i r="2">
      <x v="28"/>
    </i>
    <i r="2">
      <x v="29"/>
    </i>
    <i r="2">
      <x v="30"/>
    </i>
    <i>
      <x v="3"/>
    </i>
    <i r="1">
      <x v="12"/>
    </i>
    <i r="2">
      <x v="31"/>
    </i>
    <i r="2">
      <x v="32"/>
    </i>
    <i r="2">
      <x v="33"/>
    </i>
    <i r="2">
      <x v="34"/>
    </i>
    <i r="2">
      <x v="35"/>
    </i>
    <i r="2">
      <x v="36"/>
    </i>
    <i r="1">
      <x v="13"/>
    </i>
    <i r="2">
      <x v="37"/>
    </i>
    <i r="1">
      <x v="14"/>
    </i>
    <i r="2">
      <x v="38"/>
    </i>
    <i r="1">
      <x v="15"/>
    </i>
    <i r="2">
      <x v="39"/>
    </i>
    <i r="2">
      <x v="40"/>
    </i>
    <i r="1">
      <x v="16"/>
    </i>
    <i r="2">
      <x v="41"/>
    </i>
    <i r="2">
      <x v="42"/>
    </i>
    <i>
      <x v="4"/>
    </i>
    <i r="1">
      <x v="17"/>
    </i>
    <i r="2">
      <x v="43"/>
    </i>
    <i>
      <x v="5"/>
    </i>
    <i r="1">
      <x v="18"/>
    </i>
    <i r="2">
      <x v="44"/>
    </i>
    <i r="1">
      <x v="19"/>
    </i>
    <i r="2">
      <x v="45"/>
    </i>
    <i r="2">
      <x v="46"/>
    </i>
    <i r="2">
      <x v="47"/>
    </i>
    <i r="1">
      <x v="20"/>
    </i>
    <i r="2">
      <x v="48"/>
    </i>
    <i r="1">
      <x v="21"/>
    </i>
    <i r="2">
      <x v="49"/>
    </i>
    <i r="2">
      <x v="50"/>
    </i>
    <i r="1">
      <x v="22"/>
    </i>
    <i r="2">
      <x v="51"/>
    </i>
    <i>
      <x v="6"/>
    </i>
    <i r="1">
      <x v="23"/>
    </i>
    <i r="2">
      <x v="52"/>
    </i>
    <i r="2">
      <x v="53"/>
    </i>
    <i r="2">
      <x v="54"/>
    </i>
    <i r="1">
      <x v="24"/>
    </i>
    <i r="2">
      <x v="55"/>
    </i>
    <i r="2">
      <x v="56"/>
    </i>
    <i r="2">
      <x v="57"/>
    </i>
    <i r="2">
      <x v="58"/>
    </i>
    <i r="1">
      <x v="26"/>
    </i>
    <i r="2">
      <x v="59"/>
    </i>
    <i r="1">
      <x v="27"/>
    </i>
    <i r="2">
      <x v="60"/>
    </i>
    <i r="1">
      <x v="28"/>
    </i>
    <i r="2">
      <x v="61"/>
    </i>
    <i r="2">
      <x v="62"/>
    </i>
    <i r="2">
      <x v="63"/>
    </i>
    <i r="2">
      <x v="64"/>
    </i>
    <i r="2">
      <x v="65"/>
    </i>
    <i r="2">
      <x v="66"/>
    </i>
    <i>
      <x v="7"/>
    </i>
    <i r="1">
      <x v="25"/>
    </i>
    <i r="2">
      <x v="18"/>
    </i>
    <i>
      <x v="8"/>
    </i>
    <i r="1">
      <x v="29"/>
    </i>
    <i r="2">
      <x v="67"/>
    </i>
    <i r="2">
      <x v="68"/>
    </i>
    <i r="1">
      <x v="30"/>
    </i>
    <i r="2">
      <x v="69"/>
    </i>
    <i r="2">
      <x v="70"/>
    </i>
    <i r="1">
      <x v="31"/>
    </i>
    <i r="2">
      <x v="71"/>
    </i>
    <i r="2">
      <x v="72"/>
    </i>
    <i r="2">
      <x v="73"/>
    </i>
    <i r="2">
      <x v="74"/>
    </i>
    <i>
      <x v="9"/>
    </i>
    <i r="1">
      <x v="32"/>
    </i>
    <i r="2">
      <x v="75"/>
    </i>
    <i r="1">
      <x v="33"/>
    </i>
    <i r="2">
      <x v="76"/>
    </i>
    <i r="1">
      <x v="34"/>
    </i>
    <i r="2">
      <x v="77"/>
    </i>
    <i r="2">
      <x v="78"/>
    </i>
    <i r="2">
      <x v="79"/>
    </i>
    <i r="1">
      <x v="35"/>
    </i>
    <i r="2">
      <x v="80"/>
    </i>
    <i r="2">
      <x v="81"/>
    </i>
    <i r="2">
      <x v="82"/>
    </i>
    <i r="2">
      <x v="83"/>
    </i>
    <i r="2">
      <x v="84"/>
    </i>
    <i r="2">
      <x v="85"/>
    </i>
    <i r="2">
      <x v="86"/>
    </i>
    <i r="2">
      <x v="121"/>
    </i>
    <i r="1">
      <x v="36"/>
    </i>
    <i r="2">
      <x v="87"/>
    </i>
    <i r="2">
      <x v="88"/>
    </i>
    <i r="2">
      <x v="89"/>
    </i>
    <i>
      <x v="10"/>
    </i>
    <i r="1">
      <x v="37"/>
    </i>
    <i r="2">
      <x v="90"/>
    </i>
    <i r="2">
      <x v="91"/>
    </i>
    <i r="1">
      <x v="38"/>
    </i>
    <i r="2">
      <x v="92"/>
    </i>
    <i r="2">
      <x v="93"/>
    </i>
    <i>
      <x v="11"/>
    </i>
    <i r="1">
      <x v="39"/>
    </i>
    <i r="2">
      <x v="94"/>
    </i>
    <i>
      <x v="12"/>
    </i>
    <i r="1">
      <x v="40"/>
    </i>
    <i r="2">
      <x v="95"/>
    </i>
    <i r="1">
      <x v="41"/>
    </i>
    <i r="2">
      <x v="96"/>
    </i>
    <i r="2">
      <x v="97"/>
    </i>
    <i r="1">
      <x v="42"/>
    </i>
    <i r="2">
      <x v="98"/>
    </i>
    <i r="1">
      <x v="43"/>
    </i>
    <i r="2">
      <x v="99"/>
    </i>
    <i r="2">
      <x v="100"/>
    </i>
    <i r="2">
      <x v="101"/>
    </i>
    <i r="1">
      <x v="44"/>
    </i>
    <i r="2">
      <x v="102"/>
    </i>
    <i r="2">
      <x v="103"/>
    </i>
    <i r="2">
      <x v="104"/>
    </i>
    <i r="1">
      <x v="45"/>
    </i>
    <i r="2">
      <x v="105"/>
    </i>
    <i>
      <x v="13"/>
    </i>
    <i r="1">
      <x v="46"/>
    </i>
    <i r="2">
      <x v="106"/>
    </i>
    <i r="1">
      <x v="47"/>
    </i>
    <i r="2">
      <x v="107"/>
    </i>
    <i r="1">
      <x v="48"/>
    </i>
    <i r="2">
      <x v="108"/>
    </i>
    <i r="1">
      <x v="49"/>
    </i>
    <i r="2">
      <x v="109"/>
    </i>
    <i r="2">
      <x v="110"/>
    </i>
    <i r="2">
      <x v="111"/>
    </i>
    <i r="1">
      <x v="50"/>
    </i>
    <i r="2">
      <x v="121"/>
    </i>
    <i>
      <x v="14"/>
    </i>
    <i r="1">
      <x v="51"/>
    </i>
    <i r="2">
      <x v="112"/>
    </i>
    <i r="2">
      <x v="113"/>
    </i>
    <i r="2">
      <x v="114"/>
    </i>
    <i r="1">
      <x v="52"/>
    </i>
    <i r="2">
      <x v="115"/>
    </i>
    <i r="2">
      <x v="116"/>
    </i>
    <i r="1">
      <x v="53"/>
    </i>
    <i r="2">
      <x v="117"/>
    </i>
    <i r="2">
      <x v="118"/>
    </i>
    <i r="2">
      <x v="119"/>
    </i>
    <i r="2">
      <x v="120"/>
    </i>
    <i>
      <x v="15"/>
    </i>
    <i r="1">
      <x v="54"/>
    </i>
    <i r="2">
      <x v="122"/>
    </i>
    <i t="grand">
      <x/>
    </i>
  </rowItems>
  <colFields count="1">
    <field x="11"/>
  </colFields>
  <colItems count="4">
    <i>
      <x/>
    </i>
    <i>
      <x v="1"/>
    </i>
    <i>
      <x v="2"/>
    </i>
    <i t="grand">
      <x/>
    </i>
  </colItems>
  <dataFields count="1">
    <dataField name="Nombre d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au croisé dynamique3" cacheId="2"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B92" firstHeaderRow="1" firstDataRow="1" firstDataCol="1"/>
  <pivotFields count="14">
    <pivotField dataField="1" showAll="0"/>
    <pivotField showAll="0"/>
    <pivotField showAll="0"/>
    <pivotField showAll="0"/>
    <pivotField showAll="0"/>
    <pivotField showAll="0"/>
    <pivotField axis="axisRow" showAll="0">
      <items count="12">
        <item x="3"/>
        <item x="5"/>
        <item x="4"/>
        <item x="2"/>
        <item x="7"/>
        <item x="0"/>
        <item x="1"/>
        <item x="8"/>
        <item x="6"/>
        <item x="9"/>
        <item x="10"/>
        <item t="default"/>
      </items>
    </pivotField>
    <pivotField axis="axisRow" showAll="0">
      <items count="28">
        <item x="16"/>
        <item x="17"/>
        <item x="8"/>
        <item x="5"/>
        <item x="22"/>
        <item x="12"/>
        <item x="14"/>
        <item x="10"/>
        <item x="11"/>
        <item x="3"/>
        <item x="7"/>
        <item x="9"/>
        <item x="23"/>
        <item x="21"/>
        <item x="19"/>
        <item x="4"/>
        <item x="1"/>
        <item x="0"/>
        <item x="15"/>
        <item x="18"/>
        <item x="2"/>
        <item x="6"/>
        <item x="20"/>
        <item x="13"/>
        <item m="1" x="26"/>
        <item x="24"/>
        <item x="25"/>
        <item t="default"/>
      </items>
    </pivotField>
    <pivotField axis="axisRow" showAll="0">
      <items count="33">
        <item x="27"/>
        <item x="9"/>
        <item x="29"/>
        <item x="28"/>
        <item x="16"/>
        <item x="25"/>
        <item x="5"/>
        <item x="11"/>
        <item x="17"/>
        <item x="12"/>
        <item x="15"/>
        <item x="14"/>
        <item x="13"/>
        <item x="26"/>
        <item x="3"/>
        <item x="8"/>
        <item x="10"/>
        <item x="24"/>
        <item x="30"/>
        <item x="4"/>
        <item x="6"/>
        <item x="1"/>
        <item x="18"/>
        <item x="21"/>
        <item x="0"/>
        <item x="22"/>
        <item x="20"/>
        <item x="23"/>
        <item x="7"/>
        <item x="19"/>
        <item x="2"/>
        <item x="31"/>
        <item t="default"/>
      </items>
    </pivotField>
    <pivotField showAll="0"/>
    <pivotField showAll="0"/>
    <pivotField showAll="0"/>
    <pivotField showAll="0"/>
    <pivotField showAll="0"/>
  </pivotFields>
  <rowFields count="3">
    <field x="6"/>
    <field x="7"/>
    <field x="8"/>
  </rowFields>
  <rowItems count="89">
    <i>
      <x/>
    </i>
    <i r="1">
      <x/>
    </i>
    <i r="2">
      <x v="30"/>
    </i>
    <i r="1">
      <x v="1"/>
    </i>
    <i r="2">
      <x v="30"/>
    </i>
    <i r="1">
      <x v="2"/>
    </i>
    <i r="2">
      <x/>
    </i>
    <i r="2">
      <x v="1"/>
    </i>
    <i r="2">
      <x v="2"/>
    </i>
    <i r="2">
      <x v="3"/>
    </i>
    <i r="2">
      <x v="4"/>
    </i>
    <i r="2">
      <x v="5"/>
    </i>
    <i r="2">
      <x v="30"/>
    </i>
    <i r="1">
      <x v="3"/>
    </i>
    <i r="2">
      <x v="6"/>
    </i>
    <i r="2">
      <x v="7"/>
    </i>
    <i r="2">
      <x v="30"/>
    </i>
    <i r="1">
      <x v="4"/>
    </i>
    <i r="2">
      <x v="30"/>
    </i>
    <i r="1">
      <x v="25"/>
    </i>
    <i r="2">
      <x v="30"/>
    </i>
    <i>
      <x v="1"/>
    </i>
    <i r="1">
      <x v="5"/>
    </i>
    <i r="2">
      <x v="8"/>
    </i>
    <i r="1">
      <x v="6"/>
    </i>
    <i r="2">
      <x v="30"/>
    </i>
    <i>
      <x v="2"/>
    </i>
    <i r="1">
      <x v="7"/>
    </i>
    <i r="2">
      <x v="9"/>
    </i>
    <i r="2">
      <x v="10"/>
    </i>
    <i r="2">
      <x v="11"/>
    </i>
    <i r="1">
      <x v="8"/>
    </i>
    <i r="2">
      <x v="12"/>
    </i>
    <i>
      <x v="3"/>
    </i>
    <i r="1">
      <x v="9"/>
    </i>
    <i r="2">
      <x v="13"/>
    </i>
    <i r="2">
      <x v="14"/>
    </i>
    <i r="2">
      <x v="30"/>
    </i>
    <i r="1">
      <x v="10"/>
    </i>
    <i r="2">
      <x v="15"/>
    </i>
    <i r="1">
      <x v="11"/>
    </i>
    <i r="2">
      <x v="16"/>
    </i>
    <i>
      <x v="4"/>
    </i>
    <i r="1">
      <x v="12"/>
    </i>
    <i r="2">
      <x v="30"/>
    </i>
    <i r="1">
      <x v="13"/>
    </i>
    <i r="2">
      <x v="17"/>
    </i>
    <i r="2">
      <x v="18"/>
    </i>
    <i r="2">
      <x v="30"/>
    </i>
    <i r="1">
      <x v="14"/>
    </i>
    <i r="2">
      <x v="30"/>
    </i>
    <i>
      <x v="5"/>
    </i>
    <i r="1">
      <x v="15"/>
    </i>
    <i r="2">
      <x v="19"/>
    </i>
    <i r="2">
      <x v="20"/>
    </i>
    <i r="2">
      <x v="30"/>
    </i>
    <i r="1">
      <x v="16"/>
    </i>
    <i r="2">
      <x v="21"/>
    </i>
    <i r="2">
      <x v="22"/>
    </i>
    <i r="2">
      <x v="23"/>
    </i>
    <i r="1">
      <x v="17"/>
    </i>
    <i r="2">
      <x v="24"/>
    </i>
    <i r="2">
      <x v="25"/>
    </i>
    <i r="2">
      <x v="30"/>
    </i>
    <i r="1">
      <x v="18"/>
    </i>
    <i r="2">
      <x v="26"/>
    </i>
    <i>
      <x v="6"/>
    </i>
    <i r="1">
      <x v="19"/>
    </i>
    <i r="2">
      <x v="30"/>
    </i>
    <i r="1">
      <x v="20"/>
    </i>
    <i r="2">
      <x v="27"/>
    </i>
    <i r="2">
      <x v="28"/>
    </i>
    <i r="2">
      <x v="29"/>
    </i>
    <i r="2">
      <x v="30"/>
    </i>
    <i r="1">
      <x v="21"/>
    </i>
    <i r="2">
      <x v="30"/>
    </i>
    <i>
      <x v="7"/>
    </i>
    <i r="1">
      <x v="22"/>
    </i>
    <i r="2">
      <x v="30"/>
    </i>
    <i>
      <x v="8"/>
    </i>
    <i r="1">
      <x v="23"/>
    </i>
    <i r="2">
      <x v="30"/>
    </i>
    <i>
      <x v="9"/>
    </i>
    <i r="1">
      <x v="25"/>
    </i>
    <i r="2">
      <x v="30"/>
    </i>
    <i>
      <x v="10"/>
    </i>
    <i r="1">
      <x v="26"/>
    </i>
    <i r="2">
      <x v="31"/>
    </i>
    <i t="grand">
      <x/>
    </i>
  </rowItems>
  <colItems count="1">
    <i/>
  </colItems>
  <dataFields count="1">
    <dataField name="Nombre de ID" fld="0"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au croisé dynamique1" cacheId="3" applyNumberFormats="0" applyBorderFormats="0" applyFontFormats="0" applyPatternFormats="0" applyAlignmentFormats="0" applyWidthHeightFormats="1" dataCaption="Valeurs" updatedVersion="4" minRefreshableVersion="3" useAutoFormatting="1" itemPrintTitles="1" createdVersion="4" indent="0" outline="1" outlineData="1" multipleFieldFilters="0">
  <location ref="A3:E43" firstHeaderRow="1" firstDataRow="2" firstDataCol="2" rowPageCount="1" colPageCount="1"/>
  <pivotFields count="15">
    <pivotField showAll="0">
      <extLst>
        <ext xmlns:x14="http://schemas.microsoft.com/office/spreadsheetml/2009/9/main" uri="{2946ED86-A175-432a-8AC1-64E0C546D7DE}">
          <x14:pivotField fillDownLabels="1"/>
        </ext>
      </extLst>
    </pivotField>
    <pivotField axis="axisRow" outline="0" showAll="0">
      <items count="15">
        <item sd="0" x="0"/>
        <item sd="0" x="3"/>
        <item sd="0" x="1"/>
        <item x="2"/>
        <item sd="0" x="8"/>
        <item h="1" x="9"/>
        <item x="13"/>
        <item sd="0" x="7"/>
        <item sd="0" x="4"/>
        <item sd="0" x="12"/>
        <item sd="0" x="11"/>
        <item sd="0" x="6"/>
        <item h="1" x="10"/>
        <item sd="0" x="5"/>
        <item t="default"/>
      </items>
      <extLst>
        <ext xmlns:x14="http://schemas.microsoft.com/office/spreadsheetml/2009/9/main" uri="{2946ED86-A175-432a-8AC1-64E0C546D7DE}">
          <x14:pivotField fillDownLabels="1"/>
        </ext>
      </extLst>
    </pivotField>
    <pivotField axis="axisRow" dataField="1" outline="0" showAll="0" defaultSubtotal="0">
      <items count="319">
        <item x="226"/>
        <item x="60"/>
        <item x="6"/>
        <item x="302"/>
        <item x="266"/>
        <item x="268"/>
        <item x="301"/>
        <item x="267"/>
        <item x="271"/>
        <item x="15"/>
        <item x="16"/>
        <item x="318"/>
        <item x="70"/>
        <item x="189"/>
        <item x="316"/>
        <item x="252"/>
        <item x="251"/>
        <item x="203"/>
        <item x="237"/>
        <item x="1"/>
        <item x="0"/>
        <item x="7"/>
        <item x="17"/>
        <item x="18"/>
        <item x="20"/>
        <item x="19"/>
        <item x="258"/>
        <item x="263"/>
        <item x="259"/>
        <item x="260"/>
        <item x="261"/>
        <item x="262"/>
        <item x="264"/>
        <item x="109"/>
        <item x="107"/>
        <item x="108"/>
        <item x="105"/>
        <item x="104"/>
        <item x="103"/>
        <item x="102"/>
        <item x="100"/>
        <item x="98"/>
        <item x="97"/>
        <item x="96"/>
        <item x="99"/>
        <item x="95"/>
        <item x="101"/>
        <item x="91"/>
        <item x="85"/>
        <item x="90"/>
        <item x="86"/>
        <item x="87"/>
        <item x="88"/>
        <item x="89"/>
        <item x="84"/>
        <item x="94"/>
        <item x="92"/>
        <item x="110"/>
        <item x="22"/>
        <item x="21"/>
        <item x="23"/>
        <item x="24"/>
        <item x="25"/>
        <item x="222"/>
        <item x="223"/>
        <item x="224"/>
        <item x="229"/>
        <item x="280"/>
        <item x="274"/>
        <item x="230"/>
        <item x="273"/>
        <item x="227"/>
        <item x="231"/>
        <item x="228"/>
        <item x="232"/>
        <item x="233"/>
        <item x="234"/>
        <item x="275"/>
        <item x="277"/>
        <item x="235"/>
        <item x="272"/>
        <item x="278"/>
        <item x="236"/>
        <item x="279"/>
        <item x="276"/>
        <item x="225"/>
        <item x="106"/>
        <item x="26"/>
        <item x="28"/>
        <item x="27"/>
        <item x="249"/>
        <item x="69"/>
        <item x="68"/>
        <item x="29"/>
        <item x="250"/>
        <item x="30"/>
        <item x="32"/>
        <item x="31"/>
        <item x="33"/>
        <item x="34"/>
        <item x="35"/>
        <item x="36"/>
        <item x="37"/>
        <item x="38"/>
        <item x="39"/>
        <item x="40"/>
        <item x="41"/>
        <item x="296"/>
        <item x="298"/>
        <item x="297"/>
        <item x="299"/>
        <item x="317"/>
        <item x="293"/>
        <item x="294"/>
        <item x="295"/>
        <item x="292"/>
        <item x="291"/>
        <item x="80"/>
        <item x="79"/>
        <item x="76"/>
        <item x="81"/>
        <item x="78"/>
        <item x="75"/>
        <item x="77"/>
        <item x="42"/>
        <item x="43"/>
        <item x="44"/>
        <item x="45"/>
        <item x="46"/>
        <item x="247"/>
        <item x="256"/>
        <item x="254"/>
        <item x="253"/>
        <item x="257"/>
        <item x="255"/>
        <item x="47"/>
        <item x="300"/>
        <item x="215"/>
        <item x="205"/>
        <item x="200"/>
        <item x="208"/>
        <item x="212"/>
        <item x="204"/>
        <item x="201"/>
        <item x="209"/>
        <item x="213"/>
        <item x="311"/>
        <item x="312"/>
        <item x="265"/>
        <item x="214"/>
        <item x="303"/>
        <item x="190"/>
        <item x="191"/>
        <item x="307"/>
        <item x="305"/>
        <item x="192"/>
        <item x="193"/>
        <item x="199"/>
        <item x="207"/>
        <item x="211"/>
        <item x="304"/>
        <item x="194"/>
        <item x="314"/>
        <item x="306"/>
        <item x="202"/>
        <item x="309"/>
        <item x="196"/>
        <item x="206"/>
        <item x="210"/>
        <item x="308"/>
        <item x="197"/>
        <item x="198"/>
        <item x="310"/>
        <item x="313"/>
        <item x="315"/>
        <item x="71"/>
        <item x="3"/>
        <item x="5"/>
        <item x="72"/>
        <item x="73"/>
        <item x="2"/>
        <item x="93"/>
        <item x="217"/>
        <item x="218"/>
        <item x="219"/>
        <item x="216"/>
        <item x="220"/>
        <item x="221"/>
        <item x="48"/>
        <item x="49"/>
        <item x="50"/>
        <item x="51"/>
        <item x="52"/>
        <item x="53"/>
        <item x="54"/>
        <item x="55"/>
        <item x="56"/>
        <item x="57"/>
        <item x="290"/>
        <item x="289"/>
        <item x="287"/>
        <item x="288"/>
        <item x="281"/>
        <item x="282"/>
        <item x="283"/>
        <item x="285"/>
        <item x="284"/>
        <item x="286"/>
        <item x="238"/>
        <item x="239"/>
        <item x="240"/>
        <item x="241"/>
        <item x="242"/>
        <item x="244"/>
        <item x="246"/>
        <item x="245"/>
        <item x="243"/>
        <item x="58"/>
        <item x="9"/>
        <item x="74"/>
        <item x="11"/>
        <item x="10"/>
        <item x="13"/>
        <item x="12"/>
        <item x="14"/>
        <item x="59"/>
        <item x="248"/>
        <item x="195"/>
        <item x="112"/>
        <item x="113"/>
        <item x="151"/>
        <item x="114"/>
        <item x="152"/>
        <item x="115"/>
        <item x="153"/>
        <item x="116"/>
        <item x="154"/>
        <item x="117"/>
        <item x="155"/>
        <item x="118"/>
        <item x="156"/>
        <item x="119"/>
        <item x="157"/>
        <item x="120"/>
        <item x="158"/>
        <item x="121"/>
        <item x="159"/>
        <item x="122"/>
        <item x="160"/>
        <item x="123"/>
        <item x="161"/>
        <item x="124"/>
        <item x="162"/>
        <item x="125"/>
        <item x="163"/>
        <item x="126"/>
        <item x="164"/>
        <item x="127"/>
        <item x="165"/>
        <item x="128"/>
        <item x="166"/>
        <item x="129"/>
        <item x="167"/>
        <item x="130"/>
        <item x="168"/>
        <item x="131"/>
        <item x="169"/>
        <item x="132"/>
        <item x="170"/>
        <item x="133"/>
        <item x="171"/>
        <item x="134"/>
        <item x="172"/>
        <item x="135"/>
        <item x="173"/>
        <item x="136"/>
        <item x="174"/>
        <item x="137"/>
        <item x="175"/>
        <item x="138"/>
        <item x="176"/>
        <item x="139"/>
        <item x="177"/>
        <item x="140"/>
        <item x="178"/>
        <item x="141"/>
        <item x="179"/>
        <item x="142"/>
        <item x="180"/>
        <item x="143"/>
        <item x="181"/>
        <item x="144"/>
        <item x="182"/>
        <item x="145"/>
        <item x="183"/>
        <item x="146"/>
        <item x="184"/>
        <item x="147"/>
        <item x="185"/>
        <item x="148"/>
        <item x="186"/>
        <item x="149"/>
        <item x="187"/>
        <item x="150"/>
        <item x="188"/>
        <item x="4"/>
        <item x="63"/>
        <item x="65"/>
        <item x="66"/>
        <item x="83"/>
        <item x="82"/>
        <item x="111"/>
        <item x="61"/>
        <item x="270"/>
        <item x="269"/>
        <item x="67"/>
        <item x="62"/>
        <item x="64"/>
        <item x="8"/>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Col" multipleItemSelectionAllowed="1" showAll="0">
      <items count="7">
        <item x="0"/>
        <item h="1" x="3"/>
        <item h="1" x="1"/>
        <item h="1" x="2"/>
        <item x="4"/>
        <item h="1" x="5"/>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2"/>
        <item x="0"/>
        <item x="1"/>
        <item t="default"/>
      </items>
      <extLst>
        <ext xmlns:x14="http://schemas.microsoft.com/office/spreadsheetml/2009/9/main" uri="{2946ED86-A175-432a-8AC1-64E0C546D7DE}">
          <x14:pivotField fillDownLabels="1"/>
        </ext>
      </extLst>
    </pivotField>
    <pivotField axis="axisPage" multipleItemSelectionAllowed="1" showAll="0">
      <items count="12">
        <item h="1" x="1"/>
        <item h="1" x="6"/>
        <item h="1" x="2"/>
        <item h="1" x="9"/>
        <item h="1" x="3"/>
        <item h="1" x="5"/>
        <item h="1" x="10"/>
        <item x="0"/>
        <item h="1" x="8"/>
        <item h="1" x="4"/>
        <item h="1" x="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2">
    <field x="1"/>
    <field x="2"/>
  </rowFields>
  <rowItems count="39">
    <i>
      <x/>
    </i>
    <i>
      <x v="1"/>
    </i>
    <i>
      <x v="2"/>
    </i>
    <i>
      <x v="3"/>
      <x v="3"/>
    </i>
    <i r="1">
      <x v="23"/>
    </i>
    <i r="1">
      <x v="24"/>
    </i>
    <i r="1">
      <x v="25"/>
    </i>
    <i r="1">
      <x v="87"/>
    </i>
    <i r="1">
      <x v="95"/>
    </i>
    <i r="1">
      <x v="96"/>
    </i>
    <i r="1">
      <x v="97"/>
    </i>
    <i r="1">
      <x v="98"/>
    </i>
    <i r="1">
      <x v="99"/>
    </i>
    <i r="1">
      <x v="100"/>
    </i>
    <i r="1">
      <x v="101"/>
    </i>
    <i r="1">
      <x v="102"/>
    </i>
    <i r="1">
      <x v="103"/>
    </i>
    <i r="1">
      <x v="104"/>
    </i>
    <i r="1">
      <x v="105"/>
    </i>
    <i r="1">
      <x v="106"/>
    </i>
    <i r="1">
      <x v="124"/>
    </i>
    <i r="1">
      <x v="125"/>
    </i>
    <i r="1">
      <x v="126"/>
    </i>
    <i r="1">
      <x v="127"/>
    </i>
    <i r="1">
      <x v="128"/>
    </i>
    <i r="1">
      <x v="135"/>
    </i>
    <i r="1">
      <x v="196"/>
    </i>
    <i r="1">
      <x v="197"/>
    </i>
    <i r="1">
      <x v="225"/>
    </i>
    <i r="1">
      <x v="318"/>
    </i>
    <i t="default">
      <x v="3"/>
    </i>
    <i>
      <x v="4"/>
    </i>
    <i>
      <x v="7"/>
    </i>
    <i>
      <x v="8"/>
    </i>
    <i>
      <x v="9"/>
    </i>
    <i>
      <x v="10"/>
    </i>
    <i>
      <x v="11"/>
    </i>
    <i>
      <x v="13"/>
    </i>
    <i t="grand">
      <x/>
    </i>
  </rowItems>
  <colFields count="1">
    <field x="7"/>
  </colFields>
  <colItems count="3">
    <i>
      <x/>
    </i>
    <i>
      <x v="4"/>
    </i>
    <i t="grand">
      <x/>
    </i>
  </colItems>
  <pageFields count="1">
    <pageField fld="12" hier="-1"/>
  </pageFields>
  <dataFields count="1">
    <dataField name="Nombre de Scenario fonctionnel"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7:C118" firstHeaderRow="1" firstDataRow="1" firstDataCol="2" rowPageCount="2" colPageCount="1"/>
  <pivotFields count="15">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s>
      <extLst>
        <ext xmlns:x14="http://schemas.microsoft.com/office/spreadsheetml/2009/9/main" uri="{2946ED86-A175-432a-8AC1-64E0C546D7DE}">
          <x14:pivotField fillDownLabels="1"/>
        </ext>
      </extLst>
    </pivotField>
    <pivotField axis="axisRow" compact="0" outline="0" subtotalTop="0" showAll="0">
      <items count="144">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5">
        <item x="2"/>
        <item h="1"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2">
    <field x="3"/>
    <field x="4"/>
  </rowFields>
  <rowItems count="111">
    <i>
      <x/>
      <x v="74"/>
    </i>
    <i>
      <x v="1"/>
      <x v="21"/>
    </i>
    <i>
      <x v="2"/>
      <x v="5"/>
    </i>
    <i>
      <x v="4"/>
      <x v="76"/>
    </i>
    <i>
      <x v="6"/>
      <x v="78"/>
    </i>
    <i>
      <x v="7"/>
      <x/>
    </i>
    <i>
      <x v="8"/>
      <x v="35"/>
    </i>
    <i>
      <x v="10"/>
      <x v="121"/>
    </i>
    <i>
      <x v="11"/>
      <x v="2"/>
    </i>
    <i>
      <x v="12"/>
      <x v="79"/>
    </i>
    <i>
      <x v="14"/>
      <x v="80"/>
    </i>
    <i>
      <x v="15"/>
      <x v="81"/>
    </i>
    <i>
      <x v="16"/>
      <x v="40"/>
    </i>
    <i>
      <x v="17"/>
      <x v="82"/>
    </i>
    <i>
      <x v="18"/>
      <x v="8"/>
    </i>
    <i>
      <x v="19"/>
      <x v="24"/>
    </i>
    <i>
      <x v="20"/>
      <x v="9"/>
    </i>
    <i>
      <x v="21"/>
      <x v="83"/>
    </i>
    <i>
      <x v="23"/>
      <x v="13"/>
    </i>
    <i>
      <x v="24"/>
      <x v="85"/>
    </i>
    <i>
      <x v="26"/>
      <x v="14"/>
    </i>
    <i>
      <x v="27"/>
      <x v="15"/>
    </i>
    <i>
      <x v="28"/>
      <x v="86"/>
    </i>
    <i>
      <x v="29"/>
      <x v="87"/>
    </i>
    <i>
      <x v="31"/>
      <x v="89"/>
    </i>
    <i>
      <x v="35"/>
      <x v="137"/>
    </i>
    <i>
      <x v="37"/>
      <x v="18"/>
    </i>
    <i>
      <x v="38"/>
      <x v="91"/>
    </i>
    <i>
      <x v="39"/>
      <x v="46"/>
    </i>
    <i>
      <x v="40"/>
      <x v="28"/>
    </i>
    <i>
      <x v="44"/>
      <x v="73"/>
    </i>
    <i>
      <x v="47"/>
      <x v="119"/>
    </i>
    <i>
      <x v="48"/>
      <x v="27"/>
    </i>
    <i>
      <x v="49"/>
      <x v="29"/>
    </i>
    <i>
      <x v="50"/>
      <x v="26"/>
    </i>
    <i>
      <x v="51"/>
      <x v="94"/>
    </i>
    <i>
      <x v="52"/>
      <x v="30"/>
    </i>
    <i>
      <x v="53"/>
      <x v="32"/>
    </i>
    <i>
      <x v="54"/>
      <x v="31"/>
    </i>
    <i>
      <x v="55"/>
      <x v="48"/>
    </i>
    <i>
      <x v="58"/>
      <x v="36"/>
    </i>
    <i>
      <x v="59"/>
      <x v="33"/>
    </i>
    <i>
      <x v="60"/>
      <x v="34"/>
    </i>
    <i>
      <x v="61"/>
      <x v="38"/>
    </i>
    <i>
      <x v="62"/>
      <x v="37"/>
    </i>
    <i>
      <x v="63"/>
      <x v="44"/>
    </i>
    <i>
      <x v="64"/>
      <x v="95"/>
    </i>
    <i>
      <x v="66"/>
      <x v="56"/>
    </i>
    <i>
      <x v="67"/>
      <x v="49"/>
    </i>
    <i>
      <x v="68"/>
      <x v="52"/>
    </i>
    <i>
      <x v="69"/>
      <x v="69"/>
    </i>
    <i>
      <x v="70"/>
      <x v="96"/>
    </i>
    <i>
      <x v="71"/>
      <x v="50"/>
    </i>
    <i>
      <x v="72"/>
      <x v="55"/>
    </i>
    <i>
      <x v="73"/>
      <x v="115"/>
    </i>
    <i>
      <x v="74"/>
      <x v="113"/>
    </i>
    <i>
      <x v="76"/>
      <x v="6"/>
    </i>
    <i>
      <x v="78"/>
      <x v="58"/>
    </i>
    <i>
      <x v="79"/>
      <x v="123"/>
    </i>
    <i>
      <x v="80"/>
      <x v="59"/>
    </i>
    <i>
      <x v="81"/>
      <x v="98"/>
    </i>
    <i>
      <x v="82"/>
      <x v="61"/>
    </i>
    <i>
      <x v="83"/>
      <x v="63"/>
    </i>
    <i>
      <x v="84"/>
      <x v="62"/>
    </i>
    <i>
      <x v="85"/>
      <x v="65"/>
    </i>
    <i>
      <x v="86"/>
      <x v="64"/>
    </i>
    <i>
      <x v="87"/>
      <x v="67"/>
    </i>
    <i>
      <x v="88"/>
      <x v="68"/>
    </i>
    <i>
      <x v="90"/>
      <x v="17"/>
    </i>
    <i>
      <x v="91"/>
      <x v="22"/>
    </i>
    <i>
      <x v="92"/>
      <x v="71"/>
    </i>
    <i>
      <x v="93"/>
      <x v="72"/>
    </i>
    <i>
      <x v="94"/>
      <x v="142"/>
    </i>
    <i>
      <x v="95"/>
      <x v="99"/>
    </i>
    <i>
      <x v="96"/>
      <x v="51"/>
    </i>
    <i>
      <x v="97"/>
      <x v="7"/>
    </i>
    <i>
      <x v="98"/>
      <x v="100"/>
    </i>
    <i>
      <x v="99"/>
      <x v="110"/>
    </i>
    <i>
      <x v="100"/>
      <x v="114"/>
    </i>
    <i>
      <x v="102"/>
      <x v="4"/>
    </i>
    <i>
      <x v="103"/>
      <x v="111"/>
    </i>
    <i>
      <x v="104"/>
      <x v="101"/>
    </i>
    <i>
      <x v="105"/>
      <x v="102"/>
    </i>
    <i>
      <x v="106"/>
      <x v="103"/>
    </i>
    <i>
      <x v="107"/>
      <x v="104"/>
    </i>
    <i>
      <x v="108"/>
      <x v="117"/>
    </i>
    <i>
      <x v="109"/>
      <x v="118"/>
    </i>
    <i>
      <x v="111"/>
      <x v="124"/>
    </i>
    <i>
      <x v="112"/>
      <x v="126"/>
    </i>
    <i>
      <x v="113"/>
      <x v="60"/>
    </i>
    <i>
      <x v="115"/>
      <x v="120"/>
    </i>
    <i>
      <x v="116"/>
      <x v="106"/>
    </i>
    <i>
      <x v="117"/>
      <x v="53"/>
    </i>
    <i>
      <x v="118"/>
      <x v="23"/>
    </i>
    <i>
      <x v="122"/>
      <x v="131"/>
    </i>
    <i>
      <x v="123"/>
      <x v="127"/>
    </i>
    <i>
      <x v="124"/>
      <x v="130"/>
    </i>
    <i>
      <x v="126"/>
      <x v="132"/>
    </i>
    <i>
      <x v="128"/>
      <x v="133"/>
    </i>
    <i>
      <x v="130"/>
      <x v="134"/>
    </i>
    <i>
      <x v="131"/>
      <x v="135"/>
    </i>
    <i>
      <x v="132"/>
      <x v="10"/>
    </i>
    <i>
      <x v="133"/>
      <x v="3"/>
    </i>
    <i>
      <x v="136"/>
      <x v="138"/>
    </i>
    <i>
      <x v="137"/>
      <x v="141"/>
    </i>
    <i>
      <x v="138"/>
      <x v="139"/>
    </i>
    <i>
      <x v="139"/>
      <x v="112"/>
    </i>
    <i>
      <x v="140"/>
      <x v="140"/>
    </i>
    <i>
      <x v="141"/>
      <x v="109"/>
    </i>
    <i>
      <x v="142"/>
      <x v="43"/>
    </i>
    <i t="grand">
      <x/>
    </i>
  </rowItems>
  <colItems count="1">
    <i/>
  </colItems>
  <pageFields count="2">
    <pageField fld="9" hier="-1"/>
    <pageField fld="12" hier="-1"/>
  </pageFields>
  <dataFields count="1">
    <dataField name="Nombre de ID_UA" fld="0" subtotal="count" baseField="0" baseItem="0"/>
  </dataFields>
  <formats count="57">
    <format dxfId="148">
      <pivotArea dataOnly="0" labelOnly="1" outline="0" fieldPosition="0">
        <references count="1">
          <reference field="3" count="1">
            <x v="6"/>
          </reference>
        </references>
      </pivotArea>
    </format>
    <format dxfId="147">
      <pivotArea dataOnly="0" labelOnly="1" outline="0" fieldPosition="0">
        <references count="1">
          <reference field="3" count="1">
            <x v="1"/>
          </reference>
        </references>
      </pivotArea>
    </format>
    <format dxfId="146">
      <pivotArea dataOnly="0" labelOnly="1" outline="0" fieldPosition="0">
        <references count="1">
          <reference field="3" count="1">
            <x v="14"/>
          </reference>
        </references>
      </pivotArea>
    </format>
    <format dxfId="145">
      <pivotArea dataOnly="0" labelOnly="1" outline="0" fieldPosition="0">
        <references count="1">
          <reference field="3" count="1">
            <x v="17"/>
          </reference>
        </references>
      </pivotArea>
    </format>
    <format dxfId="144">
      <pivotArea dataOnly="0" labelOnly="1" outline="0" fieldPosition="0">
        <references count="1">
          <reference field="3" count="1">
            <x v="24"/>
          </reference>
        </references>
      </pivotArea>
    </format>
    <format dxfId="143">
      <pivotArea dataOnly="0" labelOnly="1" outline="0" fieldPosition="0">
        <references count="1">
          <reference field="3" count="1">
            <x v="28"/>
          </reference>
        </references>
      </pivotArea>
    </format>
    <format dxfId="142">
      <pivotArea dataOnly="0" labelOnly="1" outline="0" fieldPosition="0">
        <references count="1">
          <reference field="3" count="1">
            <x v="27"/>
          </reference>
        </references>
      </pivotArea>
    </format>
    <format dxfId="141">
      <pivotArea dataOnly="0" labelOnly="1" outline="0" fieldPosition="0">
        <references count="1">
          <reference field="3" count="1">
            <x v="44"/>
          </reference>
        </references>
      </pivotArea>
    </format>
    <format dxfId="140">
      <pivotArea dataOnly="0" labelOnly="1" outline="0" fieldPosition="0">
        <references count="1">
          <reference field="3" count="1">
            <x v="64"/>
          </reference>
        </references>
      </pivotArea>
    </format>
    <format dxfId="139">
      <pivotArea dataOnly="0" labelOnly="1" outline="0" fieldPosition="0">
        <references count="1">
          <reference field="3" count="1">
            <x v="65"/>
          </reference>
        </references>
      </pivotArea>
    </format>
    <format dxfId="138">
      <pivotArea dataOnly="0" labelOnly="1" outline="0" fieldPosition="0">
        <references count="1">
          <reference field="3" count="1">
            <x v="66"/>
          </reference>
        </references>
      </pivotArea>
    </format>
    <format dxfId="137">
      <pivotArea dataOnly="0" labelOnly="1" outline="0" fieldPosition="0">
        <references count="1">
          <reference field="3" count="1">
            <x v="76"/>
          </reference>
        </references>
      </pivotArea>
    </format>
    <format dxfId="136">
      <pivotArea dataOnly="0" labelOnly="1" outline="0" fieldPosition="0">
        <references count="1">
          <reference field="3" count="1">
            <x v="90"/>
          </reference>
        </references>
      </pivotArea>
    </format>
    <format dxfId="135">
      <pivotArea dataOnly="0" labelOnly="1" outline="0" fieldPosition="0">
        <references count="1">
          <reference field="3" count="1">
            <x v="113"/>
          </reference>
        </references>
      </pivotArea>
    </format>
    <format dxfId="134">
      <pivotArea dataOnly="0" labelOnly="1" outline="0" fieldPosition="0">
        <references count="1">
          <reference field="3" count="1">
            <x v="137"/>
          </reference>
        </references>
      </pivotArea>
    </format>
    <format dxfId="133">
      <pivotArea dataOnly="0" labelOnly="1" outline="0" fieldPosition="0">
        <references count="1">
          <reference field="3" count="1">
            <x v="102"/>
          </reference>
        </references>
      </pivotArea>
    </format>
    <format dxfId="132">
      <pivotArea dataOnly="0" labelOnly="1" outline="0" fieldPosition="0">
        <references count="1">
          <reference field="3" count="1">
            <x v="15"/>
          </reference>
        </references>
      </pivotArea>
    </format>
    <format dxfId="131">
      <pivotArea dataOnly="0" labelOnly="1" outline="0" fieldPosition="0">
        <references count="1">
          <reference field="3" count="1">
            <x v="15"/>
          </reference>
        </references>
      </pivotArea>
    </format>
    <format dxfId="130">
      <pivotArea dataOnly="0" labelOnly="1" outline="0" fieldPosition="0">
        <references count="1">
          <reference field="3" count="1">
            <x v="14"/>
          </reference>
        </references>
      </pivotArea>
    </format>
    <format dxfId="129">
      <pivotArea dataOnly="0" labelOnly="1" outline="0" fieldPosition="0">
        <references count="1">
          <reference field="3" count="1">
            <x v="6"/>
          </reference>
        </references>
      </pivotArea>
    </format>
    <format dxfId="128">
      <pivotArea dataOnly="0" labelOnly="1" outline="0" fieldPosition="0">
        <references count="1">
          <reference field="3" count="1">
            <x v="28"/>
          </reference>
        </references>
      </pivotArea>
    </format>
    <format dxfId="127">
      <pivotArea dataOnly="0" labelOnly="1" outline="0" fieldPosition="0">
        <references count="1">
          <reference field="3" count="1">
            <x v="44"/>
          </reference>
        </references>
      </pivotArea>
    </format>
    <format dxfId="126">
      <pivotArea dataOnly="0" labelOnly="1" outline="0" fieldPosition="0">
        <references count="1">
          <reference field="3" count="1">
            <x v="2"/>
          </reference>
        </references>
      </pivotArea>
    </format>
    <format dxfId="125">
      <pivotArea dataOnly="0" labelOnly="1" outline="0" fieldPosition="0">
        <references count="1">
          <reference field="3" count="1">
            <x v="71"/>
          </reference>
        </references>
      </pivotArea>
    </format>
    <format dxfId="124">
      <pivotArea dataOnly="0" labelOnly="1" outline="0" fieldPosition="0">
        <references count="1">
          <reference field="3" count="1">
            <x v="49"/>
          </reference>
        </references>
      </pivotArea>
    </format>
    <format dxfId="123">
      <pivotArea dataOnly="0" labelOnly="1" outline="0" fieldPosition="0">
        <references count="1">
          <reference field="3" count="1">
            <x v="53"/>
          </reference>
        </references>
      </pivotArea>
    </format>
    <format dxfId="122">
      <pivotArea dataOnly="0" labelOnly="1" outline="0" fieldPosition="0">
        <references count="1">
          <reference field="3" count="1">
            <x v="63"/>
          </reference>
        </references>
      </pivotArea>
    </format>
    <format dxfId="121">
      <pivotArea dataOnly="0" labelOnly="1" outline="0" fieldPosition="0">
        <references count="1">
          <reference field="3" count="1">
            <x v="80"/>
          </reference>
        </references>
      </pivotArea>
    </format>
    <format dxfId="120">
      <pivotArea dataOnly="0" labelOnly="1" outline="0" fieldPosition="0">
        <references count="1">
          <reference field="3" count="1">
            <x v="142"/>
          </reference>
        </references>
      </pivotArea>
    </format>
    <format dxfId="119">
      <pivotArea dataOnly="0" labelOnly="1" outline="0" fieldPosition="0">
        <references count="1">
          <reference field="3" count="1">
            <x v="123"/>
          </reference>
        </references>
      </pivotArea>
    </format>
    <format dxfId="118">
      <pivotArea dataOnly="0" labelOnly="1" outline="0" fieldPosition="0">
        <references count="1">
          <reference field="3" count="1">
            <x v="92"/>
          </reference>
        </references>
      </pivotArea>
    </format>
    <format dxfId="117">
      <pivotArea dataOnly="0" labelOnly="1" outline="0" fieldPosition="0">
        <references count="1">
          <reference field="3" count="1">
            <x v="93"/>
          </reference>
        </references>
      </pivotArea>
    </format>
    <format dxfId="116">
      <pivotArea dataOnly="0" labelOnly="1" outline="0" fieldPosition="0">
        <references count="1">
          <reference field="3" count="1">
            <x v="112"/>
          </reference>
        </references>
      </pivotArea>
    </format>
    <format dxfId="115">
      <pivotArea dataOnly="0" labelOnly="1" outline="0" fieldPosition="0">
        <references count="1">
          <reference field="3" count="1">
            <x v="64"/>
          </reference>
        </references>
      </pivotArea>
    </format>
    <format dxfId="114">
      <pivotArea dataOnly="0" labelOnly="1" outline="0" fieldPosition="0">
        <references count="1">
          <reference field="3" count="1">
            <x v="24"/>
          </reference>
        </references>
      </pivotArea>
    </format>
    <format dxfId="113">
      <pivotArea dataOnly="0" labelOnly="1" outline="0" fieldPosition="0">
        <references count="1">
          <reference field="3" count="1">
            <x v="18"/>
          </reference>
        </references>
      </pivotArea>
    </format>
    <format dxfId="112">
      <pivotArea dataOnly="0" labelOnly="1" outline="0" fieldPosition="0">
        <references count="1">
          <reference field="3" count="1">
            <x v="18"/>
          </reference>
        </references>
      </pivotArea>
    </format>
    <format dxfId="111">
      <pivotArea dataOnly="0" labelOnly="1" outline="0" fieldPosition="0">
        <references count="1">
          <reference field="3" count="1">
            <x v="137"/>
          </reference>
        </references>
      </pivotArea>
    </format>
    <format dxfId="110">
      <pivotArea dataOnly="0" labelOnly="1" outline="0" fieldPosition="0">
        <references count="1">
          <reference field="3" count="1">
            <x v="90"/>
          </reference>
        </references>
      </pivotArea>
    </format>
    <format dxfId="109">
      <pivotArea dataOnly="0" labelOnly="1" outline="0" fieldPosition="0">
        <references count="1">
          <reference field="3" count="1">
            <x v="1"/>
          </reference>
        </references>
      </pivotArea>
    </format>
    <format dxfId="108">
      <pivotArea dataOnly="0" labelOnly="1" outline="0" fieldPosition="0">
        <references count="1">
          <reference field="3" count="1">
            <x v="30"/>
          </reference>
        </references>
      </pivotArea>
    </format>
    <format dxfId="107">
      <pivotArea outline="0" collapsedLevelsAreSubtotals="1" fieldPosition="0"/>
    </format>
    <format dxfId="106">
      <pivotArea dataOnly="0" labelOnly="1" outline="0" axis="axisValues" fieldPosition="0"/>
    </format>
    <format dxfId="105">
      <pivotArea dataOnly="0" labelOnly="1" outline="0" fieldPosition="0">
        <references count="1">
          <reference field="3" count="1">
            <x v="39"/>
          </reference>
        </references>
      </pivotArea>
    </format>
    <format dxfId="104">
      <pivotArea dataOnly="0" labelOnly="1" outline="0" fieldPosition="0">
        <references count="1">
          <reference field="3" count="2">
            <x v="0"/>
            <x v="4"/>
          </reference>
        </references>
      </pivotArea>
    </format>
    <format dxfId="103">
      <pivotArea dataOnly="0" labelOnly="1" outline="0" fieldPosition="0">
        <references count="1">
          <reference field="3" count="1">
            <x v="12"/>
          </reference>
        </references>
      </pivotArea>
    </format>
    <format dxfId="102">
      <pivotArea dataOnly="0" labelOnly="1" outline="0" fieldPosition="0">
        <references count="1">
          <reference field="3" count="1">
            <x v="21"/>
          </reference>
        </references>
      </pivotArea>
    </format>
    <format dxfId="101">
      <pivotArea dataOnly="0" labelOnly="1" outline="0" fieldPosition="0">
        <references count="1">
          <reference field="3" count="3">
            <x v="29"/>
            <x v="31"/>
            <x v="38"/>
          </reference>
        </references>
      </pivotArea>
    </format>
    <format dxfId="100">
      <pivotArea dataOnly="0" labelOnly="1" outline="0" fieldPosition="0">
        <references count="1">
          <reference field="3" count="1">
            <x v="51"/>
          </reference>
        </references>
      </pivotArea>
    </format>
    <format dxfId="99">
      <pivotArea dataOnly="0" labelOnly="1" outline="0" fieldPosition="0">
        <references count="1">
          <reference field="3" count="9">
            <x v="70"/>
            <x v="81"/>
            <x v="95"/>
            <x v="98"/>
            <x v="104"/>
            <x v="105"/>
            <x v="106"/>
            <x v="107"/>
            <x v="141"/>
          </reference>
        </references>
      </pivotArea>
    </format>
    <format dxfId="98">
      <pivotArea dataOnly="0" labelOnly="1" outline="0" fieldPosition="0">
        <references count="1">
          <reference field="3" count="1">
            <x v="76"/>
          </reference>
        </references>
      </pivotArea>
    </format>
    <format dxfId="97">
      <pivotArea dataOnly="0" labelOnly="1" outline="0" fieldPosition="0">
        <references count="1">
          <reference field="3" count="1">
            <x v="2"/>
          </reference>
        </references>
      </pivotArea>
    </format>
    <format dxfId="96">
      <pivotArea dataOnly="0" labelOnly="1" outline="0" fieldPosition="0">
        <references count="1">
          <reference field="3" count="1">
            <x v="27"/>
          </reference>
        </references>
      </pivotArea>
    </format>
    <format dxfId="95">
      <pivotArea dataOnly="0" labelOnly="1" outline="0" fieldPosition="0">
        <references count="1">
          <reference field="3" count="1">
            <x v="66"/>
          </reference>
        </references>
      </pivotArea>
    </format>
    <format dxfId="94">
      <pivotArea dataOnly="0" labelOnly="1" outline="0" fieldPosition="0">
        <references count="1">
          <reference field="3" count="1">
            <x v="102"/>
          </reference>
        </references>
      </pivotArea>
    </format>
    <format dxfId="93">
      <pivotArea dataOnly="0" labelOnly="1" outline="0" fieldPosition="0">
        <references count="1">
          <reference field="3" count="1">
            <x v="113"/>
          </reference>
        </references>
      </pivotArea>
    </format>
    <format dxfId="92">
      <pivotArea dataOnly="0" labelOnly="1" outline="0" fieldPosition="0">
        <references count="1">
          <reference field="3" count="1">
            <x v="9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7.xml><?xml version="1.0" encoding="utf-8"?>
<pivotTableDefinition xmlns="http://schemas.openxmlformats.org/spreadsheetml/2006/main" name="Tableau croisé dynamique7"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7:E25" firstHeaderRow="1" firstDataRow="1" firstDataCol="4" rowPageCount="3" colPageCount="1"/>
  <pivotFields count="15">
    <pivotField dataField="1" compact="0" outline="0" subtotalTop="0" showAll="0">
      <extLst>
        <ext xmlns:x14="http://schemas.microsoft.com/office/spreadsheetml/2009/9/main" uri="{2946ED86-A175-432a-8AC1-64E0C546D7DE}">
          <x14:pivotField fillDownLabels="1"/>
        </ext>
      </extLst>
    </pivotField>
    <pivotField axis="axisRow" compact="0" outline="0" subtotalTop="0" showAll="0">
      <items count="850">
        <item x="703"/>
        <item x="618"/>
        <item x="617"/>
        <item x="547"/>
        <item x="106"/>
        <item x="100"/>
        <item x="103"/>
        <item x="101"/>
        <item x="99"/>
        <item x="516"/>
        <item x="354"/>
        <item x="355"/>
        <item x="356"/>
        <item x="193"/>
        <item x="191"/>
        <item x="45"/>
        <item x="458"/>
        <item x="38"/>
        <item x="43"/>
        <item x="37"/>
        <item x="41"/>
        <item x="42"/>
        <item x="40"/>
        <item x="39"/>
        <item x="180"/>
        <item x="48"/>
        <item x="50"/>
        <item x="13"/>
        <item x="14"/>
        <item x="266"/>
        <item x="59"/>
        <item x="113"/>
        <item x="114"/>
        <item x="115"/>
        <item x="116"/>
        <item x="117"/>
        <item x="119"/>
        <item x="603"/>
        <item x="839"/>
        <item x="840"/>
        <item x="815"/>
        <item x="816"/>
        <item x="803"/>
        <item x="817"/>
        <item x="804"/>
        <item x="805"/>
        <item x="818"/>
        <item x="819"/>
        <item x="821"/>
        <item x="60"/>
        <item x="182"/>
        <item x="343"/>
        <item x="242"/>
        <item x="244"/>
        <item x="553"/>
        <item x="175"/>
        <item x="541"/>
        <item x="126"/>
        <item x="122"/>
        <item x="123"/>
        <item x="124"/>
        <item x="125"/>
        <item x="120"/>
        <item x="304"/>
        <item x="222"/>
        <item x="239"/>
        <item x="241"/>
        <item x="190"/>
        <item x="822"/>
        <item x="823"/>
        <item x="56"/>
        <item x="15"/>
        <item x="57"/>
        <item x="61"/>
        <item x="62"/>
        <item x="110"/>
        <item x="118"/>
        <item x="121"/>
        <item x="131"/>
        <item x="132"/>
        <item x="156"/>
        <item x="174"/>
        <item x="223"/>
        <item x="224"/>
        <item x="229"/>
        <item x="238"/>
        <item x="252"/>
        <item x="267"/>
        <item x="338"/>
        <item x="605"/>
        <item x="461"/>
        <item x="464"/>
        <item x="351"/>
        <item x="362"/>
        <item x="371"/>
        <item x="392"/>
        <item x="508"/>
        <item x="438"/>
        <item x="521"/>
        <item x="522"/>
        <item x="456"/>
        <item x="609"/>
        <item x="489"/>
        <item x="523"/>
        <item x="554"/>
        <item x="561"/>
        <item x="575"/>
        <item x="707"/>
        <item x="637"/>
        <item x="591"/>
        <item x="382"/>
        <item x="592"/>
        <item x="576"/>
        <item x="629"/>
        <item x="250"/>
        <item x="652"/>
        <item x="654"/>
        <item x="657"/>
        <item x="660"/>
        <item x="454"/>
        <item x="490"/>
        <item x="465"/>
        <item x="667"/>
        <item x="1"/>
        <item x="681"/>
        <item x="393"/>
        <item x="723"/>
        <item x="739"/>
        <item x="845"/>
        <item x="394"/>
        <item x="376"/>
        <item x="377"/>
        <item x="378"/>
        <item x="379"/>
        <item x="380"/>
        <item x="662"/>
        <item x="220"/>
        <item x="145"/>
        <item x="138"/>
        <item x="135"/>
        <item x="140"/>
        <item x="141"/>
        <item x="129"/>
        <item x="147"/>
        <item x="143"/>
        <item x="130"/>
        <item x="133"/>
        <item x="134"/>
        <item x="137"/>
        <item x="136"/>
        <item x="204"/>
        <item x="206"/>
        <item x="202"/>
        <item x="417"/>
        <item x="395"/>
        <item x="323"/>
        <item x="225"/>
        <item x="226"/>
        <item x="227"/>
        <item x="228"/>
        <item x="350"/>
        <item x="711"/>
        <item x="713"/>
        <item x="712"/>
        <item x="714"/>
        <item x="715"/>
        <item x="469"/>
        <item x="466"/>
        <item x="24"/>
        <item x="708"/>
        <item x="153"/>
        <item x="154"/>
        <item x="155"/>
        <item x="152"/>
        <item x="150"/>
        <item x="151"/>
        <item x="149"/>
        <item x="240"/>
        <item x="243"/>
        <item x="247"/>
        <item x="248"/>
        <item x="268"/>
        <item x="269"/>
        <item x="270"/>
        <item x="271"/>
        <item x="272"/>
        <item x="273"/>
        <item x="274"/>
        <item x="275"/>
        <item x="276"/>
        <item x="277"/>
        <item x="278"/>
        <item x="279"/>
        <item x="280"/>
        <item x="281"/>
        <item x="282"/>
        <item x="283"/>
        <item x="284"/>
        <item x="285"/>
        <item x="286"/>
        <item x="287"/>
        <item x="288"/>
        <item x="289"/>
        <item x="290"/>
        <item x="253"/>
        <item x="755"/>
        <item x="622"/>
        <item x="254"/>
        <item x="255"/>
        <item x="256"/>
        <item x="257"/>
        <item x="258"/>
        <item x="259"/>
        <item x="260"/>
        <item x="261"/>
        <item x="262"/>
        <item x="263"/>
        <item x="264"/>
        <item x="265"/>
        <item x="462"/>
        <item x="25"/>
        <item x="22"/>
        <item x="32"/>
        <item x="33"/>
        <item x="34"/>
        <item x="29"/>
        <item x="30"/>
        <item x="31"/>
        <item x="26"/>
        <item x="27"/>
        <item x="28"/>
        <item x="620"/>
        <item x="344"/>
        <item x="754"/>
        <item x="306"/>
        <item x="479"/>
        <item x="291"/>
        <item x="709"/>
        <item x="367"/>
        <item x="372"/>
        <item x="373"/>
        <item x="374"/>
        <item x="375"/>
        <item x="827"/>
        <item x="430"/>
        <item x="412"/>
        <item x="413"/>
        <item x="726"/>
        <item x="292"/>
        <item x="293"/>
        <item x="294"/>
        <item x="480"/>
        <item x="595"/>
        <item x="387"/>
        <item x="571"/>
        <item x="349"/>
        <item x="740"/>
        <item x="98"/>
        <item x="104"/>
        <item x="105"/>
        <item x="139"/>
        <item x="824"/>
        <item x="826"/>
        <item x="828"/>
        <item x="825"/>
        <item x="721"/>
        <item x="829"/>
        <item x="328"/>
        <item x="310"/>
        <item x="327"/>
        <item x="146"/>
        <item x="307"/>
        <item x="339"/>
        <item x="342"/>
        <item x="341"/>
        <item x="385"/>
        <item x="383"/>
        <item x="386"/>
        <item x="384"/>
        <item x="340"/>
        <item x="298"/>
        <item x="299"/>
        <item x="297"/>
        <item x="296"/>
        <item x="640"/>
        <item x="396"/>
        <item x="308"/>
        <item x="309"/>
        <item x="326"/>
        <item x="300"/>
        <item x="683"/>
        <item x="221"/>
        <item x="730"/>
        <item x="509"/>
        <item x="580"/>
        <item x="581"/>
        <item x="363"/>
        <item x="364"/>
        <item x="365"/>
        <item x="366"/>
        <item x="357"/>
        <item x="358"/>
        <item x="510"/>
        <item x="513"/>
        <item x="512"/>
        <item x="245"/>
        <item x="439"/>
        <item x="311"/>
        <item x="346"/>
        <item x="570"/>
        <item x="415"/>
        <item x="567"/>
        <item x="0"/>
        <item x="416"/>
        <item x="728"/>
        <item x="370"/>
        <item x="381"/>
        <item x="231"/>
        <item x="230"/>
        <item x="232"/>
        <item x="431"/>
        <item x="806"/>
        <item x="626"/>
        <item x="418"/>
        <item x="353"/>
        <item x="400"/>
        <item x="727"/>
        <item x="46"/>
        <item x="422"/>
        <item x="421"/>
        <item x="441"/>
        <item x="423"/>
        <item x="424"/>
        <item x="426"/>
        <item x="704"/>
        <item x="722"/>
        <item x="427"/>
        <item x="493"/>
        <item x="398"/>
        <item x="399"/>
        <item x="401"/>
        <item x="758"/>
        <item x="759"/>
        <item x="448"/>
        <item x="444"/>
        <item x="447"/>
        <item x="445"/>
        <item x="446"/>
        <item x="443"/>
        <item x="449"/>
        <item x="763"/>
        <item x="329"/>
        <item x="621"/>
        <item x="457"/>
        <item x="564"/>
        <item x="157"/>
        <item x="725"/>
        <item x="437"/>
        <item x="368"/>
        <item x="440"/>
        <item x="111"/>
        <item x="142"/>
        <item x="402"/>
        <item x="176"/>
        <item x="347"/>
        <item x="632"/>
        <item x="719"/>
        <item x="194"/>
        <item x="583"/>
        <item x="529"/>
        <item x="459"/>
        <item x="305"/>
        <item x="312"/>
        <item x="846"/>
        <item x="209"/>
        <item x="847"/>
        <item x="568"/>
        <item x="181"/>
        <item x="183"/>
        <item x="184"/>
        <item x="214"/>
        <item x="215"/>
        <item x="216"/>
        <item x="185"/>
        <item x="187"/>
        <item x="210"/>
        <item x="717"/>
        <item x="419"/>
        <item x="731"/>
        <item x="403"/>
        <item x="478"/>
        <item x="485"/>
        <item x="477"/>
        <item x="482"/>
        <item x="476"/>
        <item x="593"/>
        <item x="594"/>
        <item x="710"/>
        <item x="23"/>
        <item x="317"/>
        <item x="192"/>
        <item x="807"/>
        <item x="808"/>
        <item x="716"/>
        <item x="765"/>
        <item x="732"/>
        <item x="494"/>
        <item x="495"/>
        <item x="496"/>
        <item x="497"/>
        <item x="498"/>
        <item x="499"/>
        <item x="500"/>
        <item x="501"/>
        <item x="502"/>
        <item x="503"/>
        <item x="504"/>
        <item x="505"/>
        <item x="506"/>
        <item x="658"/>
        <item x="538"/>
        <item x="532"/>
        <item x="535"/>
        <item x="536"/>
        <item x="534"/>
        <item x="533"/>
        <item x="531"/>
        <item x="540"/>
        <item x="450"/>
        <item x="597"/>
        <item x="451"/>
        <item x="452"/>
        <item x="453"/>
        <item x="524"/>
        <item x="526"/>
        <item x="528"/>
        <item x="530"/>
        <item x="543"/>
        <item x="537"/>
        <item x="545"/>
        <item x="544"/>
        <item x="546"/>
        <item x="549"/>
        <item x="548"/>
        <item x="542"/>
        <item x="550"/>
        <item x="659"/>
        <item x="539"/>
        <item x="235"/>
        <item x="599"/>
        <item x="634"/>
        <item x="666"/>
        <item x="558"/>
        <item x="428"/>
        <item x="486"/>
        <item x="748"/>
        <item x="752"/>
        <item x="487"/>
        <item x="442"/>
        <item x="679"/>
        <item x="551"/>
        <item x="588"/>
        <item x="607"/>
        <item x="625"/>
        <item x="556"/>
        <item x="631"/>
        <item x="664"/>
        <item x="77"/>
        <item x="66"/>
        <item x="72"/>
        <item x="71"/>
        <item x="64"/>
        <item x="67"/>
        <item x="73"/>
        <item x="74"/>
        <item x="75"/>
        <item x="69"/>
        <item x="93"/>
        <item x="70"/>
        <item x="76"/>
        <item x="81"/>
        <item x="78"/>
        <item x="79"/>
        <item x="89"/>
        <item x="80"/>
        <item x="68"/>
        <item x="84"/>
        <item x="63"/>
        <item x="83"/>
        <item x="85"/>
        <item x="86"/>
        <item x="65"/>
        <item x="92"/>
        <item x="324"/>
        <item x="590"/>
        <item x="91"/>
        <item x="95"/>
        <item x="87"/>
        <item x="88"/>
        <item x="90"/>
        <item x="661"/>
        <item x="82"/>
        <item x="97"/>
        <item x="94"/>
        <item x="96"/>
        <item x="488"/>
        <item x="404"/>
        <item x="405"/>
        <item x="406"/>
        <item x="455"/>
        <item x="511"/>
        <item x="390"/>
        <item x="391"/>
        <item x="211"/>
        <item x="481"/>
        <item x="724"/>
        <item x="517"/>
        <item x="577"/>
        <item x="579"/>
        <item x="12"/>
        <item x="578"/>
        <item x="313"/>
        <item x="587"/>
        <item x="582"/>
        <item x="831"/>
        <item x="830"/>
        <item x="527"/>
        <item x="127"/>
        <item x="809"/>
        <item x="460"/>
        <item x="656"/>
        <item x="655"/>
        <item x="737"/>
        <item x="768"/>
        <item x="584"/>
        <item x="668"/>
        <item x="669"/>
        <item x="53"/>
        <item x="249"/>
        <item x="407"/>
        <item x="606"/>
        <item x="463"/>
        <item x="729"/>
        <item x="420"/>
        <item x="54"/>
        <item x="348"/>
        <item x="642"/>
        <item x="303"/>
        <item x="835"/>
        <item x="302"/>
        <item x="408"/>
        <item x="409"/>
        <item x="598"/>
        <item x="628"/>
        <item x="52"/>
        <item x="471"/>
        <item x="473"/>
        <item x="670"/>
        <item x="179"/>
        <item x="552"/>
        <item x="331"/>
        <item x="319"/>
        <item x="320"/>
        <item x="673"/>
        <item x="757"/>
        <item x="574"/>
        <item x="108"/>
        <item x="107"/>
        <item x="109"/>
        <item x="345"/>
        <item x="330"/>
        <item x="47"/>
        <item x="49"/>
        <item x="834"/>
        <item x="733"/>
        <item x="734"/>
        <item x="706"/>
        <item x="410"/>
        <item x="802"/>
        <item x="601"/>
        <item x="602"/>
        <item x="562"/>
        <item x="474"/>
        <item x="475"/>
        <item x="735"/>
        <item x="624"/>
        <item x="842"/>
        <item x="753"/>
        <item x="604"/>
        <item x="843"/>
        <item x="559"/>
        <item x="359"/>
        <item x="360"/>
        <item x="361"/>
        <item x="566"/>
        <item x="565"/>
        <item x="563"/>
        <item x="569"/>
        <item x="635"/>
        <item x="596"/>
        <item x="213"/>
        <item x="630"/>
        <item x="767"/>
        <item x="678"/>
        <item x="198"/>
        <item x="682"/>
        <item x="58"/>
        <item x="600"/>
        <item x="411"/>
        <item x="585"/>
        <item x="159"/>
        <item x="160"/>
        <item x="177"/>
        <item x="178"/>
        <item x="161"/>
        <item x="163"/>
        <item x="173"/>
        <item x="164"/>
        <item x="172"/>
        <item x="166"/>
        <item x="167"/>
        <item x="833"/>
        <item x="165"/>
        <item x="170"/>
        <item x="171"/>
        <item x="162"/>
        <item x="169"/>
        <item x="168"/>
        <item x="832"/>
        <item x="608"/>
        <item x="610"/>
        <item x="611"/>
        <item x="5"/>
        <item x="10"/>
        <item x="11"/>
        <item x="8"/>
        <item x="4"/>
        <item x="7"/>
        <item x="3"/>
        <item x="6"/>
        <item x="9"/>
        <item x="2"/>
        <item x="612"/>
        <item x="836"/>
        <item x="201"/>
        <item x="203"/>
        <item x="205"/>
        <item x="217"/>
        <item x="314"/>
        <item x="388"/>
        <item x="51"/>
        <item x="389"/>
        <item x="483"/>
        <item x="318"/>
        <item x="322"/>
        <item x="325"/>
        <item x="321"/>
        <item x="820"/>
        <item x="369"/>
        <item x="144"/>
        <item x="16"/>
        <item x="17"/>
        <item x="518"/>
        <item x="429"/>
        <item x="702"/>
        <item x="705"/>
        <item x="525"/>
        <item x="18"/>
        <item x="19"/>
        <item x="20"/>
        <item x="21"/>
        <item x="148"/>
        <item x="665"/>
        <item x="519"/>
        <item x="352"/>
        <item x="639"/>
        <item x="638"/>
        <item x="775"/>
        <item x="774"/>
        <item x="643"/>
        <item x="773"/>
        <item x="653"/>
        <item x="680"/>
        <item x="614"/>
        <item x="573"/>
        <item x="207"/>
        <item x="433"/>
        <item x="613"/>
        <item x="295"/>
        <item x="557"/>
        <item x="434"/>
        <item x="432"/>
        <item x="332"/>
        <item x="435"/>
        <item x="636"/>
        <item x="770"/>
        <item x="771"/>
        <item x="772"/>
        <item x="741"/>
        <item x="35"/>
        <item x="484"/>
        <item x="436"/>
        <item x="414"/>
        <item x="425"/>
        <item x="801"/>
        <item x="467"/>
        <item x="766"/>
        <item x="674"/>
        <item x="675"/>
        <item x="676"/>
        <item x="718"/>
        <item x="195"/>
        <item x="200"/>
        <item x="186"/>
        <item x="672"/>
        <item x="671"/>
        <item x="196"/>
        <item x="197"/>
        <item x="199"/>
        <item x="219"/>
        <item x="208"/>
        <item x="218"/>
        <item x="677"/>
        <item x="619"/>
        <item x="128"/>
        <item x="684"/>
        <item x="690"/>
        <item x="687"/>
        <item x="686"/>
        <item x="688"/>
        <item x="695"/>
        <item x="696"/>
        <item x="689"/>
        <item x="701"/>
        <item x="699"/>
        <item x="691"/>
        <item x="692"/>
        <item x="697"/>
        <item x="698"/>
        <item x="693"/>
        <item x="694"/>
        <item x="685"/>
        <item x="700"/>
        <item x="555"/>
        <item x="560"/>
        <item x="743"/>
        <item x="744"/>
        <item x="112"/>
        <item x="572"/>
        <item x="102"/>
        <item x="212"/>
        <item x="188"/>
        <item x="644"/>
        <item x="233"/>
        <item x="645"/>
        <item x="646"/>
        <item x="234"/>
        <item x="468"/>
        <item x="491"/>
        <item x="492"/>
        <item x="507"/>
        <item x="397"/>
        <item x="647"/>
        <item x="720"/>
        <item x="315"/>
        <item x="301"/>
        <item x="472"/>
        <item x="514"/>
        <item x="246"/>
        <item x="810"/>
        <item x="837"/>
        <item x="334"/>
        <item x="333"/>
        <item x="335"/>
        <item x="336"/>
        <item x="838"/>
        <item x="841"/>
        <item x="337"/>
        <item x="813"/>
        <item x="811"/>
        <item x="812"/>
        <item x="814"/>
        <item x="736"/>
        <item x="648"/>
        <item x="649"/>
        <item x="55"/>
        <item x="615"/>
        <item x="616"/>
        <item x="747"/>
        <item x="749"/>
        <item x="750"/>
        <item x="751"/>
        <item x="756"/>
        <item x="760"/>
        <item x="761"/>
        <item x="762"/>
        <item x="764"/>
        <item x="776"/>
        <item x="777"/>
        <item x="778"/>
        <item x="779"/>
        <item x="780"/>
        <item x="781"/>
        <item x="782"/>
        <item x="783"/>
        <item x="784"/>
        <item x="795"/>
        <item x="796"/>
        <item x="797"/>
        <item x="798"/>
        <item x="799"/>
        <item x="470"/>
        <item x="515"/>
        <item x="520"/>
        <item x="663"/>
        <item x="785"/>
        <item x="786"/>
        <item x="787"/>
        <item x="788"/>
        <item x="36"/>
        <item x="158"/>
        <item x="44"/>
        <item x="641"/>
        <item x="589"/>
        <item x="586"/>
        <item x="633"/>
        <item x="237"/>
        <item x="738"/>
        <item x="316"/>
        <item x="800"/>
        <item x="844"/>
        <item x="789"/>
        <item x="790"/>
        <item x="791"/>
        <item x="623"/>
        <item x="189"/>
        <item x="792"/>
        <item x="793"/>
        <item x="794"/>
        <item x="742"/>
        <item x="627"/>
        <item x="745"/>
        <item x="746"/>
        <item x="769"/>
        <item x="251"/>
        <item x="236"/>
        <item x="650"/>
        <item x="651"/>
        <item x="848"/>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sd="0" x="1"/>
        <item x="2"/>
        <item x="3"/>
        <item x="4"/>
        <item sd="0" x="5"/>
        <item sd="0" x="6"/>
        <item sd="0" x="7"/>
        <item x="8"/>
        <item x="9"/>
        <item x="10"/>
        <item x="11"/>
        <item x="12"/>
        <item sd="0" x="13"/>
        <item x="14"/>
        <item sd="0" x="15"/>
        <item sd="0" x="16"/>
        <item x="17"/>
        <item sd="0" x="18"/>
        <item x="19"/>
        <item x="20"/>
        <item x="21"/>
        <item sd="0" x="22"/>
        <item x="23"/>
        <item x="24"/>
        <item sd="0" x="25"/>
        <item x="26"/>
        <item x="27"/>
        <item x="28"/>
        <item sd="0" x="29"/>
        <item sd="0" x="30"/>
        <item x="31"/>
        <item sd="0" x="32"/>
        <item x="33"/>
        <item x="34"/>
        <item x="35"/>
        <item x="36"/>
        <item x="37"/>
        <item x="38"/>
        <item sd="0" x="39"/>
        <item x="40"/>
        <item x="41"/>
        <item x="42"/>
        <item x="43"/>
        <item x="44"/>
        <item sd="0" x="45"/>
        <item x="46"/>
        <item x="47"/>
        <item x="48"/>
        <item x="49"/>
        <item x="50"/>
        <item x="51"/>
        <item sd="0" x="52"/>
        <item x="53"/>
        <item x="54"/>
        <item x="55"/>
        <item x="56"/>
        <item x="57"/>
        <item x="58"/>
        <item x="59"/>
        <item x="60"/>
        <item x="61"/>
        <item x="62"/>
        <item x="63"/>
        <item x="64"/>
        <item sd="0" x="65"/>
        <item x="66"/>
        <item x="67"/>
        <item x="68"/>
        <item x="69"/>
        <item x="70"/>
        <item sd="0" x="71"/>
        <item x="72"/>
        <item x="73"/>
        <item x="74"/>
        <item x="75"/>
        <item x="76"/>
        <item x="77"/>
        <item x="78"/>
        <item x="79"/>
        <item x="80"/>
        <item x="81"/>
        <item sd="0" x="82"/>
        <item x="83"/>
        <item x="84"/>
        <item x="85"/>
        <item x="86"/>
        <item x="87"/>
        <item x="88"/>
        <item x="89"/>
        <item x="90"/>
        <item x="91"/>
        <item x="92"/>
        <item x="93"/>
        <item x="94"/>
        <item x="95"/>
        <item sd="0" x="96"/>
        <item x="97"/>
        <item x="98"/>
        <item sd="0" x="99"/>
        <item x="100"/>
        <item x="101"/>
        <item x="102"/>
        <item x="103"/>
        <item x="104"/>
        <item sd="0" x="105"/>
        <item sd="0" x="106"/>
        <item sd="0" x="107"/>
        <item sd="0"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sd="0" x="141"/>
        <item x="142"/>
      </items>
      <extLst>
        <ext xmlns:x14="http://schemas.microsoft.com/office/spreadsheetml/2009/9/main" uri="{2946ED86-A175-432a-8AC1-64E0C546D7DE}">
          <x14:pivotField fillDownLabels="1"/>
        </ext>
      </extLst>
    </pivotField>
    <pivotField axis="axisRow" compact="0" outline="0" subtotalTop="0" showAll="0" defaultSubtotal="0">
      <items count="143">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s>
      <extLst>
        <ext xmlns:x14="http://schemas.microsoft.com/office/spreadsheetml/2009/9/main" uri="{2946ED86-A175-432a-8AC1-64E0C546D7DE}">
          <x14:pivotField fillDownLabels="1"/>
        </ext>
      </extLst>
    </pivotField>
    <pivotField axis="axisRow" compact="0" outline="0" subtotalTop="0" showAll="0">
      <items count="17">
        <item x="6"/>
        <item sd="0" x="7"/>
        <item x="9"/>
        <item x="12"/>
        <item sd="0" x="1"/>
        <item sd="0" x="2"/>
        <item x="8"/>
        <item sd="0" x="11"/>
        <item x="0"/>
        <item x="13"/>
        <item sd="0" x="3"/>
        <item x="14"/>
        <item sd="0" x="4"/>
        <item sd="0" x="10"/>
        <item x="15"/>
        <item x="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h="1" x="0"/>
      </items>
      <extLst>
        <ext xmlns:x14="http://schemas.microsoft.com/office/spreadsheetml/2009/9/main" uri="{2946ED86-A175-432a-8AC1-64E0C546D7DE}">
          <x14:pivotField fillDownLabels="1"/>
        </ext>
      </extLst>
    </pivotField>
    <pivotField axis="axisPage" compact="0" outline="0" subtotalTop="0" multipleItemSelectionAllowed="1" showAll="0">
      <items count="5">
        <item x="2"/>
        <item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5"/>
    <field x="3"/>
    <field x="4"/>
    <field x="1"/>
  </rowFields>
  <rowItems count="18">
    <i>
      <x v="1"/>
    </i>
    <i>
      <x v="2"/>
      <x v="28"/>
    </i>
    <i r="1">
      <x v="29"/>
    </i>
    <i r="1">
      <x v="31"/>
    </i>
    <i r="1">
      <x v="51"/>
    </i>
    <i r="1">
      <x v="70"/>
    </i>
    <i r="1">
      <x v="95"/>
    </i>
    <i r="1">
      <x v="98"/>
    </i>
    <i r="1">
      <x v="104"/>
    </i>
    <i r="1">
      <x v="116"/>
      <x v="106"/>
      <x v="124"/>
    </i>
    <i t="default">
      <x v="2"/>
    </i>
    <i>
      <x v="4"/>
    </i>
    <i>
      <x v="5"/>
    </i>
    <i>
      <x v="7"/>
    </i>
    <i>
      <x v="10"/>
    </i>
    <i>
      <x v="12"/>
    </i>
    <i>
      <x v="13"/>
    </i>
    <i t="grand">
      <x/>
    </i>
  </rowItems>
  <colItems count="1">
    <i/>
  </colItems>
  <pageFields count="3">
    <pageField fld="8" hier="-1"/>
    <pageField fld="9" hier="-1"/>
    <pageField fld="12" hier="-1"/>
  </pageFields>
  <dataFields count="1">
    <dataField name="Nombre de ID_UA" fld="0" subtotal="count" baseField="0" baseItem="0"/>
  </dataFields>
  <formats count="46">
    <format dxfId="91">
      <pivotArea dataOnly="0" labelOnly="1" outline="0" fieldPosition="0">
        <references count="1">
          <reference field="3" count="1">
            <x v="6"/>
          </reference>
        </references>
      </pivotArea>
    </format>
    <format dxfId="90">
      <pivotArea dataOnly="0" labelOnly="1" outline="0" fieldPosition="0">
        <references count="1">
          <reference field="3" count="1">
            <x v="1"/>
          </reference>
        </references>
      </pivotArea>
    </format>
    <format dxfId="89">
      <pivotArea dataOnly="0" labelOnly="1" outline="0" fieldPosition="0">
        <references count="1">
          <reference field="3" count="1">
            <x v="14"/>
          </reference>
        </references>
      </pivotArea>
    </format>
    <format dxfId="88">
      <pivotArea dataOnly="0" labelOnly="1" outline="0" fieldPosition="0">
        <references count="1">
          <reference field="3" count="1">
            <x v="17"/>
          </reference>
        </references>
      </pivotArea>
    </format>
    <format dxfId="87">
      <pivotArea dataOnly="0" labelOnly="1" outline="0" fieldPosition="0">
        <references count="1">
          <reference field="3" count="1">
            <x v="24"/>
          </reference>
        </references>
      </pivotArea>
    </format>
    <format dxfId="86">
      <pivotArea dataOnly="0" labelOnly="1" outline="0" fieldPosition="0">
        <references count="1">
          <reference field="3" count="1">
            <x v="28"/>
          </reference>
        </references>
      </pivotArea>
    </format>
    <format dxfId="85">
      <pivotArea dataOnly="0" labelOnly="1" outline="0" fieldPosition="0">
        <references count="1">
          <reference field="3" count="1">
            <x v="27"/>
          </reference>
        </references>
      </pivotArea>
    </format>
    <format dxfId="84">
      <pivotArea dataOnly="0" labelOnly="1" outline="0" fieldPosition="0">
        <references count="1">
          <reference field="3" count="1">
            <x v="44"/>
          </reference>
        </references>
      </pivotArea>
    </format>
    <format dxfId="83">
      <pivotArea dataOnly="0" labelOnly="1" outline="0" fieldPosition="0">
        <references count="1">
          <reference field="3" count="1">
            <x v="64"/>
          </reference>
        </references>
      </pivotArea>
    </format>
    <format dxfId="82">
      <pivotArea dataOnly="0" labelOnly="1" outline="0" fieldPosition="0">
        <references count="1">
          <reference field="3" count="1">
            <x v="65"/>
          </reference>
        </references>
      </pivotArea>
    </format>
    <format dxfId="81">
      <pivotArea dataOnly="0" labelOnly="1" outline="0" fieldPosition="0">
        <references count="1">
          <reference field="3" count="1">
            <x v="66"/>
          </reference>
        </references>
      </pivotArea>
    </format>
    <format dxfId="80">
      <pivotArea dataOnly="0" labelOnly="1" outline="0" fieldPosition="0">
        <references count="1">
          <reference field="3" count="1">
            <x v="76"/>
          </reference>
        </references>
      </pivotArea>
    </format>
    <format dxfId="79">
      <pivotArea dataOnly="0" labelOnly="1" outline="0" fieldPosition="0">
        <references count="1">
          <reference field="3" count="1">
            <x v="90"/>
          </reference>
        </references>
      </pivotArea>
    </format>
    <format dxfId="78">
      <pivotArea dataOnly="0" labelOnly="1" outline="0" fieldPosition="0">
        <references count="1">
          <reference field="3" count="1">
            <x v="113"/>
          </reference>
        </references>
      </pivotArea>
    </format>
    <format dxfId="77">
      <pivotArea dataOnly="0" labelOnly="1" outline="0" fieldPosition="0">
        <references count="1">
          <reference field="3" count="1">
            <x v="137"/>
          </reference>
        </references>
      </pivotArea>
    </format>
    <format dxfId="76">
      <pivotArea dataOnly="0" labelOnly="1" outline="0" fieldPosition="0">
        <references count="1">
          <reference field="3" count="1">
            <x v="102"/>
          </reference>
        </references>
      </pivotArea>
    </format>
    <format dxfId="75">
      <pivotArea dataOnly="0" labelOnly="1" outline="0" fieldPosition="0">
        <references count="1">
          <reference field="3" count="1">
            <x v="15"/>
          </reference>
        </references>
      </pivotArea>
    </format>
    <format dxfId="74">
      <pivotArea dataOnly="0" labelOnly="1" outline="0" fieldPosition="0">
        <references count="1">
          <reference field="3" count="1">
            <x v="15"/>
          </reference>
        </references>
      </pivotArea>
    </format>
    <format dxfId="73">
      <pivotArea dataOnly="0" labelOnly="1" outline="0" fieldPosition="0">
        <references count="1">
          <reference field="3" count="1">
            <x v="14"/>
          </reference>
        </references>
      </pivotArea>
    </format>
    <format dxfId="72">
      <pivotArea dataOnly="0" labelOnly="1" outline="0" fieldPosition="0">
        <references count="1">
          <reference field="3" count="1">
            <x v="76"/>
          </reference>
        </references>
      </pivotArea>
    </format>
    <format dxfId="71">
      <pivotArea dataOnly="0" labelOnly="1" outline="0" fieldPosition="0">
        <references count="1">
          <reference field="3" count="1">
            <x v="6"/>
          </reference>
        </references>
      </pivotArea>
    </format>
    <format dxfId="70">
      <pivotArea dataOnly="0" labelOnly="1" outline="0" fieldPosition="0">
        <references count="1">
          <reference field="3" count="1">
            <x v="28"/>
          </reference>
        </references>
      </pivotArea>
    </format>
    <format dxfId="69">
      <pivotArea dataOnly="0" labelOnly="1" outline="0" fieldPosition="0">
        <references count="1">
          <reference field="3" count="1">
            <x v="44"/>
          </reference>
        </references>
      </pivotArea>
    </format>
    <format dxfId="68">
      <pivotArea dataOnly="0" labelOnly="1" outline="0" fieldPosition="0">
        <references count="1">
          <reference field="3" count="1">
            <x v="2"/>
          </reference>
        </references>
      </pivotArea>
    </format>
    <format dxfId="67">
      <pivotArea dataOnly="0" labelOnly="1" outline="0" fieldPosition="0">
        <references count="1">
          <reference field="3" count="1">
            <x v="71"/>
          </reference>
        </references>
      </pivotArea>
    </format>
    <format dxfId="66">
      <pivotArea dataOnly="0" labelOnly="1" outline="0" fieldPosition="0">
        <references count="1">
          <reference field="3" count="1">
            <x v="39"/>
          </reference>
        </references>
      </pivotArea>
    </format>
    <format dxfId="65">
      <pivotArea dataOnly="0" labelOnly="1" outline="0" fieldPosition="0">
        <references count="1">
          <reference field="3" count="1">
            <x v="49"/>
          </reference>
        </references>
      </pivotArea>
    </format>
    <format dxfId="64">
      <pivotArea dataOnly="0" labelOnly="1" outline="0" fieldPosition="0">
        <references count="1">
          <reference field="3" count="1">
            <x v="53"/>
          </reference>
        </references>
      </pivotArea>
    </format>
    <format dxfId="63">
      <pivotArea dataOnly="0" labelOnly="1" outline="0" fieldPosition="0">
        <references count="1">
          <reference field="3" count="1">
            <x v="63"/>
          </reference>
        </references>
      </pivotArea>
    </format>
    <format dxfId="62">
      <pivotArea dataOnly="0" labelOnly="1" outline="0" fieldPosition="0">
        <references count="1">
          <reference field="3" count="1">
            <x v="80"/>
          </reference>
        </references>
      </pivotArea>
    </format>
    <format dxfId="61">
      <pivotArea dataOnly="0" labelOnly="1" outline="0" fieldPosition="0">
        <references count="1">
          <reference field="3" count="1">
            <x v="142"/>
          </reference>
        </references>
      </pivotArea>
    </format>
    <format dxfId="60">
      <pivotArea dataOnly="0" labelOnly="1" outline="0" fieldPosition="0">
        <references count="1">
          <reference field="3" count="1">
            <x v="123"/>
          </reference>
        </references>
      </pivotArea>
    </format>
    <format dxfId="59">
      <pivotArea dataOnly="0" labelOnly="1" outline="0" fieldPosition="0">
        <references count="1">
          <reference field="3" count="1">
            <x v="92"/>
          </reference>
        </references>
      </pivotArea>
    </format>
    <format dxfId="58">
      <pivotArea dataOnly="0" labelOnly="1" outline="0" fieldPosition="0">
        <references count="1">
          <reference field="3" count="1">
            <x v="93"/>
          </reference>
        </references>
      </pivotArea>
    </format>
    <format dxfId="57">
      <pivotArea dataOnly="0" labelOnly="1" outline="0" fieldPosition="0">
        <references count="1">
          <reference field="3" count="1">
            <x v="97"/>
          </reference>
        </references>
      </pivotArea>
    </format>
    <format dxfId="56">
      <pivotArea dataOnly="0" labelOnly="1" outline="0" fieldPosition="0">
        <references count="1">
          <reference field="3" count="1">
            <x v="112"/>
          </reference>
        </references>
      </pivotArea>
    </format>
    <format dxfId="55">
      <pivotArea dataOnly="0" labelOnly="1" outline="0" fieldPosition="0">
        <references count="1">
          <reference field="3" count="1">
            <x v="64"/>
          </reference>
        </references>
      </pivotArea>
    </format>
    <format dxfId="54">
      <pivotArea dataOnly="0" labelOnly="1" outline="0" fieldPosition="0">
        <references count="1">
          <reference field="3" count="1">
            <x v="24"/>
          </reference>
        </references>
      </pivotArea>
    </format>
    <format dxfId="53">
      <pivotArea dataOnly="0" labelOnly="1" outline="0" fieldPosition="0">
        <references count="1">
          <reference field="3" count="1">
            <x v="18"/>
          </reference>
        </references>
      </pivotArea>
    </format>
    <format dxfId="52">
      <pivotArea dataOnly="0" labelOnly="1" outline="0" fieldPosition="0">
        <references count="1">
          <reference field="3" count="1">
            <x v="18"/>
          </reference>
        </references>
      </pivotArea>
    </format>
    <format dxfId="51">
      <pivotArea dataOnly="0" labelOnly="1" outline="0" fieldPosition="0">
        <references count="1">
          <reference field="3" count="1">
            <x v="137"/>
          </reference>
        </references>
      </pivotArea>
    </format>
    <format dxfId="50">
      <pivotArea dataOnly="0" labelOnly="1" outline="0" fieldPosition="0">
        <references count="1">
          <reference field="3" count="1">
            <x v="90"/>
          </reference>
        </references>
      </pivotArea>
    </format>
    <format dxfId="49">
      <pivotArea dataOnly="0" labelOnly="1" outline="0" fieldPosition="0">
        <references count="1">
          <reference field="3" count="1">
            <x v="1"/>
          </reference>
        </references>
      </pivotArea>
    </format>
    <format dxfId="48">
      <pivotArea dataOnly="0" labelOnly="1" outline="0" fieldPosition="0">
        <references count="1">
          <reference field="3" count="1">
            <x v="30"/>
          </reference>
        </references>
      </pivotArea>
    </format>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8.xml><?xml version="1.0" encoding="utf-8"?>
<pivotTableDefinition xmlns="http://schemas.openxmlformats.org/spreadsheetml/2006/main" name="Tableau croisé dynamique1" cacheId="5" applyNumberFormats="0" applyBorderFormats="0" applyFontFormats="0" applyPatternFormats="0" applyAlignmentFormats="0" applyWidthHeightFormats="1" dataCaption="Valeurs" updatedVersion="4" minRefreshableVersion="3" useAutoFormatting="1" itemPrintTitles="1" createdVersion="4" indent="0" compact="0" compactData="0" multipleFieldFilters="0">
  <location ref="A8:D30" firstHeaderRow="1" firstDataRow="1" firstDataCol="3" rowPageCount="3" colPageCount="1"/>
  <pivotFields count="15">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includeNewItemsInFilter="1" defaultSubtotal="0">
      <items count="143">
        <item sd="0" x="1"/>
        <item x="2"/>
        <item x="3"/>
        <item x="4"/>
        <item sd="0" x="5"/>
        <item sd="0" x="6"/>
        <item sd="0" x="7"/>
        <item x="8"/>
        <item x="9"/>
        <item x="10"/>
        <item x="11"/>
        <item x="12"/>
        <item sd="0" x="13"/>
        <item x="14"/>
        <item sd="0" x="15"/>
        <item sd="0" x="16"/>
        <item x="17"/>
        <item sd="0" x="18"/>
        <item x="19"/>
        <item x="20"/>
        <item x="21"/>
        <item sd="0" x="22"/>
        <item x="23"/>
        <item x="24"/>
        <item sd="0" x="25"/>
        <item x="26"/>
        <item x="27"/>
        <item x="28"/>
        <item x="29"/>
        <item x="30"/>
        <item x="31"/>
        <item x="32"/>
        <item x="33"/>
        <item x="34"/>
        <item x="35"/>
        <item x="36"/>
        <item x="37"/>
        <item x="38"/>
        <item sd="0" x="39"/>
        <item x="40"/>
        <item x="41"/>
        <item x="42"/>
        <item x="43"/>
        <item x="44"/>
        <item sd="0" x="45"/>
        <item x="46"/>
        <item x="47"/>
        <item x="48"/>
        <item x="49"/>
        <item x="50"/>
        <item x="51"/>
        <item x="52"/>
        <item x="53"/>
        <item x="54"/>
        <item x="55"/>
        <item x="56"/>
        <item x="57"/>
        <item x="58"/>
        <item x="59"/>
        <item x="60"/>
        <item x="61"/>
        <item x="62"/>
        <item x="63"/>
        <item x="64"/>
        <item sd="0" x="65"/>
        <item x="66"/>
        <item x="67"/>
        <item x="68"/>
        <item x="69"/>
        <item x="70"/>
        <item x="71"/>
        <item x="72"/>
        <item x="73"/>
        <item x="74"/>
        <item x="75"/>
        <item x="76"/>
        <item x="77"/>
        <item x="78"/>
        <item x="79"/>
        <item x="80"/>
        <item x="81"/>
        <item sd="0" x="82"/>
        <item x="83"/>
        <item x="84"/>
        <item x="85"/>
        <item x="86"/>
        <item x="87"/>
        <item x="88"/>
        <item x="89"/>
        <item x="90"/>
        <item x="91"/>
        <item x="92"/>
        <item x="93"/>
        <item x="94"/>
        <item x="95"/>
        <item x="96"/>
        <item x="97"/>
        <item x="98"/>
        <item x="99"/>
        <item x="100"/>
        <item x="101"/>
        <item x="102"/>
        <item x="103"/>
        <item x="104"/>
        <item x="105"/>
        <item sd="0" x="106"/>
        <item sd="0" x="107"/>
        <item sd="0" x="108"/>
        <item x="109"/>
        <item x="110"/>
        <item x="111"/>
        <item x="112"/>
        <item x="113"/>
        <item x="114"/>
        <item x="0"/>
        <item x="115"/>
        <item x="116"/>
        <item x="117"/>
        <item x="118"/>
        <item x="119"/>
        <item x="120"/>
        <item x="121"/>
        <item x="122"/>
        <item x="123"/>
        <item x="124"/>
        <item x="125"/>
        <item x="126"/>
        <item x="127"/>
        <item x="128"/>
        <item x="129"/>
        <item x="130"/>
        <item x="131"/>
        <item x="132"/>
        <item x="133"/>
        <item x="134"/>
        <item x="135"/>
        <item x="136"/>
        <item x="137"/>
        <item x="138"/>
        <item x="139"/>
        <item x="140"/>
        <item sd="0" x="141"/>
        <item x="142"/>
      </items>
      <extLst>
        <ext xmlns:x14="http://schemas.microsoft.com/office/spreadsheetml/2009/9/main" uri="{2946ED86-A175-432a-8AC1-64E0C546D7DE}">
          <x14:pivotField fillDownLabels="1"/>
        </ext>
      </extLst>
    </pivotField>
    <pivotField axis="axisRow" compact="0" outline="0" subtotalTop="0" showAll="0" defaultSubtotal="0">
      <items count="143">
        <item x="8"/>
        <item x="10"/>
        <item x="12"/>
        <item x="133"/>
        <item x="103"/>
        <item x="3"/>
        <item x="77"/>
        <item x="98"/>
        <item x="19"/>
        <item x="21"/>
        <item x="132"/>
        <item x="125"/>
        <item x="57"/>
        <item x="24"/>
        <item x="27"/>
        <item x="28"/>
        <item x="43"/>
        <item x="91"/>
        <item x="38"/>
        <item x="37"/>
        <item x="44"/>
        <item x="2"/>
        <item x="92"/>
        <item x="118"/>
        <item x="20"/>
        <item x="47"/>
        <item x="51"/>
        <item x="49"/>
        <item x="41"/>
        <item x="50"/>
        <item x="53"/>
        <item x="55"/>
        <item x="54"/>
        <item x="60"/>
        <item x="61"/>
        <item x="9"/>
        <item x="59"/>
        <item x="63"/>
        <item x="62"/>
        <item x="14"/>
        <item x="17"/>
        <item x="35"/>
        <item x="34"/>
        <item x="142"/>
        <item x="64"/>
        <item x="129"/>
        <item x="40"/>
        <item x="66"/>
        <item x="56"/>
        <item x="68"/>
        <item x="72"/>
        <item x="97"/>
        <item x="69"/>
        <item x="117"/>
        <item x="102"/>
        <item x="73"/>
        <item x="67"/>
        <item x="78"/>
        <item x="79"/>
        <item x="81"/>
        <item x="114"/>
        <item x="83"/>
        <item x="85"/>
        <item x="84"/>
        <item x="87"/>
        <item x="86"/>
        <item x="120"/>
        <item x="88"/>
        <item x="89"/>
        <item x="70"/>
        <item x="90"/>
        <item x="93"/>
        <item x="94"/>
        <item x="45"/>
        <item x="1"/>
        <item x="4"/>
        <item x="5"/>
        <item x="6"/>
        <item x="7"/>
        <item x="13"/>
        <item x="15"/>
        <item x="16"/>
        <item x="18"/>
        <item x="22"/>
        <item x="23"/>
        <item x="25"/>
        <item x="29"/>
        <item x="30"/>
        <item x="31"/>
        <item x="32"/>
        <item x="33"/>
        <item x="39"/>
        <item x="42"/>
        <item x="46"/>
        <item x="52"/>
        <item x="65"/>
        <item x="71"/>
        <item x="76"/>
        <item x="82"/>
        <item x="96"/>
        <item x="99"/>
        <item x="105"/>
        <item x="106"/>
        <item x="107"/>
        <item x="108"/>
        <item x="0"/>
        <item x="116"/>
        <item x="127"/>
        <item x="135"/>
        <item x="141"/>
        <item x="100"/>
        <item x="104"/>
        <item x="139"/>
        <item x="75"/>
        <item x="101"/>
        <item x="74"/>
        <item x="111"/>
        <item x="109"/>
        <item x="110"/>
        <item x="48"/>
        <item x="115"/>
        <item x="11"/>
        <item x="119"/>
        <item x="80"/>
        <item x="112"/>
        <item x="121"/>
        <item x="113"/>
        <item x="123"/>
        <item x="58"/>
        <item x="26"/>
        <item x="124"/>
        <item x="122"/>
        <item x="126"/>
        <item x="128"/>
        <item x="130"/>
        <item x="131"/>
        <item x="134"/>
        <item x="36"/>
        <item x="136"/>
        <item x="138"/>
        <item x="140"/>
        <item x="137"/>
        <item x="95"/>
      </items>
      <extLst>
        <ext xmlns:x14="http://schemas.microsoft.com/office/spreadsheetml/2009/9/main" uri="{2946ED86-A175-432a-8AC1-64E0C546D7DE}">
          <x14:pivotField fillDownLabels="1"/>
        </ext>
      </extLst>
    </pivotField>
    <pivotField axis="axisRow" compact="0" outline="0" subtotalTop="0" showAll="0">
      <items count="17">
        <item x="6"/>
        <item sd="0" x="7"/>
        <item x="9"/>
        <item x="12"/>
        <item x="1"/>
        <item sd="0" x="2"/>
        <item x="8"/>
        <item sd="0" x="11"/>
        <item x="0"/>
        <item x="13"/>
        <item sd="0" x="3"/>
        <item x="14"/>
        <item sd="0" x="4"/>
        <item sd="0" x="10"/>
        <item x="15"/>
        <item x="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1"/>
        <item x="0"/>
      </items>
      <extLst>
        <ext xmlns:x14="http://schemas.microsoft.com/office/spreadsheetml/2009/9/main" uri="{2946ED86-A175-432a-8AC1-64E0C546D7DE}">
          <x14:pivotField fillDownLabels="1"/>
        </ext>
      </extLst>
    </pivotField>
    <pivotField axis="axisPage" compact="0" outline="0" subtotalTop="0" multipleItemSelectionAllowed="1" showAll="0">
      <items count="5">
        <item h="1" x="2"/>
        <item h="1" x="0"/>
        <item x="1"/>
        <item m="1" x="3"/>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x="1"/>
        <item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3">
    <field x="5"/>
    <field x="3"/>
    <field x="4"/>
  </rowFields>
  <rowItems count="22">
    <i>
      <x v="1"/>
    </i>
    <i>
      <x v="2"/>
      <x v="28"/>
      <x v="86"/>
    </i>
    <i r="1">
      <x v="29"/>
      <x v="87"/>
    </i>
    <i r="1">
      <x v="31"/>
      <x v="89"/>
    </i>
    <i r="1">
      <x v="51"/>
      <x v="94"/>
    </i>
    <i r="1">
      <x v="70"/>
      <x v="96"/>
    </i>
    <i r="1">
      <x v="95"/>
      <x v="99"/>
    </i>
    <i r="1">
      <x v="98"/>
      <x v="100"/>
    </i>
    <i r="1">
      <x v="104"/>
      <x v="101"/>
    </i>
    <i r="1">
      <x v="116"/>
      <x v="106"/>
    </i>
    <i t="default">
      <x v="2"/>
    </i>
    <i>
      <x v="4"/>
      <x/>
    </i>
    <i r="1">
      <x v="21"/>
    </i>
    <i r="1">
      <x v="81"/>
    </i>
    <i r="1">
      <x v="107"/>
    </i>
    <i t="default">
      <x v="4"/>
    </i>
    <i>
      <x v="5"/>
    </i>
    <i>
      <x v="7"/>
    </i>
    <i>
      <x v="10"/>
    </i>
    <i>
      <x v="12"/>
    </i>
    <i>
      <x v="13"/>
    </i>
    <i t="grand">
      <x/>
    </i>
  </rowItems>
  <colItems count="1">
    <i/>
  </colItems>
  <pageFields count="3">
    <pageField fld="8" hier="-1"/>
    <pageField fld="9" hier="-1"/>
    <pageField fld="12" hier="-1"/>
  </pageFields>
  <dataFields count="1">
    <dataField name="Nombre de ID_UA" fld="0" subtotal="count" baseField="0" baseItem="0"/>
  </dataFields>
  <formats count="46">
    <format dxfId="45">
      <pivotArea dataOnly="0" labelOnly="1" outline="0" fieldPosition="0">
        <references count="1">
          <reference field="3" count="1">
            <x v="6"/>
          </reference>
        </references>
      </pivotArea>
    </format>
    <format dxfId="44">
      <pivotArea dataOnly="0" labelOnly="1" outline="0" fieldPosition="0">
        <references count="1">
          <reference field="3" count="1">
            <x v="1"/>
          </reference>
        </references>
      </pivotArea>
    </format>
    <format dxfId="43">
      <pivotArea dataOnly="0" labelOnly="1" outline="0" fieldPosition="0">
        <references count="1">
          <reference field="3" count="1">
            <x v="14"/>
          </reference>
        </references>
      </pivotArea>
    </format>
    <format dxfId="42">
      <pivotArea dataOnly="0" labelOnly="1" outline="0" fieldPosition="0">
        <references count="1">
          <reference field="3" count="1">
            <x v="17"/>
          </reference>
        </references>
      </pivotArea>
    </format>
    <format dxfId="41">
      <pivotArea dataOnly="0" labelOnly="1" outline="0" fieldPosition="0">
        <references count="1">
          <reference field="3" count="1">
            <x v="24"/>
          </reference>
        </references>
      </pivotArea>
    </format>
    <format dxfId="40">
      <pivotArea dataOnly="0" labelOnly="1" outline="0" fieldPosition="0">
        <references count="1">
          <reference field="3" count="1">
            <x v="28"/>
          </reference>
        </references>
      </pivotArea>
    </format>
    <format dxfId="39">
      <pivotArea dataOnly="0" labelOnly="1" outline="0" fieldPosition="0">
        <references count="1">
          <reference field="3" count="1">
            <x v="27"/>
          </reference>
        </references>
      </pivotArea>
    </format>
    <format dxfId="38">
      <pivotArea dataOnly="0" labelOnly="1" outline="0" fieldPosition="0">
        <references count="1">
          <reference field="3" count="1">
            <x v="44"/>
          </reference>
        </references>
      </pivotArea>
    </format>
    <format dxfId="37">
      <pivotArea dataOnly="0" labelOnly="1" outline="0" fieldPosition="0">
        <references count="1">
          <reference field="3" count="1">
            <x v="64"/>
          </reference>
        </references>
      </pivotArea>
    </format>
    <format dxfId="36">
      <pivotArea dataOnly="0" labelOnly="1" outline="0" fieldPosition="0">
        <references count="1">
          <reference field="3" count="1">
            <x v="65"/>
          </reference>
        </references>
      </pivotArea>
    </format>
    <format dxfId="35">
      <pivotArea dataOnly="0" labelOnly="1" outline="0" fieldPosition="0">
        <references count="1">
          <reference field="3" count="1">
            <x v="66"/>
          </reference>
        </references>
      </pivotArea>
    </format>
    <format dxfId="34">
      <pivotArea dataOnly="0" labelOnly="1" outline="0" fieldPosition="0">
        <references count="1">
          <reference field="3" count="1">
            <x v="76"/>
          </reference>
        </references>
      </pivotArea>
    </format>
    <format dxfId="33">
      <pivotArea dataOnly="0" labelOnly="1" outline="0" fieldPosition="0">
        <references count="1">
          <reference field="3" count="1">
            <x v="90"/>
          </reference>
        </references>
      </pivotArea>
    </format>
    <format dxfId="32">
      <pivotArea dataOnly="0" labelOnly="1" outline="0" fieldPosition="0">
        <references count="1">
          <reference field="3" count="1">
            <x v="113"/>
          </reference>
        </references>
      </pivotArea>
    </format>
    <format dxfId="31">
      <pivotArea dataOnly="0" labelOnly="1" outline="0" fieldPosition="0">
        <references count="1">
          <reference field="3" count="1">
            <x v="137"/>
          </reference>
        </references>
      </pivotArea>
    </format>
    <format dxfId="30">
      <pivotArea dataOnly="0" labelOnly="1" outline="0" fieldPosition="0">
        <references count="1">
          <reference field="3" count="1">
            <x v="102"/>
          </reference>
        </references>
      </pivotArea>
    </format>
    <format dxfId="29">
      <pivotArea dataOnly="0" labelOnly="1" outline="0" fieldPosition="0">
        <references count="1">
          <reference field="3" count="1">
            <x v="15"/>
          </reference>
        </references>
      </pivotArea>
    </format>
    <format dxfId="28">
      <pivotArea dataOnly="0" labelOnly="1" outline="0" fieldPosition="0">
        <references count="1">
          <reference field="3" count="1">
            <x v="15"/>
          </reference>
        </references>
      </pivotArea>
    </format>
    <format dxfId="27">
      <pivotArea dataOnly="0" labelOnly="1" outline="0" fieldPosition="0">
        <references count="1">
          <reference field="3" count="1">
            <x v="14"/>
          </reference>
        </references>
      </pivotArea>
    </format>
    <format dxfId="26">
      <pivotArea dataOnly="0" labelOnly="1" outline="0" fieldPosition="0">
        <references count="1">
          <reference field="3" count="1">
            <x v="76"/>
          </reference>
        </references>
      </pivotArea>
    </format>
    <format dxfId="25">
      <pivotArea dataOnly="0" labelOnly="1" outline="0" fieldPosition="0">
        <references count="1">
          <reference field="3" count="1">
            <x v="6"/>
          </reference>
        </references>
      </pivotArea>
    </format>
    <format dxfId="24">
      <pivotArea dataOnly="0" labelOnly="1" outline="0" fieldPosition="0">
        <references count="1">
          <reference field="3" count="1">
            <x v="28"/>
          </reference>
        </references>
      </pivotArea>
    </format>
    <format dxfId="23">
      <pivotArea dataOnly="0" labelOnly="1" outline="0" fieldPosition="0">
        <references count="1">
          <reference field="3" count="1">
            <x v="44"/>
          </reference>
        </references>
      </pivotArea>
    </format>
    <format dxfId="22">
      <pivotArea dataOnly="0" labelOnly="1" outline="0" fieldPosition="0">
        <references count="1">
          <reference field="3" count="1">
            <x v="2"/>
          </reference>
        </references>
      </pivotArea>
    </format>
    <format dxfId="21">
      <pivotArea dataOnly="0" labelOnly="1" outline="0" fieldPosition="0">
        <references count="1">
          <reference field="3" count="1">
            <x v="71"/>
          </reference>
        </references>
      </pivotArea>
    </format>
    <format dxfId="20">
      <pivotArea dataOnly="0" labelOnly="1" outline="0" fieldPosition="0">
        <references count="1">
          <reference field="3" count="1">
            <x v="39"/>
          </reference>
        </references>
      </pivotArea>
    </format>
    <format dxfId="19">
      <pivotArea dataOnly="0" labelOnly="1" outline="0" fieldPosition="0">
        <references count="1">
          <reference field="3" count="1">
            <x v="49"/>
          </reference>
        </references>
      </pivotArea>
    </format>
    <format dxfId="18">
      <pivotArea dataOnly="0" labelOnly="1" outline="0" fieldPosition="0">
        <references count="1">
          <reference field="3" count="1">
            <x v="53"/>
          </reference>
        </references>
      </pivotArea>
    </format>
    <format dxfId="17">
      <pivotArea dataOnly="0" labelOnly="1" outline="0" fieldPosition="0">
        <references count="1">
          <reference field="3" count="1">
            <x v="63"/>
          </reference>
        </references>
      </pivotArea>
    </format>
    <format dxfId="16">
      <pivotArea dataOnly="0" labelOnly="1" outline="0" fieldPosition="0">
        <references count="1">
          <reference field="3" count="1">
            <x v="80"/>
          </reference>
        </references>
      </pivotArea>
    </format>
    <format dxfId="15">
      <pivotArea dataOnly="0" labelOnly="1" outline="0" fieldPosition="0">
        <references count="1">
          <reference field="3" count="1">
            <x v="142"/>
          </reference>
        </references>
      </pivotArea>
    </format>
    <format dxfId="14">
      <pivotArea dataOnly="0" labelOnly="1" outline="0" fieldPosition="0">
        <references count="1">
          <reference field="3" count="1">
            <x v="123"/>
          </reference>
        </references>
      </pivotArea>
    </format>
    <format dxfId="13">
      <pivotArea dataOnly="0" labelOnly="1" outline="0" fieldPosition="0">
        <references count="1">
          <reference field="3" count="1">
            <x v="92"/>
          </reference>
        </references>
      </pivotArea>
    </format>
    <format dxfId="12">
      <pivotArea dataOnly="0" labelOnly="1" outline="0" fieldPosition="0">
        <references count="1">
          <reference field="3" count="1">
            <x v="93"/>
          </reference>
        </references>
      </pivotArea>
    </format>
    <format dxfId="11">
      <pivotArea dataOnly="0" labelOnly="1" outline="0" fieldPosition="0">
        <references count="1">
          <reference field="3" count="1">
            <x v="97"/>
          </reference>
        </references>
      </pivotArea>
    </format>
    <format dxfId="10">
      <pivotArea dataOnly="0" labelOnly="1" outline="0" fieldPosition="0">
        <references count="1">
          <reference field="3" count="1">
            <x v="112"/>
          </reference>
        </references>
      </pivotArea>
    </format>
    <format dxfId="9">
      <pivotArea dataOnly="0" labelOnly="1" outline="0" fieldPosition="0">
        <references count="1">
          <reference field="3" count="1">
            <x v="64"/>
          </reference>
        </references>
      </pivotArea>
    </format>
    <format dxfId="8">
      <pivotArea dataOnly="0" labelOnly="1" outline="0" fieldPosition="0">
        <references count="1">
          <reference field="3" count="1">
            <x v="24"/>
          </reference>
        </references>
      </pivotArea>
    </format>
    <format dxfId="7">
      <pivotArea dataOnly="0" labelOnly="1" outline="0" fieldPosition="0">
        <references count="1">
          <reference field="3" count="1">
            <x v="18"/>
          </reference>
        </references>
      </pivotArea>
    </format>
    <format dxfId="6">
      <pivotArea dataOnly="0" labelOnly="1" outline="0" fieldPosition="0">
        <references count="1">
          <reference field="3" count="1">
            <x v="18"/>
          </reference>
        </references>
      </pivotArea>
    </format>
    <format dxfId="5">
      <pivotArea dataOnly="0" labelOnly="1" outline="0" fieldPosition="0">
        <references count="1">
          <reference field="3" count="1">
            <x v="137"/>
          </reference>
        </references>
      </pivotArea>
    </format>
    <format dxfId="4">
      <pivotArea dataOnly="0" labelOnly="1" outline="0" fieldPosition="0">
        <references count="1">
          <reference field="3" count="1">
            <x v="90"/>
          </reference>
        </references>
      </pivotArea>
    </format>
    <format dxfId="3">
      <pivotArea dataOnly="0" labelOnly="1" outline="0" fieldPosition="0">
        <references count="1">
          <reference field="3" count="1">
            <x v="1"/>
          </reference>
        </references>
      </pivotArea>
    </format>
    <format dxfId="2">
      <pivotArea dataOnly="0" labelOnly="1" outline="0" fieldPosition="0">
        <references count="1">
          <reference field="3" count="1">
            <x v="30"/>
          </reference>
        </references>
      </pivotArea>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ables/table1.xml><?xml version="1.0" encoding="utf-8"?>
<table xmlns="http://schemas.openxmlformats.org/spreadsheetml/2006/main" id="1" name="Tableau1" displayName="Tableau1" ref="A1:X1468" totalsRowShown="0">
  <autoFilter ref="A1:X1468">
    <filterColumn colId="9">
      <filters>
        <filter val="/boreal_aab/boreal_aab/1.0"/>
        <filter val="/boreal_aab/boreal_aab/1.0/"/>
        <filter val="/boreal_agd/boreal_agd/1.0"/>
        <filter val="/boreal_agd/boreal_agd/1.0/"/>
        <filter val="/boreal_ale/boreal_ale/1.0"/>
        <filter val="/boreal_ale/boreal_ale/1.0/"/>
        <filter val="/boreal_alg/boreal_alg/1.0"/>
        <filter val="/boreal_alg/boreal_alg/1.0/"/>
        <filter val="/boreal_ali/boreal_ali/1.0"/>
        <filter val="/boreal_ali/boreal_ali/1.0/"/>
        <filter val="/boreal_ana/boreal_ana/1.0"/>
        <filter val="/boreal_ana/boreal_ana/1.0/"/>
        <filter val="/boreal_asap/boreal_asap/1.0"/>
        <filter val="/boreal_asap/boreal_asap/1.0/"/>
        <filter val="/boreal_asc/boreal_asc/1.0"/>
        <filter val="/boreal_asc/boreal_asc/1.0/"/>
        <filter val="/boreal_asca/boreal_asca/1.0"/>
        <filter val="/boreal_asca/boreal_asca/1.0/"/>
        <filter val="/boreal_ata/boreal_ata/1.0"/>
        <filter val="/boreal_ata/boreal_ata/1.0/"/>
        <filter val="/boreal_ava/boreal_ava/1.0"/>
        <filter val="/boreal_ava/boreal_ava/1.0/"/>
        <filter val="/boreal_bex/boreal_bex/1.0"/>
        <filter val="/boreal_bex/boreal_bex/1.0/"/>
        <filter val="/boreal_carmin/boreal_carmin/1.0"/>
        <filter val="/boreal_carmin/boreal_carmin/1.0/"/>
        <filter val="/boreal_ccc/boreal_ccc/1.0"/>
        <filter val="/boreal_ccc/boreal_ccc/1.0/"/>
        <filter val="/boreal_ccm/boreal_ccm/1.0"/>
        <filter val="/boreal_ccm/boreal_ccm/1.0/"/>
        <filter val="/boreal_cde/boreal_cde/1.0"/>
        <filter val="/boreal_cde/boreal_cde/1.0/"/>
        <filter val="/boreal_cdv/boreal_cdv/1.0"/>
        <filter val="/boreal_cdv/boreal_cdv/1.0/"/>
        <filter val="/boreal_cgc/boreal_cgc/1.0"/>
        <filter val="/boreal_cgc/boreal_cgc/1.0/"/>
        <filter val="/boreal_chq/boreal_chq/1.0"/>
        <filter val="/boreal_chq/boreal_chq/1.0/"/>
        <filter val="/boreal_cit/boreal_cit/1.0"/>
        <filter val="/boreal_cit/boreal_cit/1.0/"/>
        <filter val="/boreal_cob/boreal_cob/1.0"/>
        <filter val="/boreal_cob/boreal_cob/1.0/"/>
        <filter val="/boreal_cof/boreal_cof/1.0"/>
        <filter val="/boreal_cof/boreal_cof/1.0/"/>
        <filter val="/boreal_csca/boreal_csca/1.0"/>
        <filter val="/boreal_csca/boreal_csca/1.0/"/>
        <filter val="/boreal_cspr/boreal_cspr/1.0"/>
        <filter val="/boreal_cspr/boreal_cspr/1.0/"/>
        <filter val="/boreal_dcl/boreal_dcl/1.0"/>
        <filter val="/boreal_dcl/boreal_dcl/1.0/"/>
        <filter val="/boreal_deb/boreal_deb/1.0"/>
        <filter val="/boreal_deb/boreal_deb/1.0/"/>
        <filter val="/boreal_deco/boreal_deco/1.0"/>
        <filter val="/boreal_deco/boreal_deco/1.0/"/>
        <filter val="/boreal_dgg/boreal_dgg/1.0"/>
        <filter val="/boreal_dgg/boreal_dgg/1.0/"/>
        <filter val="/boreal_dvg/boreal_dvg/1.0"/>
        <filter val="/boreal_dvg/boreal_dvg/1.0/"/>
        <filter val="/boreal_eac/boreal_eac/1.0"/>
        <filter val="/boreal_eac/boreal_eac/1.0/"/>
        <filter val="/boreal_eib/boreal_eib/1.0"/>
        <filter val="/boreal_eib/boreal_eib/1.0/"/>
        <filter val="/boreal_gcn/boreal_gcn/1.0"/>
        <filter val="/boreal_gcn/boreal_gcn/1.0/"/>
        <filter val="/boreal_geide/boreal_geide/1.0"/>
        <filter val="/boreal_geide/boreal_geide/1.0/"/>
        <filter val="/boreal_glsi/boreal_glsi/1.0/"/>
        <filter val="/boreal_gpa/boreal_gpa/1.0"/>
        <filter val="/boreal_gpa/boreal_gpa/1.0/"/>
        <filter val="/boreal_i3p/boreal_i3p/1.0"/>
        <filter val="/boreal_i3p/boreal_i3p/1.0/"/>
        <filter val="/boreal_idc/boreal_idc/1.0"/>
        <filter val="/boreal_idc/boreal_idc/1.0/"/>
        <filter val="/boreal_interfaces3270/boreal_interfaces3270/1.0"/>
        <filter val="/boreal_interfaces3270/boreal_interfaces3270/1.0/"/>
        <filter val="/boreal_ipa/boreal_ipa/1.0"/>
        <filter val="/boreal_ipa/boreal_ipa/1.0/"/>
        <filter val="/boreal_lcc/boreal_lcc/1.0"/>
        <filter val="/boreal_lcc/boreal_lcc/1.0/"/>
        <filter val="/boreal_lcp/boreal_lcp/1.0"/>
        <filter val="/boreal_lcp/boreal_lcp/1.0/"/>
        <filter val="/boreal_levf/boreal_levf/1.0"/>
        <filter val="/boreal_levf/boreal_levf/1.0/"/>
        <filter val="/boreal_lic/boreal_lic/1.0"/>
        <filter val="/boreal_lic/boreal_lic/1.0/"/>
        <filter val="/boreal_paf/boreal_paf/1.0"/>
        <filter val="/boreal_paf/boreal_paf/1.0/"/>
        <filter val="/boreal_pce/boreal_pce/1.0/"/>
        <filter val="/boreal_ptf/boreal_ptf/1.0"/>
        <filter val="/boreal_ptf/boreal_ptf/1.0/"/>
        <filter val="/boreal_rib/boreal_rib/1.0"/>
        <filter val="/boreal_rib/boreal_rib/1.0/"/>
        <filter val="/boreal_risques/boreal_risques/1.0"/>
        <filter val="/boreal_risques/boreal_risques/1.0/"/>
        <filter val="/boreal_rmi/boreal_rmi/1.0"/>
        <filter val="/boreal_rmi/boreal_rmi/1.0/"/>
        <filter val="/boreal_roc/boreal_roc/1.0"/>
        <filter val="/boreal_roc/boreal_roc/1.0/"/>
        <filter val="/boreal_rubi/boreal_rubi/1.0"/>
        <filter val="/boreal_rubi/boreal_rubi/1.0/"/>
        <filter val="/boreal_sae/boreal_sae/1.0"/>
        <filter val="/boreal_sae/boreal_sae/1.0/"/>
        <filter val="/boreal_sdo/boreal_sdo/1.0"/>
        <filter val="/boreal_sdo/boreal_sdo/1.0/"/>
        <filter val="/boreal_sea/boreal_sea/1.0"/>
        <filter val="/boreal_sea/boreal_sea/1.0/"/>
        <filter val="/boreal_sepa3pg/boreal_sepa3pg/1.0"/>
        <filter val="/boreal_sepa3pg/boreal_sepa3pg/1.0/"/>
        <filter val="/boreal_sfl/boreal_sfl/1.0"/>
        <filter val="/boreal_synthese/boreal_synthese/1.0"/>
        <filter val="/boreal_synthese/boreal_synthese/1.0/"/>
        <filter val="/boreal_tec/boreal_tec/1.0"/>
        <filter val="/boreal_tec/boreal_tec/1.0/"/>
        <filter val="/boreal_titr/boreal_titr/1.0"/>
        <filter val="/boreal_titr/boreal_titr/1.0/"/>
        <filter val="/boreal_tpd/boreal_tpd/1.0"/>
        <filter val="/boreal_tpd/boreal_tpd/1.0/"/>
        <filter val="/boreal_tpf_glsi/boreal_tpf_glsi/1.0/"/>
        <filter val="/boreal_tpf_ofis/boreal_tpf_ofis/1.0/"/>
        <filter val="/boreal_tpf_opfi/boreal_tpf_opfi/1.0/"/>
        <filter val="/boreal_tpf_virj/boreal_tpf_virj/1.0/"/>
        <filter val="/boreal_vpe/boreal_vpe/1.0"/>
        <filter val="/boreal_vpe/boreal_vpe/1.0/"/>
      </filters>
    </filterColumn>
  </autoFilter>
  <tableColumns count="24">
    <tableColumn id="1" name="ID_UA"/>
    <tableColumn id="2" name="CD_UA"/>
    <tableColumn id="3" name="VRS_UA"/>
    <tableColumn id="4" name="MODE_OUV"/>
    <tableColumn id="5" name="SNGLT"/>
    <tableColumn id="6" name="MOTS_CLE"/>
    <tableColumn id="7" name="ABRVTN"/>
    <tableColumn id="20" name="ID_LGCL_HOST"/>
    <tableColumn id="8" name="GRPE"/>
    <tableColumn id="10" name="CONTEXT_ROOT"/>
    <tableColumn id="9" name="URI"/>
    <tableColumn id="11" name="SEARCH"/>
    <tableColumn id="12" name="RESS"/>
    <tableColumn id="13" name="UA_MODUL_ETNDU"/>
    <tableColumn id="14" name="CSS"/>
    <tableColumn id="15" name="ICON"/>
    <tableColumn id="16" name="HAS_PARAM"/>
    <tableColumn id="17" name="CNTRL_METIER"/>
    <tableColumn id="18" name="TYP_APPLI_ID_TYP_APP"/>
    <tableColumn id="19" name="ID_CATG"/>
    <tableColumn id="21" name="CONTEXT_CLI_IDENT"/>
    <tableColumn id="22" name="CONTEXT_CLI_INCNU"/>
    <tableColumn id="23" name="CONTEXT_CLI_ANONY"/>
    <tableColumn id="24" name="SNGLT_SESSN"/>
  </tableColumns>
  <tableStyleInfo name="TableStyleMedium3"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449"/>
  <sheetViews>
    <sheetView tabSelected="1" workbookViewId="0">
      <selection activeCell="D5" sqref="D5"/>
    </sheetView>
  </sheetViews>
  <sheetFormatPr baseColWidth="10" defaultRowHeight="12.75" x14ac:dyDescent="0.2"/>
  <cols>
    <col min="1" max="1" width="12.7109375" customWidth="1"/>
    <col min="2" max="2" width="26.85546875" customWidth="1"/>
    <col min="13" max="13" width="43.7109375" customWidth="1"/>
    <col min="14" max="14" width="23" customWidth="1"/>
    <col min="15" max="15" width="26.28515625" customWidth="1"/>
    <col min="16" max="16" width="19.85546875" customWidth="1"/>
    <col min="21" max="21" width="29.5703125" customWidth="1"/>
    <col min="24" max="24" width="12.42578125" customWidth="1"/>
    <col min="25" max="25" width="28.42578125" customWidth="1"/>
    <col min="26" max="26" width="39.7109375" customWidth="1"/>
  </cols>
  <sheetData>
    <row r="1" spans="1:26" ht="15" x14ac:dyDescent="0.25">
      <c r="A1" t="s">
        <v>9022</v>
      </c>
      <c r="B1" s="8" t="s">
        <v>0</v>
      </c>
      <c r="C1" s="9" t="s">
        <v>2</v>
      </c>
      <c r="D1" s="9" t="s">
        <v>9</v>
      </c>
      <c r="E1" s="9" t="s">
        <v>8</v>
      </c>
      <c r="F1" s="9" t="s">
        <v>6904</v>
      </c>
      <c r="G1" s="9" t="s">
        <v>11</v>
      </c>
      <c r="H1" s="9" t="s">
        <v>6905</v>
      </c>
      <c r="I1" s="9" t="s">
        <v>5</v>
      </c>
      <c r="J1" s="9" t="s">
        <v>6906</v>
      </c>
      <c r="K1" s="9" t="s">
        <v>6907</v>
      </c>
      <c r="L1" s="9" t="s">
        <v>6908</v>
      </c>
      <c r="M1" s="9" t="s">
        <v>6909</v>
      </c>
      <c r="N1" s="9" t="s">
        <v>6910</v>
      </c>
      <c r="O1" s="9" t="s">
        <v>6911</v>
      </c>
      <c r="P1" s="9" t="s">
        <v>6912</v>
      </c>
      <c r="Q1" s="9" t="s">
        <v>6913</v>
      </c>
      <c r="R1" s="9" t="s">
        <v>6914</v>
      </c>
      <c r="S1" s="9" t="s">
        <v>6915</v>
      </c>
      <c r="T1" s="10" t="s">
        <v>6916</v>
      </c>
      <c r="U1" s="11" t="s">
        <v>6917</v>
      </c>
      <c r="V1" s="12" t="s">
        <v>6918</v>
      </c>
      <c r="W1" s="12" t="s">
        <v>6919</v>
      </c>
      <c r="X1" s="12" t="s">
        <v>6920</v>
      </c>
      <c r="Y1" s="34" t="s">
        <v>10320</v>
      </c>
      <c r="Z1" s="39" t="s">
        <v>11968</v>
      </c>
    </row>
    <row r="2" spans="1:26" ht="15" x14ac:dyDescent="0.25">
      <c r="A2">
        <f>VLOOKUP(B2,Tableau1[],19,FALSE)</f>
        <v>3</v>
      </c>
      <c r="B2" s="13" t="s">
        <v>1841</v>
      </c>
      <c r="C2" s="14" t="s">
        <v>25</v>
      </c>
      <c r="D2" s="14" t="s">
        <v>43</v>
      </c>
      <c r="E2" s="14" t="s">
        <v>66</v>
      </c>
      <c r="F2" s="14" t="s">
        <v>45</v>
      </c>
      <c r="G2" s="14" t="s">
        <v>1843</v>
      </c>
      <c r="H2" s="14"/>
      <c r="I2" s="14" t="s">
        <v>1842</v>
      </c>
      <c r="J2" s="14"/>
      <c r="K2" s="14" t="s">
        <v>6921</v>
      </c>
      <c r="L2" s="14">
        <v>3270</v>
      </c>
      <c r="M2" s="14" t="s">
        <v>6922</v>
      </c>
      <c r="N2" s="14" t="s">
        <v>6923</v>
      </c>
      <c r="O2" s="14" t="s">
        <v>6922</v>
      </c>
      <c r="P2" s="14" t="s">
        <v>6924</v>
      </c>
      <c r="Q2" s="14" t="s">
        <v>6925</v>
      </c>
      <c r="R2" s="14" t="s">
        <v>6926</v>
      </c>
      <c r="S2" s="14"/>
      <c r="T2" s="15" t="s">
        <v>6927</v>
      </c>
      <c r="U2" s="14" t="s">
        <v>6928</v>
      </c>
      <c r="V2" s="14" t="s">
        <v>6929</v>
      </c>
      <c r="W2" s="14" t="s">
        <v>6930</v>
      </c>
      <c r="X2" s="14" t="s">
        <v>6931</v>
      </c>
    </row>
    <row r="3" spans="1:26" ht="15" x14ac:dyDescent="0.25">
      <c r="A3">
        <f>VLOOKUP(B3,Tableau1[],19,FALSE)</f>
        <v>2</v>
      </c>
      <c r="B3" s="13" t="s">
        <v>1979</v>
      </c>
      <c r="C3" s="14" t="s">
        <v>25</v>
      </c>
      <c r="D3" s="14" t="s">
        <v>43</v>
      </c>
      <c r="E3" s="14" t="s">
        <v>134</v>
      </c>
      <c r="F3" s="14" t="s">
        <v>45</v>
      </c>
      <c r="G3" s="14" t="s">
        <v>1981</v>
      </c>
      <c r="H3" s="14" t="s">
        <v>6932</v>
      </c>
      <c r="I3" s="14" t="s">
        <v>1980</v>
      </c>
      <c r="J3" s="14"/>
      <c r="K3" s="14" t="s">
        <v>6921</v>
      </c>
      <c r="L3" s="14" t="s">
        <v>6933</v>
      </c>
      <c r="M3" s="14" t="s">
        <v>6934</v>
      </c>
      <c r="N3" s="14" t="s">
        <v>6935</v>
      </c>
      <c r="O3" s="14" t="s">
        <v>6934</v>
      </c>
      <c r="P3" s="14" t="s">
        <v>6924</v>
      </c>
      <c r="Q3" s="14" t="s">
        <v>6936</v>
      </c>
      <c r="R3" s="14" t="s">
        <v>6937</v>
      </c>
      <c r="S3" s="14"/>
      <c r="T3" s="15" t="s">
        <v>6938</v>
      </c>
      <c r="U3" s="14" t="s">
        <v>6939</v>
      </c>
      <c r="V3" s="14" t="s">
        <v>6929</v>
      </c>
      <c r="W3" s="14" t="s">
        <v>6940</v>
      </c>
      <c r="X3" s="14" t="s">
        <v>6941</v>
      </c>
    </row>
    <row r="4" spans="1:26" ht="15" x14ac:dyDescent="0.25">
      <c r="A4">
        <f>VLOOKUP(B4,Tableau1[],19,FALSE)</f>
        <v>2</v>
      </c>
      <c r="B4" s="13" t="s">
        <v>1982</v>
      </c>
      <c r="C4" s="14" t="s">
        <v>25</v>
      </c>
      <c r="D4" s="14" t="s">
        <v>43</v>
      </c>
      <c r="E4" s="14" t="s">
        <v>42</v>
      </c>
      <c r="F4" s="14" t="s">
        <v>45</v>
      </c>
      <c r="G4" s="14" t="s">
        <v>1984</v>
      </c>
      <c r="H4" s="14"/>
      <c r="I4" s="14" t="s">
        <v>1983</v>
      </c>
      <c r="J4" s="14"/>
      <c r="K4" s="14" t="s">
        <v>6921</v>
      </c>
      <c r="L4" s="14" t="s">
        <v>6933</v>
      </c>
      <c r="M4" s="14" t="s">
        <v>6942</v>
      </c>
      <c r="N4" s="14" t="s">
        <v>6942</v>
      </c>
      <c r="O4" s="14" t="s">
        <v>6942</v>
      </c>
      <c r="P4" s="14" t="s">
        <v>6924</v>
      </c>
      <c r="Q4" s="14" t="s">
        <v>6936</v>
      </c>
      <c r="R4" s="14" t="s">
        <v>6937</v>
      </c>
      <c r="S4" s="14"/>
      <c r="T4" s="15" t="s">
        <v>6938</v>
      </c>
      <c r="U4" s="14" t="s">
        <v>6939</v>
      </c>
      <c r="V4" s="14" t="s">
        <v>6929</v>
      </c>
      <c r="W4" s="14" t="s">
        <v>6940</v>
      </c>
      <c r="X4" s="14" t="s">
        <v>6941</v>
      </c>
    </row>
    <row r="5" spans="1:26" ht="15" x14ac:dyDescent="0.25">
      <c r="A5">
        <f>VLOOKUP(B5,Tableau1[],19,FALSE)</f>
        <v>9</v>
      </c>
      <c r="B5" s="13" t="s">
        <v>1985</v>
      </c>
      <c r="C5" s="14" t="s">
        <v>25</v>
      </c>
      <c r="D5" s="14" t="s">
        <v>186</v>
      </c>
      <c r="E5" s="14" t="s">
        <v>29</v>
      </c>
      <c r="F5" s="14" t="s">
        <v>32</v>
      </c>
      <c r="G5" s="14" t="s">
        <v>1987</v>
      </c>
      <c r="H5" s="14"/>
      <c r="I5" s="14" t="s">
        <v>1986</v>
      </c>
      <c r="J5" s="14"/>
      <c r="K5" s="14" t="s">
        <v>6943</v>
      </c>
      <c r="L5" s="14" t="s">
        <v>6944</v>
      </c>
      <c r="M5" s="14" t="s">
        <v>6945</v>
      </c>
      <c r="N5" s="14" t="s">
        <v>1985</v>
      </c>
      <c r="O5" s="14" t="s">
        <v>6945</v>
      </c>
      <c r="P5" s="14" t="s">
        <v>6924</v>
      </c>
      <c r="Q5" s="14" t="s">
        <v>6925</v>
      </c>
      <c r="R5" s="14" t="s">
        <v>6946</v>
      </c>
      <c r="S5" s="14"/>
      <c r="T5" s="15" t="s">
        <v>6947</v>
      </c>
      <c r="U5" s="14" t="s">
        <v>6948</v>
      </c>
      <c r="V5" s="14" t="s">
        <v>6929</v>
      </c>
      <c r="W5" s="14" t="s">
        <v>6949</v>
      </c>
      <c r="X5" s="14" t="s">
        <v>6950</v>
      </c>
    </row>
    <row r="6" spans="1:26" ht="15" x14ac:dyDescent="0.25">
      <c r="A6">
        <f>VLOOKUP(B6,Tableau1[],19,FALSE)</f>
        <v>1</v>
      </c>
      <c r="B6" s="13" t="s">
        <v>1988</v>
      </c>
      <c r="C6" s="14" t="s">
        <v>25</v>
      </c>
      <c r="D6" s="14" t="s">
        <v>999</v>
      </c>
      <c r="E6" s="14" t="s">
        <v>29</v>
      </c>
      <c r="F6" s="14" t="s">
        <v>32</v>
      </c>
      <c r="G6" s="14" t="s">
        <v>161</v>
      </c>
      <c r="H6" s="14"/>
      <c r="I6" s="14"/>
      <c r="J6" s="14"/>
      <c r="K6" s="14" t="s">
        <v>6921</v>
      </c>
      <c r="L6" s="14" t="s">
        <v>6951</v>
      </c>
      <c r="M6" s="14" t="s">
        <v>6952</v>
      </c>
      <c r="N6" s="14" t="s">
        <v>6953</v>
      </c>
      <c r="O6" s="14" t="s">
        <v>6952</v>
      </c>
      <c r="P6" s="14" t="s">
        <v>6954</v>
      </c>
      <c r="Q6" s="14"/>
      <c r="R6" s="14"/>
      <c r="S6" s="14"/>
      <c r="T6" s="15" t="s">
        <v>6955</v>
      </c>
      <c r="U6" s="14" t="s">
        <v>6956</v>
      </c>
      <c r="V6" s="14" t="s">
        <v>6929</v>
      </c>
      <c r="W6" s="14" t="s">
        <v>6957</v>
      </c>
      <c r="X6" s="14" t="s">
        <v>6958</v>
      </c>
      <c r="Y6" t="str">
        <f>VLOOKUP($T6,APPLI_PM!$A$2:$F$1845,4,FALSE)</f>
        <v>PM09 - Moyens De Paiement</v>
      </c>
      <c r="Z6" t="str">
        <f>VLOOKUP($T6,APPLI_PM!$A$2:$F$1845,5,FALSE)</f>
        <v>CHF - Chèques et Fiduciaire</v>
      </c>
    </row>
    <row r="7" spans="1:26" ht="15" x14ac:dyDescent="0.25">
      <c r="A7">
        <f>VLOOKUP(B7,Tableau1[],19,FALSE)</f>
        <v>1</v>
      </c>
      <c r="B7" s="13" t="s">
        <v>1989</v>
      </c>
      <c r="C7" s="14" t="s">
        <v>25</v>
      </c>
      <c r="D7" s="14" t="s">
        <v>999</v>
      </c>
      <c r="E7" s="14" t="s">
        <v>29</v>
      </c>
      <c r="F7" s="14" t="s">
        <v>32</v>
      </c>
      <c r="G7" s="14" t="s">
        <v>161</v>
      </c>
      <c r="H7" s="14"/>
      <c r="I7" s="14"/>
      <c r="J7" s="14"/>
      <c r="K7" s="14" t="s">
        <v>6921</v>
      </c>
      <c r="L7" s="14" t="s">
        <v>6951</v>
      </c>
      <c r="M7" s="14" t="s">
        <v>6952</v>
      </c>
      <c r="N7" s="14" t="s">
        <v>6953</v>
      </c>
      <c r="O7" s="14" t="s">
        <v>6952</v>
      </c>
      <c r="P7" s="14" t="s">
        <v>6954</v>
      </c>
      <c r="Q7" s="14"/>
      <c r="R7" s="14"/>
      <c r="S7" s="14"/>
      <c r="T7" s="15" t="s">
        <v>6955</v>
      </c>
      <c r="U7" s="14" t="s">
        <v>6956</v>
      </c>
      <c r="V7" s="14" t="s">
        <v>6929</v>
      </c>
      <c r="W7" s="14" t="s">
        <v>6957</v>
      </c>
      <c r="X7" s="14" t="s">
        <v>6958</v>
      </c>
      <c r="Y7" t="str">
        <f>VLOOKUP($T7,APPLI_PM!$A$2:$F$1845,4,FALSE)</f>
        <v>PM09 - Moyens De Paiement</v>
      </c>
      <c r="Z7" t="str">
        <f>VLOOKUP($T7,APPLI_PM!$A$2:$F$1845,5,FALSE)</f>
        <v>CHF - Chèques et Fiduciaire</v>
      </c>
    </row>
    <row r="8" spans="1:26" ht="15" x14ac:dyDescent="0.25">
      <c r="A8">
        <f>VLOOKUP(B8,Tableau1[],19,FALSE)</f>
        <v>1</v>
      </c>
      <c r="B8" s="13" t="s">
        <v>1990</v>
      </c>
      <c r="C8" s="14" t="s">
        <v>25</v>
      </c>
      <c r="D8" s="14" t="s">
        <v>438</v>
      </c>
      <c r="E8" s="14" t="s">
        <v>29</v>
      </c>
      <c r="F8" s="14" t="s">
        <v>32</v>
      </c>
      <c r="G8" s="14" t="s">
        <v>161</v>
      </c>
      <c r="H8" s="14"/>
      <c r="I8" s="14"/>
      <c r="J8" s="14"/>
      <c r="K8" s="14" t="s">
        <v>6921</v>
      </c>
      <c r="L8" s="14" t="s">
        <v>6951</v>
      </c>
      <c r="M8" s="14" t="s">
        <v>6959</v>
      </c>
      <c r="N8" s="14" t="s">
        <v>6959</v>
      </c>
      <c r="O8" s="14" t="s">
        <v>6959</v>
      </c>
      <c r="P8" s="14" t="s">
        <v>6954</v>
      </c>
      <c r="Q8" s="14"/>
      <c r="R8" s="14"/>
      <c r="S8" s="14"/>
      <c r="T8" s="15" t="s">
        <v>6960</v>
      </c>
      <c r="U8" s="14" t="s">
        <v>6961</v>
      </c>
      <c r="V8" s="14" t="s">
        <v>6929</v>
      </c>
      <c r="W8" s="14" t="s">
        <v>6962</v>
      </c>
      <c r="X8" s="14" t="s">
        <v>6963</v>
      </c>
      <c r="Y8" t="str">
        <f>VLOOKUP($T8,APPLI_PM!$A$2:$F$1845,4,FALSE)</f>
        <v>PM05 - Distribution Multicanal</v>
      </c>
      <c r="Z8" t="str">
        <f>VLOOKUP($T8,APPLI_PM!$A$2:$F$1845,5,FALSE)</f>
        <v>PTW - Poste de travail</v>
      </c>
    </row>
    <row r="9" spans="1:26" ht="15" x14ac:dyDescent="0.25">
      <c r="A9">
        <f>VLOOKUP(B9,Tableau1[],19,FALSE)</f>
        <v>7</v>
      </c>
      <c r="B9" s="13" t="s">
        <v>2210</v>
      </c>
      <c r="C9" s="14" t="s">
        <v>25</v>
      </c>
      <c r="D9" s="14" t="s">
        <v>117</v>
      </c>
      <c r="E9" s="14" t="s">
        <v>29</v>
      </c>
      <c r="F9" s="14" t="s">
        <v>32</v>
      </c>
      <c r="G9" s="14" t="s">
        <v>2212</v>
      </c>
      <c r="H9" s="14"/>
      <c r="I9" s="14" t="s">
        <v>2211</v>
      </c>
      <c r="J9" s="14"/>
      <c r="K9" s="14" t="s">
        <v>6921</v>
      </c>
      <c r="L9" s="14" t="s">
        <v>6964</v>
      </c>
      <c r="M9" s="14" t="s">
        <v>6965</v>
      </c>
      <c r="N9" s="14" t="s">
        <v>6966</v>
      </c>
      <c r="O9" s="14" t="s">
        <v>6965</v>
      </c>
      <c r="P9" s="14" t="s">
        <v>6967</v>
      </c>
      <c r="Q9" s="14" t="s">
        <v>6968</v>
      </c>
      <c r="R9" s="14"/>
      <c r="S9" s="14"/>
      <c r="T9" s="15" t="s">
        <v>32</v>
      </c>
      <c r="U9" s="14" t="s">
        <v>6969</v>
      </c>
      <c r="V9" s="14" t="s">
        <v>6929</v>
      </c>
      <c r="W9" s="14" t="s">
        <v>6949</v>
      </c>
      <c r="X9" s="14" t="s">
        <v>6950</v>
      </c>
    </row>
    <row r="10" spans="1:26" ht="15" x14ac:dyDescent="0.25">
      <c r="A10">
        <f>VLOOKUP(B10,Tableau1[],19,FALSE)</f>
        <v>1</v>
      </c>
      <c r="B10" s="13" t="s">
        <v>1991</v>
      </c>
      <c r="C10" s="14" t="s">
        <v>25</v>
      </c>
      <c r="D10" s="14" t="s">
        <v>141</v>
      </c>
      <c r="E10" s="14" t="s">
        <v>29</v>
      </c>
      <c r="F10" s="14" t="s">
        <v>32</v>
      </c>
      <c r="G10" s="14" t="s">
        <v>1991</v>
      </c>
      <c r="H10" s="14"/>
      <c r="I10" s="14" t="s">
        <v>1992</v>
      </c>
      <c r="J10" s="14"/>
      <c r="K10" s="14" t="s">
        <v>6921</v>
      </c>
      <c r="L10" s="14" t="s">
        <v>6951</v>
      </c>
      <c r="M10" s="14" t="s">
        <v>6970</v>
      </c>
      <c r="N10" s="14" t="s">
        <v>6971</v>
      </c>
      <c r="O10" s="14" t="s">
        <v>6970</v>
      </c>
      <c r="P10" s="14" t="s">
        <v>6967</v>
      </c>
      <c r="Q10" s="14" t="s">
        <v>6972</v>
      </c>
      <c r="R10" s="14" t="s">
        <v>6973</v>
      </c>
      <c r="S10" s="14"/>
      <c r="T10" s="15" t="s">
        <v>6974</v>
      </c>
      <c r="U10" s="14" t="s">
        <v>6975</v>
      </c>
      <c r="V10" s="14" t="s">
        <v>6929</v>
      </c>
      <c r="W10" s="14" t="s">
        <v>6962</v>
      </c>
      <c r="X10" s="14" t="s">
        <v>6963</v>
      </c>
      <c r="Y10" t="str">
        <f>VLOOKUP($T10,APPLI_PM!$A$2:$F$1845,4,FALSE)</f>
        <v>PM05 - Distribution Multicanal</v>
      </c>
      <c r="Z10" t="str">
        <f>VLOOKUP($T10,APPLI_PM!$A$2:$F$1845,5,FALSE)</f>
        <v>PCO - Pilotage commercial</v>
      </c>
    </row>
    <row r="11" spans="1:26" ht="15" x14ac:dyDescent="0.25">
      <c r="A11">
        <f>VLOOKUP(B11,Tableau1[],19,FALSE)</f>
        <v>9</v>
      </c>
      <c r="B11" s="13" t="s">
        <v>1907</v>
      </c>
      <c r="C11" s="14" t="s">
        <v>25</v>
      </c>
      <c r="D11" s="14" t="s">
        <v>214</v>
      </c>
      <c r="E11" s="14" t="s">
        <v>372</v>
      </c>
      <c r="F11" s="14" t="s">
        <v>32</v>
      </c>
      <c r="G11" s="14" t="s">
        <v>1907</v>
      </c>
      <c r="H11" s="14"/>
      <c r="I11" s="14"/>
      <c r="J11" s="14"/>
      <c r="K11" s="14" t="s">
        <v>6921</v>
      </c>
      <c r="L11" s="14" t="s">
        <v>6944</v>
      </c>
      <c r="M11" s="14" t="s">
        <v>6976</v>
      </c>
      <c r="N11" s="14" t="s">
        <v>6976</v>
      </c>
      <c r="O11" s="14" t="s">
        <v>6976</v>
      </c>
      <c r="P11" s="14" t="s">
        <v>6954</v>
      </c>
      <c r="Q11" s="14"/>
      <c r="R11" s="14"/>
      <c r="S11" s="14"/>
      <c r="T11" s="15" t="s">
        <v>6977</v>
      </c>
      <c r="U11" s="14" t="s">
        <v>6978</v>
      </c>
      <c r="V11" s="14" t="s">
        <v>6929</v>
      </c>
      <c r="W11" s="14" t="s">
        <v>6979</v>
      </c>
      <c r="X11" s="14" t="s">
        <v>6980</v>
      </c>
    </row>
    <row r="12" spans="1:26" ht="15" x14ac:dyDescent="0.25">
      <c r="A12">
        <f>VLOOKUP(B12,Tableau1[],19,FALSE)</f>
        <v>1</v>
      </c>
      <c r="B12" s="13" t="s">
        <v>2155</v>
      </c>
      <c r="C12" s="14" t="s">
        <v>25</v>
      </c>
      <c r="D12" s="14" t="s">
        <v>2156</v>
      </c>
      <c r="E12" s="14" t="s">
        <v>29</v>
      </c>
      <c r="F12" s="14" t="s">
        <v>32</v>
      </c>
      <c r="G12" s="14" t="s">
        <v>2003</v>
      </c>
      <c r="H12" s="14"/>
      <c r="I12" s="14"/>
      <c r="J12" s="14"/>
      <c r="K12" s="14" t="s">
        <v>6921</v>
      </c>
      <c r="L12" s="14" t="s">
        <v>6951</v>
      </c>
      <c r="M12" s="14" t="s">
        <v>6981</v>
      </c>
      <c r="N12" s="14" t="s">
        <v>6976</v>
      </c>
      <c r="O12" s="14" t="s">
        <v>6981</v>
      </c>
      <c r="P12" s="14" t="s">
        <v>6954</v>
      </c>
      <c r="Q12" s="14" t="s">
        <v>6982</v>
      </c>
      <c r="R12" s="14" t="s">
        <v>6983</v>
      </c>
      <c r="S12" s="14"/>
      <c r="T12" s="16" t="s">
        <v>6984</v>
      </c>
      <c r="U12" s="14" t="s">
        <v>6985</v>
      </c>
      <c r="V12" s="14" t="s">
        <v>6986</v>
      </c>
      <c r="W12" s="14" t="s">
        <v>6987</v>
      </c>
      <c r="X12" s="14" t="s">
        <v>6987</v>
      </c>
      <c r="Y12" t="str">
        <f>VLOOKUP($T12,APPLI_PM!$A$2:$F$1845,4,FALSE)</f>
        <v>PM00 - _A qualifier</v>
      </c>
      <c r="Z12" t="e">
        <f>VLOOKUP($T12,APPLI_PM!$A$2:$F$1845,5,FALSE)</f>
        <v>#N/A</v>
      </c>
    </row>
    <row r="13" spans="1:26" ht="15" x14ac:dyDescent="0.25">
      <c r="A13">
        <f>VLOOKUP(B13,Tableau1[],19,FALSE)</f>
        <v>1</v>
      </c>
      <c r="B13" s="13" t="s">
        <v>2002</v>
      </c>
      <c r="C13" s="14" t="s">
        <v>25</v>
      </c>
      <c r="D13" s="14" t="s">
        <v>1906</v>
      </c>
      <c r="E13" s="14" t="s">
        <v>29</v>
      </c>
      <c r="F13" s="14" t="s">
        <v>32</v>
      </c>
      <c r="G13" s="14" t="s">
        <v>2003</v>
      </c>
      <c r="H13" s="14"/>
      <c r="I13" s="14" t="s">
        <v>1870</v>
      </c>
      <c r="J13" s="14"/>
      <c r="K13" s="14" t="s">
        <v>6921</v>
      </c>
      <c r="L13" s="14" t="s">
        <v>6951</v>
      </c>
      <c r="M13" s="14" t="s">
        <v>6981</v>
      </c>
      <c r="N13" s="14" t="s">
        <v>6976</v>
      </c>
      <c r="O13" s="14" t="s">
        <v>6981</v>
      </c>
      <c r="P13" s="14" t="s">
        <v>6954</v>
      </c>
      <c r="Q13" s="14"/>
      <c r="R13" s="14"/>
      <c r="S13" s="14"/>
      <c r="T13" s="16" t="s">
        <v>6977</v>
      </c>
      <c r="U13" s="14" t="s">
        <v>6978</v>
      </c>
      <c r="V13" s="14" t="s">
        <v>6929</v>
      </c>
      <c r="W13" s="14" t="s">
        <v>6979</v>
      </c>
      <c r="X13" s="14" t="s">
        <v>6980</v>
      </c>
      <c r="Y13" t="str">
        <f>VLOOKUP($T13,APPLI_PM!$A$2:$F$1845,4,FALSE)</f>
        <v>PM14 - Risques</v>
      </c>
      <c r="Z13" t="str">
        <f>VLOOKUP($T13,APPLI_PM!$A$2:$F$1845,5,FALSE)</f>
        <v>GER - Gestion du Risque de contrepartie</v>
      </c>
    </row>
    <row r="14" spans="1:26" ht="15" x14ac:dyDescent="0.25">
      <c r="A14">
        <f>VLOOKUP(B14,Tableau1[],19,FALSE)</f>
        <v>1</v>
      </c>
      <c r="B14" s="13" t="s">
        <v>1905</v>
      </c>
      <c r="C14" s="14" t="s">
        <v>25</v>
      </c>
      <c r="D14" s="14" t="s">
        <v>1906</v>
      </c>
      <c r="E14" s="14" t="s">
        <v>29</v>
      </c>
      <c r="F14" s="14" t="s">
        <v>32</v>
      </c>
      <c r="G14" s="14" t="s">
        <v>1907</v>
      </c>
      <c r="H14" s="14"/>
      <c r="I14" s="14" t="s">
        <v>1870</v>
      </c>
      <c r="J14" s="14"/>
      <c r="K14" s="14" t="s">
        <v>6921</v>
      </c>
      <c r="L14" s="14" t="s">
        <v>6951</v>
      </c>
      <c r="M14" s="14" t="s">
        <v>6988</v>
      </c>
      <c r="N14" s="14" t="s">
        <v>6976</v>
      </c>
      <c r="O14" s="14" t="s">
        <v>6988</v>
      </c>
      <c r="P14" s="14" t="s">
        <v>6924</v>
      </c>
      <c r="Q14" s="14" t="s">
        <v>6925</v>
      </c>
      <c r="R14" s="14"/>
      <c r="S14" s="14"/>
      <c r="T14" s="16" t="s">
        <v>6977</v>
      </c>
      <c r="U14" s="14" t="s">
        <v>6978</v>
      </c>
      <c r="V14" s="14" t="s">
        <v>6929</v>
      </c>
      <c r="W14" s="14" t="s">
        <v>6979</v>
      </c>
      <c r="X14" s="14" t="s">
        <v>6980</v>
      </c>
      <c r="Y14" t="str">
        <f>VLOOKUP($T14,APPLI_PM!$A$2:$F$1845,4,FALSE)</f>
        <v>PM14 - Risques</v>
      </c>
      <c r="Z14" t="str">
        <f>VLOOKUP($T14,APPLI_PM!$A$2:$F$1845,5,FALSE)</f>
        <v>GER - Gestion du Risque de contrepartie</v>
      </c>
    </row>
    <row r="15" spans="1:26" ht="15" x14ac:dyDescent="0.25">
      <c r="A15">
        <f>VLOOKUP(B15,Tableau1[],19,FALSE)</f>
        <v>9</v>
      </c>
      <c r="B15" s="13" t="s">
        <v>1908</v>
      </c>
      <c r="C15" s="14" t="s">
        <v>25</v>
      </c>
      <c r="D15" s="14" t="s">
        <v>214</v>
      </c>
      <c r="E15" s="14" t="s">
        <v>372</v>
      </c>
      <c r="F15" s="14" t="s">
        <v>32</v>
      </c>
      <c r="G15" s="14" t="s">
        <v>1908</v>
      </c>
      <c r="H15" s="14"/>
      <c r="I15" s="14" t="s">
        <v>1909</v>
      </c>
      <c r="J15" s="14"/>
      <c r="K15" s="14" t="s">
        <v>6921</v>
      </c>
      <c r="L15" s="14" t="s">
        <v>6944</v>
      </c>
      <c r="M15" s="14" t="s">
        <v>6989</v>
      </c>
      <c r="N15" s="14" t="s">
        <v>6990</v>
      </c>
      <c r="O15" s="14" t="s">
        <v>6989</v>
      </c>
      <c r="P15" s="14" t="s">
        <v>6967</v>
      </c>
      <c r="Q15" s="14" t="s">
        <v>6991</v>
      </c>
      <c r="R15" s="14" t="s">
        <v>6992</v>
      </c>
      <c r="S15" s="14"/>
      <c r="T15" s="16" t="s">
        <v>6977</v>
      </c>
      <c r="U15" s="14" t="s">
        <v>6978</v>
      </c>
      <c r="V15" s="14" t="s">
        <v>6929</v>
      </c>
      <c r="W15" s="14" t="s">
        <v>6979</v>
      </c>
      <c r="X15" s="14" t="s">
        <v>6980</v>
      </c>
    </row>
    <row r="16" spans="1:26" ht="15" x14ac:dyDescent="0.25">
      <c r="A16">
        <f>VLOOKUP(B16,Tableau1[],19,FALSE)</f>
        <v>3</v>
      </c>
      <c r="B16" s="13" t="s">
        <v>1910</v>
      </c>
      <c r="C16" s="14" t="s">
        <v>25</v>
      </c>
      <c r="D16" s="14" t="s">
        <v>43</v>
      </c>
      <c r="E16" s="14" t="s">
        <v>66</v>
      </c>
      <c r="F16" s="14" t="s">
        <v>45</v>
      </c>
      <c r="G16" s="14" t="s">
        <v>1910</v>
      </c>
      <c r="H16" s="14"/>
      <c r="I16" s="14"/>
      <c r="J16" s="14"/>
      <c r="K16" s="14" t="s">
        <v>6921</v>
      </c>
      <c r="L16" s="14">
        <v>3270</v>
      </c>
      <c r="M16" s="14" t="s">
        <v>6993</v>
      </c>
      <c r="N16" s="14" t="s">
        <v>6994</v>
      </c>
      <c r="O16" s="14" t="s">
        <v>6993</v>
      </c>
      <c r="P16" s="14" t="s">
        <v>6954</v>
      </c>
      <c r="Q16" s="14"/>
      <c r="R16" s="14"/>
      <c r="S16" s="14"/>
      <c r="T16" s="16" t="s">
        <v>6995</v>
      </c>
      <c r="U16" s="14" t="s">
        <v>6996</v>
      </c>
      <c r="V16" s="14" t="s">
        <v>6929</v>
      </c>
      <c r="W16" s="14" t="s">
        <v>6997</v>
      </c>
      <c r="X16" s="14" t="s">
        <v>6998</v>
      </c>
    </row>
    <row r="17" spans="1:26" ht="15" x14ac:dyDescent="0.25">
      <c r="A17">
        <f>VLOOKUP(B17,Tableau1[],19,FALSE)</f>
        <v>1</v>
      </c>
      <c r="B17" s="13" t="s">
        <v>1911</v>
      </c>
      <c r="C17" s="14" t="s">
        <v>25</v>
      </c>
      <c r="D17" s="14" t="s">
        <v>127</v>
      </c>
      <c r="E17" s="14" t="s">
        <v>29</v>
      </c>
      <c r="F17" s="14" t="s">
        <v>32</v>
      </c>
      <c r="G17" s="14" t="s">
        <v>1910</v>
      </c>
      <c r="H17" s="14"/>
      <c r="I17" s="14" t="s">
        <v>1912</v>
      </c>
      <c r="J17" s="14"/>
      <c r="K17" s="14" t="s">
        <v>6921</v>
      </c>
      <c r="L17" s="14" t="s">
        <v>6951</v>
      </c>
      <c r="M17" s="14" t="s">
        <v>6993</v>
      </c>
      <c r="N17" s="14" t="s">
        <v>6994</v>
      </c>
      <c r="O17" s="14" t="s">
        <v>6993</v>
      </c>
      <c r="P17" s="14" t="s">
        <v>6954</v>
      </c>
      <c r="Q17" s="14" t="s">
        <v>6999</v>
      </c>
      <c r="R17" s="14" t="s">
        <v>2962</v>
      </c>
      <c r="S17" s="14"/>
      <c r="T17" s="16" t="s">
        <v>6995</v>
      </c>
      <c r="U17" s="14" t="s">
        <v>6996</v>
      </c>
      <c r="V17" s="14" t="s">
        <v>6929</v>
      </c>
      <c r="W17" s="14" t="s">
        <v>6997</v>
      </c>
      <c r="X17" s="14" t="s">
        <v>6998</v>
      </c>
      <c r="Y17" t="str">
        <f>VLOOKUP($T17,APPLI_PM!$A$2:$F$1845,4,FALSE)</f>
        <v>PM04 - Crédits</v>
      </c>
      <c r="Z17" t="str">
        <f>VLOOKUP($T17,APPLI_PM!$A$2:$F$1845,5,FALSE)</f>
        <v>CRD - Crédits</v>
      </c>
    </row>
    <row r="18" spans="1:26" ht="15" x14ac:dyDescent="0.25">
      <c r="A18">
        <f>VLOOKUP(B18,Tableau1[],19,FALSE)</f>
        <v>3</v>
      </c>
      <c r="B18" s="13" t="s">
        <v>1913</v>
      </c>
      <c r="C18" s="14" t="s">
        <v>25</v>
      </c>
      <c r="D18" s="14" t="s">
        <v>43</v>
      </c>
      <c r="E18" s="14" t="s">
        <v>66</v>
      </c>
      <c r="F18" s="14" t="s">
        <v>45</v>
      </c>
      <c r="G18" s="14" t="s">
        <v>1913</v>
      </c>
      <c r="H18" s="14"/>
      <c r="I18" s="14"/>
      <c r="J18" s="14"/>
      <c r="K18" s="14" t="s">
        <v>6921</v>
      </c>
      <c r="L18" s="14">
        <v>3270</v>
      </c>
      <c r="M18" s="14" t="s">
        <v>7000</v>
      </c>
      <c r="N18" s="14" t="s">
        <v>7001</v>
      </c>
      <c r="O18" s="14" t="s">
        <v>7000</v>
      </c>
      <c r="P18" s="14" t="s">
        <v>6954</v>
      </c>
      <c r="Q18" s="14"/>
      <c r="R18" s="14"/>
      <c r="S18" s="14"/>
      <c r="T18" s="16" t="s">
        <v>6995</v>
      </c>
      <c r="U18" s="14" t="s">
        <v>6996</v>
      </c>
      <c r="V18" s="14" t="s">
        <v>6929</v>
      </c>
      <c r="W18" s="14" t="s">
        <v>6997</v>
      </c>
      <c r="X18" s="14" t="s">
        <v>6998</v>
      </c>
    </row>
    <row r="19" spans="1:26" ht="15" x14ac:dyDescent="0.25">
      <c r="A19">
        <f>VLOOKUP(B19,Tableau1[],19,FALSE)</f>
        <v>1</v>
      </c>
      <c r="B19" s="13" t="s">
        <v>1914</v>
      </c>
      <c r="C19" s="14" t="s">
        <v>25</v>
      </c>
      <c r="D19" s="14" t="s">
        <v>1915</v>
      </c>
      <c r="E19" s="14" t="s">
        <v>29</v>
      </c>
      <c r="F19" s="14" t="s">
        <v>32</v>
      </c>
      <c r="G19" s="14" t="s">
        <v>1913</v>
      </c>
      <c r="H19" s="14"/>
      <c r="I19" s="14" t="s">
        <v>1912</v>
      </c>
      <c r="J19" s="14"/>
      <c r="K19" s="14" t="s">
        <v>6921</v>
      </c>
      <c r="L19" s="14" t="s">
        <v>6951</v>
      </c>
      <c r="M19" s="14" t="s">
        <v>7000</v>
      </c>
      <c r="N19" s="14" t="s">
        <v>7001</v>
      </c>
      <c r="O19" s="14" t="s">
        <v>7000</v>
      </c>
      <c r="P19" s="14" t="s">
        <v>6954</v>
      </c>
      <c r="Q19" s="14" t="s">
        <v>6999</v>
      </c>
      <c r="R19" s="14" t="s">
        <v>2962</v>
      </c>
      <c r="S19" s="14"/>
      <c r="T19" s="16" t="s">
        <v>6995</v>
      </c>
      <c r="U19" s="14" t="s">
        <v>6996</v>
      </c>
      <c r="V19" s="14" t="s">
        <v>6929</v>
      </c>
      <c r="W19" s="14" t="s">
        <v>6997</v>
      </c>
      <c r="X19" s="14" t="s">
        <v>6998</v>
      </c>
      <c r="Y19" t="str">
        <f>VLOOKUP($T19,APPLI_PM!$A$2:$F$1845,4,FALSE)</f>
        <v>PM04 - Crédits</v>
      </c>
      <c r="Z19" t="str">
        <f>VLOOKUP($T19,APPLI_PM!$A$2:$F$1845,5,FALSE)</f>
        <v>CRD - Crédits</v>
      </c>
    </row>
    <row r="20" spans="1:26" ht="15" x14ac:dyDescent="0.25">
      <c r="A20">
        <f>VLOOKUP(B20,Tableau1[],19,FALSE)</f>
        <v>3</v>
      </c>
      <c r="B20" s="13" t="s">
        <v>1916</v>
      </c>
      <c r="C20" s="14" t="s">
        <v>25</v>
      </c>
      <c r="D20" s="14" t="s">
        <v>43</v>
      </c>
      <c r="E20" s="14" t="s">
        <v>66</v>
      </c>
      <c r="F20" s="14" t="s">
        <v>45</v>
      </c>
      <c r="G20" s="14" t="s">
        <v>1916</v>
      </c>
      <c r="H20" s="14"/>
      <c r="I20" s="14"/>
      <c r="J20" s="14"/>
      <c r="K20" s="14" t="s">
        <v>6921</v>
      </c>
      <c r="L20" s="14">
        <v>3270</v>
      </c>
      <c r="M20" s="14" t="s">
        <v>7002</v>
      </c>
      <c r="N20" s="14" t="s">
        <v>7003</v>
      </c>
      <c r="O20" s="14" t="s">
        <v>7002</v>
      </c>
      <c r="P20" s="14" t="s">
        <v>6954</v>
      </c>
      <c r="Q20" s="14"/>
      <c r="R20" s="14"/>
      <c r="S20" s="14"/>
      <c r="T20" s="16" t="s">
        <v>6995</v>
      </c>
      <c r="U20" s="14" t="s">
        <v>6996</v>
      </c>
      <c r="V20" s="14" t="s">
        <v>6929</v>
      </c>
      <c r="W20" s="14" t="s">
        <v>6997</v>
      </c>
      <c r="X20" s="14" t="s">
        <v>6998</v>
      </c>
    </row>
    <row r="21" spans="1:26" ht="15" x14ac:dyDescent="0.25">
      <c r="A21">
        <f>VLOOKUP(B21,Tableau1[],19,FALSE)</f>
        <v>1</v>
      </c>
      <c r="B21" s="13" t="s">
        <v>1917</v>
      </c>
      <c r="C21" s="14" t="s">
        <v>25</v>
      </c>
      <c r="D21" s="14" t="s">
        <v>1915</v>
      </c>
      <c r="E21" s="14" t="s">
        <v>29</v>
      </c>
      <c r="F21" s="14" t="s">
        <v>32</v>
      </c>
      <c r="G21" s="14" t="s">
        <v>1916</v>
      </c>
      <c r="H21" s="14"/>
      <c r="I21" s="14" t="s">
        <v>1912</v>
      </c>
      <c r="J21" s="14"/>
      <c r="K21" s="14" t="s">
        <v>6921</v>
      </c>
      <c r="L21" s="14" t="s">
        <v>6951</v>
      </c>
      <c r="M21" s="14" t="s">
        <v>7002</v>
      </c>
      <c r="N21" s="14" t="s">
        <v>7003</v>
      </c>
      <c r="O21" s="14" t="s">
        <v>7002</v>
      </c>
      <c r="P21" s="14" t="s">
        <v>6954</v>
      </c>
      <c r="Q21" s="14" t="s">
        <v>6999</v>
      </c>
      <c r="R21" s="14" t="s">
        <v>2962</v>
      </c>
      <c r="S21" s="14"/>
      <c r="T21" s="16" t="s">
        <v>6995</v>
      </c>
      <c r="U21" s="14" t="s">
        <v>6996</v>
      </c>
      <c r="V21" s="14" t="s">
        <v>6929</v>
      </c>
      <c r="W21" s="14" t="s">
        <v>6997</v>
      </c>
      <c r="X21" s="14" t="s">
        <v>6998</v>
      </c>
      <c r="Y21" t="str">
        <f>VLOOKUP($T21,APPLI_PM!$A$2:$F$1845,4,FALSE)</f>
        <v>PM04 - Crédits</v>
      </c>
      <c r="Z21" t="str">
        <f>VLOOKUP($T21,APPLI_PM!$A$2:$F$1845,5,FALSE)</f>
        <v>CRD - Crédits</v>
      </c>
    </row>
    <row r="22" spans="1:26" ht="15" x14ac:dyDescent="0.25">
      <c r="A22">
        <f>VLOOKUP(B22,Tableau1[],19,FALSE)</f>
        <v>3</v>
      </c>
      <c r="B22" s="13" t="s">
        <v>1918</v>
      </c>
      <c r="C22" s="14" t="s">
        <v>25</v>
      </c>
      <c r="D22" s="14" t="s">
        <v>43</v>
      </c>
      <c r="E22" s="14" t="s">
        <v>66</v>
      </c>
      <c r="F22" s="14" t="s">
        <v>45</v>
      </c>
      <c r="G22" s="14" t="s">
        <v>1918</v>
      </c>
      <c r="H22" s="14"/>
      <c r="I22" s="14"/>
      <c r="J22" s="14"/>
      <c r="K22" s="14" t="s">
        <v>6921</v>
      </c>
      <c r="L22" s="14">
        <v>3270</v>
      </c>
      <c r="M22" s="14" t="s">
        <v>7004</v>
      </c>
      <c r="N22" s="14" t="s">
        <v>7005</v>
      </c>
      <c r="O22" s="14" t="s">
        <v>7004</v>
      </c>
      <c r="P22" s="14" t="s">
        <v>6954</v>
      </c>
      <c r="Q22" s="14"/>
      <c r="R22" s="14"/>
      <c r="S22" s="14"/>
      <c r="T22" s="16" t="s">
        <v>6995</v>
      </c>
      <c r="U22" s="14" t="s">
        <v>6996</v>
      </c>
      <c r="V22" s="14" t="s">
        <v>6929</v>
      </c>
      <c r="W22" s="14" t="s">
        <v>6997</v>
      </c>
      <c r="X22" s="14" t="s">
        <v>6998</v>
      </c>
    </row>
    <row r="23" spans="1:26" ht="15" x14ac:dyDescent="0.25">
      <c r="A23">
        <f>VLOOKUP(B23,Tableau1[],19,FALSE)</f>
        <v>1</v>
      </c>
      <c r="B23" s="13" t="s">
        <v>1919</v>
      </c>
      <c r="C23" s="14" t="s">
        <v>25</v>
      </c>
      <c r="D23" s="14" t="s">
        <v>127</v>
      </c>
      <c r="E23" s="14" t="s">
        <v>29</v>
      </c>
      <c r="F23" s="14" t="s">
        <v>32</v>
      </c>
      <c r="G23" s="14" t="s">
        <v>1918</v>
      </c>
      <c r="H23" s="14"/>
      <c r="I23" s="14" t="s">
        <v>1920</v>
      </c>
      <c r="J23" s="14"/>
      <c r="K23" s="14" t="s">
        <v>6921</v>
      </c>
      <c r="L23" s="14" t="s">
        <v>6951</v>
      </c>
      <c r="M23" s="14" t="s">
        <v>7004</v>
      </c>
      <c r="N23" s="14" t="s">
        <v>7005</v>
      </c>
      <c r="O23" s="14" t="s">
        <v>7004</v>
      </c>
      <c r="P23" s="14" t="s">
        <v>6954</v>
      </c>
      <c r="Q23" s="14" t="s">
        <v>6999</v>
      </c>
      <c r="R23" s="14" t="s">
        <v>2962</v>
      </c>
      <c r="S23" s="14"/>
      <c r="T23" s="16" t="s">
        <v>6995</v>
      </c>
      <c r="U23" s="14" t="s">
        <v>6996</v>
      </c>
      <c r="V23" s="14" t="s">
        <v>6929</v>
      </c>
      <c r="W23" s="14" t="s">
        <v>6997</v>
      </c>
      <c r="X23" s="14" t="s">
        <v>6998</v>
      </c>
      <c r="Y23" t="str">
        <f>VLOOKUP($T23,APPLI_PM!$A$2:$F$1845,4,FALSE)</f>
        <v>PM04 - Crédits</v>
      </c>
      <c r="Z23" t="str">
        <f>VLOOKUP($T23,APPLI_PM!$A$2:$F$1845,5,FALSE)</f>
        <v>CRD - Crédits</v>
      </c>
    </row>
    <row r="24" spans="1:26" ht="15" x14ac:dyDescent="0.25">
      <c r="A24">
        <f>VLOOKUP(B24,Tableau1[],19,FALSE)</f>
        <v>3</v>
      </c>
      <c r="B24" s="13" t="s">
        <v>1921</v>
      </c>
      <c r="C24" s="14" t="s">
        <v>25</v>
      </c>
      <c r="D24" s="14" t="s">
        <v>43</v>
      </c>
      <c r="E24" s="14" t="s">
        <v>66</v>
      </c>
      <c r="F24" s="14" t="s">
        <v>45</v>
      </c>
      <c r="G24" s="14" t="s">
        <v>1921</v>
      </c>
      <c r="H24" s="14"/>
      <c r="I24" s="14"/>
      <c r="J24" s="14"/>
      <c r="K24" s="14" t="s">
        <v>6921</v>
      </c>
      <c r="L24" s="14">
        <v>3270</v>
      </c>
      <c r="M24" s="14" t="s">
        <v>7006</v>
      </c>
      <c r="N24" s="14" t="s">
        <v>7007</v>
      </c>
      <c r="O24" s="14" t="s">
        <v>7006</v>
      </c>
      <c r="P24" s="14" t="s">
        <v>6954</v>
      </c>
      <c r="Q24" s="14"/>
      <c r="R24" s="14"/>
      <c r="S24" s="14"/>
      <c r="T24" s="16" t="s">
        <v>6995</v>
      </c>
      <c r="U24" s="14" t="s">
        <v>6996</v>
      </c>
      <c r="V24" s="14" t="s">
        <v>6929</v>
      </c>
      <c r="W24" s="14" t="s">
        <v>6997</v>
      </c>
      <c r="X24" s="14" t="s">
        <v>6998</v>
      </c>
    </row>
    <row r="25" spans="1:26" ht="15" x14ac:dyDescent="0.25">
      <c r="A25">
        <f>VLOOKUP(B25,Tableau1[],19,FALSE)</f>
        <v>1</v>
      </c>
      <c r="B25" s="13" t="s">
        <v>1922</v>
      </c>
      <c r="C25" s="14" t="s">
        <v>25</v>
      </c>
      <c r="D25" s="14" t="s">
        <v>127</v>
      </c>
      <c r="E25" s="14" t="s">
        <v>29</v>
      </c>
      <c r="F25" s="14" t="s">
        <v>32</v>
      </c>
      <c r="G25" s="14" t="s">
        <v>1921</v>
      </c>
      <c r="H25" s="14"/>
      <c r="I25" s="14" t="s">
        <v>1912</v>
      </c>
      <c r="J25" s="14"/>
      <c r="K25" s="14" t="s">
        <v>6921</v>
      </c>
      <c r="L25" s="14" t="s">
        <v>6951</v>
      </c>
      <c r="M25" s="14" t="s">
        <v>7006</v>
      </c>
      <c r="N25" s="14" t="s">
        <v>7007</v>
      </c>
      <c r="O25" s="14" t="s">
        <v>7006</v>
      </c>
      <c r="P25" s="14" t="s">
        <v>6954</v>
      </c>
      <c r="Q25" s="14" t="s">
        <v>6999</v>
      </c>
      <c r="R25" s="14" t="s">
        <v>2962</v>
      </c>
      <c r="S25" s="14"/>
      <c r="T25" s="16" t="s">
        <v>6995</v>
      </c>
      <c r="U25" s="14" t="s">
        <v>6996</v>
      </c>
      <c r="V25" s="14" t="s">
        <v>6929</v>
      </c>
      <c r="W25" s="14" t="s">
        <v>6997</v>
      </c>
      <c r="X25" s="14" t="s">
        <v>6998</v>
      </c>
      <c r="Y25" t="str">
        <f>VLOOKUP($T25,APPLI_PM!$A$2:$F$1845,4,FALSE)</f>
        <v>PM04 - Crédits</v>
      </c>
      <c r="Z25" t="str">
        <f>VLOOKUP($T25,APPLI_PM!$A$2:$F$1845,5,FALSE)</f>
        <v>CRD - Crédits</v>
      </c>
    </row>
    <row r="26" spans="1:26" ht="15" x14ac:dyDescent="0.25">
      <c r="A26">
        <f>VLOOKUP(B26,Tableau1[],19,FALSE)</f>
        <v>3</v>
      </c>
      <c r="B26" s="13" t="s">
        <v>1923</v>
      </c>
      <c r="C26" s="14" t="s">
        <v>25</v>
      </c>
      <c r="D26" s="14" t="s">
        <v>43</v>
      </c>
      <c r="E26" s="14" t="s">
        <v>66</v>
      </c>
      <c r="F26" s="14" t="s">
        <v>45</v>
      </c>
      <c r="G26" s="14" t="s">
        <v>1923</v>
      </c>
      <c r="H26" s="14"/>
      <c r="I26" s="14"/>
      <c r="J26" s="14"/>
      <c r="K26" s="14" t="s">
        <v>6921</v>
      </c>
      <c r="L26" s="14">
        <v>3270</v>
      </c>
      <c r="M26" s="14" t="s">
        <v>7008</v>
      </c>
      <c r="N26" s="14" t="s">
        <v>7009</v>
      </c>
      <c r="O26" s="14" t="s">
        <v>7008</v>
      </c>
      <c r="P26" s="14" t="s">
        <v>6954</v>
      </c>
      <c r="Q26" s="14"/>
      <c r="R26" s="14"/>
      <c r="S26" s="14"/>
      <c r="T26" s="16" t="s">
        <v>6995</v>
      </c>
      <c r="U26" s="14" t="s">
        <v>6996</v>
      </c>
      <c r="V26" s="14" t="s">
        <v>6929</v>
      </c>
      <c r="W26" s="14" t="s">
        <v>6997</v>
      </c>
      <c r="X26" s="14" t="s">
        <v>6998</v>
      </c>
    </row>
    <row r="27" spans="1:26" ht="15" x14ac:dyDescent="0.25">
      <c r="A27">
        <f>VLOOKUP(B27,Tableau1[],19,FALSE)</f>
        <v>1</v>
      </c>
      <c r="B27" s="13" t="s">
        <v>2026</v>
      </c>
      <c r="C27" s="14" t="s">
        <v>25</v>
      </c>
      <c r="D27" s="14" t="s">
        <v>127</v>
      </c>
      <c r="E27" s="14" t="s">
        <v>29</v>
      </c>
      <c r="F27" s="14" t="s">
        <v>32</v>
      </c>
      <c r="G27" s="14" t="s">
        <v>1923</v>
      </c>
      <c r="H27" s="14"/>
      <c r="I27" s="14" t="s">
        <v>2027</v>
      </c>
      <c r="J27" s="14"/>
      <c r="K27" s="14" t="s">
        <v>6921</v>
      </c>
      <c r="L27" s="14" t="s">
        <v>6951</v>
      </c>
      <c r="M27" s="14" t="s">
        <v>7008</v>
      </c>
      <c r="N27" s="14" t="s">
        <v>7009</v>
      </c>
      <c r="O27" s="14" t="s">
        <v>7008</v>
      </c>
      <c r="P27" s="14" t="s">
        <v>6954</v>
      </c>
      <c r="Q27" s="14" t="s">
        <v>6999</v>
      </c>
      <c r="R27" s="14" t="s">
        <v>2962</v>
      </c>
      <c r="S27" s="14"/>
      <c r="T27" s="16" t="s">
        <v>6995</v>
      </c>
      <c r="U27" s="14" t="s">
        <v>6996</v>
      </c>
      <c r="V27" s="14" t="s">
        <v>6929</v>
      </c>
      <c r="W27" s="14" t="s">
        <v>6997</v>
      </c>
      <c r="X27" s="14" t="s">
        <v>6998</v>
      </c>
      <c r="Y27" t="str">
        <f>VLOOKUP($T27,APPLI_PM!$A$2:$F$1845,4,FALSE)</f>
        <v>PM04 - Crédits</v>
      </c>
      <c r="Z27" t="str">
        <f>VLOOKUP($T27,APPLI_PM!$A$2:$F$1845,5,FALSE)</f>
        <v>CRD - Crédits</v>
      </c>
    </row>
    <row r="28" spans="1:26" ht="15" x14ac:dyDescent="0.25">
      <c r="A28">
        <f>VLOOKUP(B28,Tableau1[],19,FALSE)</f>
        <v>1</v>
      </c>
      <c r="B28" s="13" t="s">
        <v>2025</v>
      </c>
      <c r="C28" s="14" t="s">
        <v>25</v>
      </c>
      <c r="D28" s="14" t="s">
        <v>545</v>
      </c>
      <c r="E28" s="14" t="s">
        <v>29</v>
      </c>
      <c r="F28" s="14" t="s">
        <v>32</v>
      </c>
      <c r="G28" s="14" t="s">
        <v>2025</v>
      </c>
      <c r="H28" s="14"/>
      <c r="I28" s="14"/>
      <c r="J28" s="14"/>
      <c r="K28" s="14" t="s">
        <v>6921</v>
      </c>
      <c r="L28" s="14" t="s">
        <v>6951</v>
      </c>
      <c r="M28" s="14" t="s">
        <v>7010</v>
      </c>
      <c r="N28" s="14" t="s">
        <v>7010</v>
      </c>
      <c r="O28" s="14" t="s">
        <v>7010</v>
      </c>
      <c r="P28" s="14" t="s">
        <v>6954</v>
      </c>
      <c r="Q28" s="14"/>
      <c r="R28" s="14"/>
      <c r="S28" s="14"/>
      <c r="T28" s="16" t="s">
        <v>7011</v>
      </c>
      <c r="U28" s="14" t="s">
        <v>7012</v>
      </c>
      <c r="V28" s="14" t="s">
        <v>6929</v>
      </c>
      <c r="W28" s="14" t="s">
        <v>6962</v>
      </c>
      <c r="X28" s="14" t="s">
        <v>6963</v>
      </c>
      <c r="Y28" t="str">
        <f>VLOOKUP($T28,APPLI_PM!$A$2:$F$1845,4,FALSE)</f>
        <v>PM05 - Distribution Multicanal</v>
      </c>
      <c r="Z28" t="str">
        <f>VLOOKUP($T28,APPLI_PM!$A$2:$F$1845,5,FALSE)</f>
        <v>PTW - Poste de travail</v>
      </c>
    </row>
    <row r="29" spans="1:26" ht="15" x14ac:dyDescent="0.25">
      <c r="A29">
        <f>VLOOKUP(B29,Tableau1[],19,FALSE)</f>
        <v>1</v>
      </c>
      <c r="B29" s="13" t="s">
        <v>2024</v>
      </c>
      <c r="C29" s="14" t="s">
        <v>25</v>
      </c>
      <c r="D29" s="14" t="s">
        <v>545</v>
      </c>
      <c r="E29" s="14" t="s">
        <v>29</v>
      </c>
      <c r="F29" s="14" t="s">
        <v>32</v>
      </c>
      <c r="G29" s="14" t="s">
        <v>2025</v>
      </c>
      <c r="H29" s="14"/>
      <c r="I29" s="14"/>
      <c r="J29" s="14"/>
      <c r="K29" s="14" t="s">
        <v>6921</v>
      </c>
      <c r="L29" s="14" t="s">
        <v>6951</v>
      </c>
      <c r="M29" s="14" t="s">
        <v>7010</v>
      </c>
      <c r="N29" s="14" t="s">
        <v>7010</v>
      </c>
      <c r="O29" s="14" t="s">
        <v>7010</v>
      </c>
      <c r="P29" s="14" t="s">
        <v>6967</v>
      </c>
      <c r="Q29" s="14"/>
      <c r="R29" s="14"/>
      <c r="S29" s="14"/>
      <c r="T29" s="16" t="s">
        <v>7011</v>
      </c>
      <c r="U29" s="14" t="s">
        <v>7012</v>
      </c>
      <c r="V29" s="14" t="s">
        <v>6929</v>
      </c>
      <c r="W29" s="14" t="s">
        <v>6962</v>
      </c>
      <c r="X29" s="14" t="s">
        <v>6963</v>
      </c>
      <c r="Y29" t="str">
        <f>VLOOKUP($T29,APPLI_PM!$A$2:$F$1845,4,FALSE)</f>
        <v>PM05 - Distribution Multicanal</v>
      </c>
      <c r="Z29" t="str">
        <f>VLOOKUP($T29,APPLI_PM!$A$2:$F$1845,5,FALSE)</f>
        <v>PTW - Poste de travail</v>
      </c>
    </row>
    <row r="30" spans="1:26" ht="15" x14ac:dyDescent="0.25">
      <c r="A30">
        <f>VLOOKUP(B30,Tableau1[],19,FALSE)</f>
        <v>1</v>
      </c>
      <c r="B30" s="13" t="s">
        <v>1769</v>
      </c>
      <c r="C30" s="14" t="s">
        <v>25</v>
      </c>
      <c r="D30" s="14" t="s">
        <v>545</v>
      </c>
      <c r="E30" s="14" t="s">
        <v>29</v>
      </c>
      <c r="F30" s="14" t="s">
        <v>32</v>
      </c>
      <c r="G30" s="14" t="s">
        <v>1769</v>
      </c>
      <c r="H30" s="14"/>
      <c r="I30" s="14"/>
      <c r="J30" s="14"/>
      <c r="K30" s="14" t="s">
        <v>6921</v>
      </c>
      <c r="L30" s="14" t="s">
        <v>6951</v>
      </c>
      <c r="M30" s="14" t="s">
        <v>7013</v>
      </c>
      <c r="N30" s="14" t="s">
        <v>7013</v>
      </c>
      <c r="O30" s="14" t="s">
        <v>7013</v>
      </c>
      <c r="P30" s="14" t="s">
        <v>6954</v>
      </c>
      <c r="Q30" s="14"/>
      <c r="R30" s="14"/>
      <c r="S30" s="14"/>
      <c r="T30" s="16" t="s">
        <v>7011</v>
      </c>
      <c r="U30" s="14" t="s">
        <v>7012</v>
      </c>
      <c r="V30" s="14" t="s">
        <v>6929</v>
      </c>
      <c r="W30" s="14" t="s">
        <v>6962</v>
      </c>
      <c r="X30" s="14" t="s">
        <v>6963</v>
      </c>
      <c r="Y30" t="str">
        <f>VLOOKUP($T30,APPLI_PM!$A$2:$F$1845,4,FALSE)</f>
        <v>PM05 - Distribution Multicanal</v>
      </c>
      <c r="Z30" t="str">
        <f>VLOOKUP($T30,APPLI_PM!$A$2:$F$1845,5,FALSE)</f>
        <v>PTW - Poste de travail</v>
      </c>
    </row>
    <row r="31" spans="1:26" ht="15" x14ac:dyDescent="0.25">
      <c r="A31">
        <f>VLOOKUP(B31,Tableau1[],19,FALSE)</f>
        <v>1</v>
      </c>
      <c r="B31" s="13" t="s">
        <v>1767</v>
      </c>
      <c r="C31" s="14" t="s">
        <v>25</v>
      </c>
      <c r="D31" s="14" t="s">
        <v>545</v>
      </c>
      <c r="E31" s="14" t="s">
        <v>29</v>
      </c>
      <c r="F31" s="14" t="s">
        <v>32</v>
      </c>
      <c r="G31" s="14" t="s">
        <v>1769</v>
      </c>
      <c r="H31" s="14"/>
      <c r="I31" s="14" t="s">
        <v>1768</v>
      </c>
      <c r="J31" s="14"/>
      <c r="K31" s="14" t="s">
        <v>6921</v>
      </c>
      <c r="L31" s="14" t="s">
        <v>6951</v>
      </c>
      <c r="M31" s="14" t="s">
        <v>7013</v>
      </c>
      <c r="N31" s="14" t="s">
        <v>7013</v>
      </c>
      <c r="O31" s="14" t="s">
        <v>7013</v>
      </c>
      <c r="P31" s="14" t="s">
        <v>6967</v>
      </c>
      <c r="Q31" s="14" t="s">
        <v>2483</v>
      </c>
      <c r="R31" s="14"/>
      <c r="S31" s="14"/>
      <c r="T31" s="16" t="s">
        <v>7011</v>
      </c>
      <c r="U31" s="14" t="s">
        <v>7012</v>
      </c>
      <c r="V31" s="14" t="s">
        <v>6929</v>
      </c>
      <c r="W31" s="14" t="s">
        <v>6962</v>
      </c>
      <c r="X31" s="14" t="s">
        <v>6963</v>
      </c>
      <c r="Y31" t="str">
        <f>VLOOKUP($T31,APPLI_PM!$A$2:$F$1845,4,FALSE)</f>
        <v>PM05 - Distribution Multicanal</v>
      </c>
      <c r="Z31" t="str">
        <f>VLOOKUP($T31,APPLI_PM!$A$2:$F$1845,5,FALSE)</f>
        <v>PTW - Poste de travail</v>
      </c>
    </row>
    <row r="32" spans="1:26" ht="15" x14ac:dyDescent="0.25">
      <c r="A32">
        <f>VLOOKUP(B32,Tableau1[],19,FALSE)</f>
        <v>1</v>
      </c>
      <c r="B32" s="13" t="s">
        <v>1766</v>
      </c>
      <c r="C32" s="14" t="s">
        <v>25</v>
      </c>
      <c r="D32" s="14" t="s">
        <v>545</v>
      </c>
      <c r="E32" s="14" t="s">
        <v>29</v>
      </c>
      <c r="F32" s="14" t="s">
        <v>32</v>
      </c>
      <c r="G32" s="14" t="s">
        <v>1765</v>
      </c>
      <c r="H32" s="14"/>
      <c r="I32" s="14"/>
      <c r="J32" s="14"/>
      <c r="K32" s="14" t="s">
        <v>6921</v>
      </c>
      <c r="L32" s="14" t="s">
        <v>6951</v>
      </c>
      <c r="M32" s="14" t="s">
        <v>7014</v>
      </c>
      <c r="N32" s="14" t="s">
        <v>7015</v>
      </c>
      <c r="O32" s="14" t="s">
        <v>7014</v>
      </c>
      <c r="P32" s="14" t="s">
        <v>6954</v>
      </c>
      <c r="Q32" s="14"/>
      <c r="R32" s="14"/>
      <c r="S32" s="14"/>
      <c r="T32" s="16" t="s">
        <v>7011</v>
      </c>
      <c r="U32" s="14" t="s">
        <v>7012</v>
      </c>
      <c r="V32" s="14" t="s">
        <v>6929</v>
      </c>
      <c r="W32" s="14" t="s">
        <v>6962</v>
      </c>
      <c r="X32" s="14" t="s">
        <v>6963</v>
      </c>
      <c r="Y32" t="str">
        <f>VLOOKUP($T32,APPLI_PM!$A$2:$F$1845,4,FALSE)</f>
        <v>PM05 - Distribution Multicanal</v>
      </c>
      <c r="Z32" t="str">
        <f>VLOOKUP($T32,APPLI_PM!$A$2:$F$1845,5,FALSE)</f>
        <v>PTW - Poste de travail</v>
      </c>
    </row>
    <row r="33" spans="1:26" ht="15" x14ac:dyDescent="0.25">
      <c r="A33">
        <f>VLOOKUP(B33,Tableau1[],19,FALSE)</f>
        <v>1</v>
      </c>
      <c r="B33" s="13" t="s">
        <v>1764</v>
      </c>
      <c r="C33" s="14" t="s">
        <v>25</v>
      </c>
      <c r="D33" s="14" t="s">
        <v>545</v>
      </c>
      <c r="E33" s="14" t="s">
        <v>29</v>
      </c>
      <c r="F33" s="14" t="s">
        <v>32</v>
      </c>
      <c r="G33" s="14" t="s">
        <v>1765</v>
      </c>
      <c r="H33" s="14"/>
      <c r="I33" s="14"/>
      <c r="J33" s="14"/>
      <c r="K33" s="14" t="s">
        <v>6921</v>
      </c>
      <c r="L33" s="14" t="s">
        <v>6951</v>
      </c>
      <c r="M33" s="14" t="s">
        <v>7014</v>
      </c>
      <c r="N33" s="14" t="s">
        <v>7015</v>
      </c>
      <c r="O33" s="14" t="s">
        <v>7014</v>
      </c>
      <c r="P33" s="14" t="s">
        <v>6967</v>
      </c>
      <c r="Q33" s="14"/>
      <c r="R33" s="14"/>
      <c r="S33" s="14"/>
      <c r="T33" s="16" t="s">
        <v>7011</v>
      </c>
      <c r="U33" s="14" t="s">
        <v>7012</v>
      </c>
      <c r="V33" s="14" t="s">
        <v>6929</v>
      </c>
      <c r="W33" s="14" t="s">
        <v>6962</v>
      </c>
      <c r="X33" s="14" t="s">
        <v>6963</v>
      </c>
      <c r="Y33" t="str">
        <f>VLOOKUP($T33,APPLI_PM!$A$2:$F$1845,4,FALSE)</f>
        <v>PM05 - Distribution Multicanal</v>
      </c>
      <c r="Z33" t="str">
        <f>VLOOKUP($T33,APPLI_PM!$A$2:$F$1845,5,FALSE)</f>
        <v>PTW - Poste de travail</v>
      </c>
    </row>
    <row r="34" spans="1:26" ht="15" x14ac:dyDescent="0.25">
      <c r="A34">
        <f>VLOOKUP(B34,Tableau1[],19,FALSE)</f>
        <v>1</v>
      </c>
      <c r="B34" s="13" t="s">
        <v>1762</v>
      </c>
      <c r="C34" s="14" t="s">
        <v>25</v>
      </c>
      <c r="D34" s="14" t="s">
        <v>545</v>
      </c>
      <c r="E34" s="14" t="s">
        <v>29</v>
      </c>
      <c r="F34" s="14" t="s">
        <v>32</v>
      </c>
      <c r="G34" s="14" t="s">
        <v>1761</v>
      </c>
      <c r="H34" s="14"/>
      <c r="I34" s="14" t="s">
        <v>1763</v>
      </c>
      <c r="J34" s="14"/>
      <c r="K34" s="14" t="s">
        <v>6921</v>
      </c>
      <c r="L34" s="14" t="s">
        <v>6951</v>
      </c>
      <c r="M34" s="14" t="s">
        <v>7016</v>
      </c>
      <c r="N34" s="14" t="s">
        <v>7016</v>
      </c>
      <c r="O34" s="14" t="s">
        <v>7016</v>
      </c>
      <c r="P34" s="14" t="s">
        <v>6967</v>
      </c>
      <c r="Q34" s="14" t="s">
        <v>2483</v>
      </c>
      <c r="R34" s="14"/>
      <c r="S34" s="14"/>
      <c r="T34" s="16" t="s">
        <v>7011</v>
      </c>
      <c r="U34" s="14" t="s">
        <v>7012</v>
      </c>
      <c r="V34" s="14" t="s">
        <v>6929</v>
      </c>
      <c r="W34" s="14" t="s">
        <v>6962</v>
      </c>
      <c r="X34" s="14" t="s">
        <v>6963</v>
      </c>
      <c r="Y34" t="str">
        <f>VLOOKUP($T34,APPLI_PM!$A$2:$F$1845,4,FALSE)</f>
        <v>PM05 - Distribution Multicanal</v>
      </c>
      <c r="Z34" t="str">
        <f>VLOOKUP($T34,APPLI_PM!$A$2:$F$1845,5,FALSE)</f>
        <v>PTW - Poste de travail</v>
      </c>
    </row>
    <row r="35" spans="1:26" ht="15" x14ac:dyDescent="0.25">
      <c r="A35">
        <f>VLOOKUP(B35,Tableau1[],19,FALSE)</f>
        <v>1</v>
      </c>
      <c r="B35" s="13" t="s">
        <v>1760</v>
      </c>
      <c r="C35" s="14" t="s">
        <v>25</v>
      </c>
      <c r="D35" s="14" t="s">
        <v>545</v>
      </c>
      <c r="E35" s="14" t="s">
        <v>29</v>
      </c>
      <c r="F35" s="14" t="s">
        <v>32</v>
      </c>
      <c r="G35" s="14" t="s">
        <v>1761</v>
      </c>
      <c r="H35" s="14"/>
      <c r="I35" s="14"/>
      <c r="J35" s="14"/>
      <c r="K35" s="14" t="s">
        <v>6921</v>
      </c>
      <c r="L35" s="14" t="s">
        <v>6951</v>
      </c>
      <c r="M35" s="14" t="s">
        <v>7016</v>
      </c>
      <c r="N35" s="14" t="s">
        <v>7016</v>
      </c>
      <c r="O35" s="14" t="s">
        <v>7016</v>
      </c>
      <c r="P35" s="14" t="s">
        <v>6954</v>
      </c>
      <c r="Q35" s="14"/>
      <c r="R35" s="14"/>
      <c r="S35" s="14"/>
      <c r="T35" s="16" t="s">
        <v>7011</v>
      </c>
      <c r="U35" s="14" t="s">
        <v>7012</v>
      </c>
      <c r="V35" s="14" t="s">
        <v>6929</v>
      </c>
      <c r="W35" s="14" t="s">
        <v>6962</v>
      </c>
      <c r="X35" s="14" t="s">
        <v>6963</v>
      </c>
      <c r="Y35" t="str">
        <f>VLOOKUP($T35,APPLI_PM!$A$2:$F$1845,4,FALSE)</f>
        <v>PM05 - Distribution Multicanal</v>
      </c>
      <c r="Z35" t="str">
        <f>VLOOKUP($T35,APPLI_PM!$A$2:$F$1845,5,FALSE)</f>
        <v>PTW - Poste de travail</v>
      </c>
    </row>
    <row r="36" spans="1:26" ht="15" x14ac:dyDescent="0.25">
      <c r="A36">
        <f>VLOOKUP(B36,Tableau1[],19,FALSE)</f>
        <v>1</v>
      </c>
      <c r="B36" s="13" t="s">
        <v>2165</v>
      </c>
      <c r="C36" s="14" t="s">
        <v>25</v>
      </c>
      <c r="D36" s="14" t="s">
        <v>545</v>
      </c>
      <c r="E36" s="14" t="s">
        <v>29</v>
      </c>
      <c r="F36" s="14" t="s">
        <v>32</v>
      </c>
      <c r="G36" s="14" t="s">
        <v>1761</v>
      </c>
      <c r="H36" s="14"/>
      <c r="I36" s="14"/>
      <c r="J36" s="14"/>
      <c r="K36" s="14" t="s">
        <v>6921</v>
      </c>
      <c r="L36" s="14" t="s">
        <v>6951</v>
      </c>
      <c r="M36" s="14" t="s">
        <v>7016</v>
      </c>
      <c r="N36" s="14" t="s">
        <v>7016</v>
      </c>
      <c r="O36" s="14" t="s">
        <v>7016</v>
      </c>
      <c r="P36" s="14" t="s">
        <v>6967</v>
      </c>
      <c r="Q36" s="14"/>
      <c r="R36" s="14"/>
      <c r="S36" s="14"/>
      <c r="T36" s="16" t="s">
        <v>7011</v>
      </c>
      <c r="U36" s="14" t="s">
        <v>7012</v>
      </c>
      <c r="V36" s="14" t="s">
        <v>6929</v>
      </c>
      <c r="W36" s="14" t="s">
        <v>6962</v>
      </c>
      <c r="X36" s="14" t="s">
        <v>6963</v>
      </c>
      <c r="Y36" t="str">
        <f>VLOOKUP($T36,APPLI_PM!$A$2:$F$1845,4,FALSE)</f>
        <v>PM05 - Distribution Multicanal</v>
      </c>
      <c r="Z36" t="str">
        <f>VLOOKUP($T36,APPLI_PM!$A$2:$F$1845,5,FALSE)</f>
        <v>PTW - Poste de travail</v>
      </c>
    </row>
    <row r="37" spans="1:26" ht="15" x14ac:dyDescent="0.25">
      <c r="A37">
        <f>VLOOKUP(B37,Tableau1[],19,FALSE)</f>
        <v>1</v>
      </c>
      <c r="B37" s="13" t="s">
        <v>2163</v>
      </c>
      <c r="C37" s="14" t="s">
        <v>25</v>
      </c>
      <c r="D37" s="14" t="s">
        <v>545</v>
      </c>
      <c r="E37" s="14" t="s">
        <v>29</v>
      </c>
      <c r="F37" s="14" t="s">
        <v>32</v>
      </c>
      <c r="G37" s="14" t="s">
        <v>2022</v>
      </c>
      <c r="H37" s="14"/>
      <c r="I37" s="14" t="s">
        <v>2164</v>
      </c>
      <c r="J37" s="14"/>
      <c r="K37" s="14" t="s">
        <v>6921</v>
      </c>
      <c r="L37" s="14" t="s">
        <v>6951</v>
      </c>
      <c r="M37" s="14" t="s">
        <v>7017</v>
      </c>
      <c r="N37" s="14" t="s">
        <v>7017</v>
      </c>
      <c r="O37" s="14" t="s">
        <v>7017</v>
      </c>
      <c r="P37" s="14" t="s">
        <v>6967</v>
      </c>
      <c r="Q37" s="14" t="s">
        <v>2483</v>
      </c>
      <c r="R37" s="14"/>
      <c r="S37" s="14"/>
      <c r="T37" s="16" t="s">
        <v>7011</v>
      </c>
      <c r="U37" s="14" t="s">
        <v>7012</v>
      </c>
      <c r="V37" s="14" t="s">
        <v>6929</v>
      </c>
      <c r="W37" s="14" t="s">
        <v>6962</v>
      </c>
      <c r="X37" s="14" t="s">
        <v>6963</v>
      </c>
      <c r="Y37" t="str">
        <f>VLOOKUP($T37,APPLI_PM!$A$2:$F$1845,4,FALSE)</f>
        <v>PM05 - Distribution Multicanal</v>
      </c>
      <c r="Z37" t="str">
        <f>VLOOKUP($T37,APPLI_PM!$A$2:$F$1845,5,FALSE)</f>
        <v>PTW - Poste de travail</v>
      </c>
    </row>
    <row r="38" spans="1:26" ht="15" x14ac:dyDescent="0.25">
      <c r="A38">
        <f>VLOOKUP(B38,Tableau1[],19,FALSE)</f>
        <v>1</v>
      </c>
      <c r="B38" s="13" t="s">
        <v>2023</v>
      </c>
      <c r="C38" s="14" t="s">
        <v>25</v>
      </c>
      <c r="D38" s="14" t="s">
        <v>545</v>
      </c>
      <c r="E38" s="14" t="s">
        <v>29</v>
      </c>
      <c r="F38" s="14" t="s">
        <v>32</v>
      </c>
      <c r="G38" s="14" t="s">
        <v>2022</v>
      </c>
      <c r="H38" s="14"/>
      <c r="I38" s="14"/>
      <c r="J38" s="14"/>
      <c r="K38" s="14" t="s">
        <v>6921</v>
      </c>
      <c r="L38" s="14" t="s">
        <v>6951</v>
      </c>
      <c r="M38" s="14" t="s">
        <v>7017</v>
      </c>
      <c r="N38" s="14" t="s">
        <v>7017</v>
      </c>
      <c r="O38" s="14" t="s">
        <v>7017</v>
      </c>
      <c r="P38" s="14" t="s">
        <v>6954</v>
      </c>
      <c r="Q38" s="14"/>
      <c r="R38" s="14"/>
      <c r="S38" s="14"/>
      <c r="T38" s="16" t="s">
        <v>7011</v>
      </c>
      <c r="U38" s="14" t="s">
        <v>7012</v>
      </c>
      <c r="V38" s="14" t="s">
        <v>6929</v>
      </c>
      <c r="W38" s="14" t="s">
        <v>6962</v>
      </c>
      <c r="X38" s="14" t="s">
        <v>6963</v>
      </c>
      <c r="Y38" t="str">
        <f>VLOOKUP($T38,APPLI_PM!$A$2:$F$1845,4,FALSE)</f>
        <v>PM05 - Distribution Multicanal</v>
      </c>
      <c r="Z38" t="str">
        <f>VLOOKUP($T38,APPLI_PM!$A$2:$F$1845,5,FALSE)</f>
        <v>PTW - Poste de travail</v>
      </c>
    </row>
    <row r="39" spans="1:26" ht="15" x14ac:dyDescent="0.25">
      <c r="A39">
        <f>VLOOKUP(B39,Tableau1[],19,FALSE)</f>
        <v>1</v>
      </c>
      <c r="B39" s="13" t="s">
        <v>2021</v>
      </c>
      <c r="C39" s="14" t="s">
        <v>25</v>
      </c>
      <c r="D39" s="14" t="s">
        <v>545</v>
      </c>
      <c r="E39" s="14" t="s">
        <v>29</v>
      </c>
      <c r="F39" s="14" t="s">
        <v>32</v>
      </c>
      <c r="G39" s="14" t="s">
        <v>2022</v>
      </c>
      <c r="H39" s="14"/>
      <c r="I39" s="14"/>
      <c r="J39" s="14"/>
      <c r="K39" s="14" t="s">
        <v>6921</v>
      </c>
      <c r="L39" s="14" t="s">
        <v>6951</v>
      </c>
      <c r="M39" s="14" t="s">
        <v>7017</v>
      </c>
      <c r="N39" s="14" t="s">
        <v>7017</v>
      </c>
      <c r="O39" s="14" t="s">
        <v>7017</v>
      </c>
      <c r="P39" s="14" t="s">
        <v>6967</v>
      </c>
      <c r="Q39" s="14"/>
      <c r="R39" s="14"/>
      <c r="S39" s="14"/>
      <c r="T39" s="16" t="s">
        <v>7011</v>
      </c>
      <c r="U39" s="14" t="s">
        <v>7012</v>
      </c>
      <c r="V39" s="14" t="s">
        <v>6929</v>
      </c>
      <c r="W39" s="14" t="s">
        <v>6962</v>
      </c>
      <c r="X39" s="14" t="s">
        <v>6963</v>
      </c>
      <c r="Y39" t="str">
        <f>VLOOKUP($T39,APPLI_PM!$A$2:$F$1845,4,FALSE)</f>
        <v>PM05 - Distribution Multicanal</v>
      </c>
      <c r="Z39" t="str">
        <f>VLOOKUP($T39,APPLI_PM!$A$2:$F$1845,5,FALSE)</f>
        <v>PTW - Poste de travail</v>
      </c>
    </row>
    <row r="40" spans="1:26" ht="15" x14ac:dyDescent="0.25">
      <c r="A40">
        <f>VLOOKUP(B40,Tableau1[],19,FALSE)</f>
        <v>1</v>
      </c>
      <c r="B40" s="13" t="s">
        <v>1886</v>
      </c>
      <c r="C40" s="14" t="s">
        <v>25</v>
      </c>
      <c r="D40" s="14" t="s">
        <v>438</v>
      </c>
      <c r="E40" s="14" t="s">
        <v>29</v>
      </c>
      <c r="F40" s="14" t="s">
        <v>32</v>
      </c>
      <c r="G40" s="14" t="s">
        <v>1886</v>
      </c>
      <c r="H40" s="14"/>
      <c r="I40" s="14"/>
      <c r="J40" s="14"/>
      <c r="K40" s="14" t="s">
        <v>6921</v>
      </c>
      <c r="L40" s="14" t="s">
        <v>6951</v>
      </c>
      <c r="M40" s="14" t="s">
        <v>7018</v>
      </c>
      <c r="N40" s="14" t="s">
        <v>7019</v>
      </c>
      <c r="O40" s="14" t="s">
        <v>7018</v>
      </c>
      <c r="P40" s="14" t="s">
        <v>6954</v>
      </c>
      <c r="Q40" s="14"/>
      <c r="R40" s="14"/>
      <c r="S40" s="14"/>
      <c r="T40" s="16" t="s">
        <v>6960</v>
      </c>
      <c r="U40" s="14" t="s">
        <v>6961</v>
      </c>
      <c r="V40" s="14" t="s">
        <v>6929</v>
      </c>
      <c r="W40" s="14" t="s">
        <v>6962</v>
      </c>
      <c r="X40" s="14" t="s">
        <v>6963</v>
      </c>
      <c r="Y40" t="str">
        <f>VLOOKUP($T40,APPLI_PM!$A$2:$F$1845,4,FALSE)</f>
        <v>PM05 - Distribution Multicanal</v>
      </c>
      <c r="Z40" t="str">
        <f>VLOOKUP($T40,APPLI_PM!$A$2:$F$1845,5,FALSE)</f>
        <v>PTW - Poste de travail</v>
      </c>
    </row>
    <row r="41" spans="1:26" ht="15" x14ac:dyDescent="0.25">
      <c r="A41">
        <f>VLOOKUP(B41,Tableau1[],19,FALSE)</f>
        <v>1</v>
      </c>
      <c r="B41" s="13" t="s">
        <v>2066</v>
      </c>
      <c r="C41" s="14" t="s">
        <v>25</v>
      </c>
      <c r="D41" s="14" t="s">
        <v>438</v>
      </c>
      <c r="E41" s="14" t="s">
        <v>29</v>
      </c>
      <c r="F41" s="14" t="s">
        <v>32</v>
      </c>
      <c r="G41" s="14" t="s">
        <v>1886</v>
      </c>
      <c r="H41" s="14"/>
      <c r="I41" s="14"/>
      <c r="J41" s="14"/>
      <c r="K41" s="14" t="s">
        <v>6921</v>
      </c>
      <c r="L41" s="14" t="s">
        <v>6951</v>
      </c>
      <c r="M41" s="14" t="s">
        <v>7020</v>
      </c>
      <c r="N41" s="14" t="s">
        <v>7021</v>
      </c>
      <c r="O41" s="14" t="s">
        <v>7020</v>
      </c>
      <c r="P41" s="14" t="s">
        <v>6954</v>
      </c>
      <c r="Q41" s="14"/>
      <c r="R41" s="14"/>
      <c r="S41" s="14"/>
      <c r="T41" s="16" t="s">
        <v>6960</v>
      </c>
      <c r="U41" s="14" t="s">
        <v>6961</v>
      </c>
      <c r="V41" s="14" t="s">
        <v>6929</v>
      </c>
      <c r="W41" s="14" t="s">
        <v>6962</v>
      </c>
      <c r="X41" s="14" t="s">
        <v>6963</v>
      </c>
      <c r="Y41" t="str">
        <f>VLOOKUP($T41,APPLI_PM!$A$2:$F$1845,4,FALSE)</f>
        <v>PM05 - Distribution Multicanal</v>
      </c>
      <c r="Z41" t="str">
        <f>VLOOKUP($T41,APPLI_PM!$A$2:$F$1845,5,FALSE)</f>
        <v>PTW - Poste de travail</v>
      </c>
    </row>
    <row r="42" spans="1:26" ht="15" x14ac:dyDescent="0.25">
      <c r="A42">
        <f>VLOOKUP(B42,Tableau1[],19,FALSE)</f>
        <v>1</v>
      </c>
      <c r="B42" s="13" t="s">
        <v>2064</v>
      </c>
      <c r="C42" s="14" t="s">
        <v>25</v>
      </c>
      <c r="D42" s="14" t="s">
        <v>438</v>
      </c>
      <c r="E42" s="14" t="s">
        <v>29</v>
      </c>
      <c r="F42" s="14" t="s">
        <v>32</v>
      </c>
      <c r="G42" s="14" t="s">
        <v>1886</v>
      </c>
      <c r="H42" s="14"/>
      <c r="I42" s="14" t="s">
        <v>2065</v>
      </c>
      <c r="J42" s="14"/>
      <c r="K42" s="14" t="s">
        <v>6921</v>
      </c>
      <c r="L42" s="14" t="s">
        <v>6951</v>
      </c>
      <c r="M42" s="14" t="s">
        <v>7018</v>
      </c>
      <c r="N42" s="14" t="s">
        <v>7019</v>
      </c>
      <c r="O42" s="14" t="s">
        <v>7018</v>
      </c>
      <c r="P42" s="14" t="s">
        <v>6954</v>
      </c>
      <c r="Q42" s="14" t="s">
        <v>6982</v>
      </c>
      <c r="R42" s="14"/>
      <c r="S42" s="14"/>
      <c r="T42" s="16" t="s">
        <v>6960</v>
      </c>
      <c r="U42" s="14" t="s">
        <v>6961</v>
      </c>
      <c r="V42" s="14" t="s">
        <v>6929</v>
      </c>
      <c r="W42" s="14" t="s">
        <v>6962</v>
      </c>
      <c r="X42" s="14" t="s">
        <v>6963</v>
      </c>
      <c r="Y42" t="str">
        <f>VLOOKUP($T42,APPLI_PM!$A$2:$F$1845,4,FALSE)</f>
        <v>PM05 - Distribution Multicanal</v>
      </c>
      <c r="Z42" t="str">
        <f>VLOOKUP($T42,APPLI_PM!$A$2:$F$1845,5,FALSE)</f>
        <v>PTW - Poste de travail</v>
      </c>
    </row>
    <row r="43" spans="1:26" ht="15" x14ac:dyDescent="0.25">
      <c r="A43">
        <f>VLOOKUP(B43,Tableau1[],19,FALSE)</f>
        <v>1</v>
      </c>
      <c r="B43" s="13" t="s">
        <v>1887</v>
      </c>
      <c r="C43" s="14" t="s">
        <v>25</v>
      </c>
      <c r="D43" s="14" t="s">
        <v>545</v>
      </c>
      <c r="E43" s="14" t="s">
        <v>29</v>
      </c>
      <c r="F43" s="14" t="s">
        <v>32</v>
      </c>
      <c r="G43" s="14" t="s">
        <v>1887</v>
      </c>
      <c r="H43" s="14"/>
      <c r="I43" s="14"/>
      <c r="J43" s="14"/>
      <c r="K43" s="14" t="s">
        <v>6921</v>
      </c>
      <c r="L43" s="14" t="s">
        <v>6951</v>
      </c>
      <c r="M43" s="14" t="s">
        <v>7022</v>
      </c>
      <c r="N43" s="14" t="s">
        <v>7023</v>
      </c>
      <c r="O43" s="14" t="s">
        <v>7022</v>
      </c>
      <c r="P43" s="14" t="s">
        <v>6967</v>
      </c>
      <c r="Q43" s="14"/>
      <c r="R43" s="14"/>
      <c r="S43" s="14"/>
      <c r="T43" s="16" t="s">
        <v>7011</v>
      </c>
      <c r="U43" s="14" t="s">
        <v>7012</v>
      </c>
      <c r="V43" s="14" t="s">
        <v>6929</v>
      </c>
      <c r="W43" s="14" t="s">
        <v>6962</v>
      </c>
      <c r="X43" s="14" t="s">
        <v>6963</v>
      </c>
      <c r="Y43" t="str">
        <f>VLOOKUP($T43,APPLI_PM!$A$2:$F$1845,4,FALSE)</f>
        <v>PM05 - Distribution Multicanal</v>
      </c>
      <c r="Z43" t="str">
        <f>VLOOKUP($T43,APPLI_PM!$A$2:$F$1845,5,FALSE)</f>
        <v>PTW - Poste de travail</v>
      </c>
    </row>
    <row r="44" spans="1:26" ht="15" x14ac:dyDescent="0.25">
      <c r="A44">
        <f>VLOOKUP(B44,Tableau1[],19,FALSE)</f>
        <v>1</v>
      </c>
      <c r="B44" s="13" t="s">
        <v>1885</v>
      </c>
      <c r="C44" s="14" t="s">
        <v>25</v>
      </c>
      <c r="D44" s="14" t="s">
        <v>438</v>
      </c>
      <c r="E44" s="14" t="s">
        <v>29</v>
      </c>
      <c r="F44" s="14" t="s">
        <v>32</v>
      </c>
      <c r="G44" s="14" t="s">
        <v>1886</v>
      </c>
      <c r="H44" s="14"/>
      <c r="I44" s="14"/>
      <c r="J44" s="14"/>
      <c r="K44" s="14" t="s">
        <v>6921</v>
      </c>
      <c r="L44" s="14" t="s">
        <v>6951</v>
      </c>
      <c r="M44" s="14" t="s">
        <v>7018</v>
      </c>
      <c r="N44" s="14" t="s">
        <v>7019</v>
      </c>
      <c r="O44" s="14" t="s">
        <v>7018</v>
      </c>
      <c r="P44" s="14" t="s">
        <v>6954</v>
      </c>
      <c r="Q44" s="14"/>
      <c r="R44" s="14"/>
      <c r="S44" s="14"/>
      <c r="T44" s="16" t="s">
        <v>6960</v>
      </c>
      <c r="U44" s="14" t="s">
        <v>6961</v>
      </c>
      <c r="V44" s="14" t="s">
        <v>6929</v>
      </c>
      <c r="W44" s="14" t="s">
        <v>6962</v>
      </c>
      <c r="X44" s="14" t="s">
        <v>6963</v>
      </c>
      <c r="Y44" t="str">
        <f>VLOOKUP($T44,APPLI_PM!$A$2:$F$1845,4,FALSE)</f>
        <v>PM05 - Distribution Multicanal</v>
      </c>
      <c r="Z44" t="str">
        <f>VLOOKUP($T44,APPLI_PM!$A$2:$F$1845,5,FALSE)</f>
        <v>PTW - Poste de travail</v>
      </c>
    </row>
    <row r="45" spans="1:26" ht="15" x14ac:dyDescent="0.25">
      <c r="A45">
        <f>VLOOKUP(B45,Tableau1[],19,FALSE)</f>
        <v>1</v>
      </c>
      <c r="B45" s="13" t="s">
        <v>1883</v>
      </c>
      <c r="C45" s="14" t="s">
        <v>25</v>
      </c>
      <c r="D45" s="14" t="s">
        <v>545</v>
      </c>
      <c r="E45" s="14" t="s">
        <v>29</v>
      </c>
      <c r="F45" s="14" t="s">
        <v>32</v>
      </c>
      <c r="G45" s="14" t="s">
        <v>1881</v>
      </c>
      <c r="H45" s="14"/>
      <c r="I45" s="14" t="s">
        <v>1884</v>
      </c>
      <c r="J45" s="14"/>
      <c r="K45" s="14" t="s">
        <v>6921</v>
      </c>
      <c r="L45" s="14" t="s">
        <v>6951</v>
      </c>
      <c r="M45" s="14" t="s">
        <v>7024</v>
      </c>
      <c r="N45" s="14" t="s">
        <v>7024</v>
      </c>
      <c r="O45" s="14" t="s">
        <v>7024</v>
      </c>
      <c r="P45" s="14" t="s">
        <v>6967</v>
      </c>
      <c r="Q45" s="14" t="s">
        <v>2483</v>
      </c>
      <c r="R45" s="14"/>
      <c r="S45" s="14"/>
      <c r="T45" s="16" t="s">
        <v>7011</v>
      </c>
      <c r="U45" s="14" t="s">
        <v>7012</v>
      </c>
      <c r="V45" s="14" t="s">
        <v>6929</v>
      </c>
      <c r="W45" s="14" t="s">
        <v>6962</v>
      </c>
      <c r="X45" s="14" t="s">
        <v>6963</v>
      </c>
      <c r="Y45" t="str">
        <f>VLOOKUP($T45,APPLI_PM!$A$2:$F$1845,4,FALSE)</f>
        <v>PM05 - Distribution Multicanal</v>
      </c>
      <c r="Z45" t="str">
        <f>VLOOKUP($T45,APPLI_PM!$A$2:$F$1845,5,FALSE)</f>
        <v>PTW - Poste de travail</v>
      </c>
    </row>
    <row r="46" spans="1:26" ht="15" x14ac:dyDescent="0.25">
      <c r="A46">
        <f>VLOOKUP(B46,Tableau1[],19,FALSE)</f>
        <v>1</v>
      </c>
      <c r="B46" s="13" t="s">
        <v>1882</v>
      </c>
      <c r="C46" s="14" t="s">
        <v>25</v>
      </c>
      <c r="D46" s="14" t="s">
        <v>545</v>
      </c>
      <c r="E46" s="14" t="s">
        <v>29</v>
      </c>
      <c r="F46" s="14" t="s">
        <v>32</v>
      </c>
      <c r="G46" s="14" t="s">
        <v>1881</v>
      </c>
      <c r="H46" s="14"/>
      <c r="I46" s="14"/>
      <c r="J46" s="14"/>
      <c r="K46" s="14" t="s">
        <v>6921</v>
      </c>
      <c r="L46" s="14" t="s">
        <v>6951</v>
      </c>
      <c r="M46" s="14" t="s">
        <v>7024</v>
      </c>
      <c r="N46" s="14" t="s">
        <v>7024</v>
      </c>
      <c r="O46" s="14" t="s">
        <v>7024</v>
      </c>
      <c r="P46" s="14" t="s">
        <v>6954</v>
      </c>
      <c r="Q46" s="14"/>
      <c r="R46" s="14"/>
      <c r="S46" s="14"/>
      <c r="T46" s="16" t="s">
        <v>7011</v>
      </c>
      <c r="U46" s="14" t="s">
        <v>7012</v>
      </c>
      <c r="V46" s="14" t="s">
        <v>6929</v>
      </c>
      <c r="W46" s="14" t="s">
        <v>6962</v>
      </c>
      <c r="X46" s="14" t="s">
        <v>6963</v>
      </c>
      <c r="Y46" t="str">
        <f>VLOOKUP($T46,APPLI_PM!$A$2:$F$1845,4,FALSE)</f>
        <v>PM05 - Distribution Multicanal</v>
      </c>
      <c r="Z46" t="str">
        <f>VLOOKUP($T46,APPLI_PM!$A$2:$F$1845,5,FALSE)</f>
        <v>PTW - Poste de travail</v>
      </c>
    </row>
    <row r="47" spans="1:26" ht="15" x14ac:dyDescent="0.25">
      <c r="A47">
        <f>VLOOKUP(B47,Tableau1[],19,FALSE)</f>
        <v>1</v>
      </c>
      <c r="B47" s="13" t="s">
        <v>1880</v>
      </c>
      <c r="C47" s="14" t="s">
        <v>25</v>
      </c>
      <c r="D47" s="14" t="s">
        <v>545</v>
      </c>
      <c r="E47" s="14" t="s">
        <v>29</v>
      </c>
      <c r="F47" s="14" t="s">
        <v>32</v>
      </c>
      <c r="G47" s="14" t="s">
        <v>1881</v>
      </c>
      <c r="H47" s="14"/>
      <c r="I47" s="14"/>
      <c r="J47" s="14"/>
      <c r="K47" s="14" t="s">
        <v>6921</v>
      </c>
      <c r="L47" s="14" t="s">
        <v>6951</v>
      </c>
      <c r="M47" s="14" t="s">
        <v>7024</v>
      </c>
      <c r="N47" s="14" t="s">
        <v>7024</v>
      </c>
      <c r="O47" s="14" t="s">
        <v>7024</v>
      </c>
      <c r="P47" s="14" t="s">
        <v>6967</v>
      </c>
      <c r="Q47" s="14"/>
      <c r="R47" s="14"/>
      <c r="S47" s="14"/>
      <c r="T47" s="16" t="s">
        <v>7011</v>
      </c>
      <c r="U47" s="14" t="s">
        <v>7012</v>
      </c>
      <c r="V47" s="14" t="s">
        <v>6929</v>
      </c>
      <c r="W47" s="14" t="s">
        <v>6962</v>
      </c>
      <c r="X47" s="14" t="s">
        <v>6963</v>
      </c>
      <c r="Y47" t="str">
        <f>VLOOKUP($T47,APPLI_PM!$A$2:$F$1845,4,FALSE)</f>
        <v>PM05 - Distribution Multicanal</v>
      </c>
      <c r="Z47" t="str">
        <f>VLOOKUP($T47,APPLI_PM!$A$2:$F$1845,5,FALSE)</f>
        <v>PTW - Poste de travail</v>
      </c>
    </row>
    <row r="48" spans="1:26" ht="15" x14ac:dyDescent="0.25">
      <c r="A48">
        <f>VLOOKUP(B48,Tableau1[],19,FALSE)</f>
        <v>1</v>
      </c>
      <c r="B48" s="13" t="s">
        <v>1878</v>
      </c>
      <c r="C48" s="14" t="s">
        <v>25</v>
      </c>
      <c r="D48" s="14" t="s">
        <v>545</v>
      </c>
      <c r="E48" s="14" t="s">
        <v>29</v>
      </c>
      <c r="F48" s="14" t="s">
        <v>32</v>
      </c>
      <c r="G48" s="14" t="s">
        <v>1730</v>
      </c>
      <c r="H48" s="14"/>
      <c r="I48" s="14" t="s">
        <v>1879</v>
      </c>
      <c r="J48" s="14"/>
      <c r="K48" s="14" t="s">
        <v>6921</v>
      </c>
      <c r="L48" s="14" t="s">
        <v>6951</v>
      </c>
      <c r="M48" s="14" t="s">
        <v>7025</v>
      </c>
      <c r="N48" s="14" t="s">
        <v>7026</v>
      </c>
      <c r="O48" s="14" t="s">
        <v>7025</v>
      </c>
      <c r="P48" s="14" t="s">
        <v>6967</v>
      </c>
      <c r="Q48" s="14" t="s">
        <v>2483</v>
      </c>
      <c r="R48" s="14"/>
      <c r="S48" s="14"/>
      <c r="T48" s="16" t="s">
        <v>7011</v>
      </c>
      <c r="U48" s="14" t="s">
        <v>7012</v>
      </c>
      <c r="V48" s="14" t="s">
        <v>6929</v>
      </c>
      <c r="W48" s="14" t="s">
        <v>6962</v>
      </c>
      <c r="X48" s="14" t="s">
        <v>6963</v>
      </c>
      <c r="Y48" t="str">
        <f>VLOOKUP($T48,APPLI_PM!$A$2:$F$1845,4,FALSE)</f>
        <v>PM05 - Distribution Multicanal</v>
      </c>
      <c r="Z48" t="str">
        <f>VLOOKUP($T48,APPLI_PM!$A$2:$F$1845,5,FALSE)</f>
        <v>PTW - Poste de travail</v>
      </c>
    </row>
    <row r="49" spans="1:26" ht="15" x14ac:dyDescent="0.25">
      <c r="A49">
        <f>VLOOKUP(B49,Tableau1[],19,FALSE)</f>
        <v>1</v>
      </c>
      <c r="B49" s="13" t="s">
        <v>1877</v>
      </c>
      <c r="C49" s="14" t="s">
        <v>25</v>
      </c>
      <c r="D49" s="14" t="s">
        <v>545</v>
      </c>
      <c r="E49" s="14" t="s">
        <v>29</v>
      </c>
      <c r="F49" s="14" t="s">
        <v>32</v>
      </c>
      <c r="G49" s="14" t="s">
        <v>1730</v>
      </c>
      <c r="H49" s="14"/>
      <c r="I49" s="14"/>
      <c r="J49" s="14"/>
      <c r="K49" s="14" t="s">
        <v>6921</v>
      </c>
      <c r="L49" s="14" t="s">
        <v>6951</v>
      </c>
      <c r="M49" s="14" t="s">
        <v>7025</v>
      </c>
      <c r="N49" s="14" t="s">
        <v>7026</v>
      </c>
      <c r="O49" s="14" t="s">
        <v>7025</v>
      </c>
      <c r="P49" s="14" t="s">
        <v>6954</v>
      </c>
      <c r="Q49" s="14"/>
      <c r="R49" s="14"/>
      <c r="S49" s="14"/>
      <c r="T49" s="16" t="s">
        <v>7011</v>
      </c>
      <c r="U49" s="14" t="s">
        <v>7012</v>
      </c>
      <c r="V49" s="14" t="s">
        <v>6929</v>
      </c>
      <c r="W49" s="14" t="s">
        <v>6962</v>
      </c>
      <c r="X49" s="14" t="s">
        <v>6963</v>
      </c>
      <c r="Y49" t="str">
        <f>VLOOKUP($T49,APPLI_PM!$A$2:$F$1845,4,FALSE)</f>
        <v>PM05 - Distribution Multicanal</v>
      </c>
      <c r="Z49" t="str">
        <f>VLOOKUP($T49,APPLI_PM!$A$2:$F$1845,5,FALSE)</f>
        <v>PTW - Poste de travail</v>
      </c>
    </row>
    <row r="50" spans="1:26" ht="15" x14ac:dyDescent="0.25">
      <c r="A50">
        <f>VLOOKUP(B50,Tableau1[],19,FALSE)</f>
        <v>1</v>
      </c>
      <c r="B50" s="13" t="s">
        <v>1729</v>
      </c>
      <c r="C50" s="14" t="s">
        <v>25</v>
      </c>
      <c r="D50" s="14" t="s">
        <v>545</v>
      </c>
      <c r="E50" s="14" t="s">
        <v>29</v>
      </c>
      <c r="F50" s="14" t="s">
        <v>32</v>
      </c>
      <c r="G50" s="14" t="s">
        <v>1730</v>
      </c>
      <c r="H50" s="14"/>
      <c r="I50" s="14"/>
      <c r="J50" s="14"/>
      <c r="K50" s="14" t="s">
        <v>6921</v>
      </c>
      <c r="L50" s="14" t="s">
        <v>6951</v>
      </c>
      <c r="M50" s="14" t="s">
        <v>7025</v>
      </c>
      <c r="N50" s="14" t="s">
        <v>7026</v>
      </c>
      <c r="O50" s="14" t="s">
        <v>7025</v>
      </c>
      <c r="P50" s="14" t="s">
        <v>6967</v>
      </c>
      <c r="Q50" s="14"/>
      <c r="R50" s="14"/>
      <c r="S50" s="14"/>
      <c r="T50" s="16" t="s">
        <v>7011</v>
      </c>
      <c r="U50" s="14" t="s">
        <v>7012</v>
      </c>
      <c r="V50" s="14" t="s">
        <v>6929</v>
      </c>
      <c r="W50" s="14" t="s">
        <v>6962</v>
      </c>
      <c r="X50" s="14" t="s">
        <v>6963</v>
      </c>
      <c r="Y50" t="str">
        <f>VLOOKUP($T50,APPLI_PM!$A$2:$F$1845,4,FALSE)</f>
        <v>PM05 - Distribution Multicanal</v>
      </c>
      <c r="Z50" t="str">
        <f>VLOOKUP($T50,APPLI_PM!$A$2:$F$1845,5,FALSE)</f>
        <v>PTW - Poste de travail</v>
      </c>
    </row>
    <row r="51" spans="1:26" ht="15" x14ac:dyDescent="0.25">
      <c r="A51">
        <f>VLOOKUP(B51,Tableau1[],19,FALSE)</f>
        <v>1</v>
      </c>
      <c r="B51" s="13" t="s">
        <v>1728</v>
      </c>
      <c r="C51" s="14" t="s">
        <v>25</v>
      </c>
      <c r="D51" s="14" t="s">
        <v>545</v>
      </c>
      <c r="E51" s="14" t="s">
        <v>29</v>
      </c>
      <c r="F51" s="14" t="s">
        <v>32</v>
      </c>
      <c r="G51" s="14" t="s">
        <v>1727</v>
      </c>
      <c r="H51" s="14"/>
      <c r="I51" s="14"/>
      <c r="J51" s="14"/>
      <c r="K51" s="14" t="s">
        <v>6921</v>
      </c>
      <c r="L51" s="14" t="s">
        <v>6951</v>
      </c>
      <c r="M51" s="14" t="s">
        <v>7027</v>
      </c>
      <c r="N51" s="14" t="s">
        <v>7028</v>
      </c>
      <c r="O51" s="14" t="s">
        <v>7027</v>
      </c>
      <c r="P51" s="14" t="s">
        <v>6954</v>
      </c>
      <c r="Q51" s="14"/>
      <c r="R51" s="14"/>
      <c r="S51" s="14"/>
      <c r="T51" s="16" t="s">
        <v>7011</v>
      </c>
      <c r="U51" s="14" t="s">
        <v>7012</v>
      </c>
      <c r="V51" s="14" t="s">
        <v>6929</v>
      </c>
      <c r="W51" s="14" t="s">
        <v>6962</v>
      </c>
      <c r="X51" s="14" t="s">
        <v>6963</v>
      </c>
      <c r="Y51" t="str">
        <f>VLOOKUP($T51,APPLI_PM!$A$2:$F$1845,4,FALSE)</f>
        <v>PM05 - Distribution Multicanal</v>
      </c>
      <c r="Z51" t="str">
        <f>VLOOKUP($T51,APPLI_PM!$A$2:$F$1845,5,FALSE)</f>
        <v>PTW - Poste de travail</v>
      </c>
    </row>
    <row r="52" spans="1:26" ht="15" x14ac:dyDescent="0.25">
      <c r="A52">
        <f>VLOOKUP(B52,Tableau1[],19,FALSE)</f>
        <v>1</v>
      </c>
      <c r="B52" s="13" t="s">
        <v>1726</v>
      </c>
      <c r="C52" s="14" t="s">
        <v>25</v>
      </c>
      <c r="D52" s="14" t="s">
        <v>545</v>
      </c>
      <c r="E52" s="14" t="s">
        <v>29</v>
      </c>
      <c r="F52" s="14" t="s">
        <v>32</v>
      </c>
      <c r="G52" s="14" t="s">
        <v>1727</v>
      </c>
      <c r="H52" s="14"/>
      <c r="I52" s="14"/>
      <c r="J52" s="14"/>
      <c r="K52" s="14" t="s">
        <v>6921</v>
      </c>
      <c r="L52" s="14" t="s">
        <v>6951</v>
      </c>
      <c r="M52" s="14" t="s">
        <v>7027</v>
      </c>
      <c r="N52" s="14" t="s">
        <v>7028</v>
      </c>
      <c r="O52" s="14" t="s">
        <v>7027</v>
      </c>
      <c r="P52" s="14" t="s">
        <v>6967</v>
      </c>
      <c r="Q52" s="14"/>
      <c r="R52" s="14"/>
      <c r="S52" s="14"/>
      <c r="T52" s="16" t="s">
        <v>7011</v>
      </c>
      <c r="U52" s="14" t="s">
        <v>7012</v>
      </c>
      <c r="V52" s="14" t="s">
        <v>6929</v>
      </c>
      <c r="W52" s="14" t="s">
        <v>6962</v>
      </c>
      <c r="X52" s="14" t="s">
        <v>6963</v>
      </c>
      <c r="Y52" t="str">
        <f>VLOOKUP($T52,APPLI_PM!$A$2:$F$1845,4,FALSE)</f>
        <v>PM05 - Distribution Multicanal</v>
      </c>
      <c r="Z52" t="str">
        <f>VLOOKUP($T52,APPLI_PM!$A$2:$F$1845,5,FALSE)</f>
        <v>PTW - Poste de travail</v>
      </c>
    </row>
    <row r="53" spans="1:26" ht="15" x14ac:dyDescent="0.25">
      <c r="A53">
        <f>VLOOKUP(B53,Tableau1[],19,FALSE)</f>
        <v>1</v>
      </c>
      <c r="B53" s="13" t="s">
        <v>1722</v>
      </c>
      <c r="C53" s="14" t="s">
        <v>25</v>
      </c>
      <c r="D53" s="14" t="s">
        <v>545</v>
      </c>
      <c r="E53" s="14" t="s">
        <v>29</v>
      </c>
      <c r="F53" s="14" t="s">
        <v>32</v>
      </c>
      <c r="G53" s="14" t="s">
        <v>1724</v>
      </c>
      <c r="H53" s="14"/>
      <c r="I53" s="14" t="s">
        <v>1723</v>
      </c>
      <c r="J53" s="14"/>
      <c r="K53" s="14" t="s">
        <v>6921</v>
      </c>
      <c r="L53" s="14" t="s">
        <v>6951</v>
      </c>
      <c r="M53" s="14" t="s">
        <v>7029</v>
      </c>
      <c r="N53" s="14" t="s">
        <v>7030</v>
      </c>
      <c r="O53" s="14" t="s">
        <v>7029</v>
      </c>
      <c r="P53" s="14" t="s">
        <v>6967</v>
      </c>
      <c r="Q53" s="14" t="s">
        <v>2483</v>
      </c>
      <c r="R53" s="14"/>
      <c r="S53" s="14"/>
      <c r="T53" s="16" t="s">
        <v>7011</v>
      </c>
      <c r="U53" s="14" t="s">
        <v>7012</v>
      </c>
      <c r="V53" s="14" t="s">
        <v>6929</v>
      </c>
      <c r="W53" s="14" t="s">
        <v>6962</v>
      </c>
      <c r="X53" s="14" t="s">
        <v>6963</v>
      </c>
      <c r="Y53" t="str">
        <f>VLOOKUP($T53,APPLI_PM!$A$2:$F$1845,4,FALSE)</f>
        <v>PM05 - Distribution Multicanal</v>
      </c>
      <c r="Z53" t="str">
        <f>VLOOKUP($T53,APPLI_PM!$A$2:$F$1845,5,FALSE)</f>
        <v>PTW - Poste de travail</v>
      </c>
    </row>
    <row r="54" spans="1:26" ht="15" x14ac:dyDescent="0.25">
      <c r="A54">
        <f>VLOOKUP(B54,Tableau1[],19,FALSE)</f>
        <v>1</v>
      </c>
      <c r="B54" s="13" t="s">
        <v>1720</v>
      </c>
      <c r="C54" s="14" t="s">
        <v>25</v>
      </c>
      <c r="D54" s="14" t="s">
        <v>597</v>
      </c>
      <c r="E54" s="14" t="s">
        <v>29</v>
      </c>
      <c r="F54" s="14" t="s">
        <v>32</v>
      </c>
      <c r="G54" s="14" t="s">
        <v>1720</v>
      </c>
      <c r="H54" s="14"/>
      <c r="I54" s="14"/>
      <c r="J54" s="14"/>
      <c r="K54" s="14" t="s">
        <v>6921</v>
      </c>
      <c r="L54" s="14" t="s">
        <v>6951</v>
      </c>
      <c r="M54" s="14" t="s">
        <v>7031</v>
      </c>
      <c r="N54" s="14" t="s">
        <v>7031</v>
      </c>
      <c r="O54" s="14" t="s">
        <v>7031</v>
      </c>
      <c r="P54" s="14" t="s">
        <v>6967</v>
      </c>
      <c r="Q54" s="14"/>
      <c r="R54" s="14"/>
      <c r="S54" s="14"/>
      <c r="T54" s="16" t="s">
        <v>7032</v>
      </c>
      <c r="U54" s="14" t="s">
        <v>7033</v>
      </c>
      <c r="V54" s="14" t="s">
        <v>6929</v>
      </c>
      <c r="W54" s="14" t="s">
        <v>6962</v>
      </c>
      <c r="X54" s="14" t="s">
        <v>6963</v>
      </c>
      <c r="Y54" t="str">
        <f>VLOOKUP($T54,APPLI_PM!$A$2:$F$1845,4,FALSE)</f>
        <v>PM08 - Marketing Communication Client CRM</v>
      </c>
      <c r="Z54" t="str">
        <f>VLOOKUP($T54,APPLI_PM!$A$2:$F$1845,5,FALSE)</f>
        <v>CRM - CRM</v>
      </c>
    </row>
    <row r="55" spans="1:26" ht="15" x14ac:dyDescent="0.25">
      <c r="A55">
        <f>VLOOKUP(B55,Tableau1[],19,FALSE)</f>
        <v>1</v>
      </c>
      <c r="B55" s="13" t="s">
        <v>598</v>
      </c>
      <c r="C55" s="14" t="s">
        <v>25</v>
      </c>
      <c r="D55" s="14" t="s">
        <v>597</v>
      </c>
      <c r="E55" s="14" t="s">
        <v>29</v>
      </c>
      <c r="F55" s="14" t="s">
        <v>32</v>
      </c>
      <c r="G55" s="14" t="s">
        <v>598</v>
      </c>
      <c r="H55" s="14"/>
      <c r="I55" s="14" t="s">
        <v>1719</v>
      </c>
      <c r="J55" s="14"/>
      <c r="K55" s="14" t="s">
        <v>6921</v>
      </c>
      <c r="L55" s="14" t="s">
        <v>6951</v>
      </c>
      <c r="M55" s="14" t="s">
        <v>7031</v>
      </c>
      <c r="N55" s="14" t="s">
        <v>7031</v>
      </c>
      <c r="O55" s="14" t="s">
        <v>7031</v>
      </c>
      <c r="P55" s="14" t="s">
        <v>6967</v>
      </c>
      <c r="Q55" s="14" t="s">
        <v>6968</v>
      </c>
      <c r="R55" s="14"/>
      <c r="S55" s="14"/>
      <c r="T55" s="16" t="s">
        <v>7032</v>
      </c>
      <c r="U55" s="14" t="s">
        <v>7033</v>
      </c>
      <c r="V55" s="14" t="s">
        <v>6929</v>
      </c>
      <c r="W55" s="14" t="s">
        <v>6962</v>
      </c>
      <c r="X55" s="14" t="s">
        <v>6963</v>
      </c>
      <c r="Y55" t="str">
        <f>VLOOKUP($T55,APPLI_PM!$A$2:$F$1845,4,FALSE)</f>
        <v>PM08 - Marketing Communication Client CRM</v>
      </c>
      <c r="Z55" t="str">
        <f>VLOOKUP($T55,APPLI_PM!$A$2:$F$1845,5,FALSE)</f>
        <v>CRM - CRM</v>
      </c>
    </row>
    <row r="56" spans="1:26" ht="15" x14ac:dyDescent="0.25">
      <c r="A56">
        <f>VLOOKUP(B56,Tableau1[],19,FALSE)</f>
        <v>1</v>
      </c>
      <c r="B56" s="13" t="s">
        <v>1903</v>
      </c>
      <c r="C56" s="14" t="s">
        <v>25</v>
      </c>
      <c r="D56" s="14" t="s">
        <v>438</v>
      </c>
      <c r="E56" s="14" t="s">
        <v>29</v>
      </c>
      <c r="F56" s="14" t="s">
        <v>32</v>
      </c>
      <c r="G56" s="14" t="s">
        <v>161</v>
      </c>
      <c r="H56" s="14"/>
      <c r="I56" s="14"/>
      <c r="J56" s="14"/>
      <c r="K56" s="14" t="s">
        <v>6921</v>
      </c>
      <c r="L56" s="14" t="s">
        <v>6951</v>
      </c>
      <c r="M56" s="14" t="s">
        <v>7034</v>
      </c>
      <c r="N56" s="14" t="s">
        <v>7034</v>
      </c>
      <c r="O56" s="14" t="s">
        <v>7034</v>
      </c>
      <c r="P56" s="14" t="s">
        <v>6967</v>
      </c>
      <c r="Q56" s="14"/>
      <c r="R56" s="14"/>
      <c r="S56" s="14"/>
      <c r="T56" s="16" t="s">
        <v>6960</v>
      </c>
      <c r="U56" s="14" t="s">
        <v>6961</v>
      </c>
      <c r="V56" s="14" t="s">
        <v>6929</v>
      </c>
      <c r="W56" s="14" t="s">
        <v>6962</v>
      </c>
      <c r="X56" s="14" t="s">
        <v>6963</v>
      </c>
      <c r="Y56" t="str">
        <f>VLOOKUP($T56,APPLI_PM!$A$2:$F$1845,4,FALSE)</f>
        <v>PM05 - Distribution Multicanal</v>
      </c>
      <c r="Z56" t="str">
        <f>VLOOKUP($T56,APPLI_PM!$A$2:$F$1845,5,FALSE)</f>
        <v>PTW - Poste de travail</v>
      </c>
    </row>
    <row r="57" spans="1:26" ht="15" x14ac:dyDescent="0.25">
      <c r="A57">
        <f>VLOOKUP(B57,Tableau1[],19,FALSE)</f>
        <v>1</v>
      </c>
      <c r="B57" s="13" t="s">
        <v>1900</v>
      </c>
      <c r="C57" s="14" t="s">
        <v>25</v>
      </c>
      <c r="D57" s="14" t="s">
        <v>1532</v>
      </c>
      <c r="E57" s="14" t="s">
        <v>29</v>
      </c>
      <c r="F57" s="14" t="s">
        <v>32</v>
      </c>
      <c r="G57" s="14" t="s">
        <v>1900</v>
      </c>
      <c r="H57" s="14"/>
      <c r="I57" s="14" t="s">
        <v>1901</v>
      </c>
      <c r="J57" s="14" t="s">
        <v>1902</v>
      </c>
      <c r="K57" s="14" t="s">
        <v>6921</v>
      </c>
      <c r="L57" s="14" t="s">
        <v>6951</v>
      </c>
      <c r="M57" s="14" t="s">
        <v>7035</v>
      </c>
      <c r="N57" s="14" t="s">
        <v>7036</v>
      </c>
      <c r="O57" s="14" t="s">
        <v>7035</v>
      </c>
      <c r="P57" s="14" t="s">
        <v>6954</v>
      </c>
      <c r="Q57" s="14" t="s">
        <v>7037</v>
      </c>
      <c r="R57" s="14" t="s">
        <v>7038</v>
      </c>
      <c r="S57" s="14"/>
      <c r="T57" s="16" t="s">
        <v>7039</v>
      </c>
      <c r="U57" s="14" t="s">
        <v>7040</v>
      </c>
      <c r="V57" s="14" t="s">
        <v>6929</v>
      </c>
      <c r="W57" s="14" t="s">
        <v>7041</v>
      </c>
      <c r="X57" s="14" t="s">
        <v>7042</v>
      </c>
      <c r="Y57" t="str">
        <f>VLOOKUP($T57,APPLI_PM!$A$2:$F$1845,4,FALSE)</f>
        <v>PM04 - Crédits</v>
      </c>
      <c r="Z57" t="str">
        <f>VLOOKUP($T57,APPLI_PM!$A$2:$F$1845,5,FALSE)</f>
        <v>CRD - Crédits</v>
      </c>
    </row>
    <row r="58" spans="1:26" ht="15" x14ac:dyDescent="0.25">
      <c r="A58">
        <f>VLOOKUP(B58,Tableau1[],19,FALSE)</f>
        <v>1</v>
      </c>
      <c r="B58" s="13" t="s">
        <v>2171</v>
      </c>
      <c r="C58" s="14" t="s">
        <v>25</v>
      </c>
      <c r="D58" s="14" t="s">
        <v>1532</v>
      </c>
      <c r="E58" s="14" t="s">
        <v>29</v>
      </c>
      <c r="F58" s="14" t="s">
        <v>32</v>
      </c>
      <c r="G58" s="14" t="s">
        <v>2171</v>
      </c>
      <c r="H58" s="14"/>
      <c r="I58" s="14" t="s">
        <v>2172</v>
      </c>
      <c r="J58" s="14" t="s">
        <v>1902</v>
      </c>
      <c r="K58" s="14" t="s">
        <v>7043</v>
      </c>
      <c r="L58" s="14" t="s">
        <v>6951</v>
      </c>
      <c r="M58" s="14" t="s">
        <v>7044</v>
      </c>
      <c r="N58" s="14" t="s">
        <v>7036</v>
      </c>
      <c r="O58" s="14" t="s">
        <v>7044</v>
      </c>
      <c r="P58" s="14" t="s">
        <v>6954</v>
      </c>
      <c r="Q58" s="14" t="s">
        <v>7037</v>
      </c>
      <c r="R58" s="14" t="s">
        <v>7038</v>
      </c>
      <c r="S58" s="14"/>
      <c r="T58" s="16" t="s">
        <v>7039</v>
      </c>
      <c r="U58" s="14" t="s">
        <v>7040</v>
      </c>
      <c r="V58" s="14" t="s">
        <v>6929</v>
      </c>
      <c r="W58" s="14" t="s">
        <v>7041</v>
      </c>
      <c r="X58" s="14" t="s">
        <v>7042</v>
      </c>
      <c r="Y58" t="str">
        <f>VLOOKUP($T58,APPLI_PM!$A$2:$F$1845,4,FALSE)</f>
        <v>PM04 - Crédits</v>
      </c>
      <c r="Z58" t="str">
        <f>VLOOKUP($T58,APPLI_PM!$A$2:$F$1845,5,FALSE)</f>
        <v>CRD - Crédits</v>
      </c>
    </row>
    <row r="59" spans="1:26" ht="15" x14ac:dyDescent="0.25">
      <c r="A59">
        <f>VLOOKUP(B59,Tableau1[],19,FALSE)</f>
        <v>7</v>
      </c>
      <c r="B59" s="13" t="s">
        <v>2170</v>
      </c>
      <c r="C59" s="14" t="s">
        <v>25</v>
      </c>
      <c r="D59" s="14" t="s">
        <v>30</v>
      </c>
      <c r="E59" s="14" t="s">
        <v>29</v>
      </c>
      <c r="F59" s="14" t="s">
        <v>32</v>
      </c>
      <c r="G59" s="14" t="s">
        <v>618</v>
      </c>
      <c r="H59" s="14"/>
      <c r="I59" s="14"/>
      <c r="J59" s="14"/>
      <c r="K59" s="14" t="s">
        <v>6921</v>
      </c>
      <c r="L59" s="14" t="s">
        <v>6964</v>
      </c>
      <c r="M59" s="14" t="s">
        <v>7045</v>
      </c>
      <c r="N59" s="14" t="s">
        <v>7046</v>
      </c>
      <c r="O59" s="14" t="s">
        <v>7045</v>
      </c>
      <c r="P59" s="14" t="s">
        <v>6954</v>
      </c>
      <c r="Q59" s="14"/>
      <c r="R59" s="14"/>
      <c r="S59" s="14"/>
      <c r="T59" s="16" t="s">
        <v>7047</v>
      </c>
      <c r="U59" s="14" t="s">
        <v>7048</v>
      </c>
      <c r="V59" s="14" t="s">
        <v>6929</v>
      </c>
      <c r="W59" s="14" t="s">
        <v>7041</v>
      </c>
      <c r="X59" s="14" t="s">
        <v>7042</v>
      </c>
    </row>
    <row r="60" spans="1:26" ht="15" x14ac:dyDescent="0.25">
      <c r="A60">
        <f>VLOOKUP(B60,Tableau1[],19,FALSE)</f>
        <v>7</v>
      </c>
      <c r="B60" s="13" t="s">
        <v>2169</v>
      </c>
      <c r="C60" s="14" t="s">
        <v>25</v>
      </c>
      <c r="D60" s="14" t="s">
        <v>30</v>
      </c>
      <c r="E60" s="14" t="s">
        <v>29</v>
      </c>
      <c r="F60" s="14" t="s">
        <v>32</v>
      </c>
      <c r="G60" s="14" t="s">
        <v>618</v>
      </c>
      <c r="H60" s="14"/>
      <c r="I60" s="14"/>
      <c r="J60" s="14"/>
      <c r="K60" s="14" t="s">
        <v>6921</v>
      </c>
      <c r="L60" s="14" t="s">
        <v>6964</v>
      </c>
      <c r="M60" s="14" t="s">
        <v>7049</v>
      </c>
      <c r="N60" s="14" t="s">
        <v>7046</v>
      </c>
      <c r="O60" s="14" t="s">
        <v>7049</v>
      </c>
      <c r="P60" s="14" t="s">
        <v>6954</v>
      </c>
      <c r="Q60" s="14"/>
      <c r="R60" s="14"/>
      <c r="S60" s="14"/>
      <c r="T60" s="16" t="s">
        <v>7047</v>
      </c>
      <c r="U60" s="14" t="s">
        <v>7048</v>
      </c>
      <c r="V60" s="14" t="s">
        <v>6929</v>
      </c>
      <c r="W60" s="14" t="s">
        <v>7041</v>
      </c>
      <c r="X60" s="14" t="s">
        <v>7042</v>
      </c>
    </row>
    <row r="61" spans="1:26" ht="15" x14ac:dyDescent="0.25">
      <c r="A61">
        <f>VLOOKUP(B61,Tableau1[],19,FALSE)</f>
        <v>4</v>
      </c>
      <c r="B61" s="13" t="s">
        <v>2878</v>
      </c>
      <c r="C61" s="14" t="s">
        <v>25</v>
      </c>
      <c r="D61" s="14" t="s">
        <v>2880</v>
      </c>
      <c r="E61" s="14" t="s">
        <v>2879</v>
      </c>
      <c r="F61" s="14" t="s">
        <v>82</v>
      </c>
      <c r="G61" s="14" t="s">
        <v>564</v>
      </c>
      <c r="H61" s="14"/>
      <c r="I61" s="14"/>
      <c r="J61" s="14"/>
      <c r="K61" s="14" t="s">
        <v>7043</v>
      </c>
      <c r="L61" s="14" t="s">
        <v>7050</v>
      </c>
      <c r="M61" s="14" t="s">
        <v>7051</v>
      </c>
      <c r="N61" s="14" t="s">
        <v>7051</v>
      </c>
      <c r="O61" s="14" t="s">
        <v>7051</v>
      </c>
      <c r="P61" s="14" t="s">
        <v>6967</v>
      </c>
      <c r="Q61" s="14"/>
      <c r="R61" s="14"/>
      <c r="S61" s="14"/>
      <c r="T61" s="16" t="s">
        <v>7052</v>
      </c>
      <c r="U61" s="14" t="s">
        <v>7053</v>
      </c>
      <c r="V61" s="14" t="s">
        <v>6929</v>
      </c>
      <c r="W61" s="14" t="s">
        <v>7054</v>
      </c>
      <c r="X61" s="14" t="s">
        <v>7055</v>
      </c>
    </row>
    <row r="62" spans="1:26" ht="15" x14ac:dyDescent="0.25">
      <c r="A62">
        <f>VLOOKUP(B62,Tableau1[],19,FALSE)</f>
        <v>1</v>
      </c>
      <c r="B62" s="13" t="s">
        <v>1699</v>
      </c>
      <c r="C62" s="14" t="s">
        <v>25</v>
      </c>
      <c r="D62" s="14" t="s">
        <v>37</v>
      </c>
      <c r="E62" s="14" t="s">
        <v>29</v>
      </c>
      <c r="F62" s="14" t="s">
        <v>32</v>
      </c>
      <c r="G62" s="14" t="s">
        <v>33</v>
      </c>
      <c r="H62" s="14"/>
      <c r="I62" s="14" t="s">
        <v>1700</v>
      </c>
      <c r="J62" s="14"/>
      <c r="K62" s="14" t="s">
        <v>6921</v>
      </c>
      <c r="L62" s="14" t="s">
        <v>6951</v>
      </c>
      <c r="M62" s="14" t="s">
        <v>7056</v>
      </c>
      <c r="N62" s="14" t="s">
        <v>7056</v>
      </c>
      <c r="O62" s="14" t="s">
        <v>7056</v>
      </c>
      <c r="P62" s="14" t="s">
        <v>6954</v>
      </c>
      <c r="Q62" s="14" t="s">
        <v>6999</v>
      </c>
      <c r="R62" s="14"/>
      <c r="S62" s="14"/>
      <c r="T62" s="16" t="s">
        <v>7052</v>
      </c>
      <c r="U62" s="14" t="s">
        <v>7053</v>
      </c>
      <c r="V62" s="14" t="s">
        <v>6929</v>
      </c>
      <c r="W62" s="14" t="s">
        <v>7054</v>
      </c>
      <c r="X62" s="14" t="s">
        <v>7055</v>
      </c>
      <c r="Y62" t="str">
        <f>VLOOKUP($T62,APPLI_PM!$A$2:$F$1845,4,FALSE)</f>
        <v>PM01 - Assurances</v>
      </c>
      <c r="Z62" t="str">
        <f>VLOOKUP($T62,APPLI_PM!$A$2:$F$1845,5,FALSE)</f>
        <v>ASP - Assurances parabancaires</v>
      </c>
    </row>
    <row r="63" spans="1:26" ht="15" x14ac:dyDescent="0.25">
      <c r="A63">
        <f>VLOOKUP(B63,Tableau1[],19,FALSE)</f>
        <v>1</v>
      </c>
      <c r="B63" s="13" t="s">
        <v>1696</v>
      </c>
      <c r="C63" s="14" t="s">
        <v>25</v>
      </c>
      <c r="D63" s="14" t="s">
        <v>37</v>
      </c>
      <c r="E63" s="14" t="s">
        <v>29</v>
      </c>
      <c r="F63" s="14" t="s">
        <v>32</v>
      </c>
      <c r="G63" s="14" t="s">
        <v>35</v>
      </c>
      <c r="H63" s="14"/>
      <c r="I63" s="14" t="s">
        <v>1697</v>
      </c>
      <c r="J63" s="14" t="s">
        <v>1698</v>
      </c>
      <c r="K63" s="14" t="s">
        <v>7043</v>
      </c>
      <c r="L63" s="14" t="s">
        <v>6951</v>
      </c>
      <c r="M63" s="14" t="s">
        <v>7057</v>
      </c>
      <c r="N63" s="14" t="s">
        <v>7057</v>
      </c>
      <c r="O63" s="14" t="s">
        <v>7057</v>
      </c>
      <c r="P63" s="14" t="s">
        <v>6954</v>
      </c>
      <c r="Q63" s="14" t="s">
        <v>6999</v>
      </c>
      <c r="R63" s="14"/>
      <c r="S63" s="14"/>
      <c r="T63" s="16" t="s">
        <v>7052</v>
      </c>
      <c r="U63" s="14" t="s">
        <v>7053</v>
      </c>
      <c r="V63" s="14" t="s">
        <v>6929</v>
      </c>
      <c r="W63" s="14" t="s">
        <v>7054</v>
      </c>
      <c r="X63" s="14" t="s">
        <v>7055</v>
      </c>
      <c r="Y63" t="str">
        <f>VLOOKUP($T63,APPLI_PM!$A$2:$F$1845,4,FALSE)</f>
        <v>PM01 - Assurances</v>
      </c>
      <c r="Z63" t="str">
        <f>VLOOKUP($T63,APPLI_PM!$A$2:$F$1845,5,FALSE)</f>
        <v>ASP - Assurances parabancaires</v>
      </c>
    </row>
    <row r="64" spans="1:26" ht="15" x14ac:dyDescent="0.25">
      <c r="A64">
        <f>VLOOKUP(B64,Tableau1[],19,FALSE)</f>
        <v>1</v>
      </c>
      <c r="B64" s="13" t="s">
        <v>1693</v>
      </c>
      <c r="C64" s="14" t="s">
        <v>25</v>
      </c>
      <c r="D64" s="14" t="s">
        <v>86</v>
      </c>
      <c r="E64" s="14" t="s">
        <v>29</v>
      </c>
      <c r="F64" s="14" t="s">
        <v>32</v>
      </c>
      <c r="G64" s="14" t="s">
        <v>1693</v>
      </c>
      <c r="H64" s="14"/>
      <c r="I64" s="14" t="s">
        <v>1694</v>
      </c>
      <c r="J64" s="14" t="s">
        <v>1695</v>
      </c>
      <c r="K64" s="14" t="s">
        <v>7043</v>
      </c>
      <c r="L64" s="14" t="s">
        <v>6951</v>
      </c>
      <c r="M64" s="14" t="s">
        <v>7058</v>
      </c>
      <c r="N64" s="14" t="s">
        <v>7059</v>
      </c>
      <c r="O64" s="14" t="s">
        <v>7058</v>
      </c>
      <c r="P64" s="14" t="s">
        <v>6954</v>
      </c>
      <c r="Q64" s="14" t="s">
        <v>6982</v>
      </c>
      <c r="R64" s="14" t="s">
        <v>7060</v>
      </c>
      <c r="S64" s="14"/>
      <c r="T64" s="16" t="s">
        <v>7061</v>
      </c>
      <c r="U64" s="14" t="s">
        <v>7062</v>
      </c>
      <c r="V64" s="14" t="s">
        <v>6929</v>
      </c>
      <c r="W64" s="14" t="s">
        <v>7063</v>
      </c>
      <c r="X64" s="14" t="s">
        <v>7064</v>
      </c>
      <c r="Y64" t="str">
        <f>VLOOKUP($T64,APPLI_PM!$A$2:$F$1845,4,FALSE)</f>
        <v>PM02 - Clients Comptes Package</v>
      </c>
      <c r="Z64" t="str">
        <f>VLOOKUP($T64,APPLI_PM!$A$2:$F$1845,5,FALSE)</f>
        <v>GCL - Gestion clients et administration contrats</v>
      </c>
    </row>
    <row r="65" spans="1:26" ht="15" x14ac:dyDescent="0.25">
      <c r="A65">
        <f>VLOOKUP(B65,Tableau1[],19,FALSE)</f>
        <v>1</v>
      </c>
      <c r="B65" s="13" t="s">
        <v>1873</v>
      </c>
      <c r="C65" s="14" t="s">
        <v>25</v>
      </c>
      <c r="D65" s="14" t="s">
        <v>1874</v>
      </c>
      <c r="E65" s="14" t="s">
        <v>29</v>
      </c>
      <c r="F65" s="14" t="s">
        <v>32</v>
      </c>
      <c r="G65" s="14" t="s">
        <v>1873</v>
      </c>
      <c r="H65" s="14"/>
      <c r="I65" s="14"/>
      <c r="J65" s="14"/>
      <c r="K65" s="14" t="s">
        <v>6921</v>
      </c>
      <c r="L65" s="14" t="s">
        <v>6951</v>
      </c>
      <c r="M65" s="14" t="s">
        <v>7065</v>
      </c>
      <c r="N65" s="14" t="s">
        <v>7066</v>
      </c>
      <c r="O65" s="14" t="s">
        <v>7065</v>
      </c>
      <c r="P65" s="14" t="s">
        <v>6954</v>
      </c>
      <c r="Q65" s="14"/>
      <c r="R65" s="14"/>
      <c r="S65" s="14"/>
      <c r="T65" s="16" t="s">
        <v>7067</v>
      </c>
      <c r="U65" s="14" t="s">
        <v>7068</v>
      </c>
      <c r="V65" s="14" t="s">
        <v>6929</v>
      </c>
      <c r="W65" s="14" t="s">
        <v>6962</v>
      </c>
      <c r="X65" s="14" t="s">
        <v>6963</v>
      </c>
      <c r="Y65" t="str">
        <f>VLOOKUP($T65,APPLI_PM!$A$2:$F$1845,4,FALSE)</f>
        <v>PM05 - Distribution Multicanal</v>
      </c>
      <c r="Z65" t="str">
        <f>VLOOKUP($T65,APPLI_PM!$A$2:$F$1845,5,FALSE)</f>
        <v>PTW - Poste de travail</v>
      </c>
    </row>
    <row r="66" spans="1:26" ht="15" x14ac:dyDescent="0.25">
      <c r="A66">
        <f>VLOOKUP(B66,Tableau1[],19,FALSE)</f>
        <v>1</v>
      </c>
      <c r="B66" s="13" t="s">
        <v>1872</v>
      </c>
      <c r="C66" s="14" t="s">
        <v>25</v>
      </c>
      <c r="D66" s="14" t="s">
        <v>691</v>
      </c>
      <c r="E66" s="14" t="s">
        <v>29</v>
      </c>
      <c r="F66" s="14" t="s">
        <v>32</v>
      </c>
      <c r="G66" s="14" t="s">
        <v>1871</v>
      </c>
      <c r="H66" s="14"/>
      <c r="I66" s="14" t="s">
        <v>1870</v>
      </c>
      <c r="J66" s="14"/>
      <c r="K66" s="14" t="s">
        <v>6921</v>
      </c>
      <c r="L66" s="14" t="s">
        <v>6951</v>
      </c>
      <c r="M66" s="14" t="s">
        <v>7069</v>
      </c>
      <c r="N66" s="14" t="s">
        <v>7070</v>
      </c>
      <c r="O66" s="14" t="s">
        <v>7069</v>
      </c>
      <c r="P66" s="14" t="s">
        <v>6954</v>
      </c>
      <c r="Q66" s="14" t="s">
        <v>6982</v>
      </c>
      <c r="R66" s="14" t="s">
        <v>6983</v>
      </c>
      <c r="S66" s="14"/>
      <c r="T66" s="16" t="s">
        <v>7071</v>
      </c>
      <c r="U66" s="14" t="s">
        <v>7072</v>
      </c>
      <c r="V66" s="14" t="s">
        <v>6986</v>
      </c>
      <c r="W66" s="14" t="s">
        <v>6987</v>
      </c>
      <c r="X66" s="14" t="s">
        <v>6987</v>
      </c>
      <c r="Y66" t="str">
        <f>VLOOKUP($T66,APPLI_PM!$A$2:$F$1845,4,FALSE)</f>
        <v>PM14 - Risques</v>
      </c>
      <c r="Z66" t="e">
        <f>VLOOKUP($T66,APPLI_PM!$A$2:$F$1845,5,FALSE)</f>
        <v>#N/A</v>
      </c>
    </row>
    <row r="67" spans="1:26" ht="15" x14ac:dyDescent="0.25">
      <c r="A67">
        <f>VLOOKUP(B67,Tableau1[],19,FALSE)</f>
        <v>7</v>
      </c>
      <c r="B67" s="13" t="s">
        <v>1869</v>
      </c>
      <c r="C67" s="14" t="s">
        <v>25</v>
      </c>
      <c r="D67" s="14" t="s">
        <v>691</v>
      </c>
      <c r="E67" s="14" t="s">
        <v>29</v>
      </c>
      <c r="F67" s="14" t="s">
        <v>32</v>
      </c>
      <c r="G67" s="14" t="s">
        <v>1871</v>
      </c>
      <c r="H67" s="14"/>
      <c r="I67" s="14" t="s">
        <v>1870</v>
      </c>
      <c r="J67" s="14"/>
      <c r="K67" s="14" t="s">
        <v>6921</v>
      </c>
      <c r="L67" s="14" t="s">
        <v>6964</v>
      </c>
      <c r="M67" s="14" t="s">
        <v>7073</v>
      </c>
      <c r="N67" s="14" t="s">
        <v>7074</v>
      </c>
      <c r="O67" s="14" t="s">
        <v>7073</v>
      </c>
      <c r="P67" s="14" t="s">
        <v>6967</v>
      </c>
      <c r="Q67" s="14"/>
      <c r="R67" s="14"/>
      <c r="S67" s="14"/>
      <c r="T67" s="16" t="s">
        <v>7071</v>
      </c>
      <c r="U67" s="14" t="s">
        <v>7072</v>
      </c>
      <c r="V67" s="14" t="s">
        <v>6986</v>
      </c>
      <c r="W67" s="14" t="s">
        <v>6987</v>
      </c>
      <c r="X67" s="14" t="s">
        <v>6987</v>
      </c>
    </row>
    <row r="68" spans="1:26" ht="15" x14ac:dyDescent="0.25">
      <c r="A68">
        <f>VLOOKUP(B68,Tableau1[],19,FALSE)</f>
        <v>1</v>
      </c>
      <c r="B68" s="13" t="s">
        <v>221</v>
      </c>
      <c r="C68" s="14" t="s">
        <v>25</v>
      </c>
      <c r="D68" s="14" t="s">
        <v>222</v>
      </c>
      <c r="E68" s="14" t="s">
        <v>29</v>
      </c>
      <c r="F68" s="14" t="s">
        <v>32</v>
      </c>
      <c r="G68" s="14" t="s">
        <v>223</v>
      </c>
      <c r="H68" s="14"/>
      <c r="I68" s="14"/>
      <c r="J68" s="14"/>
      <c r="K68" s="14" t="s">
        <v>6921</v>
      </c>
      <c r="L68" s="14" t="s">
        <v>6951</v>
      </c>
      <c r="M68" s="14" t="s">
        <v>7075</v>
      </c>
      <c r="N68" s="14" t="s">
        <v>7076</v>
      </c>
      <c r="O68" s="14" t="s">
        <v>7075</v>
      </c>
      <c r="P68" s="14" t="s">
        <v>6954</v>
      </c>
      <c r="Q68" s="14"/>
      <c r="R68" s="14"/>
      <c r="S68" s="14"/>
      <c r="T68" s="16" t="s">
        <v>7077</v>
      </c>
      <c r="U68" s="14" t="s">
        <v>7078</v>
      </c>
      <c r="V68" s="14" t="s">
        <v>6929</v>
      </c>
      <c r="W68" s="14" t="s">
        <v>7079</v>
      </c>
      <c r="X68" s="14" t="s">
        <v>7080</v>
      </c>
      <c r="Y68" t="str">
        <f>VLOOKUP($T68,APPLI_PM!$A$2:$F$1845,4,FALSE)</f>
        <v>PM12 - Placements</v>
      </c>
      <c r="Z68" t="str">
        <f>VLOOKUP($T68,APPLI_PM!$A$2:$F$1845,5,FALSE)</f>
        <v>PLC - Placements</v>
      </c>
    </row>
    <row r="69" spans="1:26" ht="15" x14ac:dyDescent="0.25">
      <c r="A69">
        <f>VLOOKUP(B69,Tableau1[],19,FALSE)</f>
        <v>1</v>
      </c>
      <c r="B69" s="13" t="s">
        <v>1866</v>
      </c>
      <c r="C69" s="14" t="s">
        <v>25</v>
      </c>
      <c r="D69" s="14" t="s">
        <v>222</v>
      </c>
      <c r="E69" s="14" t="s">
        <v>29</v>
      </c>
      <c r="F69" s="14" t="s">
        <v>32</v>
      </c>
      <c r="G69" s="14" t="s">
        <v>1858</v>
      </c>
      <c r="H69" s="14"/>
      <c r="I69" s="14" t="s">
        <v>1867</v>
      </c>
      <c r="J69" s="14" t="s">
        <v>1868</v>
      </c>
      <c r="K69" s="14" t="s">
        <v>7043</v>
      </c>
      <c r="L69" s="14" t="s">
        <v>6951</v>
      </c>
      <c r="M69" s="14" t="s">
        <v>7081</v>
      </c>
      <c r="N69" s="14" t="s">
        <v>7082</v>
      </c>
      <c r="O69" s="14" t="s">
        <v>7081</v>
      </c>
      <c r="P69" s="14" t="s">
        <v>6954</v>
      </c>
      <c r="Q69" s="14" t="s">
        <v>7037</v>
      </c>
      <c r="R69" s="14" t="s">
        <v>7038</v>
      </c>
      <c r="S69" s="14"/>
      <c r="T69" s="16" t="s">
        <v>7077</v>
      </c>
      <c r="U69" s="14" t="s">
        <v>7078</v>
      </c>
      <c r="V69" s="14" t="s">
        <v>6929</v>
      </c>
      <c r="W69" s="14" t="s">
        <v>7079</v>
      </c>
      <c r="X69" s="14" t="s">
        <v>7080</v>
      </c>
      <c r="Y69" t="str">
        <f>VLOOKUP($T69,APPLI_PM!$A$2:$F$1845,4,FALSE)</f>
        <v>PM12 - Placements</v>
      </c>
      <c r="Z69" t="str">
        <f>VLOOKUP($T69,APPLI_PM!$A$2:$F$1845,5,FALSE)</f>
        <v>PLC - Placements</v>
      </c>
    </row>
    <row r="70" spans="1:26" ht="15" x14ac:dyDescent="0.25">
      <c r="A70">
        <f>VLOOKUP(B70,Tableau1[],19,FALSE)</f>
        <v>1</v>
      </c>
      <c r="B70" s="13" t="s">
        <v>1864</v>
      </c>
      <c r="C70" s="14" t="s">
        <v>25</v>
      </c>
      <c r="D70" s="14" t="s">
        <v>222</v>
      </c>
      <c r="E70" s="14" t="s">
        <v>29</v>
      </c>
      <c r="F70" s="14" t="s">
        <v>32</v>
      </c>
      <c r="G70" s="14" t="s">
        <v>223</v>
      </c>
      <c r="H70" s="14"/>
      <c r="I70" s="14" t="s">
        <v>1865</v>
      </c>
      <c r="J70" s="14"/>
      <c r="K70" s="14" t="s">
        <v>6921</v>
      </c>
      <c r="L70" s="14" t="s">
        <v>6951</v>
      </c>
      <c r="M70" s="14" t="s">
        <v>7083</v>
      </c>
      <c r="N70" s="14" t="s">
        <v>7083</v>
      </c>
      <c r="O70" s="14" t="s">
        <v>7083</v>
      </c>
      <c r="P70" s="14" t="s">
        <v>6954</v>
      </c>
      <c r="Q70" s="14" t="s">
        <v>7037</v>
      </c>
      <c r="R70" s="14" t="s">
        <v>7038</v>
      </c>
      <c r="S70" s="14"/>
      <c r="T70" s="16" t="s">
        <v>7077</v>
      </c>
      <c r="U70" s="14" t="s">
        <v>7078</v>
      </c>
      <c r="V70" s="14" t="s">
        <v>6929</v>
      </c>
      <c r="W70" s="14" t="s">
        <v>7079</v>
      </c>
      <c r="X70" s="14" t="s">
        <v>7080</v>
      </c>
      <c r="Y70" t="str">
        <f>VLOOKUP($T70,APPLI_PM!$A$2:$F$1845,4,FALSE)</f>
        <v>PM12 - Placements</v>
      </c>
      <c r="Z70" t="str">
        <f>VLOOKUP($T70,APPLI_PM!$A$2:$F$1845,5,FALSE)</f>
        <v>PLC - Placements</v>
      </c>
    </row>
    <row r="71" spans="1:26" ht="15" x14ac:dyDescent="0.25">
      <c r="A71">
        <f>VLOOKUP(B71,Tableau1[],19,FALSE)</f>
        <v>1</v>
      </c>
      <c r="B71" s="13" t="s">
        <v>1863</v>
      </c>
      <c r="C71" s="14" t="s">
        <v>25</v>
      </c>
      <c r="D71" s="14" t="s">
        <v>222</v>
      </c>
      <c r="E71" s="14" t="s">
        <v>29</v>
      </c>
      <c r="F71" s="14" t="s">
        <v>32</v>
      </c>
      <c r="G71" s="14" t="s">
        <v>1858</v>
      </c>
      <c r="H71" s="14"/>
      <c r="I71" s="14"/>
      <c r="J71" s="14"/>
      <c r="K71" s="14" t="s">
        <v>7043</v>
      </c>
      <c r="L71" s="14" t="s">
        <v>6951</v>
      </c>
      <c r="M71" s="14" t="s">
        <v>7084</v>
      </c>
      <c r="N71" s="14" t="s">
        <v>7085</v>
      </c>
      <c r="O71" s="14" t="s">
        <v>7084</v>
      </c>
      <c r="P71" s="14" t="s">
        <v>6954</v>
      </c>
      <c r="Q71" s="14"/>
      <c r="R71" s="14"/>
      <c r="S71" s="14"/>
      <c r="T71" s="16" t="s">
        <v>7077</v>
      </c>
      <c r="U71" s="14" t="s">
        <v>7078</v>
      </c>
      <c r="V71" s="14" t="s">
        <v>6929</v>
      </c>
      <c r="W71" s="14" t="s">
        <v>7079</v>
      </c>
      <c r="X71" s="14" t="s">
        <v>7080</v>
      </c>
      <c r="Y71" t="str">
        <f>VLOOKUP($T71,APPLI_PM!$A$2:$F$1845,4,FALSE)</f>
        <v>PM12 - Placements</v>
      </c>
      <c r="Z71" t="str">
        <f>VLOOKUP($T71,APPLI_PM!$A$2:$F$1845,5,FALSE)</f>
        <v>PLC - Placements</v>
      </c>
    </row>
    <row r="72" spans="1:26" ht="15" x14ac:dyDescent="0.25">
      <c r="A72">
        <f>VLOOKUP(B72,Tableau1[],19,FALSE)</f>
        <v>1</v>
      </c>
      <c r="B72" s="13" t="s">
        <v>2561</v>
      </c>
      <c r="C72" s="14" t="s">
        <v>25</v>
      </c>
      <c r="D72" s="14" t="s">
        <v>222</v>
      </c>
      <c r="E72" s="14" t="s">
        <v>29</v>
      </c>
      <c r="F72" s="14" t="s">
        <v>32</v>
      </c>
      <c r="G72" s="14" t="s">
        <v>1858</v>
      </c>
      <c r="H72" s="14"/>
      <c r="I72" s="14"/>
      <c r="J72" s="14"/>
      <c r="K72" s="14" t="s">
        <v>7043</v>
      </c>
      <c r="L72" s="14" t="s">
        <v>6951</v>
      </c>
      <c r="M72" s="14" t="s">
        <v>7086</v>
      </c>
      <c r="N72" s="14" t="s">
        <v>7087</v>
      </c>
      <c r="O72" s="14" t="s">
        <v>7086</v>
      </c>
      <c r="P72" s="14" t="s">
        <v>6954</v>
      </c>
      <c r="Q72" s="14"/>
      <c r="R72" s="14"/>
      <c r="S72" s="14"/>
      <c r="T72" s="16" t="s">
        <v>7077</v>
      </c>
      <c r="U72" s="14" t="s">
        <v>7078</v>
      </c>
      <c r="V72" s="14" t="s">
        <v>6929</v>
      </c>
      <c r="W72" s="14" t="s">
        <v>7079</v>
      </c>
      <c r="X72" s="14" t="s">
        <v>7080</v>
      </c>
      <c r="Y72" t="str">
        <f>VLOOKUP($T72,APPLI_PM!$A$2:$F$1845,4,FALSE)</f>
        <v>PM12 - Placements</v>
      </c>
      <c r="Z72" t="str">
        <f>VLOOKUP($T72,APPLI_PM!$A$2:$F$1845,5,FALSE)</f>
        <v>PLC - Placements</v>
      </c>
    </row>
    <row r="73" spans="1:26" ht="15" x14ac:dyDescent="0.25">
      <c r="A73">
        <f>VLOOKUP(B73,Tableau1[],19,FALSE)</f>
        <v>1</v>
      </c>
      <c r="B73" s="13" t="s">
        <v>1862</v>
      </c>
      <c r="C73" s="14" t="s">
        <v>25</v>
      </c>
      <c r="D73" s="14" t="s">
        <v>222</v>
      </c>
      <c r="E73" s="14" t="s">
        <v>29</v>
      </c>
      <c r="F73" s="14" t="s">
        <v>32</v>
      </c>
      <c r="G73" s="14" t="s">
        <v>1858</v>
      </c>
      <c r="H73" s="14"/>
      <c r="I73" s="14"/>
      <c r="J73" s="14"/>
      <c r="K73" s="14" t="s">
        <v>7043</v>
      </c>
      <c r="L73" s="14" t="s">
        <v>6951</v>
      </c>
      <c r="M73" s="14" t="s">
        <v>7088</v>
      </c>
      <c r="N73" s="14" t="s">
        <v>7089</v>
      </c>
      <c r="O73" s="14" t="s">
        <v>7088</v>
      </c>
      <c r="P73" s="14" t="s">
        <v>6954</v>
      </c>
      <c r="Q73" s="14"/>
      <c r="R73" s="14"/>
      <c r="S73" s="14"/>
      <c r="T73" s="16" t="s">
        <v>7077</v>
      </c>
      <c r="U73" s="14" t="s">
        <v>7078</v>
      </c>
      <c r="V73" s="14" t="s">
        <v>6929</v>
      </c>
      <c r="W73" s="14" t="s">
        <v>7079</v>
      </c>
      <c r="X73" s="14" t="s">
        <v>7080</v>
      </c>
      <c r="Y73" t="str">
        <f>VLOOKUP($T73,APPLI_PM!$A$2:$F$1845,4,FALSE)</f>
        <v>PM12 - Placements</v>
      </c>
      <c r="Z73" t="str">
        <f>VLOOKUP($T73,APPLI_PM!$A$2:$F$1845,5,FALSE)</f>
        <v>PLC - Placements</v>
      </c>
    </row>
    <row r="74" spans="1:26" ht="15" x14ac:dyDescent="0.25">
      <c r="A74">
        <f>VLOOKUP(B74,Tableau1[],19,FALSE)</f>
        <v>1</v>
      </c>
      <c r="B74" s="13" t="s">
        <v>1861</v>
      </c>
      <c r="C74" s="14" t="s">
        <v>25</v>
      </c>
      <c r="D74" s="14" t="s">
        <v>222</v>
      </c>
      <c r="E74" s="14" t="s">
        <v>29</v>
      </c>
      <c r="F74" s="14" t="s">
        <v>32</v>
      </c>
      <c r="G74" s="14" t="s">
        <v>223</v>
      </c>
      <c r="H74" s="14"/>
      <c r="I74" s="14"/>
      <c r="J74" s="14"/>
      <c r="K74" s="14" t="s">
        <v>6921</v>
      </c>
      <c r="L74" s="14" t="s">
        <v>6951</v>
      </c>
      <c r="M74" s="14" t="s">
        <v>7090</v>
      </c>
      <c r="N74" s="14" t="s">
        <v>7091</v>
      </c>
      <c r="O74" s="14" t="s">
        <v>7090</v>
      </c>
      <c r="P74" s="14" t="s">
        <v>6954</v>
      </c>
      <c r="Q74" s="14"/>
      <c r="R74" s="14"/>
      <c r="S74" s="14"/>
      <c r="T74" s="16" t="s">
        <v>7077</v>
      </c>
      <c r="U74" s="14" t="s">
        <v>7078</v>
      </c>
      <c r="V74" s="14" t="s">
        <v>6929</v>
      </c>
      <c r="W74" s="14" t="s">
        <v>7079</v>
      </c>
      <c r="X74" s="14" t="s">
        <v>7080</v>
      </c>
      <c r="Y74" t="str">
        <f>VLOOKUP($T74,APPLI_PM!$A$2:$F$1845,4,FALSE)</f>
        <v>PM12 - Placements</v>
      </c>
      <c r="Z74" t="str">
        <f>VLOOKUP($T74,APPLI_PM!$A$2:$F$1845,5,FALSE)</f>
        <v>PLC - Placements</v>
      </c>
    </row>
    <row r="75" spans="1:26" ht="15" x14ac:dyDescent="0.25">
      <c r="A75">
        <f>VLOOKUP(B75,Tableau1[],19,FALSE)</f>
        <v>1</v>
      </c>
      <c r="B75" s="13" t="s">
        <v>1860</v>
      </c>
      <c r="C75" s="14" t="s">
        <v>25</v>
      </c>
      <c r="D75" s="14" t="s">
        <v>222</v>
      </c>
      <c r="E75" s="14" t="s">
        <v>29</v>
      </c>
      <c r="F75" s="14" t="s">
        <v>32</v>
      </c>
      <c r="G75" s="14" t="s">
        <v>223</v>
      </c>
      <c r="H75" s="14"/>
      <c r="I75" s="14"/>
      <c r="J75" s="14"/>
      <c r="K75" s="14" t="s">
        <v>6921</v>
      </c>
      <c r="L75" s="14" t="s">
        <v>6951</v>
      </c>
      <c r="M75" s="14" t="s">
        <v>7092</v>
      </c>
      <c r="N75" s="14" t="s">
        <v>7093</v>
      </c>
      <c r="O75" s="14" t="s">
        <v>7092</v>
      </c>
      <c r="P75" s="14" t="s">
        <v>6954</v>
      </c>
      <c r="Q75" s="14"/>
      <c r="R75" s="14"/>
      <c r="S75" s="14"/>
      <c r="T75" s="16" t="s">
        <v>7077</v>
      </c>
      <c r="U75" s="14" t="s">
        <v>7078</v>
      </c>
      <c r="V75" s="14" t="s">
        <v>6929</v>
      </c>
      <c r="W75" s="14" t="s">
        <v>7079</v>
      </c>
      <c r="X75" s="14" t="s">
        <v>7080</v>
      </c>
      <c r="Y75" t="str">
        <f>VLOOKUP($T75,APPLI_PM!$A$2:$F$1845,4,FALSE)</f>
        <v>PM12 - Placements</v>
      </c>
      <c r="Z75" t="str">
        <f>VLOOKUP($T75,APPLI_PM!$A$2:$F$1845,5,FALSE)</f>
        <v>PLC - Placements</v>
      </c>
    </row>
    <row r="76" spans="1:26" ht="15" x14ac:dyDescent="0.25">
      <c r="A76">
        <f>VLOOKUP(B76,Tableau1[],19,FALSE)</f>
        <v>1</v>
      </c>
      <c r="B76" s="13" t="s">
        <v>1859</v>
      </c>
      <c r="C76" s="14" t="s">
        <v>25</v>
      </c>
      <c r="D76" s="14" t="s">
        <v>222</v>
      </c>
      <c r="E76" s="14" t="s">
        <v>29</v>
      </c>
      <c r="F76" s="14" t="s">
        <v>32</v>
      </c>
      <c r="G76" s="14" t="s">
        <v>223</v>
      </c>
      <c r="H76" s="14"/>
      <c r="I76" s="14"/>
      <c r="J76" s="14"/>
      <c r="K76" s="14" t="s">
        <v>6921</v>
      </c>
      <c r="L76" s="14" t="s">
        <v>6951</v>
      </c>
      <c r="M76" s="14" t="s">
        <v>7083</v>
      </c>
      <c r="N76" s="14" t="s">
        <v>7083</v>
      </c>
      <c r="O76" s="14" t="s">
        <v>7083</v>
      </c>
      <c r="P76" s="14" t="s">
        <v>6954</v>
      </c>
      <c r="Q76" s="14"/>
      <c r="R76" s="14"/>
      <c r="S76" s="14"/>
      <c r="T76" s="16" t="s">
        <v>7077</v>
      </c>
      <c r="U76" s="14" t="s">
        <v>7078</v>
      </c>
      <c r="V76" s="14" t="s">
        <v>6929</v>
      </c>
      <c r="W76" s="14" t="s">
        <v>7079</v>
      </c>
      <c r="X76" s="14" t="s">
        <v>7080</v>
      </c>
      <c r="Y76" t="str">
        <f>VLOOKUP($T76,APPLI_PM!$A$2:$F$1845,4,FALSE)</f>
        <v>PM12 - Placements</v>
      </c>
      <c r="Z76" t="str">
        <f>VLOOKUP($T76,APPLI_PM!$A$2:$F$1845,5,FALSE)</f>
        <v>PLC - Placements</v>
      </c>
    </row>
    <row r="77" spans="1:26" ht="15" x14ac:dyDescent="0.25">
      <c r="A77">
        <f>VLOOKUP(B77,Tableau1[],19,FALSE)</f>
        <v>1</v>
      </c>
      <c r="B77" s="13" t="s">
        <v>1857</v>
      </c>
      <c r="C77" s="14" t="s">
        <v>25</v>
      </c>
      <c r="D77" s="14" t="s">
        <v>222</v>
      </c>
      <c r="E77" s="14" t="s">
        <v>29</v>
      </c>
      <c r="F77" s="14" t="s">
        <v>32</v>
      </c>
      <c r="G77" s="14" t="s">
        <v>1858</v>
      </c>
      <c r="H77" s="14"/>
      <c r="I77" s="14"/>
      <c r="J77" s="14"/>
      <c r="K77" s="14" t="s">
        <v>7043</v>
      </c>
      <c r="L77" s="14" t="s">
        <v>6951</v>
      </c>
      <c r="M77" s="14" t="s">
        <v>7094</v>
      </c>
      <c r="N77" s="14" t="s">
        <v>7094</v>
      </c>
      <c r="O77" s="14" t="s">
        <v>7094</v>
      </c>
      <c r="P77" s="14" t="s">
        <v>6954</v>
      </c>
      <c r="Q77" s="14"/>
      <c r="R77" s="14"/>
      <c r="S77" s="14"/>
      <c r="T77" s="16" t="s">
        <v>7077</v>
      </c>
      <c r="U77" s="14" t="s">
        <v>7078</v>
      </c>
      <c r="V77" s="14" t="s">
        <v>6929</v>
      </c>
      <c r="W77" s="14" t="s">
        <v>7079</v>
      </c>
      <c r="X77" s="14" t="s">
        <v>7080</v>
      </c>
      <c r="Y77" t="str">
        <f>VLOOKUP($T77,APPLI_PM!$A$2:$F$1845,4,FALSE)</f>
        <v>PM12 - Placements</v>
      </c>
      <c r="Z77" t="str">
        <f>VLOOKUP($T77,APPLI_PM!$A$2:$F$1845,5,FALSE)</f>
        <v>PLC - Placements</v>
      </c>
    </row>
    <row r="78" spans="1:26" ht="15" x14ac:dyDescent="0.25">
      <c r="A78">
        <f>VLOOKUP(B78,Tableau1[],19,FALSE)</f>
        <v>1</v>
      </c>
      <c r="B78" s="13" t="s">
        <v>1856</v>
      </c>
      <c r="C78" s="14" t="s">
        <v>25</v>
      </c>
      <c r="D78" s="14" t="s">
        <v>222</v>
      </c>
      <c r="E78" s="14" t="s">
        <v>29</v>
      </c>
      <c r="F78" s="14" t="s">
        <v>32</v>
      </c>
      <c r="G78" s="14" t="s">
        <v>223</v>
      </c>
      <c r="H78" s="14"/>
      <c r="I78" s="14"/>
      <c r="J78" s="14"/>
      <c r="K78" s="14" t="s">
        <v>6921</v>
      </c>
      <c r="L78" s="14" t="s">
        <v>6951</v>
      </c>
      <c r="M78" s="14" t="s">
        <v>7095</v>
      </c>
      <c r="N78" s="14" t="s">
        <v>7096</v>
      </c>
      <c r="O78" s="14" t="s">
        <v>7095</v>
      </c>
      <c r="P78" s="14" t="s">
        <v>6954</v>
      </c>
      <c r="Q78" s="14"/>
      <c r="R78" s="14"/>
      <c r="S78" s="14"/>
      <c r="T78" s="16" t="s">
        <v>7077</v>
      </c>
      <c r="U78" s="14" t="s">
        <v>7078</v>
      </c>
      <c r="V78" s="14" t="s">
        <v>6929</v>
      </c>
      <c r="W78" s="14" t="s">
        <v>7079</v>
      </c>
      <c r="X78" s="14" t="s">
        <v>7080</v>
      </c>
      <c r="Y78" t="str">
        <f>VLOOKUP($T78,APPLI_PM!$A$2:$F$1845,4,FALSE)</f>
        <v>PM12 - Placements</v>
      </c>
      <c r="Z78" t="str">
        <f>VLOOKUP($T78,APPLI_PM!$A$2:$F$1845,5,FALSE)</f>
        <v>PLC - Placements</v>
      </c>
    </row>
    <row r="79" spans="1:26" ht="15" x14ac:dyDescent="0.25">
      <c r="A79">
        <f>VLOOKUP(B79,Tableau1[],19,FALSE)</f>
        <v>1</v>
      </c>
      <c r="B79" s="13" t="s">
        <v>2214</v>
      </c>
      <c r="C79" s="14" t="s">
        <v>25</v>
      </c>
      <c r="D79" s="14" t="s">
        <v>222</v>
      </c>
      <c r="E79" s="14" t="s">
        <v>29</v>
      </c>
      <c r="F79" s="14" t="s">
        <v>32</v>
      </c>
      <c r="G79" s="14" t="s">
        <v>223</v>
      </c>
      <c r="H79" s="14"/>
      <c r="I79" s="14"/>
      <c r="J79" s="14"/>
      <c r="K79" s="14" t="s">
        <v>6921</v>
      </c>
      <c r="L79" s="14" t="s">
        <v>6951</v>
      </c>
      <c r="M79" s="14" t="s">
        <v>7097</v>
      </c>
      <c r="N79" s="14" t="s">
        <v>7098</v>
      </c>
      <c r="O79" s="14" t="s">
        <v>7097</v>
      </c>
      <c r="P79" s="14" t="s">
        <v>6954</v>
      </c>
      <c r="Q79" s="14"/>
      <c r="R79" s="14"/>
      <c r="S79" s="14"/>
      <c r="T79" s="16" t="s">
        <v>7077</v>
      </c>
      <c r="U79" s="14" t="s">
        <v>7078</v>
      </c>
      <c r="V79" s="14" t="s">
        <v>6929</v>
      </c>
      <c r="W79" s="14" t="s">
        <v>7079</v>
      </c>
      <c r="X79" s="14" t="s">
        <v>7080</v>
      </c>
      <c r="Y79" t="str">
        <f>VLOOKUP($T79,APPLI_PM!$A$2:$F$1845,4,FALSE)</f>
        <v>PM12 - Placements</v>
      </c>
      <c r="Z79" t="str">
        <f>VLOOKUP($T79,APPLI_PM!$A$2:$F$1845,5,FALSE)</f>
        <v>PLC - Placements</v>
      </c>
    </row>
    <row r="80" spans="1:26" ht="15" x14ac:dyDescent="0.25">
      <c r="A80">
        <f>VLOOKUP(B80,Tableau1[],19,FALSE)</f>
        <v>1</v>
      </c>
      <c r="B80" s="13" t="s">
        <v>1855</v>
      </c>
      <c r="C80" s="14" t="s">
        <v>25</v>
      </c>
      <c r="D80" s="14" t="s">
        <v>222</v>
      </c>
      <c r="E80" s="14" t="s">
        <v>29</v>
      </c>
      <c r="F80" s="14" t="s">
        <v>32</v>
      </c>
      <c r="G80" s="14" t="s">
        <v>223</v>
      </c>
      <c r="H80" s="14"/>
      <c r="I80" s="14"/>
      <c r="J80" s="14"/>
      <c r="K80" s="14" t="s">
        <v>6921</v>
      </c>
      <c r="L80" s="14" t="s">
        <v>6951</v>
      </c>
      <c r="M80" s="14" t="s">
        <v>7099</v>
      </c>
      <c r="N80" s="14" t="s">
        <v>7100</v>
      </c>
      <c r="O80" s="14" t="s">
        <v>7099</v>
      </c>
      <c r="P80" s="14" t="s">
        <v>6954</v>
      </c>
      <c r="Q80" s="14"/>
      <c r="R80" s="14"/>
      <c r="S80" s="14"/>
      <c r="T80" s="16" t="s">
        <v>7077</v>
      </c>
      <c r="U80" s="14" t="s">
        <v>7078</v>
      </c>
      <c r="V80" s="14" t="s">
        <v>6929</v>
      </c>
      <c r="W80" s="14" t="s">
        <v>7079</v>
      </c>
      <c r="X80" s="14" t="s">
        <v>7080</v>
      </c>
      <c r="Y80" t="str">
        <f>VLOOKUP($T80,APPLI_PM!$A$2:$F$1845,4,FALSE)</f>
        <v>PM12 - Placements</v>
      </c>
      <c r="Z80" t="str">
        <f>VLOOKUP($T80,APPLI_PM!$A$2:$F$1845,5,FALSE)</f>
        <v>PLC - Placements</v>
      </c>
    </row>
    <row r="81" spans="1:26" ht="15" x14ac:dyDescent="0.25">
      <c r="A81">
        <f>VLOOKUP(B81,Tableau1[],19,FALSE)</f>
        <v>1</v>
      </c>
      <c r="B81" s="13" t="s">
        <v>2167</v>
      </c>
      <c r="C81" s="14" t="s">
        <v>25</v>
      </c>
      <c r="D81" s="14" t="s">
        <v>2168</v>
      </c>
      <c r="E81" s="14" t="s">
        <v>29</v>
      </c>
      <c r="F81" s="14" t="s">
        <v>32</v>
      </c>
      <c r="G81" s="14" t="s">
        <v>354</v>
      </c>
      <c r="H81" s="14"/>
      <c r="I81" s="14"/>
      <c r="J81" s="14"/>
      <c r="K81" s="14" t="s">
        <v>7043</v>
      </c>
      <c r="L81" s="14" t="s">
        <v>6951</v>
      </c>
      <c r="M81" s="14" t="s">
        <v>7101</v>
      </c>
      <c r="N81" s="14" t="s">
        <v>7101</v>
      </c>
      <c r="O81" s="14" t="s">
        <v>7101</v>
      </c>
      <c r="P81" s="14"/>
      <c r="Q81" s="14"/>
      <c r="R81" s="14"/>
      <c r="S81" s="14"/>
      <c r="T81" s="16" t="s">
        <v>7102</v>
      </c>
      <c r="U81" s="14" t="s">
        <v>7103</v>
      </c>
      <c r="V81" s="14" t="s">
        <v>6929</v>
      </c>
      <c r="W81" s="14" t="s">
        <v>6962</v>
      </c>
      <c r="X81" s="14" t="s">
        <v>6963</v>
      </c>
      <c r="Y81" t="str">
        <f>VLOOKUP($T81,APPLI_PM!$A$2:$F$1845,4,FALSE)</f>
        <v>PM05 - Distribution Multicanal</v>
      </c>
      <c r="Z81" t="str">
        <f>VLOOKUP($T81,APPLI_PM!$A$2:$F$1845,5,FALSE)</f>
        <v>PTW - Poste de travail</v>
      </c>
    </row>
    <row r="82" spans="1:26" ht="15" x14ac:dyDescent="0.25">
      <c r="A82">
        <f>VLOOKUP(B82,Tableau1[],19,FALSE)</f>
        <v>1</v>
      </c>
      <c r="B82" s="13" t="s">
        <v>1782</v>
      </c>
      <c r="C82" s="14" t="s">
        <v>25</v>
      </c>
      <c r="D82" s="14" t="s">
        <v>1783</v>
      </c>
      <c r="E82" s="14" t="s">
        <v>29</v>
      </c>
      <c r="F82" s="14" t="s">
        <v>32</v>
      </c>
      <c r="G82" s="14" t="s">
        <v>1784</v>
      </c>
      <c r="H82" s="14"/>
      <c r="I82" s="14"/>
      <c r="J82" s="14"/>
      <c r="K82" s="14" t="s">
        <v>7043</v>
      </c>
      <c r="L82" s="14" t="s">
        <v>6951</v>
      </c>
      <c r="M82" s="14" t="s">
        <v>7104</v>
      </c>
      <c r="N82" s="14" t="s">
        <v>7105</v>
      </c>
      <c r="O82" s="14" t="s">
        <v>7104</v>
      </c>
      <c r="P82" s="14"/>
      <c r="Q82" s="14"/>
      <c r="R82" s="14"/>
      <c r="S82" s="14"/>
      <c r="T82" s="16" t="s">
        <v>7102</v>
      </c>
      <c r="U82" s="14" t="s">
        <v>7103</v>
      </c>
      <c r="V82" s="14" t="s">
        <v>6929</v>
      </c>
      <c r="W82" s="14" t="s">
        <v>6962</v>
      </c>
      <c r="X82" s="14" t="s">
        <v>6963</v>
      </c>
      <c r="Y82" t="str">
        <f>VLOOKUP($T82,APPLI_PM!$A$2:$F$1845,4,FALSE)</f>
        <v>PM05 - Distribution Multicanal</v>
      </c>
      <c r="Z82" t="str">
        <f>VLOOKUP($T82,APPLI_PM!$A$2:$F$1845,5,FALSE)</f>
        <v>PTW - Poste de travail</v>
      </c>
    </row>
    <row r="83" spans="1:26" ht="15" x14ac:dyDescent="0.25">
      <c r="A83">
        <f>VLOOKUP(B83,Tableau1[],19,FALSE)</f>
        <v>1</v>
      </c>
      <c r="B83" s="13" t="s">
        <v>1975</v>
      </c>
      <c r="C83" s="14" t="s">
        <v>25</v>
      </c>
      <c r="D83" s="14" t="s">
        <v>1976</v>
      </c>
      <c r="E83" s="14" t="s">
        <v>29</v>
      </c>
      <c r="F83" s="14" t="s">
        <v>32</v>
      </c>
      <c r="G83" s="14" t="s">
        <v>351</v>
      </c>
      <c r="H83" s="14"/>
      <c r="I83" s="14"/>
      <c r="J83" s="14"/>
      <c r="K83" s="14" t="s">
        <v>7043</v>
      </c>
      <c r="L83" s="14" t="s">
        <v>6951</v>
      </c>
      <c r="M83" s="14" t="s">
        <v>7106</v>
      </c>
      <c r="N83" s="14" t="s">
        <v>7106</v>
      </c>
      <c r="O83" s="14" t="s">
        <v>7106</v>
      </c>
      <c r="P83" s="14"/>
      <c r="Q83" s="14"/>
      <c r="R83" s="14"/>
      <c r="S83" s="14"/>
      <c r="T83" s="16" t="s">
        <v>7102</v>
      </c>
      <c r="U83" s="14" t="s">
        <v>7103</v>
      </c>
      <c r="V83" s="14" t="s">
        <v>6929</v>
      </c>
      <c r="W83" s="14" t="s">
        <v>6962</v>
      </c>
      <c r="X83" s="14" t="s">
        <v>6963</v>
      </c>
      <c r="Y83" t="str">
        <f>VLOOKUP($T83,APPLI_PM!$A$2:$F$1845,4,FALSE)</f>
        <v>PM05 - Distribution Multicanal</v>
      </c>
      <c r="Z83" t="str">
        <f>VLOOKUP($T83,APPLI_PM!$A$2:$F$1845,5,FALSE)</f>
        <v>PTW - Poste de travail</v>
      </c>
    </row>
    <row r="84" spans="1:26" ht="15" x14ac:dyDescent="0.25">
      <c r="A84">
        <f>VLOOKUP(B84,Tableau1[],19,FALSE)</f>
        <v>1</v>
      </c>
      <c r="B84" s="13" t="s">
        <v>1977</v>
      </c>
      <c r="C84" s="14" t="s">
        <v>25</v>
      </c>
      <c r="D84" s="14" t="s">
        <v>1978</v>
      </c>
      <c r="E84" s="14" t="s">
        <v>29</v>
      </c>
      <c r="F84" s="14" t="s">
        <v>32</v>
      </c>
      <c r="G84" s="14" t="s">
        <v>351</v>
      </c>
      <c r="H84" s="14"/>
      <c r="I84" s="14"/>
      <c r="J84" s="14"/>
      <c r="K84" s="14" t="s">
        <v>7043</v>
      </c>
      <c r="L84" s="14" t="s">
        <v>6951</v>
      </c>
      <c r="M84" s="14" t="s">
        <v>7107</v>
      </c>
      <c r="N84" s="14" t="s">
        <v>7107</v>
      </c>
      <c r="O84" s="14" t="s">
        <v>7107</v>
      </c>
      <c r="P84" s="14"/>
      <c r="Q84" s="14"/>
      <c r="R84" s="14"/>
      <c r="S84" s="14"/>
      <c r="T84" s="16" t="s">
        <v>7067</v>
      </c>
      <c r="U84" s="14" t="s">
        <v>7068</v>
      </c>
      <c r="V84" s="14" t="s">
        <v>6929</v>
      </c>
      <c r="W84" s="14" t="s">
        <v>6962</v>
      </c>
      <c r="X84" s="14" t="s">
        <v>6963</v>
      </c>
      <c r="Y84" t="str">
        <f>VLOOKUP($T84,APPLI_PM!$A$2:$F$1845,4,FALSE)</f>
        <v>PM05 - Distribution Multicanal</v>
      </c>
      <c r="Z84" t="str">
        <f>VLOOKUP($T84,APPLI_PM!$A$2:$F$1845,5,FALSE)</f>
        <v>PTW - Poste de travail</v>
      </c>
    </row>
    <row r="85" spans="1:26" ht="15" x14ac:dyDescent="0.25">
      <c r="A85">
        <f>VLOOKUP(B85,Tableau1[],19,FALSE)</f>
        <v>3</v>
      </c>
      <c r="B85" s="13" t="s">
        <v>1853</v>
      </c>
      <c r="C85" s="14" t="s">
        <v>25</v>
      </c>
      <c r="D85" s="14" t="s">
        <v>43</v>
      </c>
      <c r="E85" s="14" t="s">
        <v>66</v>
      </c>
      <c r="F85" s="14" t="s">
        <v>45</v>
      </c>
      <c r="G85" s="14" t="s">
        <v>1854</v>
      </c>
      <c r="H85" s="14"/>
      <c r="I85" s="14"/>
      <c r="J85" s="14"/>
      <c r="K85" s="14" t="s">
        <v>7043</v>
      </c>
      <c r="L85" s="14">
        <v>3270</v>
      </c>
      <c r="M85" s="14" t="s">
        <v>7108</v>
      </c>
      <c r="N85" s="14" t="s">
        <v>7109</v>
      </c>
      <c r="O85" s="14" t="s">
        <v>7108</v>
      </c>
      <c r="P85" s="14" t="s">
        <v>6954</v>
      </c>
      <c r="Q85" s="14"/>
      <c r="R85" s="14"/>
      <c r="S85" s="14"/>
      <c r="T85" s="16" t="s">
        <v>7110</v>
      </c>
      <c r="U85" s="14" t="s">
        <v>7111</v>
      </c>
      <c r="V85" s="14" t="s">
        <v>6929</v>
      </c>
      <c r="W85" s="14" t="s">
        <v>7054</v>
      </c>
      <c r="X85" s="14" t="s">
        <v>7112</v>
      </c>
    </row>
    <row r="86" spans="1:26" ht="15" x14ac:dyDescent="0.25">
      <c r="A86">
        <f>VLOOKUP(B86,Tableau1[],19,FALSE)</f>
        <v>3</v>
      </c>
      <c r="B86" s="13" t="s">
        <v>1852</v>
      </c>
      <c r="C86" s="14" t="s">
        <v>25</v>
      </c>
      <c r="D86" s="14" t="s">
        <v>43</v>
      </c>
      <c r="E86" s="14" t="s">
        <v>66</v>
      </c>
      <c r="F86" s="14" t="s">
        <v>45</v>
      </c>
      <c r="G86" s="14" t="s">
        <v>1852</v>
      </c>
      <c r="H86" s="14"/>
      <c r="I86" s="14"/>
      <c r="J86" s="14"/>
      <c r="K86" s="14" t="s">
        <v>6921</v>
      </c>
      <c r="L86" s="14">
        <v>3270</v>
      </c>
      <c r="M86" s="14" t="s">
        <v>7113</v>
      </c>
      <c r="N86" s="14" t="s">
        <v>7114</v>
      </c>
      <c r="O86" s="14" t="s">
        <v>7113</v>
      </c>
      <c r="P86" s="14" t="s">
        <v>6954</v>
      </c>
      <c r="Q86" s="14"/>
      <c r="R86" s="14"/>
      <c r="S86" s="14"/>
      <c r="T86" s="16" t="s">
        <v>6938</v>
      </c>
      <c r="U86" s="14" t="s">
        <v>6939</v>
      </c>
      <c r="V86" s="14" t="s">
        <v>6929</v>
      </c>
      <c r="W86" s="14" t="s">
        <v>6940</v>
      </c>
      <c r="X86" s="14" t="s">
        <v>6941</v>
      </c>
    </row>
    <row r="87" spans="1:26" ht="15" x14ac:dyDescent="0.25">
      <c r="A87">
        <f>VLOOKUP(B87,Tableau1[],19,FALSE)</f>
        <v>1</v>
      </c>
      <c r="B87" s="13" t="s">
        <v>1850</v>
      </c>
      <c r="C87" s="14" t="s">
        <v>25</v>
      </c>
      <c r="D87" s="14" t="s">
        <v>127</v>
      </c>
      <c r="E87" s="14" t="s">
        <v>29</v>
      </c>
      <c r="F87" s="14" t="s">
        <v>32</v>
      </c>
      <c r="G87" s="14" t="s">
        <v>1852</v>
      </c>
      <c r="H87" s="14"/>
      <c r="I87" s="14" t="s">
        <v>1851</v>
      </c>
      <c r="J87" s="14"/>
      <c r="K87" s="14" t="s">
        <v>6921</v>
      </c>
      <c r="L87" s="14" t="s">
        <v>6951</v>
      </c>
      <c r="M87" s="14" t="s">
        <v>7113</v>
      </c>
      <c r="N87" s="14" t="s">
        <v>7114</v>
      </c>
      <c r="O87" s="14" t="s">
        <v>7113</v>
      </c>
      <c r="P87" s="14" t="s">
        <v>6954</v>
      </c>
      <c r="Q87" s="14" t="s">
        <v>7037</v>
      </c>
      <c r="R87" s="14" t="s">
        <v>7115</v>
      </c>
      <c r="S87" s="14" t="s">
        <v>7116</v>
      </c>
      <c r="T87" s="16" t="s">
        <v>6938</v>
      </c>
      <c r="U87" s="14" t="s">
        <v>6939</v>
      </c>
      <c r="V87" s="14" t="s">
        <v>6929</v>
      </c>
      <c r="W87" s="14" t="s">
        <v>6940</v>
      </c>
      <c r="X87" s="14" t="s">
        <v>6941</v>
      </c>
      <c r="Y87" t="str">
        <f>VLOOKUP($T87,APPLI_PM!$A$2:$F$1845,4,FALSE)</f>
        <v>PM09 - Moyens De Paiement</v>
      </c>
      <c r="Z87" t="str">
        <f>VLOOKUP($T87,APPLI_PM!$A$2:$F$1845,5,FALSE)</f>
        <v>ECH - Echanges et flux entrep. pros</v>
      </c>
    </row>
    <row r="88" spans="1:26" ht="15" x14ac:dyDescent="0.25">
      <c r="A88">
        <f>VLOOKUP(B88,Tableau1[],19,FALSE)</f>
        <v>1</v>
      </c>
      <c r="B88" s="13" t="s">
        <v>1849</v>
      </c>
      <c r="C88" s="14" t="s">
        <v>25</v>
      </c>
      <c r="D88" s="14" t="s">
        <v>166</v>
      </c>
      <c r="E88" s="14" t="s">
        <v>29</v>
      </c>
      <c r="F88" s="14" t="s">
        <v>32</v>
      </c>
      <c r="G88" s="14" t="s">
        <v>167</v>
      </c>
      <c r="H88" s="14"/>
      <c r="I88" s="14"/>
      <c r="J88" s="14"/>
      <c r="K88" s="14" t="s">
        <v>6921</v>
      </c>
      <c r="L88" s="14" t="s">
        <v>6951</v>
      </c>
      <c r="M88" s="14" t="s">
        <v>7117</v>
      </c>
      <c r="N88" s="14" t="s">
        <v>7118</v>
      </c>
      <c r="O88" s="14" t="s">
        <v>7117</v>
      </c>
      <c r="P88" s="14" t="s">
        <v>6954</v>
      </c>
      <c r="Q88" s="14"/>
      <c r="R88" s="14"/>
      <c r="S88" s="14"/>
      <c r="T88" s="16" t="s">
        <v>7119</v>
      </c>
      <c r="U88" s="14" t="s">
        <v>7120</v>
      </c>
      <c r="V88" s="14" t="s">
        <v>6929</v>
      </c>
      <c r="W88" s="14" t="s">
        <v>7121</v>
      </c>
      <c r="X88" s="14" t="s">
        <v>7122</v>
      </c>
      <c r="Y88" t="str">
        <f>VLOOKUP($T88,APPLI_PM!$A$2:$F$1845,4,FALSE)</f>
        <v>PM07 - Marchés Spécialisés</v>
      </c>
      <c r="Z88" t="str">
        <f>VLOOKUP($T88,APPLI_PM!$A$2:$F$1845,5,FALSE)</f>
        <v>MSI - Marchés Spécialisés International</v>
      </c>
    </row>
    <row r="89" spans="1:26" ht="15" x14ac:dyDescent="0.25">
      <c r="A89">
        <f>VLOOKUP(B89,Tableau1[],19,FALSE)</f>
        <v>1</v>
      </c>
      <c r="B89" s="13" t="s">
        <v>1848</v>
      </c>
      <c r="C89" s="14" t="s">
        <v>25</v>
      </c>
      <c r="D89" s="14" t="s">
        <v>438</v>
      </c>
      <c r="E89" s="14" t="s">
        <v>29</v>
      </c>
      <c r="F89" s="14" t="s">
        <v>32</v>
      </c>
      <c r="G89" s="14" t="s">
        <v>161</v>
      </c>
      <c r="H89" s="14"/>
      <c r="I89" s="14"/>
      <c r="J89" s="14"/>
      <c r="K89" s="14" t="s">
        <v>6921</v>
      </c>
      <c r="L89" s="14" t="s">
        <v>6951</v>
      </c>
      <c r="M89" s="14" t="s">
        <v>7123</v>
      </c>
      <c r="N89" s="14" t="s">
        <v>7124</v>
      </c>
      <c r="O89" s="14" t="s">
        <v>7123</v>
      </c>
      <c r="P89" s="14" t="s">
        <v>6954</v>
      </c>
      <c r="Q89" s="14"/>
      <c r="R89" s="14"/>
      <c r="S89" s="14"/>
      <c r="T89" s="16" t="s">
        <v>6960</v>
      </c>
      <c r="U89" s="14" t="s">
        <v>6961</v>
      </c>
      <c r="V89" s="14" t="s">
        <v>6929</v>
      </c>
      <c r="W89" s="14" t="s">
        <v>6962</v>
      </c>
      <c r="X89" s="14" t="s">
        <v>6963</v>
      </c>
      <c r="Y89" t="str">
        <f>VLOOKUP($T89,APPLI_PM!$A$2:$F$1845,4,FALSE)</f>
        <v>PM05 - Distribution Multicanal</v>
      </c>
      <c r="Z89" t="str">
        <f>VLOOKUP($T89,APPLI_PM!$A$2:$F$1845,5,FALSE)</f>
        <v>PTW - Poste de travail</v>
      </c>
    </row>
    <row r="90" spans="1:26" ht="15" x14ac:dyDescent="0.25">
      <c r="A90">
        <f>VLOOKUP(B90,Tableau1[],19,FALSE)</f>
        <v>1</v>
      </c>
      <c r="B90" s="13" t="s">
        <v>596</v>
      </c>
      <c r="C90" s="14" t="s">
        <v>25</v>
      </c>
      <c r="D90" s="14" t="s">
        <v>597</v>
      </c>
      <c r="E90" s="14" t="s">
        <v>29</v>
      </c>
      <c r="F90" s="14" t="s">
        <v>32</v>
      </c>
      <c r="G90" s="14" t="s">
        <v>598</v>
      </c>
      <c r="H90" s="14"/>
      <c r="I90" s="14"/>
      <c r="J90" s="14"/>
      <c r="K90" s="14" t="s">
        <v>6921</v>
      </c>
      <c r="L90" s="14" t="s">
        <v>6951</v>
      </c>
      <c r="M90" s="14" t="s">
        <v>7125</v>
      </c>
      <c r="N90" s="14" t="s">
        <v>7126</v>
      </c>
      <c r="O90" s="14" t="s">
        <v>7125</v>
      </c>
      <c r="P90" s="14" t="s">
        <v>6967</v>
      </c>
      <c r="Q90" s="14"/>
      <c r="R90" s="14"/>
      <c r="S90" s="14"/>
      <c r="T90" s="16" t="s">
        <v>7032</v>
      </c>
      <c r="U90" s="14" t="s">
        <v>7033</v>
      </c>
      <c r="V90" s="14" t="s">
        <v>6929</v>
      </c>
      <c r="W90" s="14" t="s">
        <v>6962</v>
      </c>
      <c r="X90" s="14" t="s">
        <v>6963</v>
      </c>
      <c r="Y90" t="str">
        <f>VLOOKUP($T90,APPLI_PM!$A$2:$F$1845,4,FALSE)</f>
        <v>PM08 - Marketing Communication Client CRM</v>
      </c>
      <c r="Z90" t="str">
        <f>VLOOKUP($T90,APPLI_PM!$A$2:$F$1845,5,FALSE)</f>
        <v>CRM - CRM</v>
      </c>
    </row>
    <row r="91" spans="1:26" ht="15" x14ac:dyDescent="0.25">
      <c r="A91">
        <f>VLOOKUP(B91,Tableau1[],19,FALSE)</f>
        <v>2</v>
      </c>
      <c r="B91" s="13" t="s">
        <v>1847</v>
      </c>
      <c r="C91" s="14" t="s">
        <v>155</v>
      </c>
      <c r="D91" s="14" t="s">
        <v>43</v>
      </c>
      <c r="E91" s="14" t="s">
        <v>134</v>
      </c>
      <c r="F91" s="14" t="s">
        <v>45</v>
      </c>
      <c r="G91" s="14" t="s">
        <v>1846</v>
      </c>
      <c r="H91" s="14" t="s">
        <v>7127</v>
      </c>
      <c r="I91" s="14"/>
      <c r="J91" s="14"/>
      <c r="K91" s="14" t="s">
        <v>6921</v>
      </c>
      <c r="L91" s="14" t="s">
        <v>6933</v>
      </c>
      <c r="M91" s="14" t="s">
        <v>7128</v>
      </c>
      <c r="N91" s="14" t="s">
        <v>7129</v>
      </c>
      <c r="O91" s="14" t="s">
        <v>7128</v>
      </c>
      <c r="P91" s="14" t="s">
        <v>6954</v>
      </c>
      <c r="Q91" s="14"/>
      <c r="R91" s="14"/>
      <c r="S91" s="14"/>
      <c r="T91" s="16" t="s">
        <v>7130</v>
      </c>
      <c r="U91" s="14" t="s">
        <v>7131</v>
      </c>
      <c r="V91" s="14" t="s">
        <v>6929</v>
      </c>
      <c r="W91" s="14" t="s">
        <v>7132</v>
      </c>
      <c r="X91" s="14" t="s">
        <v>7112</v>
      </c>
    </row>
    <row r="92" spans="1:26" ht="15" x14ac:dyDescent="0.25">
      <c r="A92">
        <f>VLOOKUP(B92,Tableau1[],19,FALSE)</f>
        <v>1</v>
      </c>
      <c r="B92" s="13" t="s">
        <v>1844</v>
      </c>
      <c r="C92" s="14" t="s">
        <v>25</v>
      </c>
      <c r="D92" s="14" t="s">
        <v>365</v>
      </c>
      <c r="E92" s="14" t="s">
        <v>29</v>
      </c>
      <c r="F92" s="14" t="s">
        <v>32</v>
      </c>
      <c r="G92" s="14" t="s">
        <v>1846</v>
      </c>
      <c r="H92" s="14"/>
      <c r="I92" s="14" t="s">
        <v>1845</v>
      </c>
      <c r="J92" s="14"/>
      <c r="K92" s="14" t="s">
        <v>6921</v>
      </c>
      <c r="L92" s="14" t="s">
        <v>6951</v>
      </c>
      <c r="M92" s="14" t="s">
        <v>7128</v>
      </c>
      <c r="N92" s="14" t="s">
        <v>7133</v>
      </c>
      <c r="O92" s="14" t="s">
        <v>7128</v>
      </c>
      <c r="P92" s="14" t="s">
        <v>6954</v>
      </c>
      <c r="Q92" s="14" t="s">
        <v>7134</v>
      </c>
      <c r="R92" s="14" t="s">
        <v>7135</v>
      </c>
      <c r="S92" s="14"/>
      <c r="T92" s="16" t="s">
        <v>7130</v>
      </c>
      <c r="U92" s="14" t="s">
        <v>7131</v>
      </c>
      <c r="V92" s="14" t="s">
        <v>6929</v>
      </c>
      <c r="W92" s="14" t="s">
        <v>7132</v>
      </c>
      <c r="X92" s="14" t="s">
        <v>7112</v>
      </c>
      <c r="Y92" t="str">
        <f>VLOOKUP($T92,APPLI_PM!$A$2:$F$1845,4,FALSE)</f>
        <v>PM12 - Placements</v>
      </c>
      <c r="Z92" t="str">
        <f>VLOOKUP($T92,APPLI_PM!$A$2:$F$1845,5,FALSE)</f>
        <v>TIT - Titres</v>
      </c>
    </row>
    <row r="93" spans="1:26" ht="15" x14ac:dyDescent="0.25">
      <c r="A93">
        <f>VLOOKUP(B93,Tableau1[],19,FALSE)</f>
        <v>2</v>
      </c>
      <c r="B93" s="13" t="s">
        <v>1681</v>
      </c>
      <c r="C93" s="14" t="s">
        <v>155</v>
      </c>
      <c r="D93" s="14" t="s">
        <v>43</v>
      </c>
      <c r="E93" s="14" t="s">
        <v>134</v>
      </c>
      <c r="F93" s="14" t="s">
        <v>45</v>
      </c>
      <c r="G93" s="14" t="s">
        <v>1682</v>
      </c>
      <c r="H93" s="14" t="s">
        <v>7127</v>
      </c>
      <c r="I93" s="14"/>
      <c r="J93" s="14"/>
      <c r="K93" s="14" t="s">
        <v>6921</v>
      </c>
      <c r="L93" s="14" t="s">
        <v>6933</v>
      </c>
      <c r="M93" s="14" t="s">
        <v>7136</v>
      </c>
      <c r="N93" s="14" t="s">
        <v>7137</v>
      </c>
      <c r="O93" s="14" t="s">
        <v>7136</v>
      </c>
      <c r="P93" s="14" t="s">
        <v>6967</v>
      </c>
      <c r="Q93" s="14"/>
      <c r="R93" s="14"/>
      <c r="S93" s="14"/>
      <c r="T93" s="16" t="s">
        <v>7130</v>
      </c>
      <c r="U93" s="14" t="s">
        <v>7131</v>
      </c>
      <c r="V93" s="14" t="s">
        <v>6929</v>
      </c>
      <c r="W93" s="14" t="s">
        <v>7132</v>
      </c>
      <c r="X93" s="14" t="s">
        <v>7112</v>
      </c>
    </row>
    <row r="94" spans="1:26" ht="15" x14ac:dyDescent="0.25">
      <c r="A94">
        <f>VLOOKUP(B94,Tableau1[],19,FALSE)</f>
        <v>2</v>
      </c>
      <c r="B94" s="13" t="s">
        <v>1840</v>
      </c>
      <c r="C94" s="14" t="s">
        <v>155</v>
      </c>
      <c r="D94" s="14" t="s">
        <v>43</v>
      </c>
      <c r="E94" s="14" t="s">
        <v>134</v>
      </c>
      <c r="F94" s="14" t="s">
        <v>45</v>
      </c>
      <c r="G94" s="14" t="s">
        <v>1682</v>
      </c>
      <c r="H94" s="14" t="s">
        <v>7127</v>
      </c>
      <c r="I94" s="14"/>
      <c r="J94" s="14"/>
      <c r="K94" s="14" t="s">
        <v>6921</v>
      </c>
      <c r="L94" s="14" t="s">
        <v>6933</v>
      </c>
      <c r="M94" s="14" t="s">
        <v>7136</v>
      </c>
      <c r="N94" s="14" t="s">
        <v>7137</v>
      </c>
      <c r="O94" s="14" t="s">
        <v>7136</v>
      </c>
      <c r="P94" s="14" t="s">
        <v>6954</v>
      </c>
      <c r="Q94" s="14"/>
      <c r="R94" s="14"/>
      <c r="S94" s="14"/>
      <c r="T94" s="16" t="s">
        <v>7130</v>
      </c>
      <c r="U94" s="14" t="s">
        <v>7131</v>
      </c>
      <c r="V94" s="14" t="s">
        <v>6929</v>
      </c>
      <c r="W94" s="14" t="s">
        <v>7132</v>
      </c>
      <c r="X94" s="14" t="s">
        <v>7112</v>
      </c>
    </row>
    <row r="95" spans="1:26" ht="15" x14ac:dyDescent="0.25">
      <c r="A95">
        <f>VLOOKUP(B95,Tableau1[],19,FALSE)</f>
        <v>2</v>
      </c>
      <c r="B95" s="13" t="s">
        <v>1839</v>
      </c>
      <c r="C95" s="14" t="s">
        <v>155</v>
      </c>
      <c r="D95" s="14" t="s">
        <v>43</v>
      </c>
      <c r="E95" s="14" t="s">
        <v>134</v>
      </c>
      <c r="F95" s="14" t="s">
        <v>45</v>
      </c>
      <c r="G95" s="14" t="s">
        <v>1682</v>
      </c>
      <c r="H95" s="14" t="s">
        <v>7127</v>
      </c>
      <c r="I95" s="14"/>
      <c r="J95" s="14"/>
      <c r="K95" s="14" t="s">
        <v>6921</v>
      </c>
      <c r="L95" s="14" t="s">
        <v>6933</v>
      </c>
      <c r="M95" s="14" t="s">
        <v>7136</v>
      </c>
      <c r="N95" s="14" t="s">
        <v>7137</v>
      </c>
      <c r="O95" s="14" t="s">
        <v>7136</v>
      </c>
      <c r="P95" s="14" t="s">
        <v>6924</v>
      </c>
      <c r="Q95" s="14"/>
      <c r="R95" s="14"/>
      <c r="S95" s="14"/>
      <c r="T95" s="16" t="s">
        <v>7130</v>
      </c>
      <c r="U95" s="14" t="s">
        <v>7131</v>
      </c>
      <c r="V95" s="14" t="s">
        <v>6929</v>
      </c>
      <c r="W95" s="14" t="s">
        <v>7132</v>
      </c>
      <c r="X95" s="14" t="s">
        <v>7112</v>
      </c>
    </row>
    <row r="96" spans="1:26" ht="15" x14ac:dyDescent="0.25">
      <c r="A96">
        <f>VLOOKUP(B96,Tableau1[],19,FALSE)</f>
        <v>2</v>
      </c>
      <c r="B96" s="13" t="s">
        <v>1838</v>
      </c>
      <c r="C96" s="14" t="s">
        <v>155</v>
      </c>
      <c r="D96" s="14" t="s">
        <v>43</v>
      </c>
      <c r="E96" s="14" t="s">
        <v>134</v>
      </c>
      <c r="F96" s="14" t="s">
        <v>45</v>
      </c>
      <c r="G96" s="14" t="s">
        <v>1682</v>
      </c>
      <c r="H96" s="14" t="s">
        <v>7127</v>
      </c>
      <c r="I96" s="14"/>
      <c r="J96" s="14"/>
      <c r="K96" s="14" t="s">
        <v>6921</v>
      </c>
      <c r="L96" s="14" t="s">
        <v>6933</v>
      </c>
      <c r="M96" s="14" t="s">
        <v>7136</v>
      </c>
      <c r="N96" s="14" t="s">
        <v>7137</v>
      </c>
      <c r="O96" s="14" t="s">
        <v>7136</v>
      </c>
      <c r="P96" s="14" t="s">
        <v>6954</v>
      </c>
      <c r="Q96" s="14"/>
      <c r="R96" s="14"/>
      <c r="S96" s="14"/>
      <c r="T96" s="16" t="s">
        <v>7130</v>
      </c>
      <c r="U96" s="14" t="s">
        <v>7131</v>
      </c>
      <c r="V96" s="14" t="s">
        <v>6929</v>
      </c>
      <c r="W96" s="14" t="s">
        <v>7132</v>
      </c>
      <c r="X96" s="14" t="s">
        <v>7112</v>
      </c>
    </row>
    <row r="97" spans="1:26" ht="15" x14ac:dyDescent="0.25">
      <c r="A97">
        <f>VLOOKUP(B97,Tableau1[],19,FALSE)</f>
        <v>1</v>
      </c>
      <c r="B97" s="13" t="s">
        <v>1836</v>
      </c>
      <c r="C97" s="14" t="s">
        <v>25</v>
      </c>
      <c r="D97" s="14" t="s">
        <v>365</v>
      </c>
      <c r="E97" s="14" t="s">
        <v>29</v>
      </c>
      <c r="F97" s="14" t="s">
        <v>32</v>
      </c>
      <c r="G97" s="14" t="s">
        <v>1836</v>
      </c>
      <c r="H97" s="14"/>
      <c r="I97" s="14" t="s">
        <v>1837</v>
      </c>
      <c r="J97" s="14"/>
      <c r="K97" s="14" t="s">
        <v>6921</v>
      </c>
      <c r="L97" s="14" t="s">
        <v>6951</v>
      </c>
      <c r="M97" s="14" t="s">
        <v>7138</v>
      </c>
      <c r="N97" s="14" t="s">
        <v>7139</v>
      </c>
      <c r="O97" s="14" t="s">
        <v>7138</v>
      </c>
      <c r="P97" s="14" t="s">
        <v>6967</v>
      </c>
      <c r="Q97" s="14" t="s">
        <v>6972</v>
      </c>
      <c r="R97" s="14" t="s">
        <v>6973</v>
      </c>
      <c r="S97" s="14"/>
      <c r="T97" s="16" t="s">
        <v>7130</v>
      </c>
      <c r="U97" s="14" t="s">
        <v>7131</v>
      </c>
      <c r="V97" s="14" t="s">
        <v>6929</v>
      </c>
      <c r="W97" s="14" t="s">
        <v>7132</v>
      </c>
      <c r="X97" s="14" t="s">
        <v>7112</v>
      </c>
      <c r="Y97" t="str">
        <f>VLOOKUP($T97,APPLI_PM!$A$2:$F$1845,4,FALSE)</f>
        <v>PM12 - Placements</v>
      </c>
      <c r="Z97" t="str">
        <f>VLOOKUP($T97,APPLI_PM!$A$2:$F$1845,5,FALSE)</f>
        <v>TIT - Titres</v>
      </c>
    </row>
    <row r="98" spans="1:26" ht="15" x14ac:dyDescent="0.25">
      <c r="A98">
        <f>VLOOKUP(B98,Tableau1[],19,FALSE)</f>
        <v>1</v>
      </c>
      <c r="B98" s="13" t="s">
        <v>1835</v>
      </c>
      <c r="C98" s="14" t="s">
        <v>25</v>
      </c>
      <c r="D98" s="14" t="s">
        <v>365</v>
      </c>
      <c r="E98" s="14" t="s">
        <v>29</v>
      </c>
      <c r="F98" s="14" t="s">
        <v>32</v>
      </c>
      <c r="G98" s="14" t="s">
        <v>366</v>
      </c>
      <c r="H98" s="14"/>
      <c r="I98" s="14"/>
      <c r="J98" s="14"/>
      <c r="K98" s="14" t="s">
        <v>6921</v>
      </c>
      <c r="L98" s="14" t="s">
        <v>6951</v>
      </c>
      <c r="M98" s="14" t="s">
        <v>7136</v>
      </c>
      <c r="N98" s="14" t="s">
        <v>7137</v>
      </c>
      <c r="O98" s="14" t="s">
        <v>7136</v>
      </c>
      <c r="P98" s="14" t="s">
        <v>6954</v>
      </c>
      <c r="Q98" s="14"/>
      <c r="R98" s="14"/>
      <c r="S98" s="14"/>
      <c r="T98" s="16" t="s">
        <v>7130</v>
      </c>
      <c r="U98" s="14" t="s">
        <v>7131</v>
      </c>
      <c r="V98" s="14" t="s">
        <v>6929</v>
      </c>
      <c r="W98" s="14" t="s">
        <v>7132</v>
      </c>
      <c r="X98" s="14" t="s">
        <v>7112</v>
      </c>
      <c r="Y98" t="str">
        <f>VLOOKUP($T98,APPLI_PM!$A$2:$F$1845,4,FALSE)</f>
        <v>PM12 - Placements</v>
      </c>
      <c r="Z98" t="str">
        <f>VLOOKUP($T98,APPLI_PM!$A$2:$F$1845,5,FALSE)</f>
        <v>TIT - Titres</v>
      </c>
    </row>
    <row r="99" spans="1:26" ht="15" x14ac:dyDescent="0.25">
      <c r="A99">
        <f>VLOOKUP(B99,Tableau1[],19,FALSE)</f>
        <v>1</v>
      </c>
      <c r="B99" s="13" t="s">
        <v>1832</v>
      </c>
      <c r="C99" s="14" t="s">
        <v>25</v>
      </c>
      <c r="D99" s="14" t="s">
        <v>365</v>
      </c>
      <c r="E99" s="14" t="s">
        <v>29</v>
      </c>
      <c r="F99" s="14" t="s">
        <v>32</v>
      </c>
      <c r="G99" s="14" t="s">
        <v>1832</v>
      </c>
      <c r="H99" s="14"/>
      <c r="I99" s="14" t="s">
        <v>1833</v>
      </c>
      <c r="J99" s="14"/>
      <c r="K99" s="14" t="s">
        <v>6921</v>
      </c>
      <c r="L99" s="14" t="s">
        <v>6951</v>
      </c>
      <c r="M99" s="14" t="s">
        <v>7140</v>
      </c>
      <c r="N99" s="14" t="s">
        <v>7141</v>
      </c>
      <c r="O99" s="14" t="s">
        <v>7140</v>
      </c>
      <c r="P99" s="14" t="s">
        <v>6954</v>
      </c>
      <c r="Q99" s="14" t="s">
        <v>7134</v>
      </c>
      <c r="R99" s="14" t="s">
        <v>7135</v>
      </c>
      <c r="S99" s="14"/>
      <c r="T99" s="16" t="s">
        <v>7130</v>
      </c>
      <c r="U99" s="14" t="s">
        <v>7131</v>
      </c>
      <c r="V99" s="14" t="s">
        <v>6929</v>
      </c>
      <c r="W99" s="14" t="s">
        <v>7132</v>
      </c>
      <c r="X99" s="14" t="s">
        <v>7112</v>
      </c>
      <c r="Y99" t="str">
        <f>VLOOKUP($T99,APPLI_PM!$A$2:$F$1845,4,FALSE)</f>
        <v>PM12 - Placements</v>
      </c>
      <c r="Z99" t="str">
        <f>VLOOKUP($T99,APPLI_PM!$A$2:$F$1845,5,FALSE)</f>
        <v>TIT - Titres</v>
      </c>
    </row>
    <row r="100" spans="1:26" ht="15" x14ac:dyDescent="0.25">
      <c r="A100">
        <f>VLOOKUP(B100,Tableau1[],19,FALSE)</f>
        <v>1</v>
      </c>
      <c r="B100" s="13" t="s">
        <v>366</v>
      </c>
      <c r="C100" s="14" t="s">
        <v>25</v>
      </c>
      <c r="D100" s="14" t="s">
        <v>365</v>
      </c>
      <c r="E100" s="14" t="s">
        <v>29</v>
      </c>
      <c r="F100" s="14" t="s">
        <v>32</v>
      </c>
      <c r="G100" s="14" t="s">
        <v>366</v>
      </c>
      <c r="H100" s="14"/>
      <c r="I100" s="14" t="s">
        <v>1897</v>
      </c>
      <c r="J100" s="14"/>
      <c r="K100" s="14" t="s">
        <v>6921</v>
      </c>
      <c r="L100" s="14" t="s">
        <v>6951</v>
      </c>
      <c r="M100" s="14" t="s">
        <v>7136</v>
      </c>
      <c r="N100" s="14" t="s">
        <v>7137</v>
      </c>
      <c r="O100" s="14" t="s">
        <v>7136</v>
      </c>
      <c r="P100" s="14" t="s">
        <v>6954</v>
      </c>
      <c r="Q100" s="14" t="s">
        <v>7134</v>
      </c>
      <c r="R100" s="14" t="s">
        <v>7135</v>
      </c>
      <c r="S100" s="14"/>
      <c r="T100" s="16" t="s">
        <v>7130</v>
      </c>
      <c r="U100" s="14" t="s">
        <v>7131</v>
      </c>
      <c r="V100" s="14" t="s">
        <v>6929</v>
      </c>
      <c r="W100" s="14" t="s">
        <v>7132</v>
      </c>
      <c r="X100" s="14" t="s">
        <v>7112</v>
      </c>
      <c r="Y100" t="str">
        <f>VLOOKUP($T100,APPLI_PM!$A$2:$F$1845,4,FALSE)</f>
        <v>PM12 - Placements</v>
      </c>
      <c r="Z100" t="str">
        <f>VLOOKUP($T100,APPLI_PM!$A$2:$F$1845,5,FALSE)</f>
        <v>TIT - Titres</v>
      </c>
    </row>
    <row r="101" spans="1:26" ht="15" x14ac:dyDescent="0.25">
      <c r="A101">
        <f>VLOOKUP(B101,Tableau1[],19,FALSE)</f>
        <v>1</v>
      </c>
      <c r="B101" s="13" t="s">
        <v>1895</v>
      </c>
      <c r="C101" s="14" t="s">
        <v>25</v>
      </c>
      <c r="D101" s="14" t="s">
        <v>365</v>
      </c>
      <c r="E101" s="14" t="s">
        <v>29</v>
      </c>
      <c r="F101" s="14" t="s">
        <v>32</v>
      </c>
      <c r="G101" s="14" t="s">
        <v>1895</v>
      </c>
      <c r="H101" s="14"/>
      <c r="I101" s="14" t="s">
        <v>1896</v>
      </c>
      <c r="J101" s="14"/>
      <c r="K101" s="14" t="s">
        <v>6921</v>
      </c>
      <c r="L101" s="14" t="s">
        <v>6951</v>
      </c>
      <c r="M101" s="14" t="s">
        <v>7142</v>
      </c>
      <c r="N101" s="14" t="s">
        <v>7143</v>
      </c>
      <c r="O101" s="14" t="s">
        <v>7142</v>
      </c>
      <c r="P101" s="14" t="s">
        <v>6954</v>
      </c>
      <c r="Q101" s="14" t="s">
        <v>7134</v>
      </c>
      <c r="R101" s="14" t="s">
        <v>7135</v>
      </c>
      <c r="S101" s="14"/>
      <c r="T101" s="16" t="s">
        <v>7130</v>
      </c>
      <c r="U101" s="14" t="s">
        <v>7131</v>
      </c>
      <c r="V101" s="14" t="s">
        <v>6929</v>
      </c>
      <c r="W101" s="14" t="s">
        <v>7132</v>
      </c>
      <c r="X101" s="14" t="s">
        <v>7112</v>
      </c>
      <c r="Y101" t="str">
        <f>VLOOKUP($T101,APPLI_PM!$A$2:$F$1845,4,FALSE)</f>
        <v>PM12 - Placements</v>
      </c>
      <c r="Z101" t="str">
        <f>VLOOKUP($T101,APPLI_PM!$A$2:$F$1845,5,FALSE)</f>
        <v>TIT - Titres</v>
      </c>
    </row>
    <row r="102" spans="1:26" ht="15" x14ac:dyDescent="0.25">
      <c r="A102">
        <f>VLOOKUP(B102,Tableau1[],19,FALSE)</f>
        <v>1</v>
      </c>
      <c r="B102" s="13" t="s">
        <v>1893</v>
      </c>
      <c r="C102" s="14" t="s">
        <v>25</v>
      </c>
      <c r="D102" s="14" t="s">
        <v>365</v>
      </c>
      <c r="E102" s="14" t="s">
        <v>29</v>
      </c>
      <c r="F102" s="14" t="s">
        <v>32</v>
      </c>
      <c r="G102" s="14" t="s">
        <v>1893</v>
      </c>
      <c r="H102" s="14"/>
      <c r="I102" s="14" t="s">
        <v>1894</v>
      </c>
      <c r="J102" s="14"/>
      <c r="K102" s="14" t="s">
        <v>6921</v>
      </c>
      <c r="L102" s="14" t="s">
        <v>6951</v>
      </c>
      <c r="M102" s="14" t="s">
        <v>7144</v>
      </c>
      <c r="N102" s="14" t="s">
        <v>7145</v>
      </c>
      <c r="O102" s="14" t="s">
        <v>7144</v>
      </c>
      <c r="P102" s="14" t="s">
        <v>6954</v>
      </c>
      <c r="Q102" s="14" t="s">
        <v>7134</v>
      </c>
      <c r="R102" s="14" t="s">
        <v>7146</v>
      </c>
      <c r="S102" s="14"/>
      <c r="T102" s="16" t="s">
        <v>7130</v>
      </c>
      <c r="U102" s="14" t="s">
        <v>7131</v>
      </c>
      <c r="V102" s="14" t="s">
        <v>6929</v>
      </c>
      <c r="W102" s="14" t="s">
        <v>7132</v>
      </c>
      <c r="X102" s="14" t="s">
        <v>7112</v>
      </c>
      <c r="Y102" t="str">
        <f>VLOOKUP($T102,APPLI_PM!$A$2:$F$1845,4,FALSE)</f>
        <v>PM12 - Placements</v>
      </c>
      <c r="Z102" t="str">
        <f>VLOOKUP($T102,APPLI_PM!$A$2:$F$1845,5,FALSE)</f>
        <v>TIT - Titres</v>
      </c>
    </row>
    <row r="103" spans="1:26" ht="15" x14ac:dyDescent="0.25">
      <c r="A103">
        <f>VLOOKUP(B103,Tableau1[],19,FALSE)</f>
        <v>1</v>
      </c>
      <c r="B103" s="13" t="s">
        <v>2358</v>
      </c>
      <c r="C103" s="14" t="s">
        <v>25</v>
      </c>
      <c r="D103" s="14" t="s">
        <v>365</v>
      </c>
      <c r="E103" s="14" t="s">
        <v>29</v>
      </c>
      <c r="F103" s="14" t="s">
        <v>32</v>
      </c>
      <c r="G103" s="14" t="s">
        <v>2358</v>
      </c>
      <c r="H103" s="14"/>
      <c r="I103" s="14" t="s">
        <v>2359</v>
      </c>
      <c r="J103" s="14"/>
      <c r="K103" s="14" t="s">
        <v>6921</v>
      </c>
      <c r="L103" s="14" t="s">
        <v>6951</v>
      </c>
      <c r="M103" s="14" t="s">
        <v>7147</v>
      </c>
      <c r="N103" s="14" t="s">
        <v>7148</v>
      </c>
      <c r="O103" s="14" t="s">
        <v>7147</v>
      </c>
      <c r="P103" s="14" t="s">
        <v>6924</v>
      </c>
      <c r="Q103" s="14" t="s">
        <v>6925</v>
      </c>
      <c r="R103" s="14" t="s">
        <v>6946</v>
      </c>
      <c r="S103" s="14"/>
      <c r="T103" s="16" t="s">
        <v>7130</v>
      </c>
      <c r="U103" s="14" t="s">
        <v>7131</v>
      </c>
      <c r="V103" s="14" t="s">
        <v>6929</v>
      </c>
      <c r="W103" s="14" t="s">
        <v>7132</v>
      </c>
      <c r="X103" s="14" t="s">
        <v>7112</v>
      </c>
      <c r="Y103" t="str">
        <f>VLOOKUP($T103,APPLI_PM!$A$2:$F$1845,4,FALSE)</f>
        <v>PM12 - Placements</v>
      </c>
      <c r="Z103" t="str">
        <f>VLOOKUP($T103,APPLI_PM!$A$2:$F$1845,5,FALSE)</f>
        <v>TIT - Titres</v>
      </c>
    </row>
    <row r="104" spans="1:26" ht="15" x14ac:dyDescent="0.25">
      <c r="A104">
        <f>VLOOKUP(B104,Tableau1[],19,FALSE)</f>
        <v>9</v>
      </c>
      <c r="B104" s="13" t="s">
        <v>1211</v>
      </c>
      <c r="C104" s="14" t="s">
        <v>25</v>
      </c>
      <c r="D104" s="14" t="s">
        <v>186</v>
      </c>
      <c r="E104" s="14" t="s">
        <v>29</v>
      </c>
      <c r="F104" s="14" t="s">
        <v>32</v>
      </c>
      <c r="G104" s="14" t="s">
        <v>564</v>
      </c>
      <c r="H104" s="14"/>
      <c r="I104" s="14"/>
      <c r="J104" s="14"/>
      <c r="K104" s="14" t="s">
        <v>6943</v>
      </c>
      <c r="L104" s="14" t="s">
        <v>6944</v>
      </c>
      <c r="M104" s="14" t="s">
        <v>7149</v>
      </c>
      <c r="N104" s="14" t="s">
        <v>1211</v>
      </c>
      <c r="O104" s="14" t="s">
        <v>7149</v>
      </c>
      <c r="P104" s="14" t="s">
        <v>6967</v>
      </c>
      <c r="Q104" s="14"/>
      <c r="R104" s="14"/>
      <c r="S104" s="14"/>
      <c r="T104" s="16" t="s">
        <v>1211</v>
      </c>
      <c r="U104" s="14" t="s">
        <v>7150</v>
      </c>
      <c r="V104" s="14" t="s">
        <v>6929</v>
      </c>
      <c r="W104" s="14" t="s">
        <v>7151</v>
      </c>
      <c r="X104" s="14" t="s">
        <v>7152</v>
      </c>
    </row>
    <row r="105" spans="1:26" ht="15" x14ac:dyDescent="0.25">
      <c r="A105">
        <f>VLOOKUP(B105,Tableau1[],19,FALSE)</f>
        <v>1</v>
      </c>
      <c r="B105" s="13" t="s">
        <v>2353</v>
      </c>
      <c r="C105" s="14" t="s">
        <v>25</v>
      </c>
      <c r="D105" s="14" t="s">
        <v>2356</v>
      </c>
      <c r="E105" s="14" t="s">
        <v>29</v>
      </c>
      <c r="F105" s="14" t="s">
        <v>32</v>
      </c>
      <c r="G105" s="14" t="s">
        <v>1854</v>
      </c>
      <c r="H105" s="14"/>
      <c r="I105" s="14" t="s">
        <v>2354</v>
      </c>
      <c r="J105" s="14" t="s">
        <v>2355</v>
      </c>
      <c r="K105" s="14" t="s">
        <v>6921</v>
      </c>
      <c r="L105" s="14" t="s">
        <v>6951</v>
      </c>
      <c r="M105" s="14" t="s">
        <v>7109</v>
      </c>
      <c r="N105" s="14" t="s">
        <v>7109</v>
      </c>
      <c r="O105" s="14" t="s">
        <v>7109</v>
      </c>
      <c r="P105" s="14" t="s">
        <v>6954</v>
      </c>
      <c r="Q105" s="14" t="s">
        <v>7134</v>
      </c>
      <c r="R105" s="14" t="s">
        <v>7153</v>
      </c>
      <c r="S105" s="14"/>
      <c r="T105" s="16" t="s">
        <v>7110</v>
      </c>
      <c r="U105" s="14" t="s">
        <v>7111</v>
      </c>
      <c r="V105" s="14" t="s">
        <v>6929</v>
      </c>
      <c r="W105" s="14" t="s">
        <v>7054</v>
      </c>
      <c r="X105" s="14" t="s">
        <v>7112</v>
      </c>
      <c r="Y105" t="str">
        <f>VLOOKUP($T105,APPLI_PM!$A$2:$F$1845,4,FALSE)</f>
        <v>PM01 - Assurances</v>
      </c>
      <c r="Z105" t="str">
        <f>VLOOKUP($T105,APPLI_PM!$A$2:$F$1845,5,FALSE)</f>
        <v>APR - PREDICA Assurances vie et prévoyance</v>
      </c>
    </row>
    <row r="106" spans="1:26" ht="15" x14ac:dyDescent="0.25">
      <c r="A106">
        <f>VLOOKUP(B106,Tableau1[],19,FALSE)</f>
        <v>3</v>
      </c>
      <c r="B106" s="13" t="s">
        <v>2352</v>
      </c>
      <c r="C106" s="14" t="s">
        <v>25</v>
      </c>
      <c r="D106" s="14" t="s">
        <v>43</v>
      </c>
      <c r="E106" s="14" t="s">
        <v>66</v>
      </c>
      <c r="F106" s="14" t="s">
        <v>45</v>
      </c>
      <c r="G106" s="14" t="s">
        <v>2352</v>
      </c>
      <c r="H106" s="14"/>
      <c r="I106" s="14"/>
      <c r="J106" s="14"/>
      <c r="K106" s="14" t="s">
        <v>6921</v>
      </c>
      <c r="L106" s="14">
        <v>3270</v>
      </c>
      <c r="M106" s="14" t="s">
        <v>7154</v>
      </c>
      <c r="N106" s="14" t="s">
        <v>7155</v>
      </c>
      <c r="O106" s="14" t="s">
        <v>7154</v>
      </c>
      <c r="P106" s="14" t="s">
        <v>6954</v>
      </c>
      <c r="Q106" s="14"/>
      <c r="R106" s="14"/>
      <c r="S106" s="14"/>
      <c r="T106" s="16" t="s">
        <v>7156</v>
      </c>
      <c r="U106" s="14" t="s">
        <v>7157</v>
      </c>
      <c r="V106" s="14" t="s">
        <v>6929</v>
      </c>
      <c r="W106" s="14" t="s">
        <v>7121</v>
      </c>
      <c r="X106" s="14" t="s">
        <v>7122</v>
      </c>
    </row>
    <row r="107" spans="1:26" ht="15" x14ac:dyDescent="0.25">
      <c r="A107">
        <f>VLOOKUP(B107,Tableau1[],19,FALSE)</f>
        <v>4</v>
      </c>
      <c r="B107" s="13" t="s">
        <v>2348</v>
      </c>
      <c r="C107" s="14"/>
      <c r="D107" s="14" t="s">
        <v>205</v>
      </c>
      <c r="E107" s="14"/>
      <c r="F107" s="14" t="s">
        <v>2351</v>
      </c>
      <c r="G107" s="14" t="s">
        <v>2350</v>
      </c>
      <c r="H107" s="14"/>
      <c r="I107" s="14" t="s">
        <v>2349</v>
      </c>
      <c r="J107" s="14"/>
      <c r="K107" s="14" t="s">
        <v>6921</v>
      </c>
      <c r="L107" s="14" t="s">
        <v>7050</v>
      </c>
      <c r="M107" s="14" t="s">
        <v>7158</v>
      </c>
      <c r="N107" s="14" t="s">
        <v>7158</v>
      </c>
      <c r="O107" s="14" t="s">
        <v>7158</v>
      </c>
      <c r="P107" s="14" t="s">
        <v>6924</v>
      </c>
      <c r="Q107" s="14" t="s">
        <v>6925</v>
      </c>
      <c r="R107" s="14" t="s">
        <v>6946</v>
      </c>
      <c r="S107" s="14"/>
      <c r="T107" s="16" t="s">
        <v>7159</v>
      </c>
      <c r="U107" s="14" t="s">
        <v>7160</v>
      </c>
      <c r="V107" s="14" t="s">
        <v>6929</v>
      </c>
      <c r="W107" s="14" t="s">
        <v>7054</v>
      </c>
      <c r="X107" s="14" t="s">
        <v>7055</v>
      </c>
    </row>
    <row r="108" spans="1:26" ht="15" x14ac:dyDescent="0.25">
      <c r="A108">
        <f>VLOOKUP(B108,Tableau1[],19,FALSE)</f>
        <v>1</v>
      </c>
      <c r="B108" s="13" t="s">
        <v>2347</v>
      </c>
      <c r="C108" s="14" t="s">
        <v>25</v>
      </c>
      <c r="D108" s="14" t="s">
        <v>2252</v>
      </c>
      <c r="E108" s="14" t="s">
        <v>29</v>
      </c>
      <c r="F108" s="14" t="s">
        <v>32</v>
      </c>
      <c r="G108" s="14" t="s">
        <v>2311</v>
      </c>
      <c r="H108" s="14"/>
      <c r="I108" s="14"/>
      <c r="J108" s="14"/>
      <c r="K108" s="14" t="s">
        <v>6921</v>
      </c>
      <c r="L108" s="14" t="s">
        <v>6951</v>
      </c>
      <c r="M108" s="14" t="s">
        <v>7161</v>
      </c>
      <c r="N108" s="14" t="s">
        <v>7162</v>
      </c>
      <c r="O108" s="14" t="s">
        <v>7161</v>
      </c>
      <c r="P108" s="14" t="s">
        <v>6954</v>
      </c>
      <c r="Q108" s="14" t="s">
        <v>7134</v>
      </c>
      <c r="R108" s="14" t="s">
        <v>7153</v>
      </c>
      <c r="S108" s="14"/>
      <c r="T108" s="16" t="s">
        <v>7159</v>
      </c>
      <c r="U108" s="14" t="s">
        <v>7160</v>
      </c>
      <c r="V108" s="14" t="s">
        <v>6929</v>
      </c>
      <c r="W108" s="14" t="s">
        <v>7054</v>
      </c>
      <c r="X108" s="14" t="s">
        <v>7055</v>
      </c>
      <c r="Y108" t="str">
        <f>VLOOKUP($T108,APPLI_PM!$A$2:$F$1845,4,FALSE)</f>
        <v>PM01 - Assurances</v>
      </c>
      <c r="Z108" t="str">
        <f>VLOOKUP($T108,APPLI_PM!$A$2:$F$1845,5,FALSE)</f>
        <v>APR - PREDICA Assurances vie et prévoyance</v>
      </c>
    </row>
    <row r="109" spans="1:26" ht="15" x14ac:dyDescent="0.25">
      <c r="A109">
        <f>VLOOKUP(B109,Tableau1[],19,FALSE)</f>
        <v>1</v>
      </c>
      <c r="B109" s="13" t="s">
        <v>2346</v>
      </c>
      <c r="C109" s="14" t="s">
        <v>25</v>
      </c>
      <c r="D109" s="14" t="s">
        <v>2252</v>
      </c>
      <c r="E109" s="14" t="s">
        <v>29</v>
      </c>
      <c r="F109" s="14" t="s">
        <v>32</v>
      </c>
      <c r="G109" s="14" t="s">
        <v>2311</v>
      </c>
      <c r="H109" s="14"/>
      <c r="I109" s="14"/>
      <c r="J109" s="14"/>
      <c r="K109" s="14" t="s">
        <v>6921</v>
      </c>
      <c r="L109" s="14" t="s">
        <v>6951</v>
      </c>
      <c r="M109" s="14" t="s">
        <v>7161</v>
      </c>
      <c r="N109" s="14" t="s">
        <v>7162</v>
      </c>
      <c r="O109" s="14" t="s">
        <v>7161</v>
      </c>
      <c r="P109" s="14" t="s">
        <v>6954</v>
      </c>
      <c r="Q109" s="14"/>
      <c r="R109" s="14"/>
      <c r="S109" s="14"/>
      <c r="T109" s="16" t="s">
        <v>7159</v>
      </c>
      <c r="U109" s="14" t="s">
        <v>7160</v>
      </c>
      <c r="V109" s="14" t="s">
        <v>6929</v>
      </c>
      <c r="W109" s="14" t="s">
        <v>7054</v>
      </c>
      <c r="X109" s="14" t="s">
        <v>7055</v>
      </c>
      <c r="Y109" t="str">
        <f>VLOOKUP($T109,APPLI_PM!$A$2:$F$1845,4,FALSE)</f>
        <v>PM01 - Assurances</v>
      </c>
      <c r="Z109" t="str">
        <f>VLOOKUP($T109,APPLI_PM!$A$2:$F$1845,5,FALSE)</f>
        <v>APR - PREDICA Assurances vie et prévoyance</v>
      </c>
    </row>
    <row r="110" spans="1:26" ht="15" x14ac:dyDescent="0.25">
      <c r="A110">
        <f>VLOOKUP(B110,Tableau1[],19,FALSE)</f>
        <v>1</v>
      </c>
      <c r="B110" s="13" t="s">
        <v>2763</v>
      </c>
      <c r="C110" s="14" t="s">
        <v>25</v>
      </c>
      <c r="D110" s="14" t="s">
        <v>2252</v>
      </c>
      <c r="E110" s="14" t="s">
        <v>29</v>
      </c>
      <c r="F110" s="14" t="s">
        <v>32</v>
      </c>
      <c r="G110" s="14" t="s">
        <v>2756</v>
      </c>
      <c r="H110" s="14"/>
      <c r="I110" s="14" t="s">
        <v>2764</v>
      </c>
      <c r="J110" s="14"/>
      <c r="K110" s="14" t="s">
        <v>6921</v>
      </c>
      <c r="L110" s="14" t="s">
        <v>6951</v>
      </c>
      <c r="M110" s="14" t="s">
        <v>7161</v>
      </c>
      <c r="N110" s="14" t="s">
        <v>7162</v>
      </c>
      <c r="O110" s="14" t="s">
        <v>7161</v>
      </c>
      <c r="P110" s="14" t="s">
        <v>6954</v>
      </c>
      <c r="Q110" s="14" t="s">
        <v>7134</v>
      </c>
      <c r="R110" s="14" t="s">
        <v>7153</v>
      </c>
      <c r="S110" s="14"/>
      <c r="T110" s="16" t="s">
        <v>7159</v>
      </c>
      <c r="U110" s="14" t="s">
        <v>7160</v>
      </c>
      <c r="V110" s="14" t="s">
        <v>6929</v>
      </c>
      <c r="W110" s="14" t="s">
        <v>7054</v>
      </c>
      <c r="X110" s="14" t="s">
        <v>7055</v>
      </c>
      <c r="Y110" t="str">
        <f>VLOOKUP($T110,APPLI_PM!$A$2:$F$1845,4,FALSE)</f>
        <v>PM01 - Assurances</v>
      </c>
      <c r="Z110" t="str">
        <f>VLOOKUP($T110,APPLI_PM!$A$2:$F$1845,5,FALSE)</f>
        <v>APR - PREDICA Assurances vie et prévoyance</v>
      </c>
    </row>
    <row r="111" spans="1:26" ht="15" x14ac:dyDescent="0.25">
      <c r="A111">
        <f>VLOOKUP(B111,Tableau1[],19,FALSE)</f>
        <v>1</v>
      </c>
      <c r="B111" s="13" t="s">
        <v>2767</v>
      </c>
      <c r="C111" s="14" t="s">
        <v>25</v>
      </c>
      <c r="D111" s="14" t="s">
        <v>2252</v>
      </c>
      <c r="E111" s="14" t="s">
        <v>29</v>
      </c>
      <c r="F111" s="14" t="s">
        <v>32</v>
      </c>
      <c r="G111" s="14" t="s">
        <v>2762</v>
      </c>
      <c r="H111" s="14"/>
      <c r="I111" s="14"/>
      <c r="J111" s="14"/>
      <c r="K111" s="14" t="s">
        <v>6921</v>
      </c>
      <c r="L111" s="14" t="s">
        <v>6951</v>
      </c>
      <c r="M111" s="14" t="s">
        <v>7163</v>
      </c>
      <c r="N111" s="14" t="s">
        <v>7164</v>
      </c>
      <c r="O111" s="14" t="s">
        <v>7163</v>
      </c>
      <c r="P111" s="14" t="s">
        <v>6954</v>
      </c>
      <c r="Q111" s="14"/>
      <c r="R111" s="14"/>
      <c r="S111" s="14"/>
      <c r="T111" s="16" t="s">
        <v>7159</v>
      </c>
      <c r="U111" s="14" t="s">
        <v>7160</v>
      </c>
      <c r="V111" s="14" t="s">
        <v>6929</v>
      </c>
      <c r="W111" s="14" t="s">
        <v>7054</v>
      </c>
      <c r="X111" s="14" t="s">
        <v>7055</v>
      </c>
      <c r="Y111" t="str">
        <f>VLOOKUP($T111,APPLI_PM!$A$2:$F$1845,4,FALSE)</f>
        <v>PM01 - Assurances</v>
      </c>
      <c r="Z111" t="str">
        <f>VLOOKUP($T111,APPLI_PM!$A$2:$F$1845,5,FALSE)</f>
        <v>APR - PREDICA Assurances vie et prévoyance</v>
      </c>
    </row>
    <row r="112" spans="1:26" ht="15" x14ac:dyDescent="0.25">
      <c r="A112">
        <f>VLOOKUP(B112,Tableau1[],19,FALSE)</f>
        <v>1</v>
      </c>
      <c r="B112" s="13" t="s">
        <v>2344</v>
      </c>
      <c r="C112" s="14" t="s">
        <v>25</v>
      </c>
      <c r="D112" s="14" t="s">
        <v>2252</v>
      </c>
      <c r="E112" s="14" t="s">
        <v>29</v>
      </c>
      <c r="F112" s="14" t="s">
        <v>32</v>
      </c>
      <c r="G112" s="14" t="s">
        <v>2310</v>
      </c>
      <c r="H112" s="14"/>
      <c r="I112" s="14" t="s">
        <v>2345</v>
      </c>
      <c r="J112" s="14"/>
      <c r="K112" s="14" t="s">
        <v>6921</v>
      </c>
      <c r="L112" s="14" t="s">
        <v>6951</v>
      </c>
      <c r="M112" s="14" t="s">
        <v>7165</v>
      </c>
      <c r="N112" s="14" t="s">
        <v>7166</v>
      </c>
      <c r="O112" s="14" t="s">
        <v>7165</v>
      </c>
      <c r="P112" s="14" t="s">
        <v>6924</v>
      </c>
      <c r="Q112" s="14" t="s">
        <v>6925</v>
      </c>
      <c r="R112" s="14" t="s">
        <v>7167</v>
      </c>
      <c r="S112" s="14"/>
      <c r="T112" s="16" t="s">
        <v>7159</v>
      </c>
      <c r="U112" s="14" t="s">
        <v>7160</v>
      </c>
      <c r="V112" s="14" t="s">
        <v>6929</v>
      </c>
      <c r="W112" s="14" t="s">
        <v>7054</v>
      </c>
      <c r="X112" s="14" t="s">
        <v>7055</v>
      </c>
      <c r="Y112" t="str">
        <f>VLOOKUP($T112,APPLI_PM!$A$2:$F$1845,4,FALSE)</f>
        <v>PM01 - Assurances</v>
      </c>
      <c r="Z112" t="str">
        <f>VLOOKUP($T112,APPLI_PM!$A$2:$F$1845,5,FALSE)</f>
        <v>APR - PREDICA Assurances vie et prévoyance</v>
      </c>
    </row>
    <row r="113" spans="1:26" ht="15" x14ac:dyDescent="0.25">
      <c r="A113">
        <f>VLOOKUP(B113,Tableau1[],19,FALSE)</f>
        <v>1</v>
      </c>
      <c r="B113" s="13" t="s">
        <v>2341</v>
      </c>
      <c r="C113" s="14" t="s">
        <v>25</v>
      </c>
      <c r="D113" s="14" t="s">
        <v>2252</v>
      </c>
      <c r="E113" s="14" t="s">
        <v>29</v>
      </c>
      <c r="F113" s="14" t="s">
        <v>32</v>
      </c>
      <c r="G113" s="14" t="s">
        <v>2343</v>
      </c>
      <c r="H113" s="14"/>
      <c r="I113" s="14" t="s">
        <v>2342</v>
      </c>
      <c r="J113" s="14"/>
      <c r="K113" s="14" t="s">
        <v>6921</v>
      </c>
      <c r="L113" s="14" t="s">
        <v>6951</v>
      </c>
      <c r="M113" s="14" t="s">
        <v>7168</v>
      </c>
      <c r="N113" s="14" t="s">
        <v>7169</v>
      </c>
      <c r="O113" s="14" t="s">
        <v>7168</v>
      </c>
      <c r="P113" s="14" t="s">
        <v>6954</v>
      </c>
      <c r="Q113" s="14" t="s">
        <v>7134</v>
      </c>
      <c r="R113" s="14" t="s">
        <v>7153</v>
      </c>
      <c r="S113" s="14"/>
      <c r="T113" s="16" t="s">
        <v>7159</v>
      </c>
      <c r="U113" s="14" t="s">
        <v>7160</v>
      </c>
      <c r="V113" s="14" t="s">
        <v>6929</v>
      </c>
      <c r="W113" s="14" t="s">
        <v>7054</v>
      </c>
      <c r="X113" s="14" t="s">
        <v>7055</v>
      </c>
      <c r="Y113" t="str">
        <f>VLOOKUP($T113,APPLI_PM!$A$2:$F$1845,4,FALSE)</f>
        <v>PM01 - Assurances</v>
      </c>
      <c r="Z113" t="str">
        <f>VLOOKUP($T113,APPLI_PM!$A$2:$F$1845,5,FALSE)</f>
        <v>APR - PREDICA Assurances vie et prévoyance</v>
      </c>
    </row>
    <row r="114" spans="1:26" ht="15" x14ac:dyDescent="0.25">
      <c r="A114">
        <f>VLOOKUP(B114,Tableau1[],19,FALSE)</f>
        <v>1</v>
      </c>
      <c r="B114" s="13" t="s">
        <v>2876</v>
      </c>
      <c r="C114" s="14" t="s">
        <v>25</v>
      </c>
      <c r="D114" s="14" t="s">
        <v>2252</v>
      </c>
      <c r="E114" s="14" t="s">
        <v>29</v>
      </c>
      <c r="F114" s="14" t="s">
        <v>32</v>
      </c>
      <c r="G114" s="14" t="s">
        <v>2343</v>
      </c>
      <c r="H114" s="14"/>
      <c r="I114" s="14" t="s">
        <v>2877</v>
      </c>
      <c r="J114" s="14"/>
      <c r="K114" s="14" t="s">
        <v>6921</v>
      </c>
      <c r="L114" s="14" t="s">
        <v>6951</v>
      </c>
      <c r="M114" s="14" t="s">
        <v>7170</v>
      </c>
      <c r="N114" s="14" t="s">
        <v>7171</v>
      </c>
      <c r="O114" s="14" t="s">
        <v>7170</v>
      </c>
      <c r="P114" s="14" t="s">
        <v>6954</v>
      </c>
      <c r="Q114" s="14" t="s">
        <v>7134</v>
      </c>
      <c r="R114" s="14" t="s">
        <v>7153</v>
      </c>
      <c r="S114" s="14"/>
      <c r="T114" s="16" t="s">
        <v>7159</v>
      </c>
      <c r="U114" s="14" t="s">
        <v>7160</v>
      </c>
      <c r="V114" s="14" t="s">
        <v>6929</v>
      </c>
      <c r="W114" s="14" t="s">
        <v>7054</v>
      </c>
      <c r="X114" s="14" t="s">
        <v>7055</v>
      </c>
      <c r="Y114" t="str">
        <f>VLOOKUP($T114,APPLI_PM!$A$2:$F$1845,4,FALSE)</f>
        <v>PM01 - Assurances</v>
      </c>
      <c r="Z114" t="str">
        <f>VLOOKUP($T114,APPLI_PM!$A$2:$F$1845,5,FALSE)</f>
        <v>APR - PREDICA Assurances vie et prévoyance</v>
      </c>
    </row>
    <row r="115" spans="1:26" ht="15" x14ac:dyDescent="0.25">
      <c r="A115">
        <f>VLOOKUP(B115,Tableau1[],19,FALSE)</f>
        <v>1</v>
      </c>
      <c r="B115" s="13" t="s">
        <v>2338</v>
      </c>
      <c r="C115" s="14" t="s">
        <v>25</v>
      </c>
      <c r="D115" s="14" t="s">
        <v>2252</v>
      </c>
      <c r="E115" s="14" t="s">
        <v>29</v>
      </c>
      <c r="F115" s="14" t="s">
        <v>32</v>
      </c>
      <c r="G115" s="14" t="s">
        <v>2340</v>
      </c>
      <c r="H115" s="14"/>
      <c r="I115" s="14" t="s">
        <v>2339</v>
      </c>
      <c r="J115" s="14"/>
      <c r="K115" s="14" t="s">
        <v>6921</v>
      </c>
      <c r="L115" s="14" t="s">
        <v>6951</v>
      </c>
      <c r="M115" s="14" t="s">
        <v>7172</v>
      </c>
      <c r="N115" s="14" t="s">
        <v>7173</v>
      </c>
      <c r="O115" s="14" t="s">
        <v>7172</v>
      </c>
      <c r="P115" s="14" t="s">
        <v>6954</v>
      </c>
      <c r="Q115" s="14" t="s">
        <v>7134</v>
      </c>
      <c r="R115" s="14" t="s">
        <v>7153</v>
      </c>
      <c r="S115" s="14"/>
      <c r="T115" s="16" t="s">
        <v>7159</v>
      </c>
      <c r="U115" s="14" t="s">
        <v>7160</v>
      </c>
      <c r="V115" s="14" t="s">
        <v>6929</v>
      </c>
      <c r="W115" s="14" t="s">
        <v>7054</v>
      </c>
      <c r="X115" s="14" t="s">
        <v>7055</v>
      </c>
      <c r="Y115" t="str">
        <f>VLOOKUP($T115,APPLI_PM!$A$2:$F$1845,4,FALSE)</f>
        <v>PM01 - Assurances</v>
      </c>
      <c r="Z115" t="str">
        <f>VLOOKUP($T115,APPLI_PM!$A$2:$F$1845,5,FALSE)</f>
        <v>APR - PREDICA Assurances vie et prévoyance</v>
      </c>
    </row>
    <row r="116" spans="1:26" ht="15" x14ac:dyDescent="0.25">
      <c r="A116">
        <f>VLOOKUP(B116,Tableau1[],19,FALSE)</f>
        <v>1</v>
      </c>
      <c r="B116" s="13" t="s">
        <v>2765</v>
      </c>
      <c r="C116" s="14" t="s">
        <v>25</v>
      </c>
      <c r="D116" s="14" t="s">
        <v>2252</v>
      </c>
      <c r="E116" s="14" t="s">
        <v>29</v>
      </c>
      <c r="F116" s="14" t="s">
        <v>32</v>
      </c>
      <c r="G116" s="14" t="s">
        <v>2760</v>
      </c>
      <c r="H116" s="14"/>
      <c r="I116" s="14" t="s">
        <v>2766</v>
      </c>
      <c r="J116" s="14"/>
      <c r="K116" s="14" t="s">
        <v>6921</v>
      </c>
      <c r="L116" s="14" t="s">
        <v>6951</v>
      </c>
      <c r="M116" s="14" t="s">
        <v>7174</v>
      </c>
      <c r="N116" s="14" t="s">
        <v>7175</v>
      </c>
      <c r="O116" s="14" t="s">
        <v>7174</v>
      </c>
      <c r="P116" s="14" t="s">
        <v>6954</v>
      </c>
      <c r="Q116" s="14" t="s">
        <v>7134</v>
      </c>
      <c r="R116" s="14" t="s">
        <v>7153</v>
      </c>
      <c r="S116" s="14"/>
      <c r="T116" s="16" t="s">
        <v>7159</v>
      </c>
      <c r="U116" s="14" t="s">
        <v>7160</v>
      </c>
      <c r="V116" s="14" t="s">
        <v>6929</v>
      </c>
      <c r="W116" s="14" t="s">
        <v>7054</v>
      </c>
      <c r="X116" s="14" t="s">
        <v>7055</v>
      </c>
      <c r="Y116" t="str">
        <f>VLOOKUP($T116,APPLI_PM!$A$2:$F$1845,4,FALSE)</f>
        <v>PM01 - Assurances</v>
      </c>
      <c r="Z116" t="str">
        <f>VLOOKUP($T116,APPLI_PM!$A$2:$F$1845,5,FALSE)</f>
        <v>APR - PREDICA Assurances vie et prévoyance</v>
      </c>
    </row>
    <row r="117" spans="1:26" ht="15" x14ac:dyDescent="0.25">
      <c r="A117">
        <f>VLOOKUP(B117,Tableau1[],19,FALSE)</f>
        <v>1</v>
      </c>
      <c r="B117" s="13" t="s">
        <v>2326</v>
      </c>
      <c r="C117" s="14" t="s">
        <v>25</v>
      </c>
      <c r="D117" s="14" t="s">
        <v>2252</v>
      </c>
      <c r="E117" s="14" t="s">
        <v>29</v>
      </c>
      <c r="F117" s="14" t="s">
        <v>32</v>
      </c>
      <c r="G117" s="14" t="s">
        <v>2328</v>
      </c>
      <c r="H117" s="14"/>
      <c r="I117" s="14" t="s">
        <v>2327</v>
      </c>
      <c r="J117" s="14"/>
      <c r="K117" s="14" t="s">
        <v>6921</v>
      </c>
      <c r="L117" s="14" t="s">
        <v>6951</v>
      </c>
      <c r="M117" s="14" t="s">
        <v>7176</v>
      </c>
      <c r="N117" s="14" t="s">
        <v>7177</v>
      </c>
      <c r="O117" s="14" t="s">
        <v>7176</v>
      </c>
      <c r="P117" s="14" t="s">
        <v>6954</v>
      </c>
      <c r="Q117" s="14" t="s">
        <v>7134</v>
      </c>
      <c r="R117" s="14" t="s">
        <v>7153</v>
      </c>
      <c r="S117" s="14"/>
      <c r="T117" s="16" t="s">
        <v>7159</v>
      </c>
      <c r="U117" s="14" t="s">
        <v>7160</v>
      </c>
      <c r="V117" s="14" t="s">
        <v>6929</v>
      </c>
      <c r="W117" s="14" t="s">
        <v>7054</v>
      </c>
      <c r="X117" s="14" t="s">
        <v>7055</v>
      </c>
      <c r="Y117" t="str">
        <f>VLOOKUP($T117,APPLI_PM!$A$2:$F$1845,4,FALSE)</f>
        <v>PM01 - Assurances</v>
      </c>
      <c r="Z117" t="str">
        <f>VLOOKUP($T117,APPLI_PM!$A$2:$F$1845,5,FALSE)</f>
        <v>APR - PREDICA Assurances vie et prévoyance</v>
      </c>
    </row>
    <row r="118" spans="1:26" ht="15" x14ac:dyDescent="0.25">
      <c r="A118">
        <f>VLOOKUP(B118,Tableau1[],19,FALSE)</f>
        <v>1</v>
      </c>
      <c r="B118" s="13" t="s">
        <v>2323</v>
      </c>
      <c r="C118" s="14" t="s">
        <v>25</v>
      </c>
      <c r="D118" s="14" t="s">
        <v>2252</v>
      </c>
      <c r="E118" s="14" t="s">
        <v>29</v>
      </c>
      <c r="F118" s="14" t="s">
        <v>32</v>
      </c>
      <c r="G118" s="14" t="s">
        <v>2325</v>
      </c>
      <c r="H118" s="14"/>
      <c r="I118" s="14" t="s">
        <v>2324</v>
      </c>
      <c r="J118" s="14"/>
      <c r="K118" s="14" t="s">
        <v>6921</v>
      </c>
      <c r="L118" s="14" t="s">
        <v>6951</v>
      </c>
      <c r="M118" s="14" t="s">
        <v>7178</v>
      </c>
      <c r="N118" s="14" t="s">
        <v>7179</v>
      </c>
      <c r="O118" s="14" t="s">
        <v>7178</v>
      </c>
      <c r="P118" s="14" t="s">
        <v>6954</v>
      </c>
      <c r="Q118" s="14" t="s">
        <v>7134</v>
      </c>
      <c r="R118" s="14" t="s">
        <v>7153</v>
      </c>
      <c r="S118" s="14"/>
      <c r="T118" s="16" t="s">
        <v>7159</v>
      </c>
      <c r="U118" s="14" t="s">
        <v>7160</v>
      </c>
      <c r="V118" s="14" t="s">
        <v>6929</v>
      </c>
      <c r="W118" s="14" t="s">
        <v>7054</v>
      </c>
      <c r="X118" s="14" t="s">
        <v>7055</v>
      </c>
      <c r="Y118" t="str">
        <f>VLOOKUP($T118,APPLI_PM!$A$2:$F$1845,4,FALSE)</f>
        <v>PM01 - Assurances</v>
      </c>
      <c r="Z118" t="str">
        <f>VLOOKUP($T118,APPLI_PM!$A$2:$F$1845,5,FALSE)</f>
        <v>APR - PREDICA Assurances vie et prévoyance</v>
      </c>
    </row>
    <row r="119" spans="1:26" ht="15" x14ac:dyDescent="0.25">
      <c r="A119">
        <f>VLOOKUP(B119,Tableau1[],19,FALSE)</f>
        <v>1</v>
      </c>
      <c r="B119" s="13" t="s">
        <v>2320</v>
      </c>
      <c r="C119" s="14" t="s">
        <v>25</v>
      </c>
      <c r="D119" s="14" t="s">
        <v>2252</v>
      </c>
      <c r="E119" s="14" t="s">
        <v>29</v>
      </c>
      <c r="F119" s="14" t="s">
        <v>32</v>
      </c>
      <c r="G119" s="14" t="s">
        <v>2322</v>
      </c>
      <c r="H119" s="14"/>
      <c r="I119" s="14" t="s">
        <v>2321</v>
      </c>
      <c r="J119" s="14"/>
      <c r="K119" s="14" t="s">
        <v>6921</v>
      </c>
      <c r="L119" s="14" t="s">
        <v>6951</v>
      </c>
      <c r="M119" s="14" t="s">
        <v>7180</v>
      </c>
      <c r="N119" s="14" t="s">
        <v>7181</v>
      </c>
      <c r="O119" s="14" t="s">
        <v>7180</v>
      </c>
      <c r="P119" s="14" t="s">
        <v>6954</v>
      </c>
      <c r="Q119" s="14" t="s">
        <v>7134</v>
      </c>
      <c r="R119" s="14" t="s">
        <v>7153</v>
      </c>
      <c r="S119" s="14"/>
      <c r="T119" s="16" t="s">
        <v>7159</v>
      </c>
      <c r="U119" s="14" t="s">
        <v>7160</v>
      </c>
      <c r="V119" s="14" t="s">
        <v>6929</v>
      </c>
      <c r="W119" s="14" t="s">
        <v>7054</v>
      </c>
      <c r="X119" s="14" t="s">
        <v>7055</v>
      </c>
      <c r="Y119" t="str">
        <f>VLOOKUP($T119,APPLI_PM!$A$2:$F$1845,4,FALSE)</f>
        <v>PM01 - Assurances</v>
      </c>
      <c r="Z119" t="str">
        <f>VLOOKUP($T119,APPLI_PM!$A$2:$F$1845,5,FALSE)</f>
        <v>APR - PREDICA Assurances vie et prévoyance</v>
      </c>
    </row>
    <row r="120" spans="1:26" ht="15" x14ac:dyDescent="0.25">
      <c r="A120">
        <f>VLOOKUP(B120,Tableau1[],19,FALSE)</f>
        <v>1</v>
      </c>
      <c r="B120" s="13" t="s">
        <v>2318</v>
      </c>
      <c r="C120" s="14" t="s">
        <v>25</v>
      </c>
      <c r="D120" s="14" t="s">
        <v>2252</v>
      </c>
      <c r="E120" s="14" t="s">
        <v>29</v>
      </c>
      <c r="F120" s="14" t="s">
        <v>32</v>
      </c>
      <c r="G120" s="14" t="s">
        <v>2319</v>
      </c>
      <c r="H120" s="14"/>
      <c r="I120" s="14"/>
      <c r="J120" s="14"/>
      <c r="K120" s="14" t="s">
        <v>6921</v>
      </c>
      <c r="L120" s="14" t="s">
        <v>6951</v>
      </c>
      <c r="M120" s="14" t="s">
        <v>7174</v>
      </c>
      <c r="N120" s="14" t="s">
        <v>7175</v>
      </c>
      <c r="O120" s="14" t="s">
        <v>7174</v>
      </c>
      <c r="P120" s="14" t="s">
        <v>6954</v>
      </c>
      <c r="Q120" s="14" t="s">
        <v>7134</v>
      </c>
      <c r="R120" s="14" t="s">
        <v>7153</v>
      </c>
      <c r="S120" s="14"/>
      <c r="T120" s="16" t="s">
        <v>7159</v>
      </c>
      <c r="U120" s="14" t="s">
        <v>7160</v>
      </c>
      <c r="V120" s="14" t="s">
        <v>6929</v>
      </c>
      <c r="W120" s="14" t="s">
        <v>7054</v>
      </c>
      <c r="X120" s="14" t="s">
        <v>7055</v>
      </c>
      <c r="Y120" t="str">
        <f>VLOOKUP($T120,APPLI_PM!$A$2:$F$1845,4,FALSE)</f>
        <v>PM01 - Assurances</v>
      </c>
      <c r="Z120" t="str">
        <f>VLOOKUP($T120,APPLI_PM!$A$2:$F$1845,5,FALSE)</f>
        <v>APR - PREDICA Assurances vie et prévoyance</v>
      </c>
    </row>
    <row r="121" spans="1:26" ht="15" x14ac:dyDescent="0.25">
      <c r="A121">
        <f>VLOOKUP(B121,Tableau1[],19,FALSE)</f>
        <v>1</v>
      </c>
      <c r="B121" s="13" t="s">
        <v>2315</v>
      </c>
      <c r="C121" s="14" t="s">
        <v>25</v>
      </c>
      <c r="D121" s="14" t="s">
        <v>2252</v>
      </c>
      <c r="E121" s="14" t="s">
        <v>29</v>
      </c>
      <c r="F121" s="14" t="s">
        <v>32</v>
      </c>
      <c r="G121" s="14" t="s">
        <v>2317</v>
      </c>
      <c r="H121" s="14"/>
      <c r="I121" s="14" t="s">
        <v>2316</v>
      </c>
      <c r="J121" s="14"/>
      <c r="K121" s="14" t="s">
        <v>6921</v>
      </c>
      <c r="L121" s="14" t="s">
        <v>6951</v>
      </c>
      <c r="M121" s="14" t="s">
        <v>7182</v>
      </c>
      <c r="N121" s="14" t="s">
        <v>7183</v>
      </c>
      <c r="O121" s="14" t="s">
        <v>7182</v>
      </c>
      <c r="P121" s="14" t="s">
        <v>6924</v>
      </c>
      <c r="Q121" s="14" t="s">
        <v>6925</v>
      </c>
      <c r="R121" s="14" t="s">
        <v>6946</v>
      </c>
      <c r="S121" s="14"/>
      <c r="T121" s="16" t="s">
        <v>7159</v>
      </c>
      <c r="U121" s="14" t="s">
        <v>7160</v>
      </c>
      <c r="V121" s="14" t="s">
        <v>6929</v>
      </c>
      <c r="W121" s="14" t="s">
        <v>7054</v>
      </c>
      <c r="X121" s="14" t="s">
        <v>7055</v>
      </c>
      <c r="Y121" t="str">
        <f>VLOOKUP($T121,APPLI_PM!$A$2:$F$1845,4,FALSE)</f>
        <v>PM01 - Assurances</v>
      </c>
      <c r="Z121" t="str">
        <f>VLOOKUP($T121,APPLI_PM!$A$2:$F$1845,5,FALSE)</f>
        <v>APR - PREDICA Assurances vie et prévoyance</v>
      </c>
    </row>
    <row r="122" spans="1:26" ht="15" x14ac:dyDescent="0.25">
      <c r="A122">
        <f>VLOOKUP(B122,Tableau1[],19,FALSE)</f>
        <v>1</v>
      </c>
      <c r="B122" s="13" t="s">
        <v>2333</v>
      </c>
      <c r="C122" s="14" t="s">
        <v>25</v>
      </c>
      <c r="D122" s="14" t="s">
        <v>2252</v>
      </c>
      <c r="E122" s="14" t="s">
        <v>29</v>
      </c>
      <c r="F122" s="14" t="s">
        <v>32</v>
      </c>
      <c r="G122" s="14" t="s">
        <v>2336</v>
      </c>
      <c r="H122" s="14"/>
      <c r="I122" s="14" t="s">
        <v>2334</v>
      </c>
      <c r="J122" s="14" t="s">
        <v>2335</v>
      </c>
      <c r="K122" s="14" t="s">
        <v>7184</v>
      </c>
      <c r="L122" s="14" t="s">
        <v>6951</v>
      </c>
      <c r="M122" s="14" t="s">
        <v>7185</v>
      </c>
      <c r="N122" s="14" t="s">
        <v>7186</v>
      </c>
      <c r="O122" s="14" t="s">
        <v>7185</v>
      </c>
      <c r="P122" s="14" t="s">
        <v>6954</v>
      </c>
      <c r="Q122" s="14" t="s">
        <v>7134</v>
      </c>
      <c r="R122" s="14" t="s">
        <v>7187</v>
      </c>
      <c r="S122" s="14"/>
      <c r="T122" s="16" t="s">
        <v>7159</v>
      </c>
      <c r="U122" s="14" t="s">
        <v>7160</v>
      </c>
      <c r="V122" s="14" t="s">
        <v>6929</v>
      </c>
      <c r="W122" s="14" t="s">
        <v>7054</v>
      </c>
      <c r="X122" s="14" t="s">
        <v>7055</v>
      </c>
      <c r="Y122" t="str">
        <f>VLOOKUP($T122,APPLI_PM!$A$2:$F$1845,4,FALSE)</f>
        <v>PM01 - Assurances</v>
      </c>
      <c r="Z122" t="str">
        <f>VLOOKUP($T122,APPLI_PM!$A$2:$F$1845,5,FALSE)</f>
        <v>APR - PREDICA Assurances vie et prévoyance</v>
      </c>
    </row>
    <row r="123" spans="1:26" ht="15" x14ac:dyDescent="0.25">
      <c r="A123">
        <f>VLOOKUP(B123,Tableau1[],19,FALSE)</f>
        <v>1</v>
      </c>
      <c r="B123" s="13" t="s">
        <v>2329</v>
      </c>
      <c r="C123" s="14" t="s">
        <v>25</v>
      </c>
      <c r="D123" s="14" t="s">
        <v>2252</v>
      </c>
      <c r="E123" s="14" t="s">
        <v>29</v>
      </c>
      <c r="F123" s="14" t="s">
        <v>32</v>
      </c>
      <c r="G123" s="14" t="s">
        <v>2332</v>
      </c>
      <c r="H123" s="14"/>
      <c r="I123" s="14" t="s">
        <v>2330</v>
      </c>
      <c r="J123" s="14" t="s">
        <v>2331</v>
      </c>
      <c r="K123" s="14" t="s">
        <v>7184</v>
      </c>
      <c r="L123" s="14" t="s">
        <v>6951</v>
      </c>
      <c r="M123" s="14" t="s">
        <v>7188</v>
      </c>
      <c r="N123" s="14" t="s">
        <v>7189</v>
      </c>
      <c r="O123" s="14" t="s">
        <v>7188</v>
      </c>
      <c r="P123" s="14" t="s">
        <v>6954</v>
      </c>
      <c r="Q123" s="14" t="s">
        <v>7134</v>
      </c>
      <c r="R123" s="14" t="s">
        <v>7187</v>
      </c>
      <c r="S123" s="14"/>
      <c r="T123" s="16" t="s">
        <v>7159</v>
      </c>
      <c r="U123" s="14" t="s">
        <v>7160</v>
      </c>
      <c r="V123" s="14" t="s">
        <v>6929</v>
      </c>
      <c r="W123" s="14" t="s">
        <v>7054</v>
      </c>
      <c r="X123" s="14" t="s">
        <v>7055</v>
      </c>
      <c r="Y123" t="str">
        <f>VLOOKUP($T123,APPLI_PM!$A$2:$F$1845,4,FALSE)</f>
        <v>PM01 - Assurances</v>
      </c>
      <c r="Z123" t="str">
        <f>VLOOKUP($T123,APPLI_PM!$A$2:$F$1845,5,FALSE)</f>
        <v>APR - PREDICA Assurances vie et prévoyance</v>
      </c>
    </row>
    <row r="124" spans="1:26" ht="15" x14ac:dyDescent="0.25">
      <c r="A124">
        <f>VLOOKUP(B124,Tableau1[],19,FALSE)</f>
        <v>1</v>
      </c>
      <c r="B124" s="13" t="s">
        <v>2768</v>
      </c>
      <c r="C124" s="14" t="s">
        <v>25</v>
      </c>
      <c r="D124" s="14" t="s">
        <v>2252</v>
      </c>
      <c r="E124" s="14" t="s">
        <v>29</v>
      </c>
      <c r="F124" s="14" t="s">
        <v>32</v>
      </c>
      <c r="G124" s="14" t="s">
        <v>2758</v>
      </c>
      <c r="H124" s="14"/>
      <c r="I124" s="14"/>
      <c r="J124" s="14"/>
      <c r="K124" s="14" t="s">
        <v>6921</v>
      </c>
      <c r="L124" s="14" t="s">
        <v>6951</v>
      </c>
      <c r="M124" s="14" t="s">
        <v>7190</v>
      </c>
      <c r="N124" s="14" t="s">
        <v>7191</v>
      </c>
      <c r="O124" s="14" t="s">
        <v>7190</v>
      </c>
      <c r="P124" s="14" t="s">
        <v>6954</v>
      </c>
      <c r="Q124" s="14"/>
      <c r="R124" s="14"/>
      <c r="S124" s="14"/>
      <c r="T124" s="16" t="s">
        <v>7159</v>
      </c>
      <c r="U124" s="14" t="s">
        <v>7160</v>
      </c>
      <c r="V124" s="14" t="s">
        <v>6929</v>
      </c>
      <c r="W124" s="14" t="s">
        <v>7054</v>
      </c>
      <c r="X124" s="14" t="s">
        <v>7055</v>
      </c>
      <c r="Y124" t="str">
        <f>VLOOKUP($T124,APPLI_PM!$A$2:$F$1845,4,FALSE)</f>
        <v>PM01 - Assurances</v>
      </c>
      <c r="Z124" t="str">
        <f>VLOOKUP($T124,APPLI_PM!$A$2:$F$1845,5,FALSE)</f>
        <v>APR - PREDICA Assurances vie et prévoyance</v>
      </c>
    </row>
    <row r="125" spans="1:26" ht="15" x14ac:dyDescent="0.25">
      <c r="A125">
        <f>VLOOKUP(B125,Tableau1[],19,FALSE)</f>
        <v>1</v>
      </c>
      <c r="B125" s="13" t="s">
        <v>2312</v>
      </c>
      <c r="C125" s="14" t="s">
        <v>25</v>
      </c>
      <c r="D125" s="14" t="s">
        <v>2252</v>
      </c>
      <c r="E125" s="14" t="s">
        <v>29</v>
      </c>
      <c r="F125" s="14" t="s">
        <v>32</v>
      </c>
      <c r="G125" s="14" t="s">
        <v>2314</v>
      </c>
      <c r="H125" s="14"/>
      <c r="I125" s="14" t="s">
        <v>2313</v>
      </c>
      <c r="J125" s="14"/>
      <c r="K125" s="14" t="s">
        <v>6921</v>
      </c>
      <c r="L125" s="14" t="s">
        <v>6951</v>
      </c>
      <c r="M125" s="14" t="s">
        <v>7192</v>
      </c>
      <c r="N125" s="14" t="s">
        <v>7193</v>
      </c>
      <c r="O125" s="14" t="s">
        <v>7192</v>
      </c>
      <c r="P125" s="14" t="s">
        <v>6954</v>
      </c>
      <c r="Q125" s="14" t="s">
        <v>7134</v>
      </c>
      <c r="R125" s="14" t="s">
        <v>7153</v>
      </c>
      <c r="S125" s="14"/>
      <c r="T125" s="16" t="s">
        <v>7159</v>
      </c>
      <c r="U125" s="14" t="s">
        <v>7160</v>
      </c>
      <c r="V125" s="14" t="s">
        <v>6929</v>
      </c>
      <c r="W125" s="14" t="s">
        <v>7054</v>
      </c>
      <c r="X125" s="14" t="s">
        <v>7055</v>
      </c>
      <c r="Y125" t="str">
        <f>VLOOKUP($T125,APPLI_PM!$A$2:$F$1845,4,FALSE)</f>
        <v>PM01 - Assurances</v>
      </c>
      <c r="Z125" t="str">
        <f>VLOOKUP($T125,APPLI_PM!$A$2:$F$1845,5,FALSE)</f>
        <v>APR - PREDICA Assurances vie et prévoyance</v>
      </c>
    </row>
    <row r="126" spans="1:26" ht="15" x14ac:dyDescent="0.25">
      <c r="A126">
        <f>VLOOKUP(B126,Tableau1[],19,FALSE)</f>
        <v>2</v>
      </c>
      <c r="B126" s="13" t="s">
        <v>2311</v>
      </c>
      <c r="C126" s="14" t="s">
        <v>25</v>
      </c>
      <c r="D126" s="14" t="s">
        <v>43</v>
      </c>
      <c r="E126" s="14" t="s">
        <v>134</v>
      </c>
      <c r="F126" s="14" t="s">
        <v>45</v>
      </c>
      <c r="G126" s="14" t="s">
        <v>2311</v>
      </c>
      <c r="H126" s="14"/>
      <c r="I126" s="14"/>
      <c r="J126" s="14"/>
      <c r="K126" s="14" t="s">
        <v>6921</v>
      </c>
      <c r="L126" s="14" t="s">
        <v>6933</v>
      </c>
      <c r="M126" s="14" t="s">
        <v>7161</v>
      </c>
      <c r="N126" s="14" t="s">
        <v>7162</v>
      </c>
      <c r="O126" s="14" t="s">
        <v>7161</v>
      </c>
      <c r="P126" s="14" t="s">
        <v>6954</v>
      </c>
      <c r="Q126" s="14"/>
      <c r="R126" s="14"/>
      <c r="S126" s="14"/>
      <c r="T126" s="16" t="s">
        <v>7159</v>
      </c>
      <c r="U126" s="14" t="s">
        <v>7160</v>
      </c>
      <c r="V126" s="14" t="s">
        <v>6929</v>
      </c>
      <c r="W126" s="14" t="s">
        <v>7054</v>
      </c>
      <c r="X126" s="14" t="s">
        <v>7055</v>
      </c>
    </row>
    <row r="127" spans="1:26" ht="15" x14ac:dyDescent="0.25">
      <c r="A127">
        <f>VLOOKUP(B127,Tableau1[],19,FALSE)</f>
        <v>2</v>
      </c>
      <c r="B127" s="13" t="s">
        <v>2755</v>
      </c>
      <c r="C127" s="14" t="s">
        <v>25</v>
      </c>
      <c r="D127" s="14" t="s">
        <v>43</v>
      </c>
      <c r="E127" s="14" t="s">
        <v>134</v>
      </c>
      <c r="F127" s="14" t="s">
        <v>45</v>
      </c>
      <c r="G127" s="14" t="s">
        <v>2756</v>
      </c>
      <c r="H127" s="14"/>
      <c r="I127" s="14"/>
      <c r="J127" s="14"/>
      <c r="K127" s="14" t="s">
        <v>6921</v>
      </c>
      <c r="L127" s="14" t="s">
        <v>6933</v>
      </c>
      <c r="M127" s="14" t="s">
        <v>7161</v>
      </c>
      <c r="N127" s="14" t="s">
        <v>7162</v>
      </c>
      <c r="O127" s="14" t="s">
        <v>7161</v>
      </c>
      <c r="P127" s="14" t="s">
        <v>6954</v>
      </c>
      <c r="Q127" s="14"/>
      <c r="R127" s="14"/>
      <c r="S127" s="14"/>
      <c r="T127" s="16" t="s">
        <v>7159</v>
      </c>
      <c r="U127" s="14" t="s">
        <v>7160</v>
      </c>
      <c r="V127" s="14" t="s">
        <v>6929</v>
      </c>
      <c r="W127" s="14" t="s">
        <v>7054</v>
      </c>
      <c r="X127" s="14" t="s">
        <v>7055</v>
      </c>
    </row>
    <row r="128" spans="1:26" ht="15" x14ac:dyDescent="0.25">
      <c r="A128">
        <f>VLOOKUP(B128,Tableau1[],19,FALSE)</f>
        <v>2</v>
      </c>
      <c r="B128" s="13" t="s">
        <v>2761</v>
      </c>
      <c r="C128" s="14" t="s">
        <v>25</v>
      </c>
      <c r="D128" s="14" t="s">
        <v>43</v>
      </c>
      <c r="E128" s="14" t="s">
        <v>134</v>
      </c>
      <c r="F128" s="14" t="s">
        <v>45</v>
      </c>
      <c r="G128" s="14" t="s">
        <v>2762</v>
      </c>
      <c r="H128" s="14"/>
      <c r="I128" s="14"/>
      <c r="J128" s="14"/>
      <c r="K128" s="14" t="s">
        <v>6921</v>
      </c>
      <c r="L128" s="14" t="s">
        <v>6933</v>
      </c>
      <c r="M128" s="14" t="s">
        <v>7163</v>
      </c>
      <c r="N128" s="14" t="s">
        <v>7164</v>
      </c>
      <c r="O128" s="14" t="s">
        <v>7163</v>
      </c>
      <c r="P128" s="14" t="s">
        <v>6954</v>
      </c>
      <c r="Q128" s="14"/>
      <c r="R128" s="14"/>
      <c r="S128" s="14"/>
      <c r="T128" s="16" t="s">
        <v>7159</v>
      </c>
      <c r="U128" s="14" t="s">
        <v>7160</v>
      </c>
      <c r="V128" s="14" t="s">
        <v>6929</v>
      </c>
      <c r="W128" s="14" t="s">
        <v>7054</v>
      </c>
      <c r="X128" s="14" t="s">
        <v>7055</v>
      </c>
    </row>
    <row r="129" spans="1:26" ht="15" x14ac:dyDescent="0.25">
      <c r="A129">
        <f>VLOOKUP(B129,Tableau1[],19,FALSE)</f>
        <v>2</v>
      </c>
      <c r="B129" s="13" t="s">
        <v>2310</v>
      </c>
      <c r="C129" s="14" t="s">
        <v>25</v>
      </c>
      <c r="D129" s="14" t="s">
        <v>43</v>
      </c>
      <c r="E129" s="14" t="s">
        <v>134</v>
      </c>
      <c r="F129" s="14" t="s">
        <v>45</v>
      </c>
      <c r="G129" s="14" t="s">
        <v>2310</v>
      </c>
      <c r="H129" s="14"/>
      <c r="I129" s="14"/>
      <c r="J129" s="14"/>
      <c r="K129" s="14" t="s">
        <v>6921</v>
      </c>
      <c r="L129" s="14" t="s">
        <v>6933</v>
      </c>
      <c r="M129" s="14" t="s">
        <v>7165</v>
      </c>
      <c r="N129" s="14" t="s">
        <v>7166</v>
      </c>
      <c r="O129" s="14" t="s">
        <v>7165</v>
      </c>
      <c r="P129" s="14" t="s">
        <v>6924</v>
      </c>
      <c r="Q129" s="14"/>
      <c r="R129" s="14"/>
      <c r="S129" s="14"/>
      <c r="T129" s="16" t="s">
        <v>7159</v>
      </c>
      <c r="U129" s="14" t="s">
        <v>7160</v>
      </c>
      <c r="V129" s="14" t="s">
        <v>6929</v>
      </c>
      <c r="W129" s="14" t="s">
        <v>7054</v>
      </c>
      <c r="X129" s="14" t="s">
        <v>7055</v>
      </c>
    </row>
    <row r="130" spans="1:26" ht="15" x14ac:dyDescent="0.25">
      <c r="A130">
        <f>VLOOKUP(B130,Tableau1[],19,FALSE)</f>
        <v>2</v>
      </c>
      <c r="B130" s="13" t="s">
        <v>2343</v>
      </c>
      <c r="C130" s="14" t="s">
        <v>25</v>
      </c>
      <c r="D130" s="14" t="s">
        <v>43</v>
      </c>
      <c r="E130" s="14" t="s">
        <v>134</v>
      </c>
      <c r="F130" s="14" t="s">
        <v>45</v>
      </c>
      <c r="G130" s="14" t="s">
        <v>2343</v>
      </c>
      <c r="H130" s="14"/>
      <c r="I130" s="14"/>
      <c r="J130" s="14"/>
      <c r="K130" s="14" t="s">
        <v>6921</v>
      </c>
      <c r="L130" s="14" t="s">
        <v>6933</v>
      </c>
      <c r="M130" s="14" t="s">
        <v>7168</v>
      </c>
      <c r="N130" s="14" t="s">
        <v>7169</v>
      </c>
      <c r="O130" s="14" t="s">
        <v>7168</v>
      </c>
      <c r="P130" s="14" t="s">
        <v>6954</v>
      </c>
      <c r="Q130" s="14"/>
      <c r="R130" s="14"/>
      <c r="S130" s="14"/>
      <c r="T130" s="16" t="s">
        <v>7159</v>
      </c>
      <c r="U130" s="14" t="s">
        <v>7160</v>
      </c>
      <c r="V130" s="14" t="s">
        <v>6929</v>
      </c>
      <c r="W130" s="14" t="s">
        <v>7054</v>
      </c>
      <c r="X130" s="14" t="s">
        <v>7055</v>
      </c>
    </row>
    <row r="131" spans="1:26" ht="15" x14ac:dyDescent="0.25">
      <c r="A131">
        <f>VLOOKUP(B131,Tableau1[],19,FALSE)</f>
        <v>2</v>
      </c>
      <c r="B131" s="13" t="s">
        <v>2340</v>
      </c>
      <c r="C131" s="14" t="s">
        <v>25</v>
      </c>
      <c r="D131" s="14" t="s">
        <v>43</v>
      </c>
      <c r="E131" s="14" t="s">
        <v>134</v>
      </c>
      <c r="F131" s="14" t="s">
        <v>45</v>
      </c>
      <c r="G131" s="14" t="s">
        <v>2340</v>
      </c>
      <c r="H131" s="14"/>
      <c r="I131" s="14"/>
      <c r="J131" s="14"/>
      <c r="K131" s="14" t="s">
        <v>6921</v>
      </c>
      <c r="L131" s="14" t="s">
        <v>6933</v>
      </c>
      <c r="M131" s="14" t="s">
        <v>7172</v>
      </c>
      <c r="N131" s="14" t="s">
        <v>7173</v>
      </c>
      <c r="O131" s="14" t="s">
        <v>7172</v>
      </c>
      <c r="P131" s="14" t="s">
        <v>6954</v>
      </c>
      <c r="Q131" s="14"/>
      <c r="R131" s="14"/>
      <c r="S131" s="14"/>
      <c r="T131" s="16" t="s">
        <v>7159</v>
      </c>
      <c r="U131" s="14" t="s">
        <v>7160</v>
      </c>
      <c r="V131" s="14" t="s">
        <v>6929</v>
      </c>
      <c r="W131" s="14" t="s">
        <v>7054</v>
      </c>
      <c r="X131" s="14" t="s">
        <v>7055</v>
      </c>
    </row>
    <row r="132" spans="1:26" ht="15" x14ac:dyDescent="0.25">
      <c r="A132">
        <f>VLOOKUP(B132,Tableau1[],19,FALSE)</f>
        <v>2</v>
      </c>
      <c r="B132" s="13" t="s">
        <v>2759</v>
      </c>
      <c r="C132" s="14" t="s">
        <v>25</v>
      </c>
      <c r="D132" s="14" t="s">
        <v>43</v>
      </c>
      <c r="E132" s="14" t="s">
        <v>134</v>
      </c>
      <c r="F132" s="14" t="s">
        <v>45</v>
      </c>
      <c r="G132" s="14" t="s">
        <v>2760</v>
      </c>
      <c r="H132" s="14"/>
      <c r="I132" s="14"/>
      <c r="J132" s="14"/>
      <c r="K132" s="14" t="s">
        <v>6921</v>
      </c>
      <c r="L132" s="14" t="s">
        <v>6933</v>
      </c>
      <c r="M132" s="14" t="s">
        <v>7174</v>
      </c>
      <c r="N132" s="14" t="s">
        <v>7175</v>
      </c>
      <c r="O132" s="14" t="s">
        <v>7174</v>
      </c>
      <c r="P132" s="14" t="s">
        <v>6954</v>
      </c>
      <c r="Q132" s="14"/>
      <c r="R132" s="14"/>
      <c r="S132" s="14"/>
      <c r="T132" s="16" t="s">
        <v>7159</v>
      </c>
      <c r="U132" s="14" t="s">
        <v>7160</v>
      </c>
      <c r="V132" s="14" t="s">
        <v>6929</v>
      </c>
      <c r="W132" s="14" t="s">
        <v>7054</v>
      </c>
      <c r="X132" s="14" t="s">
        <v>7055</v>
      </c>
    </row>
    <row r="133" spans="1:26" ht="15" x14ac:dyDescent="0.25">
      <c r="A133">
        <f>VLOOKUP(B133,Tableau1[],19,FALSE)</f>
        <v>2</v>
      </c>
      <c r="B133" s="13" t="s">
        <v>2328</v>
      </c>
      <c r="C133" s="14" t="s">
        <v>25</v>
      </c>
      <c r="D133" s="14" t="s">
        <v>43</v>
      </c>
      <c r="E133" s="14" t="s">
        <v>134</v>
      </c>
      <c r="F133" s="14" t="s">
        <v>45</v>
      </c>
      <c r="G133" s="14" t="s">
        <v>2328</v>
      </c>
      <c r="H133" s="14"/>
      <c r="I133" s="14"/>
      <c r="J133" s="14"/>
      <c r="K133" s="14" t="s">
        <v>6921</v>
      </c>
      <c r="L133" s="14" t="s">
        <v>6933</v>
      </c>
      <c r="M133" s="14" t="s">
        <v>7176</v>
      </c>
      <c r="N133" s="14" t="s">
        <v>7177</v>
      </c>
      <c r="O133" s="14" t="s">
        <v>7176</v>
      </c>
      <c r="P133" s="14" t="s">
        <v>6954</v>
      </c>
      <c r="Q133" s="14"/>
      <c r="R133" s="14"/>
      <c r="S133" s="14"/>
      <c r="T133" s="16" t="s">
        <v>7159</v>
      </c>
      <c r="U133" s="14" t="s">
        <v>7160</v>
      </c>
      <c r="V133" s="14" t="s">
        <v>6929</v>
      </c>
      <c r="W133" s="14" t="s">
        <v>7054</v>
      </c>
      <c r="X133" s="14" t="s">
        <v>7055</v>
      </c>
    </row>
    <row r="134" spans="1:26" ht="15" x14ac:dyDescent="0.25">
      <c r="A134">
        <f>VLOOKUP(B134,Tableau1[],19,FALSE)</f>
        <v>2</v>
      </c>
      <c r="B134" s="13" t="s">
        <v>2325</v>
      </c>
      <c r="C134" s="14" t="s">
        <v>25</v>
      </c>
      <c r="D134" s="14" t="s">
        <v>43</v>
      </c>
      <c r="E134" s="14" t="s">
        <v>134</v>
      </c>
      <c r="F134" s="14" t="s">
        <v>45</v>
      </c>
      <c r="G134" s="14" t="s">
        <v>2325</v>
      </c>
      <c r="H134" s="14"/>
      <c r="I134" s="14"/>
      <c r="J134" s="14"/>
      <c r="K134" s="14" t="s">
        <v>6921</v>
      </c>
      <c r="L134" s="14" t="s">
        <v>6933</v>
      </c>
      <c r="M134" s="14" t="s">
        <v>7178</v>
      </c>
      <c r="N134" s="14" t="s">
        <v>7179</v>
      </c>
      <c r="O134" s="14" t="s">
        <v>7178</v>
      </c>
      <c r="P134" s="14" t="s">
        <v>6954</v>
      </c>
      <c r="Q134" s="14"/>
      <c r="R134" s="14"/>
      <c r="S134" s="14"/>
      <c r="T134" s="16" t="s">
        <v>7159</v>
      </c>
      <c r="U134" s="14" t="s">
        <v>7160</v>
      </c>
      <c r="V134" s="14" t="s">
        <v>6929</v>
      </c>
      <c r="W134" s="14" t="s">
        <v>7054</v>
      </c>
      <c r="X134" s="14" t="s">
        <v>7055</v>
      </c>
    </row>
    <row r="135" spans="1:26" ht="15" x14ac:dyDescent="0.25">
      <c r="A135">
        <f>VLOOKUP(B135,Tableau1[],19,FALSE)</f>
        <v>2</v>
      </c>
      <c r="B135" s="13" t="s">
        <v>2322</v>
      </c>
      <c r="C135" s="14" t="s">
        <v>25</v>
      </c>
      <c r="D135" s="14" t="s">
        <v>43</v>
      </c>
      <c r="E135" s="14" t="s">
        <v>134</v>
      </c>
      <c r="F135" s="14" t="s">
        <v>45</v>
      </c>
      <c r="G135" s="14" t="s">
        <v>2322</v>
      </c>
      <c r="H135" s="14"/>
      <c r="I135" s="14"/>
      <c r="J135" s="14"/>
      <c r="K135" s="14" t="s">
        <v>6921</v>
      </c>
      <c r="L135" s="14" t="s">
        <v>6933</v>
      </c>
      <c r="M135" s="14" t="s">
        <v>7180</v>
      </c>
      <c r="N135" s="14" t="s">
        <v>7181</v>
      </c>
      <c r="O135" s="14" t="s">
        <v>7180</v>
      </c>
      <c r="P135" s="14" t="s">
        <v>6954</v>
      </c>
      <c r="Q135" s="14"/>
      <c r="R135" s="14"/>
      <c r="S135" s="14"/>
      <c r="T135" s="16" t="s">
        <v>7159</v>
      </c>
      <c r="U135" s="14" t="s">
        <v>7160</v>
      </c>
      <c r="V135" s="14" t="s">
        <v>6929</v>
      </c>
      <c r="W135" s="14" t="s">
        <v>7054</v>
      </c>
      <c r="X135" s="14" t="s">
        <v>7055</v>
      </c>
    </row>
    <row r="136" spans="1:26" ht="15" x14ac:dyDescent="0.25">
      <c r="A136">
        <f>VLOOKUP(B136,Tableau1[],19,FALSE)</f>
        <v>2</v>
      </c>
      <c r="B136" s="13" t="s">
        <v>2319</v>
      </c>
      <c r="C136" s="14" t="s">
        <v>25</v>
      </c>
      <c r="D136" s="14" t="s">
        <v>43</v>
      </c>
      <c r="E136" s="14" t="s">
        <v>134</v>
      </c>
      <c r="F136" s="14" t="s">
        <v>45</v>
      </c>
      <c r="G136" s="14" t="s">
        <v>2319</v>
      </c>
      <c r="H136" s="14"/>
      <c r="I136" s="14"/>
      <c r="J136" s="14"/>
      <c r="K136" s="14" t="s">
        <v>6921</v>
      </c>
      <c r="L136" s="14" t="s">
        <v>6933</v>
      </c>
      <c r="M136" s="14" t="s">
        <v>7174</v>
      </c>
      <c r="N136" s="14" t="s">
        <v>7175</v>
      </c>
      <c r="O136" s="14" t="s">
        <v>7174</v>
      </c>
      <c r="P136" s="14" t="s">
        <v>6954</v>
      </c>
      <c r="Q136" s="14"/>
      <c r="R136" s="14"/>
      <c r="S136" s="14"/>
      <c r="T136" s="16" t="s">
        <v>7159</v>
      </c>
      <c r="U136" s="14" t="s">
        <v>7160</v>
      </c>
      <c r="V136" s="14" t="s">
        <v>6929</v>
      </c>
      <c r="W136" s="14" t="s">
        <v>7054</v>
      </c>
      <c r="X136" s="14" t="s">
        <v>7055</v>
      </c>
    </row>
    <row r="137" spans="1:26" ht="15" x14ac:dyDescent="0.25">
      <c r="A137">
        <f>VLOOKUP(B137,Tableau1[],19,FALSE)</f>
        <v>2</v>
      </c>
      <c r="B137" s="13" t="s">
        <v>2317</v>
      </c>
      <c r="C137" s="14" t="s">
        <v>25</v>
      </c>
      <c r="D137" s="14" t="s">
        <v>43</v>
      </c>
      <c r="E137" s="14" t="s">
        <v>134</v>
      </c>
      <c r="F137" s="14" t="s">
        <v>45</v>
      </c>
      <c r="G137" s="14" t="s">
        <v>2317</v>
      </c>
      <c r="H137" s="14"/>
      <c r="I137" s="14"/>
      <c r="J137" s="14"/>
      <c r="K137" s="14" t="s">
        <v>6921</v>
      </c>
      <c r="L137" s="14" t="s">
        <v>6933</v>
      </c>
      <c r="M137" s="14" t="s">
        <v>7182</v>
      </c>
      <c r="N137" s="14" t="s">
        <v>7183</v>
      </c>
      <c r="O137" s="14" t="s">
        <v>7182</v>
      </c>
      <c r="P137" s="14" t="s">
        <v>6924</v>
      </c>
      <c r="Q137" s="14"/>
      <c r="R137" s="14"/>
      <c r="S137" s="14"/>
      <c r="T137" s="16" t="s">
        <v>7159</v>
      </c>
      <c r="U137" s="14" t="s">
        <v>7160</v>
      </c>
      <c r="V137" s="14" t="s">
        <v>6929</v>
      </c>
      <c r="W137" s="14" t="s">
        <v>7054</v>
      </c>
      <c r="X137" s="14" t="s">
        <v>7055</v>
      </c>
    </row>
    <row r="138" spans="1:26" ht="15" x14ac:dyDescent="0.25">
      <c r="A138">
        <f>VLOOKUP(B138,Tableau1[],19,FALSE)</f>
        <v>1</v>
      </c>
      <c r="B138" s="13" t="s">
        <v>2336</v>
      </c>
      <c r="C138" s="14" t="s">
        <v>25</v>
      </c>
      <c r="D138" s="14" t="s">
        <v>43</v>
      </c>
      <c r="E138" s="14" t="s">
        <v>134</v>
      </c>
      <c r="F138" s="14" t="s">
        <v>45</v>
      </c>
      <c r="G138" s="14" t="s">
        <v>2336</v>
      </c>
      <c r="H138" s="14"/>
      <c r="I138" s="14"/>
      <c r="J138" s="14"/>
      <c r="K138" s="14" t="s">
        <v>7184</v>
      </c>
      <c r="L138" s="14" t="s">
        <v>6951</v>
      </c>
      <c r="M138" s="14" t="s">
        <v>7185</v>
      </c>
      <c r="N138" s="14" t="s">
        <v>7186</v>
      </c>
      <c r="O138" s="14" t="s">
        <v>7185</v>
      </c>
      <c r="P138" s="14" t="s">
        <v>6954</v>
      </c>
      <c r="Q138" s="14" t="s">
        <v>7134</v>
      </c>
      <c r="R138" s="14" t="s">
        <v>7187</v>
      </c>
      <c r="S138" s="14"/>
      <c r="T138" s="16" t="s">
        <v>7159</v>
      </c>
      <c r="U138" s="14" t="s">
        <v>7160</v>
      </c>
      <c r="V138" s="14" t="s">
        <v>6929</v>
      </c>
      <c r="W138" s="14" t="s">
        <v>7054</v>
      </c>
      <c r="X138" s="14" t="s">
        <v>7055</v>
      </c>
      <c r="Y138" t="str">
        <f>VLOOKUP($T138,APPLI_PM!$A$2:$F$1845,4,FALSE)</f>
        <v>PM01 - Assurances</v>
      </c>
      <c r="Z138" t="str">
        <f>VLOOKUP($T138,APPLI_PM!$A$2:$F$1845,5,FALSE)</f>
        <v>APR - PREDICA Assurances vie et prévoyance</v>
      </c>
    </row>
    <row r="139" spans="1:26" ht="15" x14ac:dyDescent="0.25">
      <c r="A139">
        <f>VLOOKUP(B139,Tableau1[],19,FALSE)</f>
        <v>1</v>
      </c>
      <c r="B139" s="13" t="s">
        <v>2332</v>
      </c>
      <c r="C139" s="14" t="s">
        <v>25</v>
      </c>
      <c r="D139" s="14" t="s">
        <v>43</v>
      </c>
      <c r="E139" s="14" t="s">
        <v>134</v>
      </c>
      <c r="F139" s="14" t="s">
        <v>45</v>
      </c>
      <c r="G139" s="14" t="s">
        <v>2332</v>
      </c>
      <c r="H139" s="14"/>
      <c r="I139" s="14"/>
      <c r="J139" s="14"/>
      <c r="K139" s="14" t="s">
        <v>7184</v>
      </c>
      <c r="L139" s="14" t="s">
        <v>6951</v>
      </c>
      <c r="M139" s="14" t="s">
        <v>7188</v>
      </c>
      <c r="N139" s="14" t="s">
        <v>7189</v>
      </c>
      <c r="O139" s="14" t="s">
        <v>7188</v>
      </c>
      <c r="P139" s="14" t="s">
        <v>6954</v>
      </c>
      <c r="Q139" s="14" t="s">
        <v>7134</v>
      </c>
      <c r="R139" s="14" t="s">
        <v>7187</v>
      </c>
      <c r="S139" s="14"/>
      <c r="T139" s="16" t="s">
        <v>7159</v>
      </c>
      <c r="U139" s="14" t="s">
        <v>7160</v>
      </c>
      <c r="V139" s="14" t="s">
        <v>6929</v>
      </c>
      <c r="W139" s="14" t="s">
        <v>7054</v>
      </c>
      <c r="X139" s="14" t="s">
        <v>7055</v>
      </c>
      <c r="Y139" t="str">
        <f>VLOOKUP($T139,APPLI_PM!$A$2:$F$1845,4,FALSE)</f>
        <v>PM01 - Assurances</v>
      </c>
      <c r="Z139" t="str">
        <f>VLOOKUP($T139,APPLI_PM!$A$2:$F$1845,5,FALSE)</f>
        <v>APR - PREDICA Assurances vie et prévoyance</v>
      </c>
    </row>
    <row r="140" spans="1:26" ht="15" x14ac:dyDescent="0.25">
      <c r="A140">
        <f>VLOOKUP(B140,Tableau1[],19,FALSE)</f>
        <v>2</v>
      </c>
      <c r="B140" s="13" t="s">
        <v>2757</v>
      </c>
      <c r="C140" s="14" t="s">
        <v>25</v>
      </c>
      <c r="D140" s="14" t="s">
        <v>43</v>
      </c>
      <c r="E140" s="14" t="s">
        <v>134</v>
      </c>
      <c r="F140" s="14" t="s">
        <v>45</v>
      </c>
      <c r="G140" s="14" t="s">
        <v>2758</v>
      </c>
      <c r="H140" s="14"/>
      <c r="I140" s="14"/>
      <c r="J140" s="14"/>
      <c r="K140" s="14" t="s">
        <v>6921</v>
      </c>
      <c r="L140" s="14" t="s">
        <v>6933</v>
      </c>
      <c r="M140" s="14" t="s">
        <v>7190</v>
      </c>
      <c r="N140" s="14" t="s">
        <v>7191</v>
      </c>
      <c r="O140" s="14" t="s">
        <v>7190</v>
      </c>
      <c r="P140" s="14" t="s">
        <v>6954</v>
      </c>
      <c r="Q140" s="14"/>
      <c r="R140" s="14"/>
      <c r="S140" s="14"/>
      <c r="T140" s="16" t="s">
        <v>7159</v>
      </c>
      <c r="U140" s="14" t="s">
        <v>7160</v>
      </c>
      <c r="V140" s="14" t="s">
        <v>6929</v>
      </c>
      <c r="W140" s="14" t="s">
        <v>7054</v>
      </c>
      <c r="X140" s="14" t="s">
        <v>7055</v>
      </c>
    </row>
    <row r="141" spans="1:26" ht="15" x14ac:dyDescent="0.25">
      <c r="A141">
        <f>VLOOKUP(B141,Tableau1[],19,FALSE)</f>
        <v>2</v>
      </c>
      <c r="B141" s="13" t="s">
        <v>2314</v>
      </c>
      <c r="C141" s="14" t="s">
        <v>25</v>
      </c>
      <c r="D141" s="14" t="s">
        <v>43</v>
      </c>
      <c r="E141" s="14" t="s">
        <v>134</v>
      </c>
      <c r="F141" s="14" t="s">
        <v>45</v>
      </c>
      <c r="G141" s="14" t="s">
        <v>2314</v>
      </c>
      <c r="H141" s="14"/>
      <c r="I141" s="14"/>
      <c r="J141" s="14"/>
      <c r="K141" s="14" t="s">
        <v>6921</v>
      </c>
      <c r="L141" s="14" t="s">
        <v>6933</v>
      </c>
      <c r="M141" s="14" t="s">
        <v>7192</v>
      </c>
      <c r="N141" s="14" t="s">
        <v>7193</v>
      </c>
      <c r="O141" s="14" t="s">
        <v>7192</v>
      </c>
      <c r="P141" s="14" t="s">
        <v>6954</v>
      </c>
      <c r="Q141" s="14"/>
      <c r="R141" s="14"/>
      <c r="S141" s="14"/>
      <c r="T141" s="16" t="s">
        <v>7159</v>
      </c>
      <c r="U141" s="14" t="s">
        <v>7160</v>
      </c>
      <c r="V141" s="14" t="s">
        <v>6929</v>
      </c>
      <c r="W141" s="14" t="s">
        <v>7054</v>
      </c>
      <c r="X141" s="14" t="s">
        <v>7055</v>
      </c>
    </row>
    <row r="142" spans="1:26" ht="15" x14ac:dyDescent="0.25">
      <c r="A142">
        <f>VLOOKUP(B142,Tableau1[],19,FALSE)</f>
        <v>7</v>
      </c>
      <c r="B142" s="13" t="s">
        <v>2493</v>
      </c>
      <c r="C142" s="14" t="s">
        <v>25</v>
      </c>
      <c r="D142" s="14" t="s">
        <v>214</v>
      </c>
      <c r="E142" s="14" t="s">
        <v>213</v>
      </c>
      <c r="F142" s="14" t="s">
        <v>32</v>
      </c>
      <c r="G142" s="14" t="s">
        <v>2493</v>
      </c>
      <c r="H142" s="14"/>
      <c r="I142" s="14" t="s">
        <v>2436</v>
      </c>
      <c r="J142" s="14"/>
      <c r="K142" s="14" t="s">
        <v>6921</v>
      </c>
      <c r="L142" s="14" t="s">
        <v>6964</v>
      </c>
      <c r="M142" s="14" t="s">
        <v>7194</v>
      </c>
      <c r="N142" s="14" t="s">
        <v>7194</v>
      </c>
      <c r="O142" s="14" t="s">
        <v>7194</v>
      </c>
      <c r="P142" s="14" t="s">
        <v>6924</v>
      </c>
      <c r="Q142" s="14" t="s">
        <v>6925</v>
      </c>
      <c r="R142" s="14" t="s">
        <v>6946</v>
      </c>
      <c r="S142" s="14"/>
      <c r="T142" s="16" t="s">
        <v>7195</v>
      </c>
      <c r="U142" s="14" t="s">
        <v>2493</v>
      </c>
      <c r="V142" s="14" t="s">
        <v>6929</v>
      </c>
      <c r="W142" s="14" t="s">
        <v>7121</v>
      </c>
      <c r="X142" s="14" t="s">
        <v>7122</v>
      </c>
    </row>
    <row r="143" spans="1:26" ht="15" x14ac:dyDescent="0.25">
      <c r="A143">
        <f>VLOOKUP(B143,Tableau1[],19,FALSE)</f>
        <v>4</v>
      </c>
      <c r="B143" s="13" t="s">
        <v>2435</v>
      </c>
      <c r="C143" s="14" t="s">
        <v>25</v>
      </c>
      <c r="D143" s="14" t="s">
        <v>2438</v>
      </c>
      <c r="E143" s="14" t="s">
        <v>2437</v>
      </c>
      <c r="F143" s="14" t="s">
        <v>2440</v>
      </c>
      <c r="G143" s="14" t="s">
        <v>2439</v>
      </c>
      <c r="H143" s="14"/>
      <c r="I143" s="14" t="s">
        <v>2436</v>
      </c>
      <c r="J143" s="14"/>
      <c r="K143" s="14" t="s">
        <v>6921</v>
      </c>
      <c r="L143" s="14" t="s">
        <v>7050</v>
      </c>
      <c r="M143" s="14" t="s">
        <v>7194</v>
      </c>
      <c r="N143" s="14" t="s">
        <v>7194</v>
      </c>
      <c r="O143" s="14" t="s">
        <v>7194</v>
      </c>
      <c r="P143" s="14" t="s">
        <v>6924</v>
      </c>
      <c r="Q143" s="14" t="s">
        <v>6925</v>
      </c>
      <c r="R143" s="14" t="s">
        <v>6946</v>
      </c>
      <c r="S143" s="14"/>
      <c r="T143" s="16" t="s">
        <v>7195</v>
      </c>
      <c r="U143" s="14" t="s">
        <v>2493</v>
      </c>
      <c r="V143" s="14" t="s">
        <v>6929</v>
      </c>
      <c r="W143" s="14" t="s">
        <v>7121</v>
      </c>
      <c r="X143" s="14" t="s">
        <v>7122</v>
      </c>
    </row>
    <row r="144" spans="1:26" ht="15" x14ac:dyDescent="0.25">
      <c r="A144">
        <f>VLOOKUP(B144,Tableau1[],19,FALSE)</f>
        <v>1</v>
      </c>
      <c r="B144" s="13" t="s">
        <v>2698</v>
      </c>
      <c r="C144" s="14" t="s">
        <v>25</v>
      </c>
      <c r="D144" s="14" t="s">
        <v>2699</v>
      </c>
      <c r="E144" s="14" t="s">
        <v>29</v>
      </c>
      <c r="F144" s="14" t="s">
        <v>32</v>
      </c>
      <c r="G144" s="14" t="s">
        <v>2700</v>
      </c>
      <c r="H144" s="14"/>
      <c r="I144" s="14" t="s">
        <v>2692</v>
      </c>
      <c r="J144" s="14" t="s">
        <v>2693</v>
      </c>
      <c r="K144" s="14" t="s">
        <v>7184</v>
      </c>
      <c r="L144" s="14" t="s">
        <v>6951</v>
      </c>
      <c r="M144" s="14" t="s">
        <v>7196</v>
      </c>
      <c r="N144" s="14" t="s">
        <v>7197</v>
      </c>
      <c r="O144" s="14" t="s">
        <v>7196</v>
      </c>
      <c r="P144" s="14" t="s">
        <v>6954</v>
      </c>
      <c r="Q144" s="14" t="s">
        <v>7134</v>
      </c>
      <c r="R144" s="14"/>
      <c r="S144" s="14"/>
      <c r="T144" s="16" t="s">
        <v>7198</v>
      </c>
      <c r="U144" s="14" t="s">
        <v>2693</v>
      </c>
      <c r="V144" s="14" t="s">
        <v>6929</v>
      </c>
      <c r="W144" s="14" t="s">
        <v>7121</v>
      </c>
      <c r="X144" s="14" t="s">
        <v>7199</v>
      </c>
      <c r="Y144" t="str">
        <f>VLOOKUP($T144,APPLI_PM!$A$2:$F$1845,4,FALSE)</f>
        <v>PM07 - Marchés Spécialisés</v>
      </c>
      <c r="Z144" t="str">
        <f>VLOOKUP($T144,APPLI_PM!$A$2:$F$1845,5,FALSE)</f>
        <v>MSH - Marchés Spécialisés Haut de Gamme</v>
      </c>
    </row>
    <row r="145" spans="1:26" ht="15" x14ac:dyDescent="0.25">
      <c r="A145">
        <f>VLOOKUP(B145,Tableau1[],19,FALSE)</f>
        <v>3</v>
      </c>
      <c r="B145" s="13" t="s">
        <v>2490</v>
      </c>
      <c r="C145" s="14" t="s">
        <v>25</v>
      </c>
      <c r="D145" s="14" t="s">
        <v>43</v>
      </c>
      <c r="E145" s="14" t="s">
        <v>66</v>
      </c>
      <c r="F145" s="14" t="s">
        <v>45</v>
      </c>
      <c r="G145" s="14" t="s">
        <v>2490</v>
      </c>
      <c r="H145" s="14"/>
      <c r="I145" s="14" t="s">
        <v>2491</v>
      </c>
      <c r="J145" s="14" t="s">
        <v>2492</v>
      </c>
      <c r="K145" s="14" t="s">
        <v>6921</v>
      </c>
      <c r="L145" s="14">
        <v>3270</v>
      </c>
      <c r="M145" s="14" t="s">
        <v>7200</v>
      </c>
      <c r="N145" s="14" t="s">
        <v>7201</v>
      </c>
      <c r="O145" s="14" t="s">
        <v>7200</v>
      </c>
      <c r="P145" s="14" t="s">
        <v>6967</v>
      </c>
      <c r="Q145" s="14" t="s">
        <v>7202</v>
      </c>
      <c r="R145" s="14"/>
      <c r="S145" s="14"/>
      <c r="T145" s="16" t="s">
        <v>7203</v>
      </c>
      <c r="U145" s="14" t="s">
        <v>7204</v>
      </c>
      <c r="V145" s="14" t="s">
        <v>6929</v>
      </c>
      <c r="W145" s="14" t="s">
        <v>7205</v>
      </c>
      <c r="X145" s="14" t="s">
        <v>7206</v>
      </c>
    </row>
    <row r="146" spans="1:26" ht="15" x14ac:dyDescent="0.25">
      <c r="A146">
        <f>VLOOKUP(B146,Tableau1[],19,FALSE)</f>
        <v>9</v>
      </c>
      <c r="B146" s="13" t="s">
        <v>2695</v>
      </c>
      <c r="C146" s="14" t="s">
        <v>25</v>
      </c>
      <c r="D146" s="14" t="s">
        <v>214</v>
      </c>
      <c r="E146" s="14" t="s">
        <v>372</v>
      </c>
      <c r="F146" s="14" t="s">
        <v>32</v>
      </c>
      <c r="G146" s="14" t="s">
        <v>2697</v>
      </c>
      <c r="H146" s="14"/>
      <c r="I146" s="14" t="s">
        <v>2696</v>
      </c>
      <c r="J146" s="14" t="s">
        <v>2693</v>
      </c>
      <c r="K146" s="14" t="s">
        <v>6921</v>
      </c>
      <c r="L146" s="14" t="s">
        <v>6944</v>
      </c>
      <c r="M146" s="14" t="s">
        <v>7207</v>
      </c>
      <c r="N146" s="14" t="s">
        <v>7208</v>
      </c>
      <c r="O146" s="14" t="s">
        <v>7207</v>
      </c>
      <c r="P146" s="14" t="s">
        <v>6924</v>
      </c>
      <c r="Q146" s="14" t="s">
        <v>6925</v>
      </c>
      <c r="R146" s="14" t="s">
        <v>6926</v>
      </c>
      <c r="S146" s="14"/>
      <c r="T146" s="16" t="s">
        <v>7198</v>
      </c>
      <c r="U146" s="14" t="s">
        <v>2693</v>
      </c>
      <c r="V146" s="14" t="s">
        <v>6929</v>
      </c>
      <c r="W146" s="14" t="s">
        <v>7121</v>
      </c>
      <c r="X146" s="14" t="s">
        <v>7199</v>
      </c>
    </row>
    <row r="147" spans="1:26" ht="15" x14ac:dyDescent="0.25">
      <c r="A147">
        <f>VLOOKUP(B147,Tableau1[],19,FALSE)</f>
        <v>9</v>
      </c>
      <c r="B147" s="13" t="s">
        <v>2691</v>
      </c>
      <c r="C147" s="14" t="s">
        <v>25</v>
      </c>
      <c r="D147" s="14" t="s">
        <v>214</v>
      </c>
      <c r="E147" s="14" t="s">
        <v>372</v>
      </c>
      <c r="F147" s="14" t="s">
        <v>32</v>
      </c>
      <c r="G147" s="14" t="s">
        <v>2694</v>
      </c>
      <c r="H147" s="14"/>
      <c r="I147" s="14" t="s">
        <v>2692</v>
      </c>
      <c r="J147" s="14" t="s">
        <v>2693</v>
      </c>
      <c r="K147" s="14" t="s">
        <v>7184</v>
      </c>
      <c r="L147" s="14" t="s">
        <v>6944</v>
      </c>
      <c r="M147" s="14" t="s">
        <v>7209</v>
      </c>
      <c r="N147" s="14" t="s">
        <v>7209</v>
      </c>
      <c r="O147" s="14" t="s">
        <v>7209</v>
      </c>
      <c r="P147" s="14" t="s">
        <v>6954</v>
      </c>
      <c r="Q147" s="14" t="s">
        <v>7134</v>
      </c>
      <c r="R147" s="14"/>
      <c r="S147" s="14"/>
      <c r="T147" s="16" t="s">
        <v>7198</v>
      </c>
      <c r="U147" s="14" t="s">
        <v>2693</v>
      </c>
      <c r="V147" s="14" t="s">
        <v>6929</v>
      </c>
      <c r="W147" s="14" t="s">
        <v>7121</v>
      </c>
      <c r="X147" s="14" t="s">
        <v>7199</v>
      </c>
    </row>
    <row r="148" spans="1:26" ht="15" x14ac:dyDescent="0.25">
      <c r="A148">
        <f>VLOOKUP(B148,Tableau1[],19,FALSE)</f>
        <v>4</v>
      </c>
      <c r="B148" s="13" t="s">
        <v>1948</v>
      </c>
      <c r="C148" s="14" t="s">
        <v>25</v>
      </c>
      <c r="D148" s="14"/>
      <c r="E148" s="14"/>
      <c r="F148" s="14" t="s">
        <v>1951</v>
      </c>
      <c r="G148" s="14" t="s">
        <v>1950</v>
      </c>
      <c r="H148" s="14"/>
      <c r="I148" s="14" t="s">
        <v>1949</v>
      </c>
      <c r="J148" s="14"/>
      <c r="K148" s="14" t="s">
        <v>7184</v>
      </c>
      <c r="L148" s="14" t="s">
        <v>7050</v>
      </c>
      <c r="M148" s="14" t="s">
        <v>7210</v>
      </c>
      <c r="N148" s="14" t="s">
        <v>7211</v>
      </c>
      <c r="O148" s="14" t="s">
        <v>7210</v>
      </c>
      <c r="P148" s="14" t="s">
        <v>6924</v>
      </c>
      <c r="Q148" s="14" t="s">
        <v>6925</v>
      </c>
      <c r="R148" s="14" t="s">
        <v>6946</v>
      </c>
      <c r="S148" s="14"/>
      <c r="T148" s="16" t="s">
        <v>7212</v>
      </c>
      <c r="U148" s="14" t="s">
        <v>7213</v>
      </c>
      <c r="V148" s="14" t="s">
        <v>6929</v>
      </c>
      <c r="W148" s="14" t="s">
        <v>6930</v>
      </c>
      <c r="X148" s="14" t="s">
        <v>6931</v>
      </c>
    </row>
    <row r="149" spans="1:26" ht="15" x14ac:dyDescent="0.25">
      <c r="A149">
        <f>VLOOKUP(B149,Tableau1[],19,FALSE)</f>
        <v>1</v>
      </c>
      <c r="B149" s="13" t="s">
        <v>2482</v>
      </c>
      <c r="C149" s="14" t="s">
        <v>25</v>
      </c>
      <c r="D149" s="14" t="s">
        <v>545</v>
      </c>
      <c r="E149" s="14" t="s">
        <v>29</v>
      </c>
      <c r="F149" s="14" t="s">
        <v>32</v>
      </c>
      <c r="G149" s="14" t="s">
        <v>2482</v>
      </c>
      <c r="H149" s="14"/>
      <c r="I149" s="14" t="s">
        <v>2483</v>
      </c>
      <c r="J149" s="14"/>
      <c r="K149" s="14" t="s">
        <v>6921</v>
      </c>
      <c r="L149" s="14" t="s">
        <v>6951</v>
      </c>
      <c r="M149" s="14" t="s">
        <v>7214</v>
      </c>
      <c r="N149" s="14" t="s">
        <v>7214</v>
      </c>
      <c r="O149" s="14" t="s">
        <v>7214</v>
      </c>
      <c r="P149" s="14" t="s">
        <v>6967</v>
      </c>
      <c r="Q149" s="14" t="s">
        <v>2483</v>
      </c>
      <c r="R149" s="14"/>
      <c r="S149" s="14"/>
      <c r="T149" s="16" t="s">
        <v>7011</v>
      </c>
      <c r="U149" s="14" t="s">
        <v>7012</v>
      </c>
      <c r="V149" s="14" t="s">
        <v>6929</v>
      </c>
      <c r="W149" s="14" t="s">
        <v>6962</v>
      </c>
      <c r="X149" s="14" t="s">
        <v>6963</v>
      </c>
      <c r="Y149" t="str">
        <f>VLOOKUP($T149,APPLI_PM!$A$2:$F$1845,4,FALSE)</f>
        <v>PM05 - Distribution Multicanal</v>
      </c>
      <c r="Z149" t="str">
        <f>VLOOKUP($T149,APPLI_PM!$A$2:$F$1845,5,FALSE)</f>
        <v>PTW - Poste de travail</v>
      </c>
    </row>
    <row r="150" spans="1:26" ht="15" x14ac:dyDescent="0.25">
      <c r="A150">
        <f>VLOOKUP(B150,Tableau1[],19,FALSE)</f>
        <v>4</v>
      </c>
      <c r="B150" s="13" t="s">
        <v>812</v>
      </c>
      <c r="C150" s="14" t="s">
        <v>25</v>
      </c>
      <c r="D150" s="14" t="s">
        <v>815</v>
      </c>
      <c r="E150" s="14"/>
      <c r="F150" s="14" t="s">
        <v>816</v>
      </c>
      <c r="G150" s="14" t="s">
        <v>812</v>
      </c>
      <c r="H150" s="14"/>
      <c r="I150" s="14" t="s">
        <v>813</v>
      </c>
      <c r="J150" s="14" t="s">
        <v>814</v>
      </c>
      <c r="K150" s="14" t="s">
        <v>6921</v>
      </c>
      <c r="L150" s="14" t="s">
        <v>7050</v>
      </c>
      <c r="M150" s="14" t="s">
        <v>7215</v>
      </c>
      <c r="N150" s="14" t="s">
        <v>7216</v>
      </c>
      <c r="O150" s="14" t="s">
        <v>7215</v>
      </c>
      <c r="P150" s="14" t="s">
        <v>6924</v>
      </c>
      <c r="Q150" s="14" t="s">
        <v>6936</v>
      </c>
      <c r="R150" s="14" t="s">
        <v>7217</v>
      </c>
      <c r="S150" s="14"/>
      <c r="T150" s="16" t="s">
        <v>7218</v>
      </c>
      <c r="U150" s="14" t="s">
        <v>7219</v>
      </c>
      <c r="V150" s="14" t="s">
        <v>6929</v>
      </c>
      <c r="W150" s="14" t="s">
        <v>7220</v>
      </c>
      <c r="X150" s="14" t="s">
        <v>7221</v>
      </c>
    </row>
    <row r="151" spans="1:26" ht="15" x14ac:dyDescent="0.25">
      <c r="A151">
        <f>VLOOKUP(B151,Tableau1[],19,FALSE)</f>
        <v>1</v>
      </c>
      <c r="B151" s="13" t="s">
        <v>2444</v>
      </c>
      <c r="C151" s="14" t="s">
        <v>25</v>
      </c>
      <c r="D151" s="14" t="s">
        <v>2445</v>
      </c>
      <c r="E151" s="14" t="s">
        <v>29</v>
      </c>
      <c r="F151" s="14" t="s">
        <v>32</v>
      </c>
      <c r="G151" s="14" t="s">
        <v>161</v>
      </c>
      <c r="H151" s="14"/>
      <c r="I151" s="14"/>
      <c r="J151" s="14"/>
      <c r="K151" s="14" t="s">
        <v>6921</v>
      </c>
      <c r="L151" s="14" t="s">
        <v>6951</v>
      </c>
      <c r="M151" s="14" t="s">
        <v>2444</v>
      </c>
      <c r="N151" s="14" t="s">
        <v>2444</v>
      </c>
      <c r="O151" s="14" t="s">
        <v>2444</v>
      </c>
      <c r="P151" s="14"/>
      <c r="Q151" s="14"/>
      <c r="R151" s="14"/>
      <c r="S151" s="14"/>
      <c r="T151" s="16" t="s">
        <v>7039</v>
      </c>
      <c r="U151" s="14" t="s">
        <v>7040</v>
      </c>
      <c r="V151" s="14" t="s">
        <v>6929</v>
      </c>
      <c r="W151" s="14" t="s">
        <v>7041</v>
      </c>
      <c r="X151" s="14" t="s">
        <v>7042</v>
      </c>
      <c r="Y151" t="str">
        <f>VLOOKUP($T151,APPLI_PM!$A$2:$F$1845,4,FALSE)</f>
        <v>PM04 - Crédits</v>
      </c>
      <c r="Z151" t="str">
        <f>VLOOKUP($T151,APPLI_PM!$A$2:$F$1845,5,FALSE)</f>
        <v>CRD - Crédits</v>
      </c>
    </row>
    <row r="152" spans="1:26" ht="15" x14ac:dyDescent="0.25">
      <c r="A152">
        <f>VLOOKUP(B152,Tableau1[],19,FALSE)</f>
        <v>1</v>
      </c>
      <c r="B152" s="13" t="s">
        <v>2446</v>
      </c>
      <c r="C152" s="14" t="s">
        <v>25</v>
      </c>
      <c r="D152" s="14" t="s">
        <v>2447</v>
      </c>
      <c r="E152" s="14" t="s">
        <v>29</v>
      </c>
      <c r="F152" s="14" t="s">
        <v>32</v>
      </c>
      <c r="G152" s="14" t="s">
        <v>161</v>
      </c>
      <c r="H152" s="14"/>
      <c r="I152" s="14"/>
      <c r="J152" s="14"/>
      <c r="K152" s="14" t="s">
        <v>6921</v>
      </c>
      <c r="L152" s="14" t="s">
        <v>6951</v>
      </c>
      <c r="M152" s="14" t="s">
        <v>2446</v>
      </c>
      <c r="N152" s="14" t="s">
        <v>2446</v>
      </c>
      <c r="O152" s="14" t="s">
        <v>2446</v>
      </c>
      <c r="P152" s="14"/>
      <c r="Q152" s="14"/>
      <c r="R152" s="14"/>
      <c r="S152" s="14"/>
      <c r="T152" s="16" t="s">
        <v>7011</v>
      </c>
      <c r="U152" s="14" t="s">
        <v>7012</v>
      </c>
      <c r="V152" s="14" t="s">
        <v>6929</v>
      </c>
      <c r="W152" s="14" t="s">
        <v>6962</v>
      </c>
      <c r="X152" s="14" t="s">
        <v>6963</v>
      </c>
      <c r="Y152" t="str">
        <f>VLOOKUP($T152,APPLI_PM!$A$2:$F$1845,4,FALSE)</f>
        <v>PM05 - Distribution Multicanal</v>
      </c>
      <c r="Z152" t="str">
        <f>VLOOKUP($T152,APPLI_PM!$A$2:$F$1845,5,FALSE)</f>
        <v>PTW - Poste de travail</v>
      </c>
    </row>
    <row r="153" spans="1:26" ht="15" x14ac:dyDescent="0.25">
      <c r="A153">
        <f>VLOOKUP(B153,Tableau1[],19,FALSE)</f>
        <v>1</v>
      </c>
      <c r="B153" s="13" t="s">
        <v>2448</v>
      </c>
      <c r="C153" s="14" t="s">
        <v>25</v>
      </c>
      <c r="D153" s="14" t="s">
        <v>2449</v>
      </c>
      <c r="E153" s="14" t="s">
        <v>29</v>
      </c>
      <c r="F153" s="14" t="s">
        <v>32</v>
      </c>
      <c r="G153" s="14" t="s">
        <v>161</v>
      </c>
      <c r="H153" s="14"/>
      <c r="I153" s="14"/>
      <c r="J153" s="14"/>
      <c r="K153" s="14" t="s">
        <v>6921</v>
      </c>
      <c r="L153" s="14" t="s">
        <v>6951</v>
      </c>
      <c r="M153" s="14" t="s">
        <v>2448</v>
      </c>
      <c r="N153" s="14" t="s">
        <v>2448</v>
      </c>
      <c r="O153" s="14" t="s">
        <v>2448</v>
      </c>
      <c r="P153" s="14"/>
      <c r="Q153" s="14"/>
      <c r="R153" s="14"/>
      <c r="S153" s="14"/>
      <c r="T153" s="16" t="s">
        <v>7067</v>
      </c>
      <c r="U153" s="14" t="s">
        <v>7068</v>
      </c>
      <c r="V153" s="14" t="s">
        <v>6929</v>
      </c>
      <c r="W153" s="14" t="s">
        <v>6962</v>
      </c>
      <c r="X153" s="14" t="s">
        <v>6963</v>
      </c>
      <c r="Y153" t="str">
        <f>VLOOKUP($T153,APPLI_PM!$A$2:$F$1845,4,FALSE)</f>
        <v>PM05 - Distribution Multicanal</v>
      </c>
      <c r="Z153" t="str">
        <f>VLOOKUP($T153,APPLI_PM!$A$2:$F$1845,5,FALSE)</f>
        <v>PTW - Poste de travail</v>
      </c>
    </row>
    <row r="154" spans="1:26" ht="15" x14ac:dyDescent="0.25">
      <c r="A154">
        <f>VLOOKUP(B154,Tableau1[],19,FALSE)</f>
        <v>1</v>
      </c>
      <c r="B154" s="13" t="s">
        <v>2450</v>
      </c>
      <c r="C154" s="14" t="s">
        <v>25</v>
      </c>
      <c r="D154" s="14" t="s">
        <v>2451</v>
      </c>
      <c r="E154" s="14" t="s">
        <v>29</v>
      </c>
      <c r="F154" s="14" t="s">
        <v>32</v>
      </c>
      <c r="G154" s="14" t="s">
        <v>161</v>
      </c>
      <c r="H154" s="14"/>
      <c r="I154" s="14"/>
      <c r="J154" s="14"/>
      <c r="K154" s="14" t="s">
        <v>6921</v>
      </c>
      <c r="L154" s="14" t="s">
        <v>6951</v>
      </c>
      <c r="M154" s="14" t="s">
        <v>2450</v>
      </c>
      <c r="N154" s="14" t="s">
        <v>2450</v>
      </c>
      <c r="O154" s="14" t="s">
        <v>2450</v>
      </c>
      <c r="P154" s="14"/>
      <c r="Q154" s="14"/>
      <c r="R154" s="14"/>
      <c r="S154" s="14"/>
      <c r="T154" s="16" t="s">
        <v>7047</v>
      </c>
      <c r="U154" s="14" t="s">
        <v>7048</v>
      </c>
      <c r="V154" s="14" t="s">
        <v>6929</v>
      </c>
      <c r="W154" s="14" t="s">
        <v>7041</v>
      </c>
      <c r="X154" s="14" t="s">
        <v>7042</v>
      </c>
      <c r="Y154" t="str">
        <f>VLOOKUP($T154,APPLI_PM!$A$2:$F$1845,4,FALSE)</f>
        <v>PM04 - Crédits</v>
      </c>
      <c r="Z154" t="str">
        <f>VLOOKUP($T154,APPLI_PM!$A$2:$F$1845,5,FALSE)</f>
        <v>CRD - Crédits</v>
      </c>
    </row>
    <row r="155" spans="1:26" ht="15" x14ac:dyDescent="0.25">
      <c r="A155">
        <f>VLOOKUP(B155,Tableau1[],19,FALSE)</f>
        <v>1</v>
      </c>
      <c r="B155" s="13" t="s">
        <v>2452</v>
      </c>
      <c r="C155" s="14" t="s">
        <v>25</v>
      </c>
      <c r="D155" s="14" t="s">
        <v>2453</v>
      </c>
      <c r="E155" s="14" t="s">
        <v>29</v>
      </c>
      <c r="F155" s="14" t="s">
        <v>32</v>
      </c>
      <c r="G155" s="14" t="s">
        <v>161</v>
      </c>
      <c r="H155" s="14"/>
      <c r="I155" s="14"/>
      <c r="J155" s="14"/>
      <c r="K155" s="14" t="s">
        <v>6921</v>
      </c>
      <c r="L155" s="14" t="s">
        <v>6951</v>
      </c>
      <c r="M155" s="14" t="s">
        <v>2452</v>
      </c>
      <c r="N155" s="14" t="s">
        <v>2452</v>
      </c>
      <c r="O155" s="14" t="s">
        <v>2452</v>
      </c>
      <c r="P155" s="14"/>
      <c r="Q155" s="14"/>
      <c r="R155" s="14"/>
      <c r="S155" s="14"/>
      <c r="T155" s="16" t="s">
        <v>7077</v>
      </c>
      <c r="U155" s="14" t="s">
        <v>7078</v>
      </c>
      <c r="V155" s="14" t="s">
        <v>6929</v>
      </c>
      <c r="W155" s="14" t="s">
        <v>7079</v>
      </c>
      <c r="X155" s="14" t="s">
        <v>7080</v>
      </c>
      <c r="Y155" t="str">
        <f>VLOOKUP($T155,APPLI_PM!$A$2:$F$1845,4,FALSE)</f>
        <v>PM12 - Placements</v>
      </c>
      <c r="Z155" t="str">
        <f>VLOOKUP($T155,APPLI_PM!$A$2:$F$1845,5,FALSE)</f>
        <v>PLC - Placements</v>
      </c>
    </row>
    <row r="156" spans="1:26" ht="15" x14ac:dyDescent="0.25">
      <c r="A156">
        <f>VLOOKUP(B156,Tableau1[],19,FALSE)</f>
        <v>1</v>
      </c>
      <c r="B156" s="13" t="s">
        <v>2454</v>
      </c>
      <c r="C156" s="14" t="s">
        <v>25</v>
      </c>
      <c r="D156" s="14" t="s">
        <v>2455</v>
      </c>
      <c r="E156" s="14" t="s">
        <v>29</v>
      </c>
      <c r="F156" s="14" t="s">
        <v>32</v>
      </c>
      <c r="G156" s="14" t="s">
        <v>161</v>
      </c>
      <c r="H156" s="14"/>
      <c r="I156" s="14"/>
      <c r="J156" s="14"/>
      <c r="K156" s="14" t="s">
        <v>6921</v>
      </c>
      <c r="L156" s="14" t="s">
        <v>6951</v>
      </c>
      <c r="M156" s="14" t="s">
        <v>2454</v>
      </c>
      <c r="N156" s="14" t="s">
        <v>2454</v>
      </c>
      <c r="O156" s="14" t="s">
        <v>2454</v>
      </c>
      <c r="P156" s="14"/>
      <c r="Q156" s="14"/>
      <c r="R156" s="14"/>
      <c r="S156" s="14"/>
      <c r="T156" s="16" t="s">
        <v>7222</v>
      </c>
      <c r="U156" s="14" t="s">
        <v>7223</v>
      </c>
      <c r="V156" s="14" t="s">
        <v>6929</v>
      </c>
      <c r="W156" s="14" t="s">
        <v>7224</v>
      </c>
      <c r="X156" s="14" t="s">
        <v>7225</v>
      </c>
      <c r="Y156" t="str">
        <f>VLOOKUP($T156,APPLI_PM!$A$2:$F$1845,4,FALSE)</f>
        <v>PM98 - Services Transverses</v>
      </c>
      <c r="Z156" t="str">
        <f>VLOOKUP($T156,APPLI_PM!$A$2:$F$1845,5,FALSE)</f>
        <v>STV - Services Transverses</v>
      </c>
    </row>
    <row r="157" spans="1:26" ht="15" x14ac:dyDescent="0.25">
      <c r="A157">
        <f>VLOOKUP(B157,Tableau1[],19,FALSE)</f>
        <v>1</v>
      </c>
      <c r="B157" s="13" t="s">
        <v>2456</v>
      </c>
      <c r="C157" s="14" t="s">
        <v>25</v>
      </c>
      <c r="D157" s="14" t="s">
        <v>2457</v>
      </c>
      <c r="E157" s="14" t="s">
        <v>29</v>
      </c>
      <c r="F157" s="14" t="s">
        <v>32</v>
      </c>
      <c r="G157" s="14" t="s">
        <v>161</v>
      </c>
      <c r="H157" s="14"/>
      <c r="I157" s="14"/>
      <c r="J157" s="14"/>
      <c r="K157" s="14" t="s">
        <v>6921</v>
      </c>
      <c r="L157" s="14" t="s">
        <v>6951</v>
      </c>
      <c r="M157" s="14" t="s">
        <v>2456</v>
      </c>
      <c r="N157" s="14" t="s">
        <v>2456</v>
      </c>
      <c r="O157" s="14" t="s">
        <v>2456</v>
      </c>
      <c r="P157" s="14"/>
      <c r="Q157" s="14"/>
      <c r="R157" s="14"/>
      <c r="S157" s="14"/>
      <c r="T157" s="16" t="s">
        <v>7110</v>
      </c>
      <c r="U157" s="14" t="s">
        <v>7111</v>
      </c>
      <c r="V157" s="14" t="s">
        <v>6929</v>
      </c>
      <c r="W157" s="14" t="s">
        <v>7054</v>
      </c>
      <c r="X157" s="14" t="s">
        <v>7112</v>
      </c>
      <c r="Y157" t="str">
        <f>VLOOKUP($T157,APPLI_PM!$A$2:$F$1845,4,FALSE)</f>
        <v>PM01 - Assurances</v>
      </c>
      <c r="Z157" t="str">
        <f>VLOOKUP($T157,APPLI_PM!$A$2:$F$1845,5,FALSE)</f>
        <v>APR - PREDICA Assurances vie et prévoyance</v>
      </c>
    </row>
    <row r="158" spans="1:26" ht="15" x14ac:dyDescent="0.25">
      <c r="A158">
        <f>VLOOKUP(B158,Tableau1[],19,FALSE)</f>
        <v>1</v>
      </c>
      <c r="B158" s="13" t="s">
        <v>2458</v>
      </c>
      <c r="C158" s="14" t="s">
        <v>25</v>
      </c>
      <c r="D158" s="14" t="s">
        <v>2459</v>
      </c>
      <c r="E158" s="14" t="s">
        <v>29</v>
      </c>
      <c r="F158" s="14" t="s">
        <v>32</v>
      </c>
      <c r="G158" s="14" t="s">
        <v>161</v>
      </c>
      <c r="H158" s="14"/>
      <c r="I158" s="14"/>
      <c r="J158" s="14"/>
      <c r="K158" s="14" t="s">
        <v>6921</v>
      </c>
      <c r="L158" s="14" t="s">
        <v>6951</v>
      </c>
      <c r="M158" s="14" t="s">
        <v>2458</v>
      </c>
      <c r="N158" s="14" t="s">
        <v>2458</v>
      </c>
      <c r="O158" s="14" t="s">
        <v>2458</v>
      </c>
      <c r="P158" s="14"/>
      <c r="Q158" s="14"/>
      <c r="R158" s="14"/>
      <c r="S158" s="14"/>
      <c r="T158" s="16" t="s">
        <v>7052</v>
      </c>
      <c r="U158" s="14" t="s">
        <v>7053</v>
      </c>
      <c r="V158" s="14" t="s">
        <v>6929</v>
      </c>
      <c r="W158" s="14" t="s">
        <v>7054</v>
      </c>
      <c r="X158" s="14" t="s">
        <v>7055</v>
      </c>
      <c r="Y158" t="str">
        <f>VLOOKUP($T158,APPLI_PM!$A$2:$F$1845,4,FALSE)</f>
        <v>PM01 - Assurances</v>
      </c>
      <c r="Z158" t="str">
        <f>VLOOKUP($T158,APPLI_PM!$A$2:$F$1845,5,FALSE)</f>
        <v>ASP - Assurances parabancaires</v>
      </c>
    </row>
    <row r="159" spans="1:26" ht="15" x14ac:dyDescent="0.25">
      <c r="A159">
        <f>VLOOKUP(B159,Tableau1[],19,FALSE)</f>
        <v>1</v>
      </c>
      <c r="B159" s="13" t="s">
        <v>2280</v>
      </c>
      <c r="C159" s="14" t="s">
        <v>25</v>
      </c>
      <c r="D159" s="14" t="s">
        <v>2281</v>
      </c>
      <c r="E159" s="14" t="s">
        <v>29</v>
      </c>
      <c r="F159" s="14" t="s">
        <v>32</v>
      </c>
      <c r="G159" s="14" t="s">
        <v>161</v>
      </c>
      <c r="H159" s="14"/>
      <c r="I159" s="14"/>
      <c r="J159" s="14"/>
      <c r="K159" s="14" t="s">
        <v>6921</v>
      </c>
      <c r="L159" s="14" t="s">
        <v>6951</v>
      </c>
      <c r="M159" s="14" t="s">
        <v>2280</v>
      </c>
      <c r="N159" s="14" t="s">
        <v>2280</v>
      </c>
      <c r="O159" s="14" t="s">
        <v>2280</v>
      </c>
      <c r="P159" s="14"/>
      <c r="Q159" s="14"/>
      <c r="R159" s="14"/>
      <c r="S159" s="14"/>
      <c r="T159" s="16" t="s">
        <v>7052</v>
      </c>
      <c r="U159" s="14" t="s">
        <v>7053</v>
      </c>
      <c r="V159" s="14" t="s">
        <v>6929</v>
      </c>
      <c r="W159" s="14" t="s">
        <v>7054</v>
      </c>
      <c r="X159" s="14" t="s">
        <v>7055</v>
      </c>
      <c r="Y159" t="str">
        <f>VLOOKUP($T159,APPLI_PM!$A$2:$F$1845,4,FALSE)</f>
        <v>PM01 - Assurances</v>
      </c>
      <c r="Z159" t="str">
        <f>VLOOKUP($T159,APPLI_PM!$A$2:$F$1845,5,FALSE)</f>
        <v>ASP - Assurances parabancaires</v>
      </c>
    </row>
    <row r="160" spans="1:26" ht="15" x14ac:dyDescent="0.25">
      <c r="A160">
        <f>VLOOKUP(B160,Tableau1[],19,FALSE)</f>
        <v>1</v>
      </c>
      <c r="B160" s="13" t="s">
        <v>2282</v>
      </c>
      <c r="C160" s="14" t="s">
        <v>25</v>
      </c>
      <c r="D160" s="14" t="s">
        <v>2283</v>
      </c>
      <c r="E160" s="14" t="s">
        <v>29</v>
      </c>
      <c r="F160" s="14" t="s">
        <v>32</v>
      </c>
      <c r="G160" s="14" t="s">
        <v>161</v>
      </c>
      <c r="H160" s="14"/>
      <c r="I160" s="14"/>
      <c r="J160" s="14"/>
      <c r="K160" s="14" t="s">
        <v>6921</v>
      </c>
      <c r="L160" s="14" t="s">
        <v>6951</v>
      </c>
      <c r="M160" s="14" t="s">
        <v>2282</v>
      </c>
      <c r="N160" s="14" t="s">
        <v>2282</v>
      </c>
      <c r="O160" s="14" t="s">
        <v>2282</v>
      </c>
      <c r="P160" s="14"/>
      <c r="Q160" s="14"/>
      <c r="R160" s="14"/>
      <c r="S160" s="14"/>
      <c r="T160" s="16" t="s">
        <v>7130</v>
      </c>
      <c r="U160" s="14" t="s">
        <v>7131</v>
      </c>
      <c r="V160" s="14" t="s">
        <v>6929</v>
      </c>
      <c r="W160" s="14" t="s">
        <v>7132</v>
      </c>
      <c r="X160" s="14" t="s">
        <v>7112</v>
      </c>
      <c r="Y160" t="str">
        <f>VLOOKUP($T160,APPLI_PM!$A$2:$F$1845,4,FALSE)</f>
        <v>PM12 - Placements</v>
      </c>
      <c r="Z160" t="str">
        <f>VLOOKUP($T160,APPLI_PM!$A$2:$F$1845,5,FALSE)</f>
        <v>TIT - Titres</v>
      </c>
    </row>
    <row r="161" spans="1:26" ht="15" x14ac:dyDescent="0.25">
      <c r="A161">
        <f>VLOOKUP(B161,Tableau1[],19,FALSE)</f>
        <v>1</v>
      </c>
      <c r="B161" s="13" t="s">
        <v>2284</v>
      </c>
      <c r="C161" s="14" t="s">
        <v>25</v>
      </c>
      <c r="D161" s="14" t="s">
        <v>2285</v>
      </c>
      <c r="E161" s="14" t="s">
        <v>29</v>
      </c>
      <c r="F161" s="14" t="s">
        <v>32</v>
      </c>
      <c r="G161" s="14" t="s">
        <v>161</v>
      </c>
      <c r="H161" s="14"/>
      <c r="I161" s="14"/>
      <c r="J161" s="14"/>
      <c r="K161" s="14" t="s">
        <v>6921</v>
      </c>
      <c r="L161" s="14" t="s">
        <v>6951</v>
      </c>
      <c r="M161" s="14" t="s">
        <v>2284</v>
      </c>
      <c r="N161" s="14" t="s">
        <v>2284</v>
      </c>
      <c r="O161" s="14" t="s">
        <v>2284</v>
      </c>
      <c r="P161" s="14"/>
      <c r="Q161" s="14"/>
      <c r="R161" s="14"/>
      <c r="S161" s="14"/>
      <c r="T161" s="16" t="s">
        <v>7159</v>
      </c>
      <c r="U161" s="14" t="s">
        <v>7160</v>
      </c>
      <c r="V161" s="14" t="s">
        <v>6929</v>
      </c>
      <c r="W161" s="14" t="s">
        <v>7054</v>
      </c>
      <c r="X161" s="14" t="s">
        <v>7055</v>
      </c>
      <c r="Y161" t="str">
        <f>VLOOKUP($T161,APPLI_PM!$A$2:$F$1845,4,FALSE)</f>
        <v>PM01 - Assurances</v>
      </c>
      <c r="Z161" t="str">
        <f>VLOOKUP($T161,APPLI_PM!$A$2:$F$1845,5,FALSE)</f>
        <v>APR - PREDICA Assurances vie et prévoyance</v>
      </c>
    </row>
    <row r="162" spans="1:26" ht="15" x14ac:dyDescent="0.25">
      <c r="A162">
        <f>VLOOKUP(B162,Tableau1[],19,FALSE)</f>
        <v>1</v>
      </c>
      <c r="B162" s="13" t="s">
        <v>2286</v>
      </c>
      <c r="C162" s="14" t="s">
        <v>25</v>
      </c>
      <c r="D162" s="14" t="s">
        <v>2287</v>
      </c>
      <c r="E162" s="14" t="s">
        <v>29</v>
      </c>
      <c r="F162" s="14" t="s">
        <v>32</v>
      </c>
      <c r="G162" s="14" t="s">
        <v>161</v>
      </c>
      <c r="H162" s="14"/>
      <c r="I162" s="14"/>
      <c r="J162" s="14"/>
      <c r="K162" s="14" t="s">
        <v>6921</v>
      </c>
      <c r="L162" s="14" t="s">
        <v>6951</v>
      </c>
      <c r="M162" s="14" t="s">
        <v>2286</v>
      </c>
      <c r="N162" s="14" t="s">
        <v>2286</v>
      </c>
      <c r="O162" s="14" t="s">
        <v>2286</v>
      </c>
      <c r="P162" s="14"/>
      <c r="Q162" s="14"/>
      <c r="R162" s="14"/>
      <c r="S162" s="14"/>
      <c r="T162" s="16" t="s">
        <v>7198</v>
      </c>
      <c r="U162" s="14" t="s">
        <v>2693</v>
      </c>
      <c r="V162" s="14" t="s">
        <v>6929</v>
      </c>
      <c r="W162" s="14" t="s">
        <v>7121</v>
      </c>
      <c r="X162" s="14" t="s">
        <v>7199</v>
      </c>
      <c r="Y162" t="str">
        <f>VLOOKUP($T162,APPLI_PM!$A$2:$F$1845,4,FALSE)</f>
        <v>PM07 - Marchés Spécialisés</v>
      </c>
      <c r="Z162" t="str">
        <f>VLOOKUP($T162,APPLI_PM!$A$2:$F$1845,5,FALSE)</f>
        <v>MSH - Marchés Spécialisés Haut de Gamme</v>
      </c>
    </row>
    <row r="163" spans="1:26" ht="15" x14ac:dyDescent="0.25">
      <c r="A163">
        <f>VLOOKUP(B163,Tableau1[],19,FALSE)</f>
        <v>1</v>
      </c>
      <c r="B163" s="13" t="s">
        <v>2288</v>
      </c>
      <c r="C163" s="14" t="s">
        <v>25</v>
      </c>
      <c r="D163" s="14" t="s">
        <v>2289</v>
      </c>
      <c r="E163" s="14" t="s">
        <v>29</v>
      </c>
      <c r="F163" s="14" t="s">
        <v>32</v>
      </c>
      <c r="G163" s="14" t="s">
        <v>161</v>
      </c>
      <c r="H163" s="14"/>
      <c r="I163" s="14"/>
      <c r="J163" s="14"/>
      <c r="K163" s="14" t="s">
        <v>6921</v>
      </c>
      <c r="L163" s="14" t="s">
        <v>6951</v>
      </c>
      <c r="M163" s="14" t="s">
        <v>2288</v>
      </c>
      <c r="N163" s="14" t="s">
        <v>2288</v>
      </c>
      <c r="O163" s="14" t="s">
        <v>2288</v>
      </c>
      <c r="P163" s="14"/>
      <c r="Q163" s="14"/>
      <c r="R163" s="14"/>
      <c r="S163" s="14"/>
      <c r="T163" s="16" t="s">
        <v>7226</v>
      </c>
      <c r="U163" s="14" t="s">
        <v>7227</v>
      </c>
      <c r="V163" s="14" t="s">
        <v>6929</v>
      </c>
      <c r="W163" s="14" t="s">
        <v>6930</v>
      </c>
      <c r="X163" s="14" t="s">
        <v>6931</v>
      </c>
      <c r="Y163" t="str">
        <f>VLOOKUP($T163,APPLI_PM!$A$2:$F$1845,4,FALSE)</f>
        <v>PM04 - Crédits</v>
      </c>
      <c r="Z163" t="str">
        <f>VLOOKUP($T163,APPLI_PM!$A$2:$F$1845,5,FALSE)</f>
        <v>CRD - Crédits</v>
      </c>
    </row>
    <row r="164" spans="1:26" ht="15" x14ac:dyDescent="0.25">
      <c r="A164">
        <f>VLOOKUP(B164,Tableau1[],19,FALSE)</f>
        <v>1</v>
      </c>
      <c r="B164" s="13" t="s">
        <v>2494</v>
      </c>
      <c r="C164" s="14" t="s">
        <v>25</v>
      </c>
      <c r="D164" s="14" t="s">
        <v>2495</v>
      </c>
      <c r="E164" s="14" t="s">
        <v>29</v>
      </c>
      <c r="F164" s="14" t="s">
        <v>32</v>
      </c>
      <c r="G164" s="14" t="s">
        <v>161</v>
      </c>
      <c r="H164" s="14"/>
      <c r="I164" s="14"/>
      <c r="J164" s="14"/>
      <c r="K164" s="14" t="s">
        <v>6921</v>
      </c>
      <c r="L164" s="14" t="s">
        <v>6951</v>
      </c>
      <c r="M164" s="14" t="s">
        <v>2494</v>
      </c>
      <c r="N164" s="14" t="s">
        <v>2494</v>
      </c>
      <c r="O164" s="14" t="s">
        <v>2494</v>
      </c>
      <c r="P164" s="14"/>
      <c r="Q164" s="14"/>
      <c r="R164" s="14"/>
      <c r="S164" s="14"/>
      <c r="T164" s="16" t="s">
        <v>7228</v>
      </c>
      <c r="U164" s="14" t="s">
        <v>7229</v>
      </c>
      <c r="V164" s="14" t="s">
        <v>6929</v>
      </c>
      <c r="W164" s="14" t="s">
        <v>7230</v>
      </c>
      <c r="X164" s="14" t="s">
        <v>7231</v>
      </c>
      <c r="Y164" t="str">
        <f>VLOOKUP($T164,APPLI_PM!$A$2:$F$1845,4,FALSE)</f>
        <v>PM02 - Clients Comptes Package</v>
      </c>
      <c r="Z164" t="str">
        <f>VLOOKUP($T164,APPLI_PM!$A$2:$F$1845,5,FALSE)</f>
        <v>GCL - Gestion clients et administration contrats</v>
      </c>
    </row>
    <row r="165" spans="1:26" ht="15" x14ac:dyDescent="0.25">
      <c r="A165">
        <f>VLOOKUP(B165,Tableau1[],19,FALSE)</f>
        <v>1</v>
      </c>
      <c r="B165" s="13" t="s">
        <v>2496</v>
      </c>
      <c r="C165" s="14" t="s">
        <v>25</v>
      </c>
      <c r="D165" s="14" t="s">
        <v>2497</v>
      </c>
      <c r="E165" s="14" t="s">
        <v>29</v>
      </c>
      <c r="F165" s="14" t="s">
        <v>32</v>
      </c>
      <c r="G165" s="14" t="s">
        <v>161</v>
      </c>
      <c r="H165" s="14"/>
      <c r="I165" s="14"/>
      <c r="J165" s="14"/>
      <c r="K165" s="14" t="s">
        <v>6921</v>
      </c>
      <c r="L165" s="14" t="s">
        <v>6951</v>
      </c>
      <c r="M165" s="14" t="s">
        <v>2496</v>
      </c>
      <c r="N165" s="14" t="s">
        <v>2496</v>
      </c>
      <c r="O165" s="14" t="s">
        <v>2496</v>
      </c>
      <c r="P165" s="14"/>
      <c r="Q165" s="14"/>
      <c r="R165" s="14"/>
      <c r="S165" s="14"/>
      <c r="T165" s="16" t="s">
        <v>7232</v>
      </c>
      <c r="U165" s="14" t="s">
        <v>7233</v>
      </c>
      <c r="V165" s="14" t="s">
        <v>6929</v>
      </c>
      <c r="W165" s="14" t="s">
        <v>7205</v>
      </c>
      <c r="X165" s="14" t="s">
        <v>7206</v>
      </c>
      <c r="Y165" t="str">
        <f>VLOOKUP($T165,APPLI_PM!$A$2:$F$1845,4,FALSE)</f>
        <v>PM05 - Distribution Multicanal</v>
      </c>
      <c r="Z165" t="str">
        <f>VLOOKUP($T165,APPLI_PM!$A$2:$F$1845,5,FALSE)</f>
        <v>CCM - Téléphonie-CCM</v>
      </c>
    </row>
    <row r="166" spans="1:26" ht="15" x14ac:dyDescent="0.25">
      <c r="A166">
        <f>VLOOKUP(B166,Tableau1[],19,FALSE)</f>
        <v>1</v>
      </c>
      <c r="B166" s="13" t="s">
        <v>2498</v>
      </c>
      <c r="C166" s="14" t="s">
        <v>25</v>
      </c>
      <c r="D166" s="14" t="s">
        <v>2499</v>
      </c>
      <c r="E166" s="14" t="s">
        <v>29</v>
      </c>
      <c r="F166" s="14" t="s">
        <v>32</v>
      </c>
      <c r="G166" s="14" t="s">
        <v>161</v>
      </c>
      <c r="H166" s="14"/>
      <c r="I166" s="14"/>
      <c r="J166" s="14"/>
      <c r="K166" s="14" t="s">
        <v>6921</v>
      </c>
      <c r="L166" s="14" t="s">
        <v>6951</v>
      </c>
      <c r="M166" s="14" t="s">
        <v>2498</v>
      </c>
      <c r="N166" s="14" t="s">
        <v>2498</v>
      </c>
      <c r="O166" s="14" t="s">
        <v>2498</v>
      </c>
      <c r="P166" s="14"/>
      <c r="Q166" s="14"/>
      <c r="R166" s="14"/>
      <c r="S166" s="14"/>
      <c r="T166" s="16" t="s">
        <v>7234</v>
      </c>
      <c r="U166" s="14" t="s">
        <v>7235</v>
      </c>
      <c r="V166" s="14" t="s">
        <v>6929</v>
      </c>
      <c r="W166" s="14" t="s">
        <v>7121</v>
      </c>
      <c r="X166" s="14" t="s">
        <v>7122</v>
      </c>
      <c r="Y166" t="str">
        <f>VLOOKUP($T166,APPLI_PM!$A$2:$F$1845,4,FALSE)</f>
        <v>PM07 - Marchés Spécialisés</v>
      </c>
      <c r="Z166" t="str">
        <f>VLOOKUP($T166,APPLI_PM!$A$2:$F$1845,5,FALSE)</f>
        <v>MSP - Marchés Spécialisés Entreprise</v>
      </c>
    </row>
    <row r="167" spans="1:26" ht="15" x14ac:dyDescent="0.25">
      <c r="A167">
        <f>VLOOKUP(B167,Tableau1[],19,FALSE)</f>
        <v>1</v>
      </c>
      <c r="B167" s="13" t="s">
        <v>2071</v>
      </c>
      <c r="C167" s="14" t="s">
        <v>25</v>
      </c>
      <c r="D167" s="14" t="s">
        <v>2072</v>
      </c>
      <c r="E167" s="14" t="s">
        <v>29</v>
      </c>
      <c r="F167" s="14" t="s">
        <v>32</v>
      </c>
      <c r="G167" s="14" t="s">
        <v>161</v>
      </c>
      <c r="H167" s="14"/>
      <c r="I167" s="14"/>
      <c r="J167" s="14"/>
      <c r="K167" s="14" t="s">
        <v>6921</v>
      </c>
      <c r="L167" s="14" t="s">
        <v>6951</v>
      </c>
      <c r="M167" s="14" t="s">
        <v>2071</v>
      </c>
      <c r="N167" s="14" t="s">
        <v>2071</v>
      </c>
      <c r="O167" s="14" t="s">
        <v>2071</v>
      </c>
      <c r="P167" s="14"/>
      <c r="Q167" s="14"/>
      <c r="R167" s="14"/>
      <c r="S167" s="14"/>
      <c r="T167" s="16" t="s">
        <v>7061</v>
      </c>
      <c r="U167" s="14" t="s">
        <v>7062</v>
      </c>
      <c r="V167" s="14" t="s">
        <v>6929</v>
      </c>
      <c r="W167" s="14" t="s">
        <v>7063</v>
      </c>
      <c r="X167" s="14" t="s">
        <v>7064</v>
      </c>
      <c r="Y167" t="str">
        <f>VLOOKUP($T167,APPLI_PM!$A$2:$F$1845,4,FALSE)</f>
        <v>PM02 - Clients Comptes Package</v>
      </c>
      <c r="Z167" t="str">
        <f>VLOOKUP($T167,APPLI_PM!$A$2:$F$1845,5,FALSE)</f>
        <v>GCL - Gestion clients et administration contrats</v>
      </c>
    </row>
    <row r="168" spans="1:26" ht="15" x14ac:dyDescent="0.25">
      <c r="A168">
        <f>VLOOKUP(B168,Tableau1[],19,FALSE)</f>
        <v>1</v>
      </c>
      <c r="B168" s="13" t="s">
        <v>2507</v>
      </c>
      <c r="C168" s="14" t="s">
        <v>25</v>
      </c>
      <c r="D168" s="14" t="s">
        <v>2508</v>
      </c>
      <c r="E168" s="14" t="s">
        <v>29</v>
      </c>
      <c r="F168" s="14" t="s">
        <v>32</v>
      </c>
      <c r="G168" s="14" t="s">
        <v>161</v>
      </c>
      <c r="H168" s="14"/>
      <c r="I168" s="14"/>
      <c r="J168" s="14"/>
      <c r="K168" s="14" t="s">
        <v>6921</v>
      </c>
      <c r="L168" s="14" t="s">
        <v>6951</v>
      </c>
      <c r="M168" s="14" t="s">
        <v>2507</v>
      </c>
      <c r="N168" s="14" t="s">
        <v>2507</v>
      </c>
      <c r="O168" s="14" t="s">
        <v>2507</v>
      </c>
      <c r="P168" s="14"/>
      <c r="Q168" s="14"/>
      <c r="R168" s="14"/>
      <c r="S168" s="14"/>
      <c r="T168" s="16" t="s">
        <v>7236</v>
      </c>
      <c r="U168" s="14" t="s">
        <v>7237</v>
      </c>
      <c r="V168" s="14" t="s">
        <v>6929</v>
      </c>
      <c r="W168" s="14" t="s">
        <v>7121</v>
      </c>
      <c r="X168" s="14" t="s">
        <v>7199</v>
      </c>
      <c r="Y168" t="str">
        <f>VLOOKUP($T168,APPLI_PM!$A$2:$F$1845,4,FALSE)</f>
        <v>PM07 - Marchés Spécialisés</v>
      </c>
      <c r="Z168" t="str">
        <f>VLOOKUP($T168,APPLI_PM!$A$2:$F$1845,5,FALSE)</f>
        <v>MSP - Marchés Spécialisés Entreprise</v>
      </c>
    </row>
    <row r="169" spans="1:26" ht="15" x14ac:dyDescent="0.25">
      <c r="A169">
        <f>VLOOKUP(B169,Tableau1[],19,FALSE)</f>
        <v>1</v>
      </c>
      <c r="B169" s="13" t="s">
        <v>2509</v>
      </c>
      <c r="C169" s="14" t="s">
        <v>25</v>
      </c>
      <c r="D169" s="14" t="s">
        <v>2510</v>
      </c>
      <c r="E169" s="14" t="s">
        <v>29</v>
      </c>
      <c r="F169" s="14" t="s">
        <v>32</v>
      </c>
      <c r="G169" s="14" t="s">
        <v>161</v>
      </c>
      <c r="H169" s="14"/>
      <c r="I169" s="14"/>
      <c r="J169" s="14"/>
      <c r="K169" s="14" t="s">
        <v>6921</v>
      </c>
      <c r="L169" s="14" t="s">
        <v>6951</v>
      </c>
      <c r="M169" s="14" t="s">
        <v>2509</v>
      </c>
      <c r="N169" s="14" t="s">
        <v>2509</v>
      </c>
      <c r="O169" s="14" t="s">
        <v>2509</v>
      </c>
      <c r="P169" s="14"/>
      <c r="Q169" s="14"/>
      <c r="R169" s="14"/>
      <c r="S169" s="14"/>
      <c r="T169" s="16" t="s">
        <v>6955</v>
      </c>
      <c r="U169" s="14" t="s">
        <v>6956</v>
      </c>
      <c r="V169" s="14" t="s">
        <v>6929</v>
      </c>
      <c r="W169" s="14" t="s">
        <v>6957</v>
      </c>
      <c r="X169" s="14" t="s">
        <v>6958</v>
      </c>
      <c r="Y169" t="str">
        <f>VLOOKUP($T169,APPLI_PM!$A$2:$F$1845,4,FALSE)</f>
        <v>PM09 - Moyens De Paiement</v>
      </c>
      <c r="Z169" t="str">
        <f>VLOOKUP($T169,APPLI_PM!$A$2:$F$1845,5,FALSE)</f>
        <v>CHF - Chèques et Fiduciaire</v>
      </c>
    </row>
    <row r="170" spans="1:26" ht="15" x14ac:dyDescent="0.25">
      <c r="A170">
        <f>VLOOKUP(B170,Tableau1[],19,FALSE)</f>
        <v>1</v>
      </c>
      <c r="B170" s="13" t="s">
        <v>2511</v>
      </c>
      <c r="C170" s="14" t="s">
        <v>25</v>
      </c>
      <c r="D170" s="14" t="s">
        <v>2512</v>
      </c>
      <c r="E170" s="14" t="s">
        <v>29</v>
      </c>
      <c r="F170" s="14" t="s">
        <v>32</v>
      </c>
      <c r="G170" s="14" t="s">
        <v>161</v>
      </c>
      <c r="H170" s="14"/>
      <c r="I170" s="14"/>
      <c r="J170" s="14"/>
      <c r="K170" s="14" t="s">
        <v>6921</v>
      </c>
      <c r="L170" s="14" t="s">
        <v>6951</v>
      </c>
      <c r="M170" s="14" t="s">
        <v>2511</v>
      </c>
      <c r="N170" s="14" t="s">
        <v>2511</v>
      </c>
      <c r="O170" s="14" t="s">
        <v>2511</v>
      </c>
      <c r="P170" s="14"/>
      <c r="Q170" s="14"/>
      <c r="R170" s="14"/>
      <c r="S170" s="14"/>
      <c r="T170" s="16" t="s">
        <v>7238</v>
      </c>
      <c r="U170" s="14" t="s">
        <v>7239</v>
      </c>
      <c r="V170" s="14" t="s">
        <v>6929</v>
      </c>
      <c r="W170" s="14" t="s">
        <v>6940</v>
      </c>
      <c r="X170" s="14" t="s">
        <v>6941</v>
      </c>
      <c r="Y170" t="str">
        <f>VLOOKUP($T170,APPLI_PM!$A$2:$F$1845,4,FALSE)</f>
        <v>PM09 - Moyens De Paiement</v>
      </c>
      <c r="Z170" t="str">
        <f>VLOOKUP($T170,APPLI_PM!$A$2:$F$1845,5,FALSE)</f>
        <v>ECH - Echanges et flux entrep. pros</v>
      </c>
    </row>
    <row r="171" spans="1:26" ht="15" x14ac:dyDescent="0.25">
      <c r="A171">
        <f>VLOOKUP(B171,Tableau1[],19,FALSE)</f>
        <v>1</v>
      </c>
      <c r="B171" s="13" t="s">
        <v>2290</v>
      </c>
      <c r="C171" s="14" t="s">
        <v>25</v>
      </c>
      <c r="D171" s="14" t="s">
        <v>2291</v>
      </c>
      <c r="E171" s="14" t="s">
        <v>29</v>
      </c>
      <c r="F171" s="14" t="s">
        <v>32</v>
      </c>
      <c r="G171" s="14" t="s">
        <v>161</v>
      </c>
      <c r="H171" s="14"/>
      <c r="I171" s="14"/>
      <c r="J171" s="14"/>
      <c r="K171" s="14" t="s">
        <v>6921</v>
      </c>
      <c r="L171" s="14" t="s">
        <v>6951</v>
      </c>
      <c r="M171" s="14" t="s">
        <v>2290</v>
      </c>
      <c r="N171" s="14" t="s">
        <v>2290</v>
      </c>
      <c r="O171" s="14" t="s">
        <v>2290</v>
      </c>
      <c r="P171" s="14"/>
      <c r="Q171" s="14"/>
      <c r="R171" s="14"/>
      <c r="S171" s="14"/>
      <c r="T171" s="16" t="s">
        <v>1942</v>
      </c>
      <c r="U171" s="14" t="s">
        <v>7240</v>
      </c>
      <c r="V171" s="14" t="s">
        <v>6929</v>
      </c>
      <c r="W171" s="14" t="s">
        <v>6962</v>
      </c>
      <c r="X171" s="14" t="s">
        <v>6963</v>
      </c>
      <c r="Y171" t="str">
        <f>VLOOKUP($T171,APPLI_PM!$A$2:$F$1845,4,FALSE)</f>
        <v>PM05 - Distribution Multicanal</v>
      </c>
      <c r="Z171" t="str">
        <f>VLOOKUP($T171,APPLI_PM!$A$2:$F$1845,5,FALSE)</f>
        <v>PCO - Pilotage commercial</v>
      </c>
    </row>
    <row r="172" spans="1:26" ht="15" x14ac:dyDescent="0.25">
      <c r="A172">
        <f>VLOOKUP(B172,Tableau1[],19,FALSE)</f>
        <v>1</v>
      </c>
      <c r="B172" s="13" t="s">
        <v>2292</v>
      </c>
      <c r="C172" s="14" t="s">
        <v>25</v>
      </c>
      <c r="D172" s="14" t="s">
        <v>2293</v>
      </c>
      <c r="E172" s="14" t="s">
        <v>29</v>
      </c>
      <c r="F172" s="14" t="s">
        <v>32</v>
      </c>
      <c r="G172" s="14" t="s">
        <v>161</v>
      </c>
      <c r="H172" s="14"/>
      <c r="I172" s="14"/>
      <c r="J172" s="14"/>
      <c r="K172" s="14" t="s">
        <v>6921</v>
      </c>
      <c r="L172" s="14" t="s">
        <v>6951</v>
      </c>
      <c r="M172" s="14" t="s">
        <v>2292</v>
      </c>
      <c r="N172" s="14" t="s">
        <v>2292</v>
      </c>
      <c r="O172" s="14" t="s">
        <v>2292</v>
      </c>
      <c r="P172" s="14"/>
      <c r="Q172" s="14"/>
      <c r="R172" s="14"/>
      <c r="S172" s="14"/>
      <c r="T172" s="16" t="s">
        <v>7241</v>
      </c>
      <c r="U172" s="14" t="s">
        <v>7242</v>
      </c>
      <c r="V172" s="14" t="s">
        <v>6929</v>
      </c>
      <c r="W172" s="14" t="s">
        <v>7243</v>
      </c>
      <c r="X172" s="14" t="s">
        <v>7244</v>
      </c>
      <c r="Y172" t="str">
        <f>VLOOKUP($T172,APPLI_PM!$A$2:$F$1845,4,FALSE)</f>
        <v>PM08 - Marketing Communication Client CRM</v>
      </c>
      <c r="Z172" t="str">
        <f>VLOOKUP($T172,APPLI_PM!$A$2:$F$1845,5,FALSE)</f>
        <v>CRM - CRM</v>
      </c>
    </row>
    <row r="173" spans="1:26" ht="15" x14ac:dyDescent="0.25">
      <c r="A173">
        <f>VLOOKUP(B173,Tableau1[],19,FALSE)</f>
        <v>1</v>
      </c>
      <c r="B173" s="13" t="s">
        <v>2294</v>
      </c>
      <c r="C173" s="14" t="s">
        <v>25</v>
      </c>
      <c r="D173" s="14" t="s">
        <v>2295</v>
      </c>
      <c r="E173" s="14" t="s">
        <v>29</v>
      </c>
      <c r="F173" s="14" t="s">
        <v>32</v>
      </c>
      <c r="G173" s="14" t="s">
        <v>161</v>
      </c>
      <c r="H173" s="14"/>
      <c r="I173" s="14"/>
      <c r="J173" s="14"/>
      <c r="K173" s="14" t="s">
        <v>6921</v>
      </c>
      <c r="L173" s="14" t="s">
        <v>6951</v>
      </c>
      <c r="M173" s="14" t="s">
        <v>2294</v>
      </c>
      <c r="N173" s="14" t="s">
        <v>2294</v>
      </c>
      <c r="O173" s="14" t="s">
        <v>2294</v>
      </c>
      <c r="P173" s="14"/>
      <c r="Q173" s="14"/>
      <c r="R173" s="14"/>
      <c r="S173" s="14"/>
      <c r="T173" s="16" t="s">
        <v>7245</v>
      </c>
      <c r="U173" s="14" t="s">
        <v>7246</v>
      </c>
      <c r="V173" s="14" t="s">
        <v>6929</v>
      </c>
      <c r="W173" s="14" t="s">
        <v>7247</v>
      </c>
      <c r="X173" s="14" t="s">
        <v>7248</v>
      </c>
      <c r="Y173" t="str">
        <f>VLOOKUP($T173,APPLI_PM!$A$2:$F$1845,4,FALSE)</f>
        <v>PM02 - Clients Comptes Package</v>
      </c>
      <c r="Z173" t="str">
        <f>VLOOKUP($T173,APPLI_PM!$A$2:$F$1845,5,FALSE)</f>
        <v>CSA - Comptes services et abonnements</v>
      </c>
    </row>
    <row r="174" spans="1:26" ht="15" x14ac:dyDescent="0.25">
      <c r="A174">
        <f>VLOOKUP(B174,Tableau1[],19,FALSE)</f>
        <v>1</v>
      </c>
      <c r="B174" s="13" t="s">
        <v>2296</v>
      </c>
      <c r="C174" s="14" t="s">
        <v>25</v>
      </c>
      <c r="D174" s="14" t="s">
        <v>2297</v>
      </c>
      <c r="E174" s="14" t="s">
        <v>29</v>
      </c>
      <c r="F174" s="14" t="s">
        <v>32</v>
      </c>
      <c r="G174" s="14" t="s">
        <v>161</v>
      </c>
      <c r="H174" s="14"/>
      <c r="I174" s="14"/>
      <c r="J174" s="14"/>
      <c r="K174" s="14" t="s">
        <v>6921</v>
      </c>
      <c r="L174" s="14" t="s">
        <v>6951</v>
      </c>
      <c r="M174" s="14" t="s">
        <v>2296</v>
      </c>
      <c r="N174" s="14" t="s">
        <v>2296</v>
      </c>
      <c r="O174" s="14" t="s">
        <v>2296</v>
      </c>
      <c r="P174" s="14"/>
      <c r="Q174" s="14"/>
      <c r="R174" s="14"/>
      <c r="S174" s="14"/>
      <c r="T174" s="16" t="s">
        <v>7249</v>
      </c>
      <c r="U174" s="14" t="s">
        <v>7250</v>
      </c>
      <c r="V174" s="14" t="s">
        <v>6929</v>
      </c>
      <c r="W174" s="14" t="s">
        <v>7247</v>
      </c>
      <c r="X174" s="14" t="s">
        <v>7248</v>
      </c>
      <c r="Y174" t="str">
        <f>VLOOKUP($T174,APPLI_PM!$A$2:$F$1845,4,FALSE)</f>
        <v>PM02 - Clients Comptes Package</v>
      </c>
      <c r="Z174" t="str">
        <f>VLOOKUP($T174,APPLI_PM!$A$2:$F$1845,5,FALSE)</f>
        <v>CSA - Comptes services et abonnements</v>
      </c>
    </row>
    <row r="175" spans="1:26" ht="15" x14ac:dyDescent="0.25">
      <c r="A175">
        <f>VLOOKUP(B175,Tableau1[],19,FALSE)</f>
        <v>1</v>
      </c>
      <c r="B175" s="13" t="s">
        <v>2298</v>
      </c>
      <c r="C175" s="14" t="s">
        <v>25</v>
      </c>
      <c r="D175" s="14" t="s">
        <v>2299</v>
      </c>
      <c r="E175" s="14" t="s">
        <v>29</v>
      </c>
      <c r="F175" s="14" t="s">
        <v>32</v>
      </c>
      <c r="G175" s="14" t="s">
        <v>161</v>
      </c>
      <c r="H175" s="14"/>
      <c r="I175" s="14"/>
      <c r="J175" s="14"/>
      <c r="K175" s="14" t="s">
        <v>6921</v>
      </c>
      <c r="L175" s="14" t="s">
        <v>6951</v>
      </c>
      <c r="M175" s="14" t="s">
        <v>2298</v>
      </c>
      <c r="N175" s="14" t="s">
        <v>2298</v>
      </c>
      <c r="O175" s="14" t="s">
        <v>2298</v>
      </c>
      <c r="P175" s="14"/>
      <c r="Q175" s="14"/>
      <c r="R175" s="14"/>
      <c r="S175" s="14"/>
      <c r="T175" s="16" t="s">
        <v>6960</v>
      </c>
      <c r="U175" s="14" t="s">
        <v>6961</v>
      </c>
      <c r="V175" s="14" t="s">
        <v>6929</v>
      </c>
      <c r="W175" s="14" t="s">
        <v>6962</v>
      </c>
      <c r="X175" s="14" t="s">
        <v>6963</v>
      </c>
      <c r="Y175" t="str">
        <f>VLOOKUP($T175,APPLI_PM!$A$2:$F$1845,4,FALSE)</f>
        <v>PM05 - Distribution Multicanal</v>
      </c>
      <c r="Z175" t="str">
        <f>VLOOKUP($T175,APPLI_PM!$A$2:$F$1845,5,FALSE)</f>
        <v>PTW - Poste de travail</v>
      </c>
    </row>
    <row r="176" spans="1:26" ht="15" x14ac:dyDescent="0.25">
      <c r="A176">
        <f>VLOOKUP(B176,Tableau1[],19,FALSE)</f>
        <v>1</v>
      </c>
      <c r="B176" s="13" t="s">
        <v>2300</v>
      </c>
      <c r="C176" s="14" t="s">
        <v>25</v>
      </c>
      <c r="D176" s="14" t="s">
        <v>2301</v>
      </c>
      <c r="E176" s="14" t="s">
        <v>29</v>
      </c>
      <c r="F176" s="14" t="s">
        <v>32</v>
      </c>
      <c r="G176" s="14" t="s">
        <v>161</v>
      </c>
      <c r="H176" s="14"/>
      <c r="I176" s="14"/>
      <c r="J176" s="14"/>
      <c r="K176" s="14" t="s">
        <v>6921</v>
      </c>
      <c r="L176" s="14" t="s">
        <v>6951</v>
      </c>
      <c r="M176" s="14" t="s">
        <v>2300</v>
      </c>
      <c r="N176" s="14" t="s">
        <v>2300</v>
      </c>
      <c r="O176" s="14" t="s">
        <v>2300</v>
      </c>
      <c r="P176" s="14"/>
      <c r="Q176" s="14"/>
      <c r="R176" s="14"/>
      <c r="S176" s="14"/>
      <c r="T176" s="16" t="s">
        <v>7251</v>
      </c>
      <c r="U176" s="14" t="s">
        <v>7252</v>
      </c>
      <c r="V176" s="14" t="s">
        <v>6929</v>
      </c>
      <c r="W176" s="14" t="s">
        <v>7253</v>
      </c>
      <c r="X176" s="14" t="s">
        <v>7254</v>
      </c>
      <c r="Y176" t="str">
        <f>VLOOKUP($T176,APPLI_PM!$A$2:$F$1845,4,FALSE)</f>
        <v>PM14 - Risques</v>
      </c>
      <c r="Z176" t="str">
        <f>VLOOKUP($T176,APPLI_PM!$A$2:$F$1845,5,FALSE)</f>
        <v>DEB - Débiteurs</v>
      </c>
    </row>
    <row r="177" spans="1:26" ht="15" x14ac:dyDescent="0.25">
      <c r="A177">
        <f>VLOOKUP(B177,Tableau1[],19,FALSE)</f>
        <v>1</v>
      </c>
      <c r="B177" s="13" t="s">
        <v>2302</v>
      </c>
      <c r="C177" s="14" t="s">
        <v>25</v>
      </c>
      <c r="D177" s="14" t="s">
        <v>2303</v>
      </c>
      <c r="E177" s="14" t="s">
        <v>29</v>
      </c>
      <c r="F177" s="14" t="s">
        <v>32</v>
      </c>
      <c r="G177" s="14" t="s">
        <v>161</v>
      </c>
      <c r="H177" s="14"/>
      <c r="I177" s="14"/>
      <c r="J177" s="14"/>
      <c r="K177" s="14" t="s">
        <v>6921</v>
      </c>
      <c r="L177" s="14" t="s">
        <v>6951</v>
      </c>
      <c r="M177" s="14" t="s">
        <v>2302</v>
      </c>
      <c r="N177" s="14" t="s">
        <v>2302</v>
      </c>
      <c r="O177" s="14" t="s">
        <v>2302</v>
      </c>
      <c r="P177" s="14"/>
      <c r="Q177" s="14"/>
      <c r="R177" s="14"/>
      <c r="S177" s="14"/>
      <c r="T177" s="16" t="s">
        <v>7255</v>
      </c>
      <c r="U177" s="14" t="s">
        <v>7256</v>
      </c>
      <c r="V177" s="14" t="s">
        <v>6929</v>
      </c>
      <c r="W177" s="14" t="s">
        <v>7247</v>
      </c>
      <c r="X177" s="14" t="s">
        <v>7248</v>
      </c>
      <c r="Y177" t="str">
        <f>VLOOKUP($T177,APPLI_PM!$A$2:$F$1845,4,FALSE)</f>
        <v>PM02 - Clients Comptes Package</v>
      </c>
      <c r="Z177" t="str">
        <f>VLOOKUP($T177,APPLI_PM!$A$2:$F$1845,5,FALSE)</f>
        <v>GCP - Gestion des comptes</v>
      </c>
    </row>
    <row r="178" spans="1:26" ht="15" x14ac:dyDescent="0.25">
      <c r="A178">
        <f>VLOOKUP(B178,Tableau1[],19,FALSE)</f>
        <v>1</v>
      </c>
      <c r="B178" s="13" t="s">
        <v>2304</v>
      </c>
      <c r="C178" s="14" t="s">
        <v>25</v>
      </c>
      <c r="D178" s="14" t="s">
        <v>2305</v>
      </c>
      <c r="E178" s="14" t="s">
        <v>29</v>
      </c>
      <c r="F178" s="14" t="s">
        <v>32</v>
      </c>
      <c r="G178" s="14" t="s">
        <v>161</v>
      </c>
      <c r="H178" s="14"/>
      <c r="I178" s="14"/>
      <c r="J178" s="14"/>
      <c r="K178" s="14" t="s">
        <v>6921</v>
      </c>
      <c r="L178" s="14" t="s">
        <v>6951</v>
      </c>
      <c r="M178" s="14" t="s">
        <v>2304</v>
      </c>
      <c r="N178" s="14" t="s">
        <v>2304</v>
      </c>
      <c r="O178" s="14" t="s">
        <v>2304</v>
      </c>
      <c r="P178" s="14"/>
      <c r="Q178" s="14"/>
      <c r="R178" s="14"/>
      <c r="S178" s="14"/>
      <c r="T178" s="16" t="s">
        <v>7257</v>
      </c>
      <c r="U178" s="14" t="s">
        <v>7258</v>
      </c>
      <c r="V178" s="14" t="s">
        <v>6929</v>
      </c>
      <c r="W178" s="14" t="s">
        <v>7259</v>
      </c>
      <c r="X178" s="14" t="s">
        <v>7260</v>
      </c>
      <c r="Y178" t="str">
        <f>VLOOKUP($T178,APPLI_PM!$A$2:$F$1845,4,FALSE)</f>
        <v>PM16 - Outils Transverses</v>
      </c>
      <c r="Z178" t="str">
        <f>VLOOKUP($T178,APPLI_PM!$A$2:$F$1845,5,FALSE)</f>
        <v>ARC - Dématérialisation et archivage</v>
      </c>
    </row>
    <row r="179" spans="1:26" ht="15" x14ac:dyDescent="0.25">
      <c r="A179">
        <f>VLOOKUP(B179,Tableau1[],19,FALSE)</f>
        <v>1</v>
      </c>
      <c r="B179" s="13" t="s">
        <v>2306</v>
      </c>
      <c r="C179" s="14" t="s">
        <v>25</v>
      </c>
      <c r="D179" s="14" t="s">
        <v>2307</v>
      </c>
      <c r="E179" s="14" t="s">
        <v>29</v>
      </c>
      <c r="F179" s="14" t="s">
        <v>32</v>
      </c>
      <c r="G179" s="14" t="s">
        <v>161</v>
      </c>
      <c r="H179" s="14"/>
      <c r="I179" s="14"/>
      <c r="J179" s="14"/>
      <c r="K179" s="14" t="s">
        <v>6921</v>
      </c>
      <c r="L179" s="14" t="s">
        <v>6951</v>
      </c>
      <c r="M179" s="14" t="s">
        <v>2306</v>
      </c>
      <c r="N179" s="14" t="s">
        <v>2306</v>
      </c>
      <c r="O179" s="14" t="s">
        <v>2306</v>
      </c>
      <c r="P179" s="14"/>
      <c r="Q179" s="14"/>
      <c r="R179" s="14"/>
      <c r="S179" s="14"/>
      <c r="T179" s="16" t="s">
        <v>7257</v>
      </c>
      <c r="U179" s="14" t="s">
        <v>7258</v>
      </c>
      <c r="V179" s="14" t="s">
        <v>6929</v>
      </c>
      <c r="W179" s="14" t="s">
        <v>7259</v>
      </c>
      <c r="X179" s="14" t="s">
        <v>7260</v>
      </c>
      <c r="Y179" t="str">
        <f>VLOOKUP($T179,APPLI_PM!$A$2:$F$1845,4,FALSE)</f>
        <v>PM16 - Outils Transverses</v>
      </c>
      <c r="Z179" t="str">
        <f>VLOOKUP($T179,APPLI_PM!$A$2:$F$1845,5,FALSE)</f>
        <v>ARC - Dématérialisation et archivage</v>
      </c>
    </row>
    <row r="180" spans="1:26" ht="15" x14ac:dyDescent="0.25">
      <c r="A180">
        <f>VLOOKUP(B180,Tableau1[],19,FALSE)</f>
        <v>1</v>
      </c>
      <c r="B180" s="13" t="s">
        <v>2308</v>
      </c>
      <c r="C180" s="14" t="s">
        <v>25</v>
      </c>
      <c r="D180" s="14" t="s">
        <v>2309</v>
      </c>
      <c r="E180" s="14" t="s">
        <v>29</v>
      </c>
      <c r="F180" s="14" t="s">
        <v>32</v>
      </c>
      <c r="G180" s="14" t="s">
        <v>161</v>
      </c>
      <c r="H180" s="14"/>
      <c r="I180" s="14"/>
      <c r="J180" s="14"/>
      <c r="K180" s="14" t="s">
        <v>6921</v>
      </c>
      <c r="L180" s="14" t="s">
        <v>6951</v>
      </c>
      <c r="M180" s="14" t="s">
        <v>2308</v>
      </c>
      <c r="N180" s="14" t="s">
        <v>2308</v>
      </c>
      <c r="O180" s="14" t="s">
        <v>2308</v>
      </c>
      <c r="P180" s="14"/>
      <c r="Q180" s="14"/>
      <c r="R180" s="14"/>
      <c r="S180" s="14"/>
      <c r="T180" s="16" t="s">
        <v>7261</v>
      </c>
      <c r="U180" s="14" t="s">
        <v>7262</v>
      </c>
      <c r="V180" s="14" t="s">
        <v>6929</v>
      </c>
      <c r="W180" s="14" t="s">
        <v>7230</v>
      </c>
      <c r="X180" s="14" t="s">
        <v>7231</v>
      </c>
      <c r="Y180" t="str">
        <f>VLOOKUP($T180,APPLI_PM!$A$2:$F$1845,4,FALSE)</f>
        <v>PM02 - Clients Comptes Package</v>
      </c>
      <c r="Z180" t="str">
        <f>VLOOKUP($T180,APPLI_PM!$A$2:$F$1845,5,FALSE)</f>
        <v>GCL - Gestion clients et administration contrats</v>
      </c>
    </row>
    <row r="181" spans="1:26" ht="15" x14ac:dyDescent="0.25">
      <c r="A181">
        <f>VLOOKUP(B181,Tableau1[],19,FALSE)</f>
        <v>1</v>
      </c>
      <c r="B181" s="13" t="s">
        <v>2076</v>
      </c>
      <c r="C181" s="14" t="s">
        <v>25</v>
      </c>
      <c r="D181" s="14" t="s">
        <v>2077</v>
      </c>
      <c r="E181" s="14" t="s">
        <v>29</v>
      </c>
      <c r="F181" s="14" t="s">
        <v>32</v>
      </c>
      <c r="G181" s="14" t="s">
        <v>161</v>
      </c>
      <c r="H181" s="14"/>
      <c r="I181" s="14"/>
      <c r="J181" s="14"/>
      <c r="K181" s="14" t="s">
        <v>6921</v>
      </c>
      <c r="L181" s="14" t="s">
        <v>6951</v>
      </c>
      <c r="M181" s="14" t="s">
        <v>2076</v>
      </c>
      <c r="N181" s="14" t="s">
        <v>2076</v>
      </c>
      <c r="O181" s="14" t="s">
        <v>2076</v>
      </c>
      <c r="P181" s="14"/>
      <c r="Q181" s="14"/>
      <c r="R181" s="14"/>
      <c r="S181" s="14"/>
      <c r="T181" s="16" t="s">
        <v>7119</v>
      </c>
      <c r="U181" s="14" t="s">
        <v>7120</v>
      </c>
      <c r="V181" s="14" t="s">
        <v>6929</v>
      </c>
      <c r="W181" s="14" t="s">
        <v>7121</v>
      </c>
      <c r="X181" s="14" t="s">
        <v>7122</v>
      </c>
      <c r="Y181" t="str">
        <f>VLOOKUP($T181,APPLI_PM!$A$2:$F$1845,4,FALSE)</f>
        <v>PM07 - Marchés Spécialisés</v>
      </c>
      <c r="Z181" t="str">
        <f>VLOOKUP($T181,APPLI_PM!$A$2:$F$1845,5,FALSE)</f>
        <v>MSI - Marchés Spécialisés International</v>
      </c>
    </row>
    <row r="182" spans="1:26" ht="15" x14ac:dyDescent="0.25">
      <c r="A182">
        <f>VLOOKUP(B182,Tableau1[],19,FALSE)</f>
        <v>1</v>
      </c>
      <c r="B182" s="13" t="s">
        <v>2078</v>
      </c>
      <c r="C182" s="14" t="s">
        <v>25</v>
      </c>
      <c r="D182" s="14" t="s">
        <v>2079</v>
      </c>
      <c r="E182" s="14" t="s">
        <v>29</v>
      </c>
      <c r="F182" s="14" t="s">
        <v>32</v>
      </c>
      <c r="G182" s="14" t="s">
        <v>161</v>
      </c>
      <c r="H182" s="14"/>
      <c r="I182" s="14"/>
      <c r="J182" s="14"/>
      <c r="K182" s="14" t="s">
        <v>6921</v>
      </c>
      <c r="L182" s="14" t="s">
        <v>6951</v>
      </c>
      <c r="M182" s="14" t="s">
        <v>2078</v>
      </c>
      <c r="N182" s="14" t="s">
        <v>2078</v>
      </c>
      <c r="O182" s="14" t="s">
        <v>2078</v>
      </c>
      <c r="P182" s="14"/>
      <c r="Q182" s="14"/>
      <c r="R182" s="14"/>
      <c r="S182" s="14"/>
      <c r="T182" s="16" t="s">
        <v>7032</v>
      </c>
      <c r="U182" s="14" t="s">
        <v>7033</v>
      </c>
      <c r="V182" s="14" t="s">
        <v>6929</v>
      </c>
      <c r="W182" s="14" t="s">
        <v>6962</v>
      </c>
      <c r="X182" s="14" t="s">
        <v>6963</v>
      </c>
      <c r="Y182" t="str">
        <f>VLOOKUP($T182,APPLI_PM!$A$2:$F$1845,4,FALSE)</f>
        <v>PM08 - Marketing Communication Client CRM</v>
      </c>
      <c r="Z182" t="str">
        <f>VLOOKUP($T182,APPLI_PM!$A$2:$F$1845,5,FALSE)</f>
        <v>CRM - CRM</v>
      </c>
    </row>
    <row r="183" spans="1:26" ht="15" x14ac:dyDescent="0.25">
      <c r="A183">
        <f>VLOOKUP(B183,Tableau1[],19,FALSE)</f>
        <v>1</v>
      </c>
      <c r="B183" s="13" t="s">
        <v>2080</v>
      </c>
      <c r="C183" s="14" t="s">
        <v>25</v>
      </c>
      <c r="D183" s="14" t="s">
        <v>2081</v>
      </c>
      <c r="E183" s="14" t="s">
        <v>29</v>
      </c>
      <c r="F183" s="14" t="s">
        <v>32</v>
      </c>
      <c r="G183" s="14" t="s">
        <v>161</v>
      </c>
      <c r="H183" s="14"/>
      <c r="I183" s="14"/>
      <c r="J183" s="14"/>
      <c r="K183" s="14" t="s">
        <v>6921</v>
      </c>
      <c r="L183" s="14" t="s">
        <v>6951</v>
      </c>
      <c r="M183" s="14" t="s">
        <v>2080</v>
      </c>
      <c r="N183" s="14" t="s">
        <v>2080</v>
      </c>
      <c r="O183" s="14" t="s">
        <v>2080</v>
      </c>
      <c r="P183" s="14"/>
      <c r="Q183" s="14"/>
      <c r="R183" s="14"/>
      <c r="S183" s="14"/>
      <c r="T183" s="16" t="s">
        <v>7257</v>
      </c>
      <c r="U183" s="14" t="s">
        <v>7258</v>
      </c>
      <c r="V183" s="14" t="s">
        <v>6929</v>
      </c>
      <c r="W183" s="14" t="s">
        <v>7259</v>
      </c>
      <c r="X183" s="14" t="s">
        <v>7260</v>
      </c>
      <c r="Y183" t="str">
        <f>VLOOKUP($T183,APPLI_PM!$A$2:$F$1845,4,FALSE)</f>
        <v>PM16 - Outils Transverses</v>
      </c>
      <c r="Z183" t="str">
        <f>VLOOKUP($T183,APPLI_PM!$A$2:$F$1845,5,FALSE)</f>
        <v>ARC - Dématérialisation et archivage</v>
      </c>
    </row>
    <row r="184" spans="1:26" ht="15" x14ac:dyDescent="0.25">
      <c r="A184">
        <f>VLOOKUP(B184,Tableau1[],19,FALSE)</f>
        <v>1</v>
      </c>
      <c r="B184" s="13" t="s">
        <v>2082</v>
      </c>
      <c r="C184" s="14" t="s">
        <v>25</v>
      </c>
      <c r="D184" s="14" t="s">
        <v>2083</v>
      </c>
      <c r="E184" s="14" t="s">
        <v>29</v>
      </c>
      <c r="F184" s="14" t="s">
        <v>32</v>
      </c>
      <c r="G184" s="14" t="s">
        <v>161</v>
      </c>
      <c r="H184" s="14"/>
      <c r="I184" s="14"/>
      <c r="J184" s="14"/>
      <c r="K184" s="14" t="s">
        <v>6921</v>
      </c>
      <c r="L184" s="14" t="s">
        <v>6951</v>
      </c>
      <c r="M184" s="14" t="s">
        <v>2082</v>
      </c>
      <c r="N184" s="14" t="s">
        <v>2082</v>
      </c>
      <c r="O184" s="14" t="s">
        <v>2082</v>
      </c>
      <c r="P184" s="14"/>
      <c r="Q184" s="14"/>
      <c r="R184" s="14"/>
      <c r="S184" s="14"/>
      <c r="T184" s="16" t="s">
        <v>7263</v>
      </c>
      <c r="U184" s="14" t="s">
        <v>7264</v>
      </c>
      <c r="V184" s="14" t="s">
        <v>6929</v>
      </c>
      <c r="W184" s="14" t="s">
        <v>7230</v>
      </c>
      <c r="X184" s="14" t="s">
        <v>7231</v>
      </c>
      <c r="Y184" t="str">
        <f>VLOOKUP($T184,APPLI_PM!$A$2:$F$1845,4,FALSE)</f>
        <v>PM02 - Clients Comptes Package</v>
      </c>
      <c r="Z184" t="str">
        <f>VLOOKUP($T184,APPLI_PM!$A$2:$F$1845,5,FALSE)</f>
        <v>GCL - Gestion clients et administration contrats</v>
      </c>
    </row>
    <row r="185" spans="1:26" ht="15" x14ac:dyDescent="0.25">
      <c r="A185">
        <f>VLOOKUP(B185,Tableau1[],19,FALSE)</f>
        <v>1</v>
      </c>
      <c r="B185" s="13" t="s">
        <v>2084</v>
      </c>
      <c r="C185" s="14" t="s">
        <v>25</v>
      </c>
      <c r="D185" s="14" t="s">
        <v>2085</v>
      </c>
      <c r="E185" s="14" t="s">
        <v>29</v>
      </c>
      <c r="F185" s="14" t="s">
        <v>32</v>
      </c>
      <c r="G185" s="14" t="s">
        <v>161</v>
      </c>
      <c r="H185" s="14"/>
      <c r="I185" s="14"/>
      <c r="J185" s="14"/>
      <c r="K185" s="14" t="s">
        <v>6921</v>
      </c>
      <c r="L185" s="14" t="s">
        <v>6951</v>
      </c>
      <c r="M185" s="14" t="s">
        <v>2084</v>
      </c>
      <c r="N185" s="14" t="s">
        <v>2084</v>
      </c>
      <c r="O185" s="14" t="s">
        <v>2084</v>
      </c>
      <c r="P185" s="14"/>
      <c r="Q185" s="14"/>
      <c r="R185" s="14"/>
      <c r="S185" s="14"/>
      <c r="T185" s="16" t="s">
        <v>7265</v>
      </c>
      <c r="U185" s="14" t="s">
        <v>7266</v>
      </c>
      <c r="V185" s="14" t="s">
        <v>6929</v>
      </c>
      <c r="W185" s="14" t="s">
        <v>6962</v>
      </c>
      <c r="X185" s="14" t="s">
        <v>6963</v>
      </c>
      <c r="Y185" t="str">
        <f>VLOOKUP($T185,APPLI_PM!$A$2:$F$1845,4,FALSE)</f>
        <v>PM05 - Distribution Multicanal</v>
      </c>
      <c r="Z185" t="str">
        <f>VLOOKUP($T185,APPLI_PM!$A$2:$F$1845,5,FALSE)</f>
        <v>PTW - Poste de travail</v>
      </c>
    </row>
    <row r="186" spans="1:26" ht="15" x14ac:dyDescent="0.25">
      <c r="A186">
        <f>VLOOKUP(B186,Tableau1[],19,FALSE)</f>
        <v>1</v>
      </c>
      <c r="B186" s="13" t="s">
        <v>2086</v>
      </c>
      <c r="C186" s="14" t="s">
        <v>25</v>
      </c>
      <c r="D186" s="14" t="s">
        <v>2087</v>
      </c>
      <c r="E186" s="14" t="s">
        <v>29</v>
      </c>
      <c r="F186" s="14" t="s">
        <v>32</v>
      </c>
      <c r="G186" s="14" t="s">
        <v>161</v>
      </c>
      <c r="H186" s="14"/>
      <c r="I186" s="14"/>
      <c r="J186" s="14"/>
      <c r="K186" s="14" t="s">
        <v>6921</v>
      </c>
      <c r="L186" s="14" t="s">
        <v>6951</v>
      </c>
      <c r="M186" s="14" t="s">
        <v>2086</v>
      </c>
      <c r="N186" s="14" t="s">
        <v>2086</v>
      </c>
      <c r="O186" s="14" t="s">
        <v>2086</v>
      </c>
      <c r="P186" s="14"/>
      <c r="Q186" s="14"/>
      <c r="R186" s="14"/>
      <c r="S186" s="14"/>
      <c r="T186" s="16" t="s">
        <v>7267</v>
      </c>
      <c r="U186" s="14" t="s">
        <v>7268</v>
      </c>
      <c r="V186" s="14" t="s">
        <v>6929</v>
      </c>
      <c r="W186" s="14" t="s">
        <v>6962</v>
      </c>
      <c r="X186" s="14" t="s">
        <v>6963</v>
      </c>
      <c r="Y186" t="str">
        <f>VLOOKUP($T186,APPLI_PM!$A$2:$F$1845,4,FALSE)</f>
        <v>PM05 - Distribution Multicanal</v>
      </c>
      <c r="Z186" t="str">
        <f>VLOOKUP($T186,APPLI_PM!$A$2:$F$1845,5,FALSE)</f>
        <v>PTW - Poste de travail</v>
      </c>
    </row>
    <row r="187" spans="1:26" ht="15" x14ac:dyDescent="0.25">
      <c r="A187">
        <f>VLOOKUP(B187,Tableau1[],19,FALSE)</f>
        <v>1</v>
      </c>
      <c r="B187" s="13" t="s">
        <v>2088</v>
      </c>
      <c r="C187" s="14" t="s">
        <v>25</v>
      </c>
      <c r="D187" s="14" t="s">
        <v>2089</v>
      </c>
      <c r="E187" s="14" t="s">
        <v>29</v>
      </c>
      <c r="F187" s="14" t="s">
        <v>32</v>
      </c>
      <c r="G187" s="14" t="s">
        <v>161</v>
      </c>
      <c r="H187" s="14"/>
      <c r="I187" s="14"/>
      <c r="J187" s="14"/>
      <c r="K187" s="14" t="s">
        <v>6921</v>
      </c>
      <c r="L187" s="14" t="s">
        <v>6951</v>
      </c>
      <c r="M187" s="14" t="s">
        <v>2088</v>
      </c>
      <c r="N187" s="14" t="s">
        <v>2088</v>
      </c>
      <c r="O187" s="14" t="s">
        <v>2088</v>
      </c>
      <c r="P187" s="14"/>
      <c r="Q187" s="14"/>
      <c r="R187" s="14"/>
      <c r="S187" s="14"/>
      <c r="T187" s="16" t="s">
        <v>32</v>
      </c>
      <c r="U187" s="14" t="s">
        <v>6969</v>
      </c>
      <c r="V187" s="14" t="s">
        <v>6929</v>
      </c>
      <c r="W187" s="14" t="s">
        <v>6949</v>
      </c>
      <c r="X187" s="14" t="s">
        <v>6950</v>
      </c>
      <c r="Y187" t="str">
        <f>VLOOKUP($T187,APPLI_PM!$A$2:$F$1845,4,FALSE)</f>
        <v>PM05 - Distribution Multicanal</v>
      </c>
      <c r="Z187" t="str">
        <f>VLOOKUP($T187,APPLI_PM!$A$2:$F$1845,5,FALSE)</f>
        <v>PTW - Poste de travail</v>
      </c>
    </row>
    <row r="188" spans="1:26" ht="15" x14ac:dyDescent="0.25">
      <c r="A188">
        <f>VLOOKUP(B188,Tableau1[],19,FALSE)</f>
        <v>1</v>
      </c>
      <c r="B188" s="13" t="s">
        <v>2090</v>
      </c>
      <c r="C188" s="14" t="s">
        <v>25</v>
      </c>
      <c r="D188" s="14" t="s">
        <v>2091</v>
      </c>
      <c r="E188" s="14" t="s">
        <v>29</v>
      </c>
      <c r="F188" s="14" t="s">
        <v>32</v>
      </c>
      <c r="G188" s="14" t="s">
        <v>161</v>
      </c>
      <c r="H188" s="14"/>
      <c r="I188" s="14"/>
      <c r="J188" s="14"/>
      <c r="K188" s="14" t="s">
        <v>6921</v>
      </c>
      <c r="L188" s="14" t="s">
        <v>6951</v>
      </c>
      <c r="M188" s="14" t="s">
        <v>2090</v>
      </c>
      <c r="N188" s="14" t="s">
        <v>2090</v>
      </c>
      <c r="O188" s="14" t="s">
        <v>2090</v>
      </c>
      <c r="P188" s="14"/>
      <c r="Q188" s="14"/>
      <c r="R188" s="14"/>
      <c r="S188" s="14"/>
      <c r="T188" s="16" t="s">
        <v>7269</v>
      </c>
      <c r="U188" s="14" t="s">
        <v>7270</v>
      </c>
      <c r="V188" s="14" t="s">
        <v>6929</v>
      </c>
      <c r="W188" s="14" t="s">
        <v>7271</v>
      </c>
      <c r="X188" s="14" t="s">
        <v>6980</v>
      </c>
      <c r="Y188" t="str">
        <f>VLOOKUP($T188,APPLI_PM!$A$2:$F$1845,4,FALSE)</f>
        <v>PM14 - Risques</v>
      </c>
      <c r="Z188" t="str">
        <f>VLOOKUP($T188,APPLI_PM!$A$2:$F$1845,5,FALSE)</f>
        <v>REC - Recouvrement</v>
      </c>
    </row>
    <row r="189" spans="1:26" ht="15" x14ac:dyDescent="0.25">
      <c r="A189">
        <f>VLOOKUP(B189,Tableau1[],19,FALSE)</f>
        <v>1</v>
      </c>
      <c r="B189" s="13" t="s">
        <v>2092</v>
      </c>
      <c r="C189" s="14" t="s">
        <v>25</v>
      </c>
      <c r="D189" s="14" t="s">
        <v>2093</v>
      </c>
      <c r="E189" s="14" t="s">
        <v>29</v>
      </c>
      <c r="F189" s="14" t="s">
        <v>32</v>
      </c>
      <c r="G189" s="14" t="s">
        <v>161</v>
      </c>
      <c r="H189" s="14"/>
      <c r="I189" s="14"/>
      <c r="J189" s="14"/>
      <c r="K189" s="14" t="s">
        <v>6921</v>
      </c>
      <c r="L189" s="14" t="s">
        <v>6951</v>
      </c>
      <c r="M189" s="14" t="s">
        <v>2092</v>
      </c>
      <c r="N189" s="14" t="s">
        <v>2092</v>
      </c>
      <c r="O189" s="14" t="s">
        <v>2092</v>
      </c>
      <c r="P189" s="14"/>
      <c r="Q189" s="14"/>
      <c r="R189" s="14"/>
      <c r="S189" s="14"/>
      <c r="T189" s="16" t="s">
        <v>7272</v>
      </c>
      <c r="U189" s="14" t="s">
        <v>7273</v>
      </c>
      <c r="V189" s="14" t="s">
        <v>6929</v>
      </c>
      <c r="W189" s="14" t="s">
        <v>7041</v>
      </c>
      <c r="X189" s="14" t="s">
        <v>7042</v>
      </c>
      <c r="Y189" t="str">
        <f>VLOOKUP($T189,APPLI_PM!$A$2:$F$1845,4,FALSE)</f>
        <v>PM04 - Crédits</v>
      </c>
      <c r="Z189" t="str">
        <f>VLOOKUP($T189,APPLI_PM!$A$2:$F$1845,5,FALSE)</f>
        <v>CRD - Crédits</v>
      </c>
    </row>
    <row r="190" spans="1:26" ht="15" x14ac:dyDescent="0.25">
      <c r="A190">
        <f>VLOOKUP(B190,Tableau1[],19,FALSE)</f>
        <v>1</v>
      </c>
      <c r="B190" s="13" t="s">
        <v>2094</v>
      </c>
      <c r="C190" s="14" t="s">
        <v>25</v>
      </c>
      <c r="D190" s="14" t="s">
        <v>2095</v>
      </c>
      <c r="E190" s="14" t="s">
        <v>29</v>
      </c>
      <c r="F190" s="14" t="s">
        <v>32</v>
      </c>
      <c r="G190" s="14" t="s">
        <v>161</v>
      </c>
      <c r="H190" s="14"/>
      <c r="I190" s="14"/>
      <c r="J190" s="14"/>
      <c r="K190" s="14" t="s">
        <v>6921</v>
      </c>
      <c r="L190" s="14" t="s">
        <v>6951</v>
      </c>
      <c r="M190" s="14" t="s">
        <v>2094</v>
      </c>
      <c r="N190" s="14" t="s">
        <v>2094</v>
      </c>
      <c r="O190" s="14" t="s">
        <v>2094</v>
      </c>
      <c r="P190" s="14"/>
      <c r="Q190" s="14"/>
      <c r="R190" s="14"/>
      <c r="S190" s="14"/>
      <c r="T190" s="16" t="s">
        <v>7274</v>
      </c>
      <c r="U190" s="14" t="s">
        <v>7275</v>
      </c>
      <c r="V190" s="14" t="s">
        <v>6929</v>
      </c>
      <c r="W190" s="14" t="s">
        <v>7253</v>
      </c>
      <c r="X190" s="14" t="s">
        <v>7254</v>
      </c>
      <c r="Y190" t="str">
        <f>VLOOKUP($T190,APPLI_PM!$A$2:$F$1845,4,FALSE)</f>
        <v>PM02 - Clients Comptes Package</v>
      </c>
      <c r="Z190" t="str">
        <f>VLOOKUP($T190,APPLI_PM!$A$2:$F$1845,5,FALSE)</f>
        <v>GCP - Gestion des comptes</v>
      </c>
    </row>
    <row r="191" spans="1:26" ht="15" x14ac:dyDescent="0.25">
      <c r="A191">
        <f>VLOOKUP(B191,Tableau1[],19,FALSE)</f>
        <v>1</v>
      </c>
      <c r="B191" s="13" t="s">
        <v>2096</v>
      </c>
      <c r="C191" s="14" t="s">
        <v>25</v>
      </c>
      <c r="D191" s="14" t="s">
        <v>2097</v>
      </c>
      <c r="E191" s="14" t="s">
        <v>29</v>
      </c>
      <c r="F191" s="14" t="s">
        <v>32</v>
      </c>
      <c r="G191" s="14" t="s">
        <v>161</v>
      </c>
      <c r="H191" s="14"/>
      <c r="I191" s="14"/>
      <c r="J191" s="14"/>
      <c r="K191" s="14" t="s">
        <v>6921</v>
      </c>
      <c r="L191" s="14" t="s">
        <v>6951</v>
      </c>
      <c r="M191" s="14" t="s">
        <v>2096</v>
      </c>
      <c r="N191" s="14" t="s">
        <v>2096</v>
      </c>
      <c r="O191" s="14" t="s">
        <v>2096</v>
      </c>
      <c r="P191" s="14"/>
      <c r="Q191" s="14"/>
      <c r="R191" s="14"/>
      <c r="S191" s="14"/>
      <c r="T191" s="16" t="s">
        <v>7276</v>
      </c>
      <c r="U191" s="14" t="s">
        <v>7277</v>
      </c>
      <c r="V191" s="14" t="s">
        <v>6929</v>
      </c>
      <c r="W191" s="14" t="s">
        <v>7132</v>
      </c>
      <c r="X191" s="14" t="s">
        <v>7278</v>
      </c>
      <c r="Y191" t="str">
        <f>VLOOKUP($T191,APPLI_PM!$A$2:$F$1845,4,FALSE)</f>
        <v>PM12 - Placements</v>
      </c>
      <c r="Z191" t="str">
        <f>VLOOKUP($T191,APPLI_PM!$A$2:$F$1845,5,FALSE)</f>
        <v>PLC - Placements</v>
      </c>
    </row>
    <row r="192" spans="1:26" ht="15" x14ac:dyDescent="0.25">
      <c r="A192">
        <f>VLOOKUP(B192,Tableau1[],19,FALSE)</f>
        <v>1</v>
      </c>
      <c r="B192" s="13" t="s">
        <v>2098</v>
      </c>
      <c r="C192" s="14" t="s">
        <v>25</v>
      </c>
      <c r="D192" s="14" t="s">
        <v>2099</v>
      </c>
      <c r="E192" s="14" t="s">
        <v>29</v>
      </c>
      <c r="F192" s="14" t="s">
        <v>32</v>
      </c>
      <c r="G192" s="14" t="s">
        <v>161</v>
      </c>
      <c r="H192" s="14"/>
      <c r="I192" s="14"/>
      <c r="J192" s="14"/>
      <c r="K192" s="14" t="s">
        <v>6921</v>
      </c>
      <c r="L192" s="14" t="s">
        <v>6951</v>
      </c>
      <c r="M192" s="14" t="s">
        <v>2098</v>
      </c>
      <c r="N192" s="14" t="s">
        <v>2098</v>
      </c>
      <c r="O192" s="14" t="s">
        <v>2098</v>
      </c>
      <c r="P192" s="14"/>
      <c r="Q192" s="14"/>
      <c r="R192" s="14"/>
      <c r="S192" s="14"/>
      <c r="T192" s="16" t="s">
        <v>7267</v>
      </c>
      <c r="U192" s="14" t="s">
        <v>7268</v>
      </c>
      <c r="V192" s="14" t="s">
        <v>6929</v>
      </c>
      <c r="W192" s="14" t="s">
        <v>6962</v>
      </c>
      <c r="X192" s="14" t="s">
        <v>6963</v>
      </c>
      <c r="Y192" t="str">
        <f>VLOOKUP($T192,APPLI_PM!$A$2:$F$1845,4,FALSE)</f>
        <v>PM05 - Distribution Multicanal</v>
      </c>
      <c r="Z192" t="str">
        <f>VLOOKUP($T192,APPLI_PM!$A$2:$F$1845,5,FALSE)</f>
        <v>PTW - Poste de travail</v>
      </c>
    </row>
    <row r="193" spans="1:26" ht="15" x14ac:dyDescent="0.25">
      <c r="A193">
        <f>VLOOKUP(B193,Tableau1[],19,FALSE)</f>
        <v>1</v>
      </c>
      <c r="B193" s="13" t="s">
        <v>2100</v>
      </c>
      <c r="C193" s="14" t="s">
        <v>25</v>
      </c>
      <c r="D193" s="14" t="s">
        <v>2101</v>
      </c>
      <c r="E193" s="14" t="s">
        <v>29</v>
      </c>
      <c r="F193" s="14" t="s">
        <v>32</v>
      </c>
      <c r="G193" s="14" t="s">
        <v>161</v>
      </c>
      <c r="H193" s="14"/>
      <c r="I193" s="14"/>
      <c r="J193" s="14"/>
      <c r="K193" s="14" t="s">
        <v>6921</v>
      </c>
      <c r="L193" s="14" t="s">
        <v>6951</v>
      </c>
      <c r="M193" s="14" t="s">
        <v>2100</v>
      </c>
      <c r="N193" s="14" t="s">
        <v>2100</v>
      </c>
      <c r="O193" s="14" t="s">
        <v>2100</v>
      </c>
      <c r="P193" s="14"/>
      <c r="Q193" s="14"/>
      <c r="R193" s="14"/>
      <c r="S193" s="14"/>
      <c r="T193" s="16" t="s">
        <v>7279</v>
      </c>
      <c r="U193" s="14" t="s">
        <v>7280</v>
      </c>
      <c r="V193" s="14" t="s">
        <v>6929</v>
      </c>
      <c r="W193" s="14" t="s">
        <v>7063</v>
      </c>
      <c r="X193" s="14" t="s">
        <v>7064</v>
      </c>
      <c r="Y193" t="str">
        <f>VLOOKUP($T193,APPLI_PM!$A$2:$F$1845,4,FALSE)</f>
        <v>PM02 - Clients Comptes Package</v>
      </c>
      <c r="Z193" t="str">
        <f>VLOOKUP($T193,APPLI_PM!$A$2:$F$1845,5,FALSE)</f>
        <v>GCL - Gestion clients et administration contrats</v>
      </c>
    </row>
    <row r="194" spans="1:26" ht="15" x14ac:dyDescent="0.25">
      <c r="A194">
        <f>VLOOKUP(B194,Tableau1[],19,FALSE)</f>
        <v>1</v>
      </c>
      <c r="B194" s="13" t="s">
        <v>2102</v>
      </c>
      <c r="C194" s="14" t="s">
        <v>25</v>
      </c>
      <c r="D194" s="14" t="s">
        <v>2103</v>
      </c>
      <c r="E194" s="14" t="s">
        <v>29</v>
      </c>
      <c r="F194" s="14" t="s">
        <v>32</v>
      </c>
      <c r="G194" s="14" t="s">
        <v>161</v>
      </c>
      <c r="H194" s="14"/>
      <c r="I194" s="14"/>
      <c r="J194" s="14"/>
      <c r="K194" s="14" t="s">
        <v>6921</v>
      </c>
      <c r="L194" s="14" t="s">
        <v>6951</v>
      </c>
      <c r="M194" s="14" t="s">
        <v>2102</v>
      </c>
      <c r="N194" s="14" t="s">
        <v>2102</v>
      </c>
      <c r="O194" s="14" t="s">
        <v>2102</v>
      </c>
      <c r="P194" s="14"/>
      <c r="Q194" s="14"/>
      <c r="R194" s="14"/>
      <c r="S194" s="14"/>
      <c r="T194" s="16" t="s">
        <v>7281</v>
      </c>
      <c r="U194" s="14" t="s">
        <v>7282</v>
      </c>
      <c r="V194" s="14" t="s">
        <v>6929</v>
      </c>
      <c r="W194" s="14" t="s">
        <v>6962</v>
      </c>
      <c r="X194" s="14" t="s">
        <v>6963</v>
      </c>
      <c r="Y194" t="str">
        <f>VLOOKUP($T194,APPLI_PM!$A$2:$F$1845,4,FALSE)</f>
        <v>PM05 - Distribution Multicanal</v>
      </c>
      <c r="Z194" t="str">
        <f>VLOOKUP($T194,APPLI_PM!$A$2:$F$1845,5,FALSE)</f>
        <v>PCO - Pilotage commercial</v>
      </c>
    </row>
    <row r="195" spans="1:26" ht="15" x14ac:dyDescent="0.25">
      <c r="A195">
        <f>VLOOKUP(B195,Tableau1[],19,FALSE)</f>
        <v>1</v>
      </c>
      <c r="B195" s="13" t="s">
        <v>2104</v>
      </c>
      <c r="C195" s="14" t="s">
        <v>25</v>
      </c>
      <c r="D195" s="14" t="s">
        <v>2105</v>
      </c>
      <c r="E195" s="14" t="s">
        <v>29</v>
      </c>
      <c r="F195" s="14" t="s">
        <v>32</v>
      </c>
      <c r="G195" s="14" t="s">
        <v>161</v>
      </c>
      <c r="H195" s="14"/>
      <c r="I195" s="14"/>
      <c r="J195" s="14"/>
      <c r="K195" s="14" t="s">
        <v>6921</v>
      </c>
      <c r="L195" s="14" t="s">
        <v>6951</v>
      </c>
      <c r="M195" s="14" t="s">
        <v>2104</v>
      </c>
      <c r="N195" s="14" t="s">
        <v>2104</v>
      </c>
      <c r="O195" s="14" t="s">
        <v>2104</v>
      </c>
      <c r="P195" s="14"/>
      <c r="Q195" s="14"/>
      <c r="R195" s="14"/>
      <c r="S195" s="14"/>
      <c r="T195" s="16" t="s">
        <v>7283</v>
      </c>
      <c r="U195" s="14" t="s">
        <v>7284</v>
      </c>
      <c r="V195" s="14" t="s">
        <v>6929</v>
      </c>
      <c r="W195" s="14" t="s">
        <v>6940</v>
      </c>
      <c r="X195" s="14" t="s">
        <v>6941</v>
      </c>
      <c r="Y195" t="str">
        <f>VLOOKUP($T195,APPLI_PM!$A$2:$F$1845,4,FALSE)</f>
        <v>PM02 - Clients Comptes Package</v>
      </c>
      <c r="Z195" t="str">
        <f>VLOOKUP($T195,APPLI_PM!$A$2:$F$1845,5,FALSE)</f>
        <v>CSA - Comptes services et abonnements</v>
      </c>
    </row>
    <row r="196" spans="1:26" ht="15" x14ac:dyDescent="0.25">
      <c r="A196">
        <f>VLOOKUP(B196,Tableau1[],19,FALSE)</f>
        <v>1</v>
      </c>
      <c r="B196" s="13" t="s">
        <v>2106</v>
      </c>
      <c r="C196" s="14" t="s">
        <v>25</v>
      </c>
      <c r="D196" s="14" t="s">
        <v>2107</v>
      </c>
      <c r="E196" s="14" t="s">
        <v>29</v>
      </c>
      <c r="F196" s="14" t="s">
        <v>32</v>
      </c>
      <c r="G196" s="14" t="s">
        <v>161</v>
      </c>
      <c r="H196" s="14"/>
      <c r="I196" s="14"/>
      <c r="J196" s="14"/>
      <c r="K196" s="14" t="s">
        <v>6921</v>
      </c>
      <c r="L196" s="14" t="s">
        <v>6951</v>
      </c>
      <c r="M196" s="14" t="s">
        <v>2106</v>
      </c>
      <c r="N196" s="14" t="s">
        <v>2106</v>
      </c>
      <c r="O196" s="14" t="s">
        <v>2106</v>
      </c>
      <c r="P196" s="14"/>
      <c r="Q196" s="14"/>
      <c r="R196" s="14"/>
      <c r="S196" s="14"/>
      <c r="T196" s="16" t="s">
        <v>7285</v>
      </c>
      <c r="U196" s="14" t="s">
        <v>7286</v>
      </c>
      <c r="V196" s="14" t="s">
        <v>6929</v>
      </c>
      <c r="W196" s="14" t="s">
        <v>7271</v>
      </c>
      <c r="X196" s="14" t="s">
        <v>6980</v>
      </c>
      <c r="Y196" t="str">
        <f>VLOOKUP($T196,APPLI_PM!$A$2:$F$1845,4,FALSE)</f>
        <v>PM14 - Risques</v>
      </c>
      <c r="Z196" t="str">
        <f>VLOOKUP($T196,APPLI_PM!$A$2:$F$1845,5,FALSE)</f>
        <v>RIS - Risques</v>
      </c>
    </row>
    <row r="197" spans="1:26" ht="15" x14ac:dyDescent="0.25">
      <c r="A197">
        <f>VLOOKUP(B197,Tableau1[],19,FALSE)</f>
        <v>1</v>
      </c>
      <c r="B197" s="13" t="s">
        <v>2108</v>
      </c>
      <c r="C197" s="14" t="s">
        <v>25</v>
      </c>
      <c r="D197" s="14" t="s">
        <v>2109</v>
      </c>
      <c r="E197" s="14" t="s">
        <v>29</v>
      </c>
      <c r="F197" s="14" t="s">
        <v>32</v>
      </c>
      <c r="G197" s="14" t="s">
        <v>161</v>
      </c>
      <c r="H197" s="14"/>
      <c r="I197" s="14"/>
      <c r="J197" s="14"/>
      <c r="K197" s="14" t="s">
        <v>6921</v>
      </c>
      <c r="L197" s="14" t="s">
        <v>6951</v>
      </c>
      <c r="M197" s="14" t="s">
        <v>2108</v>
      </c>
      <c r="N197" s="14" t="s">
        <v>2108</v>
      </c>
      <c r="O197" s="14" t="s">
        <v>2108</v>
      </c>
      <c r="P197" s="14"/>
      <c r="Q197" s="14"/>
      <c r="R197" s="14"/>
      <c r="S197" s="14"/>
      <c r="T197" s="16" t="s">
        <v>7287</v>
      </c>
      <c r="U197" s="14" t="s">
        <v>7288</v>
      </c>
      <c r="V197" s="14" t="s">
        <v>6986</v>
      </c>
      <c r="W197" s="14" t="s">
        <v>6987</v>
      </c>
      <c r="X197" s="14" t="s">
        <v>6987</v>
      </c>
      <c r="Y197" t="str">
        <f>VLOOKUP($T197,APPLI_PM!$A$2:$F$1845,4,FALSE)</f>
        <v>PM16 - Outils Transverses</v>
      </c>
      <c r="Z197" t="e">
        <f>VLOOKUP($T197,APPLI_PM!$A$2:$F$1845,5,FALSE)</f>
        <v>#N/A</v>
      </c>
    </row>
    <row r="198" spans="1:26" ht="15" x14ac:dyDescent="0.25">
      <c r="A198">
        <f>VLOOKUP(B198,Tableau1[],19,FALSE)</f>
        <v>1</v>
      </c>
      <c r="B198" s="13" t="s">
        <v>2110</v>
      </c>
      <c r="C198" s="14" t="s">
        <v>25</v>
      </c>
      <c r="D198" s="14" t="s">
        <v>2111</v>
      </c>
      <c r="E198" s="14" t="s">
        <v>29</v>
      </c>
      <c r="F198" s="14" t="s">
        <v>32</v>
      </c>
      <c r="G198" s="14" t="s">
        <v>161</v>
      </c>
      <c r="H198" s="14"/>
      <c r="I198" s="14"/>
      <c r="J198" s="14"/>
      <c r="K198" s="14" t="s">
        <v>6921</v>
      </c>
      <c r="L198" s="14" t="s">
        <v>6951</v>
      </c>
      <c r="M198" s="14" t="s">
        <v>2110</v>
      </c>
      <c r="N198" s="14" t="s">
        <v>2110</v>
      </c>
      <c r="O198" s="14" t="s">
        <v>2110</v>
      </c>
      <c r="P198" s="14"/>
      <c r="Q198" s="14"/>
      <c r="R198" s="14"/>
      <c r="S198" s="14"/>
      <c r="T198" s="16" t="s">
        <v>7289</v>
      </c>
      <c r="U198" s="14" t="s">
        <v>7290</v>
      </c>
      <c r="V198" s="14" t="s">
        <v>6929</v>
      </c>
      <c r="W198" s="14" t="s">
        <v>7041</v>
      </c>
      <c r="X198" s="14" t="s">
        <v>7042</v>
      </c>
      <c r="Y198" t="str">
        <f>VLOOKUP($T198,APPLI_PM!$A$2:$F$1845,4,FALSE)</f>
        <v>PM04 - Crédits</v>
      </c>
      <c r="Z198" t="str">
        <f>VLOOKUP($T198,APPLI_PM!$A$2:$F$1845,5,FALSE)</f>
        <v>CRD - Crédits</v>
      </c>
    </row>
    <row r="199" spans="1:26" ht="15" x14ac:dyDescent="0.25">
      <c r="A199">
        <f>VLOOKUP(B199,Tableau1[],19,FALSE)</f>
        <v>1</v>
      </c>
      <c r="B199" s="13" t="s">
        <v>2112</v>
      </c>
      <c r="C199" s="14" t="s">
        <v>25</v>
      </c>
      <c r="D199" s="14" t="s">
        <v>2113</v>
      </c>
      <c r="E199" s="14" t="s">
        <v>29</v>
      </c>
      <c r="F199" s="14" t="s">
        <v>32</v>
      </c>
      <c r="G199" s="14" t="s">
        <v>161</v>
      </c>
      <c r="H199" s="14"/>
      <c r="I199" s="14"/>
      <c r="J199" s="14"/>
      <c r="K199" s="14" t="s">
        <v>6921</v>
      </c>
      <c r="L199" s="14" t="s">
        <v>6951</v>
      </c>
      <c r="M199" s="14" t="s">
        <v>2112</v>
      </c>
      <c r="N199" s="14" t="s">
        <v>2112</v>
      </c>
      <c r="O199" s="14" t="s">
        <v>2112</v>
      </c>
      <c r="P199" s="14"/>
      <c r="Q199" s="14"/>
      <c r="R199" s="14"/>
      <c r="S199" s="14"/>
      <c r="T199" s="16" t="s">
        <v>7291</v>
      </c>
      <c r="U199" s="14" t="s">
        <v>7292</v>
      </c>
      <c r="V199" s="14" t="s">
        <v>6929</v>
      </c>
      <c r="W199" s="14" t="s">
        <v>7293</v>
      </c>
      <c r="X199" s="14" t="s">
        <v>7294</v>
      </c>
      <c r="Y199" t="str">
        <f>VLOOKUP($T199,APPLI_PM!$A$2:$F$1845,4,FALSE)</f>
        <v>PM03 - Contrôle Interne Sécurité</v>
      </c>
      <c r="Z199" t="str">
        <f>VLOOKUP($T199,APPLI_PM!$A$2:$F$1845,5,FALSE)</f>
        <v>SFI - Gestion de la sécurité financière</v>
      </c>
    </row>
    <row r="200" spans="1:26" ht="15" x14ac:dyDescent="0.25">
      <c r="A200">
        <f>VLOOKUP(B200,Tableau1[],19,FALSE)</f>
        <v>1</v>
      </c>
      <c r="B200" s="13" t="s">
        <v>2114</v>
      </c>
      <c r="C200" s="14" t="s">
        <v>25</v>
      </c>
      <c r="D200" s="14" t="s">
        <v>2115</v>
      </c>
      <c r="E200" s="14" t="s">
        <v>29</v>
      </c>
      <c r="F200" s="14" t="s">
        <v>32</v>
      </c>
      <c r="G200" s="14" t="s">
        <v>161</v>
      </c>
      <c r="H200" s="14"/>
      <c r="I200" s="14"/>
      <c r="J200" s="14"/>
      <c r="K200" s="14" t="s">
        <v>6921</v>
      </c>
      <c r="L200" s="14" t="s">
        <v>6951</v>
      </c>
      <c r="M200" s="14" t="s">
        <v>2114</v>
      </c>
      <c r="N200" s="14" t="s">
        <v>2114</v>
      </c>
      <c r="O200" s="14" t="s">
        <v>2114</v>
      </c>
      <c r="P200" s="14"/>
      <c r="Q200" s="14"/>
      <c r="R200" s="14"/>
      <c r="S200" s="14"/>
      <c r="T200" s="16" t="s">
        <v>7032</v>
      </c>
      <c r="U200" s="14" t="s">
        <v>7033</v>
      </c>
      <c r="V200" s="14" t="s">
        <v>6929</v>
      </c>
      <c r="W200" s="14" t="s">
        <v>6962</v>
      </c>
      <c r="X200" s="14" t="s">
        <v>6963</v>
      </c>
      <c r="Y200" t="str">
        <f>VLOOKUP($T200,APPLI_PM!$A$2:$F$1845,4,FALSE)</f>
        <v>PM08 - Marketing Communication Client CRM</v>
      </c>
      <c r="Z200" t="str">
        <f>VLOOKUP($T200,APPLI_PM!$A$2:$F$1845,5,FALSE)</f>
        <v>CRM - CRM</v>
      </c>
    </row>
    <row r="201" spans="1:26" ht="15" x14ac:dyDescent="0.25">
      <c r="A201">
        <f>VLOOKUP(B201,Tableau1[],19,FALSE)</f>
        <v>1</v>
      </c>
      <c r="B201" s="13" t="s">
        <v>2116</v>
      </c>
      <c r="C201" s="14" t="s">
        <v>25</v>
      </c>
      <c r="D201" s="14" t="s">
        <v>2117</v>
      </c>
      <c r="E201" s="14" t="s">
        <v>29</v>
      </c>
      <c r="F201" s="14" t="s">
        <v>32</v>
      </c>
      <c r="G201" s="14" t="s">
        <v>161</v>
      </c>
      <c r="H201" s="14"/>
      <c r="I201" s="14"/>
      <c r="J201" s="14"/>
      <c r="K201" s="14" t="s">
        <v>6921</v>
      </c>
      <c r="L201" s="14" t="s">
        <v>6951</v>
      </c>
      <c r="M201" s="14" t="s">
        <v>2116</v>
      </c>
      <c r="N201" s="14" t="s">
        <v>2116</v>
      </c>
      <c r="O201" s="14" t="s">
        <v>2116</v>
      </c>
      <c r="P201" s="14"/>
      <c r="Q201" s="14"/>
      <c r="R201" s="14"/>
      <c r="S201" s="14"/>
      <c r="T201" s="16" t="s">
        <v>1942</v>
      </c>
      <c r="U201" s="14" t="s">
        <v>7240</v>
      </c>
      <c r="V201" s="14" t="s">
        <v>6929</v>
      </c>
      <c r="W201" s="14" t="s">
        <v>6962</v>
      </c>
      <c r="X201" s="14" t="s">
        <v>6963</v>
      </c>
      <c r="Y201" t="str">
        <f>VLOOKUP($T201,APPLI_PM!$A$2:$F$1845,4,FALSE)</f>
        <v>PM05 - Distribution Multicanal</v>
      </c>
      <c r="Z201" t="str">
        <f>VLOOKUP($T201,APPLI_PM!$A$2:$F$1845,5,FALSE)</f>
        <v>PCO - Pilotage commercial</v>
      </c>
    </row>
    <row r="202" spans="1:26" ht="15" x14ac:dyDescent="0.25">
      <c r="A202">
        <f>VLOOKUP(B202,Tableau1[],19,FALSE)</f>
        <v>1</v>
      </c>
      <c r="B202" s="13" t="s">
        <v>2118</v>
      </c>
      <c r="C202" s="14" t="s">
        <v>25</v>
      </c>
      <c r="D202" s="14" t="s">
        <v>2119</v>
      </c>
      <c r="E202" s="14" t="s">
        <v>29</v>
      </c>
      <c r="F202" s="14" t="s">
        <v>32</v>
      </c>
      <c r="G202" s="14" t="s">
        <v>161</v>
      </c>
      <c r="H202" s="14"/>
      <c r="I202" s="14"/>
      <c r="J202" s="14"/>
      <c r="K202" s="14" t="s">
        <v>6921</v>
      </c>
      <c r="L202" s="14" t="s">
        <v>6951</v>
      </c>
      <c r="M202" s="14" t="s">
        <v>2118</v>
      </c>
      <c r="N202" s="14" t="s">
        <v>2118</v>
      </c>
      <c r="O202" s="14" t="s">
        <v>2118</v>
      </c>
      <c r="P202" s="14"/>
      <c r="Q202" s="14"/>
      <c r="R202" s="14"/>
      <c r="S202" s="14"/>
      <c r="T202" s="16" t="s">
        <v>7295</v>
      </c>
      <c r="U202" s="14" t="s">
        <v>7296</v>
      </c>
      <c r="V202" s="14" t="s">
        <v>6929</v>
      </c>
      <c r="W202" s="14" t="s">
        <v>7297</v>
      </c>
      <c r="X202" s="14" t="s">
        <v>7298</v>
      </c>
      <c r="Y202" t="str">
        <f>VLOOKUP($T202,APPLI_PM!$A$2:$F$1845,4,FALSE)</f>
        <v>PM05 - Distribution Multicanal</v>
      </c>
      <c r="Z202" t="str">
        <f>VLOOKUP($T202,APPLI_PM!$A$2:$F$1845,5,FALSE)</f>
        <v>PTW - Poste de travail</v>
      </c>
    </row>
    <row r="203" spans="1:26" ht="15" x14ac:dyDescent="0.25">
      <c r="A203">
        <f>VLOOKUP(B203,Tableau1[],19,FALSE)</f>
        <v>1</v>
      </c>
      <c r="B203" s="13" t="s">
        <v>2120</v>
      </c>
      <c r="C203" s="14" t="s">
        <v>25</v>
      </c>
      <c r="D203" s="14" t="s">
        <v>2121</v>
      </c>
      <c r="E203" s="14" t="s">
        <v>29</v>
      </c>
      <c r="F203" s="14" t="s">
        <v>32</v>
      </c>
      <c r="G203" s="14" t="s">
        <v>161</v>
      </c>
      <c r="H203" s="14"/>
      <c r="I203" s="14"/>
      <c r="J203" s="14"/>
      <c r="K203" s="14" t="s">
        <v>6921</v>
      </c>
      <c r="L203" s="14" t="s">
        <v>6951</v>
      </c>
      <c r="M203" s="14" t="s">
        <v>2120</v>
      </c>
      <c r="N203" s="14" t="s">
        <v>2120</v>
      </c>
      <c r="O203" s="14" t="s">
        <v>2120</v>
      </c>
      <c r="P203" s="14"/>
      <c r="Q203" s="14"/>
      <c r="R203" s="14"/>
      <c r="S203" s="14"/>
      <c r="T203" s="16" t="s">
        <v>6938</v>
      </c>
      <c r="U203" s="14" t="s">
        <v>6939</v>
      </c>
      <c r="V203" s="14" t="s">
        <v>6929</v>
      </c>
      <c r="W203" s="14" t="s">
        <v>6940</v>
      </c>
      <c r="X203" s="14" t="s">
        <v>6941</v>
      </c>
      <c r="Y203" t="str">
        <f>VLOOKUP($T203,APPLI_PM!$A$2:$F$1845,4,FALSE)</f>
        <v>PM09 - Moyens De Paiement</v>
      </c>
      <c r="Z203" t="str">
        <f>VLOOKUP($T203,APPLI_PM!$A$2:$F$1845,5,FALSE)</f>
        <v>ECH - Echanges et flux entrep. pros</v>
      </c>
    </row>
    <row r="204" spans="1:26" ht="15" x14ac:dyDescent="0.25">
      <c r="A204">
        <f>VLOOKUP(B204,Tableau1[],19,FALSE)</f>
        <v>1</v>
      </c>
      <c r="B204" s="13" t="s">
        <v>2122</v>
      </c>
      <c r="C204" s="14" t="s">
        <v>25</v>
      </c>
      <c r="D204" s="14" t="s">
        <v>2123</v>
      </c>
      <c r="E204" s="14" t="s">
        <v>29</v>
      </c>
      <c r="F204" s="14" t="s">
        <v>32</v>
      </c>
      <c r="G204" s="14" t="s">
        <v>161</v>
      </c>
      <c r="H204" s="14"/>
      <c r="I204" s="14"/>
      <c r="J204" s="14"/>
      <c r="K204" s="14" t="s">
        <v>6921</v>
      </c>
      <c r="L204" s="14" t="s">
        <v>6951</v>
      </c>
      <c r="M204" s="14" t="s">
        <v>2122</v>
      </c>
      <c r="N204" s="14" t="s">
        <v>2122</v>
      </c>
      <c r="O204" s="14" t="s">
        <v>2122</v>
      </c>
      <c r="P204" s="14"/>
      <c r="Q204" s="14"/>
      <c r="R204" s="14"/>
      <c r="S204" s="14"/>
      <c r="T204" s="16" t="s">
        <v>7299</v>
      </c>
      <c r="U204" s="14" t="s">
        <v>7300</v>
      </c>
      <c r="V204" s="14" t="s">
        <v>6929</v>
      </c>
      <c r="W204" s="14" t="s">
        <v>7253</v>
      </c>
      <c r="X204" s="14" t="s">
        <v>7254</v>
      </c>
      <c r="Y204" t="str">
        <f>VLOOKUP($T204,APPLI_PM!$A$2:$F$1845,4,FALSE)</f>
        <v>PM02 - Clients Comptes Package</v>
      </c>
      <c r="Z204" t="str">
        <f>VLOOKUP($T204,APPLI_PM!$A$2:$F$1845,5,FALSE)</f>
        <v>GCP - Gestion des comptes</v>
      </c>
    </row>
    <row r="205" spans="1:26" ht="15" x14ac:dyDescent="0.25">
      <c r="A205">
        <f>VLOOKUP(B205,Tableau1[],19,FALSE)</f>
        <v>1</v>
      </c>
      <c r="B205" s="13" t="s">
        <v>2124</v>
      </c>
      <c r="C205" s="14" t="s">
        <v>25</v>
      </c>
      <c r="D205" s="14" t="s">
        <v>2125</v>
      </c>
      <c r="E205" s="14" t="s">
        <v>29</v>
      </c>
      <c r="F205" s="14" t="s">
        <v>32</v>
      </c>
      <c r="G205" s="14" t="s">
        <v>161</v>
      </c>
      <c r="H205" s="14"/>
      <c r="I205" s="14"/>
      <c r="J205" s="14"/>
      <c r="K205" s="14" t="s">
        <v>6921</v>
      </c>
      <c r="L205" s="14" t="s">
        <v>6951</v>
      </c>
      <c r="M205" s="14" t="s">
        <v>2124</v>
      </c>
      <c r="N205" s="14" t="s">
        <v>2124</v>
      </c>
      <c r="O205" s="14" t="s">
        <v>2124</v>
      </c>
      <c r="P205" s="14"/>
      <c r="Q205" s="14"/>
      <c r="R205" s="14"/>
      <c r="S205" s="14"/>
      <c r="T205" s="16" t="s">
        <v>6960</v>
      </c>
      <c r="U205" s="14" t="s">
        <v>6961</v>
      </c>
      <c r="V205" s="14" t="s">
        <v>6929</v>
      </c>
      <c r="W205" s="14" t="s">
        <v>6962</v>
      </c>
      <c r="X205" s="14" t="s">
        <v>6963</v>
      </c>
      <c r="Y205" t="str">
        <f>VLOOKUP($T205,APPLI_PM!$A$2:$F$1845,4,FALSE)</f>
        <v>PM05 - Distribution Multicanal</v>
      </c>
      <c r="Z205" t="str">
        <f>VLOOKUP($T205,APPLI_PM!$A$2:$F$1845,5,FALSE)</f>
        <v>PTW - Poste de travail</v>
      </c>
    </row>
    <row r="206" spans="1:26" ht="15" x14ac:dyDescent="0.25">
      <c r="A206">
        <f>VLOOKUP(B206,Tableau1[],19,FALSE)</f>
        <v>1</v>
      </c>
      <c r="B206" s="13" t="s">
        <v>2126</v>
      </c>
      <c r="C206" s="14" t="s">
        <v>25</v>
      </c>
      <c r="D206" s="14" t="s">
        <v>2127</v>
      </c>
      <c r="E206" s="14" t="s">
        <v>29</v>
      </c>
      <c r="F206" s="14" t="s">
        <v>32</v>
      </c>
      <c r="G206" s="14" t="s">
        <v>161</v>
      </c>
      <c r="H206" s="14"/>
      <c r="I206" s="14"/>
      <c r="J206" s="14"/>
      <c r="K206" s="14" t="s">
        <v>6921</v>
      </c>
      <c r="L206" s="14" t="s">
        <v>6951</v>
      </c>
      <c r="M206" s="14" t="s">
        <v>2126</v>
      </c>
      <c r="N206" s="14" t="s">
        <v>2126</v>
      </c>
      <c r="O206" s="14" t="s">
        <v>2126</v>
      </c>
      <c r="P206" s="14"/>
      <c r="Q206" s="14"/>
      <c r="R206" s="14"/>
      <c r="S206" s="14"/>
      <c r="T206" s="16" t="s">
        <v>7301</v>
      </c>
      <c r="U206" s="14" t="s">
        <v>7302</v>
      </c>
      <c r="V206" s="14" t="s">
        <v>6929</v>
      </c>
      <c r="W206" s="14" t="s">
        <v>7253</v>
      </c>
      <c r="X206" s="14" t="s">
        <v>7254</v>
      </c>
      <c r="Y206" t="str">
        <f>VLOOKUP($T206,APPLI_PM!$A$2:$F$1845,4,FALSE)</f>
        <v>PM02 - Clients Comptes Package</v>
      </c>
      <c r="Z206" t="str">
        <f>VLOOKUP($T206,APPLI_PM!$A$2:$F$1845,5,FALSE)</f>
        <v>GCP - Gestion des comptes</v>
      </c>
    </row>
    <row r="207" spans="1:26" ht="15" x14ac:dyDescent="0.25">
      <c r="A207">
        <f>VLOOKUP(B207,Tableau1[],19,FALSE)</f>
        <v>1</v>
      </c>
      <c r="B207" s="13" t="s">
        <v>2128</v>
      </c>
      <c r="C207" s="14" t="s">
        <v>25</v>
      </c>
      <c r="D207" s="14" t="s">
        <v>2129</v>
      </c>
      <c r="E207" s="14" t="s">
        <v>29</v>
      </c>
      <c r="F207" s="14" t="s">
        <v>32</v>
      </c>
      <c r="G207" s="14" t="s">
        <v>161</v>
      </c>
      <c r="H207" s="14"/>
      <c r="I207" s="14"/>
      <c r="J207" s="14"/>
      <c r="K207" s="14" t="s">
        <v>6921</v>
      </c>
      <c r="L207" s="14" t="s">
        <v>6951</v>
      </c>
      <c r="M207" s="14" t="s">
        <v>2128</v>
      </c>
      <c r="N207" s="14" t="s">
        <v>2128</v>
      </c>
      <c r="O207" s="14" t="s">
        <v>2128</v>
      </c>
      <c r="P207" s="14"/>
      <c r="Q207" s="14"/>
      <c r="R207" s="14"/>
      <c r="S207" s="14"/>
      <c r="T207" s="16" t="s">
        <v>7303</v>
      </c>
      <c r="U207" s="14" t="s">
        <v>7304</v>
      </c>
      <c r="V207" s="14" t="s">
        <v>6929</v>
      </c>
      <c r="W207" s="14" t="s">
        <v>7121</v>
      </c>
      <c r="X207" s="14" t="s">
        <v>7122</v>
      </c>
      <c r="Y207" t="str">
        <f>VLOOKUP($T207,APPLI_PM!$A$2:$F$1845,4,FALSE)</f>
        <v>PM07 - Marchés Spécialisés</v>
      </c>
      <c r="Z207" t="str">
        <f>VLOOKUP($T207,APPLI_PM!$A$2:$F$1845,5,FALSE)</f>
        <v>MSI - Marchés Spécialisés International</v>
      </c>
    </row>
    <row r="208" spans="1:26" ht="15" x14ac:dyDescent="0.25">
      <c r="A208">
        <f>VLOOKUP(B208,Tableau1[],19,FALSE)</f>
        <v>1</v>
      </c>
      <c r="B208" s="13" t="s">
        <v>2130</v>
      </c>
      <c r="C208" s="14" t="s">
        <v>25</v>
      </c>
      <c r="D208" s="14" t="s">
        <v>2131</v>
      </c>
      <c r="E208" s="14" t="s">
        <v>29</v>
      </c>
      <c r="F208" s="14" t="s">
        <v>32</v>
      </c>
      <c r="G208" s="14" t="s">
        <v>161</v>
      </c>
      <c r="H208" s="14"/>
      <c r="I208" s="14"/>
      <c r="J208" s="14"/>
      <c r="K208" s="14" t="s">
        <v>6921</v>
      </c>
      <c r="L208" s="14" t="s">
        <v>6951</v>
      </c>
      <c r="M208" s="14" t="s">
        <v>2130</v>
      </c>
      <c r="N208" s="14" t="s">
        <v>2130</v>
      </c>
      <c r="O208" s="14" t="s">
        <v>2130</v>
      </c>
      <c r="P208" s="14"/>
      <c r="Q208" s="14"/>
      <c r="R208" s="14"/>
      <c r="S208" s="14"/>
      <c r="T208" s="16" t="s">
        <v>7305</v>
      </c>
      <c r="U208" s="14" t="s">
        <v>7306</v>
      </c>
      <c r="V208" s="14" t="s">
        <v>6929</v>
      </c>
      <c r="W208" s="14" t="s">
        <v>7063</v>
      </c>
      <c r="X208" s="14" t="s">
        <v>7064</v>
      </c>
      <c r="Y208" t="str">
        <f>VLOOKUP($T208,APPLI_PM!$A$2:$F$1845,4,FALSE)</f>
        <v>PM05 - Distribution Multicanal</v>
      </c>
      <c r="Z208" t="str">
        <f>VLOOKUP($T208,APPLI_PM!$A$2:$F$1845,5,FALSE)</f>
        <v>PDI - Processus de Distribution</v>
      </c>
    </row>
    <row r="209" spans="1:26" ht="15" x14ac:dyDescent="0.25">
      <c r="A209">
        <f>VLOOKUP(B209,Tableau1[],19,FALSE)</f>
        <v>9</v>
      </c>
      <c r="B209" s="13" t="s">
        <v>2480</v>
      </c>
      <c r="C209" s="14" t="s">
        <v>25</v>
      </c>
      <c r="D209" s="14" t="s">
        <v>186</v>
      </c>
      <c r="E209" s="14" t="s">
        <v>29</v>
      </c>
      <c r="F209" s="14" t="s">
        <v>32</v>
      </c>
      <c r="G209" s="14" t="s">
        <v>2480</v>
      </c>
      <c r="H209" s="14"/>
      <c r="I209" s="14" t="s">
        <v>1150</v>
      </c>
      <c r="J209" s="14" t="s">
        <v>2481</v>
      </c>
      <c r="K209" s="14" t="s">
        <v>6921</v>
      </c>
      <c r="L209" s="14" t="s">
        <v>6944</v>
      </c>
      <c r="M209" s="14" t="s">
        <v>7307</v>
      </c>
      <c r="N209" s="14" t="s">
        <v>7308</v>
      </c>
      <c r="O209" s="14" t="s">
        <v>7307</v>
      </c>
      <c r="P209" s="14" t="s">
        <v>6924</v>
      </c>
      <c r="Q209" s="14" t="s">
        <v>7309</v>
      </c>
      <c r="R209" s="14" t="s">
        <v>7310</v>
      </c>
      <c r="S209" s="14"/>
      <c r="T209" s="16" t="s">
        <v>7311</v>
      </c>
      <c r="U209" s="14" t="s">
        <v>7310</v>
      </c>
      <c r="V209" s="14" t="s">
        <v>6986</v>
      </c>
      <c r="W209" s="14" t="s">
        <v>6987</v>
      </c>
      <c r="X209" s="14" t="s">
        <v>6987</v>
      </c>
    </row>
    <row r="210" spans="1:26" ht="15" x14ac:dyDescent="0.25">
      <c r="A210">
        <f>VLOOKUP(B210,Tableau1[],19,FALSE)</f>
        <v>4</v>
      </c>
      <c r="B210" s="13" t="s">
        <v>1944</v>
      </c>
      <c r="C210" s="14" t="s">
        <v>25</v>
      </c>
      <c r="D210" s="14"/>
      <c r="E210" s="14"/>
      <c r="F210" s="14" t="s">
        <v>1947</v>
      </c>
      <c r="G210" s="14" t="s">
        <v>1946</v>
      </c>
      <c r="H210" s="14"/>
      <c r="I210" s="14" t="s">
        <v>1945</v>
      </c>
      <c r="J210" s="14"/>
      <c r="K210" s="14" t="s">
        <v>6921</v>
      </c>
      <c r="L210" s="14" t="s">
        <v>7050</v>
      </c>
      <c r="M210" s="14" t="s">
        <v>7312</v>
      </c>
      <c r="N210" s="14" t="s">
        <v>7313</v>
      </c>
      <c r="O210" s="14" t="s">
        <v>7312</v>
      </c>
      <c r="P210" s="14" t="s">
        <v>6924</v>
      </c>
      <c r="Q210" s="14" t="s">
        <v>6925</v>
      </c>
      <c r="R210" s="14" t="s">
        <v>6926</v>
      </c>
      <c r="S210" s="14"/>
      <c r="T210" s="16" t="s">
        <v>32</v>
      </c>
      <c r="U210" s="14" t="s">
        <v>6969</v>
      </c>
      <c r="V210" s="14" t="s">
        <v>6929</v>
      </c>
      <c r="W210" s="14" t="s">
        <v>6949</v>
      </c>
      <c r="X210" s="14" t="s">
        <v>6950</v>
      </c>
    </row>
    <row r="211" spans="1:26" ht="15" x14ac:dyDescent="0.25">
      <c r="A211">
        <f>VLOOKUP(B211,Tableau1[],19,FALSE)</f>
        <v>1</v>
      </c>
      <c r="B211" s="13" t="s">
        <v>1578</v>
      </c>
      <c r="C211" s="14" t="s">
        <v>25</v>
      </c>
      <c r="D211" s="14" t="s">
        <v>1271</v>
      </c>
      <c r="E211" s="14" t="s">
        <v>329</v>
      </c>
      <c r="F211" s="14" t="s">
        <v>45</v>
      </c>
      <c r="G211" s="14" t="s">
        <v>161</v>
      </c>
      <c r="H211" s="14"/>
      <c r="I211" s="14"/>
      <c r="J211" s="14"/>
      <c r="K211" s="14" t="s">
        <v>6921</v>
      </c>
      <c r="L211" s="14" t="s">
        <v>6951</v>
      </c>
      <c r="M211" s="14" t="s">
        <v>1578</v>
      </c>
      <c r="N211" s="14" t="s">
        <v>1578</v>
      </c>
      <c r="O211" s="14" t="s">
        <v>1578</v>
      </c>
      <c r="P211" s="14"/>
      <c r="Q211" s="14"/>
      <c r="R211" s="14"/>
      <c r="S211" s="14"/>
      <c r="T211" s="16" t="s">
        <v>6960</v>
      </c>
      <c r="U211" s="14" t="s">
        <v>6961</v>
      </c>
      <c r="V211" s="14" t="s">
        <v>6929</v>
      </c>
      <c r="W211" s="14" t="s">
        <v>6962</v>
      </c>
      <c r="X211" s="14" t="s">
        <v>6963</v>
      </c>
      <c r="Y211" t="str">
        <f>VLOOKUP($T211,APPLI_PM!$A$2:$F$1845,4,FALSE)</f>
        <v>PM05 - Distribution Multicanal</v>
      </c>
      <c r="Z211" t="str">
        <f>VLOOKUP($T211,APPLI_PM!$A$2:$F$1845,5,FALSE)</f>
        <v>PTW - Poste de travail</v>
      </c>
    </row>
    <row r="212" spans="1:26" ht="15" x14ac:dyDescent="0.25">
      <c r="A212">
        <f>VLOOKUP(B212,Tableau1[],19,FALSE)</f>
        <v>4</v>
      </c>
      <c r="B212" s="13" t="s">
        <v>2474</v>
      </c>
      <c r="C212" s="14" t="s">
        <v>25</v>
      </c>
      <c r="D212" s="14" t="s">
        <v>205</v>
      </c>
      <c r="E212" s="14"/>
      <c r="F212" s="14" t="s">
        <v>2476</v>
      </c>
      <c r="G212" s="14" t="s">
        <v>564</v>
      </c>
      <c r="H212" s="14"/>
      <c r="I212" s="14" t="s">
        <v>2475</v>
      </c>
      <c r="J212" s="14"/>
      <c r="K212" s="14" t="s">
        <v>6943</v>
      </c>
      <c r="L212" s="14" t="s">
        <v>7050</v>
      </c>
      <c r="M212" s="14" t="s">
        <v>7314</v>
      </c>
      <c r="N212" s="14" t="s">
        <v>7314</v>
      </c>
      <c r="O212" s="14" t="s">
        <v>7314</v>
      </c>
      <c r="P212" s="14" t="s">
        <v>6924</v>
      </c>
      <c r="Q212" s="14"/>
      <c r="R212" s="14"/>
      <c r="S212" s="14"/>
      <c r="T212" s="16" t="s">
        <v>2476</v>
      </c>
      <c r="U212" s="14" t="s">
        <v>7315</v>
      </c>
      <c r="V212" s="14" t="s">
        <v>6929</v>
      </c>
      <c r="W212" s="14" t="s">
        <v>7224</v>
      </c>
      <c r="X212" s="14" t="s">
        <v>7316</v>
      </c>
    </row>
    <row r="213" spans="1:26" ht="15" x14ac:dyDescent="0.25">
      <c r="A213">
        <f>VLOOKUP(B213,Tableau1[],19,FALSE)</f>
        <v>1</v>
      </c>
      <c r="B213" s="13" t="s">
        <v>2477</v>
      </c>
      <c r="C213" s="14" t="s">
        <v>25</v>
      </c>
      <c r="D213" s="14" t="s">
        <v>39</v>
      </c>
      <c r="E213" s="14" t="s">
        <v>29</v>
      </c>
      <c r="F213" s="14" t="s">
        <v>32</v>
      </c>
      <c r="G213" s="14" t="s">
        <v>40</v>
      </c>
      <c r="H213" s="14"/>
      <c r="I213" s="14" t="s">
        <v>2478</v>
      </c>
      <c r="J213" s="14" t="s">
        <v>2479</v>
      </c>
      <c r="K213" s="14" t="s">
        <v>7043</v>
      </c>
      <c r="L213" s="14" t="s">
        <v>6951</v>
      </c>
      <c r="M213" s="14" t="s">
        <v>7317</v>
      </c>
      <c r="N213" s="14" t="s">
        <v>7318</v>
      </c>
      <c r="O213" s="14" t="s">
        <v>7317</v>
      </c>
      <c r="P213" s="14" t="s">
        <v>6954</v>
      </c>
      <c r="Q213" s="14" t="s">
        <v>7037</v>
      </c>
      <c r="R213" s="14" t="s">
        <v>7038</v>
      </c>
      <c r="S213" s="14" t="s">
        <v>7319</v>
      </c>
      <c r="T213" s="16" t="s">
        <v>7249</v>
      </c>
      <c r="U213" s="14" t="s">
        <v>7250</v>
      </c>
      <c r="V213" s="14" t="s">
        <v>6929</v>
      </c>
      <c r="W213" s="14" t="s">
        <v>7247</v>
      </c>
      <c r="X213" s="14" t="s">
        <v>7248</v>
      </c>
      <c r="Y213" t="str">
        <f>VLOOKUP($T213,APPLI_PM!$A$2:$F$1845,4,FALSE)</f>
        <v>PM02 - Clients Comptes Package</v>
      </c>
      <c r="Z213" t="str">
        <f>VLOOKUP($T213,APPLI_PM!$A$2:$F$1845,5,FALSE)</f>
        <v>CSA - Comptes services et abonnements</v>
      </c>
    </row>
    <row r="214" spans="1:26" ht="15" x14ac:dyDescent="0.25">
      <c r="A214">
        <f>VLOOKUP(B214,Tableau1[],19,FALSE)</f>
        <v>1</v>
      </c>
      <c r="B214" s="13" t="s">
        <v>38</v>
      </c>
      <c r="C214" s="14" t="s">
        <v>25</v>
      </c>
      <c r="D214" s="14" t="s">
        <v>39</v>
      </c>
      <c r="E214" s="14" t="s">
        <v>29</v>
      </c>
      <c r="F214" s="14" t="s">
        <v>32</v>
      </c>
      <c r="G214" s="14" t="s">
        <v>40</v>
      </c>
      <c r="H214" s="14"/>
      <c r="I214" s="14"/>
      <c r="J214" s="14"/>
      <c r="K214" s="14" t="s">
        <v>6921</v>
      </c>
      <c r="L214" s="14" t="s">
        <v>6951</v>
      </c>
      <c r="M214" s="14" t="s">
        <v>7320</v>
      </c>
      <c r="N214" s="14" t="s">
        <v>7321</v>
      </c>
      <c r="O214" s="14" t="s">
        <v>7320</v>
      </c>
      <c r="P214" s="14" t="s">
        <v>6954</v>
      </c>
      <c r="Q214" s="14"/>
      <c r="R214" s="14"/>
      <c r="S214" s="14"/>
      <c r="T214" s="16" t="s">
        <v>7249</v>
      </c>
      <c r="U214" s="14" t="s">
        <v>7250</v>
      </c>
      <c r="V214" s="14" t="s">
        <v>6929</v>
      </c>
      <c r="W214" s="14" t="s">
        <v>7247</v>
      </c>
      <c r="X214" s="14" t="s">
        <v>7248</v>
      </c>
      <c r="Y214" t="str">
        <f>VLOOKUP($T214,APPLI_PM!$A$2:$F$1845,4,FALSE)</f>
        <v>PM02 - Clients Comptes Package</v>
      </c>
      <c r="Z214" t="str">
        <f>VLOOKUP($T214,APPLI_PM!$A$2:$F$1845,5,FALSE)</f>
        <v>CSA - Comptes services et abonnements</v>
      </c>
    </row>
    <row r="215" spans="1:26" ht="15" x14ac:dyDescent="0.25">
      <c r="A215">
        <f>VLOOKUP(B215,Tableau1[],19,FALSE)</f>
        <v>1</v>
      </c>
      <c r="B215" s="13" t="s">
        <v>246</v>
      </c>
      <c r="C215" s="14" t="s">
        <v>25</v>
      </c>
      <c r="D215" s="14" t="s">
        <v>39</v>
      </c>
      <c r="E215" s="14" t="s">
        <v>29</v>
      </c>
      <c r="F215" s="14" t="s">
        <v>32</v>
      </c>
      <c r="G215" s="14" t="s">
        <v>40</v>
      </c>
      <c r="H215" s="14"/>
      <c r="I215" s="14"/>
      <c r="J215" s="14"/>
      <c r="K215" s="14" t="s">
        <v>6921</v>
      </c>
      <c r="L215" s="14" t="s">
        <v>6951</v>
      </c>
      <c r="M215" s="14" t="s">
        <v>7322</v>
      </c>
      <c r="N215" s="14" t="s">
        <v>7323</v>
      </c>
      <c r="O215" s="14" t="s">
        <v>7322</v>
      </c>
      <c r="P215" s="14" t="s">
        <v>6954</v>
      </c>
      <c r="Q215" s="14"/>
      <c r="R215" s="14"/>
      <c r="S215" s="14"/>
      <c r="T215" s="16" t="s">
        <v>7249</v>
      </c>
      <c r="U215" s="14" t="s">
        <v>7250</v>
      </c>
      <c r="V215" s="14" t="s">
        <v>6929</v>
      </c>
      <c r="W215" s="14" t="s">
        <v>7247</v>
      </c>
      <c r="X215" s="14" t="s">
        <v>7248</v>
      </c>
      <c r="Y215" t="str">
        <f>VLOOKUP($T215,APPLI_PM!$A$2:$F$1845,4,FALSE)</f>
        <v>PM02 - Clients Comptes Package</v>
      </c>
      <c r="Z215" t="str">
        <f>VLOOKUP($T215,APPLI_PM!$A$2:$F$1845,5,FALSE)</f>
        <v>CSA - Comptes services et abonnements</v>
      </c>
    </row>
    <row r="216" spans="1:26" ht="15" x14ac:dyDescent="0.25">
      <c r="A216">
        <f>VLOOKUP(B216,Tableau1[],19,FALSE)</f>
        <v>1</v>
      </c>
      <c r="B216" s="13" t="s">
        <v>258</v>
      </c>
      <c r="C216" s="14" t="s">
        <v>25</v>
      </c>
      <c r="D216" s="14" t="s">
        <v>39</v>
      </c>
      <c r="E216" s="14" t="s">
        <v>29</v>
      </c>
      <c r="F216" s="14" t="s">
        <v>32</v>
      </c>
      <c r="G216" s="14" t="s">
        <v>40</v>
      </c>
      <c r="H216" s="14"/>
      <c r="I216" s="14"/>
      <c r="J216" s="14"/>
      <c r="K216" s="14" t="s">
        <v>6921</v>
      </c>
      <c r="L216" s="14" t="s">
        <v>6951</v>
      </c>
      <c r="M216" s="14" t="s">
        <v>7324</v>
      </c>
      <c r="N216" s="14" t="s">
        <v>7325</v>
      </c>
      <c r="O216" s="14" t="s">
        <v>7324</v>
      </c>
      <c r="P216" s="14" t="s">
        <v>6954</v>
      </c>
      <c r="Q216" s="14"/>
      <c r="R216" s="14"/>
      <c r="S216" s="14"/>
      <c r="T216" s="16" t="s">
        <v>7249</v>
      </c>
      <c r="U216" s="14" t="s">
        <v>7250</v>
      </c>
      <c r="V216" s="14" t="s">
        <v>6929</v>
      </c>
      <c r="W216" s="14" t="s">
        <v>7247</v>
      </c>
      <c r="X216" s="14" t="s">
        <v>7248</v>
      </c>
      <c r="Y216" t="str">
        <f>VLOOKUP($T216,APPLI_PM!$A$2:$F$1845,4,FALSE)</f>
        <v>PM02 - Clients Comptes Package</v>
      </c>
      <c r="Z216" t="str">
        <f>VLOOKUP($T216,APPLI_PM!$A$2:$F$1845,5,FALSE)</f>
        <v>CSA - Comptes services et abonnements</v>
      </c>
    </row>
    <row r="217" spans="1:26" ht="15" x14ac:dyDescent="0.25">
      <c r="A217">
        <f>VLOOKUP(B217,Tableau1[],19,FALSE)</f>
        <v>1</v>
      </c>
      <c r="B217" s="13" t="s">
        <v>1579</v>
      </c>
      <c r="C217" s="14" t="s">
        <v>25</v>
      </c>
      <c r="D217" s="14" t="s">
        <v>39</v>
      </c>
      <c r="E217" s="14" t="s">
        <v>329</v>
      </c>
      <c r="F217" s="14" t="s">
        <v>45</v>
      </c>
      <c r="G217" s="14" t="s">
        <v>161</v>
      </c>
      <c r="H217" s="14"/>
      <c r="I217" s="14"/>
      <c r="J217" s="14"/>
      <c r="K217" s="14" t="s">
        <v>6921</v>
      </c>
      <c r="L217" s="14" t="s">
        <v>6951</v>
      </c>
      <c r="M217" s="14" t="s">
        <v>1579</v>
      </c>
      <c r="N217" s="14" t="s">
        <v>1579</v>
      </c>
      <c r="O217" s="14" t="s">
        <v>1579</v>
      </c>
      <c r="P217" s="14"/>
      <c r="Q217" s="14"/>
      <c r="R217" s="14"/>
      <c r="S217" s="14"/>
      <c r="T217" s="16" t="s">
        <v>7249</v>
      </c>
      <c r="U217" s="14" t="s">
        <v>7250</v>
      </c>
      <c r="V217" s="14" t="s">
        <v>6929</v>
      </c>
      <c r="W217" s="14" t="s">
        <v>7247</v>
      </c>
      <c r="X217" s="14" t="s">
        <v>7248</v>
      </c>
      <c r="Y217" t="str">
        <f>VLOOKUP($T217,APPLI_PM!$A$2:$F$1845,4,FALSE)</f>
        <v>PM02 - Clients Comptes Package</v>
      </c>
      <c r="Z217" t="str">
        <f>VLOOKUP($T217,APPLI_PM!$A$2:$F$1845,5,FALSE)</f>
        <v>CSA - Comptes services et abonnements</v>
      </c>
    </row>
    <row r="218" spans="1:26" ht="15" x14ac:dyDescent="0.25">
      <c r="A218">
        <f>VLOOKUP(B218,Tableau1[],19,FALSE)</f>
        <v>1</v>
      </c>
      <c r="B218" s="13" t="s">
        <v>770</v>
      </c>
      <c r="C218" s="14" t="s">
        <v>25</v>
      </c>
      <c r="D218" s="14" t="s">
        <v>39</v>
      </c>
      <c r="E218" s="14" t="s">
        <v>329</v>
      </c>
      <c r="F218" s="14" t="s">
        <v>45</v>
      </c>
      <c r="G218" s="14" t="s">
        <v>161</v>
      </c>
      <c r="H218" s="14"/>
      <c r="I218" s="14"/>
      <c r="J218" s="14"/>
      <c r="K218" s="14" t="s">
        <v>7043</v>
      </c>
      <c r="L218" s="14" t="s">
        <v>6951</v>
      </c>
      <c r="M218" s="14" t="s">
        <v>770</v>
      </c>
      <c r="N218" s="14" t="s">
        <v>770</v>
      </c>
      <c r="O218" s="14" t="s">
        <v>770</v>
      </c>
      <c r="P218" s="14"/>
      <c r="Q218" s="14"/>
      <c r="R218" s="14"/>
      <c r="S218" s="14"/>
      <c r="T218" s="16" t="s">
        <v>7249</v>
      </c>
      <c r="U218" s="14" t="s">
        <v>7250</v>
      </c>
      <c r="V218" s="14" t="s">
        <v>6929</v>
      </c>
      <c r="W218" s="14" t="s">
        <v>7247</v>
      </c>
      <c r="X218" s="14" t="s">
        <v>7248</v>
      </c>
      <c r="Y218" t="str">
        <f>VLOOKUP($T218,APPLI_PM!$A$2:$F$1845,4,FALSE)</f>
        <v>PM02 - Clients Comptes Package</v>
      </c>
      <c r="Z218" t="str">
        <f>VLOOKUP($T218,APPLI_PM!$A$2:$F$1845,5,FALSE)</f>
        <v>CSA - Comptes services et abonnements</v>
      </c>
    </row>
    <row r="219" spans="1:26" ht="15" x14ac:dyDescent="0.25">
      <c r="A219">
        <f>VLOOKUP(B219,Tableau1[],19,FALSE)</f>
        <v>1</v>
      </c>
      <c r="B219" s="13" t="s">
        <v>1580</v>
      </c>
      <c r="C219" s="14" t="s">
        <v>25</v>
      </c>
      <c r="D219" s="14" t="s">
        <v>39</v>
      </c>
      <c r="E219" s="14" t="s">
        <v>329</v>
      </c>
      <c r="F219" s="14" t="s">
        <v>45</v>
      </c>
      <c r="G219" s="14" t="s">
        <v>161</v>
      </c>
      <c r="H219" s="14"/>
      <c r="I219" s="14"/>
      <c r="J219" s="14"/>
      <c r="K219" s="14" t="s">
        <v>6921</v>
      </c>
      <c r="L219" s="14" t="s">
        <v>6951</v>
      </c>
      <c r="M219" s="14" t="s">
        <v>1580</v>
      </c>
      <c r="N219" s="14" t="s">
        <v>7326</v>
      </c>
      <c r="O219" s="14" t="s">
        <v>1580</v>
      </c>
      <c r="P219" s="14"/>
      <c r="Q219" s="14"/>
      <c r="R219" s="14"/>
      <c r="S219" s="14"/>
      <c r="T219" s="16" t="s">
        <v>7249</v>
      </c>
      <c r="U219" s="14" t="s">
        <v>7250</v>
      </c>
      <c r="V219" s="14" t="s">
        <v>6929</v>
      </c>
      <c r="W219" s="14" t="s">
        <v>7247</v>
      </c>
      <c r="X219" s="14" t="s">
        <v>7248</v>
      </c>
      <c r="Y219" t="str">
        <f>VLOOKUP($T219,APPLI_PM!$A$2:$F$1845,4,FALSE)</f>
        <v>PM02 - Clients Comptes Package</v>
      </c>
      <c r="Z219" t="str">
        <f>VLOOKUP($T219,APPLI_PM!$A$2:$F$1845,5,FALSE)</f>
        <v>CSA - Comptes services et abonnements</v>
      </c>
    </row>
    <row r="220" spans="1:26" ht="15" x14ac:dyDescent="0.25">
      <c r="A220">
        <f>VLOOKUP(B220,Tableau1[],19,FALSE)</f>
        <v>1</v>
      </c>
      <c r="B220" s="13" t="s">
        <v>1581</v>
      </c>
      <c r="C220" s="14" t="s">
        <v>25</v>
      </c>
      <c r="D220" s="14" t="s">
        <v>39</v>
      </c>
      <c r="E220" s="14" t="s">
        <v>329</v>
      </c>
      <c r="F220" s="14" t="s">
        <v>45</v>
      </c>
      <c r="G220" s="14" t="s">
        <v>161</v>
      </c>
      <c r="H220" s="14"/>
      <c r="I220" s="14"/>
      <c r="J220" s="14"/>
      <c r="K220" s="14" t="s">
        <v>6921</v>
      </c>
      <c r="L220" s="14" t="s">
        <v>6951</v>
      </c>
      <c r="M220" s="14" t="s">
        <v>1581</v>
      </c>
      <c r="N220" s="14" t="s">
        <v>7327</v>
      </c>
      <c r="O220" s="14" t="s">
        <v>1581</v>
      </c>
      <c r="P220" s="14"/>
      <c r="Q220" s="14"/>
      <c r="R220" s="14"/>
      <c r="S220" s="14"/>
      <c r="T220" s="16" t="s">
        <v>7249</v>
      </c>
      <c r="U220" s="14" t="s">
        <v>7250</v>
      </c>
      <c r="V220" s="14" t="s">
        <v>6929</v>
      </c>
      <c r="W220" s="14" t="s">
        <v>7247</v>
      </c>
      <c r="X220" s="14" t="s">
        <v>7248</v>
      </c>
      <c r="Y220" t="str">
        <f>VLOOKUP($T220,APPLI_PM!$A$2:$F$1845,4,FALSE)</f>
        <v>PM02 - Clients Comptes Package</v>
      </c>
      <c r="Z220" t="str">
        <f>VLOOKUP($T220,APPLI_PM!$A$2:$F$1845,5,FALSE)</f>
        <v>CSA - Comptes services et abonnements</v>
      </c>
    </row>
    <row r="221" spans="1:26" ht="15" x14ac:dyDescent="0.25">
      <c r="A221">
        <f>VLOOKUP(B221,Tableau1[],19,FALSE)</f>
        <v>1</v>
      </c>
      <c r="B221" s="13" t="s">
        <v>1582</v>
      </c>
      <c r="C221" s="14" t="s">
        <v>25</v>
      </c>
      <c r="D221" s="14" t="s">
        <v>39</v>
      </c>
      <c r="E221" s="14" t="s">
        <v>329</v>
      </c>
      <c r="F221" s="14" t="s">
        <v>45</v>
      </c>
      <c r="G221" s="14" t="s">
        <v>161</v>
      </c>
      <c r="H221" s="14"/>
      <c r="I221" s="14"/>
      <c r="J221" s="14"/>
      <c r="K221" s="14" t="s">
        <v>6921</v>
      </c>
      <c r="L221" s="14" t="s">
        <v>6951</v>
      </c>
      <c r="M221" s="14" t="s">
        <v>1582</v>
      </c>
      <c r="N221" s="14" t="s">
        <v>1582</v>
      </c>
      <c r="O221" s="14" t="s">
        <v>1582</v>
      </c>
      <c r="P221" s="14"/>
      <c r="Q221" s="14"/>
      <c r="R221" s="14"/>
      <c r="S221" s="14"/>
      <c r="T221" s="16" t="s">
        <v>7249</v>
      </c>
      <c r="U221" s="14" t="s">
        <v>7250</v>
      </c>
      <c r="V221" s="14" t="s">
        <v>6929</v>
      </c>
      <c r="W221" s="14" t="s">
        <v>7247</v>
      </c>
      <c r="X221" s="14" t="s">
        <v>7248</v>
      </c>
      <c r="Y221" t="str">
        <f>VLOOKUP($T221,APPLI_PM!$A$2:$F$1845,4,FALSE)</f>
        <v>PM02 - Clients Comptes Package</v>
      </c>
      <c r="Z221" t="str">
        <f>VLOOKUP($T221,APPLI_PM!$A$2:$F$1845,5,FALSE)</f>
        <v>CSA - Comptes services et abonnements</v>
      </c>
    </row>
    <row r="222" spans="1:26" ht="15" x14ac:dyDescent="0.25">
      <c r="A222">
        <f>VLOOKUP(B222,Tableau1[],19,FALSE)</f>
        <v>4</v>
      </c>
      <c r="B222" s="13" t="s">
        <v>24</v>
      </c>
      <c r="C222" s="14" t="s">
        <v>25</v>
      </c>
      <c r="D222" s="14" t="s">
        <v>30</v>
      </c>
      <c r="E222" s="14" t="s">
        <v>29</v>
      </c>
      <c r="F222" s="14" t="s">
        <v>32</v>
      </c>
      <c r="G222" s="14" t="s">
        <v>24</v>
      </c>
      <c r="H222" s="14"/>
      <c r="I222" s="14"/>
      <c r="J222" s="14"/>
      <c r="K222" s="14" t="s">
        <v>6921</v>
      </c>
      <c r="L222" s="14" t="s">
        <v>7050</v>
      </c>
      <c r="M222" s="14" t="s">
        <v>7328</v>
      </c>
      <c r="N222" s="14" t="s">
        <v>7328</v>
      </c>
      <c r="O222" s="14" t="s">
        <v>7328</v>
      </c>
      <c r="P222" s="14" t="s">
        <v>6924</v>
      </c>
      <c r="Q222" s="14" t="s">
        <v>6925</v>
      </c>
      <c r="R222" s="14" t="s">
        <v>6946</v>
      </c>
      <c r="S222" s="14"/>
      <c r="T222" s="16" t="s">
        <v>24</v>
      </c>
      <c r="U222" s="14" t="s">
        <v>24</v>
      </c>
      <c r="V222" s="14" t="s">
        <v>6929</v>
      </c>
      <c r="W222" s="14" t="s">
        <v>7329</v>
      </c>
      <c r="X222" s="14" t="s">
        <v>7206</v>
      </c>
    </row>
    <row r="223" spans="1:26" ht="15" x14ac:dyDescent="0.25">
      <c r="A223">
        <f>VLOOKUP(B223,Tableau1[],19,FALSE)</f>
        <v>9</v>
      </c>
      <c r="B223" s="13" t="s">
        <v>1674</v>
      </c>
      <c r="C223" s="14" t="s">
        <v>25</v>
      </c>
      <c r="D223" s="14" t="s">
        <v>214</v>
      </c>
      <c r="E223" s="14" t="s">
        <v>372</v>
      </c>
      <c r="F223" s="14" t="s">
        <v>32</v>
      </c>
      <c r="G223" s="14" t="s">
        <v>564</v>
      </c>
      <c r="H223" s="14"/>
      <c r="I223" s="14" t="s">
        <v>1675</v>
      </c>
      <c r="J223" s="14" t="s">
        <v>1676</v>
      </c>
      <c r="K223" s="14" t="s">
        <v>6943</v>
      </c>
      <c r="L223" s="14" t="s">
        <v>6944</v>
      </c>
      <c r="M223" s="14" t="s">
        <v>7330</v>
      </c>
      <c r="N223" s="14" t="s">
        <v>7330</v>
      </c>
      <c r="O223" s="14" t="s">
        <v>7330</v>
      </c>
      <c r="P223" s="14" t="s">
        <v>6924</v>
      </c>
      <c r="Q223" s="14"/>
      <c r="R223" s="14"/>
      <c r="S223" s="14"/>
      <c r="T223" s="16" t="s">
        <v>2476</v>
      </c>
      <c r="U223" s="14" t="s">
        <v>7315</v>
      </c>
      <c r="V223" s="14" t="s">
        <v>6929</v>
      </c>
      <c r="W223" s="14" t="s">
        <v>7224</v>
      </c>
      <c r="X223" s="14" t="s">
        <v>7316</v>
      </c>
    </row>
    <row r="224" spans="1:26" ht="15" x14ac:dyDescent="0.25">
      <c r="A224">
        <f>VLOOKUP(B224,Tableau1[],19,FALSE)</f>
        <v>1</v>
      </c>
      <c r="B224" s="13" t="s">
        <v>2917</v>
      </c>
      <c r="C224" s="14" t="s">
        <v>25</v>
      </c>
      <c r="D224" s="14" t="s">
        <v>2915</v>
      </c>
      <c r="E224" s="14" t="s">
        <v>29</v>
      </c>
      <c r="F224" s="14" t="s">
        <v>32</v>
      </c>
      <c r="G224" s="14" t="s">
        <v>2918</v>
      </c>
      <c r="H224" s="14"/>
      <c r="I224" s="14"/>
      <c r="J224" s="14"/>
      <c r="K224" s="14" t="s">
        <v>6921</v>
      </c>
      <c r="L224" s="14" t="s">
        <v>6951</v>
      </c>
      <c r="M224" s="14" t="s">
        <v>7331</v>
      </c>
      <c r="N224" s="14" t="s">
        <v>7332</v>
      </c>
      <c r="O224" s="14" t="s">
        <v>7331</v>
      </c>
      <c r="P224" s="14" t="s">
        <v>6954</v>
      </c>
      <c r="Q224" s="14"/>
      <c r="R224" s="14"/>
      <c r="S224" s="14"/>
      <c r="T224" s="16" t="s">
        <v>7333</v>
      </c>
      <c r="U224" s="14" t="s">
        <v>7334</v>
      </c>
      <c r="V224" s="14" t="s">
        <v>6929</v>
      </c>
      <c r="W224" s="14" t="s">
        <v>7054</v>
      </c>
      <c r="X224" s="14" t="s">
        <v>7055</v>
      </c>
      <c r="Y224" t="str">
        <f>VLOOKUP($T224,APPLI_PM!$A$2:$F$1845,4,FALSE)</f>
        <v>PM01 - Assurances</v>
      </c>
      <c r="Z224" t="str">
        <f>VLOOKUP($T224,APPLI_PM!$A$2:$F$1845,5,FALSE)</f>
        <v>AAV - Autres assurances vie</v>
      </c>
    </row>
    <row r="225" spans="1:26" ht="15" x14ac:dyDescent="0.25">
      <c r="A225">
        <f>VLOOKUP(B225,Tableau1[],19,FALSE)</f>
        <v>1</v>
      </c>
      <c r="B225" s="13" t="s">
        <v>33</v>
      </c>
      <c r="C225" s="14" t="s">
        <v>25</v>
      </c>
      <c r="D225" s="14" t="s">
        <v>34</v>
      </c>
      <c r="E225" s="14" t="s">
        <v>29</v>
      </c>
      <c r="F225" s="14" t="s">
        <v>32</v>
      </c>
      <c r="G225" s="14" t="s">
        <v>33</v>
      </c>
      <c r="H225" s="14"/>
      <c r="I225" s="14"/>
      <c r="J225" s="14"/>
      <c r="K225" s="14" t="s">
        <v>6921</v>
      </c>
      <c r="L225" s="14" t="s">
        <v>6951</v>
      </c>
      <c r="M225" s="14" t="s">
        <v>7335</v>
      </c>
      <c r="N225" s="14" t="s">
        <v>7336</v>
      </c>
      <c r="O225" s="14" t="s">
        <v>7335</v>
      </c>
      <c r="P225" s="14" t="s">
        <v>6954</v>
      </c>
      <c r="Q225" s="14"/>
      <c r="R225" s="14"/>
      <c r="S225" s="14"/>
      <c r="T225" s="16" t="s">
        <v>7052</v>
      </c>
      <c r="U225" s="14" t="s">
        <v>7053</v>
      </c>
      <c r="V225" s="14" t="s">
        <v>6929</v>
      </c>
      <c r="W225" s="14" t="s">
        <v>7054</v>
      </c>
      <c r="X225" s="14" t="s">
        <v>7055</v>
      </c>
      <c r="Y225" t="str">
        <f>VLOOKUP($T225,APPLI_PM!$A$2:$F$1845,4,FALSE)</f>
        <v>PM01 - Assurances</v>
      </c>
      <c r="Z225" t="str">
        <f>VLOOKUP($T225,APPLI_PM!$A$2:$F$1845,5,FALSE)</f>
        <v>ASP - Assurances parabancaires</v>
      </c>
    </row>
    <row r="226" spans="1:26" ht="15" x14ac:dyDescent="0.25">
      <c r="A226">
        <f>VLOOKUP(B226,Tableau1[],19,FALSE)</f>
        <v>1</v>
      </c>
      <c r="B226" s="13" t="s">
        <v>35</v>
      </c>
      <c r="C226" s="14" t="s">
        <v>25</v>
      </c>
      <c r="D226" s="14" t="s">
        <v>34</v>
      </c>
      <c r="E226" s="14" t="s">
        <v>29</v>
      </c>
      <c r="F226" s="14" t="s">
        <v>32</v>
      </c>
      <c r="G226" s="14" t="s">
        <v>35</v>
      </c>
      <c r="H226" s="14"/>
      <c r="I226" s="14"/>
      <c r="J226" s="14"/>
      <c r="K226" s="14" t="s">
        <v>7043</v>
      </c>
      <c r="L226" s="14" t="s">
        <v>6951</v>
      </c>
      <c r="M226" s="14" t="s">
        <v>7337</v>
      </c>
      <c r="N226" s="14" t="s">
        <v>7338</v>
      </c>
      <c r="O226" s="14" t="s">
        <v>7337</v>
      </c>
      <c r="P226" s="14" t="s">
        <v>6954</v>
      </c>
      <c r="Q226" s="14"/>
      <c r="R226" s="14"/>
      <c r="S226" s="14"/>
      <c r="T226" s="16" t="s">
        <v>7052</v>
      </c>
      <c r="U226" s="14" t="s">
        <v>7053</v>
      </c>
      <c r="V226" s="14" t="s">
        <v>6929</v>
      </c>
      <c r="W226" s="14" t="s">
        <v>7054</v>
      </c>
      <c r="X226" s="14" t="s">
        <v>7055</v>
      </c>
      <c r="Y226" t="str">
        <f>VLOOKUP($T226,APPLI_PM!$A$2:$F$1845,4,FALSE)</f>
        <v>PM01 - Assurances</v>
      </c>
      <c r="Z226" t="str">
        <f>VLOOKUP($T226,APPLI_PM!$A$2:$F$1845,5,FALSE)</f>
        <v>ASP - Assurances parabancaires</v>
      </c>
    </row>
    <row r="227" spans="1:26" ht="15" x14ac:dyDescent="0.25">
      <c r="A227">
        <f>VLOOKUP(B227,Tableau1[],19,FALSE)</f>
        <v>1</v>
      </c>
      <c r="B227" s="13" t="s">
        <v>870</v>
      </c>
      <c r="C227" s="14" t="s">
        <v>25</v>
      </c>
      <c r="D227" s="14" t="s">
        <v>34</v>
      </c>
      <c r="E227" s="14" t="s">
        <v>29</v>
      </c>
      <c r="F227" s="14" t="s">
        <v>32</v>
      </c>
      <c r="G227" s="14" t="s">
        <v>2728</v>
      </c>
      <c r="H227" s="14"/>
      <c r="I227" s="14" t="s">
        <v>2727</v>
      </c>
      <c r="J227" s="14" t="s">
        <v>1698</v>
      </c>
      <c r="K227" s="14" t="s">
        <v>6921</v>
      </c>
      <c r="L227" s="14" t="s">
        <v>6951</v>
      </c>
      <c r="M227" s="14" t="s">
        <v>7339</v>
      </c>
      <c r="N227" s="14" t="s">
        <v>7340</v>
      </c>
      <c r="O227" s="14" t="s">
        <v>7339</v>
      </c>
      <c r="P227" s="14" t="s">
        <v>6954</v>
      </c>
      <c r="Q227" s="14" t="s">
        <v>6999</v>
      </c>
      <c r="R227" s="14" t="s">
        <v>7341</v>
      </c>
      <c r="S227" s="14"/>
      <c r="T227" s="16" t="s">
        <v>7052</v>
      </c>
      <c r="U227" s="14" t="s">
        <v>7053</v>
      </c>
      <c r="V227" s="14" t="s">
        <v>6929</v>
      </c>
      <c r="W227" s="14" t="s">
        <v>7054</v>
      </c>
      <c r="X227" s="14" t="s">
        <v>7055</v>
      </c>
      <c r="Y227" t="str">
        <f>VLOOKUP($T227,APPLI_PM!$A$2:$F$1845,4,FALSE)</f>
        <v>PM01 - Assurances</v>
      </c>
      <c r="Z227" t="str">
        <f>VLOOKUP($T227,APPLI_PM!$A$2:$F$1845,5,FALSE)</f>
        <v>ASP - Assurances parabancaires</v>
      </c>
    </row>
    <row r="228" spans="1:26" ht="15" x14ac:dyDescent="0.25">
      <c r="A228">
        <f>VLOOKUP(B228,Tableau1[],19,FALSE)</f>
        <v>1</v>
      </c>
      <c r="B228" s="13" t="s">
        <v>36</v>
      </c>
      <c r="C228" s="14" t="s">
        <v>25</v>
      </c>
      <c r="D228" s="14" t="s">
        <v>37</v>
      </c>
      <c r="E228" s="14" t="s">
        <v>29</v>
      </c>
      <c r="F228" s="14" t="s">
        <v>32</v>
      </c>
      <c r="G228" s="14" t="s">
        <v>35</v>
      </c>
      <c r="H228" s="14"/>
      <c r="I228" s="14"/>
      <c r="J228" s="14"/>
      <c r="K228" s="14" t="s">
        <v>7043</v>
      </c>
      <c r="L228" s="14" t="s">
        <v>6951</v>
      </c>
      <c r="M228" s="14" t="s">
        <v>7342</v>
      </c>
      <c r="N228" s="14" t="s">
        <v>7343</v>
      </c>
      <c r="O228" s="14" t="s">
        <v>7342</v>
      </c>
      <c r="P228" s="14" t="s">
        <v>6954</v>
      </c>
      <c r="Q228" s="14"/>
      <c r="R228" s="14"/>
      <c r="S228" s="14"/>
      <c r="T228" s="16" t="s">
        <v>7052</v>
      </c>
      <c r="U228" s="14" t="s">
        <v>7053</v>
      </c>
      <c r="V228" s="14" t="s">
        <v>6929</v>
      </c>
      <c r="W228" s="14" t="s">
        <v>7054</v>
      </c>
      <c r="X228" s="14" t="s">
        <v>7055</v>
      </c>
      <c r="Y228" t="str">
        <f>VLOOKUP($T228,APPLI_PM!$A$2:$F$1845,4,FALSE)</f>
        <v>PM01 - Assurances</v>
      </c>
      <c r="Z228" t="str">
        <f>VLOOKUP($T228,APPLI_PM!$A$2:$F$1845,5,FALSE)</f>
        <v>ASP - Assurances parabancaires</v>
      </c>
    </row>
    <row r="229" spans="1:26" ht="15" x14ac:dyDescent="0.25">
      <c r="A229">
        <f>VLOOKUP(B229,Tableau1[],19,FALSE)</f>
        <v>1</v>
      </c>
      <c r="B229" s="13" t="s">
        <v>868</v>
      </c>
      <c r="C229" s="14" t="s">
        <v>25</v>
      </c>
      <c r="D229" s="14" t="s">
        <v>37</v>
      </c>
      <c r="E229" s="14" t="s">
        <v>29</v>
      </c>
      <c r="F229" s="14" t="s">
        <v>32</v>
      </c>
      <c r="G229" s="14" t="s">
        <v>33</v>
      </c>
      <c r="H229" s="14"/>
      <c r="I229" s="14"/>
      <c r="J229" s="14"/>
      <c r="K229" s="14" t="s">
        <v>6921</v>
      </c>
      <c r="L229" s="14" t="s">
        <v>6951</v>
      </c>
      <c r="M229" s="14" t="s">
        <v>7344</v>
      </c>
      <c r="N229" s="14" t="s">
        <v>7336</v>
      </c>
      <c r="O229" s="14" t="s">
        <v>7344</v>
      </c>
      <c r="P229" s="14" t="s">
        <v>6954</v>
      </c>
      <c r="Q229" s="14"/>
      <c r="R229" s="14"/>
      <c r="S229" s="14"/>
      <c r="T229" s="16" t="s">
        <v>7052</v>
      </c>
      <c r="U229" s="14" t="s">
        <v>7053</v>
      </c>
      <c r="V229" s="14" t="s">
        <v>6929</v>
      </c>
      <c r="W229" s="14" t="s">
        <v>7054</v>
      </c>
      <c r="X229" s="14" t="s">
        <v>7055</v>
      </c>
      <c r="Y229" t="str">
        <f>VLOOKUP($T229,APPLI_PM!$A$2:$F$1845,4,FALSE)</f>
        <v>PM01 - Assurances</v>
      </c>
      <c r="Z229" t="str">
        <f>VLOOKUP($T229,APPLI_PM!$A$2:$F$1845,5,FALSE)</f>
        <v>ASP - Assurances parabancaires</v>
      </c>
    </row>
    <row r="230" spans="1:26" ht="15" x14ac:dyDescent="0.25">
      <c r="A230">
        <f>VLOOKUP(B230,Tableau1[],19,FALSE)</f>
        <v>1</v>
      </c>
      <c r="B230" s="13" t="s">
        <v>869</v>
      </c>
      <c r="C230" s="14" t="s">
        <v>25</v>
      </c>
      <c r="D230" s="14" t="s">
        <v>37</v>
      </c>
      <c r="E230" s="14" t="s">
        <v>29</v>
      </c>
      <c r="F230" s="14" t="s">
        <v>32</v>
      </c>
      <c r="G230" s="14" t="s">
        <v>870</v>
      </c>
      <c r="H230" s="14"/>
      <c r="I230" s="14"/>
      <c r="J230" s="14"/>
      <c r="K230" s="14" t="s">
        <v>6921</v>
      </c>
      <c r="L230" s="14" t="s">
        <v>6951</v>
      </c>
      <c r="M230" s="14" t="s">
        <v>7344</v>
      </c>
      <c r="N230" s="14" t="s">
        <v>7336</v>
      </c>
      <c r="O230" s="14" t="s">
        <v>7344</v>
      </c>
      <c r="P230" s="14" t="s">
        <v>6954</v>
      </c>
      <c r="Q230" s="14"/>
      <c r="R230" s="14"/>
      <c r="S230" s="14"/>
      <c r="T230" s="16" t="s">
        <v>7052</v>
      </c>
      <c r="U230" s="14" t="s">
        <v>7053</v>
      </c>
      <c r="V230" s="14" t="s">
        <v>6929</v>
      </c>
      <c r="W230" s="14" t="s">
        <v>7054</v>
      </c>
      <c r="X230" s="14" t="s">
        <v>7055</v>
      </c>
      <c r="Y230" t="str">
        <f>VLOOKUP($T230,APPLI_PM!$A$2:$F$1845,4,FALSE)</f>
        <v>PM01 - Assurances</v>
      </c>
      <c r="Z230" t="str">
        <f>VLOOKUP($T230,APPLI_PM!$A$2:$F$1845,5,FALSE)</f>
        <v>ASP - Assurances parabancaires</v>
      </c>
    </row>
    <row r="231" spans="1:26" ht="15" x14ac:dyDescent="0.25">
      <c r="A231">
        <f>VLOOKUP(B231,Tableau1[],19,FALSE)</f>
        <v>1</v>
      </c>
      <c r="B231" s="13" t="s">
        <v>2603</v>
      </c>
      <c r="C231" s="14" t="s">
        <v>25</v>
      </c>
      <c r="D231" s="14" t="s">
        <v>34</v>
      </c>
      <c r="E231" s="14" t="s">
        <v>29</v>
      </c>
      <c r="F231" s="14" t="s">
        <v>32</v>
      </c>
      <c r="G231" s="14" t="s">
        <v>2603</v>
      </c>
      <c r="H231" s="14"/>
      <c r="I231" s="14"/>
      <c r="J231" s="14"/>
      <c r="K231" s="14" t="s">
        <v>6921</v>
      </c>
      <c r="L231" s="14" t="s">
        <v>6951</v>
      </c>
      <c r="M231" s="14" t="s">
        <v>7345</v>
      </c>
      <c r="N231" s="14" t="s">
        <v>7193</v>
      </c>
      <c r="O231" s="14" t="s">
        <v>7345</v>
      </c>
      <c r="P231" s="14" t="s">
        <v>6954</v>
      </c>
      <c r="Q231" s="14" t="s">
        <v>6999</v>
      </c>
      <c r="R231" s="14" t="s">
        <v>7341</v>
      </c>
      <c r="S231" s="14"/>
      <c r="T231" s="16" t="s">
        <v>7052</v>
      </c>
      <c r="U231" s="14" t="s">
        <v>7053</v>
      </c>
      <c r="V231" s="14" t="s">
        <v>6929</v>
      </c>
      <c r="W231" s="14" t="s">
        <v>7054</v>
      </c>
      <c r="X231" s="14" t="s">
        <v>7055</v>
      </c>
      <c r="Y231" t="str">
        <f>VLOOKUP($T231,APPLI_PM!$A$2:$F$1845,4,FALSE)</f>
        <v>PM01 - Assurances</v>
      </c>
      <c r="Z231" t="str">
        <f>VLOOKUP($T231,APPLI_PM!$A$2:$F$1845,5,FALSE)</f>
        <v>ASP - Assurances parabancaires</v>
      </c>
    </row>
    <row r="232" spans="1:26" ht="15" x14ac:dyDescent="0.25">
      <c r="A232">
        <f>VLOOKUP(B232,Tableau1[],19,FALSE)</f>
        <v>1</v>
      </c>
      <c r="B232" s="13" t="s">
        <v>1583</v>
      </c>
      <c r="C232" s="14" t="s">
        <v>25</v>
      </c>
      <c r="D232" s="14" t="s">
        <v>1271</v>
      </c>
      <c r="E232" s="14" t="s">
        <v>329</v>
      </c>
      <c r="F232" s="14" t="s">
        <v>45</v>
      </c>
      <c r="G232" s="14" t="s">
        <v>161</v>
      </c>
      <c r="H232" s="14"/>
      <c r="I232" s="14"/>
      <c r="J232" s="14"/>
      <c r="K232" s="14" t="s">
        <v>6921</v>
      </c>
      <c r="L232" s="14" t="s">
        <v>6951</v>
      </c>
      <c r="M232" s="14" t="s">
        <v>1583</v>
      </c>
      <c r="N232" s="14" t="s">
        <v>1583</v>
      </c>
      <c r="O232" s="14" t="s">
        <v>1583</v>
      </c>
      <c r="P232" s="14"/>
      <c r="Q232" s="14"/>
      <c r="R232" s="14"/>
      <c r="S232" s="14"/>
      <c r="T232" s="16" t="s">
        <v>6960</v>
      </c>
      <c r="U232" s="14" t="s">
        <v>6961</v>
      </c>
      <c r="V232" s="14" t="s">
        <v>6929</v>
      </c>
      <c r="W232" s="14" t="s">
        <v>6962</v>
      </c>
      <c r="X232" s="14" t="s">
        <v>6963</v>
      </c>
      <c r="Y232" t="str">
        <f>VLOOKUP($T232,APPLI_PM!$A$2:$F$1845,4,FALSE)</f>
        <v>PM05 - Distribution Multicanal</v>
      </c>
      <c r="Z232" t="str">
        <f>VLOOKUP($T232,APPLI_PM!$A$2:$F$1845,5,FALSE)</f>
        <v>PTW - Poste de travail</v>
      </c>
    </row>
    <row r="233" spans="1:26" ht="15" x14ac:dyDescent="0.25">
      <c r="A233">
        <f>VLOOKUP(B233,Tableau1[],19,FALSE)</f>
        <v>2</v>
      </c>
      <c r="B233" s="13" t="s">
        <v>41</v>
      </c>
      <c r="C233" s="14" t="s">
        <v>25</v>
      </c>
      <c r="D233" s="14" t="s">
        <v>43</v>
      </c>
      <c r="E233" s="14" t="s">
        <v>42</v>
      </c>
      <c r="F233" s="14" t="s">
        <v>45</v>
      </c>
      <c r="G233" s="14" t="s">
        <v>44</v>
      </c>
      <c r="H233" s="14"/>
      <c r="I233" s="14"/>
      <c r="J233" s="14"/>
      <c r="K233" s="14" t="s">
        <v>6921</v>
      </c>
      <c r="L233" s="14" t="s">
        <v>6933</v>
      </c>
      <c r="M233" s="14" t="s">
        <v>7346</v>
      </c>
      <c r="N233" s="14" t="s">
        <v>7347</v>
      </c>
      <c r="O233" s="14" t="s">
        <v>7346</v>
      </c>
      <c r="P233" s="14" t="s">
        <v>6954</v>
      </c>
      <c r="Q233" s="14" t="s">
        <v>7348</v>
      </c>
      <c r="R233" s="14"/>
      <c r="S233" s="14"/>
      <c r="T233" s="16" t="s">
        <v>7226</v>
      </c>
      <c r="U233" s="14" t="s">
        <v>7227</v>
      </c>
      <c r="V233" s="14" t="s">
        <v>6929</v>
      </c>
      <c r="W233" s="14" t="s">
        <v>6930</v>
      </c>
      <c r="X233" s="14" t="s">
        <v>6931</v>
      </c>
    </row>
    <row r="234" spans="1:26" ht="15" x14ac:dyDescent="0.25">
      <c r="A234">
        <f>VLOOKUP(B234,Tableau1[],19,FALSE)</f>
        <v>2</v>
      </c>
      <c r="B234" s="13" t="s">
        <v>46</v>
      </c>
      <c r="C234" s="14" t="s">
        <v>25</v>
      </c>
      <c r="D234" s="14" t="s">
        <v>43</v>
      </c>
      <c r="E234" s="14" t="s">
        <v>42</v>
      </c>
      <c r="F234" s="14" t="s">
        <v>45</v>
      </c>
      <c r="G234" s="14" t="s">
        <v>48</v>
      </c>
      <c r="H234" s="14"/>
      <c r="I234" s="14" t="s">
        <v>47</v>
      </c>
      <c r="J234" s="14"/>
      <c r="K234" s="14" t="s">
        <v>6921</v>
      </c>
      <c r="L234" s="14" t="s">
        <v>6933</v>
      </c>
      <c r="M234" s="14" t="s">
        <v>7349</v>
      </c>
      <c r="N234" s="14" t="s">
        <v>7350</v>
      </c>
      <c r="O234" s="14" t="s">
        <v>7349</v>
      </c>
      <c r="P234" s="14" t="s">
        <v>6967</v>
      </c>
      <c r="Q234" s="14" t="s">
        <v>6972</v>
      </c>
      <c r="R234" s="14" t="s">
        <v>6973</v>
      </c>
      <c r="S234" s="14"/>
      <c r="T234" s="16" t="s">
        <v>7226</v>
      </c>
      <c r="U234" s="14" t="s">
        <v>7227</v>
      </c>
      <c r="V234" s="14" t="s">
        <v>6929</v>
      </c>
      <c r="W234" s="14" t="s">
        <v>6930</v>
      </c>
      <c r="X234" s="14" t="s">
        <v>6931</v>
      </c>
    </row>
    <row r="235" spans="1:26" ht="15" x14ac:dyDescent="0.25">
      <c r="A235">
        <f>VLOOKUP(B235,Tableau1[],19,FALSE)</f>
        <v>2</v>
      </c>
      <c r="B235" s="13" t="s">
        <v>49</v>
      </c>
      <c r="C235" s="14" t="s">
        <v>25</v>
      </c>
      <c r="D235" s="14" t="s">
        <v>43</v>
      </c>
      <c r="E235" s="14" t="s">
        <v>42</v>
      </c>
      <c r="F235" s="14" t="s">
        <v>45</v>
      </c>
      <c r="G235" s="14" t="s">
        <v>51</v>
      </c>
      <c r="H235" s="14"/>
      <c r="I235" s="14" t="s">
        <v>50</v>
      </c>
      <c r="J235" s="14"/>
      <c r="K235" s="14" t="s">
        <v>6921</v>
      </c>
      <c r="L235" s="14" t="s">
        <v>6933</v>
      </c>
      <c r="M235" s="14" t="s">
        <v>7351</v>
      </c>
      <c r="N235" s="14" t="s">
        <v>7352</v>
      </c>
      <c r="O235" s="14" t="s">
        <v>7351</v>
      </c>
      <c r="P235" s="14" t="s">
        <v>6967</v>
      </c>
      <c r="Q235" s="14" t="s">
        <v>6972</v>
      </c>
      <c r="R235" s="14" t="s">
        <v>6973</v>
      </c>
      <c r="S235" s="14"/>
      <c r="T235" s="16" t="s">
        <v>7226</v>
      </c>
      <c r="U235" s="14" t="s">
        <v>7227</v>
      </c>
      <c r="V235" s="14" t="s">
        <v>6929</v>
      </c>
      <c r="W235" s="14" t="s">
        <v>6930</v>
      </c>
      <c r="X235" s="14" t="s">
        <v>6931</v>
      </c>
    </row>
    <row r="236" spans="1:26" ht="15" x14ac:dyDescent="0.25">
      <c r="A236">
        <f>VLOOKUP(B236,Tableau1[],19,FALSE)</f>
        <v>1</v>
      </c>
      <c r="B236" s="13" t="s">
        <v>234</v>
      </c>
      <c r="C236" s="14" t="s">
        <v>25</v>
      </c>
      <c r="D236" s="14" t="s">
        <v>43</v>
      </c>
      <c r="E236" s="14" t="s">
        <v>42</v>
      </c>
      <c r="F236" s="14" t="s">
        <v>45</v>
      </c>
      <c r="G236" s="14" t="s">
        <v>237</v>
      </c>
      <c r="H236" s="14"/>
      <c r="I236" s="14" t="s">
        <v>235</v>
      </c>
      <c r="J236" s="14" t="s">
        <v>236</v>
      </c>
      <c r="K236" s="14" t="s">
        <v>7184</v>
      </c>
      <c r="L236" s="14" t="s">
        <v>6951</v>
      </c>
      <c r="M236" s="14" t="s">
        <v>7353</v>
      </c>
      <c r="N236" s="14" t="s">
        <v>7354</v>
      </c>
      <c r="O236" s="14" t="s">
        <v>7353</v>
      </c>
      <c r="P236" s="14" t="s">
        <v>6954</v>
      </c>
      <c r="Q236" s="14" t="s">
        <v>7348</v>
      </c>
      <c r="R236" s="14" t="s">
        <v>7355</v>
      </c>
      <c r="S236" s="14"/>
      <c r="T236" s="16" t="s">
        <v>7226</v>
      </c>
      <c r="U236" s="14" t="s">
        <v>7227</v>
      </c>
      <c r="V236" s="14" t="s">
        <v>6929</v>
      </c>
      <c r="W236" s="14" t="s">
        <v>6930</v>
      </c>
      <c r="X236" s="14" t="s">
        <v>6931</v>
      </c>
      <c r="Y236" t="str">
        <f>VLOOKUP($T236,APPLI_PM!$A$2:$F$1845,4,FALSE)</f>
        <v>PM04 - Crédits</v>
      </c>
      <c r="Z236" t="str">
        <f>VLOOKUP($T236,APPLI_PM!$A$2:$F$1845,5,FALSE)</f>
        <v>CRD - Crédits</v>
      </c>
    </row>
    <row r="237" spans="1:26" ht="15" x14ac:dyDescent="0.25">
      <c r="A237">
        <f>VLOOKUP(B237,Tableau1[],19,FALSE)</f>
        <v>1</v>
      </c>
      <c r="B237" s="13" t="s">
        <v>239</v>
      </c>
      <c r="C237" s="14" t="s">
        <v>25</v>
      </c>
      <c r="D237" s="14" t="s">
        <v>43</v>
      </c>
      <c r="E237" s="14" t="s">
        <v>42</v>
      </c>
      <c r="F237" s="14" t="s">
        <v>45</v>
      </c>
      <c r="G237" s="14" t="s">
        <v>242</v>
      </c>
      <c r="H237" s="14"/>
      <c r="I237" s="14" t="s">
        <v>240</v>
      </c>
      <c r="J237" s="14" t="s">
        <v>241</v>
      </c>
      <c r="K237" s="14" t="s">
        <v>7184</v>
      </c>
      <c r="L237" s="14" t="s">
        <v>6951</v>
      </c>
      <c r="M237" s="14" t="s">
        <v>7356</v>
      </c>
      <c r="N237" s="14" t="s">
        <v>7357</v>
      </c>
      <c r="O237" s="14" t="s">
        <v>7356</v>
      </c>
      <c r="P237" s="14" t="s">
        <v>6954</v>
      </c>
      <c r="Q237" s="14" t="s">
        <v>7348</v>
      </c>
      <c r="R237" s="14" t="s">
        <v>7355</v>
      </c>
      <c r="S237" s="14"/>
      <c r="T237" s="16" t="s">
        <v>7226</v>
      </c>
      <c r="U237" s="14" t="s">
        <v>7227</v>
      </c>
      <c r="V237" s="14" t="s">
        <v>6929</v>
      </c>
      <c r="W237" s="14" t="s">
        <v>6930</v>
      </c>
      <c r="X237" s="14" t="s">
        <v>6931</v>
      </c>
      <c r="Y237" t="str">
        <f>VLOOKUP($T237,APPLI_PM!$A$2:$F$1845,4,FALSE)</f>
        <v>PM04 - Crédits</v>
      </c>
      <c r="Z237" t="str">
        <f>VLOOKUP($T237,APPLI_PM!$A$2:$F$1845,5,FALSE)</f>
        <v>CRD - Crédits</v>
      </c>
    </row>
    <row r="238" spans="1:26" ht="15" x14ac:dyDescent="0.25">
      <c r="A238">
        <f>VLOOKUP(B238,Tableau1[],19,FALSE)</f>
        <v>4</v>
      </c>
      <c r="B238" s="13" t="s">
        <v>52</v>
      </c>
      <c r="C238" s="14"/>
      <c r="D238" s="14"/>
      <c r="E238" s="14" t="s">
        <v>54</v>
      </c>
      <c r="F238" s="14" t="s">
        <v>56</v>
      </c>
      <c r="G238" s="14" t="s">
        <v>55</v>
      </c>
      <c r="H238" s="14"/>
      <c r="I238" s="14" t="s">
        <v>53</v>
      </c>
      <c r="J238" s="14"/>
      <c r="K238" s="14" t="s">
        <v>6921</v>
      </c>
      <c r="L238" s="14" t="s">
        <v>7050</v>
      </c>
      <c r="M238" s="14" t="s">
        <v>7358</v>
      </c>
      <c r="N238" s="14" t="s">
        <v>7359</v>
      </c>
      <c r="O238" s="14" t="s">
        <v>7358</v>
      </c>
      <c r="P238" s="14" t="s">
        <v>6924</v>
      </c>
      <c r="Q238" s="14" t="s">
        <v>6925</v>
      </c>
      <c r="R238" s="14" t="s">
        <v>6946</v>
      </c>
      <c r="S238" s="14"/>
      <c r="T238" s="16" t="s">
        <v>7360</v>
      </c>
      <c r="U238" s="14" t="s">
        <v>7361</v>
      </c>
      <c r="V238" s="14" t="s">
        <v>6986</v>
      </c>
      <c r="W238" s="14" t="s">
        <v>6987</v>
      </c>
      <c r="X238" s="14" t="s">
        <v>6987</v>
      </c>
    </row>
    <row r="239" spans="1:26" ht="15" x14ac:dyDescent="0.25">
      <c r="A239">
        <f>VLOOKUP(B239,Tableau1[],19,FALSE)</f>
        <v>4</v>
      </c>
      <c r="B239" s="13" t="s">
        <v>2624</v>
      </c>
      <c r="C239" s="14"/>
      <c r="D239" s="14" t="s">
        <v>2625</v>
      </c>
      <c r="E239" s="14"/>
      <c r="F239" s="14" t="s">
        <v>56</v>
      </c>
      <c r="G239" s="14" t="s">
        <v>2626</v>
      </c>
      <c r="H239" s="14"/>
      <c r="I239" s="14" t="s">
        <v>53</v>
      </c>
      <c r="J239" s="14"/>
      <c r="K239" s="14" t="s">
        <v>6921</v>
      </c>
      <c r="L239" s="14" t="s">
        <v>7050</v>
      </c>
      <c r="M239" s="14" t="s">
        <v>7358</v>
      </c>
      <c r="N239" s="14" t="s">
        <v>7359</v>
      </c>
      <c r="O239" s="14" t="s">
        <v>7358</v>
      </c>
      <c r="P239" s="14" t="s">
        <v>6924</v>
      </c>
      <c r="Q239" s="14" t="s">
        <v>6925</v>
      </c>
      <c r="R239" s="14" t="s">
        <v>6946</v>
      </c>
      <c r="S239" s="14"/>
      <c r="T239" s="16" t="s">
        <v>7360</v>
      </c>
      <c r="U239" s="14" t="s">
        <v>7361</v>
      </c>
      <c r="V239" s="14" t="s">
        <v>6986</v>
      </c>
      <c r="W239" s="14" t="s">
        <v>6987</v>
      </c>
      <c r="X239" s="14" t="s">
        <v>6987</v>
      </c>
    </row>
    <row r="240" spans="1:26" ht="15" x14ac:dyDescent="0.25">
      <c r="A240">
        <f>VLOOKUP(B240,Tableau1[],19,FALSE)</f>
        <v>1</v>
      </c>
      <c r="B240" s="13" t="s">
        <v>2615</v>
      </c>
      <c r="C240" s="14" t="s">
        <v>822</v>
      </c>
      <c r="D240" s="14" t="s">
        <v>2617</v>
      </c>
      <c r="E240" s="14" t="s">
        <v>29</v>
      </c>
      <c r="F240" s="14" t="s">
        <v>32</v>
      </c>
      <c r="G240" s="14" t="s">
        <v>2618</v>
      </c>
      <c r="H240" s="14"/>
      <c r="I240" s="14" t="s">
        <v>2616</v>
      </c>
      <c r="J240" s="14"/>
      <c r="K240" s="14" t="s">
        <v>7043</v>
      </c>
      <c r="L240" s="14" t="s">
        <v>6951</v>
      </c>
      <c r="M240" s="14" t="s">
        <v>7362</v>
      </c>
      <c r="N240" s="14" t="s">
        <v>7362</v>
      </c>
      <c r="O240" s="14" t="s">
        <v>7362</v>
      </c>
      <c r="P240" s="14" t="s">
        <v>6924</v>
      </c>
      <c r="Q240" s="14" t="s">
        <v>7037</v>
      </c>
      <c r="R240" s="14" t="s">
        <v>7115</v>
      </c>
      <c r="S240" s="14"/>
      <c r="T240" s="16" t="s">
        <v>32</v>
      </c>
      <c r="U240" s="14" t="s">
        <v>6969</v>
      </c>
      <c r="V240" s="14" t="s">
        <v>6929</v>
      </c>
      <c r="W240" s="14" t="s">
        <v>6949</v>
      </c>
      <c r="X240" s="14" t="s">
        <v>6950</v>
      </c>
      <c r="Y240" t="str">
        <f>VLOOKUP($T240,APPLI_PM!$A$2:$F$1845,4,FALSE)</f>
        <v>PM05 - Distribution Multicanal</v>
      </c>
      <c r="Z240" t="str">
        <f>VLOOKUP($T240,APPLI_PM!$A$2:$F$1845,5,FALSE)</f>
        <v>PTW - Poste de travail</v>
      </c>
    </row>
    <row r="241" spans="1:26" ht="15" x14ac:dyDescent="0.25">
      <c r="A241">
        <f>VLOOKUP(B241,Tableau1[],19,FALSE)</f>
        <v>1</v>
      </c>
      <c r="B241" s="13" t="s">
        <v>57</v>
      </c>
      <c r="C241" s="14" t="s">
        <v>25</v>
      </c>
      <c r="D241" s="14" t="s">
        <v>59</v>
      </c>
      <c r="E241" s="14" t="s">
        <v>29</v>
      </c>
      <c r="F241" s="14" t="s">
        <v>32</v>
      </c>
      <c r="G241" s="14" t="s">
        <v>60</v>
      </c>
      <c r="H241" s="14"/>
      <c r="I241" s="14" t="s">
        <v>58</v>
      </c>
      <c r="J241" s="14"/>
      <c r="K241" s="14" t="s">
        <v>6921</v>
      </c>
      <c r="L241" s="14" t="s">
        <v>6951</v>
      </c>
      <c r="M241" s="14" t="s">
        <v>7363</v>
      </c>
      <c r="N241" s="14" t="s">
        <v>7364</v>
      </c>
      <c r="O241" s="14" t="s">
        <v>7363</v>
      </c>
      <c r="P241" s="14" t="s">
        <v>6954</v>
      </c>
      <c r="Q241" s="14" t="s">
        <v>6982</v>
      </c>
      <c r="R241" s="14" t="s">
        <v>7365</v>
      </c>
      <c r="S241" s="14"/>
      <c r="T241" s="16" t="s">
        <v>7228</v>
      </c>
      <c r="U241" s="14" t="s">
        <v>7229</v>
      </c>
      <c r="V241" s="14" t="s">
        <v>6929</v>
      </c>
      <c r="W241" s="14" t="s">
        <v>7230</v>
      </c>
      <c r="X241" s="14" t="s">
        <v>7231</v>
      </c>
      <c r="Y241" t="str">
        <f>VLOOKUP($T241,APPLI_PM!$A$2:$F$1845,4,FALSE)</f>
        <v>PM02 - Clients Comptes Package</v>
      </c>
      <c r="Z241" t="str">
        <f>VLOOKUP($T241,APPLI_PM!$A$2:$F$1845,5,FALSE)</f>
        <v>GCL - Gestion clients et administration contrats</v>
      </c>
    </row>
    <row r="242" spans="1:26" ht="15" x14ac:dyDescent="0.25">
      <c r="A242">
        <f>VLOOKUP(B242,Tableau1[],19,FALSE)</f>
        <v>1</v>
      </c>
      <c r="B242" s="13" t="s">
        <v>61</v>
      </c>
      <c r="C242" s="14" t="s">
        <v>25</v>
      </c>
      <c r="D242" s="14" t="s">
        <v>59</v>
      </c>
      <c r="E242" s="14" t="s">
        <v>29</v>
      </c>
      <c r="F242" s="14" t="s">
        <v>32</v>
      </c>
      <c r="G242" s="14" t="s">
        <v>60</v>
      </c>
      <c r="H242" s="14"/>
      <c r="I242" s="14"/>
      <c r="J242" s="14"/>
      <c r="K242" s="14" t="s">
        <v>6921</v>
      </c>
      <c r="L242" s="14" t="s">
        <v>6951</v>
      </c>
      <c r="M242" s="14" t="s">
        <v>7366</v>
      </c>
      <c r="N242" s="14" t="s">
        <v>7367</v>
      </c>
      <c r="O242" s="14" t="s">
        <v>7366</v>
      </c>
      <c r="P242" s="14" t="s">
        <v>6967</v>
      </c>
      <c r="Q242" s="14"/>
      <c r="R242" s="14"/>
      <c r="S242" s="14"/>
      <c r="T242" s="16" t="s">
        <v>7228</v>
      </c>
      <c r="U242" s="14" t="s">
        <v>7229</v>
      </c>
      <c r="V242" s="14" t="s">
        <v>6929</v>
      </c>
      <c r="W242" s="14" t="s">
        <v>7230</v>
      </c>
      <c r="X242" s="14" t="s">
        <v>7231</v>
      </c>
      <c r="Y242" t="str">
        <f>VLOOKUP($T242,APPLI_PM!$A$2:$F$1845,4,FALSE)</f>
        <v>PM02 - Clients Comptes Package</v>
      </c>
      <c r="Z242" t="str">
        <f>VLOOKUP($T242,APPLI_PM!$A$2:$F$1845,5,FALSE)</f>
        <v>GCL - Gestion clients et administration contrats</v>
      </c>
    </row>
    <row r="243" spans="1:26" ht="15" x14ac:dyDescent="0.25">
      <c r="A243">
        <f>VLOOKUP(B243,Tableau1[],19,FALSE)</f>
        <v>1</v>
      </c>
      <c r="B243" s="13" t="s">
        <v>2261</v>
      </c>
      <c r="C243" s="14" t="s">
        <v>155</v>
      </c>
      <c r="D243" s="14" t="s">
        <v>59</v>
      </c>
      <c r="E243" s="14" t="s">
        <v>29</v>
      </c>
      <c r="F243" s="14" t="s">
        <v>32</v>
      </c>
      <c r="G243" s="14" t="s">
        <v>60</v>
      </c>
      <c r="H243" s="14"/>
      <c r="I243" s="14" t="s">
        <v>2262</v>
      </c>
      <c r="J243" s="14" t="s">
        <v>2263</v>
      </c>
      <c r="K243" s="14" t="s">
        <v>6921</v>
      </c>
      <c r="L243" s="14" t="s">
        <v>6951</v>
      </c>
      <c r="M243" s="14" t="s">
        <v>7368</v>
      </c>
      <c r="N243" s="14" t="s">
        <v>7369</v>
      </c>
      <c r="O243" s="14" t="s">
        <v>7368</v>
      </c>
      <c r="P243" s="14" t="s">
        <v>6954</v>
      </c>
      <c r="Q243" s="14" t="s">
        <v>6982</v>
      </c>
      <c r="R243" s="14" t="s">
        <v>7365</v>
      </c>
      <c r="S243" s="14"/>
      <c r="T243" s="16" t="s">
        <v>7228</v>
      </c>
      <c r="U243" s="14" t="s">
        <v>7229</v>
      </c>
      <c r="V243" s="14" t="s">
        <v>6929</v>
      </c>
      <c r="W243" s="14" t="s">
        <v>7230</v>
      </c>
      <c r="X243" s="14" t="s">
        <v>7231</v>
      </c>
      <c r="Y243" t="str">
        <f>VLOOKUP($T243,APPLI_PM!$A$2:$F$1845,4,FALSE)</f>
        <v>PM02 - Clients Comptes Package</v>
      </c>
      <c r="Z243" t="str">
        <f>VLOOKUP($T243,APPLI_PM!$A$2:$F$1845,5,FALSE)</f>
        <v>GCL - Gestion clients et administration contrats</v>
      </c>
    </row>
    <row r="244" spans="1:26" ht="15" x14ac:dyDescent="0.25">
      <c r="A244">
        <f>VLOOKUP(B244,Tableau1[],19,FALSE)</f>
        <v>1</v>
      </c>
      <c r="B244" s="13" t="s">
        <v>62</v>
      </c>
      <c r="C244" s="14" t="s">
        <v>25</v>
      </c>
      <c r="D244" s="14" t="s">
        <v>59</v>
      </c>
      <c r="E244" s="14" t="s">
        <v>29</v>
      </c>
      <c r="F244" s="14" t="s">
        <v>32</v>
      </c>
      <c r="G244" s="14" t="s">
        <v>64</v>
      </c>
      <c r="H244" s="14"/>
      <c r="I244" s="14" t="s">
        <v>63</v>
      </c>
      <c r="J244" s="14"/>
      <c r="K244" s="14" t="s">
        <v>6921</v>
      </c>
      <c r="L244" s="14" t="s">
        <v>6951</v>
      </c>
      <c r="M244" s="14" t="s">
        <v>7370</v>
      </c>
      <c r="N244" s="14" t="s">
        <v>7370</v>
      </c>
      <c r="O244" s="14" t="s">
        <v>7370</v>
      </c>
      <c r="P244" s="14" t="s">
        <v>6967</v>
      </c>
      <c r="Q244" s="14" t="s">
        <v>6972</v>
      </c>
      <c r="R244" s="14"/>
      <c r="S244" s="14"/>
      <c r="T244" s="16" t="s">
        <v>7228</v>
      </c>
      <c r="U244" s="14" t="s">
        <v>7229</v>
      </c>
      <c r="V244" s="14" t="s">
        <v>6929</v>
      </c>
      <c r="W244" s="14" t="s">
        <v>7230</v>
      </c>
      <c r="X244" s="14" t="s">
        <v>7231</v>
      </c>
      <c r="Y244" t="str">
        <f>VLOOKUP($T244,APPLI_PM!$A$2:$F$1845,4,FALSE)</f>
        <v>PM02 - Clients Comptes Package</v>
      </c>
      <c r="Z244" t="str">
        <f>VLOOKUP($T244,APPLI_PM!$A$2:$F$1845,5,FALSE)</f>
        <v>GCL - Gestion clients et administration contrats</v>
      </c>
    </row>
    <row r="245" spans="1:26" ht="15" x14ac:dyDescent="0.25">
      <c r="A245">
        <f>VLOOKUP(B245,Tableau1[],19,FALSE)</f>
        <v>1</v>
      </c>
      <c r="B245" s="13" t="s">
        <v>68</v>
      </c>
      <c r="C245" s="14" t="s">
        <v>25</v>
      </c>
      <c r="D245" s="14" t="s">
        <v>59</v>
      </c>
      <c r="E245" s="14" t="s">
        <v>29</v>
      </c>
      <c r="F245" s="14" t="s">
        <v>32</v>
      </c>
      <c r="G245" s="14" t="s">
        <v>70</v>
      </c>
      <c r="H245" s="14"/>
      <c r="I245" s="14" t="s">
        <v>69</v>
      </c>
      <c r="J245" s="14"/>
      <c r="K245" s="14" t="s">
        <v>6921</v>
      </c>
      <c r="L245" s="14" t="s">
        <v>6951</v>
      </c>
      <c r="M245" s="14" t="s">
        <v>7371</v>
      </c>
      <c r="N245" s="14" t="s">
        <v>7371</v>
      </c>
      <c r="O245" s="14" t="s">
        <v>7371</v>
      </c>
      <c r="P245" s="14" t="s">
        <v>6967</v>
      </c>
      <c r="Q245" s="14" t="s">
        <v>6972</v>
      </c>
      <c r="R245" s="14"/>
      <c r="S245" s="14"/>
      <c r="T245" s="16" t="s">
        <v>7228</v>
      </c>
      <c r="U245" s="14" t="s">
        <v>7229</v>
      </c>
      <c r="V245" s="14" t="s">
        <v>6929</v>
      </c>
      <c r="W245" s="14" t="s">
        <v>7230</v>
      </c>
      <c r="X245" s="14" t="s">
        <v>7231</v>
      </c>
      <c r="Y245" t="str">
        <f>VLOOKUP($T245,APPLI_PM!$A$2:$F$1845,4,FALSE)</f>
        <v>PM02 - Clients Comptes Package</v>
      </c>
      <c r="Z245" t="str">
        <f>VLOOKUP($T245,APPLI_PM!$A$2:$F$1845,5,FALSE)</f>
        <v>GCL - Gestion clients et administration contrats</v>
      </c>
    </row>
    <row r="246" spans="1:26" ht="15" x14ac:dyDescent="0.25">
      <c r="A246">
        <f>VLOOKUP(B246,Tableau1[],19,FALSE)</f>
        <v>1</v>
      </c>
      <c r="B246" s="13" t="s">
        <v>71</v>
      </c>
      <c r="C246" s="14" t="s">
        <v>25</v>
      </c>
      <c r="D246" s="14" t="s">
        <v>59</v>
      </c>
      <c r="E246" s="14" t="s">
        <v>29</v>
      </c>
      <c r="F246" s="14" t="s">
        <v>32</v>
      </c>
      <c r="G246" s="14" t="s">
        <v>60</v>
      </c>
      <c r="H246" s="14"/>
      <c r="I246" s="14"/>
      <c r="J246" s="14"/>
      <c r="K246" s="14" t="s">
        <v>6921</v>
      </c>
      <c r="L246" s="14" t="s">
        <v>6951</v>
      </c>
      <c r="M246" s="14" t="s">
        <v>7372</v>
      </c>
      <c r="N246" s="14" t="s">
        <v>7373</v>
      </c>
      <c r="O246" s="14" t="s">
        <v>7372</v>
      </c>
      <c r="P246" s="14" t="s">
        <v>6954</v>
      </c>
      <c r="Q246" s="14"/>
      <c r="R246" s="14"/>
      <c r="S246" s="14"/>
      <c r="T246" s="16" t="s">
        <v>7228</v>
      </c>
      <c r="U246" s="14" t="s">
        <v>7229</v>
      </c>
      <c r="V246" s="14" t="s">
        <v>6929</v>
      </c>
      <c r="W246" s="14" t="s">
        <v>7230</v>
      </c>
      <c r="X246" s="14" t="s">
        <v>7231</v>
      </c>
      <c r="Y246" t="str">
        <f>VLOOKUP($T246,APPLI_PM!$A$2:$F$1845,4,FALSE)</f>
        <v>PM02 - Clients Comptes Package</v>
      </c>
      <c r="Z246" t="str">
        <f>VLOOKUP($T246,APPLI_PM!$A$2:$F$1845,5,FALSE)</f>
        <v>GCL - Gestion clients et administration contrats</v>
      </c>
    </row>
    <row r="247" spans="1:26" ht="15" x14ac:dyDescent="0.25">
      <c r="A247">
        <f>VLOOKUP(B247,Tableau1[],19,FALSE)</f>
        <v>1</v>
      </c>
      <c r="B247" s="13" t="s">
        <v>72</v>
      </c>
      <c r="C247" s="14" t="s">
        <v>25</v>
      </c>
      <c r="D247" s="14" t="s">
        <v>59</v>
      </c>
      <c r="E247" s="14" t="s">
        <v>29</v>
      </c>
      <c r="F247" s="14" t="s">
        <v>32</v>
      </c>
      <c r="G247" s="14" t="s">
        <v>60</v>
      </c>
      <c r="H247" s="14"/>
      <c r="I247" s="14"/>
      <c r="J247" s="14"/>
      <c r="K247" s="14" t="s">
        <v>6921</v>
      </c>
      <c r="L247" s="14" t="s">
        <v>6951</v>
      </c>
      <c r="M247" s="14" t="s">
        <v>7372</v>
      </c>
      <c r="N247" s="14" t="s">
        <v>7373</v>
      </c>
      <c r="O247" s="14" t="s">
        <v>7372</v>
      </c>
      <c r="P247" s="14" t="s">
        <v>6954</v>
      </c>
      <c r="Q247" s="14"/>
      <c r="R247" s="14"/>
      <c r="S247" s="14"/>
      <c r="T247" s="16" t="s">
        <v>7228</v>
      </c>
      <c r="U247" s="14" t="s">
        <v>7229</v>
      </c>
      <c r="V247" s="14" t="s">
        <v>6929</v>
      </c>
      <c r="W247" s="14" t="s">
        <v>7230</v>
      </c>
      <c r="X247" s="14" t="s">
        <v>7231</v>
      </c>
      <c r="Y247" t="str">
        <f>VLOOKUP($T247,APPLI_PM!$A$2:$F$1845,4,FALSE)</f>
        <v>PM02 - Clients Comptes Package</v>
      </c>
      <c r="Z247" t="str">
        <f>VLOOKUP($T247,APPLI_PM!$A$2:$F$1845,5,FALSE)</f>
        <v>GCL - Gestion clients et administration contrats</v>
      </c>
    </row>
    <row r="248" spans="1:26" ht="15" x14ac:dyDescent="0.25">
      <c r="A248">
        <f>VLOOKUP(B248,Tableau1[],19,FALSE)</f>
        <v>1</v>
      </c>
      <c r="B248" s="13" t="s">
        <v>247</v>
      </c>
      <c r="C248" s="14" t="s">
        <v>25</v>
      </c>
      <c r="D248" s="14" t="s">
        <v>76</v>
      </c>
      <c r="E248" s="14" t="s">
        <v>29</v>
      </c>
      <c r="F248" s="14" t="s">
        <v>32</v>
      </c>
      <c r="G248" s="14" t="s">
        <v>248</v>
      </c>
      <c r="H248" s="14"/>
      <c r="I248" s="14"/>
      <c r="J248" s="14"/>
      <c r="K248" s="14" t="s">
        <v>6921</v>
      </c>
      <c r="L248" s="14" t="s">
        <v>6951</v>
      </c>
      <c r="M248" s="14" t="s">
        <v>7374</v>
      </c>
      <c r="N248" s="14" t="s">
        <v>7374</v>
      </c>
      <c r="O248" s="14" t="s">
        <v>7374</v>
      </c>
      <c r="P248" s="14" t="s">
        <v>6967</v>
      </c>
      <c r="Q248" s="14" t="s">
        <v>7202</v>
      </c>
      <c r="R248" s="14"/>
      <c r="S248" s="14"/>
      <c r="T248" s="16" t="s">
        <v>7232</v>
      </c>
      <c r="U248" s="14" t="s">
        <v>7233</v>
      </c>
      <c r="V248" s="14" t="s">
        <v>6929</v>
      </c>
      <c r="W248" s="14" t="s">
        <v>7205</v>
      </c>
      <c r="X248" s="14" t="s">
        <v>7206</v>
      </c>
      <c r="Y248" t="str">
        <f>VLOOKUP($T248,APPLI_PM!$A$2:$F$1845,4,FALSE)</f>
        <v>PM05 - Distribution Multicanal</v>
      </c>
      <c r="Z248" t="str">
        <f>VLOOKUP($T248,APPLI_PM!$A$2:$F$1845,5,FALSE)</f>
        <v>CCM - Téléphonie-CCM</v>
      </c>
    </row>
    <row r="249" spans="1:26" ht="15" x14ac:dyDescent="0.25">
      <c r="A249">
        <f>VLOOKUP(B249,Tableau1[],19,FALSE)</f>
        <v>1</v>
      </c>
      <c r="B249" s="13" t="s">
        <v>249</v>
      </c>
      <c r="C249" s="14" t="s">
        <v>25</v>
      </c>
      <c r="D249" s="14" t="s">
        <v>76</v>
      </c>
      <c r="E249" s="14" t="s">
        <v>29</v>
      </c>
      <c r="F249" s="14" t="s">
        <v>32</v>
      </c>
      <c r="G249" s="14" t="s">
        <v>250</v>
      </c>
      <c r="H249" s="14"/>
      <c r="I249" s="14"/>
      <c r="J249" s="14"/>
      <c r="K249" s="14" t="s">
        <v>6921</v>
      </c>
      <c r="L249" s="14" t="s">
        <v>6951</v>
      </c>
      <c r="M249" s="14" t="s">
        <v>7374</v>
      </c>
      <c r="N249" s="14" t="s">
        <v>7374</v>
      </c>
      <c r="O249" s="14" t="s">
        <v>7374</v>
      </c>
      <c r="P249" s="14" t="s">
        <v>6967</v>
      </c>
      <c r="Q249" s="14" t="s">
        <v>7202</v>
      </c>
      <c r="R249" s="14"/>
      <c r="S249" s="14"/>
      <c r="T249" s="16" t="s">
        <v>7232</v>
      </c>
      <c r="U249" s="14" t="s">
        <v>7233</v>
      </c>
      <c r="V249" s="14" t="s">
        <v>6929</v>
      </c>
      <c r="W249" s="14" t="s">
        <v>7205</v>
      </c>
      <c r="X249" s="14" t="s">
        <v>7206</v>
      </c>
      <c r="Y249" t="str">
        <f>VLOOKUP($T249,APPLI_PM!$A$2:$F$1845,4,FALSE)</f>
        <v>PM05 - Distribution Multicanal</v>
      </c>
      <c r="Z249" t="str">
        <f>VLOOKUP($T249,APPLI_PM!$A$2:$F$1845,5,FALSE)</f>
        <v>CCM - Téléphonie-CCM</v>
      </c>
    </row>
    <row r="250" spans="1:26" ht="15" x14ac:dyDescent="0.25">
      <c r="A250">
        <f>VLOOKUP(B250,Tableau1[],19,FALSE)</f>
        <v>1</v>
      </c>
      <c r="B250" s="13" t="s">
        <v>1584</v>
      </c>
      <c r="C250" s="14" t="s">
        <v>25</v>
      </c>
      <c r="D250" s="14" t="s">
        <v>76</v>
      </c>
      <c r="E250" s="14" t="s">
        <v>329</v>
      </c>
      <c r="F250" s="14" t="s">
        <v>45</v>
      </c>
      <c r="G250" s="14" t="s">
        <v>161</v>
      </c>
      <c r="H250" s="14"/>
      <c r="I250" s="14"/>
      <c r="J250" s="14"/>
      <c r="K250" s="14" t="s">
        <v>6921</v>
      </c>
      <c r="L250" s="14" t="s">
        <v>6951</v>
      </c>
      <c r="M250" s="14" t="s">
        <v>1584</v>
      </c>
      <c r="N250" s="14" t="s">
        <v>1584</v>
      </c>
      <c r="O250" s="14" t="s">
        <v>1584</v>
      </c>
      <c r="P250" s="14"/>
      <c r="Q250" s="14"/>
      <c r="R250" s="14"/>
      <c r="S250" s="14"/>
      <c r="T250" s="16" t="s">
        <v>7232</v>
      </c>
      <c r="U250" s="14" t="s">
        <v>7233</v>
      </c>
      <c r="V250" s="14" t="s">
        <v>6929</v>
      </c>
      <c r="W250" s="14" t="s">
        <v>7205</v>
      </c>
      <c r="X250" s="14" t="s">
        <v>7206</v>
      </c>
      <c r="Y250" t="str">
        <f>VLOOKUP($T250,APPLI_PM!$A$2:$F$1845,4,FALSE)</f>
        <v>PM05 - Distribution Multicanal</v>
      </c>
      <c r="Z250" t="str">
        <f>VLOOKUP($T250,APPLI_PM!$A$2:$F$1845,5,FALSE)</f>
        <v>CCM - Téléphonie-CCM</v>
      </c>
    </row>
    <row r="251" spans="1:26" ht="15" x14ac:dyDescent="0.25">
      <c r="A251">
        <f>VLOOKUP(B251,Tableau1[],19,FALSE)</f>
        <v>1</v>
      </c>
      <c r="B251" s="13" t="s">
        <v>251</v>
      </c>
      <c r="C251" s="14" t="s">
        <v>25</v>
      </c>
      <c r="D251" s="14" t="s">
        <v>76</v>
      </c>
      <c r="E251" s="14" t="s">
        <v>29</v>
      </c>
      <c r="F251" s="14" t="s">
        <v>32</v>
      </c>
      <c r="G251" s="14" t="s">
        <v>251</v>
      </c>
      <c r="H251" s="14"/>
      <c r="I251" s="14"/>
      <c r="J251" s="14"/>
      <c r="K251" s="14" t="s">
        <v>6921</v>
      </c>
      <c r="L251" s="14" t="s">
        <v>6951</v>
      </c>
      <c r="M251" s="14" t="s">
        <v>7375</v>
      </c>
      <c r="N251" s="14" t="s">
        <v>7375</v>
      </c>
      <c r="O251" s="14" t="s">
        <v>7375</v>
      </c>
      <c r="P251" s="14" t="s">
        <v>6967</v>
      </c>
      <c r="Q251" s="14" t="s">
        <v>7202</v>
      </c>
      <c r="R251" s="14"/>
      <c r="S251" s="14"/>
      <c r="T251" s="16" t="s">
        <v>7232</v>
      </c>
      <c r="U251" s="14" t="s">
        <v>7233</v>
      </c>
      <c r="V251" s="14" t="s">
        <v>6929</v>
      </c>
      <c r="W251" s="14" t="s">
        <v>7205</v>
      </c>
      <c r="X251" s="14" t="s">
        <v>7206</v>
      </c>
      <c r="Y251" t="str">
        <f>VLOOKUP($T251,APPLI_PM!$A$2:$F$1845,4,FALSE)</f>
        <v>PM05 - Distribution Multicanal</v>
      </c>
      <c r="Z251" t="str">
        <f>VLOOKUP($T251,APPLI_PM!$A$2:$F$1845,5,FALSE)</f>
        <v>CCM - Téléphonie-CCM</v>
      </c>
    </row>
    <row r="252" spans="1:26" ht="15" x14ac:dyDescent="0.25">
      <c r="A252">
        <f>VLOOKUP(B252,Tableau1[],19,FALSE)</f>
        <v>1</v>
      </c>
      <c r="B252" s="13" t="s">
        <v>248</v>
      </c>
      <c r="C252" s="14" t="s">
        <v>25</v>
      </c>
      <c r="D252" s="14" t="s">
        <v>76</v>
      </c>
      <c r="E252" s="14" t="s">
        <v>29</v>
      </c>
      <c r="F252" s="14" t="s">
        <v>32</v>
      </c>
      <c r="G252" s="14" t="s">
        <v>248</v>
      </c>
      <c r="H252" s="14"/>
      <c r="I252" s="14"/>
      <c r="J252" s="14"/>
      <c r="K252" s="14" t="s">
        <v>6921</v>
      </c>
      <c r="L252" s="14" t="s">
        <v>6951</v>
      </c>
      <c r="M252" s="14" t="s">
        <v>7376</v>
      </c>
      <c r="N252" s="14" t="s">
        <v>7376</v>
      </c>
      <c r="O252" s="14" t="s">
        <v>7376</v>
      </c>
      <c r="P252" s="14" t="s">
        <v>6967</v>
      </c>
      <c r="Q252" s="14" t="s">
        <v>7202</v>
      </c>
      <c r="R252" s="14"/>
      <c r="S252" s="14"/>
      <c r="T252" s="16" t="s">
        <v>7232</v>
      </c>
      <c r="U252" s="14" t="s">
        <v>7233</v>
      </c>
      <c r="V252" s="14" t="s">
        <v>6929</v>
      </c>
      <c r="W252" s="14" t="s">
        <v>7205</v>
      </c>
      <c r="X252" s="14" t="s">
        <v>7206</v>
      </c>
      <c r="Y252" t="str">
        <f>VLOOKUP($T252,APPLI_PM!$A$2:$F$1845,4,FALSE)</f>
        <v>PM05 - Distribution Multicanal</v>
      </c>
      <c r="Z252" t="str">
        <f>VLOOKUP($T252,APPLI_PM!$A$2:$F$1845,5,FALSE)</f>
        <v>CCM - Téléphonie-CCM</v>
      </c>
    </row>
    <row r="253" spans="1:26" ht="15" x14ac:dyDescent="0.25">
      <c r="A253">
        <f>VLOOKUP(B253,Tableau1[],19,FALSE)</f>
        <v>1</v>
      </c>
      <c r="B253" s="13" t="s">
        <v>252</v>
      </c>
      <c r="C253" s="14" t="s">
        <v>25</v>
      </c>
      <c r="D253" s="14" t="s">
        <v>76</v>
      </c>
      <c r="E253" s="14" t="s">
        <v>29</v>
      </c>
      <c r="F253" s="14" t="s">
        <v>32</v>
      </c>
      <c r="G253" s="14" t="s">
        <v>252</v>
      </c>
      <c r="H253" s="14"/>
      <c r="I253" s="14"/>
      <c r="J253" s="14"/>
      <c r="K253" s="14" t="s">
        <v>6921</v>
      </c>
      <c r="L253" s="14" t="s">
        <v>6951</v>
      </c>
      <c r="M253" s="14" t="s">
        <v>7376</v>
      </c>
      <c r="N253" s="14" t="s">
        <v>7376</v>
      </c>
      <c r="O253" s="14" t="s">
        <v>7376</v>
      </c>
      <c r="P253" s="14" t="s">
        <v>6967</v>
      </c>
      <c r="Q253" s="14" t="s">
        <v>7202</v>
      </c>
      <c r="R253" s="14"/>
      <c r="S253" s="14"/>
      <c r="T253" s="16" t="s">
        <v>7232</v>
      </c>
      <c r="U253" s="14" t="s">
        <v>7233</v>
      </c>
      <c r="V253" s="14" t="s">
        <v>6929</v>
      </c>
      <c r="W253" s="14" t="s">
        <v>7205</v>
      </c>
      <c r="X253" s="14" t="s">
        <v>7206</v>
      </c>
      <c r="Y253" t="str">
        <f>VLOOKUP($T253,APPLI_PM!$A$2:$F$1845,4,FALSE)</f>
        <v>PM05 - Distribution Multicanal</v>
      </c>
      <c r="Z253" t="str">
        <f>VLOOKUP($T253,APPLI_PM!$A$2:$F$1845,5,FALSE)</f>
        <v>CCM - Téléphonie-CCM</v>
      </c>
    </row>
    <row r="254" spans="1:26" ht="15" x14ac:dyDescent="0.25">
      <c r="A254">
        <f>VLOOKUP(B254,Tableau1[],19,FALSE)</f>
        <v>1</v>
      </c>
      <c r="B254" s="13" t="s">
        <v>1585</v>
      </c>
      <c r="C254" s="14" t="s">
        <v>25</v>
      </c>
      <c r="D254" s="14" t="s">
        <v>76</v>
      </c>
      <c r="E254" s="14" t="s">
        <v>329</v>
      </c>
      <c r="F254" s="14" t="s">
        <v>45</v>
      </c>
      <c r="G254" s="14" t="s">
        <v>161</v>
      </c>
      <c r="H254" s="14"/>
      <c r="I254" s="14"/>
      <c r="J254" s="14"/>
      <c r="K254" s="14" t="s">
        <v>6921</v>
      </c>
      <c r="L254" s="14" t="s">
        <v>6951</v>
      </c>
      <c r="M254" s="14" t="s">
        <v>1585</v>
      </c>
      <c r="N254" s="14" t="s">
        <v>1585</v>
      </c>
      <c r="O254" s="14" t="s">
        <v>1585</v>
      </c>
      <c r="P254" s="14"/>
      <c r="Q254" s="14"/>
      <c r="R254" s="14"/>
      <c r="S254" s="14"/>
      <c r="T254" s="16" t="s">
        <v>7232</v>
      </c>
      <c r="U254" s="14" t="s">
        <v>7233</v>
      </c>
      <c r="V254" s="14" t="s">
        <v>6929</v>
      </c>
      <c r="W254" s="14" t="s">
        <v>7205</v>
      </c>
      <c r="X254" s="14" t="s">
        <v>7206</v>
      </c>
      <c r="Y254" t="str">
        <f>VLOOKUP($T254,APPLI_PM!$A$2:$F$1845,4,FALSE)</f>
        <v>PM05 - Distribution Multicanal</v>
      </c>
      <c r="Z254" t="str">
        <f>VLOOKUP($T254,APPLI_PM!$A$2:$F$1845,5,FALSE)</f>
        <v>CCM - Téléphonie-CCM</v>
      </c>
    </row>
    <row r="255" spans="1:26" ht="15" x14ac:dyDescent="0.25">
      <c r="A255">
        <f>VLOOKUP(B255,Tableau1[],19,FALSE)</f>
        <v>1</v>
      </c>
      <c r="B255" s="13" t="s">
        <v>253</v>
      </c>
      <c r="C255" s="14" t="s">
        <v>25</v>
      </c>
      <c r="D255" s="14" t="s">
        <v>76</v>
      </c>
      <c r="E255" s="14" t="s">
        <v>29</v>
      </c>
      <c r="F255" s="14" t="s">
        <v>32</v>
      </c>
      <c r="G255" s="14" t="s">
        <v>254</v>
      </c>
      <c r="H255" s="14"/>
      <c r="I255" s="14"/>
      <c r="J255" s="14"/>
      <c r="K255" s="14" t="s">
        <v>6921</v>
      </c>
      <c r="L255" s="14" t="s">
        <v>6951</v>
      </c>
      <c r="M255" s="14" t="s">
        <v>7377</v>
      </c>
      <c r="N255" s="14" t="s">
        <v>7377</v>
      </c>
      <c r="O255" s="14" t="s">
        <v>7377</v>
      </c>
      <c r="P255" s="14" t="s">
        <v>6967</v>
      </c>
      <c r="Q255" s="14" t="s">
        <v>7202</v>
      </c>
      <c r="R255" s="14"/>
      <c r="S255" s="14"/>
      <c r="T255" s="16" t="s">
        <v>7232</v>
      </c>
      <c r="U255" s="14" t="s">
        <v>7233</v>
      </c>
      <c r="V255" s="14" t="s">
        <v>6929</v>
      </c>
      <c r="W255" s="14" t="s">
        <v>7205</v>
      </c>
      <c r="X255" s="14" t="s">
        <v>7206</v>
      </c>
      <c r="Y255" t="str">
        <f>VLOOKUP($T255,APPLI_PM!$A$2:$F$1845,4,FALSE)</f>
        <v>PM05 - Distribution Multicanal</v>
      </c>
      <c r="Z255" t="str">
        <f>VLOOKUP($T255,APPLI_PM!$A$2:$F$1845,5,FALSE)</f>
        <v>CCM - Téléphonie-CCM</v>
      </c>
    </row>
    <row r="256" spans="1:26" ht="15" x14ac:dyDescent="0.25">
      <c r="A256">
        <f>VLOOKUP(B256,Tableau1[],19,FALSE)</f>
        <v>1</v>
      </c>
      <c r="B256" s="13" t="s">
        <v>254</v>
      </c>
      <c r="C256" s="14" t="s">
        <v>25</v>
      </c>
      <c r="D256" s="14" t="s">
        <v>76</v>
      </c>
      <c r="E256" s="14" t="s">
        <v>29</v>
      </c>
      <c r="F256" s="14" t="s">
        <v>32</v>
      </c>
      <c r="G256" s="14" t="s">
        <v>254</v>
      </c>
      <c r="H256" s="14"/>
      <c r="I256" s="14"/>
      <c r="J256" s="14"/>
      <c r="K256" s="14" t="s">
        <v>6921</v>
      </c>
      <c r="L256" s="14" t="s">
        <v>6951</v>
      </c>
      <c r="M256" s="14" t="s">
        <v>7377</v>
      </c>
      <c r="N256" s="14" t="s">
        <v>7377</v>
      </c>
      <c r="O256" s="14" t="s">
        <v>7377</v>
      </c>
      <c r="P256" s="14" t="s">
        <v>6967</v>
      </c>
      <c r="Q256" s="14" t="s">
        <v>7202</v>
      </c>
      <c r="R256" s="14"/>
      <c r="S256" s="14"/>
      <c r="T256" s="16" t="s">
        <v>7232</v>
      </c>
      <c r="U256" s="14" t="s">
        <v>7233</v>
      </c>
      <c r="V256" s="14" t="s">
        <v>6929</v>
      </c>
      <c r="W256" s="14" t="s">
        <v>7205</v>
      </c>
      <c r="X256" s="14" t="s">
        <v>7206</v>
      </c>
      <c r="Y256" t="str">
        <f>VLOOKUP($T256,APPLI_PM!$A$2:$F$1845,4,FALSE)</f>
        <v>PM05 - Distribution Multicanal</v>
      </c>
      <c r="Z256" t="str">
        <f>VLOOKUP($T256,APPLI_PM!$A$2:$F$1845,5,FALSE)</f>
        <v>CCM - Téléphonie-CCM</v>
      </c>
    </row>
    <row r="257" spans="1:26" ht="15" x14ac:dyDescent="0.25">
      <c r="A257">
        <f>VLOOKUP(B257,Tableau1[],19,FALSE)</f>
        <v>1</v>
      </c>
      <c r="B257" s="13" t="s">
        <v>255</v>
      </c>
      <c r="C257" s="14" t="s">
        <v>25</v>
      </c>
      <c r="D257" s="14" t="s">
        <v>76</v>
      </c>
      <c r="E257" s="14" t="s">
        <v>29</v>
      </c>
      <c r="F257" s="14" t="s">
        <v>32</v>
      </c>
      <c r="G257" s="14" t="s">
        <v>255</v>
      </c>
      <c r="H257" s="14"/>
      <c r="I257" s="14"/>
      <c r="J257" s="14"/>
      <c r="K257" s="14" t="s">
        <v>6921</v>
      </c>
      <c r="L257" s="14" t="s">
        <v>6951</v>
      </c>
      <c r="M257" s="14" t="s">
        <v>7378</v>
      </c>
      <c r="N257" s="14" t="s">
        <v>7379</v>
      </c>
      <c r="O257" s="14" t="s">
        <v>7378</v>
      </c>
      <c r="P257" s="14" t="s">
        <v>6967</v>
      </c>
      <c r="Q257" s="14" t="s">
        <v>7202</v>
      </c>
      <c r="R257" s="14"/>
      <c r="S257" s="14"/>
      <c r="T257" s="16" t="s">
        <v>7232</v>
      </c>
      <c r="U257" s="14" t="s">
        <v>7233</v>
      </c>
      <c r="V257" s="14" t="s">
        <v>6929</v>
      </c>
      <c r="W257" s="14" t="s">
        <v>7205</v>
      </c>
      <c r="X257" s="14" t="s">
        <v>7206</v>
      </c>
      <c r="Y257" t="str">
        <f>VLOOKUP($T257,APPLI_PM!$A$2:$F$1845,4,FALSE)</f>
        <v>PM05 - Distribution Multicanal</v>
      </c>
      <c r="Z257" t="str">
        <f>VLOOKUP($T257,APPLI_PM!$A$2:$F$1845,5,FALSE)</f>
        <v>CCM - Téléphonie-CCM</v>
      </c>
    </row>
    <row r="258" spans="1:26" ht="15" x14ac:dyDescent="0.25">
      <c r="A258">
        <f>VLOOKUP(B258,Tableau1[],19,FALSE)</f>
        <v>1</v>
      </c>
      <c r="B258" s="13" t="s">
        <v>73</v>
      </c>
      <c r="C258" s="14" t="s">
        <v>25</v>
      </c>
      <c r="D258" s="14" t="s">
        <v>76</v>
      </c>
      <c r="E258" s="14" t="s">
        <v>29</v>
      </c>
      <c r="F258" s="14" t="s">
        <v>32</v>
      </c>
      <c r="G258" s="14" t="s">
        <v>77</v>
      </c>
      <c r="H258" s="14"/>
      <c r="I258" s="14" t="s">
        <v>74</v>
      </c>
      <c r="J258" s="14" t="s">
        <v>75</v>
      </c>
      <c r="K258" s="14" t="s">
        <v>6921</v>
      </c>
      <c r="L258" s="14" t="s">
        <v>6951</v>
      </c>
      <c r="M258" s="14" t="s">
        <v>7380</v>
      </c>
      <c r="N258" s="14" t="s">
        <v>7381</v>
      </c>
      <c r="O258" s="14" t="s">
        <v>7380</v>
      </c>
      <c r="P258" s="14" t="s">
        <v>6967</v>
      </c>
      <c r="Q258" s="14" t="s">
        <v>7202</v>
      </c>
      <c r="R258" s="14"/>
      <c r="S258" s="14"/>
      <c r="T258" s="16" t="s">
        <v>7232</v>
      </c>
      <c r="U258" s="14" t="s">
        <v>7233</v>
      </c>
      <c r="V258" s="14" t="s">
        <v>6929</v>
      </c>
      <c r="W258" s="14" t="s">
        <v>7205</v>
      </c>
      <c r="X258" s="14" t="s">
        <v>7206</v>
      </c>
      <c r="Y258" t="str">
        <f>VLOOKUP($T258,APPLI_PM!$A$2:$F$1845,4,FALSE)</f>
        <v>PM05 - Distribution Multicanal</v>
      </c>
      <c r="Z258" t="str">
        <f>VLOOKUP($T258,APPLI_PM!$A$2:$F$1845,5,FALSE)</f>
        <v>CCM - Téléphonie-CCM</v>
      </c>
    </row>
    <row r="259" spans="1:26" ht="15" x14ac:dyDescent="0.25">
      <c r="A259">
        <f>VLOOKUP(B259,Tableau1[],19,FALSE)</f>
        <v>1</v>
      </c>
      <c r="B259" s="13" t="s">
        <v>1588</v>
      </c>
      <c r="C259" s="14" t="s">
        <v>25</v>
      </c>
      <c r="D259" s="14" t="s">
        <v>76</v>
      </c>
      <c r="E259" s="14" t="s">
        <v>329</v>
      </c>
      <c r="F259" s="14" t="s">
        <v>45</v>
      </c>
      <c r="G259" s="14" t="s">
        <v>161</v>
      </c>
      <c r="H259" s="14"/>
      <c r="I259" s="14"/>
      <c r="J259" s="14"/>
      <c r="K259" s="14" t="s">
        <v>6921</v>
      </c>
      <c r="L259" s="14" t="s">
        <v>6951</v>
      </c>
      <c r="M259" s="14" t="s">
        <v>1588</v>
      </c>
      <c r="N259" s="14" t="s">
        <v>1588</v>
      </c>
      <c r="O259" s="14" t="s">
        <v>1588</v>
      </c>
      <c r="P259" s="14"/>
      <c r="Q259" s="14"/>
      <c r="R259" s="14"/>
      <c r="S259" s="14"/>
      <c r="T259" s="16" t="s">
        <v>7232</v>
      </c>
      <c r="U259" s="14" t="s">
        <v>7233</v>
      </c>
      <c r="V259" s="14" t="s">
        <v>6929</v>
      </c>
      <c r="W259" s="14" t="s">
        <v>7205</v>
      </c>
      <c r="X259" s="14" t="s">
        <v>7206</v>
      </c>
      <c r="Y259" t="str">
        <f>VLOOKUP($T259,APPLI_PM!$A$2:$F$1845,4,FALSE)</f>
        <v>PM05 - Distribution Multicanal</v>
      </c>
      <c r="Z259" t="str">
        <f>VLOOKUP($T259,APPLI_PM!$A$2:$F$1845,5,FALSE)</f>
        <v>CCM - Téléphonie-CCM</v>
      </c>
    </row>
    <row r="260" spans="1:26" ht="15" x14ac:dyDescent="0.25">
      <c r="A260">
        <f>VLOOKUP(B260,Tableau1[],19,FALSE)</f>
        <v>1</v>
      </c>
      <c r="B260" s="13" t="s">
        <v>1536</v>
      </c>
      <c r="C260" s="14" t="s">
        <v>25</v>
      </c>
      <c r="D260" s="14" t="s">
        <v>76</v>
      </c>
      <c r="E260" s="14" t="s">
        <v>329</v>
      </c>
      <c r="F260" s="14" t="s">
        <v>45</v>
      </c>
      <c r="G260" s="14" t="s">
        <v>161</v>
      </c>
      <c r="H260" s="14"/>
      <c r="I260" s="14"/>
      <c r="J260" s="14"/>
      <c r="K260" s="14" t="s">
        <v>6921</v>
      </c>
      <c r="L260" s="14" t="s">
        <v>6951</v>
      </c>
      <c r="M260" s="14" t="s">
        <v>1536</v>
      </c>
      <c r="N260" s="14" t="s">
        <v>1536</v>
      </c>
      <c r="O260" s="14" t="s">
        <v>1536</v>
      </c>
      <c r="P260" s="14"/>
      <c r="Q260" s="14"/>
      <c r="R260" s="14"/>
      <c r="S260" s="14"/>
      <c r="T260" s="16" t="s">
        <v>7232</v>
      </c>
      <c r="U260" s="14" t="s">
        <v>7233</v>
      </c>
      <c r="V260" s="14" t="s">
        <v>6929</v>
      </c>
      <c r="W260" s="14" t="s">
        <v>7205</v>
      </c>
      <c r="X260" s="14" t="s">
        <v>7206</v>
      </c>
      <c r="Y260" t="str">
        <f>VLOOKUP($T260,APPLI_PM!$A$2:$F$1845,4,FALSE)</f>
        <v>PM05 - Distribution Multicanal</v>
      </c>
      <c r="Z260" t="str">
        <f>VLOOKUP($T260,APPLI_PM!$A$2:$F$1845,5,FALSE)</f>
        <v>CCM - Téléphonie-CCM</v>
      </c>
    </row>
    <row r="261" spans="1:26" ht="15" x14ac:dyDescent="0.25">
      <c r="A261">
        <f>VLOOKUP(B261,Tableau1[],19,FALSE)</f>
        <v>1</v>
      </c>
      <c r="B261" s="13" t="s">
        <v>477</v>
      </c>
      <c r="C261" s="14" t="s">
        <v>25</v>
      </c>
      <c r="D261" s="14" t="s">
        <v>76</v>
      </c>
      <c r="E261" s="14" t="s">
        <v>29</v>
      </c>
      <c r="F261" s="14" t="s">
        <v>32</v>
      </c>
      <c r="G261" s="14" t="s">
        <v>77</v>
      </c>
      <c r="H261" s="14"/>
      <c r="I261" s="14"/>
      <c r="J261" s="14"/>
      <c r="K261" s="14" t="s">
        <v>6921</v>
      </c>
      <c r="L261" s="14" t="s">
        <v>6951</v>
      </c>
      <c r="M261" s="14" t="s">
        <v>7382</v>
      </c>
      <c r="N261" s="14" t="s">
        <v>7383</v>
      </c>
      <c r="O261" s="14" t="s">
        <v>7382</v>
      </c>
      <c r="P261" s="14" t="s">
        <v>6954</v>
      </c>
      <c r="Q261" s="14"/>
      <c r="R261" s="14"/>
      <c r="S261" s="14"/>
      <c r="T261" s="16" t="s">
        <v>7232</v>
      </c>
      <c r="U261" s="14" t="s">
        <v>7233</v>
      </c>
      <c r="V261" s="14" t="s">
        <v>6929</v>
      </c>
      <c r="W261" s="14" t="s">
        <v>7205</v>
      </c>
      <c r="X261" s="14" t="s">
        <v>7206</v>
      </c>
      <c r="Y261" t="str">
        <f>VLOOKUP($T261,APPLI_PM!$A$2:$F$1845,4,FALSE)</f>
        <v>PM05 - Distribution Multicanal</v>
      </c>
      <c r="Z261" t="str">
        <f>VLOOKUP($T261,APPLI_PM!$A$2:$F$1845,5,FALSE)</f>
        <v>CCM - Téléphonie-CCM</v>
      </c>
    </row>
    <row r="262" spans="1:26" ht="15" x14ac:dyDescent="0.25">
      <c r="A262">
        <f>VLOOKUP(B262,Tableau1[],19,FALSE)</f>
        <v>4</v>
      </c>
      <c r="B262" s="13" t="s">
        <v>78</v>
      </c>
      <c r="C262" s="14" t="s">
        <v>25</v>
      </c>
      <c r="D262" s="14" t="s">
        <v>80</v>
      </c>
      <c r="E262" s="14" t="s">
        <v>79</v>
      </c>
      <c r="F262" s="14" t="s">
        <v>82</v>
      </c>
      <c r="G262" s="14" t="s">
        <v>81</v>
      </c>
      <c r="H262" s="14"/>
      <c r="I262" s="14"/>
      <c r="J262" s="14"/>
      <c r="K262" s="14" t="s">
        <v>7043</v>
      </c>
      <c r="L262" s="14" t="s">
        <v>7050</v>
      </c>
      <c r="M262" s="14" t="s">
        <v>7384</v>
      </c>
      <c r="N262" s="14"/>
      <c r="O262" s="14" t="s">
        <v>7384</v>
      </c>
      <c r="P262" s="14" t="s">
        <v>6954</v>
      </c>
      <c r="Q262" s="14"/>
      <c r="R262" s="14"/>
      <c r="S262" s="14"/>
      <c r="T262" s="16" t="s">
        <v>2778</v>
      </c>
      <c r="U262" s="14" t="s">
        <v>7385</v>
      </c>
      <c r="V262" s="14" t="s">
        <v>6986</v>
      </c>
      <c r="W262" s="14" t="s">
        <v>6987</v>
      </c>
      <c r="X262" s="14" t="s">
        <v>6987</v>
      </c>
    </row>
    <row r="263" spans="1:26" ht="15" x14ac:dyDescent="0.25">
      <c r="A263">
        <f>VLOOKUP(B263,Tableau1[],19,FALSE)</f>
        <v>1</v>
      </c>
      <c r="B263" s="13" t="s">
        <v>2666</v>
      </c>
      <c r="C263" s="14" t="s">
        <v>25</v>
      </c>
      <c r="D263" s="14" t="s">
        <v>86</v>
      </c>
      <c r="E263" s="14" t="s">
        <v>29</v>
      </c>
      <c r="F263" s="14" t="s">
        <v>32</v>
      </c>
      <c r="G263" s="14" t="s">
        <v>564</v>
      </c>
      <c r="H263" s="14"/>
      <c r="I263" s="14"/>
      <c r="J263" s="14"/>
      <c r="K263" s="14" t="s">
        <v>7043</v>
      </c>
      <c r="L263" s="14" t="s">
        <v>6951</v>
      </c>
      <c r="M263" s="14" t="s">
        <v>7386</v>
      </c>
      <c r="N263" s="14" t="s">
        <v>7387</v>
      </c>
      <c r="O263" s="14" t="s">
        <v>7386</v>
      </c>
      <c r="P263" s="14" t="s">
        <v>6954</v>
      </c>
      <c r="Q263" s="14"/>
      <c r="R263" s="14"/>
      <c r="S263" s="14"/>
      <c r="T263" s="16" t="s">
        <v>7388</v>
      </c>
      <c r="U263" s="14" t="s">
        <v>7389</v>
      </c>
      <c r="V263" s="14" t="s">
        <v>6929</v>
      </c>
      <c r="W263" s="14" t="s">
        <v>7063</v>
      </c>
      <c r="X263" s="14" t="s">
        <v>7064</v>
      </c>
      <c r="Y263" t="str">
        <f>VLOOKUP($T263,APPLI_PM!$A$2:$F$1845,4,FALSE)</f>
        <v>PM02 - Clients Comptes Package</v>
      </c>
      <c r="Z263" t="str">
        <f>VLOOKUP($T263,APPLI_PM!$A$2:$F$1845,5,FALSE)</f>
        <v>GCL - Gestion clients et administration contrats</v>
      </c>
    </row>
    <row r="264" spans="1:26" ht="15" x14ac:dyDescent="0.25">
      <c r="A264">
        <f>VLOOKUP(B264,Tableau1[],19,FALSE)</f>
        <v>1</v>
      </c>
      <c r="B264" s="13" t="s">
        <v>83</v>
      </c>
      <c r="C264" s="14" t="s">
        <v>25</v>
      </c>
      <c r="D264" s="14" t="s">
        <v>86</v>
      </c>
      <c r="E264" s="14" t="s">
        <v>29</v>
      </c>
      <c r="F264" s="14" t="s">
        <v>32</v>
      </c>
      <c r="G264" s="14" t="s">
        <v>87</v>
      </c>
      <c r="H264" s="14"/>
      <c r="I264" s="14" t="s">
        <v>84</v>
      </c>
      <c r="J264" s="14" t="s">
        <v>85</v>
      </c>
      <c r="K264" s="14" t="s">
        <v>7043</v>
      </c>
      <c r="L264" s="14" t="s">
        <v>6951</v>
      </c>
      <c r="M264" s="14" t="s">
        <v>7390</v>
      </c>
      <c r="N264" s="14" t="s">
        <v>7390</v>
      </c>
      <c r="O264" s="14" t="s">
        <v>7390</v>
      </c>
      <c r="P264" s="14" t="s">
        <v>6954</v>
      </c>
      <c r="Q264" s="14" t="s">
        <v>7348</v>
      </c>
      <c r="R264" s="14"/>
      <c r="S264" s="14"/>
      <c r="T264" s="16" t="s">
        <v>7391</v>
      </c>
      <c r="U264" s="14" t="s">
        <v>7392</v>
      </c>
      <c r="V264" s="14" t="s">
        <v>6929</v>
      </c>
      <c r="W264" s="14" t="s">
        <v>7063</v>
      </c>
      <c r="X264" s="14" t="s">
        <v>7393</v>
      </c>
      <c r="Y264" t="str">
        <f>VLOOKUP($T264,APPLI_PM!$A$2:$F$1845,4,FALSE)</f>
        <v>PM04 - Crédits</v>
      </c>
      <c r="Z264" t="str">
        <f>VLOOKUP($T264,APPLI_PM!$A$2:$F$1845,5,FALSE)</f>
        <v>CRD - Crédits</v>
      </c>
    </row>
    <row r="265" spans="1:26" ht="15" x14ac:dyDescent="0.25">
      <c r="A265">
        <f>VLOOKUP(B265,Tableau1[],19,FALSE)</f>
        <v>1</v>
      </c>
      <c r="B265" s="13" t="s">
        <v>1904</v>
      </c>
      <c r="C265" s="14" t="s">
        <v>25</v>
      </c>
      <c r="D265" s="14" t="s">
        <v>86</v>
      </c>
      <c r="E265" s="14" t="s">
        <v>329</v>
      </c>
      <c r="F265" s="14" t="s">
        <v>45</v>
      </c>
      <c r="G265" s="14" t="s">
        <v>161</v>
      </c>
      <c r="H265" s="14"/>
      <c r="I265" s="14"/>
      <c r="J265" s="14"/>
      <c r="K265" s="14" t="s">
        <v>6921</v>
      </c>
      <c r="L265" s="14" t="s">
        <v>6951</v>
      </c>
      <c r="M265" s="14" t="s">
        <v>1904</v>
      </c>
      <c r="N265" s="14" t="s">
        <v>1904</v>
      </c>
      <c r="O265" s="14" t="s">
        <v>1904</v>
      </c>
      <c r="P265" s="14"/>
      <c r="Q265" s="14"/>
      <c r="R265" s="14"/>
      <c r="S265" s="14"/>
      <c r="T265" s="16" t="s">
        <v>7061</v>
      </c>
      <c r="U265" s="14" t="s">
        <v>7062</v>
      </c>
      <c r="V265" s="14" t="s">
        <v>6929</v>
      </c>
      <c r="W265" s="14" t="s">
        <v>7063</v>
      </c>
      <c r="X265" s="14" t="s">
        <v>7064</v>
      </c>
      <c r="Y265" t="str">
        <f>VLOOKUP($T265,APPLI_PM!$A$2:$F$1845,4,FALSE)</f>
        <v>PM02 - Clients Comptes Package</v>
      </c>
      <c r="Z265" t="str">
        <f>VLOOKUP($T265,APPLI_PM!$A$2:$F$1845,5,FALSE)</f>
        <v>GCL - Gestion clients et administration contrats</v>
      </c>
    </row>
    <row r="266" spans="1:26" ht="15" x14ac:dyDescent="0.25">
      <c r="A266">
        <f>VLOOKUP(B266,Tableau1[],19,FALSE)</f>
        <v>1</v>
      </c>
      <c r="B266" s="13" t="s">
        <v>2020</v>
      </c>
      <c r="C266" s="14" t="s">
        <v>25</v>
      </c>
      <c r="D266" s="14" t="s">
        <v>86</v>
      </c>
      <c r="E266" s="14" t="s">
        <v>329</v>
      </c>
      <c r="F266" s="14" t="s">
        <v>45</v>
      </c>
      <c r="G266" s="14" t="s">
        <v>161</v>
      </c>
      <c r="H266" s="14"/>
      <c r="I266" s="14"/>
      <c r="J266" s="14"/>
      <c r="K266" s="14" t="s">
        <v>6921</v>
      </c>
      <c r="L266" s="14" t="s">
        <v>6951</v>
      </c>
      <c r="M266" s="14" t="s">
        <v>2020</v>
      </c>
      <c r="N266" s="14" t="s">
        <v>2020</v>
      </c>
      <c r="O266" s="14" t="s">
        <v>2020</v>
      </c>
      <c r="P266" s="14"/>
      <c r="Q266" s="14"/>
      <c r="R266" s="14"/>
      <c r="S266" s="14"/>
      <c r="T266" s="16" t="s">
        <v>7061</v>
      </c>
      <c r="U266" s="14" t="s">
        <v>7062</v>
      </c>
      <c r="V266" s="14" t="s">
        <v>6929</v>
      </c>
      <c r="W266" s="14" t="s">
        <v>7063</v>
      </c>
      <c r="X266" s="14" t="s">
        <v>7064</v>
      </c>
      <c r="Y266" t="str">
        <f>VLOOKUP($T266,APPLI_PM!$A$2:$F$1845,4,FALSE)</f>
        <v>PM02 - Clients Comptes Package</v>
      </c>
      <c r="Z266" t="str">
        <f>VLOOKUP($T266,APPLI_PM!$A$2:$F$1845,5,FALSE)</f>
        <v>GCL - Gestion clients et administration contrats</v>
      </c>
    </row>
    <row r="267" spans="1:26" ht="15" x14ac:dyDescent="0.25">
      <c r="A267">
        <f>VLOOKUP(B267,Tableau1[],19,FALSE)</f>
        <v>1</v>
      </c>
      <c r="B267" s="13" t="s">
        <v>1541</v>
      </c>
      <c r="C267" s="14" t="s">
        <v>25</v>
      </c>
      <c r="D267" s="14" t="s">
        <v>86</v>
      </c>
      <c r="E267" s="14" t="s">
        <v>329</v>
      </c>
      <c r="F267" s="14" t="s">
        <v>45</v>
      </c>
      <c r="G267" s="14" t="s">
        <v>161</v>
      </c>
      <c r="H267" s="14"/>
      <c r="I267" s="14"/>
      <c r="J267" s="14"/>
      <c r="K267" s="14" t="s">
        <v>6921</v>
      </c>
      <c r="L267" s="14" t="s">
        <v>6951</v>
      </c>
      <c r="M267" s="14" t="s">
        <v>1541</v>
      </c>
      <c r="N267" s="14" t="s">
        <v>1541</v>
      </c>
      <c r="O267" s="14" t="s">
        <v>1541</v>
      </c>
      <c r="P267" s="14"/>
      <c r="Q267" s="14"/>
      <c r="R267" s="14"/>
      <c r="S267" s="14"/>
      <c r="T267" s="16" t="s">
        <v>7061</v>
      </c>
      <c r="U267" s="14" t="s">
        <v>7062</v>
      </c>
      <c r="V267" s="14" t="s">
        <v>6929</v>
      </c>
      <c r="W267" s="14" t="s">
        <v>7063</v>
      </c>
      <c r="X267" s="14" t="s">
        <v>7064</v>
      </c>
      <c r="Y267" t="str">
        <f>VLOOKUP($T267,APPLI_PM!$A$2:$F$1845,4,FALSE)</f>
        <v>PM02 - Clients Comptes Package</v>
      </c>
      <c r="Z267" t="str">
        <f>VLOOKUP($T267,APPLI_PM!$A$2:$F$1845,5,FALSE)</f>
        <v>GCL - Gestion clients et administration contrats</v>
      </c>
    </row>
    <row r="268" spans="1:26" ht="15" x14ac:dyDescent="0.25">
      <c r="A268">
        <f>VLOOKUP(B268,Tableau1[],19,FALSE)</f>
        <v>1</v>
      </c>
      <c r="B268" s="13" t="s">
        <v>1649</v>
      </c>
      <c r="C268" s="14" t="s">
        <v>25</v>
      </c>
      <c r="D268" s="14" t="s">
        <v>86</v>
      </c>
      <c r="E268" s="14" t="s">
        <v>329</v>
      </c>
      <c r="F268" s="14" t="s">
        <v>45</v>
      </c>
      <c r="G268" s="14" t="s">
        <v>161</v>
      </c>
      <c r="H268" s="14"/>
      <c r="I268" s="14"/>
      <c r="J268" s="14"/>
      <c r="K268" s="14" t="s">
        <v>6921</v>
      </c>
      <c r="L268" s="14" t="s">
        <v>6951</v>
      </c>
      <c r="M268" s="14" t="s">
        <v>1649</v>
      </c>
      <c r="N268" s="14" t="s">
        <v>1649</v>
      </c>
      <c r="O268" s="14" t="s">
        <v>1649</v>
      </c>
      <c r="P268" s="14"/>
      <c r="Q268" s="14"/>
      <c r="R268" s="14"/>
      <c r="S268" s="14"/>
      <c r="T268" s="16" t="s">
        <v>7061</v>
      </c>
      <c r="U268" s="14" t="s">
        <v>7062</v>
      </c>
      <c r="V268" s="14" t="s">
        <v>6929</v>
      </c>
      <c r="W268" s="14" t="s">
        <v>7063</v>
      </c>
      <c r="X268" s="14" t="s">
        <v>7064</v>
      </c>
      <c r="Y268" t="str">
        <f>VLOOKUP($T268,APPLI_PM!$A$2:$F$1845,4,FALSE)</f>
        <v>PM02 - Clients Comptes Package</v>
      </c>
      <c r="Z268" t="str">
        <f>VLOOKUP($T268,APPLI_PM!$A$2:$F$1845,5,FALSE)</f>
        <v>GCL - Gestion clients et administration contrats</v>
      </c>
    </row>
    <row r="269" spans="1:26" ht="15" x14ac:dyDescent="0.25">
      <c r="A269">
        <f>VLOOKUP(B269,Tableau1[],19,FALSE)</f>
        <v>1</v>
      </c>
      <c r="B269" s="13" t="s">
        <v>1650</v>
      </c>
      <c r="C269" s="14" t="s">
        <v>25</v>
      </c>
      <c r="D269" s="14" t="s">
        <v>86</v>
      </c>
      <c r="E269" s="14" t="s">
        <v>329</v>
      </c>
      <c r="F269" s="14" t="s">
        <v>45</v>
      </c>
      <c r="G269" s="14" t="s">
        <v>161</v>
      </c>
      <c r="H269" s="14"/>
      <c r="I269" s="14"/>
      <c r="J269" s="14"/>
      <c r="K269" s="14" t="s">
        <v>6921</v>
      </c>
      <c r="L269" s="14" t="s">
        <v>6951</v>
      </c>
      <c r="M269" s="14" t="s">
        <v>1650</v>
      </c>
      <c r="N269" s="14" t="s">
        <v>1650</v>
      </c>
      <c r="O269" s="14" t="s">
        <v>1650</v>
      </c>
      <c r="P269" s="14"/>
      <c r="Q269" s="14"/>
      <c r="R269" s="14"/>
      <c r="S269" s="14"/>
      <c r="T269" s="16" t="s">
        <v>7061</v>
      </c>
      <c r="U269" s="14" t="s">
        <v>7062</v>
      </c>
      <c r="V269" s="14" t="s">
        <v>6929</v>
      </c>
      <c r="W269" s="14" t="s">
        <v>7063</v>
      </c>
      <c r="X269" s="14" t="s">
        <v>7064</v>
      </c>
      <c r="Y269" t="str">
        <f>VLOOKUP($T269,APPLI_PM!$A$2:$F$1845,4,FALSE)</f>
        <v>PM02 - Clients Comptes Package</v>
      </c>
      <c r="Z269" t="str">
        <f>VLOOKUP($T269,APPLI_PM!$A$2:$F$1845,5,FALSE)</f>
        <v>GCL - Gestion clients et administration contrats</v>
      </c>
    </row>
    <row r="270" spans="1:26" ht="15" x14ac:dyDescent="0.25">
      <c r="A270">
        <f>VLOOKUP(B270,Tableau1[],19,FALSE)</f>
        <v>1</v>
      </c>
      <c r="B270" s="13" t="s">
        <v>1317</v>
      </c>
      <c r="C270" s="14" t="s">
        <v>25</v>
      </c>
      <c r="D270" s="14" t="s">
        <v>86</v>
      </c>
      <c r="E270" s="14" t="s">
        <v>29</v>
      </c>
      <c r="F270" s="14" t="s">
        <v>32</v>
      </c>
      <c r="G270" s="14" t="s">
        <v>136</v>
      </c>
      <c r="H270" s="14"/>
      <c r="I270" s="14"/>
      <c r="J270" s="14"/>
      <c r="K270" s="14" t="s">
        <v>6921</v>
      </c>
      <c r="L270" s="14" t="s">
        <v>6951</v>
      </c>
      <c r="M270" s="14" t="s">
        <v>7394</v>
      </c>
      <c r="N270" s="14" t="s">
        <v>7395</v>
      </c>
      <c r="O270" s="14" t="s">
        <v>7394</v>
      </c>
      <c r="P270" s="14" t="s">
        <v>6954</v>
      </c>
      <c r="Q270" s="14"/>
      <c r="R270" s="14"/>
      <c r="S270" s="14"/>
      <c r="T270" s="16" t="s">
        <v>7396</v>
      </c>
      <c r="U270" s="14" t="s">
        <v>7397</v>
      </c>
      <c r="V270" s="14" t="s">
        <v>6929</v>
      </c>
      <c r="W270" s="14" t="s">
        <v>7063</v>
      </c>
      <c r="X270" s="14" t="s">
        <v>7064</v>
      </c>
      <c r="Y270" t="str">
        <f>VLOOKUP($T270,APPLI_PM!$A$2:$F$1845,4,FALSE)</f>
        <v>PM02 - Clients Comptes Package</v>
      </c>
      <c r="Z270" t="str">
        <f>VLOOKUP($T270,APPLI_PM!$A$2:$F$1845,5,FALSE)</f>
        <v>GCL - Gestion clients et administration contrats</v>
      </c>
    </row>
    <row r="271" spans="1:26" ht="15" x14ac:dyDescent="0.25">
      <c r="A271">
        <f>VLOOKUP(B271,Tableau1[],19,FALSE)</f>
        <v>1</v>
      </c>
      <c r="B271" s="13" t="s">
        <v>1592</v>
      </c>
      <c r="C271" s="14" t="s">
        <v>25</v>
      </c>
      <c r="D271" s="14" t="s">
        <v>86</v>
      </c>
      <c r="E271" s="14" t="s">
        <v>329</v>
      </c>
      <c r="F271" s="14" t="s">
        <v>45</v>
      </c>
      <c r="G271" s="14" t="s">
        <v>161</v>
      </c>
      <c r="H271" s="14"/>
      <c r="I271" s="14"/>
      <c r="J271" s="14"/>
      <c r="K271" s="14" t="s">
        <v>6921</v>
      </c>
      <c r="L271" s="14" t="s">
        <v>6951</v>
      </c>
      <c r="M271" s="14" t="s">
        <v>1592</v>
      </c>
      <c r="N271" s="14" t="s">
        <v>1592</v>
      </c>
      <c r="O271" s="14" t="s">
        <v>1592</v>
      </c>
      <c r="P271" s="14"/>
      <c r="Q271" s="14"/>
      <c r="R271" s="14"/>
      <c r="S271" s="14"/>
      <c r="T271" s="16" t="s">
        <v>7061</v>
      </c>
      <c r="U271" s="14" t="s">
        <v>7062</v>
      </c>
      <c r="V271" s="14" t="s">
        <v>6929</v>
      </c>
      <c r="W271" s="14" t="s">
        <v>7063</v>
      </c>
      <c r="X271" s="14" t="s">
        <v>7064</v>
      </c>
      <c r="Y271" t="str">
        <f>VLOOKUP($T271,APPLI_PM!$A$2:$F$1845,4,FALSE)</f>
        <v>PM02 - Clients Comptes Package</v>
      </c>
      <c r="Z271" t="str">
        <f>VLOOKUP($T271,APPLI_PM!$A$2:$F$1845,5,FALSE)</f>
        <v>GCL - Gestion clients et administration contrats</v>
      </c>
    </row>
    <row r="272" spans="1:26" ht="15" x14ac:dyDescent="0.25">
      <c r="A272">
        <f>VLOOKUP(B272,Tableau1[],19,FALSE)</f>
        <v>1</v>
      </c>
      <c r="B272" s="13" t="s">
        <v>1593</v>
      </c>
      <c r="C272" s="14" t="s">
        <v>25</v>
      </c>
      <c r="D272" s="14" t="s">
        <v>86</v>
      </c>
      <c r="E272" s="14" t="s">
        <v>329</v>
      </c>
      <c r="F272" s="14" t="s">
        <v>45</v>
      </c>
      <c r="G272" s="14" t="s">
        <v>161</v>
      </c>
      <c r="H272" s="14"/>
      <c r="I272" s="14"/>
      <c r="J272" s="14"/>
      <c r="K272" s="14" t="s">
        <v>6921</v>
      </c>
      <c r="L272" s="14" t="s">
        <v>6951</v>
      </c>
      <c r="M272" s="14" t="s">
        <v>1593</v>
      </c>
      <c r="N272" s="14" t="s">
        <v>1593</v>
      </c>
      <c r="O272" s="14" t="s">
        <v>1593</v>
      </c>
      <c r="P272" s="14"/>
      <c r="Q272" s="14"/>
      <c r="R272" s="14"/>
      <c r="S272" s="14"/>
      <c r="T272" s="16" t="s">
        <v>7061</v>
      </c>
      <c r="U272" s="14" t="s">
        <v>7062</v>
      </c>
      <c r="V272" s="14" t="s">
        <v>6929</v>
      </c>
      <c r="W272" s="14" t="s">
        <v>7063</v>
      </c>
      <c r="X272" s="14" t="s">
        <v>7064</v>
      </c>
      <c r="Y272" t="str">
        <f>VLOOKUP($T272,APPLI_PM!$A$2:$F$1845,4,FALSE)</f>
        <v>PM02 - Clients Comptes Package</v>
      </c>
      <c r="Z272" t="str">
        <f>VLOOKUP($T272,APPLI_PM!$A$2:$F$1845,5,FALSE)</f>
        <v>GCL - Gestion clients et administration contrats</v>
      </c>
    </row>
    <row r="273" spans="1:26" ht="15" x14ac:dyDescent="0.25">
      <c r="A273">
        <f>VLOOKUP(B273,Tableau1[],19,FALSE)</f>
        <v>1</v>
      </c>
      <c r="B273" s="13" t="s">
        <v>1594</v>
      </c>
      <c r="C273" s="14" t="s">
        <v>25</v>
      </c>
      <c r="D273" s="14" t="s">
        <v>86</v>
      </c>
      <c r="E273" s="14" t="s">
        <v>329</v>
      </c>
      <c r="F273" s="14" t="s">
        <v>45</v>
      </c>
      <c r="G273" s="14" t="s">
        <v>161</v>
      </c>
      <c r="H273" s="14"/>
      <c r="I273" s="14"/>
      <c r="J273" s="14"/>
      <c r="K273" s="14" t="s">
        <v>6921</v>
      </c>
      <c r="L273" s="14" t="s">
        <v>6951</v>
      </c>
      <c r="M273" s="14" t="s">
        <v>1594</v>
      </c>
      <c r="N273" s="14" t="s">
        <v>1594</v>
      </c>
      <c r="O273" s="14" t="s">
        <v>1594</v>
      </c>
      <c r="P273" s="14"/>
      <c r="Q273" s="14"/>
      <c r="R273" s="14"/>
      <c r="S273" s="14"/>
      <c r="T273" s="16" t="s">
        <v>7061</v>
      </c>
      <c r="U273" s="14" t="s">
        <v>7062</v>
      </c>
      <c r="V273" s="14" t="s">
        <v>6929</v>
      </c>
      <c r="W273" s="14" t="s">
        <v>7063</v>
      </c>
      <c r="X273" s="14" t="s">
        <v>7064</v>
      </c>
      <c r="Y273" t="str">
        <f>VLOOKUP($T273,APPLI_PM!$A$2:$F$1845,4,FALSE)</f>
        <v>PM02 - Clients Comptes Package</v>
      </c>
      <c r="Z273" t="str">
        <f>VLOOKUP($T273,APPLI_PM!$A$2:$F$1845,5,FALSE)</f>
        <v>GCL - Gestion clients et administration contrats</v>
      </c>
    </row>
    <row r="274" spans="1:26" ht="15" x14ac:dyDescent="0.25">
      <c r="A274">
        <f>VLOOKUP(B274,Tableau1[],19,FALSE)</f>
        <v>1</v>
      </c>
      <c r="B274" s="13" t="s">
        <v>1595</v>
      </c>
      <c r="C274" s="14" t="s">
        <v>25</v>
      </c>
      <c r="D274" s="14" t="s">
        <v>86</v>
      </c>
      <c r="E274" s="14" t="s">
        <v>329</v>
      </c>
      <c r="F274" s="14" t="s">
        <v>45</v>
      </c>
      <c r="G274" s="14" t="s">
        <v>161</v>
      </c>
      <c r="H274" s="14"/>
      <c r="I274" s="14"/>
      <c r="J274" s="14"/>
      <c r="K274" s="14" t="s">
        <v>6921</v>
      </c>
      <c r="L274" s="14" t="s">
        <v>6951</v>
      </c>
      <c r="M274" s="14" t="s">
        <v>1595</v>
      </c>
      <c r="N274" s="14" t="s">
        <v>1595</v>
      </c>
      <c r="O274" s="14" t="s">
        <v>1595</v>
      </c>
      <c r="P274" s="14"/>
      <c r="Q274" s="14"/>
      <c r="R274" s="14"/>
      <c r="S274" s="14"/>
      <c r="T274" s="16" t="s">
        <v>7061</v>
      </c>
      <c r="U274" s="14" t="s">
        <v>7062</v>
      </c>
      <c r="V274" s="14" t="s">
        <v>6929</v>
      </c>
      <c r="W274" s="14" t="s">
        <v>7063</v>
      </c>
      <c r="X274" s="14" t="s">
        <v>7064</v>
      </c>
      <c r="Y274" t="str">
        <f>VLOOKUP($T274,APPLI_PM!$A$2:$F$1845,4,FALSE)</f>
        <v>PM02 - Clients Comptes Package</v>
      </c>
      <c r="Z274" t="str">
        <f>VLOOKUP($T274,APPLI_PM!$A$2:$F$1845,5,FALSE)</f>
        <v>GCL - Gestion clients et administration contrats</v>
      </c>
    </row>
    <row r="275" spans="1:26" ht="15" x14ac:dyDescent="0.25">
      <c r="A275">
        <f>VLOOKUP(B275,Tableau1[],19,FALSE)</f>
        <v>1</v>
      </c>
      <c r="B275" s="13" t="s">
        <v>1333</v>
      </c>
      <c r="C275" s="14" t="s">
        <v>25</v>
      </c>
      <c r="D275" s="14" t="s">
        <v>86</v>
      </c>
      <c r="E275" s="14" t="s">
        <v>329</v>
      </c>
      <c r="F275" s="14" t="s">
        <v>45</v>
      </c>
      <c r="G275" s="14" t="s">
        <v>161</v>
      </c>
      <c r="H275" s="14"/>
      <c r="I275" s="14"/>
      <c r="J275" s="14"/>
      <c r="K275" s="14" t="s">
        <v>6921</v>
      </c>
      <c r="L275" s="14" t="s">
        <v>6951</v>
      </c>
      <c r="M275" s="14" t="s">
        <v>1333</v>
      </c>
      <c r="N275" s="14" t="s">
        <v>1333</v>
      </c>
      <c r="O275" s="14" t="s">
        <v>1333</v>
      </c>
      <c r="P275" s="14"/>
      <c r="Q275" s="14"/>
      <c r="R275" s="14"/>
      <c r="S275" s="14"/>
      <c r="T275" s="16" t="s">
        <v>7061</v>
      </c>
      <c r="U275" s="14" t="s">
        <v>7062</v>
      </c>
      <c r="V275" s="14" t="s">
        <v>6929</v>
      </c>
      <c r="W275" s="14" t="s">
        <v>7063</v>
      </c>
      <c r="X275" s="14" t="s">
        <v>7064</v>
      </c>
      <c r="Y275" t="str">
        <f>VLOOKUP($T275,APPLI_PM!$A$2:$F$1845,4,FALSE)</f>
        <v>PM02 - Clients Comptes Package</v>
      </c>
      <c r="Z275" t="str">
        <f>VLOOKUP($T275,APPLI_PM!$A$2:$F$1845,5,FALSE)</f>
        <v>GCL - Gestion clients et administration contrats</v>
      </c>
    </row>
    <row r="276" spans="1:26" ht="15" x14ac:dyDescent="0.25">
      <c r="A276">
        <f>VLOOKUP(B276,Tableau1[],19,FALSE)</f>
        <v>1</v>
      </c>
      <c r="B276" s="13" t="s">
        <v>1597</v>
      </c>
      <c r="C276" s="14" t="s">
        <v>25</v>
      </c>
      <c r="D276" s="14" t="s">
        <v>86</v>
      </c>
      <c r="E276" s="14" t="s">
        <v>329</v>
      </c>
      <c r="F276" s="14" t="s">
        <v>45</v>
      </c>
      <c r="G276" s="14" t="s">
        <v>161</v>
      </c>
      <c r="H276" s="14"/>
      <c r="I276" s="14"/>
      <c r="J276" s="14"/>
      <c r="K276" s="14" t="s">
        <v>6921</v>
      </c>
      <c r="L276" s="14" t="s">
        <v>6951</v>
      </c>
      <c r="M276" s="14" t="s">
        <v>1597</v>
      </c>
      <c r="N276" s="14" t="s">
        <v>1597</v>
      </c>
      <c r="O276" s="14" t="s">
        <v>1597</v>
      </c>
      <c r="P276" s="14"/>
      <c r="Q276" s="14"/>
      <c r="R276" s="14"/>
      <c r="S276" s="14"/>
      <c r="T276" s="16" t="s">
        <v>7061</v>
      </c>
      <c r="U276" s="14" t="s">
        <v>7062</v>
      </c>
      <c r="V276" s="14" t="s">
        <v>6929</v>
      </c>
      <c r="W276" s="14" t="s">
        <v>7063</v>
      </c>
      <c r="X276" s="14" t="s">
        <v>7064</v>
      </c>
      <c r="Y276" t="str">
        <f>VLOOKUP($T276,APPLI_PM!$A$2:$F$1845,4,FALSE)</f>
        <v>PM02 - Clients Comptes Package</v>
      </c>
      <c r="Z276" t="str">
        <f>VLOOKUP($T276,APPLI_PM!$A$2:$F$1845,5,FALSE)</f>
        <v>GCL - Gestion clients et administration contrats</v>
      </c>
    </row>
    <row r="277" spans="1:26" ht="15" x14ac:dyDescent="0.25">
      <c r="A277">
        <f>VLOOKUP(B277,Tableau1[],19,FALSE)</f>
        <v>1</v>
      </c>
      <c r="B277" s="13" t="s">
        <v>1785</v>
      </c>
      <c r="C277" s="14" t="s">
        <v>25</v>
      </c>
      <c r="D277" s="14" t="s">
        <v>86</v>
      </c>
      <c r="E277" s="14" t="s">
        <v>329</v>
      </c>
      <c r="F277" s="14" t="s">
        <v>45</v>
      </c>
      <c r="G277" s="14" t="s">
        <v>161</v>
      </c>
      <c r="H277" s="14"/>
      <c r="I277" s="14"/>
      <c r="J277" s="14"/>
      <c r="K277" s="14" t="s">
        <v>6921</v>
      </c>
      <c r="L277" s="14" t="s">
        <v>6951</v>
      </c>
      <c r="M277" s="14" t="s">
        <v>1785</v>
      </c>
      <c r="N277" s="14" t="s">
        <v>1785</v>
      </c>
      <c r="O277" s="14" t="s">
        <v>1785</v>
      </c>
      <c r="P277" s="14"/>
      <c r="Q277" s="14"/>
      <c r="R277" s="14"/>
      <c r="S277" s="14"/>
      <c r="T277" s="16" t="s">
        <v>7061</v>
      </c>
      <c r="U277" s="14" t="s">
        <v>7062</v>
      </c>
      <c r="V277" s="14" t="s">
        <v>6929</v>
      </c>
      <c r="W277" s="14" t="s">
        <v>7063</v>
      </c>
      <c r="X277" s="14" t="s">
        <v>7064</v>
      </c>
      <c r="Y277" t="str">
        <f>VLOOKUP($T277,APPLI_PM!$A$2:$F$1845,4,FALSE)</f>
        <v>PM02 - Clients Comptes Package</v>
      </c>
      <c r="Z277" t="str">
        <f>VLOOKUP($T277,APPLI_PM!$A$2:$F$1845,5,FALSE)</f>
        <v>GCL - Gestion clients et administration contrats</v>
      </c>
    </row>
    <row r="278" spans="1:26" ht="15" x14ac:dyDescent="0.25">
      <c r="A278">
        <f>VLOOKUP(B278,Tableau1[],19,FALSE)</f>
        <v>1</v>
      </c>
      <c r="B278" s="13" t="s">
        <v>1786</v>
      </c>
      <c r="C278" s="14" t="s">
        <v>25</v>
      </c>
      <c r="D278" s="14" t="s">
        <v>86</v>
      </c>
      <c r="E278" s="14" t="s">
        <v>329</v>
      </c>
      <c r="F278" s="14" t="s">
        <v>45</v>
      </c>
      <c r="G278" s="14" t="s">
        <v>161</v>
      </c>
      <c r="H278" s="14"/>
      <c r="I278" s="14"/>
      <c r="J278" s="14"/>
      <c r="K278" s="14" t="s">
        <v>6921</v>
      </c>
      <c r="L278" s="14" t="s">
        <v>6951</v>
      </c>
      <c r="M278" s="14" t="s">
        <v>1786</v>
      </c>
      <c r="N278" s="14" t="s">
        <v>1786</v>
      </c>
      <c r="O278" s="14" t="s">
        <v>1786</v>
      </c>
      <c r="P278" s="14"/>
      <c r="Q278" s="14"/>
      <c r="R278" s="14"/>
      <c r="S278" s="14"/>
      <c r="T278" s="16" t="s">
        <v>7061</v>
      </c>
      <c r="U278" s="14" t="s">
        <v>7062</v>
      </c>
      <c r="V278" s="14" t="s">
        <v>6929</v>
      </c>
      <c r="W278" s="14" t="s">
        <v>7063</v>
      </c>
      <c r="X278" s="14" t="s">
        <v>7064</v>
      </c>
      <c r="Y278" t="str">
        <f>VLOOKUP($T278,APPLI_PM!$A$2:$F$1845,4,FALSE)</f>
        <v>PM02 - Clients Comptes Package</v>
      </c>
      <c r="Z278" t="str">
        <f>VLOOKUP($T278,APPLI_PM!$A$2:$F$1845,5,FALSE)</f>
        <v>GCL - Gestion clients et administration contrats</v>
      </c>
    </row>
    <row r="279" spans="1:26" ht="15" x14ac:dyDescent="0.25">
      <c r="A279">
        <f>VLOOKUP(B279,Tableau1[],19,FALSE)</f>
        <v>1</v>
      </c>
      <c r="B279" s="13" t="s">
        <v>1787</v>
      </c>
      <c r="C279" s="14" t="s">
        <v>25</v>
      </c>
      <c r="D279" s="14" t="s">
        <v>86</v>
      </c>
      <c r="E279" s="14" t="s">
        <v>329</v>
      </c>
      <c r="F279" s="14" t="s">
        <v>45</v>
      </c>
      <c r="G279" s="14" t="s">
        <v>161</v>
      </c>
      <c r="H279" s="14"/>
      <c r="I279" s="14"/>
      <c r="J279" s="14"/>
      <c r="K279" s="14" t="s">
        <v>6921</v>
      </c>
      <c r="L279" s="14" t="s">
        <v>6951</v>
      </c>
      <c r="M279" s="14" t="s">
        <v>1787</v>
      </c>
      <c r="N279" s="14" t="s">
        <v>1787</v>
      </c>
      <c r="O279" s="14" t="s">
        <v>1787</v>
      </c>
      <c r="P279" s="14"/>
      <c r="Q279" s="14"/>
      <c r="R279" s="14"/>
      <c r="S279" s="14"/>
      <c r="T279" s="16" t="s">
        <v>7061</v>
      </c>
      <c r="U279" s="14" t="s">
        <v>7062</v>
      </c>
      <c r="V279" s="14" t="s">
        <v>6929</v>
      </c>
      <c r="W279" s="14" t="s">
        <v>7063</v>
      </c>
      <c r="X279" s="14" t="s">
        <v>7064</v>
      </c>
      <c r="Y279" t="str">
        <f>VLOOKUP($T279,APPLI_PM!$A$2:$F$1845,4,FALSE)</f>
        <v>PM02 - Clients Comptes Package</v>
      </c>
      <c r="Z279" t="str">
        <f>VLOOKUP($T279,APPLI_PM!$A$2:$F$1845,5,FALSE)</f>
        <v>GCL - Gestion clients et administration contrats</v>
      </c>
    </row>
    <row r="280" spans="1:26" ht="15" x14ac:dyDescent="0.25">
      <c r="A280">
        <f>VLOOKUP(B280,Tableau1[],19,FALSE)</f>
        <v>1</v>
      </c>
      <c r="B280" s="13" t="s">
        <v>1788</v>
      </c>
      <c r="C280" s="14" t="s">
        <v>25</v>
      </c>
      <c r="D280" s="14" t="s">
        <v>86</v>
      </c>
      <c r="E280" s="14" t="s">
        <v>329</v>
      </c>
      <c r="F280" s="14" t="s">
        <v>45</v>
      </c>
      <c r="G280" s="14" t="s">
        <v>161</v>
      </c>
      <c r="H280" s="14"/>
      <c r="I280" s="14"/>
      <c r="J280" s="14"/>
      <c r="K280" s="14" t="s">
        <v>6921</v>
      </c>
      <c r="L280" s="14" t="s">
        <v>6951</v>
      </c>
      <c r="M280" s="14" t="s">
        <v>1788</v>
      </c>
      <c r="N280" s="14" t="s">
        <v>1788</v>
      </c>
      <c r="O280" s="14" t="s">
        <v>1788</v>
      </c>
      <c r="P280" s="14"/>
      <c r="Q280" s="14"/>
      <c r="R280" s="14"/>
      <c r="S280" s="14"/>
      <c r="T280" s="16" t="s">
        <v>7061</v>
      </c>
      <c r="U280" s="14" t="s">
        <v>7062</v>
      </c>
      <c r="V280" s="14" t="s">
        <v>6929</v>
      </c>
      <c r="W280" s="14" t="s">
        <v>7063</v>
      </c>
      <c r="X280" s="14" t="s">
        <v>7064</v>
      </c>
      <c r="Y280" t="str">
        <f>VLOOKUP($T280,APPLI_PM!$A$2:$F$1845,4,FALSE)</f>
        <v>PM02 - Clients Comptes Package</v>
      </c>
      <c r="Z280" t="str">
        <f>VLOOKUP($T280,APPLI_PM!$A$2:$F$1845,5,FALSE)</f>
        <v>GCL - Gestion clients et administration contrats</v>
      </c>
    </row>
    <row r="281" spans="1:26" ht="15" x14ac:dyDescent="0.25">
      <c r="A281">
        <f>VLOOKUP(B281,Tableau1[],19,FALSE)</f>
        <v>1</v>
      </c>
      <c r="B281" s="13" t="s">
        <v>1789</v>
      </c>
      <c r="C281" s="14" t="s">
        <v>25</v>
      </c>
      <c r="D281" s="14" t="s">
        <v>86</v>
      </c>
      <c r="E281" s="14" t="s">
        <v>329</v>
      </c>
      <c r="F281" s="14" t="s">
        <v>45</v>
      </c>
      <c r="G281" s="14" t="s">
        <v>161</v>
      </c>
      <c r="H281" s="14"/>
      <c r="I281" s="14"/>
      <c r="J281" s="14"/>
      <c r="K281" s="14" t="s">
        <v>6921</v>
      </c>
      <c r="L281" s="14" t="s">
        <v>6951</v>
      </c>
      <c r="M281" s="14" t="s">
        <v>1789</v>
      </c>
      <c r="N281" s="14" t="s">
        <v>1789</v>
      </c>
      <c r="O281" s="14" t="s">
        <v>1789</v>
      </c>
      <c r="P281" s="14"/>
      <c r="Q281" s="14"/>
      <c r="R281" s="14"/>
      <c r="S281" s="14"/>
      <c r="T281" s="16" t="s">
        <v>7061</v>
      </c>
      <c r="U281" s="14" t="s">
        <v>7062</v>
      </c>
      <c r="V281" s="14" t="s">
        <v>6929</v>
      </c>
      <c r="W281" s="14" t="s">
        <v>7063</v>
      </c>
      <c r="X281" s="14" t="s">
        <v>7064</v>
      </c>
      <c r="Y281" t="str">
        <f>VLOOKUP($T281,APPLI_PM!$A$2:$F$1845,4,FALSE)</f>
        <v>PM02 - Clients Comptes Package</v>
      </c>
      <c r="Z281" t="str">
        <f>VLOOKUP($T281,APPLI_PM!$A$2:$F$1845,5,FALSE)</f>
        <v>GCL - Gestion clients et administration contrats</v>
      </c>
    </row>
    <row r="282" spans="1:26" ht="15" x14ac:dyDescent="0.25">
      <c r="A282">
        <f>VLOOKUP(B282,Tableau1[],19,FALSE)</f>
        <v>1</v>
      </c>
      <c r="B282" s="13" t="s">
        <v>1790</v>
      </c>
      <c r="C282" s="14" t="s">
        <v>25</v>
      </c>
      <c r="D282" s="14" t="s">
        <v>86</v>
      </c>
      <c r="E282" s="14" t="s">
        <v>329</v>
      </c>
      <c r="F282" s="14" t="s">
        <v>45</v>
      </c>
      <c r="G282" s="14" t="s">
        <v>161</v>
      </c>
      <c r="H282" s="14"/>
      <c r="I282" s="14"/>
      <c r="J282" s="14"/>
      <c r="K282" s="14" t="s">
        <v>6921</v>
      </c>
      <c r="L282" s="14" t="s">
        <v>6951</v>
      </c>
      <c r="M282" s="14" t="s">
        <v>1790</v>
      </c>
      <c r="N282" s="14" t="s">
        <v>1790</v>
      </c>
      <c r="O282" s="14" t="s">
        <v>1790</v>
      </c>
      <c r="P282" s="14"/>
      <c r="Q282" s="14"/>
      <c r="R282" s="14"/>
      <c r="S282" s="14"/>
      <c r="T282" s="16" t="s">
        <v>7061</v>
      </c>
      <c r="U282" s="14" t="s">
        <v>7062</v>
      </c>
      <c r="V282" s="14" t="s">
        <v>6929</v>
      </c>
      <c r="W282" s="14" t="s">
        <v>7063</v>
      </c>
      <c r="X282" s="14" t="s">
        <v>7064</v>
      </c>
      <c r="Y282" t="str">
        <f>VLOOKUP($T282,APPLI_PM!$A$2:$F$1845,4,FALSE)</f>
        <v>PM02 - Clients Comptes Package</v>
      </c>
      <c r="Z282" t="str">
        <f>VLOOKUP($T282,APPLI_PM!$A$2:$F$1845,5,FALSE)</f>
        <v>GCL - Gestion clients et administration contrats</v>
      </c>
    </row>
    <row r="283" spans="1:26" ht="15" x14ac:dyDescent="0.25">
      <c r="A283">
        <f>VLOOKUP(B283,Tableau1[],19,FALSE)</f>
        <v>1</v>
      </c>
      <c r="B283" s="13" t="s">
        <v>1888</v>
      </c>
      <c r="C283" s="14" t="s">
        <v>25</v>
      </c>
      <c r="D283" s="14" t="s">
        <v>86</v>
      </c>
      <c r="E283" s="14" t="s">
        <v>329</v>
      </c>
      <c r="F283" s="14" t="s">
        <v>45</v>
      </c>
      <c r="G283" s="14" t="s">
        <v>161</v>
      </c>
      <c r="H283" s="14"/>
      <c r="I283" s="14"/>
      <c r="J283" s="14"/>
      <c r="K283" s="14" t="s">
        <v>6921</v>
      </c>
      <c r="L283" s="14" t="s">
        <v>6951</v>
      </c>
      <c r="M283" s="14" t="s">
        <v>1888</v>
      </c>
      <c r="N283" s="14" t="s">
        <v>1888</v>
      </c>
      <c r="O283" s="14" t="s">
        <v>1888</v>
      </c>
      <c r="P283" s="14"/>
      <c r="Q283" s="14"/>
      <c r="R283" s="14"/>
      <c r="S283" s="14"/>
      <c r="T283" s="16" t="s">
        <v>7061</v>
      </c>
      <c r="U283" s="14" t="s">
        <v>7062</v>
      </c>
      <c r="V283" s="14" t="s">
        <v>6929</v>
      </c>
      <c r="W283" s="14" t="s">
        <v>7063</v>
      </c>
      <c r="X283" s="14" t="s">
        <v>7064</v>
      </c>
      <c r="Y283" t="str">
        <f>VLOOKUP($T283,APPLI_PM!$A$2:$F$1845,4,FALSE)</f>
        <v>PM02 - Clients Comptes Package</v>
      </c>
      <c r="Z283" t="str">
        <f>VLOOKUP($T283,APPLI_PM!$A$2:$F$1845,5,FALSE)</f>
        <v>GCL - Gestion clients et administration contrats</v>
      </c>
    </row>
    <row r="284" spans="1:26" ht="15" x14ac:dyDescent="0.25">
      <c r="A284">
        <f>VLOOKUP(B284,Tableau1[],19,FALSE)</f>
        <v>1</v>
      </c>
      <c r="B284" s="13" t="s">
        <v>1770</v>
      </c>
      <c r="C284" s="14" t="s">
        <v>25</v>
      </c>
      <c r="D284" s="14" t="s">
        <v>86</v>
      </c>
      <c r="E284" s="14" t="s">
        <v>329</v>
      </c>
      <c r="F284" s="14" t="s">
        <v>45</v>
      </c>
      <c r="G284" s="14" t="s">
        <v>161</v>
      </c>
      <c r="H284" s="14"/>
      <c r="I284" s="14"/>
      <c r="J284" s="14"/>
      <c r="K284" s="14" t="s">
        <v>6921</v>
      </c>
      <c r="L284" s="14" t="s">
        <v>6951</v>
      </c>
      <c r="M284" s="14" t="s">
        <v>1770</v>
      </c>
      <c r="N284" s="14" t="s">
        <v>1770</v>
      </c>
      <c r="O284" s="14" t="s">
        <v>1770</v>
      </c>
      <c r="P284" s="14"/>
      <c r="Q284" s="14"/>
      <c r="R284" s="14"/>
      <c r="S284" s="14"/>
      <c r="T284" s="16" t="s">
        <v>7061</v>
      </c>
      <c r="U284" s="14" t="s">
        <v>7062</v>
      </c>
      <c r="V284" s="14" t="s">
        <v>6929</v>
      </c>
      <c r="W284" s="14" t="s">
        <v>7063</v>
      </c>
      <c r="X284" s="14" t="s">
        <v>7064</v>
      </c>
      <c r="Y284" t="str">
        <f>VLOOKUP($T284,APPLI_PM!$A$2:$F$1845,4,FALSE)</f>
        <v>PM02 - Clients Comptes Package</v>
      </c>
      <c r="Z284" t="str">
        <f>VLOOKUP($T284,APPLI_PM!$A$2:$F$1845,5,FALSE)</f>
        <v>GCL - Gestion clients et administration contrats</v>
      </c>
    </row>
    <row r="285" spans="1:26" ht="15" x14ac:dyDescent="0.25">
      <c r="A285">
        <f>VLOOKUP(B285,Tableau1[],19,FALSE)</f>
        <v>1</v>
      </c>
      <c r="B285" s="13" t="s">
        <v>1771</v>
      </c>
      <c r="C285" s="14" t="s">
        <v>25</v>
      </c>
      <c r="D285" s="14" t="s">
        <v>86</v>
      </c>
      <c r="E285" s="14" t="s">
        <v>329</v>
      </c>
      <c r="F285" s="14" t="s">
        <v>45</v>
      </c>
      <c r="G285" s="14" t="s">
        <v>161</v>
      </c>
      <c r="H285" s="14"/>
      <c r="I285" s="14"/>
      <c r="J285" s="14"/>
      <c r="K285" s="14" t="s">
        <v>6921</v>
      </c>
      <c r="L285" s="14" t="s">
        <v>6951</v>
      </c>
      <c r="M285" s="14" t="s">
        <v>1771</v>
      </c>
      <c r="N285" s="14" t="s">
        <v>1771</v>
      </c>
      <c r="O285" s="14" t="s">
        <v>1771</v>
      </c>
      <c r="P285" s="14"/>
      <c r="Q285" s="14"/>
      <c r="R285" s="14"/>
      <c r="S285" s="14"/>
      <c r="T285" s="16" t="s">
        <v>7061</v>
      </c>
      <c r="U285" s="14" t="s">
        <v>7062</v>
      </c>
      <c r="V285" s="14" t="s">
        <v>6929</v>
      </c>
      <c r="W285" s="14" t="s">
        <v>7063</v>
      </c>
      <c r="X285" s="14" t="s">
        <v>7064</v>
      </c>
      <c r="Y285" t="str">
        <f>VLOOKUP($T285,APPLI_PM!$A$2:$F$1845,4,FALSE)</f>
        <v>PM02 - Clients Comptes Package</v>
      </c>
      <c r="Z285" t="str">
        <f>VLOOKUP($T285,APPLI_PM!$A$2:$F$1845,5,FALSE)</f>
        <v>GCL - Gestion clients et administration contrats</v>
      </c>
    </row>
    <row r="286" spans="1:26" ht="15" x14ac:dyDescent="0.25">
      <c r="A286">
        <f>VLOOKUP(B286,Tableau1[],19,FALSE)</f>
        <v>1</v>
      </c>
      <c r="B286" s="13" t="s">
        <v>1596</v>
      </c>
      <c r="C286" s="14" t="s">
        <v>25</v>
      </c>
      <c r="D286" s="14" t="s">
        <v>86</v>
      </c>
      <c r="E286" s="14" t="s">
        <v>329</v>
      </c>
      <c r="F286" s="14" t="s">
        <v>45</v>
      </c>
      <c r="G286" s="14" t="s">
        <v>161</v>
      </c>
      <c r="H286" s="14"/>
      <c r="I286" s="14"/>
      <c r="J286" s="14"/>
      <c r="K286" s="14" t="s">
        <v>6921</v>
      </c>
      <c r="L286" s="14" t="s">
        <v>6951</v>
      </c>
      <c r="M286" s="14" t="s">
        <v>1596</v>
      </c>
      <c r="N286" s="14" t="s">
        <v>1596</v>
      </c>
      <c r="O286" s="14" t="s">
        <v>1596</v>
      </c>
      <c r="P286" s="14"/>
      <c r="Q286" s="14"/>
      <c r="R286" s="14"/>
      <c r="S286" s="14"/>
      <c r="T286" s="16" t="s">
        <v>7061</v>
      </c>
      <c r="U286" s="14" t="s">
        <v>7062</v>
      </c>
      <c r="V286" s="14" t="s">
        <v>6929</v>
      </c>
      <c r="W286" s="14" t="s">
        <v>7063</v>
      </c>
      <c r="X286" s="14" t="s">
        <v>7064</v>
      </c>
      <c r="Y286" t="str">
        <f>VLOOKUP($T286,APPLI_PM!$A$2:$F$1845,4,FALSE)</f>
        <v>PM02 - Clients Comptes Package</v>
      </c>
      <c r="Z286" t="str">
        <f>VLOOKUP($T286,APPLI_PM!$A$2:$F$1845,5,FALSE)</f>
        <v>GCL - Gestion clients et administration contrats</v>
      </c>
    </row>
    <row r="287" spans="1:26" ht="15" x14ac:dyDescent="0.25">
      <c r="A287">
        <f>VLOOKUP(B287,Tableau1[],19,FALSE)</f>
        <v>1</v>
      </c>
      <c r="B287" s="13" t="s">
        <v>1701</v>
      </c>
      <c r="C287" s="14" t="s">
        <v>25</v>
      </c>
      <c r="D287" s="14" t="s">
        <v>86</v>
      </c>
      <c r="E287" s="14" t="s">
        <v>329</v>
      </c>
      <c r="F287" s="14" t="s">
        <v>45</v>
      </c>
      <c r="G287" s="14" t="s">
        <v>161</v>
      </c>
      <c r="H287" s="14"/>
      <c r="I287" s="14"/>
      <c r="J287" s="14"/>
      <c r="K287" s="14" t="s">
        <v>6921</v>
      </c>
      <c r="L287" s="14" t="s">
        <v>6951</v>
      </c>
      <c r="M287" s="14" t="s">
        <v>1701</v>
      </c>
      <c r="N287" s="14" t="s">
        <v>1701</v>
      </c>
      <c r="O287" s="14" t="s">
        <v>1701</v>
      </c>
      <c r="P287" s="14"/>
      <c r="Q287" s="14"/>
      <c r="R287" s="14"/>
      <c r="S287" s="14"/>
      <c r="T287" s="16" t="s">
        <v>7061</v>
      </c>
      <c r="U287" s="14" t="s">
        <v>7062</v>
      </c>
      <c r="V287" s="14" t="s">
        <v>6929</v>
      </c>
      <c r="W287" s="14" t="s">
        <v>7063</v>
      </c>
      <c r="X287" s="14" t="s">
        <v>7064</v>
      </c>
      <c r="Y287" t="str">
        <f>VLOOKUP($T287,APPLI_PM!$A$2:$F$1845,4,FALSE)</f>
        <v>PM02 - Clients Comptes Package</v>
      </c>
      <c r="Z287" t="str">
        <f>VLOOKUP($T287,APPLI_PM!$A$2:$F$1845,5,FALSE)</f>
        <v>GCL - Gestion clients et administration contrats</v>
      </c>
    </row>
    <row r="288" spans="1:26" ht="15" x14ac:dyDescent="0.25">
      <c r="A288">
        <f>VLOOKUP(B288,Tableau1[],19,FALSE)</f>
        <v>1</v>
      </c>
      <c r="B288" s="13" t="s">
        <v>1805</v>
      </c>
      <c r="C288" s="14" t="s">
        <v>25</v>
      </c>
      <c r="D288" s="14" t="s">
        <v>86</v>
      </c>
      <c r="E288" s="14" t="s">
        <v>329</v>
      </c>
      <c r="F288" s="14" t="s">
        <v>45</v>
      </c>
      <c r="G288" s="14" t="s">
        <v>161</v>
      </c>
      <c r="H288" s="14"/>
      <c r="I288" s="14"/>
      <c r="J288" s="14"/>
      <c r="K288" s="14" t="s">
        <v>6921</v>
      </c>
      <c r="L288" s="14" t="s">
        <v>6951</v>
      </c>
      <c r="M288" s="14" t="s">
        <v>1805</v>
      </c>
      <c r="N288" s="14" t="s">
        <v>1805</v>
      </c>
      <c r="O288" s="14" t="s">
        <v>1805</v>
      </c>
      <c r="P288" s="14"/>
      <c r="Q288" s="14"/>
      <c r="R288" s="14"/>
      <c r="S288" s="14"/>
      <c r="T288" s="16" t="s">
        <v>7061</v>
      </c>
      <c r="U288" s="14" t="s">
        <v>7062</v>
      </c>
      <c r="V288" s="14" t="s">
        <v>6929</v>
      </c>
      <c r="W288" s="14" t="s">
        <v>7063</v>
      </c>
      <c r="X288" s="14" t="s">
        <v>7064</v>
      </c>
      <c r="Y288" t="str">
        <f>VLOOKUP($T288,APPLI_PM!$A$2:$F$1845,4,FALSE)</f>
        <v>PM02 - Clients Comptes Package</v>
      </c>
      <c r="Z288" t="str">
        <f>VLOOKUP($T288,APPLI_PM!$A$2:$F$1845,5,FALSE)</f>
        <v>GCL - Gestion clients et administration contrats</v>
      </c>
    </row>
    <row r="289" spans="1:26" ht="15" x14ac:dyDescent="0.25">
      <c r="A289">
        <f>VLOOKUP(B289,Tableau1[],19,FALSE)</f>
        <v>9</v>
      </c>
      <c r="B289" s="13" t="s">
        <v>2782</v>
      </c>
      <c r="C289" s="14" t="s">
        <v>25</v>
      </c>
      <c r="D289" s="14" t="s">
        <v>186</v>
      </c>
      <c r="E289" s="14" t="s">
        <v>29</v>
      </c>
      <c r="F289" s="14" t="s">
        <v>32</v>
      </c>
      <c r="G289" s="14" t="s">
        <v>2782</v>
      </c>
      <c r="H289" s="14"/>
      <c r="I289" s="14" t="s">
        <v>2783</v>
      </c>
      <c r="J289" s="14" t="s">
        <v>2784</v>
      </c>
      <c r="K289" s="14" t="s">
        <v>6921</v>
      </c>
      <c r="L289" s="14" t="s">
        <v>6944</v>
      </c>
      <c r="M289" s="14" t="s">
        <v>7398</v>
      </c>
      <c r="N289" s="14" t="s">
        <v>7398</v>
      </c>
      <c r="O289" s="14" t="s">
        <v>7398</v>
      </c>
      <c r="P289" s="14" t="s">
        <v>7399</v>
      </c>
      <c r="Q289" s="14"/>
      <c r="R289" s="14"/>
      <c r="S289" s="14"/>
      <c r="T289" s="16" t="s">
        <v>7400</v>
      </c>
      <c r="U289" s="14" t="s">
        <v>7401</v>
      </c>
      <c r="V289" s="14" t="s">
        <v>6929</v>
      </c>
      <c r="W289" s="14" t="s">
        <v>7402</v>
      </c>
      <c r="X289" s="14" t="s">
        <v>7403</v>
      </c>
    </row>
    <row r="290" spans="1:26" ht="15" x14ac:dyDescent="0.25">
      <c r="A290">
        <f>VLOOKUP(B290,Tableau1[],19,FALSE)</f>
        <v>1</v>
      </c>
      <c r="B290" s="13" t="s">
        <v>88</v>
      </c>
      <c r="C290" s="14" t="s">
        <v>25</v>
      </c>
      <c r="D290" s="14" t="s">
        <v>90</v>
      </c>
      <c r="E290" s="14" t="s">
        <v>29</v>
      </c>
      <c r="F290" s="14" t="s">
        <v>32</v>
      </c>
      <c r="G290" s="14" t="s">
        <v>91</v>
      </c>
      <c r="H290" s="14"/>
      <c r="I290" s="14" t="s">
        <v>89</v>
      </c>
      <c r="J290" s="14"/>
      <c r="K290" s="14" t="s">
        <v>6921</v>
      </c>
      <c r="L290" s="14" t="s">
        <v>6951</v>
      </c>
      <c r="M290" s="14" t="s">
        <v>7404</v>
      </c>
      <c r="N290" s="14" t="s">
        <v>7405</v>
      </c>
      <c r="O290" s="14" t="s">
        <v>7404</v>
      </c>
      <c r="P290" s="14" t="s">
        <v>6954</v>
      </c>
      <c r="Q290" s="14" t="s">
        <v>7134</v>
      </c>
      <c r="R290" s="14" t="s">
        <v>7135</v>
      </c>
      <c r="S290" s="14"/>
      <c r="T290" s="16" t="s">
        <v>7236</v>
      </c>
      <c r="U290" s="14" t="s">
        <v>7237</v>
      </c>
      <c r="V290" s="14" t="s">
        <v>6929</v>
      </c>
      <c r="W290" s="14" t="s">
        <v>7121</v>
      </c>
      <c r="X290" s="14" t="s">
        <v>7199</v>
      </c>
      <c r="Y290" t="str">
        <f>VLOOKUP($T290,APPLI_PM!$A$2:$F$1845,4,FALSE)</f>
        <v>PM07 - Marchés Spécialisés</v>
      </c>
      <c r="Z290" t="str">
        <f>VLOOKUP($T290,APPLI_PM!$A$2:$F$1845,5,FALSE)</f>
        <v>MSP - Marchés Spécialisés Entreprise</v>
      </c>
    </row>
    <row r="291" spans="1:26" ht="15" x14ac:dyDescent="0.25">
      <c r="A291">
        <f>VLOOKUP(B291,Tableau1[],19,FALSE)</f>
        <v>1</v>
      </c>
      <c r="B291" s="13" t="s">
        <v>2215</v>
      </c>
      <c r="C291" s="14" t="s">
        <v>25</v>
      </c>
      <c r="D291" s="14" t="s">
        <v>90</v>
      </c>
      <c r="E291" s="14" t="s">
        <v>29</v>
      </c>
      <c r="F291" s="14" t="s">
        <v>32</v>
      </c>
      <c r="G291" s="14" t="s">
        <v>2217</v>
      </c>
      <c r="H291" s="14"/>
      <c r="I291" s="14" t="s">
        <v>2216</v>
      </c>
      <c r="J291" s="14"/>
      <c r="K291" s="14" t="s">
        <v>7043</v>
      </c>
      <c r="L291" s="14" t="s">
        <v>6951</v>
      </c>
      <c r="M291" s="14" t="s">
        <v>7406</v>
      </c>
      <c r="N291" s="14" t="s">
        <v>7407</v>
      </c>
      <c r="O291" s="14" t="s">
        <v>7406</v>
      </c>
      <c r="P291" s="14" t="s">
        <v>6924</v>
      </c>
      <c r="Q291" s="14" t="s">
        <v>6925</v>
      </c>
      <c r="R291" s="14" t="s">
        <v>7167</v>
      </c>
      <c r="S291" s="14"/>
      <c r="T291" s="16" t="s">
        <v>7236</v>
      </c>
      <c r="U291" s="14" t="s">
        <v>7237</v>
      </c>
      <c r="V291" s="14" t="s">
        <v>6929</v>
      </c>
      <c r="W291" s="14" t="s">
        <v>7121</v>
      </c>
      <c r="X291" s="14" t="s">
        <v>7199</v>
      </c>
      <c r="Y291" t="str">
        <f>VLOOKUP($T291,APPLI_PM!$A$2:$F$1845,4,FALSE)</f>
        <v>PM07 - Marchés Spécialisés</v>
      </c>
      <c r="Z291" t="str">
        <f>VLOOKUP($T291,APPLI_PM!$A$2:$F$1845,5,FALSE)</f>
        <v>MSP - Marchés Spécialisés Entreprise</v>
      </c>
    </row>
    <row r="292" spans="1:26" ht="15" x14ac:dyDescent="0.25">
      <c r="A292">
        <f>VLOOKUP(B292,Tableau1[],19,FALSE)</f>
        <v>1</v>
      </c>
      <c r="B292" s="13" t="s">
        <v>92</v>
      </c>
      <c r="C292" s="14" t="s">
        <v>25</v>
      </c>
      <c r="D292" s="14" t="s">
        <v>90</v>
      </c>
      <c r="E292" s="14" t="s">
        <v>29</v>
      </c>
      <c r="F292" s="14" t="s">
        <v>32</v>
      </c>
      <c r="G292" s="14" t="s">
        <v>95</v>
      </c>
      <c r="H292" s="14"/>
      <c r="I292" s="14" t="s">
        <v>93</v>
      </c>
      <c r="J292" s="14" t="s">
        <v>94</v>
      </c>
      <c r="K292" s="14" t="s">
        <v>7043</v>
      </c>
      <c r="L292" s="14" t="s">
        <v>6951</v>
      </c>
      <c r="M292" s="14" t="s">
        <v>7408</v>
      </c>
      <c r="N292" s="14" t="s">
        <v>7409</v>
      </c>
      <c r="O292" s="14" t="s">
        <v>7408</v>
      </c>
      <c r="P292" s="14" t="s">
        <v>6954</v>
      </c>
      <c r="Q292" s="14" t="s">
        <v>7134</v>
      </c>
      <c r="R292" s="14" t="s">
        <v>7135</v>
      </c>
      <c r="S292" s="14"/>
      <c r="T292" s="16" t="s">
        <v>7236</v>
      </c>
      <c r="U292" s="14" t="s">
        <v>7237</v>
      </c>
      <c r="V292" s="14" t="s">
        <v>6929</v>
      </c>
      <c r="W292" s="14" t="s">
        <v>7121</v>
      </c>
      <c r="X292" s="14" t="s">
        <v>7199</v>
      </c>
      <c r="Y292" t="str">
        <f>VLOOKUP($T292,APPLI_PM!$A$2:$F$1845,4,FALSE)</f>
        <v>PM07 - Marchés Spécialisés</v>
      </c>
      <c r="Z292" t="str">
        <f>VLOOKUP($T292,APPLI_PM!$A$2:$F$1845,5,FALSE)</f>
        <v>MSP - Marchés Spécialisés Entreprise</v>
      </c>
    </row>
    <row r="293" spans="1:26" ht="15" x14ac:dyDescent="0.25">
      <c r="A293">
        <f>VLOOKUP(B293,Tableau1[],19,FALSE)</f>
        <v>1</v>
      </c>
      <c r="B293" s="13" t="s">
        <v>96</v>
      </c>
      <c r="C293" s="14" t="s">
        <v>25</v>
      </c>
      <c r="D293" s="14" t="s">
        <v>90</v>
      </c>
      <c r="E293" s="14" t="s">
        <v>29</v>
      </c>
      <c r="F293" s="14" t="s">
        <v>32</v>
      </c>
      <c r="G293" s="14" t="s">
        <v>98</v>
      </c>
      <c r="H293" s="14"/>
      <c r="I293" s="14" t="s">
        <v>97</v>
      </c>
      <c r="J293" s="14"/>
      <c r="K293" s="14" t="s">
        <v>6921</v>
      </c>
      <c r="L293" s="14" t="s">
        <v>6951</v>
      </c>
      <c r="M293" s="14" t="s">
        <v>7410</v>
      </c>
      <c r="N293" s="14" t="s">
        <v>7411</v>
      </c>
      <c r="O293" s="14" t="s">
        <v>7410</v>
      </c>
      <c r="P293" s="14" t="s">
        <v>6954</v>
      </c>
      <c r="Q293" s="14" t="s">
        <v>7134</v>
      </c>
      <c r="R293" s="14" t="s">
        <v>7135</v>
      </c>
      <c r="S293" s="14"/>
      <c r="T293" s="16" t="s">
        <v>7236</v>
      </c>
      <c r="U293" s="14" t="s">
        <v>7237</v>
      </c>
      <c r="V293" s="14" t="s">
        <v>6929</v>
      </c>
      <c r="W293" s="14" t="s">
        <v>7121</v>
      </c>
      <c r="X293" s="14" t="s">
        <v>7199</v>
      </c>
      <c r="Y293" t="str">
        <f>VLOOKUP($T293,APPLI_PM!$A$2:$F$1845,4,FALSE)</f>
        <v>PM07 - Marchés Spécialisés</v>
      </c>
      <c r="Z293" t="str">
        <f>VLOOKUP($T293,APPLI_PM!$A$2:$F$1845,5,FALSE)</f>
        <v>MSP - Marchés Spécialisés Entreprise</v>
      </c>
    </row>
    <row r="294" spans="1:26" ht="15" x14ac:dyDescent="0.25">
      <c r="A294">
        <f>VLOOKUP(B294,Tableau1[],19,FALSE)</f>
        <v>3</v>
      </c>
      <c r="B294" s="13" t="s">
        <v>99</v>
      </c>
      <c r="C294" s="14" t="s">
        <v>25</v>
      </c>
      <c r="D294" s="14" t="s">
        <v>43</v>
      </c>
      <c r="E294" s="14" t="s">
        <v>66</v>
      </c>
      <c r="F294" s="14" t="s">
        <v>45</v>
      </c>
      <c r="G294" s="14" t="s">
        <v>99</v>
      </c>
      <c r="H294" s="14"/>
      <c r="I294" s="14" t="s">
        <v>100</v>
      </c>
      <c r="J294" s="14" t="s">
        <v>101</v>
      </c>
      <c r="K294" s="14" t="s">
        <v>6921</v>
      </c>
      <c r="L294" s="14">
        <v>3270</v>
      </c>
      <c r="M294" s="14" t="s">
        <v>7412</v>
      </c>
      <c r="N294" s="14" t="s">
        <v>7413</v>
      </c>
      <c r="O294" s="14" t="s">
        <v>7412</v>
      </c>
      <c r="P294" s="14" t="s">
        <v>6924</v>
      </c>
      <c r="Q294" s="14" t="s">
        <v>6925</v>
      </c>
      <c r="R294" s="14" t="s">
        <v>6926</v>
      </c>
      <c r="S294" s="14"/>
      <c r="T294" s="16" t="s">
        <v>7238</v>
      </c>
      <c r="U294" s="14" t="s">
        <v>7239</v>
      </c>
      <c r="V294" s="14" t="s">
        <v>6929</v>
      </c>
      <c r="W294" s="14" t="s">
        <v>6940</v>
      </c>
      <c r="X294" s="14" t="s">
        <v>6941</v>
      </c>
    </row>
    <row r="295" spans="1:26" ht="15" x14ac:dyDescent="0.25">
      <c r="A295">
        <f>VLOOKUP(B295,Tableau1[],19,FALSE)</f>
        <v>1</v>
      </c>
      <c r="B295" s="13" t="s">
        <v>1256</v>
      </c>
      <c r="C295" s="14" t="s">
        <v>25</v>
      </c>
      <c r="D295" s="14" t="s">
        <v>739</v>
      </c>
      <c r="E295" s="14" t="s">
        <v>29</v>
      </c>
      <c r="F295" s="14" t="s">
        <v>32</v>
      </c>
      <c r="G295" s="14" t="s">
        <v>564</v>
      </c>
      <c r="H295" s="14"/>
      <c r="I295" s="14"/>
      <c r="J295" s="14"/>
      <c r="K295" s="14" t="s">
        <v>7043</v>
      </c>
      <c r="L295" s="14" t="s">
        <v>6951</v>
      </c>
      <c r="M295" s="14" t="s">
        <v>1256</v>
      </c>
      <c r="N295" s="14" t="s">
        <v>1256</v>
      </c>
      <c r="O295" s="14" t="s">
        <v>1256</v>
      </c>
      <c r="P295" s="14"/>
      <c r="Q295" s="14"/>
      <c r="R295" s="14"/>
      <c r="S295" s="14"/>
      <c r="T295" s="16" t="s">
        <v>107</v>
      </c>
      <c r="U295" s="14" t="s">
        <v>7414</v>
      </c>
      <c r="V295" s="14" t="s">
        <v>6929</v>
      </c>
      <c r="W295" s="14" t="s">
        <v>7415</v>
      </c>
      <c r="X295" s="14" t="s">
        <v>7416</v>
      </c>
      <c r="Y295" t="str">
        <f>VLOOKUP($T295,APPLI_PM!$A$2:$F$1845,4,FALSE)</f>
        <v>PM16 - Outils Transverses</v>
      </c>
      <c r="Z295" t="str">
        <f>VLOOKUP($T295,APPLI_PM!$A$2:$F$1845,5,FALSE)</f>
        <v>INT - Intranet - Echanges documentation infos</v>
      </c>
    </row>
    <row r="296" spans="1:26" ht="15" x14ac:dyDescent="0.25">
      <c r="A296">
        <f>VLOOKUP(B296,Tableau1[],19,FALSE)</f>
        <v>1</v>
      </c>
      <c r="B296" s="13" t="s">
        <v>1963</v>
      </c>
      <c r="C296" s="14" t="s">
        <v>25</v>
      </c>
      <c r="D296" s="14" t="s">
        <v>739</v>
      </c>
      <c r="E296" s="14" t="s">
        <v>29</v>
      </c>
      <c r="F296" s="14" t="s">
        <v>32</v>
      </c>
      <c r="G296" s="14" t="s">
        <v>564</v>
      </c>
      <c r="H296" s="14"/>
      <c r="I296" s="14"/>
      <c r="J296" s="14"/>
      <c r="K296" s="14" t="s">
        <v>7043</v>
      </c>
      <c r="L296" s="14" t="s">
        <v>6951</v>
      </c>
      <c r="M296" s="14" t="s">
        <v>1963</v>
      </c>
      <c r="N296" s="14" t="s">
        <v>1963</v>
      </c>
      <c r="O296" s="14" t="s">
        <v>1963</v>
      </c>
      <c r="P296" s="14"/>
      <c r="Q296" s="14"/>
      <c r="R296" s="14"/>
      <c r="S296" s="14"/>
      <c r="T296" s="16" t="s">
        <v>107</v>
      </c>
      <c r="U296" s="14" t="s">
        <v>7414</v>
      </c>
      <c r="V296" s="14" t="s">
        <v>6929</v>
      </c>
      <c r="W296" s="14" t="s">
        <v>7415</v>
      </c>
      <c r="X296" s="14" t="s">
        <v>7416</v>
      </c>
      <c r="Y296" t="str">
        <f>VLOOKUP($T296,APPLI_PM!$A$2:$F$1845,4,FALSE)</f>
        <v>PM16 - Outils Transverses</v>
      </c>
      <c r="Z296" t="str">
        <f>VLOOKUP($T296,APPLI_PM!$A$2:$F$1845,5,FALSE)</f>
        <v>INT - Intranet - Echanges documentation infos</v>
      </c>
    </row>
    <row r="297" spans="1:26" ht="15" x14ac:dyDescent="0.25">
      <c r="A297">
        <f>VLOOKUP(B297,Tableau1[],19,FALSE)</f>
        <v>1</v>
      </c>
      <c r="B297" s="13" t="s">
        <v>2173</v>
      </c>
      <c r="C297" s="14" t="s">
        <v>25</v>
      </c>
      <c r="D297" s="14" t="s">
        <v>739</v>
      </c>
      <c r="E297" s="14" t="s">
        <v>29</v>
      </c>
      <c r="F297" s="14" t="s">
        <v>32</v>
      </c>
      <c r="G297" s="14" t="s">
        <v>564</v>
      </c>
      <c r="H297" s="14"/>
      <c r="I297" s="14"/>
      <c r="J297" s="14"/>
      <c r="K297" s="14" t="s">
        <v>7043</v>
      </c>
      <c r="L297" s="14" t="s">
        <v>6951</v>
      </c>
      <c r="M297" s="14" t="s">
        <v>2173</v>
      </c>
      <c r="N297" s="14" t="s">
        <v>2173</v>
      </c>
      <c r="O297" s="14" t="s">
        <v>2173</v>
      </c>
      <c r="P297" s="14"/>
      <c r="Q297" s="14"/>
      <c r="R297" s="14"/>
      <c r="S297" s="14"/>
      <c r="T297" s="16" t="s">
        <v>107</v>
      </c>
      <c r="U297" s="14" t="s">
        <v>7414</v>
      </c>
      <c r="V297" s="14" t="s">
        <v>6929</v>
      </c>
      <c r="W297" s="14" t="s">
        <v>7415</v>
      </c>
      <c r="X297" s="14" t="s">
        <v>7416</v>
      </c>
      <c r="Y297" t="str">
        <f>VLOOKUP($T297,APPLI_PM!$A$2:$F$1845,4,FALSE)</f>
        <v>PM16 - Outils Transverses</v>
      </c>
      <c r="Z297" t="str">
        <f>VLOOKUP($T297,APPLI_PM!$A$2:$F$1845,5,FALSE)</f>
        <v>INT - Intranet - Echanges documentation infos</v>
      </c>
    </row>
    <row r="298" spans="1:26" ht="15" x14ac:dyDescent="0.25">
      <c r="A298">
        <f>VLOOKUP(B298,Tableau1[],19,FALSE)</f>
        <v>1</v>
      </c>
      <c r="B298" s="13" t="s">
        <v>2174</v>
      </c>
      <c r="C298" s="14" t="s">
        <v>25</v>
      </c>
      <c r="D298" s="14" t="s">
        <v>739</v>
      </c>
      <c r="E298" s="14" t="s">
        <v>29</v>
      </c>
      <c r="F298" s="14" t="s">
        <v>32</v>
      </c>
      <c r="G298" s="14" t="s">
        <v>564</v>
      </c>
      <c r="H298" s="14"/>
      <c r="I298" s="14"/>
      <c r="J298" s="14"/>
      <c r="K298" s="14" t="s">
        <v>7043</v>
      </c>
      <c r="L298" s="14" t="s">
        <v>6951</v>
      </c>
      <c r="M298" s="14" t="s">
        <v>2174</v>
      </c>
      <c r="N298" s="14" t="s">
        <v>2174</v>
      </c>
      <c r="O298" s="14" t="s">
        <v>2174</v>
      </c>
      <c r="P298" s="14"/>
      <c r="Q298" s="14"/>
      <c r="R298" s="14"/>
      <c r="S298" s="14"/>
      <c r="T298" s="16" t="s">
        <v>107</v>
      </c>
      <c r="U298" s="14" t="s">
        <v>7414</v>
      </c>
      <c r="V298" s="14" t="s">
        <v>6929</v>
      </c>
      <c r="W298" s="14" t="s">
        <v>7415</v>
      </c>
      <c r="X298" s="14" t="s">
        <v>7416</v>
      </c>
      <c r="Y298" t="str">
        <f>VLOOKUP($T298,APPLI_PM!$A$2:$F$1845,4,FALSE)</f>
        <v>PM16 - Outils Transverses</v>
      </c>
      <c r="Z298" t="str">
        <f>VLOOKUP($T298,APPLI_PM!$A$2:$F$1845,5,FALSE)</f>
        <v>INT - Intranet - Echanges documentation infos</v>
      </c>
    </row>
    <row r="299" spans="1:26" ht="15" x14ac:dyDescent="0.25">
      <c r="A299">
        <f>VLOOKUP(B299,Tableau1[],19,FALSE)</f>
        <v>1</v>
      </c>
      <c r="B299" s="13" t="s">
        <v>2175</v>
      </c>
      <c r="C299" s="14" t="s">
        <v>25</v>
      </c>
      <c r="D299" s="14" t="s">
        <v>739</v>
      </c>
      <c r="E299" s="14" t="s">
        <v>29</v>
      </c>
      <c r="F299" s="14" t="s">
        <v>32</v>
      </c>
      <c r="G299" s="14" t="s">
        <v>564</v>
      </c>
      <c r="H299" s="14"/>
      <c r="I299" s="14"/>
      <c r="J299" s="14"/>
      <c r="K299" s="14" t="s">
        <v>7043</v>
      </c>
      <c r="L299" s="14" t="s">
        <v>6951</v>
      </c>
      <c r="M299" s="14" t="s">
        <v>2175</v>
      </c>
      <c r="N299" s="14" t="s">
        <v>2175</v>
      </c>
      <c r="O299" s="14" t="s">
        <v>2175</v>
      </c>
      <c r="P299" s="14"/>
      <c r="Q299" s="14"/>
      <c r="R299" s="14"/>
      <c r="S299" s="14"/>
      <c r="T299" s="16" t="s">
        <v>107</v>
      </c>
      <c r="U299" s="14" t="s">
        <v>7414</v>
      </c>
      <c r="V299" s="14" t="s">
        <v>6929</v>
      </c>
      <c r="W299" s="14" t="s">
        <v>7415</v>
      </c>
      <c r="X299" s="14" t="s">
        <v>7416</v>
      </c>
      <c r="Y299" t="str">
        <f>VLOOKUP($T299,APPLI_PM!$A$2:$F$1845,4,FALSE)</f>
        <v>PM16 - Outils Transverses</v>
      </c>
      <c r="Z299" t="str">
        <f>VLOOKUP($T299,APPLI_PM!$A$2:$F$1845,5,FALSE)</f>
        <v>INT - Intranet - Echanges documentation infos</v>
      </c>
    </row>
    <row r="300" spans="1:26" ht="15" x14ac:dyDescent="0.25">
      <c r="A300">
        <f>VLOOKUP(B300,Tableau1[],19,FALSE)</f>
        <v>1</v>
      </c>
      <c r="B300" s="13" t="s">
        <v>737</v>
      </c>
      <c r="C300" s="14" t="s">
        <v>25</v>
      </c>
      <c r="D300" s="14" t="s">
        <v>739</v>
      </c>
      <c r="E300" s="14" t="s">
        <v>29</v>
      </c>
      <c r="F300" s="14" t="s">
        <v>32</v>
      </c>
      <c r="G300" s="14" t="s">
        <v>564</v>
      </c>
      <c r="H300" s="14"/>
      <c r="I300" s="14"/>
      <c r="J300" s="14"/>
      <c r="K300" s="14" t="s">
        <v>7043</v>
      </c>
      <c r="L300" s="14" t="s">
        <v>6951</v>
      </c>
      <c r="M300" s="14" t="s">
        <v>737</v>
      </c>
      <c r="N300" s="14" t="s">
        <v>737</v>
      </c>
      <c r="O300" s="14" t="s">
        <v>737</v>
      </c>
      <c r="P300" s="14"/>
      <c r="Q300" s="14"/>
      <c r="R300" s="14"/>
      <c r="S300" s="14"/>
      <c r="T300" s="16" t="s">
        <v>107</v>
      </c>
      <c r="U300" s="14" t="s">
        <v>7414</v>
      </c>
      <c r="V300" s="14" t="s">
        <v>6929</v>
      </c>
      <c r="W300" s="14" t="s">
        <v>7415</v>
      </c>
      <c r="X300" s="14" t="s">
        <v>7416</v>
      </c>
      <c r="Y300" t="str">
        <f>VLOOKUP($T300,APPLI_PM!$A$2:$F$1845,4,FALSE)</f>
        <v>PM16 - Outils Transverses</v>
      </c>
      <c r="Z300" t="str">
        <f>VLOOKUP($T300,APPLI_PM!$A$2:$F$1845,5,FALSE)</f>
        <v>INT - Intranet - Echanges documentation infos</v>
      </c>
    </row>
    <row r="301" spans="1:26" ht="15" x14ac:dyDescent="0.25">
      <c r="A301">
        <f>VLOOKUP(B301,Tableau1[],19,FALSE)</f>
        <v>1</v>
      </c>
      <c r="B301" s="13" t="s">
        <v>2357</v>
      </c>
      <c r="C301" s="14" t="s">
        <v>25</v>
      </c>
      <c r="D301" s="14" t="s">
        <v>739</v>
      </c>
      <c r="E301" s="14" t="s">
        <v>29</v>
      </c>
      <c r="F301" s="14" t="s">
        <v>32</v>
      </c>
      <c r="G301" s="14" t="s">
        <v>564</v>
      </c>
      <c r="H301" s="14"/>
      <c r="I301" s="14"/>
      <c r="J301" s="14"/>
      <c r="K301" s="14" t="s">
        <v>7043</v>
      </c>
      <c r="L301" s="14" t="s">
        <v>6951</v>
      </c>
      <c r="M301" s="14" t="s">
        <v>2357</v>
      </c>
      <c r="N301" s="14" t="s">
        <v>2357</v>
      </c>
      <c r="O301" s="14" t="s">
        <v>2357</v>
      </c>
      <c r="P301" s="14"/>
      <c r="Q301" s="14"/>
      <c r="R301" s="14"/>
      <c r="S301" s="14"/>
      <c r="T301" s="16" t="s">
        <v>107</v>
      </c>
      <c r="U301" s="14" t="s">
        <v>7414</v>
      </c>
      <c r="V301" s="14" t="s">
        <v>6929</v>
      </c>
      <c r="W301" s="14" t="s">
        <v>7415</v>
      </c>
      <c r="X301" s="14" t="s">
        <v>7416</v>
      </c>
      <c r="Y301" t="str">
        <f>VLOOKUP($T301,APPLI_PM!$A$2:$F$1845,4,FALSE)</f>
        <v>PM16 - Outils Transverses</v>
      </c>
      <c r="Z301" t="str">
        <f>VLOOKUP($T301,APPLI_PM!$A$2:$F$1845,5,FALSE)</f>
        <v>INT - Intranet - Echanges documentation infos</v>
      </c>
    </row>
    <row r="302" spans="1:26" ht="15" x14ac:dyDescent="0.25">
      <c r="A302">
        <f>VLOOKUP(B302,Tableau1[],19,FALSE)</f>
        <v>1</v>
      </c>
      <c r="B302" s="13" t="s">
        <v>1960</v>
      </c>
      <c r="C302" s="14" t="s">
        <v>25</v>
      </c>
      <c r="D302" s="14" t="s">
        <v>739</v>
      </c>
      <c r="E302" s="14" t="s">
        <v>29</v>
      </c>
      <c r="F302" s="14" t="s">
        <v>32</v>
      </c>
      <c r="G302" s="14" t="s">
        <v>564</v>
      </c>
      <c r="H302" s="14"/>
      <c r="I302" s="14"/>
      <c r="J302" s="14"/>
      <c r="K302" s="14" t="s">
        <v>7043</v>
      </c>
      <c r="L302" s="14" t="s">
        <v>6951</v>
      </c>
      <c r="M302" s="14" t="s">
        <v>1960</v>
      </c>
      <c r="N302" s="14" t="s">
        <v>1960</v>
      </c>
      <c r="O302" s="14" t="s">
        <v>1960</v>
      </c>
      <c r="P302" s="14"/>
      <c r="Q302" s="14"/>
      <c r="R302" s="14"/>
      <c r="S302" s="14"/>
      <c r="T302" s="16" t="s">
        <v>107</v>
      </c>
      <c r="U302" s="14" t="s">
        <v>7414</v>
      </c>
      <c r="V302" s="14" t="s">
        <v>6929</v>
      </c>
      <c r="W302" s="14" t="s">
        <v>7415</v>
      </c>
      <c r="X302" s="14" t="s">
        <v>7416</v>
      </c>
      <c r="Y302" t="str">
        <f>VLOOKUP($T302,APPLI_PM!$A$2:$F$1845,4,FALSE)</f>
        <v>PM16 - Outils Transverses</v>
      </c>
      <c r="Z302" t="str">
        <f>VLOOKUP($T302,APPLI_PM!$A$2:$F$1845,5,FALSE)</f>
        <v>INT - Intranet - Echanges documentation infos</v>
      </c>
    </row>
    <row r="303" spans="1:26" ht="15" x14ac:dyDescent="0.25">
      <c r="A303">
        <f>VLOOKUP(B303,Tableau1[],19,FALSE)</f>
        <v>1</v>
      </c>
      <c r="B303" s="13" t="s">
        <v>1961</v>
      </c>
      <c r="C303" s="14" t="s">
        <v>25</v>
      </c>
      <c r="D303" s="14" t="s">
        <v>739</v>
      </c>
      <c r="E303" s="14" t="s">
        <v>29</v>
      </c>
      <c r="F303" s="14" t="s">
        <v>32</v>
      </c>
      <c r="G303" s="14" t="s">
        <v>564</v>
      </c>
      <c r="H303" s="14"/>
      <c r="I303" s="14"/>
      <c r="J303" s="14"/>
      <c r="K303" s="14" t="s">
        <v>7043</v>
      </c>
      <c r="L303" s="14" t="s">
        <v>6951</v>
      </c>
      <c r="M303" s="14" t="s">
        <v>1961</v>
      </c>
      <c r="N303" s="14" t="s">
        <v>1961</v>
      </c>
      <c r="O303" s="14" t="s">
        <v>1961</v>
      </c>
      <c r="P303" s="14"/>
      <c r="Q303" s="14"/>
      <c r="R303" s="14"/>
      <c r="S303" s="14"/>
      <c r="T303" s="16" t="s">
        <v>107</v>
      </c>
      <c r="U303" s="14" t="s">
        <v>7414</v>
      </c>
      <c r="V303" s="14" t="s">
        <v>6929</v>
      </c>
      <c r="W303" s="14" t="s">
        <v>7415</v>
      </c>
      <c r="X303" s="14" t="s">
        <v>7416</v>
      </c>
      <c r="Y303" t="str">
        <f>VLOOKUP($T303,APPLI_PM!$A$2:$F$1845,4,FALSE)</f>
        <v>PM16 - Outils Transverses</v>
      </c>
      <c r="Z303" t="str">
        <f>VLOOKUP($T303,APPLI_PM!$A$2:$F$1845,5,FALSE)</f>
        <v>INT - Intranet - Echanges documentation infos</v>
      </c>
    </row>
    <row r="304" spans="1:26" ht="15" x14ac:dyDescent="0.25">
      <c r="A304">
        <f>VLOOKUP(B304,Tableau1[],19,FALSE)</f>
        <v>1</v>
      </c>
      <c r="B304" s="13" t="s">
        <v>1962</v>
      </c>
      <c r="C304" s="14" t="s">
        <v>25</v>
      </c>
      <c r="D304" s="14" t="s">
        <v>739</v>
      </c>
      <c r="E304" s="14" t="s">
        <v>29</v>
      </c>
      <c r="F304" s="14" t="s">
        <v>32</v>
      </c>
      <c r="G304" s="14" t="s">
        <v>564</v>
      </c>
      <c r="H304" s="14"/>
      <c r="I304" s="14"/>
      <c r="J304" s="14"/>
      <c r="K304" s="14" t="s">
        <v>7043</v>
      </c>
      <c r="L304" s="14" t="s">
        <v>6951</v>
      </c>
      <c r="M304" s="14" t="s">
        <v>1962</v>
      </c>
      <c r="N304" s="14" t="s">
        <v>1962</v>
      </c>
      <c r="O304" s="14" t="s">
        <v>1962</v>
      </c>
      <c r="P304" s="14"/>
      <c r="Q304" s="14"/>
      <c r="R304" s="14"/>
      <c r="S304" s="14"/>
      <c r="T304" s="16" t="s">
        <v>107</v>
      </c>
      <c r="U304" s="14" t="s">
        <v>7414</v>
      </c>
      <c r="V304" s="14" t="s">
        <v>6929</v>
      </c>
      <c r="W304" s="14" t="s">
        <v>7415</v>
      </c>
      <c r="X304" s="14" t="s">
        <v>7416</v>
      </c>
      <c r="Y304" t="str">
        <f>VLOOKUP($T304,APPLI_PM!$A$2:$F$1845,4,FALSE)</f>
        <v>PM16 - Outils Transverses</v>
      </c>
      <c r="Z304" t="str">
        <f>VLOOKUP($T304,APPLI_PM!$A$2:$F$1845,5,FALSE)</f>
        <v>INT - Intranet - Echanges documentation infos</v>
      </c>
    </row>
    <row r="305" spans="1:26" ht="15" x14ac:dyDescent="0.25">
      <c r="A305">
        <f>VLOOKUP(B305,Tableau1[],19,FALSE)</f>
        <v>1</v>
      </c>
      <c r="B305" s="13" t="s">
        <v>1264</v>
      </c>
      <c r="C305" s="14" t="s">
        <v>25</v>
      </c>
      <c r="D305" s="14" t="s">
        <v>739</v>
      </c>
      <c r="E305" s="14" t="s">
        <v>29</v>
      </c>
      <c r="F305" s="14" t="s">
        <v>32</v>
      </c>
      <c r="G305" s="14" t="s">
        <v>564</v>
      </c>
      <c r="H305" s="14"/>
      <c r="I305" s="14"/>
      <c r="J305" s="14"/>
      <c r="K305" s="14" t="s">
        <v>7043</v>
      </c>
      <c r="L305" s="14" t="s">
        <v>6951</v>
      </c>
      <c r="M305" s="14" t="s">
        <v>1264</v>
      </c>
      <c r="N305" s="14" t="s">
        <v>1264</v>
      </c>
      <c r="O305" s="14" t="s">
        <v>1264</v>
      </c>
      <c r="P305" s="14"/>
      <c r="Q305" s="14"/>
      <c r="R305" s="14"/>
      <c r="S305" s="14"/>
      <c r="T305" s="16" t="s">
        <v>107</v>
      </c>
      <c r="U305" s="14" t="s">
        <v>7414</v>
      </c>
      <c r="V305" s="14" t="s">
        <v>6929</v>
      </c>
      <c r="W305" s="14" t="s">
        <v>7415</v>
      </c>
      <c r="X305" s="14" t="s">
        <v>7416</v>
      </c>
      <c r="Y305" t="str">
        <f>VLOOKUP($T305,APPLI_PM!$A$2:$F$1845,4,FALSE)</f>
        <v>PM16 - Outils Transverses</v>
      </c>
      <c r="Z305" t="str">
        <f>VLOOKUP($T305,APPLI_PM!$A$2:$F$1845,5,FALSE)</f>
        <v>INT - Intranet - Echanges documentation infos</v>
      </c>
    </row>
    <row r="306" spans="1:26" ht="15" x14ac:dyDescent="0.25">
      <c r="A306">
        <f>VLOOKUP(B306,Tableau1[],19,FALSE)</f>
        <v>1</v>
      </c>
      <c r="B306" s="13" t="s">
        <v>2538</v>
      </c>
      <c r="C306" s="14" t="s">
        <v>25</v>
      </c>
      <c r="D306" s="14" t="s">
        <v>739</v>
      </c>
      <c r="E306" s="14" t="s">
        <v>29</v>
      </c>
      <c r="F306" s="14" t="s">
        <v>32</v>
      </c>
      <c r="G306" s="14" t="s">
        <v>564</v>
      </c>
      <c r="H306" s="14"/>
      <c r="I306" s="14"/>
      <c r="J306" s="14"/>
      <c r="K306" s="14" t="s">
        <v>7043</v>
      </c>
      <c r="L306" s="14" t="s">
        <v>6951</v>
      </c>
      <c r="M306" s="14" t="s">
        <v>2538</v>
      </c>
      <c r="N306" s="14" t="s">
        <v>2538</v>
      </c>
      <c r="O306" s="14" t="s">
        <v>2538</v>
      </c>
      <c r="P306" s="14"/>
      <c r="Q306" s="14"/>
      <c r="R306" s="14"/>
      <c r="S306" s="14"/>
      <c r="T306" s="16" t="s">
        <v>107</v>
      </c>
      <c r="U306" s="14" t="s">
        <v>7414</v>
      </c>
      <c r="V306" s="14" t="s">
        <v>6929</v>
      </c>
      <c r="W306" s="14" t="s">
        <v>7415</v>
      </c>
      <c r="X306" s="14" t="s">
        <v>7416</v>
      </c>
      <c r="Y306" t="str">
        <f>VLOOKUP($T306,APPLI_PM!$A$2:$F$1845,4,FALSE)</f>
        <v>PM16 - Outils Transverses</v>
      </c>
      <c r="Z306" t="str">
        <f>VLOOKUP($T306,APPLI_PM!$A$2:$F$1845,5,FALSE)</f>
        <v>INT - Intranet - Echanges documentation infos</v>
      </c>
    </row>
    <row r="307" spans="1:26" ht="15" x14ac:dyDescent="0.25">
      <c r="A307">
        <f>VLOOKUP(B307,Tableau1[],19,FALSE)</f>
        <v>9</v>
      </c>
      <c r="B307" s="13" t="s">
        <v>2533</v>
      </c>
      <c r="C307" s="14" t="s">
        <v>25</v>
      </c>
      <c r="D307" s="14" t="s">
        <v>186</v>
      </c>
      <c r="E307" s="14" t="s">
        <v>29</v>
      </c>
      <c r="F307" s="14" t="s">
        <v>32</v>
      </c>
      <c r="G307" s="14" t="s">
        <v>2532</v>
      </c>
      <c r="H307" s="14"/>
      <c r="I307" s="14"/>
      <c r="J307" s="14"/>
      <c r="K307" s="14" t="s">
        <v>6943</v>
      </c>
      <c r="L307" s="14" t="s">
        <v>6944</v>
      </c>
      <c r="M307" s="14" t="s">
        <v>7417</v>
      </c>
      <c r="N307" s="14" t="s">
        <v>7417</v>
      </c>
      <c r="O307" s="14" t="s">
        <v>7417</v>
      </c>
      <c r="P307" s="14" t="s">
        <v>6924</v>
      </c>
      <c r="Q307" s="14"/>
      <c r="R307" s="14"/>
      <c r="S307" s="14"/>
      <c r="T307" s="16" t="s">
        <v>107</v>
      </c>
      <c r="U307" s="14" t="s">
        <v>7414</v>
      </c>
      <c r="V307" s="14" t="s">
        <v>6929</v>
      </c>
      <c r="W307" s="14" t="s">
        <v>7415</v>
      </c>
      <c r="X307" s="14" t="s">
        <v>7416</v>
      </c>
    </row>
    <row r="308" spans="1:26" ht="15" x14ac:dyDescent="0.25">
      <c r="A308">
        <f>VLOOKUP(B308,Tableau1[],19,FALSE)</f>
        <v>9</v>
      </c>
      <c r="B308" s="13" t="s">
        <v>2537</v>
      </c>
      <c r="C308" s="14" t="s">
        <v>25</v>
      </c>
      <c r="D308" s="14" t="s">
        <v>186</v>
      </c>
      <c r="E308" s="14" t="s">
        <v>29</v>
      </c>
      <c r="F308" s="14" t="s">
        <v>32</v>
      </c>
      <c r="G308" s="14" t="s">
        <v>2535</v>
      </c>
      <c r="H308" s="14"/>
      <c r="I308" s="14"/>
      <c r="J308" s="14"/>
      <c r="K308" s="14" t="s">
        <v>6943</v>
      </c>
      <c r="L308" s="14" t="s">
        <v>6944</v>
      </c>
      <c r="M308" s="14" t="s">
        <v>7418</v>
      </c>
      <c r="N308" s="14" t="s">
        <v>7418</v>
      </c>
      <c r="O308" s="14" t="s">
        <v>7418</v>
      </c>
      <c r="P308" s="14" t="s">
        <v>6924</v>
      </c>
      <c r="Q308" s="14"/>
      <c r="R308" s="14"/>
      <c r="S308" s="14"/>
      <c r="T308" s="16" t="s">
        <v>107</v>
      </c>
      <c r="U308" s="14" t="s">
        <v>7414</v>
      </c>
      <c r="V308" s="14" t="s">
        <v>6929</v>
      </c>
      <c r="W308" s="14" t="s">
        <v>7415</v>
      </c>
      <c r="X308" s="14" t="s">
        <v>7416</v>
      </c>
    </row>
    <row r="309" spans="1:26" ht="15" x14ac:dyDescent="0.25">
      <c r="A309">
        <f>VLOOKUP(B309,Tableau1[],19,FALSE)</f>
        <v>9</v>
      </c>
      <c r="B309" s="13" t="s">
        <v>2534</v>
      </c>
      <c r="C309" s="14" t="s">
        <v>25</v>
      </c>
      <c r="D309" s="14" t="s">
        <v>186</v>
      </c>
      <c r="E309" s="14" t="s">
        <v>29</v>
      </c>
      <c r="F309" s="14" t="s">
        <v>32</v>
      </c>
      <c r="G309" s="14" t="s">
        <v>2535</v>
      </c>
      <c r="H309" s="14"/>
      <c r="I309" s="14"/>
      <c r="J309" s="14"/>
      <c r="K309" s="14" t="s">
        <v>6943</v>
      </c>
      <c r="L309" s="14" t="s">
        <v>6944</v>
      </c>
      <c r="M309" s="14" t="s">
        <v>7419</v>
      </c>
      <c r="N309" s="14" t="s">
        <v>7420</v>
      </c>
      <c r="O309" s="14" t="s">
        <v>7419</v>
      </c>
      <c r="P309" s="14" t="s">
        <v>6924</v>
      </c>
      <c r="Q309" s="14"/>
      <c r="R309" s="14"/>
      <c r="S309" s="14"/>
      <c r="T309" s="16" t="s">
        <v>107</v>
      </c>
      <c r="U309" s="14" t="s">
        <v>7414</v>
      </c>
      <c r="V309" s="14" t="s">
        <v>6929</v>
      </c>
      <c r="W309" s="14" t="s">
        <v>7415</v>
      </c>
      <c r="X309" s="14" t="s">
        <v>7416</v>
      </c>
    </row>
    <row r="310" spans="1:26" ht="15" x14ac:dyDescent="0.25">
      <c r="A310">
        <f>VLOOKUP(B310,Tableau1[],19,FALSE)</f>
        <v>9</v>
      </c>
      <c r="B310" s="13" t="s">
        <v>2531</v>
      </c>
      <c r="C310" s="14" t="s">
        <v>25</v>
      </c>
      <c r="D310" s="14" t="s">
        <v>186</v>
      </c>
      <c r="E310" s="14" t="s">
        <v>29</v>
      </c>
      <c r="F310" s="14" t="s">
        <v>32</v>
      </c>
      <c r="G310" s="14" t="s">
        <v>2532</v>
      </c>
      <c r="H310" s="14"/>
      <c r="I310" s="14"/>
      <c r="J310" s="14"/>
      <c r="K310" s="14" t="s">
        <v>6943</v>
      </c>
      <c r="L310" s="14" t="s">
        <v>6944</v>
      </c>
      <c r="M310" s="14" t="s">
        <v>7421</v>
      </c>
      <c r="N310" s="14" t="s">
        <v>7422</v>
      </c>
      <c r="O310" s="14" t="s">
        <v>7421</v>
      </c>
      <c r="P310" s="14" t="s">
        <v>6924</v>
      </c>
      <c r="Q310" s="14"/>
      <c r="R310" s="14"/>
      <c r="S310" s="14"/>
      <c r="T310" s="16" t="s">
        <v>107</v>
      </c>
      <c r="U310" s="14" t="s">
        <v>7414</v>
      </c>
      <c r="V310" s="14" t="s">
        <v>6929</v>
      </c>
      <c r="W310" s="14" t="s">
        <v>7415</v>
      </c>
      <c r="X310" s="14" t="s">
        <v>7416</v>
      </c>
    </row>
    <row r="311" spans="1:26" ht="15" x14ac:dyDescent="0.25">
      <c r="A311">
        <f>VLOOKUP(B311,Tableau1[],19,FALSE)</f>
        <v>4</v>
      </c>
      <c r="B311" s="13" t="s">
        <v>102</v>
      </c>
      <c r="C311" s="14"/>
      <c r="D311" s="14"/>
      <c r="E311" s="14"/>
      <c r="F311" s="14" t="s">
        <v>107</v>
      </c>
      <c r="G311" s="14" t="s">
        <v>106</v>
      </c>
      <c r="H311" s="14"/>
      <c r="I311" s="14" t="s">
        <v>7423</v>
      </c>
      <c r="J311" s="14"/>
      <c r="K311" s="14" t="s">
        <v>6921</v>
      </c>
      <c r="L311" s="14" t="s">
        <v>7050</v>
      </c>
      <c r="M311" s="14" t="s">
        <v>7424</v>
      </c>
      <c r="N311" s="14" t="s">
        <v>7424</v>
      </c>
      <c r="O311" s="14" t="s">
        <v>7424</v>
      </c>
      <c r="P311" s="14" t="s">
        <v>6924</v>
      </c>
      <c r="Q311" s="14" t="s">
        <v>6925</v>
      </c>
      <c r="R311" s="14" t="s">
        <v>7167</v>
      </c>
      <c r="S311" s="14"/>
      <c r="T311" s="16" t="s">
        <v>107</v>
      </c>
      <c r="U311" s="14" t="s">
        <v>7414</v>
      </c>
      <c r="V311" s="14" t="s">
        <v>6929</v>
      </c>
      <c r="W311" s="14" t="s">
        <v>7415</v>
      </c>
      <c r="X311" s="14" t="s">
        <v>7416</v>
      </c>
    </row>
    <row r="312" spans="1:26" ht="15" x14ac:dyDescent="0.25">
      <c r="A312">
        <f>VLOOKUP(B312,Tableau1[],19,FALSE)</f>
        <v>4</v>
      </c>
      <c r="B312" s="13" t="s">
        <v>108</v>
      </c>
      <c r="C312" s="14" t="s">
        <v>25</v>
      </c>
      <c r="D312" s="14" t="s">
        <v>186</v>
      </c>
      <c r="E312" s="14" t="s">
        <v>29</v>
      </c>
      <c r="F312" s="14" t="s">
        <v>32</v>
      </c>
      <c r="G312" s="14" t="s">
        <v>111</v>
      </c>
      <c r="H312" s="14"/>
      <c r="I312" s="14" t="s">
        <v>7423</v>
      </c>
      <c r="J312" s="14" t="s">
        <v>107</v>
      </c>
      <c r="K312" s="14" t="s">
        <v>6921</v>
      </c>
      <c r="L312" s="14" t="s">
        <v>6944</v>
      </c>
      <c r="M312" s="14" t="s">
        <v>7425</v>
      </c>
      <c r="N312" s="14" t="s">
        <v>7426</v>
      </c>
      <c r="O312" s="14" t="s">
        <v>7425</v>
      </c>
      <c r="P312" s="14" t="s">
        <v>6924</v>
      </c>
      <c r="Q312" s="14" t="s">
        <v>6925</v>
      </c>
      <c r="R312" s="14" t="s">
        <v>7167</v>
      </c>
      <c r="S312" s="14"/>
      <c r="T312" s="16" t="s">
        <v>107</v>
      </c>
      <c r="U312" s="14" t="s">
        <v>7414</v>
      </c>
      <c r="V312" s="14" t="s">
        <v>6929</v>
      </c>
      <c r="W312" s="14" t="s">
        <v>7415</v>
      </c>
      <c r="X312" s="14" t="s">
        <v>7416</v>
      </c>
    </row>
    <row r="313" spans="1:26" ht="15" x14ac:dyDescent="0.25">
      <c r="A313">
        <f>VLOOKUP(B313,Tableau1[],19,FALSE)</f>
        <v>4</v>
      </c>
      <c r="B313" s="13" t="s">
        <v>113</v>
      </c>
      <c r="C313" s="14" t="s">
        <v>25</v>
      </c>
      <c r="D313" s="14" t="s">
        <v>114</v>
      </c>
      <c r="E313" s="14"/>
      <c r="F313" s="14" t="s">
        <v>107</v>
      </c>
      <c r="G313" s="14" t="s">
        <v>115</v>
      </c>
      <c r="H313" s="14"/>
      <c r="I313" s="14" t="s">
        <v>7423</v>
      </c>
      <c r="J313" s="14"/>
      <c r="K313" s="14" t="s">
        <v>6921</v>
      </c>
      <c r="L313" s="14" t="s">
        <v>7050</v>
      </c>
      <c r="M313" s="14" t="s">
        <v>7427</v>
      </c>
      <c r="N313" s="14" t="s">
        <v>7427</v>
      </c>
      <c r="O313" s="14" t="s">
        <v>7427</v>
      </c>
      <c r="P313" s="14" t="s">
        <v>6924</v>
      </c>
      <c r="Q313" s="14" t="s">
        <v>6925</v>
      </c>
      <c r="R313" s="14" t="s">
        <v>7167</v>
      </c>
      <c r="S313" s="14"/>
      <c r="T313" s="16" t="s">
        <v>107</v>
      </c>
      <c r="U313" s="14" t="s">
        <v>7414</v>
      </c>
      <c r="V313" s="14" t="s">
        <v>6929</v>
      </c>
      <c r="W313" s="14" t="s">
        <v>7415</v>
      </c>
      <c r="X313" s="14" t="s">
        <v>7416</v>
      </c>
    </row>
    <row r="314" spans="1:26" ht="15" x14ac:dyDescent="0.25">
      <c r="A314">
        <f>VLOOKUP(B314,Tableau1[],19,FALSE)</f>
        <v>7</v>
      </c>
      <c r="B314" s="13" t="s">
        <v>116</v>
      </c>
      <c r="C314" s="14" t="s">
        <v>25</v>
      </c>
      <c r="D314" s="14" t="s">
        <v>117</v>
      </c>
      <c r="E314" s="14" t="s">
        <v>29</v>
      </c>
      <c r="F314" s="14" t="s">
        <v>32</v>
      </c>
      <c r="G314" s="14" t="s">
        <v>118</v>
      </c>
      <c r="H314" s="14"/>
      <c r="I314" s="14"/>
      <c r="J314" s="14"/>
      <c r="K314" s="14" t="s">
        <v>6921</v>
      </c>
      <c r="L314" s="14" t="s">
        <v>6964</v>
      </c>
      <c r="M314" s="14" t="s">
        <v>7424</v>
      </c>
      <c r="N314" s="14" t="s">
        <v>7424</v>
      </c>
      <c r="O314" s="14" t="s">
        <v>7424</v>
      </c>
      <c r="P314" s="14" t="s">
        <v>6924</v>
      </c>
      <c r="Q314" s="14"/>
      <c r="R314" s="14"/>
      <c r="S314" s="14"/>
      <c r="T314" s="16" t="s">
        <v>107</v>
      </c>
      <c r="U314" s="14" t="s">
        <v>7414</v>
      </c>
      <c r="V314" s="14" t="s">
        <v>6929</v>
      </c>
      <c r="W314" s="14" t="s">
        <v>7415</v>
      </c>
      <c r="X314" s="14" t="s">
        <v>7416</v>
      </c>
    </row>
    <row r="315" spans="1:26" ht="15" x14ac:dyDescent="0.25">
      <c r="A315">
        <f>VLOOKUP(B315,Tableau1[],19,FALSE)</f>
        <v>9</v>
      </c>
      <c r="B315" s="13" t="s">
        <v>2264</v>
      </c>
      <c r="C315" s="14" t="s">
        <v>25</v>
      </c>
      <c r="D315" s="14" t="s">
        <v>186</v>
      </c>
      <c r="E315" s="14" t="s">
        <v>29</v>
      </c>
      <c r="F315" s="14" t="s">
        <v>32</v>
      </c>
      <c r="G315" s="14" t="s">
        <v>2267</v>
      </c>
      <c r="H315" s="14"/>
      <c r="I315" s="14" t="s">
        <v>2265</v>
      </c>
      <c r="J315" s="14" t="s">
        <v>2266</v>
      </c>
      <c r="K315" s="14" t="s">
        <v>6921</v>
      </c>
      <c r="L315" s="14" t="s">
        <v>6944</v>
      </c>
      <c r="M315" s="14" t="s">
        <v>7428</v>
      </c>
      <c r="N315" s="14" t="s">
        <v>7429</v>
      </c>
      <c r="O315" s="14" t="s">
        <v>7428</v>
      </c>
      <c r="P315" s="14" t="s">
        <v>6924</v>
      </c>
      <c r="Q315" s="14" t="s">
        <v>6925</v>
      </c>
      <c r="R315" s="14" t="s">
        <v>6926</v>
      </c>
      <c r="S315" s="14"/>
      <c r="T315" s="16" t="s">
        <v>107</v>
      </c>
      <c r="U315" s="14" t="s">
        <v>7414</v>
      </c>
      <c r="V315" s="14" t="s">
        <v>6929</v>
      </c>
      <c r="W315" s="14" t="s">
        <v>7415</v>
      </c>
      <c r="X315" s="14" t="s">
        <v>7416</v>
      </c>
    </row>
    <row r="316" spans="1:26" ht="15" x14ac:dyDescent="0.25">
      <c r="A316">
        <f>VLOOKUP(B316,Tableau1[],19,FALSE)</f>
        <v>4</v>
      </c>
      <c r="B316" s="13" t="s">
        <v>1996</v>
      </c>
      <c r="C316" s="14" t="s">
        <v>25</v>
      </c>
      <c r="D316" s="14" t="s">
        <v>2000</v>
      </c>
      <c r="E316" s="14" t="s">
        <v>1999</v>
      </c>
      <c r="F316" s="14" t="s">
        <v>7430</v>
      </c>
      <c r="G316" s="14" t="s">
        <v>118</v>
      </c>
      <c r="H316" s="14"/>
      <c r="I316" s="14" t="s">
        <v>1997</v>
      </c>
      <c r="J316" s="14" t="s">
        <v>1998</v>
      </c>
      <c r="K316" s="14" t="s">
        <v>6921</v>
      </c>
      <c r="L316" s="14" t="s">
        <v>7050</v>
      </c>
      <c r="M316" s="14" t="s">
        <v>7431</v>
      </c>
      <c r="N316" s="14" t="s">
        <v>7432</v>
      </c>
      <c r="O316" s="14" t="s">
        <v>7431</v>
      </c>
      <c r="P316" s="14" t="s">
        <v>6924</v>
      </c>
      <c r="Q316" s="14" t="s">
        <v>6925</v>
      </c>
      <c r="R316" s="14" t="s">
        <v>7167</v>
      </c>
      <c r="S316" s="14"/>
      <c r="T316" s="16" t="s">
        <v>107</v>
      </c>
      <c r="U316" s="14" t="s">
        <v>7414</v>
      </c>
      <c r="V316" s="14" t="s">
        <v>6929</v>
      </c>
      <c r="W316" s="14" t="s">
        <v>7415</v>
      </c>
      <c r="X316" s="14" t="s">
        <v>7416</v>
      </c>
    </row>
    <row r="317" spans="1:26" ht="15" x14ac:dyDescent="0.25">
      <c r="A317">
        <f>VLOOKUP(B317,Tableau1[],19,FALSE)</f>
        <v>9</v>
      </c>
      <c r="B317" s="13" t="s">
        <v>119</v>
      </c>
      <c r="C317" s="14" t="s">
        <v>25</v>
      </c>
      <c r="D317" s="14" t="s">
        <v>120</v>
      </c>
      <c r="E317" s="14" t="s">
        <v>29</v>
      </c>
      <c r="F317" s="14" t="s">
        <v>32</v>
      </c>
      <c r="G317" s="14" t="s">
        <v>119</v>
      </c>
      <c r="H317" s="14"/>
      <c r="I317" s="14"/>
      <c r="J317" s="14"/>
      <c r="K317" s="14" t="s">
        <v>6921</v>
      </c>
      <c r="L317" s="14" t="s">
        <v>6944</v>
      </c>
      <c r="M317" s="14" t="s">
        <v>7433</v>
      </c>
      <c r="N317" s="14" t="s">
        <v>7433</v>
      </c>
      <c r="O317" s="14" t="s">
        <v>7433</v>
      </c>
      <c r="P317" s="14" t="s">
        <v>6924</v>
      </c>
      <c r="Q317" s="14"/>
      <c r="R317" s="14"/>
      <c r="S317" s="14"/>
      <c r="T317" s="16" t="s">
        <v>7238</v>
      </c>
      <c r="U317" s="14" t="s">
        <v>7239</v>
      </c>
      <c r="V317" s="14" t="s">
        <v>6929</v>
      </c>
      <c r="W317" s="14" t="s">
        <v>6940</v>
      </c>
      <c r="X317" s="14" t="s">
        <v>6941</v>
      </c>
    </row>
    <row r="318" spans="1:26" ht="15" x14ac:dyDescent="0.25">
      <c r="A318">
        <f>VLOOKUP(B318,Tableau1[],19,FALSE)</f>
        <v>1</v>
      </c>
      <c r="B318" s="13" t="s">
        <v>121</v>
      </c>
      <c r="C318" s="14" t="s">
        <v>25</v>
      </c>
      <c r="D318" s="14" t="s">
        <v>123</v>
      </c>
      <c r="E318" s="14" t="s">
        <v>29</v>
      </c>
      <c r="F318" s="14" t="s">
        <v>32</v>
      </c>
      <c r="G318" s="14" t="s">
        <v>119</v>
      </c>
      <c r="H318" s="14"/>
      <c r="I318" s="14" t="s">
        <v>122</v>
      </c>
      <c r="J318" s="14"/>
      <c r="K318" s="14" t="s">
        <v>6921</v>
      </c>
      <c r="L318" s="14" t="s">
        <v>6951</v>
      </c>
      <c r="M318" s="14" t="s">
        <v>7433</v>
      </c>
      <c r="N318" s="14" t="s">
        <v>7433</v>
      </c>
      <c r="O318" s="14" t="s">
        <v>7433</v>
      </c>
      <c r="P318" s="14" t="s">
        <v>6924</v>
      </c>
      <c r="Q318" s="14" t="s">
        <v>6925</v>
      </c>
      <c r="R318" s="14" t="s">
        <v>6946</v>
      </c>
      <c r="S318" s="14"/>
      <c r="T318" s="16" t="s">
        <v>7238</v>
      </c>
      <c r="U318" s="14" t="s">
        <v>7239</v>
      </c>
      <c r="V318" s="14" t="s">
        <v>6929</v>
      </c>
      <c r="W318" s="14" t="s">
        <v>6940</v>
      </c>
      <c r="X318" s="14" t="s">
        <v>6941</v>
      </c>
      <c r="Y318" t="str">
        <f>VLOOKUP($T318,APPLI_PM!$A$2:$F$1845,4,FALSE)</f>
        <v>PM09 - Moyens De Paiement</v>
      </c>
      <c r="Z318" t="str">
        <f>VLOOKUP($T318,APPLI_PM!$A$2:$F$1845,5,FALSE)</f>
        <v>ECH - Echanges et flux entrep. pros</v>
      </c>
    </row>
    <row r="319" spans="1:26" ht="15" x14ac:dyDescent="0.25">
      <c r="A319">
        <f>VLOOKUP(B319,Tableau1[],19,FALSE)</f>
        <v>3</v>
      </c>
      <c r="B319" s="13" t="s">
        <v>124</v>
      </c>
      <c r="C319" s="14" t="s">
        <v>25</v>
      </c>
      <c r="D319" s="14" t="s">
        <v>43</v>
      </c>
      <c r="E319" s="14" t="s">
        <v>66</v>
      </c>
      <c r="F319" s="14" t="s">
        <v>45</v>
      </c>
      <c r="G319" s="14" t="s">
        <v>124</v>
      </c>
      <c r="H319" s="14"/>
      <c r="I319" s="14"/>
      <c r="J319" s="14"/>
      <c r="K319" s="14" t="s">
        <v>6921</v>
      </c>
      <c r="L319" s="14">
        <v>3270</v>
      </c>
      <c r="M319" s="14" t="s">
        <v>7434</v>
      </c>
      <c r="N319" s="14" t="s">
        <v>7435</v>
      </c>
      <c r="O319" s="14" t="s">
        <v>7434</v>
      </c>
      <c r="P319" s="14" t="s">
        <v>6954</v>
      </c>
      <c r="Q319" s="14"/>
      <c r="R319" s="14"/>
      <c r="S319" s="14"/>
      <c r="T319" s="16" t="s">
        <v>7436</v>
      </c>
      <c r="U319" s="14" t="s">
        <v>7437</v>
      </c>
      <c r="V319" s="14" t="s">
        <v>6929</v>
      </c>
      <c r="W319" s="14" t="s">
        <v>7230</v>
      </c>
      <c r="X319" s="14" t="s">
        <v>7231</v>
      </c>
    </row>
    <row r="320" spans="1:26" ht="15" x14ac:dyDescent="0.25">
      <c r="A320">
        <f>VLOOKUP(B320,Tableau1[],19,FALSE)</f>
        <v>1</v>
      </c>
      <c r="B320" s="13" t="s">
        <v>125</v>
      </c>
      <c r="C320" s="14" t="s">
        <v>25</v>
      </c>
      <c r="D320" s="14" t="s">
        <v>127</v>
      </c>
      <c r="E320" s="14" t="s">
        <v>29</v>
      </c>
      <c r="F320" s="14" t="s">
        <v>32</v>
      </c>
      <c r="G320" s="14" t="s">
        <v>124</v>
      </c>
      <c r="H320" s="14"/>
      <c r="I320" s="14" t="s">
        <v>126</v>
      </c>
      <c r="J320" s="14"/>
      <c r="K320" s="14" t="s">
        <v>6921</v>
      </c>
      <c r="L320" s="14" t="s">
        <v>6951</v>
      </c>
      <c r="M320" s="14" t="s">
        <v>7434</v>
      </c>
      <c r="N320" s="14" t="s">
        <v>7435</v>
      </c>
      <c r="O320" s="14" t="s">
        <v>7434</v>
      </c>
      <c r="P320" s="14" t="s">
        <v>6954</v>
      </c>
      <c r="Q320" s="14" t="s">
        <v>7134</v>
      </c>
      <c r="R320" s="14" t="s">
        <v>7146</v>
      </c>
      <c r="S320" s="14"/>
      <c r="T320" s="16" t="s">
        <v>7436</v>
      </c>
      <c r="U320" s="14" t="s">
        <v>7437</v>
      </c>
      <c r="V320" s="14" t="s">
        <v>6929</v>
      </c>
      <c r="W320" s="14" t="s">
        <v>7230</v>
      </c>
      <c r="X320" s="14" t="s">
        <v>7231</v>
      </c>
      <c r="Y320" t="str">
        <f>VLOOKUP($T320,APPLI_PM!$A$2:$F$1845,4,FALSE)</f>
        <v>PM02 - Clients Comptes Package</v>
      </c>
      <c r="Z320" t="str">
        <f>VLOOKUP($T320,APPLI_PM!$A$2:$F$1845,5,FALSE)</f>
        <v>GCL - Gestion clients et administration contrats</v>
      </c>
    </row>
    <row r="321" spans="1:26" ht="15" x14ac:dyDescent="0.25">
      <c r="A321">
        <f>VLOOKUP(B321,Tableau1[],19,FALSE)</f>
        <v>0</v>
      </c>
      <c r="B321" s="13" t="s">
        <v>2640</v>
      </c>
      <c r="C321" s="14" t="s">
        <v>155</v>
      </c>
      <c r="D321" s="14" t="s">
        <v>2641</v>
      </c>
      <c r="E321" s="14" t="s">
        <v>29</v>
      </c>
      <c r="F321" s="14" t="s">
        <v>32</v>
      </c>
      <c r="G321" s="14" t="s">
        <v>2423</v>
      </c>
      <c r="H321" s="14"/>
      <c r="I321" s="14"/>
      <c r="J321" s="14"/>
      <c r="K321" s="14" t="s">
        <v>6921</v>
      </c>
      <c r="L321" s="14" t="s">
        <v>7438</v>
      </c>
      <c r="M321" s="14" t="s">
        <v>7439</v>
      </c>
      <c r="N321" s="14" t="s">
        <v>7439</v>
      </c>
      <c r="O321" s="14" t="s">
        <v>7439</v>
      </c>
      <c r="P321" s="14"/>
      <c r="Q321" s="14"/>
      <c r="R321" s="14"/>
      <c r="S321" s="14"/>
      <c r="T321" s="16" t="s">
        <v>7440</v>
      </c>
      <c r="U321" s="14" t="s">
        <v>7441</v>
      </c>
      <c r="V321" s="14" t="s">
        <v>6929</v>
      </c>
      <c r="W321" s="14" t="s">
        <v>6962</v>
      </c>
      <c r="X321" s="14" t="s">
        <v>6963</v>
      </c>
    </row>
    <row r="322" spans="1:26" ht="15" x14ac:dyDescent="0.25">
      <c r="A322">
        <f>VLOOKUP(B322,Tableau1[],19,FALSE)</f>
        <v>1</v>
      </c>
      <c r="B322" s="13" t="s">
        <v>2642</v>
      </c>
      <c r="C322" s="14" t="s">
        <v>155</v>
      </c>
      <c r="D322" s="14" t="s">
        <v>2645</v>
      </c>
      <c r="E322" s="14" t="s">
        <v>29</v>
      </c>
      <c r="F322" s="14" t="s">
        <v>32</v>
      </c>
      <c r="G322" s="14" t="s">
        <v>2423</v>
      </c>
      <c r="H322" s="14"/>
      <c r="I322" s="14"/>
      <c r="J322" s="14"/>
      <c r="K322" s="14" t="s">
        <v>6921</v>
      </c>
      <c r="L322" s="14" t="s">
        <v>6951</v>
      </c>
      <c r="M322" s="14" t="s">
        <v>7442</v>
      </c>
      <c r="N322" s="14" t="s">
        <v>7442</v>
      </c>
      <c r="O322" s="14" t="s">
        <v>7442</v>
      </c>
      <c r="P322" s="14"/>
      <c r="Q322" s="14"/>
      <c r="R322" s="14"/>
      <c r="S322" s="14"/>
      <c r="T322" s="16" t="s">
        <v>7440</v>
      </c>
      <c r="U322" s="14" t="s">
        <v>7441</v>
      </c>
      <c r="V322" s="14" t="s">
        <v>6929</v>
      </c>
      <c r="W322" s="14" t="s">
        <v>6962</v>
      </c>
      <c r="X322" s="14" t="s">
        <v>6963</v>
      </c>
      <c r="Y322" t="str">
        <f>VLOOKUP($T322,APPLI_PM!$A$2:$F$1845,4,FALSE)</f>
        <v>PM05 - Distribution Multicanal</v>
      </c>
      <c r="Z322" t="str">
        <f>VLOOKUP($T322,APPLI_PM!$A$2:$F$1845,5,FALSE)</f>
        <v>PTW - Poste de travail</v>
      </c>
    </row>
    <row r="323" spans="1:26" ht="15" x14ac:dyDescent="0.25">
      <c r="A323">
        <f>VLOOKUP(B323,Tableau1[],19,FALSE)</f>
        <v>1</v>
      </c>
      <c r="B323" s="13" t="s">
        <v>295</v>
      </c>
      <c r="C323" s="14" t="s">
        <v>294</v>
      </c>
      <c r="D323" s="14" t="s">
        <v>296</v>
      </c>
      <c r="E323" s="14" t="s">
        <v>29</v>
      </c>
      <c r="F323" s="14" t="s">
        <v>32</v>
      </c>
      <c r="G323" s="14" t="s">
        <v>297</v>
      </c>
      <c r="H323" s="14"/>
      <c r="I323" s="14"/>
      <c r="J323" s="14"/>
      <c r="K323" s="14" t="s">
        <v>7043</v>
      </c>
      <c r="L323" s="14" t="s">
        <v>6951</v>
      </c>
      <c r="M323" s="14" t="s">
        <v>7443</v>
      </c>
      <c r="N323" s="14" t="s">
        <v>7443</v>
      </c>
      <c r="O323" s="14" t="s">
        <v>7443</v>
      </c>
      <c r="P323" s="14"/>
      <c r="Q323" s="14"/>
      <c r="R323" s="14"/>
      <c r="S323" s="14"/>
      <c r="T323" s="16" t="s">
        <v>7444</v>
      </c>
      <c r="U323" s="14" t="s">
        <v>7445</v>
      </c>
      <c r="V323" s="14" t="s">
        <v>6929</v>
      </c>
      <c r="W323" s="14" t="s">
        <v>7446</v>
      </c>
      <c r="X323" s="14" t="s">
        <v>7447</v>
      </c>
      <c r="Y323" t="str">
        <f>VLOOKUP($T323,APPLI_PM!$A$2:$F$1845,4,FALSE)</f>
        <v>PM05 - Distribution Multicanal</v>
      </c>
      <c r="Z323" t="str">
        <f>VLOOKUP($T323,APPLI_PM!$A$2:$F$1845,5,FALSE)</f>
        <v>PTW - Poste de travail</v>
      </c>
    </row>
    <row r="324" spans="1:26" ht="15" x14ac:dyDescent="0.25">
      <c r="A324">
        <f>VLOOKUP(B324,Tableau1[],19,FALSE)</f>
        <v>1</v>
      </c>
      <c r="B324" s="13" t="s">
        <v>1570</v>
      </c>
      <c r="C324" s="14" t="s">
        <v>294</v>
      </c>
      <c r="D324" s="14" t="s">
        <v>296</v>
      </c>
      <c r="E324" s="14" t="s">
        <v>29</v>
      </c>
      <c r="F324" s="14" t="s">
        <v>32</v>
      </c>
      <c r="G324" s="14" t="s">
        <v>297</v>
      </c>
      <c r="H324" s="14"/>
      <c r="I324" s="14"/>
      <c r="J324" s="14"/>
      <c r="K324" s="14" t="s">
        <v>7043</v>
      </c>
      <c r="L324" s="14" t="s">
        <v>6951</v>
      </c>
      <c r="M324" s="14" t="s">
        <v>7448</v>
      </c>
      <c r="N324" s="14" t="s">
        <v>7448</v>
      </c>
      <c r="O324" s="14" t="s">
        <v>7448</v>
      </c>
      <c r="P324" s="14" t="s">
        <v>6954</v>
      </c>
      <c r="Q324" s="14"/>
      <c r="R324" s="14"/>
      <c r="S324" s="14"/>
      <c r="T324" s="16" t="s">
        <v>7444</v>
      </c>
      <c r="U324" s="14" t="s">
        <v>7445</v>
      </c>
      <c r="V324" s="14" t="s">
        <v>6929</v>
      </c>
      <c r="W324" s="14" t="s">
        <v>7446</v>
      </c>
      <c r="X324" s="14" t="s">
        <v>7447</v>
      </c>
      <c r="Y324" t="str">
        <f>VLOOKUP($T324,APPLI_PM!$A$2:$F$1845,4,FALSE)</f>
        <v>PM05 - Distribution Multicanal</v>
      </c>
      <c r="Z324" t="str">
        <f>VLOOKUP($T324,APPLI_PM!$A$2:$F$1845,5,FALSE)</f>
        <v>PTW - Poste de travail</v>
      </c>
    </row>
    <row r="325" spans="1:26" ht="15" x14ac:dyDescent="0.25">
      <c r="A325">
        <f>VLOOKUP(B325,Tableau1[],19,FALSE)</f>
        <v>1</v>
      </c>
      <c r="B325" s="13" t="s">
        <v>293</v>
      </c>
      <c r="C325" s="14" t="s">
        <v>294</v>
      </c>
      <c r="D325" s="14" t="s">
        <v>296</v>
      </c>
      <c r="E325" s="14" t="s">
        <v>29</v>
      </c>
      <c r="F325" s="14" t="s">
        <v>32</v>
      </c>
      <c r="G325" s="14" t="s">
        <v>297</v>
      </c>
      <c r="H325" s="14"/>
      <c r="I325" s="14"/>
      <c r="J325" s="14"/>
      <c r="K325" s="14" t="s">
        <v>7043</v>
      </c>
      <c r="L325" s="14" t="s">
        <v>6951</v>
      </c>
      <c r="M325" s="14" t="s">
        <v>7449</v>
      </c>
      <c r="N325" s="14" t="s">
        <v>7449</v>
      </c>
      <c r="O325" s="14" t="s">
        <v>7449</v>
      </c>
      <c r="P325" s="14"/>
      <c r="Q325" s="14"/>
      <c r="R325" s="14"/>
      <c r="S325" s="14"/>
      <c r="T325" s="16" t="s">
        <v>7444</v>
      </c>
      <c r="U325" s="14" t="s">
        <v>7445</v>
      </c>
      <c r="V325" s="14" t="s">
        <v>6929</v>
      </c>
      <c r="W325" s="14" t="s">
        <v>7446</v>
      </c>
      <c r="X325" s="14" t="s">
        <v>7447</v>
      </c>
      <c r="Y325" t="str">
        <f>VLOOKUP($T325,APPLI_PM!$A$2:$F$1845,4,FALSE)</f>
        <v>PM05 - Distribution Multicanal</v>
      </c>
      <c r="Z325" t="str">
        <f>VLOOKUP($T325,APPLI_PM!$A$2:$F$1845,5,FALSE)</f>
        <v>PTW - Poste de travail</v>
      </c>
    </row>
    <row r="326" spans="1:26" ht="15" x14ac:dyDescent="0.25">
      <c r="A326">
        <f>VLOOKUP(B326,Tableau1[],19,FALSE)</f>
        <v>1</v>
      </c>
      <c r="B326" s="13" t="s">
        <v>779</v>
      </c>
      <c r="C326" s="14" t="s">
        <v>294</v>
      </c>
      <c r="D326" s="14" t="s">
        <v>296</v>
      </c>
      <c r="E326" s="14" t="s">
        <v>29</v>
      </c>
      <c r="F326" s="14" t="s">
        <v>32</v>
      </c>
      <c r="G326" s="14" t="s">
        <v>297</v>
      </c>
      <c r="H326" s="14"/>
      <c r="I326" s="14"/>
      <c r="J326" s="14"/>
      <c r="K326" s="14" t="s">
        <v>7043</v>
      </c>
      <c r="L326" s="14" t="s">
        <v>6951</v>
      </c>
      <c r="M326" s="14" t="s">
        <v>7450</v>
      </c>
      <c r="N326" s="14" t="s">
        <v>7450</v>
      </c>
      <c r="O326" s="14" t="s">
        <v>7450</v>
      </c>
      <c r="P326" s="14"/>
      <c r="Q326" s="14"/>
      <c r="R326" s="14"/>
      <c r="S326" s="14"/>
      <c r="T326" s="16" t="s">
        <v>7444</v>
      </c>
      <c r="U326" s="14" t="s">
        <v>7445</v>
      </c>
      <c r="V326" s="14" t="s">
        <v>6929</v>
      </c>
      <c r="W326" s="14" t="s">
        <v>7446</v>
      </c>
      <c r="X326" s="14" t="s">
        <v>7447</v>
      </c>
      <c r="Y326" t="str">
        <f>VLOOKUP($T326,APPLI_PM!$A$2:$F$1845,4,FALSE)</f>
        <v>PM05 - Distribution Multicanal</v>
      </c>
      <c r="Z326" t="str">
        <f>VLOOKUP($T326,APPLI_PM!$A$2:$F$1845,5,FALSE)</f>
        <v>PTW - Poste de travail</v>
      </c>
    </row>
    <row r="327" spans="1:26" ht="15" x14ac:dyDescent="0.25">
      <c r="A327">
        <f>VLOOKUP(B327,Tableau1[],19,FALSE)</f>
        <v>1</v>
      </c>
      <c r="B327" s="13" t="s">
        <v>1181</v>
      </c>
      <c r="C327" s="14" t="s">
        <v>294</v>
      </c>
      <c r="D327" s="14" t="s">
        <v>296</v>
      </c>
      <c r="E327" s="14" t="s">
        <v>29</v>
      </c>
      <c r="F327" s="14" t="s">
        <v>32</v>
      </c>
      <c r="G327" s="14" t="s">
        <v>297</v>
      </c>
      <c r="H327" s="14"/>
      <c r="I327" s="14"/>
      <c r="J327" s="14"/>
      <c r="K327" s="14" t="s">
        <v>7043</v>
      </c>
      <c r="L327" s="14" t="s">
        <v>6951</v>
      </c>
      <c r="M327" s="14" t="s">
        <v>7450</v>
      </c>
      <c r="N327" s="14" t="s">
        <v>7450</v>
      </c>
      <c r="O327" s="14" t="s">
        <v>7450</v>
      </c>
      <c r="P327" s="14"/>
      <c r="Q327" s="14"/>
      <c r="R327" s="14"/>
      <c r="S327" s="14"/>
      <c r="T327" s="16" t="s">
        <v>7444</v>
      </c>
      <c r="U327" s="14" t="s">
        <v>7445</v>
      </c>
      <c r="V327" s="14" t="s">
        <v>6929</v>
      </c>
      <c r="W327" s="14" t="s">
        <v>7446</v>
      </c>
      <c r="X327" s="14" t="s">
        <v>7447</v>
      </c>
      <c r="Y327" t="str">
        <f>VLOOKUP($T327,APPLI_PM!$A$2:$F$1845,4,FALSE)</f>
        <v>PM05 - Distribution Multicanal</v>
      </c>
      <c r="Z327" t="str">
        <f>VLOOKUP($T327,APPLI_PM!$A$2:$F$1845,5,FALSE)</f>
        <v>PTW - Poste de travail</v>
      </c>
    </row>
    <row r="328" spans="1:26" ht="15" x14ac:dyDescent="0.25">
      <c r="A328">
        <f>VLOOKUP(B328,Tableau1[],19,FALSE)</f>
        <v>1</v>
      </c>
      <c r="B328" s="13" t="s">
        <v>1834</v>
      </c>
      <c r="C328" s="14" t="s">
        <v>294</v>
      </c>
      <c r="D328" s="14" t="s">
        <v>296</v>
      </c>
      <c r="E328" s="14" t="s">
        <v>29</v>
      </c>
      <c r="F328" s="14" t="s">
        <v>32</v>
      </c>
      <c r="G328" s="14" t="s">
        <v>297</v>
      </c>
      <c r="H328" s="14"/>
      <c r="I328" s="14"/>
      <c r="J328" s="14"/>
      <c r="K328" s="14" t="s">
        <v>7043</v>
      </c>
      <c r="L328" s="14" t="s">
        <v>6951</v>
      </c>
      <c r="M328" s="14" t="s">
        <v>7451</v>
      </c>
      <c r="N328" s="14" t="s">
        <v>7451</v>
      </c>
      <c r="O328" s="14" t="s">
        <v>7451</v>
      </c>
      <c r="P328" s="14"/>
      <c r="Q328" s="14"/>
      <c r="R328" s="14"/>
      <c r="S328" s="14"/>
      <c r="T328" s="16" t="s">
        <v>7444</v>
      </c>
      <c r="U328" s="14" t="s">
        <v>7445</v>
      </c>
      <c r="V328" s="14" t="s">
        <v>6929</v>
      </c>
      <c r="W328" s="14" t="s">
        <v>7446</v>
      </c>
      <c r="X328" s="14" t="s">
        <v>7447</v>
      </c>
      <c r="Y328" t="str">
        <f>VLOOKUP($T328,APPLI_PM!$A$2:$F$1845,4,FALSE)</f>
        <v>PM05 - Distribution Multicanal</v>
      </c>
      <c r="Z328" t="str">
        <f>VLOOKUP($T328,APPLI_PM!$A$2:$F$1845,5,FALSE)</f>
        <v>PTW - Poste de travail</v>
      </c>
    </row>
    <row r="329" spans="1:26" ht="15" x14ac:dyDescent="0.25">
      <c r="A329">
        <f>VLOOKUP(B329,Tableau1[],19,FALSE)</f>
        <v>1</v>
      </c>
      <c r="B329" s="13" t="s">
        <v>1898</v>
      </c>
      <c r="C329" s="14" t="s">
        <v>294</v>
      </c>
      <c r="D329" s="14" t="s">
        <v>296</v>
      </c>
      <c r="E329" s="14" t="s">
        <v>29</v>
      </c>
      <c r="F329" s="14" t="s">
        <v>32</v>
      </c>
      <c r="G329" s="14" t="s">
        <v>297</v>
      </c>
      <c r="H329" s="14"/>
      <c r="I329" s="14"/>
      <c r="J329" s="14"/>
      <c r="K329" s="14" t="s">
        <v>7043</v>
      </c>
      <c r="L329" s="14" t="s">
        <v>6951</v>
      </c>
      <c r="M329" s="14" t="s">
        <v>7452</v>
      </c>
      <c r="N329" s="14" t="s">
        <v>7452</v>
      </c>
      <c r="O329" s="14" t="s">
        <v>7452</v>
      </c>
      <c r="P329" s="14"/>
      <c r="Q329" s="14"/>
      <c r="R329" s="14"/>
      <c r="S329" s="14"/>
      <c r="T329" s="16" t="s">
        <v>7444</v>
      </c>
      <c r="U329" s="14" t="s">
        <v>7445</v>
      </c>
      <c r="V329" s="14" t="s">
        <v>6929</v>
      </c>
      <c r="W329" s="14" t="s">
        <v>7446</v>
      </c>
      <c r="X329" s="14" t="s">
        <v>7447</v>
      </c>
      <c r="Y329" t="str">
        <f>VLOOKUP($T329,APPLI_PM!$A$2:$F$1845,4,FALSE)</f>
        <v>PM05 - Distribution Multicanal</v>
      </c>
      <c r="Z329" t="str">
        <f>VLOOKUP($T329,APPLI_PM!$A$2:$F$1845,5,FALSE)</f>
        <v>PTW - Poste de travail</v>
      </c>
    </row>
    <row r="330" spans="1:26" ht="15" x14ac:dyDescent="0.25">
      <c r="A330">
        <f>VLOOKUP(B330,Tableau1[],19,FALSE)</f>
        <v>1</v>
      </c>
      <c r="B330" s="13" t="s">
        <v>1179</v>
      </c>
      <c r="C330" s="14" t="s">
        <v>294</v>
      </c>
      <c r="D330" s="14" t="s">
        <v>1180</v>
      </c>
      <c r="E330" s="14" t="s">
        <v>29</v>
      </c>
      <c r="F330" s="14" t="s">
        <v>32</v>
      </c>
      <c r="G330" s="14" t="s">
        <v>297</v>
      </c>
      <c r="H330" s="14"/>
      <c r="I330" s="14"/>
      <c r="J330" s="14"/>
      <c r="K330" s="14" t="s">
        <v>7043</v>
      </c>
      <c r="L330" s="14" t="s">
        <v>6951</v>
      </c>
      <c r="M330" s="14" t="s">
        <v>7453</v>
      </c>
      <c r="N330" s="14" t="s">
        <v>7453</v>
      </c>
      <c r="O330" s="14" t="s">
        <v>7453</v>
      </c>
      <c r="P330" s="14"/>
      <c r="Q330" s="14"/>
      <c r="R330" s="14"/>
      <c r="S330" s="14"/>
      <c r="T330" s="16" t="s">
        <v>7444</v>
      </c>
      <c r="U330" s="14" t="s">
        <v>7445</v>
      </c>
      <c r="V330" s="14" t="s">
        <v>6929</v>
      </c>
      <c r="W330" s="14" t="s">
        <v>7446</v>
      </c>
      <c r="X330" s="14" t="s">
        <v>7447</v>
      </c>
      <c r="Y330" t="str">
        <f>VLOOKUP($T330,APPLI_PM!$A$2:$F$1845,4,FALSE)</f>
        <v>PM05 - Distribution Multicanal</v>
      </c>
      <c r="Z330" t="str">
        <f>VLOOKUP($T330,APPLI_PM!$A$2:$F$1845,5,FALSE)</f>
        <v>PTW - Poste de travail</v>
      </c>
    </row>
    <row r="331" spans="1:26" ht="15" x14ac:dyDescent="0.25">
      <c r="A331">
        <f>VLOOKUP(B331,Tableau1[],19,FALSE)</f>
        <v>1</v>
      </c>
      <c r="B331" s="13" t="s">
        <v>2646</v>
      </c>
      <c r="C331" s="14" t="s">
        <v>294</v>
      </c>
      <c r="D331" s="14" t="s">
        <v>296</v>
      </c>
      <c r="E331" s="14" t="s">
        <v>29</v>
      </c>
      <c r="F331" s="14" t="s">
        <v>32</v>
      </c>
      <c r="G331" s="14" t="s">
        <v>297</v>
      </c>
      <c r="H331" s="14"/>
      <c r="I331" s="14"/>
      <c r="J331" s="14"/>
      <c r="K331" s="14" t="s">
        <v>7043</v>
      </c>
      <c r="L331" s="14" t="s">
        <v>6951</v>
      </c>
      <c r="M331" s="14" t="s">
        <v>7454</v>
      </c>
      <c r="N331" s="14" t="s">
        <v>7454</v>
      </c>
      <c r="O331" s="14" t="s">
        <v>7454</v>
      </c>
      <c r="P331" s="14"/>
      <c r="Q331" s="14"/>
      <c r="R331" s="14"/>
      <c r="S331" s="14"/>
      <c r="T331" s="16" t="s">
        <v>7444</v>
      </c>
      <c r="U331" s="14" t="s">
        <v>7445</v>
      </c>
      <c r="V331" s="14" t="s">
        <v>6929</v>
      </c>
      <c r="W331" s="14" t="s">
        <v>7446</v>
      </c>
      <c r="X331" s="14" t="s">
        <v>7447</v>
      </c>
      <c r="Y331" t="str">
        <f>VLOOKUP($T331,APPLI_PM!$A$2:$F$1845,4,FALSE)</f>
        <v>PM05 - Distribution Multicanal</v>
      </c>
      <c r="Z331" t="str">
        <f>VLOOKUP($T331,APPLI_PM!$A$2:$F$1845,5,FALSE)</f>
        <v>PTW - Poste de travail</v>
      </c>
    </row>
    <row r="332" spans="1:26" ht="15" x14ac:dyDescent="0.25">
      <c r="A332">
        <f>VLOOKUP(B332,Tableau1[],19,FALSE)</f>
        <v>1</v>
      </c>
      <c r="B332" s="13" t="s">
        <v>2647</v>
      </c>
      <c r="C332" s="14" t="s">
        <v>294</v>
      </c>
      <c r="D332" s="14" t="s">
        <v>296</v>
      </c>
      <c r="E332" s="14" t="s">
        <v>29</v>
      </c>
      <c r="F332" s="14" t="s">
        <v>32</v>
      </c>
      <c r="G332" s="14" t="s">
        <v>297</v>
      </c>
      <c r="H332" s="14"/>
      <c r="I332" s="14"/>
      <c r="J332" s="14"/>
      <c r="K332" s="14" t="s">
        <v>7043</v>
      </c>
      <c r="L332" s="14" t="s">
        <v>6951</v>
      </c>
      <c r="M332" s="14" t="s">
        <v>7455</v>
      </c>
      <c r="N332" s="14" t="s">
        <v>7455</v>
      </c>
      <c r="O332" s="14" t="s">
        <v>7455</v>
      </c>
      <c r="P332" s="14"/>
      <c r="Q332" s="14"/>
      <c r="R332" s="14"/>
      <c r="S332" s="14"/>
      <c r="T332" s="16" t="s">
        <v>7444</v>
      </c>
      <c r="U332" s="14" t="s">
        <v>7445</v>
      </c>
      <c r="V332" s="14" t="s">
        <v>6929</v>
      </c>
      <c r="W332" s="14" t="s">
        <v>7446</v>
      </c>
      <c r="X332" s="14" t="s">
        <v>7447</v>
      </c>
      <c r="Y332" t="str">
        <f>VLOOKUP($T332,APPLI_PM!$A$2:$F$1845,4,FALSE)</f>
        <v>PM05 - Distribution Multicanal</v>
      </c>
      <c r="Z332" t="str">
        <f>VLOOKUP($T332,APPLI_PM!$A$2:$F$1845,5,FALSE)</f>
        <v>PTW - Poste de travail</v>
      </c>
    </row>
    <row r="333" spans="1:26" ht="15" x14ac:dyDescent="0.25">
      <c r="A333">
        <f>VLOOKUP(B333,Tableau1[],19,FALSE)</f>
        <v>1</v>
      </c>
      <c r="B333" s="13" t="s">
        <v>2648</v>
      </c>
      <c r="C333" s="14" t="s">
        <v>294</v>
      </c>
      <c r="D333" s="14" t="s">
        <v>296</v>
      </c>
      <c r="E333" s="14" t="s">
        <v>29</v>
      </c>
      <c r="F333" s="14" t="s">
        <v>32</v>
      </c>
      <c r="G333" s="14" t="s">
        <v>297</v>
      </c>
      <c r="H333" s="14"/>
      <c r="I333" s="14"/>
      <c r="J333" s="14"/>
      <c r="K333" s="14" t="s">
        <v>7043</v>
      </c>
      <c r="L333" s="14" t="s">
        <v>6951</v>
      </c>
      <c r="M333" s="14" t="s">
        <v>7456</v>
      </c>
      <c r="N333" s="14" t="s">
        <v>7456</v>
      </c>
      <c r="O333" s="14" t="s">
        <v>7456</v>
      </c>
      <c r="P333" s="14"/>
      <c r="Q333" s="14"/>
      <c r="R333" s="14"/>
      <c r="S333" s="14"/>
      <c r="T333" s="16" t="s">
        <v>7444</v>
      </c>
      <c r="U333" s="14" t="s">
        <v>7445</v>
      </c>
      <c r="V333" s="14" t="s">
        <v>6929</v>
      </c>
      <c r="W333" s="14" t="s">
        <v>7446</v>
      </c>
      <c r="X333" s="14" t="s">
        <v>7447</v>
      </c>
      <c r="Y333" t="str">
        <f>VLOOKUP($T333,APPLI_PM!$A$2:$F$1845,4,FALSE)</f>
        <v>PM05 - Distribution Multicanal</v>
      </c>
      <c r="Z333" t="str">
        <f>VLOOKUP($T333,APPLI_PM!$A$2:$F$1845,5,FALSE)</f>
        <v>PTW - Poste de travail</v>
      </c>
    </row>
    <row r="334" spans="1:26" ht="15" x14ac:dyDescent="0.25">
      <c r="A334">
        <f>VLOOKUP(B334,Tableau1[],19,FALSE)</f>
        <v>1</v>
      </c>
      <c r="B334" s="13" t="s">
        <v>2649</v>
      </c>
      <c r="C334" s="14" t="s">
        <v>294</v>
      </c>
      <c r="D334" s="14" t="s">
        <v>296</v>
      </c>
      <c r="E334" s="14" t="s">
        <v>29</v>
      </c>
      <c r="F334" s="14" t="s">
        <v>32</v>
      </c>
      <c r="G334" s="14" t="s">
        <v>297</v>
      </c>
      <c r="H334" s="14"/>
      <c r="I334" s="14"/>
      <c r="J334" s="14"/>
      <c r="K334" s="14" t="s">
        <v>7043</v>
      </c>
      <c r="L334" s="14" t="s">
        <v>6951</v>
      </c>
      <c r="M334" s="14" t="s">
        <v>7457</v>
      </c>
      <c r="N334" s="14" t="s">
        <v>7457</v>
      </c>
      <c r="O334" s="14" t="s">
        <v>7457</v>
      </c>
      <c r="P334" s="14"/>
      <c r="Q334" s="14"/>
      <c r="R334" s="14"/>
      <c r="S334" s="14"/>
      <c r="T334" s="16" t="s">
        <v>7444</v>
      </c>
      <c r="U334" s="14" t="s">
        <v>7445</v>
      </c>
      <c r="V334" s="14" t="s">
        <v>6929</v>
      </c>
      <c r="W334" s="14" t="s">
        <v>7446</v>
      </c>
      <c r="X334" s="14" t="s">
        <v>7447</v>
      </c>
      <c r="Y334" t="str">
        <f>VLOOKUP($T334,APPLI_PM!$A$2:$F$1845,4,FALSE)</f>
        <v>PM05 - Distribution Multicanal</v>
      </c>
      <c r="Z334" t="str">
        <f>VLOOKUP($T334,APPLI_PM!$A$2:$F$1845,5,FALSE)</f>
        <v>PTW - Poste de travail</v>
      </c>
    </row>
    <row r="335" spans="1:26" ht="15" x14ac:dyDescent="0.25">
      <c r="A335">
        <f>VLOOKUP(B335,Tableau1[],19,FALSE)</f>
        <v>1</v>
      </c>
      <c r="B335" s="13" t="s">
        <v>2650</v>
      </c>
      <c r="C335" s="14" t="s">
        <v>294</v>
      </c>
      <c r="D335" s="14" t="s">
        <v>296</v>
      </c>
      <c r="E335" s="14" t="s">
        <v>29</v>
      </c>
      <c r="F335" s="14" t="s">
        <v>32</v>
      </c>
      <c r="G335" s="14" t="s">
        <v>297</v>
      </c>
      <c r="H335" s="14"/>
      <c r="I335" s="14"/>
      <c r="J335" s="14"/>
      <c r="K335" s="14" t="s">
        <v>7043</v>
      </c>
      <c r="L335" s="14" t="s">
        <v>6951</v>
      </c>
      <c r="M335" s="14" t="s">
        <v>7458</v>
      </c>
      <c r="N335" s="14" t="s">
        <v>7458</v>
      </c>
      <c r="O335" s="14" t="s">
        <v>7458</v>
      </c>
      <c r="P335" s="14"/>
      <c r="Q335" s="14"/>
      <c r="R335" s="14"/>
      <c r="S335" s="14"/>
      <c r="T335" s="16" t="s">
        <v>7444</v>
      </c>
      <c r="U335" s="14" t="s">
        <v>7445</v>
      </c>
      <c r="V335" s="14" t="s">
        <v>6929</v>
      </c>
      <c r="W335" s="14" t="s">
        <v>7446</v>
      </c>
      <c r="X335" s="14" t="s">
        <v>7447</v>
      </c>
      <c r="Y335" t="str">
        <f>VLOOKUP($T335,APPLI_PM!$A$2:$F$1845,4,FALSE)</f>
        <v>PM05 - Distribution Multicanal</v>
      </c>
      <c r="Z335" t="str">
        <f>VLOOKUP($T335,APPLI_PM!$A$2:$F$1845,5,FALSE)</f>
        <v>PTW - Poste de travail</v>
      </c>
    </row>
    <row r="336" spans="1:26" ht="15" x14ac:dyDescent="0.25">
      <c r="A336">
        <f>VLOOKUP(B336,Tableau1[],19,FALSE)</f>
        <v>1</v>
      </c>
      <c r="B336" s="13" t="s">
        <v>2651</v>
      </c>
      <c r="C336" s="14" t="s">
        <v>294</v>
      </c>
      <c r="D336" s="14" t="s">
        <v>296</v>
      </c>
      <c r="E336" s="14" t="s">
        <v>29</v>
      </c>
      <c r="F336" s="14" t="s">
        <v>32</v>
      </c>
      <c r="G336" s="14" t="s">
        <v>297</v>
      </c>
      <c r="H336" s="14"/>
      <c r="I336" s="14"/>
      <c r="J336" s="14"/>
      <c r="K336" s="14" t="s">
        <v>7043</v>
      </c>
      <c r="L336" s="14" t="s">
        <v>6951</v>
      </c>
      <c r="M336" s="14" t="s">
        <v>7459</v>
      </c>
      <c r="N336" s="14" t="s">
        <v>7459</v>
      </c>
      <c r="O336" s="14" t="s">
        <v>7459</v>
      </c>
      <c r="P336" s="14"/>
      <c r="Q336" s="14"/>
      <c r="R336" s="14"/>
      <c r="S336" s="14"/>
      <c r="T336" s="16" t="s">
        <v>7444</v>
      </c>
      <c r="U336" s="14" t="s">
        <v>7445</v>
      </c>
      <c r="V336" s="14" t="s">
        <v>6929</v>
      </c>
      <c r="W336" s="14" t="s">
        <v>7446</v>
      </c>
      <c r="X336" s="14" t="s">
        <v>7447</v>
      </c>
      <c r="Y336" t="str">
        <f>VLOOKUP($T336,APPLI_PM!$A$2:$F$1845,4,FALSE)</f>
        <v>PM05 - Distribution Multicanal</v>
      </c>
      <c r="Z336" t="str">
        <f>VLOOKUP($T336,APPLI_PM!$A$2:$F$1845,5,FALSE)</f>
        <v>PTW - Poste de travail</v>
      </c>
    </row>
    <row r="337" spans="1:26" ht="15" x14ac:dyDescent="0.25">
      <c r="A337">
        <f>VLOOKUP(B337,Tableau1[],19,FALSE)</f>
        <v>2</v>
      </c>
      <c r="B337" s="13" t="s">
        <v>133</v>
      </c>
      <c r="C337" s="14" t="s">
        <v>25</v>
      </c>
      <c r="D337" s="14" t="s">
        <v>43</v>
      </c>
      <c r="E337" s="14" t="s">
        <v>134</v>
      </c>
      <c r="F337" s="14" t="s">
        <v>45</v>
      </c>
      <c r="G337" s="14" t="s">
        <v>130</v>
      </c>
      <c r="H337" s="14"/>
      <c r="I337" s="14"/>
      <c r="J337" s="14"/>
      <c r="K337" s="14" t="s">
        <v>6921</v>
      </c>
      <c r="L337" s="14" t="s">
        <v>6933</v>
      </c>
      <c r="M337" s="14" t="s">
        <v>7460</v>
      </c>
      <c r="N337" s="14" t="s">
        <v>7460</v>
      </c>
      <c r="O337" s="14" t="s">
        <v>7460</v>
      </c>
      <c r="P337" s="14" t="s">
        <v>6954</v>
      </c>
      <c r="Q337" s="14"/>
      <c r="R337" s="14"/>
      <c r="S337" s="14"/>
      <c r="T337" s="16" t="s">
        <v>6995</v>
      </c>
      <c r="U337" s="14" t="s">
        <v>6996</v>
      </c>
      <c r="V337" s="14" t="s">
        <v>6929</v>
      </c>
      <c r="W337" s="14" t="s">
        <v>6997</v>
      </c>
      <c r="X337" s="14" t="s">
        <v>6998</v>
      </c>
    </row>
    <row r="338" spans="1:26" ht="15" x14ac:dyDescent="0.25">
      <c r="A338">
        <f>VLOOKUP(B338,Tableau1[],19,FALSE)</f>
        <v>2</v>
      </c>
      <c r="B338" s="13" t="s">
        <v>430</v>
      </c>
      <c r="C338" s="14" t="s">
        <v>25</v>
      </c>
      <c r="D338" s="14" t="s">
        <v>43</v>
      </c>
      <c r="E338" s="14" t="s">
        <v>134</v>
      </c>
      <c r="F338" s="14" t="s">
        <v>45</v>
      </c>
      <c r="G338" s="14" t="s">
        <v>130</v>
      </c>
      <c r="H338" s="14"/>
      <c r="I338" s="14"/>
      <c r="J338" s="14"/>
      <c r="K338" s="14" t="s">
        <v>6921</v>
      </c>
      <c r="L338" s="14" t="s">
        <v>6933</v>
      </c>
      <c r="M338" s="14" t="s">
        <v>7460</v>
      </c>
      <c r="N338" s="14" t="s">
        <v>7460</v>
      </c>
      <c r="O338" s="14" t="s">
        <v>7460</v>
      </c>
      <c r="P338" s="14" t="s">
        <v>6924</v>
      </c>
      <c r="Q338" s="14"/>
      <c r="R338" s="14"/>
      <c r="S338" s="14"/>
      <c r="T338" s="16" t="s">
        <v>6995</v>
      </c>
      <c r="U338" s="14" t="s">
        <v>6996</v>
      </c>
      <c r="V338" s="14" t="s">
        <v>6929</v>
      </c>
      <c r="W338" s="14" t="s">
        <v>6997</v>
      </c>
      <c r="X338" s="14" t="s">
        <v>6998</v>
      </c>
    </row>
    <row r="339" spans="1:26" ht="15" x14ac:dyDescent="0.25">
      <c r="A339">
        <f>VLOOKUP(B339,Tableau1[],19,FALSE)</f>
        <v>1</v>
      </c>
      <c r="B339" s="13" t="s">
        <v>128</v>
      </c>
      <c r="C339" s="14" t="s">
        <v>25</v>
      </c>
      <c r="D339" s="14" t="s">
        <v>129</v>
      </c>
      <c r="E339" s="14" t="s">
        <v>29</v>
      </c>
      <c r="F339" s="14" t="s">
        <v>32</v>
      </c>
      <c r="G339" s="14" t="s">
        <v>130</v>
      </c>
      <c r="H339" s="14"/>
      <c r="I339" s="14"/>
      <c r="J339" s="14"/>
      <c r="K339" s="14" t="s">
        <v>6921</v>
      </c>
      <c r="L339" s="14" t="s">
        <v>6951</v>
      </c>
      <c r="M339" s="14" t="s">
        <v>7460</v>
      </c>
      <c r="N339" s="14" t="s">
        <v>7460</v>
      </c>
      <c r="O339" s="14" t="s">
        <v>7460</v>
      </c>
      <c r="P339" s="14" t="s">
        <v>6954</v>
      </c>
      <c r="Q339" s="14"/>
      <c r="R339" s="14"/>
      <c r="S339" s="14"/>
      <c r="T339" s="16" t="s">
        <v>6995</v>
      </c>
      <c r="U339" s="14" t="s">
        <v>6996</v>
      </c>
      <c r="V339" s="14" t="s">
        <v>6929</v>
      </c>
      <c r="W339" s="14" t="s">
        <v>6997</v>
      </c>
      <c r="X339" s="14" t="s">
        <v>6998</v>
      </c>
      <c r="Y339" t="str">
        <f>VLOOKUP($T339,APPLI_PM!$A$2:$F$1845,4,FALSE)</f>
        <v>PM04 - Crédits</v>
      </c>
      <c r="Z339" t="str">
        <f>VLOOKUP($T339,APPLI_PM!$A$2:$F$1845,5,FALSE)</f>
        <v>CRD - Crédits</v>
      </c>
    </row>
    <row r="340" spans="1:26" ht="15" x14ac:dyDescent="0.25">
      <c r="A340">
        <f>VLOOKUP(B340,Tableau1[],19,FALSE)</f>
        <v>1</v>
      </c>
      <c r="B340" s="13" t="s">
        <v>131</v>
      </c>
      <c r="C340" s="14" t="s">
        <v>25</v>
      </c>
      <c r="D340" s="14" t="s">
        <v>127</v>
      </c>
      <c r="E340" s="14" t="s">
        <v>29</v>
      </c>
      <c r="F340" s="14" t="s">
        <v>32</v>
      </c>
      <c r="G340" s="14" t="s">
        <v>130</v>
      </c>
      <c r="H340" s="14"/>
      <c r="I340" s="14" t="s">
        <v>132</v>
      </c>
      <c r="J340" s="14"/>
      <c r="K340" s="14" t="s">
        <v>6921</v>
      </c>
      <c r="L340" s="14" t="s">
        <v>6951</v>
      </c>
      <c r="M340" s="14" t="s">
        <v>7460</v>
      </c>
      <c r="N340" s="14" t="s">
        <v>7460</v>
      </c>
      <c r="O340" s="14" t="s">
        <v>7460</v>
      </c>
      <c r="P340" s="14" t="s">
        <v>6924</v>
      </c>
      <c r="Q340" s="14"/>
      <c r="R340" s="14"/>
      <c r="S340" s="14"/>
      <c r="T340" s="16" t="s">
        <v>6995</v>
      </c>
      <c r="U340" s="14" t="s">
        <v>6996</v>
      </c>
      <c r="V340" s="14" t="s">
        <v>6929</v>
      </c>
      <c r="W340" s="14" t="s">
        <v>6997</v>
      </c>
      <c r="X340" s="14" t="s">
        <v>6998</v>
      </c>
      <c r="Y340" t="str">
        <f>VLOOKUP($T340,APPLI_PM!$A$2:$F$1845,4,FALSE)</f>
        <v>PM04 - Crédits</v>
      </c>
      <c r="Z340" t="str">
        <f>VLOOKUP($T340,APPLI_PM!$A$2:$F$1845,5,FALSE)</f>
        <v>CRD - Crédits</v>
      </c>
    </row>
    <row r="341" spans="1:26" ht="15" x14ac:dyDescent="0.25">
      <c r="A341">
        <f>VLOOKUP(B341,Tableau1[],19,FALSE)</f>
        <v>7</v>
      </c>
      <c r="B341" s="13" t="s">
        <v>2213</v>
      </c>
      <c r="C341" s="14" t="s">
        <v>25</v>
      </c>
      <c r="D341" s="14" t="s">
        <v>129</v>
      </c>
      <c r="E341" s="14" t="s">
        <v>29</v>
      </c>
      <c r="F341" s="14" t="s">
        <v>32</v>
      </c>
      <c r="G341" s="14" t="s">
        <v>130</v>
      </c>
      <c r="H341" s="14"/>
      <c r="I341" s="14"/>
      <c r="J341" s="14"/>
      <c r="K341" s="14" t="s">
        <v>6921</v>
      </c>
      <c r="L341" s="14" t="s">
        <v>6964</v>
      </c>
      <c r="M341" s="14" t="s">
        <v>7460</v>
      </c>
      <c r="N341" s="14" t="s">
        <v>7460</v>
      </c>
      <c r="O341" s="14" t="s">
        <v>7460</v>
      </c>
      <c r="P341" s="14" t="s">
        <v>6924</v>
      </c>
      <c r="Q341" s="14"/>
      <c r="R341" s="14"/>
      <c r="S341" s="14"/>
      <c r="T341" s="16" t="s">
        <v>6995</v>
      </c>
      <c r="U341" s="14" t="s">
        <v>6996</v>
      </c>
      <c r="V341" s="14" t="s">
        <v>6929</v>
      </c>
      <c r="W341" s="14" t="s">
        <v>6997</v>
      </c>
      <c r="X341" s="14" t="s">
        <v>6998</v>
      </c>
    </row>
    <row r="342" spans="1:26" ht="15" x14ac:dyDescent="0.25">
      <c r="A342">
        <f>VLOOKUP(B342,Tableau1[],19,FALSE)</f>
        <v>1</v>
      </c>
      <c r="B342" s="13" t="s">
        <v>1940</v>
      </c>
      <c r="C342" s="14" t="s">
        <v>25</v>
      </c>
      <c r="D342" s="14" t="s">
        <v>1938</v>
      </c>
      <c r="E342" s="14" t="s">
        <v>29</v>
      </c>
      <c r="F342" s="14" t="s">
        <v>32</v>
      </c>
      <c r="G342" s="14" t="s">
        <v>1939</v>
      </c>
      <c r="H342" s="14"/>
      <c r="I342" s="14" t="s">
        <v>1941</v>
      </c>
      <c r="J342" s="14" t="s">
        <v>1942</v>
      </c>
      <c r="K342" s="14" t="s">
        <v>6921</v>
      </c>
      <c r="L342" s="14" t="s">
        <v>6951</v>
      </c>
      <c r="M342" s="14" t="s">
        <v>7461</v>
      </c>
      <c r="N342" s="14" t="s">
        <v>7462</v>
      </c>
      <c r="O342" s="14" t="s">
        <v>7461</v>
      </c>
      <c r="P342" s="14" t="s">
        <v>6924</v>
      </c>
      <c r="Q342" s="14" t="s">
        <v>6925</v>
      </c>
      <c r="R342" s="14" t="s">
        <v>6926</v>
      </c>
      <c r="S342" s="14"/>
      <c r="T342" s="16" t="s">
        <v>1942</v>
      </c>
      <c r="U342" s="14" t="s">
        <v>7240</v>
      </c>
      <c r="V342" s="14" t="s">
        <v>6929</v>
      </c>
      <c r="W342" s="14" t="s">
        <v>6962</v>
      </c>
      <c r="X342" s="14" t="s">
        <v>6963</v>
      </c>
      <c r="Y342" t="str">
        <f>VLOOKUP($T342,APPLI_PM!$A$2:$F$1845,4,FALSE)</f>
        <v>PM05 - Distribution Multicanal</v>
      </c>
      <c r="Z342" t="str">
        <f>VLOOKUP($T342,APPLI_PM!$A$2:$F$1845,5,FALSE)</f>
        <v>PCO - Pilotage commercial</v>
      </c>
    </row>
    <row r="343" spans="1:26" ht="15" x14ac:dyDescent="0.25">
      <c r="A343">
        <f>VLOOKUP(B343,Tableau1[],19,FALSE)</f>
        <v>1</v>
      </c>
      <c r="B343" s="13" t="s">
        <v>1937</v>
      </c>
      <c r="C343" s="14" t="s">
        <v>25</v>
      </c>
      <c r="D343" s="14" t="s">
        <v>1938</v>
      </c>
      <c r="E343" s="14" t="s">
        <v>29</v>
      </c>
      <c r="F343" s="14" t="s">
        <v>32</v>
      </c>
      <c r="G343" s="14" t="s">
        <v>1939</v>
      </c>
      <c r="H343" s="14"/>
      <c r="I343" s="14"/>
      <c r="J343" s="14"/>
      <c r="K343" s="14" t="s">
        <v>6921</v>
      </c>
      <c r="L343" s="14" t="s">
        <v>6951</v>
      </c>
      <c r="M343" s="14" t="s">
        <v>7461</v>
      </c>
      <c r="N343" s="14" t="s">
        <v>7462</v>
      </c>
      <c r="O343" s="14" t="s">
        <v>7461</v>
      </c>
      <c r="P343" s="14" t="s">
        <v>6924</v>
      </c>
      <c r="Q343" s="14"/>
      <c r="R343" s="14"/>
      <c r="S343" s="14"/>
      <c r="T343" s="16" t="s">
        <v>1942</v>
      </c>
      <c r="U343" s="14" t="s">
        <v>7240</v>
      </c>
      <c r="V343" s="14" t="s">
        <v>6929</v>
      </c>
      <c r="W343" s="14" t="s">
        <v>6962</v>
      </c>
      <c r="X343" s="14" t="s">
        <v>6963</v>
      </c>
      <c r="Y343" t="str">
        <f>VLOOKUP($T343,APPLI_PM!$A$2:$F$1845,4,FALSE)</f>
        <v>PM05 - Distribution Multicanal</v>
      </c>
      <c r="Z343" t="str">
        <f>VLOOKUP($T343,APPLI_PM!$A$2:$F$1845,5,FALSE)</f>
        <v>PCO - Pilotage commercial</v>
      </c>
    </row>
    <row r="344" spans="1:26" ht="15" x14ac:dyDescent="0.25">
      <c r="A344">
        <f>VLOOKUP(B344,Tableau1[],19,FALSE)</f>
        <v>1</v>
      </c>
      <c r="B344" s="13" t="s">
        <v>1943</v>
      </c>
      <c r="C344" s="14" t="s">
        <v>25</v>
      </c>
      <c r="D344" s="14" t="s">
        <v>1938</v>
      </c>
      <c r="E344" s="14" t="s">
        <v>29</v>
      </c>
      <c r="F344" s="14" t="s">
        <v>32</v>
      </c>
      <c r="G344" s="14" t="s">
        <v>1939</v>
      </c>
      <c r="H344" s="14"/>
      <c r="I344" s="14"/>
      <c r="J344" s="14"/>
      <c r="K344" s="14" t="s">
        <v>7043</v>
      </c>
      <c r="L344" s="14" t="s">
        <v>6951</v>
      </c>
      <c r="M344" s="14" t="s">
        <v>7461</v>
      </c>
      <c r="N344" s="14" t="s">
        <v>7462</v>
      </c>
      <c r="O344" s="14" t="s">
        <v>7461</v>
      </c>
      <c r="P344" s="14" t="s">
        <v>6924</v>
      </c>
      <c r="Q344" s="14"/>
      <c r="R344" s="14"/>
      <c r="S344" s="14"/>
      <c r="T344" s="16" t="s">
        <v>1942</v>
      </c>
      <c r="U344" s="14" t="s">
        <v>7240</v>
      </c>
      <c r="V344" s="14" t="s">
        <v>6929</v>
      </c>
      <c r="W344" s="14" t="s">
        <v>6962</v>
      </c>
      <c r="X344" s="14" t="s">
        <v>6963</v>
      </c>
      <c r="Y344" t="str">
        <f>VLOOKUP($T344,APPLI_PM!$A$2:$F$1845,4,FALSE)</f>
        <v>PM05 - Distribution Multicanal</v>
      </c>
      <c r="Z344" t="str">
        <f>VLOOKUP($T344,APPLI_PM!$A$2:$F$1845,5,FALSE)</f>
        <v>PCO - Pilotage commercial</v>
      </c>
    </row>
    <row r="345" spans="1:26" ht="15" x14ac:dyDescent="0.25">
      <c r="A345">
        <f>VLOOKUP(B345,Tableau1[],19,FALSE)</f>
        <v>4</v>
      </c>
      <c r="B345" s="13" t="s">
        <v>135</v>
      </c>
      <c r="C345" s="14" t="s">
        <v>25</v>
      </c>
      <c r="D345" s="14" t="s">
        <v>80</v>
      </c>
      <c r="E345" s="14" t="s">
        <v>79</v>
      </c>
      <c r="F345" s="14" t="s">
        <v>82</v>
      </c>
      <c r="G345" s="14" t="s">
        <v>136</v>
      </c>
      <c r="H345" s="14"/>
      <c r="I345" s="14"/>
      <c r="J345" s="14"/>
      <c r="K345" s="14" t="s">
        <v>7043</v>
      </c>
      <c r="L345" s="14" t="s">
        <v>7050</v>
      </c>
      <c r="M345" s="14" t="s">
        <v>7463</v>
      </c>
      <c r="N345" s="14"/>
      <c r="O345" s="14" t="s">
        <v>7463</v>
      </c>
      <c r="P345" s="14" t="s">
        <v>6954</v>
      </c>
      <c r="Q345" s="14"/>
      <c r="R345" s="14"/>
      <c r="S345" s="14"/>
      <c r="T345" s="16" t="s">
        <v>2778</v>
      </c>
      <c r="U345" s="14" t="s">
        <v>7385</v>
      </c>
      <c r="V345" s="14" t="s">
        <v>6986</v>
      </c>
      <c r="W345" s="14" t="s">
        <v>6987</v>
      </c>
      <c r="X345" s="14" t="s">
        <v>6987</v>
      </c>
    </row>
    <row r="346" spans="1:26" ht="15" x14ac:dyDescent="0.25">
      <c r="A346">
        <f>VLOOKUP(B346,Tableau1[],19,FALSE)</f>
        <v>4</v>
      </c>
      <c r="B346" s="13" t="s">
        <v>137</v>
      </c>
      <c r="C346" s="14" t="s">
        <v>25</v>
      </c>
      <c r="D346" s="14" t="s">
        <v>80</v>
      </c>
      <c r="E346" s="14" t="s">
        <v>138</v>
      </c>
      <c r="F346" s="14" t="s">
        <v>82</v>
      </c>
      <c r="G346" s="14" t="s">
        <v>136</v>
      </c>
      <c r="H346" s="14"/>
      <c r="I346" s="14"/>
      <c r="J346" s="14"/>
      <c r="K346" s="14" t="s">
        <v>7043</v>
      </c>
      <c r="L346" s="14" t="s">
        <v>7050</v>
      </c>
      <c r="M346" s="14" t="s">
        <v>7464</v>
      </c>
      <c r="N346" s="14"/>
      <c r="O346" s="14" t="s">
        <v>7464</v>
      </c>
      <c r="P346" s="14" t="s">
        <v>6954</v>
      </c>
      <c r="Q346" s="14"/>
      <c r="R346" s="14"/>
      <c r="S346" s="14"/>
      <c r="T346" s="16" t="s">
        <v>2778</v>
      </c>
      <c r="U346" s="14" t="s">
        <v>7385</v>
      </c>
      <c r="V346" s="14" t="s">
        <v>6986</v>
      </c>
      <c r="W346" s="14" t="s">
        <v>6987</v>
      </c>
      <c r="X346" s="14" t="s">
        <v>6987</v>
      </c>
    </row>
    <row r="347" spans="1:26" ht="15" x14ac:dyDescent="0.25">
      <c r="A347">
        <f>VLOOKUP(B347,Tableau1[],19,FALSE)</f>
        <v>7</v>
      </c>
      <c r="B347" s="13" t="s">
        <v>2182</v>
      </c>
      <c r="C347" s="14" t="s">
        <v>25</v>
      </c>
      <c r="D347" s="14" t="s">
        <v>117</v>
      </c>
      <c r="E347" s="14" t="s">
        <v>29</v>
      </c>
      <c r="F347" s="14" t="s">
        <v>32</v>
      </c>
      <c r="G347" s="14" t="s">
        <v>2184</v>
      </c>
      <c r="H347" s="14"/>
      <c r="I347" s="14" t="s">
        <v>2183</v>
      </c>
      <c r="J347" s="14"/>
      <c r="K347" s="14" t="s">
        <v>7184</v>
      </c>
      <c r="L347" s="14" t="s">
        <v>6964</v>
      </c>
      <c r="M347" s="14" t="s">
        <v>7465</v>
      </c>
      <c r="N347" s="14" t="s">
        <v>7466</v>
      </c>
      <c r="O347" s="14" t="s">
        <v>7465</v>
      </c>
      <c r="P347" s="14" t="s">
        <v>6924</v>
      </c>
      <c r="Q347" s="14" t="s">
        <v>6925</v>
      </c>
      <c r="R347" s="14" t="s">
        <v>6946</v>
      </c>
      <c r="S347" s="14"/>
      <c r="T347" s="16" t="s">
        <v>6995</v>
      </c>
      <c r="U347" s="14" t="s">
        <v>6996</v>
      </c>
      <c r="V347" s="14" t="s">
        <v>6929</v>
      </c>
      <c r="W347" s="14" t="s">
        <v>6997</v>
      </c>
      <c r="X347" s="14" t="s">
        <v>6998</v>
      </c>
    </row>
    <row r="348" spans="1:26" ht="15" x14ac:dyDescent="0.25">
      <c r="A348">
        <f>VLOOKUP(B348,Tableau1[],19,FALSE)</f>
        <v>1</v>
      </c>
      <c r="B348" s="13" t="s">
        <v>1806</v>
      </c>
      <c r="C348" s="14" t="s">
        <v>25</v>
      </c>
      <c r="D348" s="14" t="s">
        <v>86</v>
      </c>
      <c r="E348" s="14" t="s">
        <v>329</v>
      </c>
      <c r="F348" s="14" t="s">
        <v>45</v>
      </c>
      <c r="G348" s="14" t="s">
        <v>161</v>
      </c>
      <c r="H348" s="14"/>
      <c r="I348" s="14"/>
      <c r="J348" s="14"/>
      <c r="K348" s="14" t="s">
        <v>6921</v>
      </c>
      <c r="L348" s="14" t="s">
        <v>6951</v>
      </c>
      <c r="M348" s="14" t="s">
        <v>1806</v>
      </c>
      <c r="N348" s="14" t="s">
        <v>1806</v>
      </c>
      <c r="O348" s="14" t="s">
        <v>1806</v>
      </c>
      <c r="P348" s="14"/>
      <c r="Q348" s="14"/>
      <c r="R348" s="14"/>
      <c r="S348" s="14"/>
      <c r="T348" s="16" t="s">
        <v>7061</v>
      </c>
      <c r="U348" s="14" t="s">
        <v>7062</v>
      </c>
      <c r="V348" s="14" t="s">
        <v>6929</v>
      </c>
      <c r="W348" s="14" t="s">
        <v>7063</v>
      </c>
      <c r="X348" s="14" t="s">
        <v>7064</v>
      </c>
      <c r="Y348" t="str">
        <f>VLOOKUP($T348,APPLI_PM!$A$2:$F$1845,4,FALSE)</f>
        <v>PM02 - Clients Comptes Package</v>
      </c>
      <c r="Z348" t="str">
        <f>VLOOKUP($T348,APPLI_PM!$A$2:$F$1845,5,FALSE)</f>
        <v>GCL - Gestion clients et administration contrats</v>
      </c>
    </row>
    <row r="349" spans="1:26" ht="15" x14ac:dyDescent="0.25">
      <c r="A349">
        <f>VLOOKUP(B349,Tableau1[],19,FALSE)</f>
        <v>1</v>
      </c>
      <c r="B349" s="13" t="s">
        <v>2652</v>
      </c>
      <c r="C349" s="14" t="s">
        <v>2653</v>
      </c>
      <c r="D349" s="14" t="s">
        <v>2655</v>
      </c>
      <c r="E349" s="14" t="s">
        <v>29</v>
      </c>
      <c r="F349" s="14" t="s">
        <v>32</v>
      </c>
      <c r="G349" s="14" t="s">
        <v>564</v>
      </c>
      <c r="H349" s="14"/>
      <c r="I349" s="14" t="s">
        <v>2654</v>
      </c>
      <c r="J349" s="14"/>
      <c r="K349" s="14" t="s">
        <v>7043</v>
      </c>
      <c r="L349" s="14" t="s">
        <v>6951</v>
      </c>
      <c r="M349" s="14" t="s">
        <v>7467</v>
      </c>
      <c r="N349" s="14" t="s">
        <v>7468</v>
      </c>
      <c r="O349" s="14" t="s">
        <v>7467</v>
      </c>
      <c r="P349" s="14" t="s">
        <v>6924</v>
      </c>
      <c r="Q349" s="14"/>
      <c r="R349" s="14"/>
      <c r="S349" s="14"/>
      <c r="T349" s="16" t="s">
        <v>32</v>
      </c>
      <c r="U349" s="14" t="s">
        <v>6969</v>
      </c>
      <c r="V349" s="14" t="s">
        <v>6929</v>
      </c>
      <c r="W349" s="14" t="s">
        <v>6949</v>
      </c>
      <c r="X349" s="14" t="s">
        <v>6950</v>
      </c>
      <c r="Y349" t="str">
        <f>VLOOKUP($T349,APPLI_PM!$A$2:$F$1845,4,FALSE)</f>
        <v>PM05 - Distribution Multicanal</v>
      </c>
      <c r="Z349" t="str">
        <f>VLOOKUP($T349,APPLI_PM!$A$2:$F$1845,5,FALSE)</f>
        <v>PTW - Poste de travail</v>
      </c>
    </row>
    <row r="350" spans="1:26" ht="15" x14ac:dyDescent="0.25">
      <c r="A350">
        <f>VLOOKUP(B350,Tableau1[],19,FALSE)</f>
        <v>1</v>
      </c>
      <c r="B350" s="13" t="s">
        <v>1807</v>
      </c>
      <c r="C350" s="14" t="s">
        <v>25</v>
      </c>
      <c r="D350" s="14" t="s">
        <v>86</v>
      </c>
      <c r="E350" s="14" t="s">
        <v>329</v>
      </c>
      <c r="F350" s="14" t="s">
        <v>45</v>
      </c>
      <c r="G350" s="14" t="s">
        <v>161</v>
      </c>
      <c r="H350" s="14"/>
      <c r="I350" s="14"/>
      <c r="J350" s="14"/>
      <c r="K350" s="14" t="s">
        <v>6921</v>
      </c>
      <c r="L350" s="14" t="s">
        <v>6951</v>
      </c>
      <c r="M350" s="14" t="s">
        <v>1807</v>
      </c>
      <c r="N350" s="14" t="s">
        <v>1807</v>
      </c>
      <c r="O350" s="14" t="s">
        <v>1807</v>
      </c>
      <c r="P350" s="14"/>
      <c r="Q350" s="14"/>
      <c r="R350" s="14"/>
      <c r="S350" s="14"/>
      <c r="T350" s="16" t="s">
        <v>7061</v>
      </c>
      <c r="U350" s="14" t="s">
        <v>7062</v>
      </c>
      <c r="V350" s="14" t="s">
        <v>6929</v>
      </c>
      <c r="W350" s="14" t="s">
        <v>7063</v>
      </c>
      <c r="X350" s="14" t="s">
        <v>7064</v>
      </c>
      <c r="Y350" t="str">
        <f>VLOOKUP($T350,APPLI_PM!$A$2:$F$1845,4,FALSE)</f>
        <v>PM02 - Clients Comptes Package</v>
      </c>
      <c r="Z350" t="str">
        <f>VLOOKUP($T350,APPLI_PM!$A$2:$F$1845,5,FALSE)</f>
        <v>GCL - Gestion clients et administration contrats</v>
      </c>
    </row>
    <row r="351" spans="1:26" ht="15" x14ac:dyDescent="0.25">
      <c r="A351">
        <f>VLOOKUP(B351,Tableau1[],19,FALSE)</f>
        <v>1</v>
      </c>
      <c r="B351" s="13" t="s">
        <v>1808</v>
      </c>
      <c r="C351" s="14" t="s">
        <v>25</v>
      </c>
      <c r="D351" s="14" t="s">
        <v>86</v>
      </c>
      <c r="E351" s="14" t="s">
        <v>329</v>
      </c>
      <c r="F351" s="14" t="s">
        <v>45</v>
      </c>
      <c r="G351" s="14" t="s">
        <v>161</v>
      </c>
      <c r="H351" s="14"/>
      <c r="I351" s="14"/>
      <c r="J351" s="14"/>
      <c r="K351" s="14" t="s">
        <v>6921</v>
      </c>
      <c r="L351" s="14" t="s">
        <v>6951</v>
      </c>
      <c r="M351" s="14" t="s">
        <v>1808</v>
      </c>
      <c r="N351" s="14" t="s">
        <v>1808</v>
      </c>
      <c r="O351" s="14" t="s">
        <v>1808</v>
      </c>
      <c r="P351" s="14"/>
      <c r="Q351" s="14"/>
      <c r="R351" s="14"/>
      <c r="S351" s="14"/>
      <c r="T351" s="16" t="s">
        <v>7061</v>
      </c>
      <c r="U351" s="14" t="s">
        <v>7062</v>
      </c>
      <c r="V351" s="14" t="s">
        <v>6929</v>
      </c>
      <c r="W351" s="14" t="s">
        <v>7063</v>
      </c>
      <c r="X351" s="14" t="s">
        <v>7064</v>
      </c>
      <c r="Y351" t="str">
        <f>VLOOKUP($T351,APPLI_PM!$A$2:$F$1845,4,FALSE)</f>
        <v>PM02 - Clients Comptes Package</v>
      </c>
      <c r="Z351" t="str">
        <f>VLOOKUP($T351,APPLI_PM!$A$2:$F$1845,5,FALSE)</f>
        <v>GCL - Gestion clients et administration contrats</v>
      </c>
    </row>
    <row r="352" spans="1:26" ht="15" x14ac:dyDescent="0.25">
      <c r="A352">
        <f>VLOOKUP(B352,Tableau1[],19,FALSE)</f>
        <v>1</v>
      </c>
      <c r="B352" s="13" t="s">
        <v>1809</v>
      </c>
      <c r="C352" s="14" t="s">
        <v>25</v>
      </c>
      <c r="D352" s="14" t="s">
        <v>86</v>
      </c>
      <c r="E352" s="14" t="s">
        <v>329</v>
      </c>
      <c r="F352" s="14" t="s">
        <v>45</v>
      </c>
      <c r="G352" s="14" t="s">
        <v>161</v>
      </c>
      <c r="H352" s="14"/>
      <c r="I352" s="14"/>
      <c r="J352" s="14"/>
      <c r="K352" s="14" t="s">
        <v>6921</v>
      </c>
      <c r="L352" s="14" t="s">
        <v>6951</v>
      </c>
      <c r="M352" s="14" t="s">
        <v>1809</v>
      </c>
      <c r="N352" s="14" t="s">
        <v>1809</v>
      </c>
      <c r="O352" s="14" t="s">
        <v>1809</v>
      </c>
      <c r="P352" s="14"/>
      <c r="Q352" s="14"/>
      <c r="R352" s="14"/>
      <c r="S352" s="14"/>
      <c r="T352" s="16" t="s">
        <v>7061</v>
      </c>
      <c r="U352" s="14" t="s">
        <v>7062</v>
      </c>
      <c r="V352" s="14" t="s">
        <v>6929</v>
      </c>
      <c r="W352" s="14" t="s">
        <v>7063</v>
      </c>
      <c r="X352" s="14" t="s">
        <v>7064</v>
      </c>
      <c r="Y352" t="str">
        <f>VLOOKUP($T352,APPLI_PM!$A$2:$F$1845,4,FALSE)</f>
        <v>PM02 - Clients Comptes Package</v>
      </c>
      <c r="Z352" t="str">
        <f>VLOOKUP($T352,APPLI_PM!$A$2:$F$1845,5,FALSE)</f>
        <v>GCL - Gestion clients et administration contrats</v>
      </c>
    </row>
    <row r="353" spans="1:26" ht="15" x14ac:dyDescent="0.25">
      <c r="A353">
        <f>VLOOKUP(B353,Tableau1[],19,FALSE)</f>
        <v>1</v>
      </c>
      <c r="B353" s="13" t="s">
        <v>2745</v>
      </c>
      <c r="C353" s="14" t="s">
        <v>25</v>
      </c>
      <c r="D353" s="14" t="s">
        <v>34</v>
      </c>
      <c r="E353" s="14" t="s">
        <v>29</v>
      </c>
      <c r="F353" s="14" t="s">
        <v>32</v>
      </c>
      <c r="G353" s="14" t="s">
        <v>2603</v>
      </c>
      <c r="H353" s="14"/>
      <c r="I353" s="14"/>
      <c r="J353" s="14"/>
      <c r="K353" s="14" t="s">
        <v>6921</v>
      </c>
      <c r="L353" s="14" t="s">
        <v>6951</v>
      </c>
      <c r="M353" s="14" t="s">
        <v>2745</v>
      </c>
      <c r="N353" s="14" t="s">
        <v>2745</v>
      </c>
      <c r="O353" s="14" t="s">
        <v>2745</v>
      </c>
      <c r="P353" s="14" t="s">
        <v>6954</v>
      </c>
      <c r="Q353" s="14"/>
      <c r="R353" s="14"/>
      <c r="S353" s="14"/>
      <c r="T353" s="16" t="s">
        <v>7052</v>
      </c>
      <c r="U353" s="14" t="s">
        <v>7053</v>
      </c>
      <c r="V353" s="14" t="s">
        <v>6929</v>
      </c>
      <c r="W353" s="14" t="s">
        <v>7054</v>
      </c>
      <c r="X353" s="14" t="s">
        <v>7055</v>
      </c>
      <c r="Y353" t="str">
        <f>VLOOKUP($T353,APPLI_PM!$A$2:$F$1845,4,FALSE)</f>
        <v>PM01 - Assurances</v>
      </c>
      <c r="Z353" t="str">
        <f>VLOOKUP($T353,APPLI_PM!$A$2:$F$1845,5,FALSE)</f>
        <v>ASP - Assurances parabancaires</v>
      </c>
    </row>
    <row r="354" spans="1:26" ht="15" x14ac:dyDescent="0.25">
      <c r="A354">
        <f>VLOOKUP(B354,Tableau1[],19,FALSE)</f>
        <v>1</v>
      </c>
      <c r="B354" s="13" t="s">
        <v>2792</v>
      </c>
      <c r="C354" s="14" t="s">
        <v>25</v>
      </c>
      <c r="D354" s="14" t="s">
        <v>34</v>
      </c>
      <c r="E354" s="14" t="s">
        <v>329</v>
      </c>
      <c r="F354" s="14" t="s">
        <v>45</v>
      </c>
      <c r="G354" s="14" t="s">
        <v>2603</v>
      </c>
      <c r="H354" s="14"/>
      <c r="I354" s="14"/>
      <c r="J354" s="14"/>
      <c r="K354" s="14" t="s">
        <v>6921</v>
      </c>
      <c r="L354" s="14" t="s">
        <v>6951</v>
      </c>
      <c r="M354" s="14" t="s">
        <v>7345</v>
      </c>
      <c r="N354" s="14" t="s">
        <v>7469</v>
      </c>
      <c r="O354" s="14" t="s">
        <v>7345</v>
      </c>
      <c r="P354" s="14"/>
      <c r="Q354" s="14"/>
      <c r="R354" s="14"/>
      <c r="S354" s="14"/>
      <c r="T354" s="16" t="s">
        <v>7052</v>
      </c>
      <c r="U354" s="14" t="s">
        <v>7053</v>
      </c>
      <c r="V354" s="14" t="s">
        <v>6929</v>
      </c>
      <c r="W354" s="14" t="s">
        <v>7054</v>
      </c>
      <c r="X354" s="14" t="s">
        <v>7055</v>
      </c>
      <c r="Y354" t="str">
        <f>VLOOKUP($T354,APPLI_PM!$A$2:$F$1845,4,FALSE)</f>
        <v>PM01 - Assurances</v>
      </c>
      <c r="Z354" t="str">
        <f>VLOOKUP($T354,APPLI_PM!$A$2:$F$1845,5,FALSE)</f>
        <v>ASP - Assurances parabancaires</v>
      </c>
    </row>
    <row r="355" spans="1:26" ht="15" x14ac:dyDescent="0.25">
      <c r="A355">
        <f>VLOOKUP(B355,Tableau1[],19,FALSE)</f>
        <v>0</v>
      </c>
      <c r="B355" s="13" t="s">
        <v>2424</v>
      </c>
      <c r="C355" s="14" t="s">
        <v>822</v>
      </c>
      <c r="D355" s="14" t="s">
        <v>2425</v>
      </c>
      <c r="E355" s="14" t="s">
        <v>29</v>
      </c>
      <c r="F355" s="14" t="s">
        <v>32</v>
      </c>
      <c r="G355" s="14" t="s">
        <v>564</v>
      </c>
      <c r="H355" s="14"/>
      <c r="I355" s="14"/>
      <c r="J355" s="14"/>
      <c r="K355" s="14" t="s">
        <v>7043</v>
      </c>
      <c r="L355" s="14" t="s">
        <v>7438</v>
      </c>
      <c r="M355" s="14" t="s">
        <v>7470</v>
      </c>
      <c r="N355" s="14" t="s">
        <v>7470</v>
      </c>
      <c r="O355" s="14" t="s">
        <v>7470</v>
      </c>
      <c r="P355" s="14"/>
      <c r="Q355" s="14"/>
      <c r="R355" s="14"/>
      <c r="S355" s="14"/>
      <c r="T355" s="16" t="s">
        <v>32</v>
      </c>
      <c r="U355" s="14" t="s">
        <v>6969</v>
      </c>
      <c r="V355" s="14" t="s">
        <v>6929</v>
      </c>
      <c r="W355" s="14" t="s">
        <v>6949</v>
      </c>
      <c r="X355" s="14" t="s">
        <v>6950</v>
      </c>
    </row>
    <row r="356" spans="1:26" ht="15" x14ac:dyDescent="0.25">
      <c r="A356">
        <f>VLOOKUP(B356,Tableau1[],19,FALSE)</f>
        <v>1</v>
      </c>
      <c r="B356" s="13" t="s">
        <v>139</v>
      </c>
      <c r="C356" s="14" t="s">
        <v>25</v>
      </c>
      <c r="D356" s="14" t="s">
        <v>141</v>
      </c>
      <c r="E356" s="14" t="s">
        <v>29</v>
      </c>
      <c r="F356" s="14" t="s">
        <v>32</v>
      </c>
      <c r="G356" s="14" t="s">
        <v>139</v>
      </c>
      <c r="H356" s="14"/>
      <c r="I356" s="14" t="s">
        <v>140</v>
      </c>
      <c r="J356" s="14"/>
      <c r="K356" s="14" t="s">
        <v>6921</v>
      </c>
      <c r="L356" s="14" t="s">
        <v>6951</v>
      </c>
      <c r="M356" s="14" t="s">
        <v>7471</v>
      </c>
      <c r="N356" s="14" t="s">
        <v>7472</v>
      </c>
      <c r="O356" s="14" t="s">
        <v>7471</v>
      </c>
      <c r="P356" s="14" t="s">
        <v>6967</v>
      </c>
      <c r="Q356" s="14" t="s">
        <v>6972</v>
      </c>
      <c r="R356" s="14" t="s">
        <v>6973</v>
      </c>
      <c r="S356" s="14"/>
      <c r="T356" s="16" t="s">
        <v>7032</v>
      </c>
      <c r="U356" s="14" t="s">
        <v>7033</v>
      </c>
      <c r="V356" s="14" t="s">
        <v>6929</v>
      </c>
      <c r="W356" s="14" t="s">
        <v>6962</v>
      </c>
      <c r="X356" s="14" t="s">
        <v>6963</v>
      </c>
      <c r="Y356" t="str">
        <f>VLOOKUP($T356,APPLI_PM!$A$2:$F$1845,4,FALSE)</f>
        <v>PM08 - Marketing Communication Client CRM</v>
      </c>
      <c r="Z356" t="str">
        <f>VLOOKUP($T356,APPLI_PM!$A$2:$F$1845,5,FALSE)</f>
        <v>CRM - CRM</v>
      </c>
    </row>
    <row r="357" spans="1:26" ht="15" x14ac:dyDescent="0.25">
      <c r="A357">
        <f>VLOOKUP(B357,Tableau1[],19,FALSE)</f>
        <v>1</v>
      </c>
      <c r="B357" s="13" t="s">
        <v>149</v>
      </c>
      <c r="C357" s="14" t="s">
        <v>25</v>
      </c>
      <c r="D357" s="14" t="s">
        <v>141</v>
      </c>
      <c r="E357" s="14" t="s">
        <v>29</v>
      </c>
      <c r="F357" s="14" t="s">
        <v>32</v>
      </c>
      <c r="G357" s="14" t="s">
        <v>149</v>
      </c>
      <c r="H357" s="14"/>
      <c r="I357" s="14" t="s">
        <v>140</v>
      </c>
      <c r="J357" s="14"/>
      <c r="K357" s="14" t="s">
        <v>6921</v>
      </c>
      <c r="L357" s="14" t="s">
        <v>6951</v>
      </c>
      <c r="M357" s="14" t="s">
        <v>7473</v>
      </c>
      <c r="N357" s="14" t="s">
        <v>7474</v>
      </c>
      <c r="O357" s="14" t="s">
        <v>7473</v>
      </c>
      <c r="P357" s="14" t="s">
        <v>6967</v>
      </c>
      <c r="Q357" s="14" t="s">
        <v>6972</v>
      </c>
      <c r="R357" s="14" t="s">
        <v>6973</v>
      </c>
      <c r="S357" s="14"/>
      <c r="T357" s="16" t="s">
        <v>7032</v>
      </c>
      <c r="U357" s="14" t="s">
        <v>7033</v>
      </c>
      <c r="V357" s="14" t="s">
        <v>6929</v>
      </c>
      <c r="W357" s="14" t="s">
        <v>6962</v>
      </c>
      <c r="X357" s="14" t="s">
        <v>6963</v>
      </c>
      <c r="Y357" t="str">
        <f>VLOOKUP($T357,APPLI_PM!$A$2:$F$1845,4,FALSE)</f>
        <v>PM08 - Marketing Communication Client CRM</v>
      </c>
      <c r="Z357" t="str">
        <f>VLOOKUP($T357,APPLI_PM!$A$2:$F$1845,5,FALSE)</f>
        <v>CRM - CRM</v>
      </c>
    </row>
    <row r="358" spans="1:26" ht="15" x14ac:dyDescent="0.25">
      <c r="A358">
        <f>VLOOKUP(B358,Tableau1[],19,FALSE)</f>
        <v>1</v>
      </c>
      <c r="B358" s="13" t="s">
        <v>821</v>
      </c>
      <c r="C358" s="14" t="s">
        <v>822</v>
      </c>
      <c r="D358" s="14" t="s">
        <v>824</v>
      </c>
      <c r="E358" s="14" t="s">
        <v>29</v>
      </c>
      <c r="F358" s="14" t="s">
        <v>32</v>
      </c>
      <c r="G358" s="14" t="s">
        <v>161</v>
      </c>
      <c r="H358" s="14"/>
      <c r="I358" s="14" t="s">
        <v>823</v>
      </c>
      <c r="J358" s="14"/>
      <c r="K358" s="14" t="s">
        <v>7043</v>
      </c>
      <c r="L358" s="14" t="s">
        <v>6951</v>
      </c>
      <c r="M358" s="14" t="s">
        <v>7475</v>
      </c>
      <c r="N358" s="14" t="s">
        <v>7476</v>
      </c>
      <c r="O358" s="14" t="s">
        <v>7475</v>
      </c>
      <c r="P358" s="14" t="s">
        <v>7399</v>
      </c>
      <c r="Q358" s="14"/>
      <c r="R358" s="14"/>
      <c r="S358" s="14"/>
      <c r="T358" s="16" t="s">
        <v>45</v>
      </c>
      <c r="U358" s="14" t="s">
        <v>7477</v>
      </c>
      <c r="V358" s="14" t="s">
        <v>6929</v>
      </c>
      <c r="W358" s="14" t="s">
        <v>7402</v>
      </c>
      <c r="X358" s="14" t="s">
        <v>7403</v>
      </c>
      <c r="Y358" t="str">
        <f>VLOOKUP($T358,APPLI_PM!$A$2:$F$1845,4,FALSE)</f>
        <v>PM97 - Services Spécifiques GIE</v>
      </c>
      <c r="Z358" t="str">
        <f>VLOOKUP($T358,APPLI_PM!$A$2:$F$1845,5,FALSE)</f>
        <v>SUP - Fonctions Support</v>
      </c>
    </row>
    <row r="359" spans="1:26" ht="15" x14ac:dyDescent="0.25">
      <c r="A359">
        <f>VLOOKUP(B359,Tableau1[],19,FALSE)</f>
        <v>4</v>
      </c>
      <c r="B359" s="13" t="s">
        <v>150</v>
      </c>
      <c r="C359" s="14" t="s">
        <v>25</v>
      </c>
      <c r="D359" s="14" t="s">
        <v>80</v>
      </c>
      <c r="E359" s="14" t="s">
        <v>79</v>
      </c>
      <c r="F359" s="14" t="s">
        <v>82</v>
      </c>
      <c r="G359" s="14" t="s">
        <v>136</v>
      </c>
      <c r="H359" s="14"/>
      <c r="I359" s="14"/>
      <c r="J359" s="14"/>
      <c r="K359" s="14" t="s">
        <v>7043</v>
      </c>
      <c r="L359" s="14" t="s">
        <v>7050</v>
      </c>
      <c r="M359" s="14" t="s">
        <v>7478</v>
      </c>
      <c r="N359" s="14"/>
      <c r="O359" s="14" t="s">
        <v>7478</v>
      </c>
      <c r="P359" s="14" t="s">
        <v>6954</v>
      </c>
      <c r="Q359" s="14"/>
      <c r="R359" s="14"/>
      <c r="S359" s="14"/>
      <c r="T359" s="16" t="s">
        <v>2778</v>
      </c>
      <c r="U359" s="14" t="s">
        <v>7385</v>
      </c>
      <c r="V359" s="14" t="s">
        <v>6986</v>
      </c>
      <c r="W359" s="14" t="s">
        <v>6987</v>
      </c>
      <c r="X359" s="14" t="s">
        <v>6987</v>
      </c>
    </row>
    <row r="360" spans="1:26" ht="15" x14ac:dyDescent="0.25">
      <c r="A360">
        <f>VLOOKUP(B360,Tableau1[],19,FALSE)</f>
        <v>4</v>
      </c>
      <c r="B360" s="13" t="s">
        <v>151</v>
      </c>
      <c r="C360" s="14" t="s">
        <v>25</v>
      </c>
      <c r="D360" s="14" t="s">
        <v>80</v>
      </c>
      <c r="E360" s="14" t="s">
        <v>138</v>
      </c>
      <c r="F360" s="14" t="s">
        <v>82</v>
      </c>
      <c r="G360" s="14" t="s">
        <v>136</v>
      </c>
      <c r="H360" s="14"/>
      <c r="I360" s="14"/>
      <c r="J360" s="14"/>
      <c r="K360" s="14" t="s">
        <v>7043</v>
      </c>
      <c r="L360" s="14" t="s">
        <v>7050</v>
      </c>
      <c r="M360" s="14" t="s">
        <v>7479</v>
      </c>
      <c r="N360" s="14"/>
      <c r="O360" s="14" t="s">
        <v>7479</v>
      </c>
      <c r="P360" s="14" t="s">
        <v>6954</v>
      </c>
      <c r="Q360" s="14"/>
      <c r="R360" s="14"/>
      <c r="S360" s="14"/>
      <c r="T360" s="16" t="s">
        <v>2778</v>
      </c>
      <c r="U360" s="14" t="s">
        <v>7385</v>
      </c>
      <c r="V360" s="14" t="s">
        <v>6986</v>
      </c>
      <c r="W360" s="14" t="s">
        <v>6987</v>
      </c>
      <c r="X360" s="14" t="s">
        <v>6987</v>
      </c>
    </row>
    <row r="361" spans="1:26" ht="15" x14ac:dyDescent="0.25">
      <c r="A361">
        <f>VLOOKUP(B361,Tableau1[],19,FALSE)</f>
        <v>4</v>
      </c>
      <c r="B361" s="13" t="s">
        <v>152</v>
      </c>
      <c r="C361" s="14" t="s">
        <v>25</v>
      </c>
      <c r="D361" s="14" t="s">
        <v>30</v>
      </c>
      <c r="E361" s="14" t="s">
        <v>29</v>
      </c>
      <c r="F361" s="14" t="s">
        <v>32</v>
      </c>
      <c r="G361" s="14" t="s">
        <v>136</v>
      </c>
      <c r="H361" s="14"/>
      <c r="I361" s="14"/>
      <c r="J361" s="14"/>
      <c r="K361" s="14" t="s">
        <v>7043</v>
      </c>
      <c r="L361" s="14" t="s">
        <v>7050</v>
      </c>
      <c r="M361" s="14" t="s">
        <v>7480</v>
      </c>
      <c r="N361" s="14"/>
      <c r="O361" s="14" t="s">
        <v>7480</v>
      </c>
      <c r="P361" s="14" t="s">
        <v>6954</v>
      </c>
      <c r="Q361" s="14"/>
      <c r="R361" s="14"/>
      <c r="S361" s="14"/>
      <c r="T361" s="16" t="s">
        <v>2778</v>
      </c>
      <c r="U361" s="14" t="s">
        <v>7385</v>
      </c>
      <c r="V361" s="14" t="s">
        <v>6986</v>
      </c>
      <c r="W361" s="14" t="s">
        <v>6987</v>
      </c>
      <c r="X361" s="14" t="s">
        <v>6987</v>
      </c>
    </row>
    <row r="362" spans="1:26" ht="15" x14ac:dyDescent="0.25">
      <c r="A362">
        <f>VLOOKUP(B362,Tableau1[],19,FALSE)</f>
        <v>4</v>
      </c>
      <c r="B362" s="13" t="s">
        <v>153</v>
      </c>
      <c r="C362" s="14" t="s">
        <v>25</v>
      </c>
      <c r="D362" s="14" t="s">
        <v>30</v>
      </c>
      <c r="E362" s="14" t="s">
        <v>29</v>
      </c>
      <c r="F362" s="14" t="s">
        <v>32</v>
      </c>
      <c r="G362" s="14" t="s">
        <v>136</v>
      </c>
      <c r="H362" s="14"/>
      <c r="I362" s="14"/>
      <c r="J362" s="14"/>
      <c r="K362" s="14" t="s">
        <v>7043</v>
      </c>
      <c r="L362" s="14" t="s">
        <v>7050</v>
      </c>
      <c r="M362" s="14" t="s">
        <v>7481</v>
      </c>
      <c r="N362" s="14"/>
      <c r="O362" s="14" t="s">
        <v>7481</v>
      </c>
      <c r="P362" s="14" t="s">
        <v>6954</v>
      </c>
      <c r="Q362" s="14"/>
      <c r="R362" s="14"/>
      <c r="S362" s="14"/>
      <c r="T362" s="16" t="s">
        <v>2778</v>
      </c>
      <c r="U362" s="14" t="s">
        <v>7385</v>
      </c>
      <c r="V362" s="14" t="s">
        <v>6986</v>
      </c>
      <c r="W362" s="14" t="s">
        <v>6987</v>
      </c>
      <c r="X362" s="14" t="s">
        <v>6987</v>
      </c>
    </row>
    <row r="363" spans="1:26" ht="15" x14ac:dyDescent="0.25">
      <c r="A363">
        <f>VLOOKUP(B363,Tableau1[],19,FALSE)</f>
        <v>1</v>
      </c>
      <c r="B363" s="13" t="s">
        <v>160</v>
      </c>
      <c r="C363" s="14" t="s">
        <v>25</v>
      </c>
      <c r="D363" s="14" t="s">
        <v>86</v>
      </c>
      <c r="E363" s="14" t="s">
        <v>29</v>
      </c>
      <c r="F363" s="14" t="s">
        <v>32</v>
      </c>
      <c r="G363" s="14" t="s">
        <v>161</v>
      </c>
      <c r="H363" s="14"/>
      <c r="I363" s="14"/>
      <c r="J363" s="14"/>
      <c r="K363" s="14" t="s">
        <v>6921</v>
      </c>
      <c r="L363" s="14" t="s">
        <v>6951</v>
      </c>
      <c r="M363" s="14" t="s">
        <v>7482</v>
      </c>
      <c r="N363" s="14"/>
      <c r="O363" s="14" t="s">
        <v>7482</v>
      </c>
      <c r="P363" s="14" t="s">
        <v>6954</v>
      </c>
      <c r="Q363" s="14"/>
      <c r="R363" s="14"/>
      <c r="S363" s="14"/>
      <c r="T363" s="16" t="s">
        <v>7061</v>
      </c>
      <c r="U363" s="14" t="s">
        <v>7062</v>
      </c>
      <c r="V363" s="14" t="s">
        <v>6929</v>
      </c>
      <c r="W363" s="14" t="s">
        <v>7063</v>
      </c>
      <c r="X363" s="14" t="s">
        <v>7064</v>
      </c>
      <c r="Y363" t="str">
        <f>VLOOKUP($T363,APPLI_PM!$A$2:$F$1845,4,FALSE)</f>
        <v>PM02 - Clients Comptes Package</v>
      </c>
      <c r="Z363" t="str">
        <f>VLOOKUP($T363,APPLI_PM!$A$2:$F$1845,5,FALSE)</f>
        <v>GCL - Gestion clients et administration contrats</v>
      </c>
    </row>
    <row r="364" spans="1:26" ht="15" x14ac:dyDescent="0.25">
      <c r="A364">
        <f>VLOOKUP(B364,Tableau1[],19,FALSE)</f>
        <v>1</v>
      </c>
      <c r="B364" s="13" t="s">
        <v>162</v>
      </c>
      <c r="C364" s="14" t="s">
        <v>25</v>
      </c>
      <c r="D364" s="14" t="s">
        <v>86</v>
      </c>
      <c r="E364" s="14" t="s">
        <v>29</v>
      </c>
      <c r="F364" s="14" t="s">
        <v>32</v>
      </c>
      <c r="G364" s="14" t="s">
        <v>161</v>
      </c>
      <c r="H364" s="14"/>
      <c r="I364" s="14"/>
      <c r="J364" s="14"/>
      <c r="K364" s="14" t="s">
        <v>6921</v>
      </c>
      <c r="L364" s="14" t="s">
        <v>6951</v>
      </c>
      <c r="M364" s="14" t="s">
        <v>7482</v>
      </c>
      <c r="N364" s="14"/>
      <c r="O364" s="14" t="s">
        <v>7482</v>
      </c>
      <c r="P364" s="14" t="s">
        <v>6967</v>
      </c>
      <c r="Q364" s="14"/>
      <c r="R364" s="14"/>
      <c r="S364" s="14"/>
      <c r="T364" s="16" t="s">
        <v>7061</v>
      </c>
      <c r="U364" s="14" t="s">
        <v>7062</v>
      </c>
      <c r="V364" s="14" t="s">
        <v>6929</v>
      </c>
      <c r="W364" s="14" t="s">
        <v>7063</v>
      </c>
      <c r="X364" s="14" t="s">
        <v>7064</v>
      </c>
      <c r="Y364" t="str">
        <f>VLOOKUP($T364,APPLI_PM!$A$2:$F$1845,4,FALSE)</f>
        <v>PM02 - Clients Comptes Package</v>
      </c>
      <c r="Z364" t="str">
        <f>VLOOKUP($T364,APPLI_PM!$A$2:$F$1845,5,FALSE)</f>
        <v>GCL - Gestion clients et administration contrats</v>
      </c>
    </row>
    <row r="365" spans="1:26" ht="15" x14ac:dyDescent="0.25">
      <c r="A365">
        <f>VLOOKUP(B365,Tableau1[],19,FALSE)</f>
        <v>1</v>
      </c>
      <c r="B365" s="13" t="s">
        <v>163</v>
      </c>
      <c r="C365" s="14" t="s">
        <v>25</v>
      </c>
      <c r="D365" s="14" t="s">
        <v>86</v>
      </c>
      <c r="E365" s="14" t="s">
        <v>29</v>
      </c>
      <c r="F365" s="14" t="s">
        <v>32</v>
      </c>
      <c r="G365" s="14" t="s">
        <v>161</v>
      </c>
      <c r="H365" s="14"/>
      <c r="I365" s="14"/>
      <c r="J365" s="14"/>
      <c r="K365" s="14" t="s">
        <v>6921</v>
      </c>
      <c r="L365" s="14" t="s">
        <v>6951</v>
      </c>
      <c r="M365" s="14" t="s">
        <v>7483</v>
      </c>
      <c r="N365" s="14"/>
      <c r="O365" s="14" t="s">
        <v>7483</v>
      </c>
      <c r="P365" s="14" t="s">
        <v>6954</v>
      </c>
      <c r="Q365" s="14"/>
      <c r="R365" s="14"/>
      <c r="S365" s="14"/>
      <c r="T365" s="16" t="s">
        <v>7061</v>
      </c>
      <c r="U365" s="14" t="s">
        <v>7062</v>
      </c>
      <c r="V365" s="14" t="s">
        <v>6929</v>
      </c>
      <c r="W365" s="14" t="s">
        <v>7063</v>
      </c>
      <c r="X365" s="14" t="s">
        <v>7064</v>
      </c>
      <c r="Y365" t="str">
        <f>VLOOKUP($T365,APPLI_PM!$A$2:$F$1845,4,FALSE)</f>
        <v>PM02 - Clients Comptes Package</v>
      </c>
      <c r="Z365" t="str">
        <f>VLOOKUP($T365,APPLI_PM!$A$2:$F$1845,5,FALSE)</f>
        <v>GCL - Gestion clients et administration contrats</v>
      </c>
    </row>
    <row r="366" spans="1:26" ht="15" x14ac:dyDescent="0.25">
      <c r="A366">
        <f>VLOOKUP(B366,Tableau1[],19,FALSE)</f>
        <v>1</v>
      </c>
      <c r="B366" s="13" t="s">
        <v>164</v>
      </c>
      <c r="C366" s="14" t="s">
        <v>25</v>
      </c>
      <c r="D366" s="14" t="s">
        <v>86</v>
      </c>
      <c r="E366" s="14" t="s">
        <v>29</v>
      </c>
      <c r="F366" s="14" t="s">
        <v>32</v>
      </c>
      <c r="G366" s="14" t="s">
        <v>161</v>
      </c>
      <c r="H366" s="14"/>
      <c r="I366" s="14"/>
      <c r="J366" s="14"/>
      <c r="K366" s="14" t="s">
        <v>6921</v>
      </c>
      <c r="L366" s="14" t="s">
        <v>6951</v>
      </c>
      <c r="M366" s="14" t="s">
        <v>7484</v>
      </c>
      <c r="N366" s="14" t="s">
        <v>7484</v>
      </c>
      <c r="O366" s="14" t="s">
        <v>7484</v>
      </c>
      <c r="P366" s="14" t="s">
        <v>6967</v>
      </c>
      <c r="Q366" s="14"/>
      <c r="R366" s="14"/>
      <c r="S366" s="14"/>
      <c r="T366" s="16" t="s">
        <v>7061</v>
      </c>
      <c r="U366" s="14" t="s">
        <v>7062</v>
      </c>
      <c r="V366" s="14" t="s">
        <v>6929</v>
      </c>
      <c r="W366" s="14" t="s">
        <v>7063</v>
      </c>
      <c r="X366" s="14" t="s">
        <v>7064</v>
      </c>
      <c r="Y366" t="str">
        <f>VLOOKUP($T366,APPLI_PM!$A$2:$F$1845,4,FALSE)</f>
        <v>PM02 - Clients Comptes Package</v>
      </c>
      <c r="Z366" t="str">
        <f>VLOOKUP($T366,APPLI_PM!$A$2:$F$1845,5,FALSE)</f>
        <v>GCL - Gestion clients et administration contrats</v>
      </c>
    </row>
    <row r="367" spans="1:26" ht="15" x14ac:dyDescent="0.25">
      <c r="A367">
        <f>VLOOKUP(B367,Tableau1[],19,FALSE)</f>
        <v>1</v>
      </c>
      <c r="B367" s="13" t="s">
        <v>1810</v>
      </c>
      <c r="C367" s="14" t="s">
        <v>25</v>
      </c>
      <c r="D367" s="14" t="s">
        <v>86</v>
      </c>
      <c r="E367" s="14" t="s">
        <v>329</v>
      </c>
      <c r="F367" s="14" t="s">
        <v>45</v>
      </c>
      <c r="G367" s="14" t="s">
        <v>161</v>
      </c>
      <c r="H367" s="14"/>
      <c r="I367" s="14"/>
      <c r="J367" s="14"/>
      <c r="K367" s="14" t="s">
        <v>6921</v>
      </c>
      <c r="L367" s="14" t="s">
        <v>6951</v>
      </c>
      <c r="M367" s="14" t="s">
        <v>1810</v>
      </c>
      <c r="N367" s="14" t="s">
        <v>1810</v>
      </c>
      <c r="O367" s="14" t="s">
        <v>1810</v>
      </c>
      <c r="P367" s="14"/>
      <c r="Q367" s="14"/>
      <c r="R367" s="14"/>
      <c r="S367" s="14"/>
      <c r="T367" s="16" t="s">
        <v>7061</v>
      </c>
      <c r="U367" s="14" t="s">
        <v>7062</v>
      </c>
      <c r="V367" s="14" t="s">
        <v>6929</v>
      </c>
      <c r="W367" s="14" t="s">
        <v>7063</v>
      </c>
      <c r="X367" s="14" t="s">
        <v>7064</v>
      </c>
      <c r="Y367" t="str">
        <f>VLOOKUP($T367,APPLI_PM!$A$2:$F$1845,4,FALSE)</f>
        <v>PM02 - Clients Comptes Package</v>
      </c>
      <c r="Z367" t="str">
        <f>VLOOKUP($T367,APPLI_PM!$A$2:$F$1845,5,FALSE)</f>
        <v>GCL - Gestion clients et administration contrats</v>
      </c>
    </row>
    <row r="368" spans="1:26" ht="15" x14ac:dyDescent="0.25">
      <c r="A368">
        <f>VLOOKUP(B368,Tableau1[],19,FALSE)</f>
        <v>1</v>
      </c>
      <c r="B368" s="13" t="s">
        <v>1811</v>
      </c>
      <c r="C368" s="14" t="s">
        <v>25</v>
      </c>
      <c r="D368" s="14" t="s">
        <v>86</v>
      </c>
      <c r="E368" s="14" t="s">
        <v>329</v>
      </c>
      <c r="F368" s="14" t="s">
        <v>45</v>
      </c>
      <c r="G368" s="14" t="s">
        <v>161</v>
      </c>
      <c r="H368" s="14"/>
      <c r="I368" s="14"/>
      <c r="J368" s="14"/>
      <c r="K368" s="14" t="s">
        <v>6921</v>
      </c>
      <c r="L368" s="14" t="s">
        <v>6951</v>
      </c>
      <c r="M368" s="14" t="s">
        <v>1811</v>
      </c>
      <c r="N368" s="14" t="s">
        <v>1811</v>
      </c>
      <c r="O368" s="14" t="s">
        <v>1811</v>
      </c>
      <c r="P368" s="14"/>
      <c r="Q368" s="14"/>
      <c r="R368" s="14"/>
      <c r="S368" s="14"/>
      <c r="T368" s="16" t="s">
        <v>7061</v>
      </c>
      <c r="U368" s="14" t="s">
        <v>7062</v>
      </c>
      <c r="V368" s="14" t="s">
        <v>6929</v>
      </c>
      <c r="W368" s="14" t="s">
        <v>7063</v>
      </c>
      <c r="X368" s="14" t="s">
        <v>7064</v>
      </c>
      <c r="Y368" t="str">
        <f>VLOOKUP($T368,APPLI_PM!$A$2:$F$1845,4,FALSE)</f>
        <v>PM02 - Clients Comptes Package</v>
      </c>
      <c r="Z368" t="str">
        <f>VLOOKUP($T368,APPLI_PM!$A$2:$F$1845,5,FALSE)</f>
        <v>GCL - Gestion clients et administration contrats</v>
      </c>
    </row>
    <row r="369" spans="1:26" ht="15" x14ac:dyDescent="0.25">
      <c r="A369">
        <f>VLOOKUP(B369,Tableau1[],19,FALSE)</f>
        <v>1</v>
      </c>
      <c r="B369" s="13" t="s">
        <v>165</v>
      </c>
      <c r="C369" s="14" t="s">
        <v>25</v>
      </c>
      <c r="D369" s="14" t="s">
        <v>166</v>
      </c>
      <c r="E369" s="14" t="s">
        <v>29</v>
      </c>
      <c r="F369" s="14" t="s">
        <v>32</v>
      </c>
      <c r="G369" s="14" t="s">
        <v>167</v>
      </c>
      <c r="H369" s="14"/>
      <c r="I369" s="14"/>
      <c r="J369" s="14"/>
      <c r="K369" s="14" t="s">
        <v>6921</v>
      </c>
      <c r="L369" s="14" t="s">
        <v>6951</v>
      </c>
      <c r="M369" s="14" t="s">
        <v>7485</v>
      </c>
      <c r="N369" s="14" t="s">
        <v>7486</v>
      </c>
      <c r="O369" s="14" t="s">
        <v>7485</v>
      </c>
      <c r="P369" s="14" t="s">
        <v>6954</v>
      </c>
      <c r="Q369" s="14"/>
      <c r="R369" s="14"/>
      <c r="S369" s="14"/>
      <c r="T369" s="16" t="s">
        <v>7119</v>
      </c>
      <c r="U369" s="14" t="s">
        <v>7120</v>
      </c>
      <c r="V369" s="14" t="s">
        <v>6929</v>
      </c>
      <c r="W369" s="14" t="s">
        <v>7121</v>
      </c>
      <c r="X369" s="14" t="s">
        <v>7122</v>
      </c>
      <c r="Y369" t="str">
        <f>VLOOKUP($T369,APPLI_PM!$A$2:$F$1845,4,FALSE)</f>
        <v>PM07 - Marchés Spécialisés</v>
      </c>
      <c r="Z369" t="str">
        <f>VLOOKUP($T369,APPLI_PM!$A$2:$F$1845,5,FALSE)</f>
        <v>MSI - Marchés Spécialisés International</v>
      </c>
    </row>
    <row r="370" spans="1:26" ht="15" x14ac:dyDescent="0.25">
      <c r="A370">
        <f>VLOOKUP(B370,Tableau1[],19,FALSE)</f>
        <v>1</v>
      </c>
      <c r="B370" s="13" t="s">
        <v>201</v>
      </c>
      <c r="C370" s="14" t="s">
        <v>25</v>
      </c>
      <c r="D370" s="14" t="s">
        <v>166</v>
      </c>
      <c r="E370" s="14" t="s">
        <v>29</v>
      </c>
      <c r="F370" s="14" t="s">
        <v>32</v>
      </c>
      <c r="G370" s="14" t="s">
        <v>167</v>
      </c>
      <c r="H370" s="14"/>
      <c r="I370" s="14"/>
      <c r="J370" s="14"/>
      <c r="K370" s="14" t="s">
        <v>6921</v>
      </c>
      <c r="L370" s="14" t="s">
        <v>6951</v>
      </c>
      <c r="M370" s="14" t="s">
        <v>7487</v>
      </c>
      <c r="N370" s="14" t="s">
        <v>7488</v>
      </c>
      <c r="O370" s="14" t="s">
        <v>7487</v>
      </c>
      <c r="P370" s="14" t="s">
        <v>6954</v>
      </c>
      <c r="Q370" s="14"/>
      <c r="R370" s="14"/>
      <c r="S370" s="14"/>
      <c r="T370" s="16" t="s">
        <v>7119</v>
      </c>
      <c r="U370" s="14" t="s">
        <v>7120</v>
      </c>
      <c r="V370" s="14" t="s">
        <v>6929</v>
      </c>
      <c r="W370" s="14" t="s">
        <v>7121</v>
      </c>
      <c r="X370" s="14" t="s">
        <v>7122</v>
      </c>
      <c r="Y370" t="str">
        <f>VLOOKUP($T370,APPLI_PM!$A$2:$F$1845,4,FALSE)</f>
        <v>PM07 - Marchés Spécialisés</v>
      </c>
      <c r="Z370" t="str">
        <f>VLOOKUP($T370,APPLI_PM!$A$2:$F$1845,5,FALSE)</f>
        <v>MSI - Marchés Spécialisés International</v>
      </c>
    </row>
    <row r="371" spans="1:26" ht="15" x14ac:dyDescent="0.25">
      <c r="A371">
        <f>VLOOKUP(B371,Tableau1[],19,FALSE)</f>
        <v>4</v>
      </c>
      <c r="B371" s="13" t="s">
        <v>202</v>
      </c>
      <c r="C371" s="14"/>
      <c r="D371" s="14" t="s">
        <v>205</v>
      </c>
      <c r="E371" s="14"/>
      <c r="F371" s="14" t="s">
        <v>207</v>
      </c>
      <c r="G371" s="14" t="s">
        <v>206</v>
      </c>
      <c r="H371" s="14"/>
      <c r="I371" s="14" t="s">
        <v>203</v>
      </c>
      <c r="J371" s="14" t="s">
        <v>204</v>
      </c>
      <c r="K371" s="14" t="s">
        <v>6921</v>
      </c>
      <c r="L371" s="14" t="s">
        <v>7050</v>
      </c>
      <c r="M371" s="14" t="s">
        <v>7489</v>
      </c>
      <c r="N371" s="14" t="s">
        <v>7489</v>
      </c>
      <c r="O371" s="14" t="s">
        <v>7489</v>
      </c>
      <c r="P371" s="14" t="s">
        <v>6924</v>
      </c>
      <c r="Q371" s="14" t="s">
        <v>7309</v>
      </c>
      <c r="R371" s="14" t="s">
        <v>7310</v>
      </c>
      <c r="S371" s="14"/>
      <c r="T371" s="16" t="s">
        <v>32</v>
      </c>
      <c r="U371" s="14" t="s">
        <v>6969</v>
      </c>
      <c r="V371" s="14" t="s">
        <v>6929</v>
      </c>
      <c r="W371" s="14" t="s">
        <v>6949</v>
      </c>
      <c r="X371" s="14" t="s">
        <v>6950</v>
      </c>
    </row>
    <row r="372" spans="1:26" ht="15" x14ac:dyDescent="0.25">
      <c r="A372">
        <f>VLOOKUP(B372,Tableau1[],19,FALSE)</f>
        <v>7</v>
      </c>
      <c r="B372" s="13" t="s">
        <v>211</v>
      </c>
      <c r="C372" s="14" t="s">
        <v>25</v>
      </c>
      <c r="D372" s="14" t="s">
        <v>214</v>
      </c>
      <c r="E372" s="14" t="s">
        <v>213</v>
      </c>
      <c r="F372" s="14" t="s">
        <v>32</v>
      </c>
      <c r="G372" s="14" t="s">
        <v>211</v>
      </c>
      <c r="H372" s="14"/>
      <c r="I372" s="14" t="s">
        <v>212</v>
      </c>
      <c r="J372" s="14" t="s">
        <v>204</v>
      </c>
      <c r="K372" s="14" t="s">
        <v>6921</v>
      </c>
      <c r="L372" s="14" t="s">
        <v>6964</v>
      </c>
      <c r="M372" s="14" t="s">
        <v>7490</v>
      </c>
      <c r="N372" s="14" t="s">
        <v>7490</v>
      </c>
      <c r="O372" s="14" t="s">
        <v>7490</v>
      </c>
      <c r="P372" s="14" t="s">
        <v>6924</v>
      </c>
      <c r="Q372" s="14" t="s">
        <v>7309</v>
      </c>
      <c r="R372" s="14" t="s">
        <v>7310</v>
      </c>
      <c r="S372" s="14"/>
      <c r="T372" s="16" t="s">
        <v>7400</v>
      </c>
      <c r="U372" s="14" t="s">
        <v>7401</v>
      </c>
      <c r="V372" s="14" t="s">
        <v>6929</v>
      </c>
      <c r="W372" s="14" t="s">
        <v>7402</v>
      </c>
      <c r="X372" s="14" t="s">
        <v>7403</v>
      </c>
    </row>
    <row r="373" spans="1:26" ht="15" x14ac:dyDescent="0.25">
      <c r="A373">
        <f>VLOOKUP(B373,Tableau1[],19,FALSE)</f>
        <v>4</v>
      </c>
      <c r="B373" s="13" t="s">
        <v>2627</v>
      </c>
      <c r="C373" s="14" t="s">
        <v>25</v>
      </c>
      <c r="D373" s="14" t="s">
        <v>2628</v>
      </c>
      <c r="E373" s="14"/>
      <c r="F373" s="14" t="s">
        <v>2630</v>
      </c>
      <c r="G373" s="14" t="s">
        <v>2629</v>
      </c>
      <c r="H373" s="14"/>
      <c r="I373" s="14" t="s">
        <v>212</v>
      </c>
      <c r="J373" s="14" t="s">
        <v>204</v>
      </c>
      <c r="K373" s="14" t="s">
        <v>6921</v>
      </c>
      <c r="L373" s="14" t="s">
        <v>7050</v>
      </c>
      <c r="M373" s="14" t="s">
        <v>7490</v>
      </c>
      <c r="N373" s="14" t="s">
        <v>7490</v>
      </c>
      <c r="O373" s="14" t="s">
        <v>7490</v>
      </c>
      <c r="P373" s="14" t="s">
        <v>6924</v>
      </c>
      <c r="Q373" s="14" t="s">
        <v>7309</v>
      </c>
      <c r="R373" s="14" t="s">
        <v>7310</v>
      </c>
      <c r="S373" s="14"/>
      <c r="T373" s="16" t="s">
        <v>7400</v>
      </c>
      <c r="U373" s="14" t="s">
        <v>7401</v>
      </c>
      <c r="V373" s="14" t="s">
        <v>6929</v>
      </c>
      <c r="W373" s="14" t="s">
        <v>7402</v>
      </c>
      <c r="X373" s="14" t="s">
        <v>7403</v>
      </c>
    </row>
    <row r="374" spans="1:26" ht="15" x14ac:dyDescent="0.25">
      <c r="A374">
        <f>VLOOKUP(B374,Tableau1[],19,FALSE)</f>
        <v>4</v>
      </c>
      <c r="B374" s="13" t="s">
        <v>215</v>
      </c>
      <c r="C374" s="14"/>
      <c r="D374" s="14" t="s">
        <v>205</v>
      </c>
      <c r="E374" s="14"/>
      <c r="F374" s="14" t="s">
        <v>217</v>
      </c>
      <c r="G374" s="14" t="s">
        <v>215</v>
      </c>
      <c r="H374" s="14"/>
      <c r="I374" s="14" t="s">
        <v>216</v>
      </c>
      <c r="J374" s="14" t="s">
        <v>204</v>
      </c>
      <c r="K374" s="14" t="s">
        <v>6921</v>
      </c>
      <c r="L374" s="14" t="s">
        <v>7050</v>
      </c>
      <c r="M374" s="14" t="s">
        <v>7491</v>
      </c>
      <c r="N374" s="14" t="s">
        <v>7491</v>
      </c>
      <c r="O374" s="14" t="s">
        <v>7491</v>
      </c>
      <c r="P374" s="14" t="s">
        <v>6924</v>
      </c>
      <c r="Q374" s="14" t="s">
        <v>7309</v>
      </c>
      <c r="R374" s="14" t="s">
        <v>7310</v>
      </c>
      <c r="S374" s="14"/>
      <c r="T374" s="16" t="s">
        <v>32</v>
      </c>
      <c r="U374" s="14" t="s">
        <v>6969</v>
      </c>
      <c r="V374" s="14" t="s">
        <v>6929</v>
      </c>
      <c r="W374" s="14" t="s">
        <v>6949</v>
      </c>
      <c r="X374" s="14" t="s">
        <v>6950</v>
      </c>
    </row>
    <row r="375" spans="1:26" ht="15" x14ac:dyDescent="0.25">
      <c r="A375">
        <f>VLOOKUP(B375,Tableau1[],19,FALSE)</f>
        <v>4</v>
      </c>
      <c r="B375" s="13" t="s">
        <v>2042</v>
      </c>
      <c r="C375" s="14" t="s">
        <v>25</v>
      </c>
      <c r="D375" s="14"/>
      <c r="E375" s="14"/>
      <c r="F375" s="14" t="s">
        <v>2044</v>
      </c>
      <c r="G375" s="14" t="s">
        <v>2042</v>
      </c>
      <c r="H375" s="14"/>
      <c r="I375" s="14" t="s">
        <v>2043</v>
      </c>
      <c r="J375" s="14"/>
      <c r="K375" s="14" t="s">
        <v>6921</v>
      </c>
      <c r="L375" s="14" t="s">
        <v>7050</v>
      </c>
      <c r="M375" s="14" t="s">
        <v>7492</v>
      </c>
      <c r="N375" s="14" t="s">
        <v>7492</v>
      </c>
      <c r="O375" s="14" t="s">
        <v>7492</v>
      </c>
      <c r="P375" s="14" t="s">
        <v>6924</v>
      </c>
      <c r="Q375" s="14" t="s">
        <v>6925</v>
      </c>
      <c r="R375" s="14" t="s">
        <v>6946</v>
      </c>
      <c r="S375" s="14"/>
      <c r="T375" s="16" t="s">
        <v>32</v>
      </c>
      <c r="U375" s="14" t="s">
        <v>6969</v>
      </c>
      <c r="V375" s="14" t="s">
        <v>6929</v>
      </c>
      <c r="W375" s="14" t="s">
        <v>6949</v>
      </c>
      <c r="X375" s="14" t="s">
        <v>6950</v>
      </c>
    </row>
    <row r="376" spans="1:26" ht="15" x14ac:dyDescent="0.25">
      <c r="A376">
        <f>VLOOKUP(B376,Tableau1[],19,FALSE)</f>
        <v>4</v>
      </c>
      <c r="B376" s="13" t="s">
        <v>218</v>
      </c>
      <c r="C376" s="14"/>
      <c r="D376" s="14" t="s">
        <v>80</v>
      </c>
      <c r="E376" s="14" t="s">
        <v>79</v>
      </c>
      <c r="F376" s="14" t="s">
        <v>82</v>
      </c>
      <c r="G376" s="14" t="s">
        <v>81</v>
      </c>
      <c r="H376" s="14"/>
      <c r="I376" s="14"/>
      <c r="J376" s="14"/>
      <c r="K376" s="14" t="s">
        <v>7043</v>
      </c>
      <c r="L376" s="14" t="s">
        <v>7050</v>
      </c>
      <c r="M376" s="14" t="s">
        <v>7493</v>
      </c>
      <c r="N376" s="14"/>
      <c r="O376" s="14" t="s">
        <v>7493</v>
      </c>
      <c r="P376" s="14" t="s">
        <v>6954</v>
      </c>
      <c r="Q376" s="14"/>
      <c r="R376" s="14"/>
      <c r="S376" s="14"/>
      <c r="T376" s="16" t="s">
        <v>2778</v>
      </c>
      <c r="U376" s="14" t="s">
        <v>7385</v>
      </c>
      <c r="V376" s="14" t="s">
        <v>6986</v>
      </c>
      <c r="W376" s="14" t="s">
        <v>6987</v>
      </c>
      <c r="X376" s="14" t="s">
        <v>6987</v>
      </c>
    </row>
    <row r="377" spans="1:26" ht="15" x14ac:dyDescent="0.25">
      <c r="A377">
        <f>VLOOKUP(B377,Tableau1[],19,FALSE)</f>
        <v>4</v>
      </c>
      <c r="B377" s="13" t="s">
        <v>219</v>
      </c>
      <c r="C377" s="14"/>
      <c r="D377" s="14" t="s">
        <v>80</v>
      </c>
      <c r="E377" s="14" t="s">
        <v>220</v>
      </c>
      <c r="F377" s="14" t="s">
        <v>82</v>
      </c>
      <c r="G377" s="14" t="s">
        <v>81</v>
      </c>
      <c r="H377" s="14"/>
      <c r="I377" s="14"/>
      <c r="J377" s="14"/>
      <c r="K377" s="14" t="s">
        <v>7043</v>
      </c>
      <c r="L377" s="14" t="s">
        <v>7050</v>
      </c>
      <c r="M377" s="14" t="s">
        <v>7494</v>
      </c>
      <c r="N377" s="14"/>
      <c r="O377" s="14" t="s">
        <v>7494</v>
      </c>
      <c r="P377" s="14" t="s">
        <v>6954</v>
      </c>
      <c r="Q377" s="14"/>
      <c r="R377" s="14"/>
      <c r="S377" s="14"/>
      <c r="T377" s="16" t="s">
        <v>2778</v>
      </c>
      <c r="U377" s="14" t="s">
        <v>7385</v>
      </c>
      <c r="V377" s="14" t="s">
        <v>6986</v>
      </c>
      <c r="W377" s="14" t="s">
        <v>6987</v>
      </c>
      <c r="X377" s="14" t="s">
        <v>6987</v>
      </c>
    </row>
    <row r="378" spans="1:26" ht="15" x14ac:dyDescent="0.25">
      <c r="A378">
        <f>VLOOKUP(B378,Tableau1[],19,FALSE)</f>
        <v>4</v>
      </c>
      <c r="B378" s="13" t="s">
        <v>431</v>
      </c>
      <c r="C378" s="14"/>
      <c r="D378" s="14" t="s">
        <v>80</v>
      </c>
      <c r="E378" s="14" t="s">
        <v>79</v>
      </c>
      <c r="F378" s="14" t="s">
        <v>82</v>
      </c>
      <c r="G378" s="14" t="s">
        <v>136</v>
      </c>
      <c r="H378" s="14"/>
      <c r="I378" s="14"/>
      <c r="J378" s="14"/>
      <c r="K378" s="14" t="s">
        <v>7043</v>
      </c>
      <c r="L378" s="14" t="s">
        <v>7050</v>
      </c>
      <c r="M378" s="14" t="s">
        <v>7495</v>
      </c>
      <c r="N378" s="14"/>
      <c r="O378" s="14" t="s">
        <v>7495</v>
      </c>
      <c r="P378" s="14" t="s">
        <v>6954</v>
      </c>
      <c r="Q378" s="14"/>
      <c r="R378" s="14"/>
      <c r="S378" s="14"/>
      <c r="T378" s="16" t="s">
        <v>2778</v>
      </c>
      <c r="U378" s="14" t="s">
        <v>7385</v>
      </c>
      <c r="V378" s="14" t="s">
        <v>6986</v>
      </c>
      <c r="W378" s="14" t="s">
        <v>6987</v>
      </c>
      <c r="X378" s="14" t="s">
        <v>6987</v>
      </c>
    </row>
    <row r="379" spans="1:26" ht="15" x14ac:dyDescent="0.25">
      <c r="A379">
        <f>VLOOKUP(B379,Tableau1[],19,FALSE)</f>
        <v>4</v>
      </c>
      <c r="B379" s="13" t="s">
        <v>432</v>
      </c>
      <c r="C379" s="14"/>
      <c r="D379" s="14" t="s">
        <v>80</v>
      </c>
      <c r="E379" s="14"/>
      <c r="F379" s="14" t="s">
        <v>82</v>
      </c>
      <c r="G379" s="14" t="s">
        <v>136</v>
      </c>
      <c r="H379" s="14"/>
      <c r="I379" s="14"/>
      <c r="J379" s="14"/>
      <c r="K379" s="14" t="s">
        <v>7043</v>
      </c>
      <c r="L379" s="14" t="s">
        <v>7050</v>
      </c>
      <c r="M379" s="14" t="s">
        <v>7496</v>
      </c>
      <c r="N379" s="14"/>
      <c r="O379" s="14" t="s">
        <v>7496</v>
      </c>
      <c r="P379" s="14" t="s">
        <v>6954</v>
      </c>
      <c r="Q379" s="14"/>
      <c r="R379" s="14"/>
      <c r="S379" s="14"/>
      <c r="T379" s="16" t="s">
        <v>2778</v>
      </c>
      <c r="U379" s="14" t="s">
        <v>7385</v>
      </c>
      <c r="V379" s="14" t="s">
        <v>6986</v>
      </c>
      <c r="W379" s="14" t="s">
        <v>6987</v>
      </c>
      <c r="X379" s="14" t="s">
        <v>6987</v>
      </c>
    </row>
    <row r="380" spans="1:26" ht="15" x14ac:dyDescent="0.25">
      <c r="A380">
        <f>VLOOKUP(B380,Tableau1[],19,FALSE)</f>
        <v>1</v>
      </c>
      <c r="B380" s="13" t="s">
        <v>1812</v>
      </c>
      <c r="C380" s="14" t="s">
        <v>25</v>
      </c>
      <c r="D380" s="14" t="s">
        <v>438</v>
      </c>
      <c r="E380" s="14" t="s">
        <v>329</v>
      </c>
      <c r="F380" s="14" t="s">
        <v>45</v>
      </c>
      <c r="G380" s="14" t="s">
        <v>161</v>
      </c>
      <c r="H380" s="14"/>
      <c r="I380" s="14"/>
      <c r="J380" s="14"/>
      <c r="K380" s="14" t="s">
        <v>6921</v>
      </c>
      <c r="L380" s="14" t="s">
        <v>6951</v>
      </c>
      <c r="M380" s="14" t="s">
        <v>1812</v>
      </c>
      <c r="N380" s="14" t="s">
        <v>1812</v>
      </c>
      <c r="O380" s="14" t="s">
        <v>1812</v>
      </c>
      <c r="P380" s="14"/>
      <c r="Q380" s="14"/>
      <c r="R380" s="14"/>
      <c r="S380" s="14"/>
      <c r="T380" s="16" t="s">
        <v>6960</v>
      </c>
      <c r="U380" s="14" t="s">
        <v>6961</v>
      </c>
      <c r="V380" s="14" t="s">
        <v>6929</v>
      </c>
      <c r="W380" s="14" t="s">
        <v>6962</v>
      </c>
      <c r="X380" s="14" t="s">
        <v>6963</v>
      </c>
      <c r="Y380" t="str">
        <f>VLOOKUP($T380,APPLI_PM!$A$2:$F$1845,4,FALSE)</f>
        <v>PM05 - Distribution Multicanal</v>
      </c>
      <c r="Z380" t="str">
        <f>VLOOKUP($T380,APPLI_PM!$A$2:$F$1845,5,FALSE)</f>
        <v>PTW - Poste de travail</v>
      </c>
    </row>
    <row r="381" spans="1:26" ht="15" x14ac:dyDescent="0.25">
      <c r="A381">
        <f>VLOOKUP(B381,Tableau1[],19,FALSE)</f>
        <v>1</v>
      </c>
      <c r="B381" s="13" t="s">
        <v>2030</v>
      </c>
      <c r="C381" s="14" t="s">
        <v>25</v>
      </c>
      <c r="D381" s="14" t="s">
        <v>86</v>
      </c>
      <c r="E381" s="14" t="s">
        <v>329</v>
      </c>
      <c r="F381" s="14" t="s">
        <v>45</v>
      </c>
      <c r="G381" s="14" t="s">
        <v>161</v>
      </c>
      <c r="H381" s="14"/>
      <c r="I381" s="14"/>
      <c r="J381" s="14"/>
      <c r="K381" s="14" t="s">
        <v>6921</v>
      </c>
      <c r="L381" s="14" t="s">
        <v>6951</v>
      </c>
      <c r="M381" s="14" t="s">
        <v>2030</v>
      </c>
      <c r="N381" s="14" t="s">
        <v>2030</v>
      </c>
      <c r="O381" s="14" t="s">
        <v>2030</v>
      </c>
      <c r="P381" s="14"/>
      <c r="Q381" s="14"/>
      <c r="R381" s="14"/>
      <c r="S381" s="14"/>
      <c r="T381" s="16" t="s">
        <v>7061</v>
      </c>
      <c r="U381" s="14" t="s">
        <v>7062</v>
      </c>
      <c r="V381" s="14" t="s">
        <v>6929</v>
      </c>
      <c r="W381" s="14" t="s">
        <v>7063</v>
      </c>
      <c r="X381" s="14" t="s">
        <v>7064</v>
      </c>
      <c r="Y381" t="str">
        <f>VLOOKUP($T381,APPLI_PM!$A$2:$F$1845,4,FALSE)</f>
        <v>PM02 - Clients Comptes Package</v>
      </c>
      <c r="Z381" t="str">
        <f>VLOOKUP($T381,APPLI_PM!$A$2:$F$1845,5,FALSE)</f>
        <v>GCL - Gestion clients et administration contrats</v>
      </c>
    </row>
    <row r="382" spans="1:26" ht="15" x14ac:dyDescent="0.25">
      <c r="A382">
        <f>VLOOKUP(B382,Tableau1[],19,FALSE)</f>
        <v>9</v>
      </c>
      <c r="B382" s="13" t="s">
        <v>2221</v>
      </c>
      <c r="C382" s="14" t="s">
        <v>25</v>
      </c>
      <c r="D382" s="14" t="s">
        <v>186</v>
      </c>
      <c r="E382" s="14" t="s">
        <v>29</v>
      </c>
      <c r="F382" s="14" t="s">
        <v>32</v>
      </c>
      <c r="G382" s="14" t="s">
        <v>2224</v>
      </c>
      <c r="H382" s="14"/>
      <c r="I382" s="14" t="s">
        <v>2222</v>
      </c>
      <c r="J382" s="14" t="s">
        <v>2223</v>
      </c>
      <c r="K382" s="14" t="s">
        <v>7497</v>
      </c>
      <c r="L382" s="14" t="s">
        <v>6944</v>
      </c>
      <c r="M382" s="14" t="s">
        <v>7498</v>
      </c>
      <c r="N382" s="14" t="s">
        <v>7498</v>
      </c>
      <c r="O382" s="14" t="s">
        <v>7498</v>
      </c>
      <c r="P382" s="14" t="s">
        <v>6924</v>
      </c>
      <c r="Q382" s="14" t="s">
        <v>6925</v>
      </c>
      <c r="R382" s="14" t="s">
        <v>6946</v>
      </c>
      <c r="S382" s="14"/>
      <c r="T382" s="16" t="s">
        <v>7499</v>
      </c>
      <c r="U382" s="14" t="s">
        <v>7500</v>
      </c>
      <c r="V382" s="14" t="s">
        <v>6929</v>
      </c>
      <c r="W382" s="14" t="s">
        <v>6997</v>
      </c>
      <c r="X382" s="14" t="s">
        <v>6998</v>
      </c>
    </row>
    <row r="383" spans="1:26" ht="15" x14ac:dyDescent="0.25">
      <c r="A383">
        <f>VLOOKUP(B383,Tableau1[],19,FALSE)</f>
        <v>2</v>
      </c>
      <c r="B383" s="13" t="s">
        <v>226</v>
      </c>
      <c r="C383" s="14" t="s">
        <v>25</v>
      </c>
      <c r="D383" s="14" t="s">
        <v>43</v>
      </c>
      <c r="E383" s="14" t="s">
        <v>42</v>
      </c>
      <c r="F383" s="14" t="s">
        <v>45</v>
      </c>
      <c r="G383" s="14" t="s">
        <v>226</v>
      </c>
      <c r="H383" s="14"/>
      <c r="I383" s="14" t="s">
        <v>227</v>
      </c>
      <c r="J383" s="14"/>
      <c r="K383" s="14" t="s">
        <v>6921</v>
      </c>
      <c r="L383" s="14" t="s">
        <v>6933</v>
      </c>
      <c r="M383" s="14" t="s">
        <v>7501</v>
      </c>
      <c r="N383" s="14" t="s">
        <v>7501</v>
      </c>
      <c r="O383" s="14" t="s">
        <v>7501</v>
      </c>
      <c r="P383" s="14" t="s">
        <v>6954</v>
      </c>
      <c r="Q383" s="14" t="s">
        <v>7348</v>
      </c>
      <c r="R383" s="14"/>
      <c r="S383" s="14"/>
      <c r="T383" s="16" t="s">
        <v>7212</v>
      </c>
      <c r="U383" s="14" t="s">
        <v>7213</v>
      </c>
      <c r="V383" s="14" t="s">
        <v>6929</v>
      </c>
      <c r="W383" s="14" t="s">
        <v>6930</v>
      </c>
      <c r="X383" s="14" t="s">
        <v>6931</v>
      </c>
    </row>
    <row r="384" spans="1:26" ht="15" x14ac:dyDescent="0.25">
      <c r="A384">
        <f>VLOOKUP(B384,Tableau1[],19,FALSE)</f>
        <v>1</v>
      </c>
      <c r="B384" s="13" t="s">
        <v>2031</v>
      </c>
      <c r="C384" s="14" t="s">
        <v>25</v>
      </c>
      <c r="D384" s="14" t="s">
        <v>1759</v>
      </c>
      <c r="E384" s="14" t="s">
        <v>329</v>
      </c>
      <c r="F384" s="14" t="s">
        <v>45</v>
      </c>
      <c r="G384" s="14" t="s">
        <v>161</v>
      </c>
      <c r="H384" s="14"/>
      <c r="I384" s="14"/>
      <c r="J384" s="14"/>
      <c r="K384" s="14" t="s">
        <v>6921</v>
      </c>
      <c r="L384" s="14" t="s">
        <v>6951</v>
      </c>
      <c r="M384" s="14" t="s">
        <v>2031</v>
      </c>
      <c r="N384" s="14" t="s">
        <v>2031</v>
      </c>
      <c r="O384" s="14" t="s">
        <v>2031</v>
      </c>
      <c r="P384" s="14"/>
      <c r="Q384" s="14"/>
      <c r="R384" s="14"/>
      <c r="S384" s="14"/>
      <c r="T384" s="16" t="s">
        <v>7245</v>
      </c>
      <c r="U384" s="14" t="s">
        <v>7246</v>
      </c>
      <c r="V384" s="14" t="s">
        <v>6929</v>
      </c>
      <c r="W384" s="14" t="s">
        <v>7247</v>
      </c>
      <c r="X384" s="14" t="s">
        <v>7248</v>
      </c>
      <c r="Y384" t="str">
        <f>VLOOKUP($T384,APPLI_PM!$A$2:$F$1845,4,FALSE)</f>
        <v>PM02 - Clients Comptes Package</v>
      </c>
      <c r="Z384" t="str">
        <f>VLOOKUP($T384,APPLI_PM!$A$2:$F$1845,5,FALSE)</f>
        <v>CSA - Comptes services et abonnements</v>
      </c>
    </row>
    <row r="385" spans="1:26" ht="15" x14ac:dyDescent="0.25">
      <c r="A385">
        <f>VLOOKUP(B385,Tableau1[],19,FALSE)</f>
        <v>1</v>
      </c>
      <c r="B385" s="13" t="s">
        <v>1815</v>
      </c>
      <c r="C385" s="14" t="s">
        <v>25</v>
      </c>
      <c r="D385" s="14" t="s">
        <v>1759</v>
      </c>
      <c r="E385" s="14" t="s">
        <v>329</v>
      </c>
      <c r="F385" s="14" t="s">
        <v>45</v>
      </c>
      <c r="G385" s="14" t="s">
        <v>161</v>
      </c>
      <c r="H385" s="14"/>
      <c r="I385" s="14"/>
      <c r="J385" s="14"/>
      <c r="K385" s="14" t="s">
        <v>6921</v>
      </c>
      <c r="L385" s="14" t="s">
        <v>6951</v>
      </c>
      <c r="M385" s="14" t="s">
        <v>1815</v>
      </c>
      <c r="N385" s="14" t="s">
        <v>7502</v>
      </c>
      <c r="O385" s="14" t="s">
        <v>1815</v>
      </c>
      <c r="P385" s="14"/>
      <c r="Q385" s="14"/>
      <c r="R385" s="14"/>
      <c r="S385" s="14"/>
      <c r="T385" s="16" t="s">
        <v>7245</v>
      </c>
      <c r="U385" s="14" t="s">
        <v>7246</v>
      </c>
      <c r="V385" s="14" t="s">
        <v>6929</v>
      </c>
      <c r="W385" s="14" t="s">
        <v>7247</v>
      </c>
      <c r="X385" s="14" t="s">
        <v>7248</v>
      </c>
      <c r="Y385" t="str">
        <f>VLOOKUP($T385,APPLI_PM!$A$2:$F$1845,4,FALSE)</f>
        <v>PM02 - Clients Comptes Package</v>
      </c>
      <c r="Z385" t="str">
        <f>VLOOKUP($T385,APPLI_PM!$A$2:$F$1845,5,FALSE)</f>
        <v>CSA - Comptes services et abonnements</v>
      </c>
    </row>
    <row r="386" spans="1:26" ht="15" x14ac:dyDescent="0.25">
      <c r="A386">
        <f>VLOOKUP(B386,Tableau1[],19,FALSE)</f>
        <v>1</v>
      </c>
      <c r="B386" s="13" t="s">
        <v>1816</v>
      </c>
      <c r="C386" s="14" t="s">
        <v>25</v>
      </c>
      <c r="D386" s="14" t="s">
        <v>1759</v>
      </c>
      <c r="E386" s="14" t="s">
        <v>329</v>
      </c>
      <c r="F386" s="14" t="s">
        <v>45</v>
      </c>
      <c r="G386" s="14" t="s">
        <v>161</v>
      </c>
      <c r="H386" s="14"/>
      <c r="I386" s="14"/>
      <c r="J386" s="14"/>
      <c r="K386" s="14" t="s">
        <v>6921</v>
      </c>
      <c r="L386" s="14" t="s">
        <v>6951</v>
      </c>
      <c r="M386" s="14" t="s">
        <v>1816</v>
      </c>
      <c r="N386" s="14" t="s">
        <v>1816</v>
      </c>
      <c r="O386" s="14" t="s">
        <v>1816</v>
      </c>
      <c r="P386" s="14"/>
      <c r="Q386" s="14"/>
      <c r="R386" s="14"/>
      <c r="S386" s="14"/>
      <c r="T386" s="16" t="s">
        <v>7245</v>
      </c>
      <c r="U386" s="14" t="s">
        <v>7246</v>
      </c>
      <c r="V386" s="14" t="s">
        <v>6929</v>
      </c>
      <c r="W386" s="14" t="s">
        <v>7247</v>
      </c>
      <c r="X386" s="14" t="s">
        <v>7248</v>
      </c>
      <c r="Y386" t="str">
        <f>VLOOKUP($T386,APPLI_PM!$A$2:$F$1845,4,FALSE)</f>
        <v>PM02 - Clients Comptes Package</v>
      </c>
      <c r="Z386" t="str">
        <f>VLOOKUP($T386,APPLI_PM!$A$2:$F$1845,5,FALSE)</f>
        <v>CSA - Comptes services et abonnements</v>
      </c>
    </row>
    <row r="387" spans="1:26" ht="15" x14ac:dyDescent="0.25">
      <c r="A387">
        <f>VLOOKUP(B387,Tableau1[],19,FALSE)</f>
        <v>1</v>
      </c>
      <c r="B387" s="13" t="s">
        <v>1817</v>
      </c>
      <c r="C387" s="14" t="s">
        <v>25</v>
      </c>
      <c r="D387" s="14" t="s">
        <v>1759</v>
      </c>
      <c r="E387" s="14" t="s">
        <v>329</v>
      </c>
      <c r="F387" s="14" t="s">
        <v>45</v>
      </c>
      <c r="G387" s="14" t="s">
        <v>161</v>
      </c>
      <c r="H387" s="14"/>
      <c r="I387" s="14"/>
      <c r="J387" s="14"/>
      <c r="K387" s="14" t="s">
        <v>6921</v>
      </c>
      <c r="L387" s="14" t="s">
        <v>6951</v>
      </c>
      <c r="M387" s="14" t="s">
        <v>1817</v>
      </c>
      <c r="N387" s="14" t="s">
        <v>7503</v>
      </c>
      <c r="O387" s="14" t="s">
        <v>1817</v>
      </c>
      <c r="P387" s="14"/>
      <c r="Q387" s="14"/>
      <c r="R387" s="14"/>
      <c r="S387" s="14"/>
      <c r="T387" s="16" t="s">
        <v>7245</v>
      </c>
      <c r="U387" s="14" t="s">
        <v>7246</v>
      </c>
      <c r="V387" s="14" t="s">
        <v>6929</v>
      </c>
      <c r="W387" s="14" t="s">
        <v>7247</v>
      </c>
      <c r="X387" s="14" t="s">
        <v>7248</v>
      </c>
      <c r="Y387" t="str">
        <f>VLOOKUP($T387,APPLI_PM!$A$2:$F$1845,4,FALSE)</f>
        <v>PM02 - Clients Comptes Package</v>
      </c>
      <c r="Z387" t="str">
        <f>VLOOKUP($T387,APPLI_PM!$A$2:$F$1845,5,FALSE)</f>
        <v>CSA - Comptes services et abonnements</v>
      </c>
    </row>
    <row r="388" spans="1:26" ht="15" x14ac:dyDescent="0.25">
      <c r="A388">
        <f>VLOOKUP(B388,Tableau1[],19,FALSE)</f>
        <v>1</v>
      </c>
      <c r="B388" s="13" t="s">
        <v>2471</v>
      </c>
      <c r="C388" s="14" t="s">
        <v>25</v>
      </c>
      <c r="D388" s="14" t="s">
        <v>1759</v>
      </c>
      <c r="E388" s="14" t="s">
        <v>29</v>
      </c>
      <c r="F388" s="14" t="s">
        <v>32</v>
      </c>
      <c r="G388" s="14" t="s">
        <v>231</v>
      </c>
      <c r="H388" s="14"/>
      <c r="I388" s="14" t="s">
        <v>2472</v>
      </c>
      <c r="J388" s="14" t="s">
        <v>2473</v>
      </c>
      <c r="K388" s="14" t="s">
        <v>7043</v>
      </c>
      <c r="L388" s="14" t="s">
        <v>6951</v>
      </c>
      <c r="M388" s="14" t="s">
        <v>7504</v>
      </c>
      <c r="N388" s="14" t="s">
        <v>7505</v>
      </c>
      <c r="O388" s="14" t="s">
        <v>7504</v>
      </c>
      <c r="P388" s="14" t="s">
        <v>6954</v>
      </c>
      <c r="Q388" s="14" t="s">
        <v>7037</v>
      </c>
      <c r="R388" s="14" t="s">
        <v>7038</v>
      </c>
      <c r="S388" s="14" t="s">
        <v>7319</v>
      </c>
      <c r="T388" s="16" t="s">
        <v>7245</v>
      </c>
      <c r="U388" s="14" t="s">
        <v>7246</v>
      </c>
      <c r="V388" s="14" t="s">
        <v>6929</v>
      </c>
      <c r="W388" s="14" t="s">
        <v>7247</v>
      </c>
      <c r="X388" s="14" t="s">
        <v>7248</v>
      </c>
      <c r="Y388" t="str">
        <f>VLOOKUP($T388,APPLI_PM!$A$2:$F$1845,4,FALSE)</f>
        <v>PM02 - Clients Comptes Package</v>
      </c>
      <c r="Z388" t="str">
        <f>VLOOKUP($T388,APPLI_PM!$A$2:$F$1845,5,FALSE)</f>
        <v>CSA - Comptes services et abonnements</v>
      </c>
    </row>
    <row r="389" spans="1:26" ht="15" x14ac:dyDescent="0.25">
      <c r="A389">
        <f>VLOOKUP(B389,Tableau1[],19,FALSE)</f>
        <v>4</v>
      </c>
      <c r="B389" s="13" t="s">
        <v>2469</v>
      </c>
      <c r="C389" s="14"/>
      <c r="D389" s="14" t="s">
        <v>80</v>
      </c>
      <c r="E389" s="14" t="s">
        <v>2470</v>
      </c>
      <c r="F389" s="14" t="s">
        <v>82</v>
      </c>
      <c r="G389" s="14" t="s">
        <v>231</v>
      </c>
      <c r="H389" s="14"/>
      <c r="I389" s="14"/>
      <c r="J389" s="14"/>
      <c r="K389" s="14" t="s">
        <v>7043</v>
      </c>
      <c r="L389" s="14" t="s">
        <v>7050</v>
      </c>
      <c r="M389" s="14" t="s">
        <v>7506</v>
      </c>
      <c r="N389" s="14"/>
      <c r="O389" s="14" t="s">
        <v>7506</v>
      </c>
      <c r="P389" s="14" t="s">
        <v>6924</v>
      </c>
      <c r="Q389" s="14"/>
      <c r="R389" s="14"/>
      <c r="S389" s="14"/>
      <c r="T389" s="16" t="s">
        <v>2778</v>
      </c>
      <c r="U389" s="14" t="s">
        <v>7385</v>
      </c>
      <c r="V389" s="14" t="s">
        <v>6986</v>
      </c>
      <c r="W389" s="14" t="s">
        <v>6987</v>
      </c>
      <c r="X389" s="14" t="s">
        <v>6987</v>
      </c>
    </row>
    <row r="390" spans="1:26" ht="15" x14ac:dyDescent="0.25">
      <c r="A390">
        <f>VLOOKUP(B390,Tableau1[],19,FALSE)</f>
        <v>4</v>
      </c>
      <c r="B390" s="13" t="s">
        <v>1198</v>
      </c>
      <c r="C390" s="14"/>
      <c r="D390" s="14" t="s">
        <v>80</v>
      </c>
      <c r="E390" s="14" t="s">
        <v>230</v>
      </c>
      <c r="F390" s="14" t="s">
        <v>82</v>
      </c>
      <c r="G390" s="14" t="s">
        <v>231</v>
      </c>
      <c r="H390" s="14"/>
      <c r="I390" s="14"/>
      <c r="J390" s="14"/>
      <c r="K390" s="14" t="s">
        <v>7043</v>
      </c>
      <c r="L390" s="14" t="s">
        <v>7050</v>
      </c>
      <c r="M390" s="14" t="s">
        <v>7507</v>
      </c>
      <c r="N390" s="14"/>
      <c r="O390" s="14" t="s">
        <v>7507</v>
      </c>
      <c r="P390" s="14" t="s">
        <v>6924</v>
      </c>
      <c r="Q390" s="14"/>
      <c r="R390" s="14"/>
      <c r="S390" s="14"/>
      <c r="T390" s="16" t="s">
        <v>2778</v>
      </c>
      <c r="U390" s="14" t="s">
        <v>7385</v>
      </c>
      <c r="V390" s="14" t="s">
        <v>6986</v>
      </c>
      <c r="W390" s="14" t="s">
        <v>6987</v>
      </c>
      <c r="X390" s="14" t="s">
        <v>6987</v>
      </c>
    </row>
    <row r="391" spans="1:26" ht="15" x14ac:dyDescent="0.25">
      <c r="A391">
        <f>VLOOKUP(B391,Tableau1[],19,FALSE)</f>
        <v>4</v>
      </c>
      <c r="B391" s="13" t="s">
        <v>229</v>
      </c>
      <c r="C391" s="14"/>
      <c r="D391" s="14" t="s">
        <v>80</v>
      </c>
      <c r="E391" s="14" t="s">
        <v>230</v>
      </c>
      <c r="F391" s="14" t="s">
        <v>82</v>
      </c>
      <c r="G391" s="14" t="s">
        <v>231</v>
      </c>
      <c r="H391" s="14"/>
      <c r="I391" s="14"/>
      <c r="J391" s="14"/>
      <c r="K391" s="14" t="s">
        <v>7043</v>
      </c>
      <c r="L391" s="14" t="s">
        <v>7050</v>
      </c>
      <c r="M391" s="14" t="s">
        <v>7508</v>
      </c>
      <c r="N391" s="14"/>
      <c r="O391" s="14" t="s">
        <v>7508</v>
      </c>
      <c r="P391" s="14" t="s">
        <v>6924</v>
      </c>
      <c r="Q391" s="14"/>
      <c r="R391" s="14"/>
      <c r="S391" s="14"/>
      <c r="T391" s="16" t="s">
        <v>2778</v>
      </c>
      <c r="U391" s="14" t="s">
        <v>7385</v>
      </c>
      <c r="V391" s="14" t="s">
        <v>6986</v>
      </c>
      <c r="W391" s="14" t="s">
        <v>6987</v>
      </c>
      <c r="X391" s="14" t="s">
        <v>6987</v>
      </c>
    </row>
    <row r="392" spans="1:26" ht="15" x14ac:dyDescent="0.25">
      <c r="A392">
        <f>VLOOKUP(B392,Tableau1[],19,FALSE)</f>
        <v>4</v>
      </c>
      <c r="B392" s="13" t="s">
        <v>232</v>
      </c>
      <c r="C392" s="14"/>
      <c r="D392" s="14" t="s">
        <v>80</v>
      </c>
      <c r="E392" s="14" t="s">
        <v>230</v>
      </c>
      <c r="F392" s="14" t="s">
        <v>82</v>
      </c>
      <c r="G392" s="14" t="s">
        <v>231</v>
      </c>
      <c r="H392" s="14"/>
      <c r="I392" s="14"/>
      <c r="J392" s="14"/>
      <c r="K392" s="14" t="s">
        <v>7043</v>
      </c>
      <c r="L392" s="14" t="s">
        <v>7050</v>
      </c>
      <c r="M392" s="14" t="s">
        <v>7509</v>
      </c>
      <c r="N392" s="14"/>
      <c r="O392" s="14" t="s">
        <v>7509</v>
      </c>
      <c r="P392" s="14" t="s">
        <v>6924</v>
      </c>
      <c r="Q392" s="14"/>
      <c r="R392" s="14"/>
      <c r="S392" s="14"/>
      <c r="T392" s="16" t="s">
        <v>2778</v>
      </c>
      <c r="U392" s="14" t="s">
        <v>7385</v>
      </c>
      <c r="V392" s="14" t="s">
        <v>6986</v>
      </c>
      <c r="W392" s="14" t="s">
        <v>6987</v>
      </c>
      <c r="X392" s="14" t="s">
        <v>6987</v>
      </c>
    </row>
    <row r="393" spans="1:26" ht="15" x14ac:dyDescent="0.25">
      <c r="A393">
        <f>VLOOKUP(B393,Tableau1[],19,FALSE)</f>
        <v>4</v>
      </c>
      <c r="B393" s="13" t="s">
        <v>233</v>
      </c>
      <c r="C393" s="14"/>
      <c r="D393" s="14" t="s">
        <v>80</v>
      </c>
      <c r="E393" s="14" t="s">
        <v>230</v>
      </c>
      <c r="F393" s="14" t="s">
        <v>82</v>
      </c>
      <c r="G393" s="14" t="s">
        <v>231</v>
      </c>
      <c r="H393" s="14"/>
      <c r="I393" s="14"/>
      <c r="J393" s="14"/>
      <c r="K393" s="14" t="s">
        <v>7043</v>
      </c>
      <c r="L393" s="14" t="s">
        <v>7050</v>
      </c>
      <c r="M393" s="14" t="s">
        <v>7510</v>
      </c>
      <c r="N393" s="14"/>
      <c r="O393" s="14" t="s">
        <v>7510</v>
      </c>
      <c r="P393" s="14" t="s">
        <v>6924</v>
      </c>
      <c r="Q393" s="14"/>
      <c r="R393" s="14"/>
      <c r="S393" s="14"/>
      <c r="T393" s="16" t="s">
        <v>2778</v>
      </c>
      <c r="U393" s="14" t="s">
        <v>7385</v>
      </c>
      <c r="V393" s="14" t="s">
        <v>6986</v>
      </c>
      <c r="W393" s="14" t="s">
        <v>6987</v>
      </c>
      <c r="X393" s="14" t="s">
        <v>6987</v>
      </c>
    </row>
    <row r="394" spans="1:26" ht="15" x14ac:dyDescent="0.25">
      <c r="A394">
        <f>VLOOKUP(B394,Tableau1[],19,FALSE)</f>
        <v>4</v>
      </c>
      <c r="B394" s="13" t="s">
        <v>243</v>
      </c>
      <c r="C394" s="14"/>
      <c r="D394" s="14" t="s">
        <v>80</v>
      </c>
      <c r="E394" s="14" t="s">
        <v>230</v>
      </c>
      <c r="F394" s="14" t="s">
        <v>82</v>
      </c>
      <c r="G394" s="14" t="s">
        <v>231</v>
      </c>
      <c r="H394" s="14"/>
      <c r="I394" s="14"/>
      <c r="J394" s="14"/>
      <c r="K394" s="14" t="s">
        <v>7043</v>
      </c>
      <c r="L394" s="14" t="s">
        <v>7050</v>
      </c>
      <c r="M394" s="14" t="s">
        <v>7511</v>
      </c>
      <c r="N394" s="14"/>
      <c r="O394" s="14" t="s">
        <v>7511</v>
      </c>
      <c r="P394" s="14" t="s">
        <v>6924</v>
      </c>
      <c r="Q394" s="14"/>
      <c r="R394" s="14"/>
      <c r="S394" s="14"/>
      <c r="T394" s="16" t="s">
        <v>2778</v>
      </c>
      <c r="U394" s="14" t="s">
        <v>7385</v>
      </c>
      <c r="V394" s="14" t="s">
        <v>6986</v>
      </c>
      <c r="W394" s="14" t="s">
        <v>6987</v>
      </c>
      <c r="X394" s="14" t="s">
        <v>6987</v>
      </c>
    </row>
    <row r="395" spans="1:26" ht="15" x14ac:dyDescent="0.25">
      <c r="A395">
        <f>VLOOKUP(B395,Tableau1[],19,FALSE)</f>
        <v>4</v>
      </c>
      <c r="B395" s="13" t="s">
        <v>244</v>
      </c>
      <c r="C395" s="14"/>
      <c r="D395" s="14" t="s">
        <v>80</v>
      </c>
      <c r="E395" s="14" t="s">
        <v>230</v>
      </c>
      <c r="F395" s="14" t="s">
        <v>82</v>
      </c>
      <c r="G395" s="14" t="s">
        <v>231</v>
      </c>
      <c r="H395" s="14"/>
      <c r="I395" s="14"/>
      <c r="J395" s="14"/>
      <c r="K395" s="14" t="s">
        <v>7043</v>
      </c>
      <c r="L395" s="14" t="s">
        <v>7050</v>
      </c>
      <c r="M395" s="14" t="s">
        <v>7512</v>
      </c>
      <c r="N395" s="14"/>
      <c r="O395" s="14" t="s">
        <v>7512</v>
      </c>
      <c r="P395" s="14" t="s">
        <v>6924</v>
      </c>
      <c r="Q395" s="14"/>
      <c r="R395" s="14"/>
      <c r="S395" s="14"/>
      <c r="T395" s="16" t="s">
        <v>2778</v>
      </c>
      <c r="U395" s="14" t="s">
        <v>7385</v>
      </c>
      <c r="V395" s="14" t="s">
        <v>6986</v>
      </c>
      <c r="W395" s="14" t="s">
        <v>6987</v>
      </c>
      <c r="X395" s="14" t="s">
        <v>6987</v>
      </c>
    </row>
    <row r="396" spans="1:26" ht="15" x14ac:dyDescent="0.25">
      <c r="A396">
        <f>VLOOKUP(B396,Tableau1[],19,FALSE)</f>
        <v>4</v>
      </c>
      <c r="B396" s="13" t="s">
        <v>681</v>
      </c>
      <c r="C396" s="14"/>
      <c r="D396" s="14" t="s">
        <v>80</v>
      </c>
      <c r="E396" s="14" t="s">
        <v>230</v>
      </c>
      <c r="F396" s="14" t="s">
        <v>82</v>
      </c>
      <c r="G396" s="14" t="s">
        <v>231</v>
      </c>
      <c r="H396" s="14"/>
      <c r="I396" s="14"/>
      <c r="J396" s="14"/>
      <c r="K396" s="14" t="s">
        <v>7043</v>
      </c>
      <c r="L396" s="14" t="s">
        <v>7050</v>
      </c>
      <c r="M396" s="14" t="s">
        <v>7513</v>
      </c>
      <c r="N396" s="14"/>
      <c r="O396" s="14" t="s">
        <v>7513</v>
      </c>
      <c r="P396" s="14" t="s">
        <v>6924</v>
      </c>
      <c r="Q396" s="14"/>
      <c r="R396" s="14"/>
      <c r="S396" s="14"/>
      <c r="T396" s="16" t="s">
        <v>2778</v>
      </c>
      <c r="U396" s="14" t="s">
        <v>7385</v>
      </c>
      <c r="V396" s="14" t="s">
        <v>6986</v>
      </c>
      <c r="W396" s="14" t="s">
        <v>6987</v>
      </c>
      <c r="X396" s="14" t="s">
        <v>6987</v>
      </c>
    </row>
    <row r="397" spans="1:26" ht="15" x14ac:dyDescent="0.25">
      <c r="A397">
        <f>VLOOKUP(B397,Tableau1[],19,FALSE)</f>
        <v>4</v>
      </c>
      <c r="B397" s="13" t="s">
        <v>483</v>
      </c>
      <c r="C397" s="14"/>
      <c r="D397" s="14" t="s">
        <v>80</v>
      </c>
      <c r="E397" s="14" t="s">
        <v>230</v>
      </c>
      <c r="F397" s="14" t="s">
        <v>82</v>
      </c>
      <c r="G397" s="14" t="s">
        <v>231</v>
      </c>
      <c r="H397" s="14"/>
      <c r="I397" s="14"/>
      <c r="J397" s="14"/>
      <c r="K397" s="14" t="s">
        <v>7043</v>
      </c>
      <c r="L397" s="14" t="s">
        <v>7050</v>
      </c>
      <c r="M397" s="14" t="s">
        <v>7514</v>
      </c>
      <c r="N397" s="14"/>
      <c r="O397" s="14" t="s">
        <v>7514</v>
      </c>
      <c r="P397" s="14" t="s">
        <v>6924</v>
      </c>
      <c r="Q397" s="14"/>
      <c r="R397" s="14"/>
      <c r="S397" s="14"/>
      <c r="T397" s="16" t="s">
        <v>2778</v>
      </c>
      <c r="U397" s="14" t="s">
        <v>7385</v>
      </c>
      <c r="V397" s="14" t="s">
        <v>6986</v>
      </c>
      <c r="W397" s="14" t="s">
        <v>6987</v>
      </c>
      <c r="X397" s="14" t="s">
        <v>6987</v>
      </c>
    </row>
    <row r="398" spans="1:26" ht="15" x14ac:dyDescent="0.25">
      <c r="A398">
        <f>VLOOKUP(B398,Tableau1[],19,FALSE)</f>
        <v>4</v>
      </c>
      <c r="B398" s="13" t="s">
        <v>245</v>
      </c>
      <c r="C398" s="14"/>
      <c r="D398" s="14" t="s">
        <v>80</v>
      </c>
      <c r="E398" s="14" t="s">
        <v>230</v>
      </c>
      <c r="F398" s="14" t="s">
        <v>82</v>
      </c>
      <c r="G398" s="14" t="s">
        <v>231</v>
      </c>
      <c r="H398" s="14"/>
      <c r="I398" s="14"/>
      <c r="J398" s="14"/>
      <c r="K398" s="14" t="s">
        <v>7043</v>
      </c>
      <c r="L398" s="14" t="s">
        <v>7050</v>
      </c>
      <c r="M398" s="14" t="s">
        <v>7515</v>
      </c>
      <c r="N398" s="14"/>
      <c r="O398" s="14" t="s">
        <v>7515</v>
      </c>
      <c r="P398" s="14" t="s">
        <v>6924</v>
      </c>
      <c r="Q398" s="14"/>
      <c r="R398" s="14"/>
      <c r="S398" s="14"/>
      <c r="T398" s="16" t="s">
        <v>2778</v>
      </c>
      <c r="U398" s="14" t="s">
        <v>7385</v>
      </c>
      <c r="V398" s="14" t="s">
        <v>6986</v>
      </c>
      <c r="W398" s="14" t="s">
        <v>6987</v>
      </c>
      <c r="X398" s="14" t="s">
        <v>6987</v>
      </c>
    </row>
    <row r="399" spans="1:26" ht="15" x14ac:dyDescent="0.25">
      <c r="A399">
        <f>VLOOKUP(B399,Tableau1[],19,FALSE)</f>
        <v>4</v>
      </c>
      <c r="B399" s="13" t="s">
        <v>374</v>
      </c>
      <c r="C399" s="14"/>
      <c r="D399" s="14" t="s">
        <v>80</v>
      </c>
      <c r="E399" s="14" t="s">
        <v>230</v>
      </c>
      <c r="F399" s="14" t="s">
        <v>82</v>
      </c>
      <c r="G399" s="14" t="s">
        <v>231</v>
      </c>
      <c r="H399" s="14"/>
      <c r="I399" s="14"/>
      <c r="J399" s="14"/>
      <c r="K399" s="14" t="s">
        <v>7043</v>
      </c>
      <c r="L399" s="14" t="s">
        <v>7050</v>
      </c>
      <c r="M399" s="14" t="s">
        <v>7516</v>
      </c>
      <c r="N399" s="14"/>
      <c r="O399" s="14" t="s">
        <v>7516</v>
      </c>
      <c r="P399" s="14" t="s">
        <v>6924</v>
      </c>
      <c r="Q399" s="14"/>
      <c r="R399" s="14"/>
      <c r="S399" s="14"/>
      <c r="T399" s="16" t="s">
        <v>2778</v>
      </c>
      <c r="U399" s="14" t="s">
        <v>7385</v>
      </c>
      <c r="V399" s="14" t="s">
        <v>6986</v>
      </c>
      <c r="W399" s="14" t="s">
        <v>6987</v>
      </c>
      <c r="X399" s="14" t="s">
        <v>6987</v>
      </c>
    </row>
    <row r="400" spans="1:26" ht="15" x14ac:dyDescent="0.25">
      <c r="A400">
        <f>VLOOKUP(B400,Tableau1[],19,FALSE)</f>
        <v>4</v>
      </c>
      <c r="B400" s="13" t="s">
        <v>375</v>
      </c>
      <c r="C400" s="14"/>
      <c r="D400" s="14" t="s">
        <v>80</v>
      </c>
      <c r="E400" s="14"/>
      <c r="F400" s="14" t="s">
        <v>82</v>
      </c>
      <c r="G400" s="14" t="s">
        <v>231</v>
      </c>
      <c r="H400" s="14"/>
      <c r="I400" s="14"/>
      <c r="J400" s="14"/>
      <c r="K400" s="14" t="s">
        <v>7043</v>
      </c>
      <c r="L400" s="14" t="s">
        <v>7050</v>
      </c>
      <c r="M400" s="14" t="s">
        <v>7517</v>
      </c>
      <c r="N400" s="14"/>
      <c r="O400" s="14" t="s">
        <v>7517</v>
      </c>
      <c r="P400" s="14" t="s">
        <v>6924</v>
      </c>
      <c r="Q400" s="14"/>
      <c r="R400" s="14"/>
      <c r="S400" s="14"/>
      <c r="T400" s="16" t="s">
        <v>2778</v>
      </c>
      <c r="U400" s="14" t="s">
        <v>7385</v>
      </c>
      <c r="V400" s="14" t="s">
        <v>6986</v>
      </c>
      <c r="W400" s="14" t="s">
        <v>6987</v>
      </c>
      <c r="X400" s="14" t="s">
        <v>6987</v>
      </c>
    </row>
    <row r="401" spans="1:24" ht="15" x14ac:dyDescent="0.25">
      <c r="A401">
        <f>VLOOKUP(B401,Tableau1[],19,FALSE)</f>
        <v>4</v>
      </c>
      <c r="B401" s="13" t="s">
        <v>376</v>
      </c>
      <c r="C401" s="14"/>
      <c r="D401" s="14" t="s">
        <v>80</v>
      </c>
      <c r="E401" s="14"/>
      <c r="F401" s="14" t="s">
        <v>82</v>
      </c>
      <c r="G401" s="14" t="s">
        <v>231</v>
      </c>
      <c r="H401" s="14"/>
      <c r="I401" s="14"/>
      <c r="J401" s="14"/>
      <c r="K401" s="14" t="s">
        <v>7043</v>
      </c>
      <c r="L401" s="14" t="s">
        <v>7050</v>
      </c>
      <c r="M401" s="14" t="s">
        <v>7518</v>
      </c>
      <c r="N401" s="14"/>
      <c r="O401" s="14" t="s">
        <v>7518</v>
      </c>
      <c r="P401" s="14" t="s">
        <v>6924</v>
      </c>
      <c r="Q401" s="14"/>
      <c r="R401" s="14"/>
      <c r="S401" s="14"/>
      <c r="T401" s="16" t="s">
        <v>2778</v>
      </c>
      <c r="U401" s="14" t="s">
        <v>7385</v>
      </c>
      <c r="V401" s="14" t="s">
        <v>6986</v>
      </c>
      <c r="W401" s="14" t="s">
        <v>6987</v>
      </c>
      <c r="X401" s="14" t="s">
        <v>6987</v>
      </c>
    </row>
    <row r="402" spans="1:24" ht="15" x14ac:dyDescent="0.25">
      <c r="A402">
        <f>VLOOKUP(B402,Tableau1[],19,FALSE)</f>
        <v>4</v>
      </c>
      <c r="B402" s="13" t="s">
        <v>377</v>
      </c>
      <c r="C402" s="14"/>
      <c r="D402" s="14" t="s">
        <v>80</v>
      </c>
      <c r="E402" s="14"/>
      <c r="F402" s="14" t="s">
        <v>82</v>
      </c>
      <c r="G402" s="14" t="s">
        <v>231</v>
      </c>
      <c r="H402" s="14"/>
      <c r="I402" s="14"/>
      <c r="J402" s="14"/>
      <c r="K402" s="14" t="s">
        <v>7043</v>
      </c>
      <c r="L402" s="14" t="s">
        <v>7050</v>
      </c>
      <c r="M402" s="14" t="s">
        <v>7519</v>
      </c>
      <c r="N402" s="14"/>
      <c r="O402" s="14" t="s">
        <v>7519</v>
      </c>
      <c r="P402" s="14" t="s">
        <v>6924</v>
      </c>
      <c r="Q402" s="14"/>
      <c r="R402" s="14"/>
      <c r="S402" s="14"/>
      <c r="T402" s="16" t="s">
        <v>2778</v>
      </c>
      <c r="U402" s="14" t="s">
        <v>7385</v>
      </c>
      <c r="V402" s="14" t="s">
        <v>6986</v>
      </c>
      <c r="W402" s="14" t="s">
        <v>6987</v>
      </c>
      <c r="X402" s="14" t="s">
        <v>6987</v>
      </c>
    </row>
    <row r="403" spans="1:24" ht="15" x14ac:dyDescent="0.25">
      <c r="A403">
        <f>VLOOKUP(B403,Tableau1[],19,FALSE)</f>
        <v>4</v>
      </c>
      <c r="B403" s="13" t="s">
        <v>378</v>
      </c>
      <c r="C403" s="14"/>
      <c r="D403" s="14" t="s">
        <v>80</v>
      </c>
      <c r="E403" s="14" t="s">
        <v>379</v>
      </c>
      <c r="F403" s="14" t="s">
        <v>82</v>
      </c>
      <c r="G403" s="14" t="s">
        <v>231</v>
      </c>
      <c r="H403" s="14"/>
      <c r="I403" s="14"/>
      <c r="J403" s="14"/>
      <c r="K403" s="14" t="s">
        <v>7043</v>
      </c>
      <c r="L403" s="14" t="s">
        <v>7050</v>
      </c>
      <c r="M403" s="14" t="s">
        <v>7520</v>
      </c>
      <c r="N403" s="14"/>
      <c r="O403" s="14" t="s">
        <v>7520</v>
      </c>
      <c r="P403" s="14" t="s">
        <v>6924</v>
      </c>
      <c r="Q403" s="14"/>
      <c r="R403" s="14"/>
      <c r="S403" s="14"/>
      <c r="T403" s="16" t="s">
        <v>2778</v>
      </c>
      <c r="U403" s="14" t="s">
        <v>7385</v>
      </c>
      <c r="V403" s="14" t="s">
        <v>6986</v>
      </c>
      <c r="W403" s="14" t="s">
        <v>6987</v>
      </c>
      <c r="X403" s="14" t="s">
        <v>6987</v>
      </c>
    </row>
    <row r="404" spans="1:24" ht="15" x14ac:dyDescent="0.25">
      <c r="A404">
        <f>VLOOKUP(B404,Tableau1[],19,FALSE)</f>
        <v>4</v>
      </c>
      <c r="B404" s="13" t="s">
        <v>380</v>
      </c>
      <c r="C404" s="14"/>
      <c r="D404" s="14" t="s">
        <v>80</v>
      </c>
      <c r="E404" s="14"/>
      <c r="F404" s="14" t="s">
        <v>82</v>
      </c>
      <c r="G404" s="14" t="s">
        <v>231</v>
      </c>
      <c r="H404" s="14"/>
      <c r="I404" s="14"/>
      <c r="J404" s="14"/>
      <c r="K404" s="14" t="s">
        <v>7043</v>
      </c>
      <c r="L404" s="14" t="s">
        <v>7050</v>
      </c>
      <c r="M404" s="14" t="s">
        <v>7521</v>
      </c>
      <c r="N404" s="14"/>
      <c r="O404" s="14" t="s">
        <v>7521</v>
      </c>
      <c r="P404" s="14" t="s">
        <v>6924</v>
      </c>
      <c r="Q404" s="14"/>
      <c r="R404" s="14"/>
      <c r="S404" s="14"/>
      <c r="T404" s="16" t="s">
        <v>2778</v>
      </c>
      <c r="U404" s="14" t="s">
        <v>7385</v>
      </c>
      <c r="V404" s="14" t="s">
        <v>6986</v>
      </c>
      <c r="W404" s="14" t="s">
        <v>6987</v>
      </c>
      <c r="X404" s="14" t="s">
        <v>6987</v>
      </c>
    </row>
    <row r="405" spans="1:24" ht="15" x14ac:dyDescent="0.25">
      <c r="A405">
        <f>VLOOKUP(B405,Tableau1[],19,FALSE)</f>
        <v>4</v>
      </c>
      <c r="B405" s="13" t="s">
        <v>381</v>
      </c>
      <c r="C405" s="14"/>
      <c r="D405" s="14" t="s">
        <v>80</v>
      </c>
      <c r="E405" s="14"/>
      <c r="F405" s="14" t="s">
        <v>82</v>
      </c>
      <c r="G405" s="14" t="s">
        <v>40</v>
      </c>
      <c r="H405" s="14"/>
      <c r="I405" s="14"/>
      <c r="J405" s="14"/>
      <c r="K405" s="14" t="s">
        <v>7043</v>
      </c>
      <c r="L405" s="14" t="s">
        <v>7050</v>
      </c>
      <c r="M405" s="14" t="s">
        <v>7522</v>
      </c>
      <c r="N405" s="14"/>
      <c r="O405" s="14" t="s">
        <v>7522</v>
      </c>
      <c r="P405" s="14" t="s">
        <v>6924</v>
      </c>
      <c r="Q405" s="14"/>
      <c r="R405" s="14"/>
      <c r="S405" s="14"/>
      <c r="T405" s="16" t="s">
        <v>2778</v>
      </c>
      <c r="U405" s="14" t="s">
        <v>7385</v>
      </c>
      <c r="V405" s="14" t="s">
        <v>6986</v>
      </c>
      <c r="W405" s="14" t="s">
        <v>6987</v>
      </c>
      <c r="X405" s="14" t="s">
        <v>6987</v>
      </c>
    </row>
    <row r="406" spans="1:24" ht="15" x14ac:dyDescent="0.25">
      <c r="A406">
        <f>VLOOKUP(B406,Tableau1[],19,FALSE)</f>
        <v>4</v>
      </c>
      <c r="B406" s="13" t="s">
        <v>382</v>
      </c>
      <c r="C406" s="14"/>
      <c r="D406" s="14" t="s">
        <v>80</v>
      </c>
      <c r="E406" s="14" t="s">
        <v>383</v>
      </c>
      <c r="F406" s="14" t="s">
        <v>82</v>
      </c>
      <c r="G406" s="14" t="s">
        <v>40</v>
      </c>
      <c r="H406" s="14"/>
      <c r="I406" s="14"/>
      <c r="J406" s="14"/>
      <c r="K406" s="14" t="s">
        <v>7043</v>
      </c>
      <c r="L406" s="14" t="s">
        <v>7050</v>
      </c>
      <c r="M406" s="14" t="s">
        <v>7523</v>
      </c>
      <c r="N406" s="14"/>
      <c r="O406" s="14" t="s">
        <v>7523</v>
      </c>
      <c r="P406" s="14" t="s">
        <v>6924</v>
      </c>
      <c r="Q406" s="14"/>
      <c r="R406" s="14"/>
      <c r="S406" s="14"/>
      <c r="T406" s="16" t="s">
        <v>2778</v>
      </c>
      <c r="U406" s="14" t="s">
        <v>7385</v>
      </c>
      <c r="V406" s="14" t="s">
        <v>6986</v>
      </c>
      <c r="W406" s="14" t="s">
        <v>6987</v>
      </c>
      <c r="X406" s="14" t="s">
        <v>6987</v>
      </c>
    </row>
    <row r="407" spans="1:24" ht="15" x14ac:dyDescent="0.25">
      <c r="A407">
        <f>VLOOKUP(B407,Tableau1[],19,FALSE)</f>
        <v>4</v>
      </c>
      <c r="B407" s="13" t="s">
        <v>384</v>
      </c>
      <c r="C407" s="14"/>
      <c r="D407" s="14" t="s">
        <v>80</v>
      </c>
      <c r="E407" s="14"/>
      <c r="F407" s="14" t="s">
        <v>82</v>
      </c>
      <c r="G407" s="14" t="s">
        <v>40</v>
      </c>
      <c r="H407" s="14"/>
      <c r="I407" s="14"/>
      <c r="J407" s="14"/>
      <c r="K407" s="14" t="s">
        <v>7043</v>
      </c>
      <c r="L407" s="14" t="s">
        <v>7050</v>
      </c>
      <c r="M407" s="14" t="s">
        <v>7524</v>
      </c>
      <c r="N407" s="14"/>
      <c r="O407" s="14" t="s">
        <v>7524</v>
      </c>
      <c r="P407" s="14" t="s">
        <v>6924</v>
      </c>
      <c r="Q407" s="14"/>
      <c r="R407" s="14"/>
      <c r="S407" s="14"/>
      <c r="T407" s="16" t="s">
        <v>2778</v>
      </c>
      <c r="U407" s="14" t="s">
        <v>7385</v>
      </c>
      <c r="V407" s="14" t="s">
        <v>6986</v>
      </c>
      <c r="W407" s="14" t="s">
        <v>6987</v>
      </c>
      <c r="X407" s="14" t="s">
        <v>6987</v>
      </c>
    </row>
    <row r="408" spans="1:24" ht="15" x14ac:dyDescent="0.25">
      <c r="A408">
        <f>VLOOKUP(B408,Tableau1[],19,FALSE)</f>
        <v>4</v>
      </c>
      <c r="B408" s="13" t="s">
        <v>385</v>
      </c>
      <c r="C408" s="14"/>
      <c r="D408" s="14" t="s">
        <v>80</v>
      </c>
      <c r="E408" s="14" t="s">
        <v>230</v>
      </c>
      <c r="F408" s="14" t="s">
        <v>82</v>
      </c>
      <c r="G408" s="14" t="s">
        <v>40</v>
      </c>
      <c r="H408" s="14"/>
      <c r="I408" s="14"/>
      <c r="J408" s="14"/>
      <c r="K408" s="14" t="s">
        <v>7043</v>
      </c>
      <c r="L408" s="14" t="s">
        <v>7050</v>
      </c>
      <c r="M408" s="14" t="s">
        <v>7525</v>
      </c>
      <c r="N408" s="14"/>
      <c r="O408" s="14" t="s">
        <v>7525</v>
      </c>
      <c r="P408" s="14" t="s">
        <v>6924</v>
      </c>
      <c r="Q408" s="14"/>
      <c r="R408" s="14"/>
      <c r="S408" s="14"/>
      <c r="T408" s="16" t="s">
        <v>2778</v>
      </c>
      <c r="U408" s="14" t="s">
        <v>7385</v>
      </c>
      <c r="V408" s="14" t="s">
        <v>6986</v>
      </c>
      <c r="W408" s="14" t="s">
        <v>6987</v>
      </c>
      <c r="X408" s="14" t="s">
        <v>6987</v>
      </c>
    </row>
    <row r="409" spans="1:24" ht="15" x14ac:dyDescent="0.25">
      <c r="A409">
        <f>VLOOKUP(B409,Tableau1[],19,FALSE)</f>
        <v>4</v>
      </c>
      <c r="B409" s="13" t="s">
        <v>386</v>
      </c>
      <c r="C409" s="14"/>
      <c r="D409" s="14" t="s">
        <v>80</v>
      </c>
      <c r="E409" s="14" t="s">
        <v>230</v>
      </c>
      <c r="F409" s="14" t="s">
        <v>82</v>
      </c>
      <c r="G409" s="14" t="s">
        <v>40</v>
      </c>
      <c r="H409" s="14"/>
      <c r="I409" s="14"/>
      <c r="J409" s="14"/>
      <c r="K409" s="14" t="s">
        <v>7043</v>
      </c>
      <c r="L409" s="14" t="s">
        <v>7050</v>
      </c>
      <c r="M409" s="14" t="s">
        <v>7526</v>
      </c>
      <c r="N409" s="14"/>
      <c r="O409" s="14" t="s">
        <v>7526</v>
      </c>
      <c r="P409" s="14" t="s">
        <v>6924</v>
      </c>
      <c r="Q409" s="14"/>
      <c r="R409" s="14"/>
      <c r="S409" s="14"/>
      <c r="T409" s="16" t="s">
        <v>2778</v>
      </c>
      <c r="U409" s="14" t="s">
        <v>7385</v>
      </c>
      <c r="V409" s="14" t="s">
        <v>6986</v>
      </c>
      <c r="W409" s="14" t="s">
        <v>6987</v>
      </c>
      <c r="X409" s="14" t="s">
        <v>6987</v>
      </c>
    </row>
    <row r="410" spans="1:24" ht="15" x14ac:dyDescent="0.25">
      <c r="A410">
        <f>VLOOKUP(B410,Tableau1[],19,FALSE)</f>
        <v>4</v>
      </c>
      <c r="B410" s="13" t="s">
        <v>402</v>
      </c>
      <c r="C410" s="14"/>
      <c r="D410" s="14" t="s">
        <v>80</v>
      </c>
      <c r="E410" s="14" t="s">
        <v>403</v>
      </c>
      <c r="F410" s="14" t="s">
        <v>82</v>
      </c>
      <c r="G410" s="14" t="s">
        <v>40</v>
      </c>
      <c r="H410" s="14"/>
      <c r="I410" s="14"/>
      <c r="J410" s="14"/>
      <c r="K410" s="14" t="s">
        <v>7043</v>
      </c>
      <c r="L410" s="14" t="s">
        <v>7050</v>
      </c>
      <c r="M410" s="14" t="s">
        <v>7527</v>
      </c>
      <c r="N410" s="14"/>
      <c r="O410" s="14" t="s">
        <v>7527</v>
      </c>
      <c r="P410" s="14" t="s">
        <v>6924</v>
      </c>
      <c r="Q410" s="14"/>
      <c r="R410" s="14"/>
      <c r="S410" s="14"/>
      <c r="T410" s="16" t="s">
        <v>2778</v>
      </c>
      <c r="U410" s="14" t="s">
        <v>7385</v>
      </c>
      <c r="V410" s="14" t="s">
        <v>6986</v>
      </c>
      <c r="W410" s="14" t="s">
        <v>6987</v>
      </c>
      <c r="X410" s="14" t="s">
        <v>6987</v>
      </c>
    </row>
    <row r="411" spans="1:24" ht="15" x14ac:dyDescent="0.25">
      <c r="A411">
        <f>VLOOKUP(B411,Tableau1[],19,FALSE)</f>
        <v>4</v>
      </c>
      <c r="B411" s="13" t="s">
        <v>404</v>
      </c>
      <c r="C411" s="14"/>
      <c r="D411" s="14" t="s">
        <v>80</v>
      </c>
      <c r="E411" s="14"/>
      <c r="F411" s="14" t="s">
        <v>82</v>
      </c>
      <c r="G411" s="14" t="s">
        <v>40</v>
      </c>
      <c r="H411" s="14"/>
      <c r="I411" s="14"/>
      <c r="J411" s="14"/>
      <c r="K411" s="14" t="s">
        <v>7043</v>
      </c>
      <c r="L411" s="14" t="s">
        <v>7050</v>
      </c>
      <c r="M411" s="14" t="s">
        <v>7528</v>
      </c>
      <c r="N411" s="14"/>
      <c r="O411" s="14" t="s">
        <v>7528</v>
      </c>
      <c r="P411" s="14" t="s">
        <v>6924</v>
      </c>
      <c r="Q411" s="14"/>
      <c r="R411" s="14"/>
      <c r="S411" s="14"/>
      <c r="T411" s="16" t="s">
        <v>2778</v>
      </c>
      <c r="U411" s="14" t="s">
        <v>7385</v>
      </c>
      <c r="V411" s="14" t="s">
        <v>6986</v>
      </c>
      <c r="W411" s="14" t="s">
        <v>6987</v>
      </c>
      <c r="X411" s="14" t="s">
        <v>6987</v>
      </c>
    </row>
    <row r="412" spans="1:24" ht="15" x14ac:dyDescent="0.25">
      <c r="A412">
        <f>VLOOKUP(B412,Tableau1[],19,FALSE)</f>
        <v>4</v>
      </c>
      <c r="B412" s="13" t="s">
        <v>405</v>
      </c>
      <c r="C412" s="14"/>
      <c r="D412" s="14" t="s">
        <v>80</v>
      </c>
      <c r="E412" s="14" t="s">
        <v>230</v>
      </c>
      <c r="F412" s="14" t="s">
        <v>82</v>
      </c>
      <c r="G412" s="14" t="s">
        <v>40</v>
      </c>
      <c r="H412" s="14"/>
      <c r="I412" s="14"/>
      <c r="J412" s="14"/>
      <c r="K412" s="14" t="s">
        <v>7043</v>
      </c>
      <c r="L412" s="14" t="s">
        <v>7050</v>
      </c>
      <c r="M412" s="14" t="s">
        <v>7529</v>
      </c>
      <c r="N412" s="14"/>
      <c r="O412" s="14" t="s">
        <v>7529</v>
      </c>
      <c r="P412" s="14" t="s">
        <v>6924</v>
      </c>
      <c r="Q412" s="14"/>
      <c r="R412" s="14"/>
      <c r="S412" s="14"/>
      <c r="T412" s="16" t="s">
        <v>2778</v>
      </c>
      <c r="U412" s="14" t="s">
        <v>7385</v>
      </c>
      <c r="V412" s="14" t="s">
        <v>6986</v>
      </c>
      <c r="W412" s="14" t="s">
        <v>6987</v>
      </c>
      <c r="X412" s="14" t="s">
        <v>6987</v>
      </c>
    </row>
    <row r="413" spans="1:24" ht="15" x14ac:dyDescent="0.25">
      <c r="A413">
        <f>VLOOKUP(B413,Tableau1[],19,FALSE)</f>
        <v>4</v>
      </c>
      <c r="B413" s="13" t="s">
        <v>406</v>
      </c>
      <c r="C413" s="14"/>
      <c r="D413" s="14" t="s">
        <v>80</v>
      </c>
      <c r="E413" s="14" t="s">
        <v>230</v>
      </c>
      <c r="F413" s="14" t="s">
        <v>82</v>
      </c>
      <c r="G413" s="14" t="s">
        <v>40</v>
      </c>
      <c r="H413" s="14"/>
      <c r="I413" s="14"/>
      <c r="J413" s="14"/>
      <c r="K413" s="14" t="s">
        <v>7043</v>
      </c>
      <c r="L413" s="14" t="s">
        <v>7050</v>
      </c>
      <c r="M413" s="14" t="s">
        <v>7530</v>
      </c>
      <c r="N413" s="14"/>
      <c r="O413" s="14" t="s">
        <v>7530</v>
      </c>
      <c r="P413" s="14" t="s">
        <v>6924</v>
      </c>
      <c r="Q413" s="14"/>
      <c r="R413" s="14"/>
      <c r="S413" s="14"/>
      <c r="T413" s="16" t="s">
        <v>2778</v>
      </c>
      <c r="U413" s="14" t="s">
        <v>7385</v>
      </c>
      <c r="V413" s="14" t="s">
        <v>6986</v>
      </c>
      <c r="W413" s="14" t="s">
        <v>6987</v>
      </c>
      <c r="X413" s="14" t="s">
        <v>6987</v>
      </c>
    </row>
    <row r="414" spans="1:24" ht="15" x14ac:dyDescent="0.25">
      <c r="A414">
        <f>VLOOKUP(B414,Tableau1[],19,FALSE)</f>
        <v>4</v>
      </c>
      <c r="B414" s="13" t="s">
        <v>407</v>
      </c>
      <c r="C414" s="14"/>
      <c r="D414" s="14" t="s">
        <v>205</v>
      </c>
      <c r="E414" s="14" t="s">
        <v>54</v>
      </c>
      <c r="F414" s="14" t="s">
        <v>410</v>
      </c>
      <c r="G414" s="14" t="s">
        <v>409</v>
      </c>
      <c r="H414" s="14"/>
      <c r="I414" s="14" t="s">
        <v>408</v>
      </c>
      <c r="J414" s="14"/>
      <c r="K414" s="14" t="s">
        <v>6921</v>
      </c>
      <c r="L414" s="14" t="s">
        <v>7050</v>
      </c>
      <c r="M414" s="14" t="s">
        <v>7531</v>
      </c>
      <c r="N414" s="14" t="s">
        <v>7531</v>
      </c>
      <c r="O414" s="14" t="s">
        <v>7531</v>
      </c>
      <c r="P414" s="14" t="s">
        <v>6924</v>
      </c>
      <c r="Q414" s="14" t="s">
        <v>6925</v>
      </c>
      <c r="R414" s="14" t="s">
        <v>6946</v>
      </c>
      <c r="S414" s="14"/>
      <c r="T414" s="16" t="s">
        <v>32</v>
      </c>
      <c r="U414" s="14" t="s">
        <v>6969</v>
      </c>
      <c r="V414" s="14" t="s">
        <v>6929</v>
      </c>
      <c r="W414" s="14" t="s">
        <v>6949</v>
      </c>
      <c r="X414" s="14" t="s">
        <v>6950</v>
      </c>
    </row>
    <row r="415" spans="1:24" ht="15" x14ac:dyDescent="0.25">
      <c r="A415">
        <f>VLOOKUP(B415,Tableau1[],19,FALSE)</f>
        <v>4</v>
      </c>
      <c r="B415" s="13" t="s">
        <v>2631</v>
      </c>
      <c r="C415" s="14"/>
      <c r="D415" s="14" t="s">
        <v>2632</v>
      </c>
      <c r="E415" s="14"/>
      <c r="F415" s="14" t="s">
        <v>410</v>
      </c>
      <c r="G415" s="14" t="s">
        <v>2633</v>
      </c>
      <c r="H415" s="14"/>
      <c r="I415" s="14" t="s">
        <v>408</v>
      </c>
      <c r="J415" s="14"/>
      <c r="K415" s="14" t="s">
        <v>6921</v>
      </c>
      <c r="L415" s="14" t="s">
        <v>7050</v>
      </c>
      <c r="M415" s="14" t="s">
        <v>7531</v>
      </c>
      <c r="N415" s="14" t="s">
        <v>7531</v>
      </c>
      <c r="O415" s="14" t="s">
        <v>7531</v>
      </c>
      <c r="P415" s="14" t="s">
        <v>6924</v>
      </c>
      <c r="Q415" s="14" t="s">
        <v>6925</v>
      </c>
      <c r="R415" s="14" t="s">
        <v>6946</v>
      </c>
      <c r="S415" s="14"/>
      <c r="T415" s="16" t="s">
        <v>32</v>
      </c>
      <c r="U415" s="14" t="s">
        <v>6969</v>
      </c>
      <c r="V415" s="14" t="s">
        <v>6929</v>
      </c>
      <c r="W415" s="14" t="s">
        <v>6949</v>
      </c>
      <c r="X415" s="14" t="s">
        <v>6950</v>
      </c>
    </row>
    <row r="416" spans="1:24" ht="15" x14ac:dyDescent="0.25">
      <c r="A416">
        <f>VLOOKUP(B416,Tableau1[],19,FALSE)</f>
        <v>3</v>
      </c>
      <c r="B416" s="13" t="s">
        <v>411</v>
      </c>
      <c r="C416" s="14" t="s">
        <v>25</v>
      </c>
      <c r="D416" s="14" t="s">
        <v>43</v>
      </c>
      <c r="E416" s="14" t="s">
        <v>66</v>
      </c>
      <c r="F416" s="14" t="s">
        <v>45</v>
      </c>
      <c r="G416" s="14" t="s">
        <v>411</v>
      </c>
      <c r="H416" s="14"/>
      <c r="I416" s="14" t="s">
        <v>100</v>
      </c>
      <c r="J416" s="14" t="s">
        <v>101</v>
      </c>
      <c r="K416" s="14" t="s">
        <v>6921</v>
      </c>
      <c r="L416" s="14">
        <v>3270</v>
      </c>
      <c r="M416" s="14" t="s">
        <v>7532</v>
      </c>
      <c r="N416" s="14" t="s">
        <v>7532</v>
      </c>
      <c r="O416" s="14" t="s">
        <v>7532</v>
      </c>
      <c r="P416" s="14" t="s">
        <v>6924</v>
      </c>
      <c r="Q416" s="14" t="s">
        <v>6925</v>
      </c>
      <c r="R416" s="14" t="s">
        <v>6926</v>
      </c>
      <c r="S416" s="14"/>
      <c r="T416" s="16" t="s">
        <v>412</v>
      </c>
      <c r="U416" s="14" t="s">
        <v>7533</v>
      </c>
      <c r="V416" s="14" t="s">
        <v>6929</v>
      </c>
      <c r="W416" s="14" t="s">
        <v>7041</v>
      </c>
      <c r="X416" s="14" t="s">
        <v>7042</v>
      </c>
    </row>
    <row r="417" spans="1:26" ht="15" x14ac:dyDescent="0.25">
      <c r="A417">
        <f>VLOOKUP(B417,Tableau1[],19,FALSE)</f>
        <v>3</v>
      </c>
      <c r="B417" s="13" t="s">
        <v>412</v>
      </c>
      <c r="C417" s="14" t="s">
        <v>25</v>
      </c>
      <c r="D417" s="14" t="s">
        <v>43</v>
      </c>
      <c r="E417" s="14" t="s">
        <v>66</v>
      </c>
      <c r="F417" s="14" t="s">
        <v>45</v>
      </c>
      <c r="G417" s="14" t="s">
        <v>412</v>
      </c>
      <c r="H417" s="14"/>
      <c r="I417" s="14" t="s">
        <v>413</v>
      </c>
      <c r="J417" s="14" t="s">
        <v>101</v>
      </c>
      <c r="K417" s="14" t="s">
        <v>6921</v>
      </c>
      <c r="L417" s="14">
        <v>3270</v>
      </c>
      <c r="M417" s="14" t="s">
        <v>7534</v>
      </c>
      <c r="N417" s="14" t="s">
        <v>7534</v>
      </c>
      <c r="O417" s="14" t="s">
        <v>7534</v>
      </c>
      <c r="P417" s="14" t="s">
        <v>6924</v>
      </c>
      <c r="Q417" s="14" t="s">
        <v>6925</v>
      </c>
      <c r="R417" s="14" t="s">
        <v>6926</v>
      </c>
      <c r="S417" s="14"/>
      <c r="T417" s="16" t="s">
        <v>412</v>
      </c>
      <c r="U417" s="14" t="s">
        <v>7533</v>
      </c>
      <c r="V417" s="14" t="s">
        <v>6929</v>
      </c>
      <c r="W417" s="14" t="s">
        <v>7041</v>
      </c>
      <c r="X417" s="14" t="s">
        <v>7042</v>
      </c>
    </row>
    <row r="418" spans="1:26" ht="15" x14ac:dyDescent="0.25">
      <c r="A418">
        <f>VLOOKUP(B418,Tableau1[],19,FALSE)</f>
        <v>3</v>
      </c>
      <c r="B418" s="13" t="s">
        <v>414</v>
      </c>
      <c r="C418" s="14" t="s">
        <v>25</v>
      </c>
      <c r="D418" s="14" t="s">
        <v>43</v>
      </c>
      <c r="E418" s="14" t="s">
        <v>66</v>
      </c>
      <c r="F418" s="14" t="s">
        <v>45</v>
      </c>
      <c r="G418" s="14" t="s">
        <v>414</v>
      </c>
      <c r="H418" s="14"/>
      <c r="I418" s="14"/>
      <c r="J418" s="14"/>
      <c r="K418" s="14" t="s">
        <v>6921</v>
      </c>
      <c r="L418" s="14">
        <v>3270</v>
      </c>
      <c r="M418" s="14" t="s">
        <v>7535</v>
      </c>
      <c r="N418" s="14" t="s">
        <v>7535</v>
      </c>
      <c r="O418" s="14" t="s">
        <v>7535</v>
      </c>
      <c r="P418" s="14" t="s">
        <v>6954</v>
      </c>
      <c r="Q418" s="14"/>
      <c r="R418" s="14"/>
      <c r="S418" s="14"/>
      <c r="T418" s="16" t="s">
        <v>7536</v>
      </c>
      <c r="U418" s="14" t="s">
        <v>7537</v>
      </c>
      <c r="V418" s="14" t="s">
        <v>6929</v>
      </c>
      <c r="W418" s="14" t="s">
        <v>6957</v>
      </c>
      <c r="X418" s="14" t="s">
        <v>7538</v>
      </c>
    </row>
    <row r="419" spans="1:26" ht="15" x14ac:dyDescent="0.25">
      <c r="A419">
        <f>VLOOKUP(B419,Tableau1[],19,FALSE)</f>
        <v>3</v>
      </c>
      <c r="B419" s="13" t="s">
        <v>415</v>
      </c>
      <c r="C419" s="14" t="s">
        <v>25</v>
      </c>
      <c r="D419" s="14" t="s">
        <v>43</v>
      </c>
      <c r="E419" s="14" t="s">
        <v>66</v>
      </c>
      <c r="F419" s="14" t="s">
        <v>45</v>
      </c>
      <c r="G419" s="14" t="s">
        <v>414</v>
      </c>
      <c r="H419" s="14"/>
      <c r="I419" s="14"/>
      <c r="J419" s="14"/>
      <c r="K419" s="14" t="s">
        <v>6921</v>
      </c>
      <c r="L419" s="14">
        <v>3270</v>
      </c>
      <c r="M419" s="14" t="s">
        <v>7535</v>
      </c>
      <c r="N419" s="14" t="s">
        <v>7535</v>
      </c>
      <c r="O419" s="14" t="s">
        <v>7535</v>
      </c>
      <c r="P419" s="14" t="s">
        <v>6954</v>
      </c>
      <c r="Q419" s="14"/>
      <c r="R419" s="14"/>
      <c r="S419" s="14"/>
      <c r="T419" s="16" t="s">
        <v>7536</v>
      </c>
      <c r="U419" s="14" t="s">
        <v>7537</v>
      </c>
      <c r="V419" s="14" t="s">
        <v>6929</v>
      </c>
      <c r="W419" s="14" t="s">
        <v>6957</v>
      </c>
      <c r="X419" s="14" t="s">
        <v>7538</v>
      </c>
    </row>
    <row r="420" spans="1:26" ht="15" x14ac:dyDescent="0.25">
      <c r="A420">
        <f>VLOOKUP(B420,Tableau1[],19,FALSE)</f>
        <v>1</v>
      </c>
      <c r="B420" s="13" t="s">
        <v>416</v>
      </c>
      <c r="C420" s="14" t="s">
        <v>25</v>
      </c>
      <c r="D420" s="14" t="s">
        <v>127</v>
      </c>
      <c r="E420" s="14" t="s">
        <v>29</v>
      </c>
      <c r="F420" s="14" t="s">
        <v>32</v>
      </c>
      <c r="G420" s="14" t="s">
        <v>418</v>
      </c>
      <c r="H420" s="14"/>
      <c r="I420" s="14" t="s">
        <v>417</v>
      </c>
      <c r="J420" s="14"/>
      <c r="K420" s="14" t="s">
        <v>6921</v>
      </c>
      <c r="L420" s="14" t="s">
        <v>6951</v>
      </c>
      <c r="M420" s="14" t="s">
        <v>7539</v>
      </c>
      <c r="N420" s="14" t="s">
        <v>7540</v>
      </c>
      <c r="O420" s="14" t="s">
        <v>7539</v>
      </c>
      <c r="P420" s="14" t="s">
        <v>6954</v>
      </c>
      <c r="Q420" s="14" t="s">
        <v>7037</v>
      </c>
      <c r="R420" s="14" t="s">
        <v>7115</v>
      </c>
      <c r="S420" s="14" t="s">
        <v>7541</v>
      </c>
      <c r="T420" s="16" t="s">
        <v>7536</v>
      </c>
      <c r="U420" s="14" t="s">
        <v>7537</v>
      </c>
      <c r="V420" s="14" t="s">
        <v>6929</v>
      </c>
      <c r="W420" s="14" t="s">
        <v>6957</v>
      </c>
      <c r="X420" s="14" t="s">
        <v>7538</v>
      </c>
      <c r="Y420" t="str">
        <f>VLOOKUP($T420,APPLI_PM!$A$2:$F$1845,4,FALSE)</f>
        <v>PM09 - Moyens De Paiement</v>
      </c>
      <c r="Z420" t="str">
        <f>VLOOKUP($T420,APPLI_PM!$A$2:$F$1845,5,FALSE)</f>
        <v>CHF - Chèques et Fiduciaire</v>
      </c>
    </row>
    <row r="421" spans="1:26" ht="15" x14ac:dyDescent="0.25">
      <c r="A421">
        <f>VLOOKUP(B421,Tableau1[],19,FALSE)</f>
        <v>1</v>
      </c>
      <c r="B421" s="13" t="s">
        <v>420</v>
      </c>
      <c r="C421" s="14" t="s">
        <v>25</v>
      </c>
      <c r="D421" s="14" t="s">
        <v>127</v>
      </c>
      <c r="E421" s="14" t="s">
        <v>29</v>
      </c>
      <c r="F421" s="14" t="s">
        <v>32</v>
      </c>
      <c r="G421" s="14" t="s">
        <v>414</v>
      </c>
      <c r="H421" s="14"/>
      <c r="I421" s="14" t="s">
        <v>421</v>
      </c>
      <c r="J421" s="14"/>
      <c r="K421" s="14" t="s">
        <v>6921</v>
      </c>
      <c r="L421" s="14" t="s">
        <v>6951</v>
      </c>
      <c r="M421" s="14" t="s">
        <v>7535</v>
      </c>
      <c r="N421" s="14" t="s">
        <v>7535</v>
      </c>
      <c r="O421" s="14" t="s">
        <v>7535</v>
      </c>
      <c r="P421" s="14" t="s">
        <v>6954</v>
      </c>
      <c r="Q421" s="14" t="s">
        <v>7037</v>
      </c>
      <c r="R421" s="14" t="s">
        <v>7115</v>
      </c>
      <c r="S421" s="14" t="s">
        <v>7541</v>
      </c>
      <c r="T421" s="16" t="s">
        <v>7536</v>
      </c>
      <c r="U421" s="14" t="s">
        <v>7537</v>
      </c>
      <c r="V421" s="14" t="s">
        <v>6929</v>
      </c>
      <c r="W421" s="14" t="s">
        <v>6957</v>
      </c>
      <c r="X421" s="14" t="s">
        <v>7538</v>
      </c>
      <c r="Y421" t="str">
        <f>VLOOKUP($T421,APPLI_PM!$A$2:$F$1845,4,FALSE)</f>
        <v>PM09 - Moyens De Paiement</v>
      </c>
      <c r="Z421" t="str">
        <f>VLOOKUP($T421,APPLI_PM!$A$2:$F$1845,5,FALSE)</f>
        <v>CHF - Chèques et Fiduciaire</v>
      </c>
    </row>
    <row r="422" spans="1:26" ht="15" x14ac:dyDescent="0.25">
      <c r="A422">
        <f>VLOOKUP(B422,Tableau1[],19,FALSE)</f>
        <v>1</v>
      </c>
      <c r="B422" s="13" t="s">
        <v>422</v>
      </c>
      <c r="C422" s="14" t="s">
        <v>25</v>
      </c>
      <c r="D422" s="14" t="s">
        <v>127</v>
      </c>
      <c r="E422" s="14" t="s">
        <v>29</v>
      </c>
      <c r="F422" s="14" t="s">
        <v>32</v>
      </c>
      <c r="G422" s="14" t="s">
        <v>424</v>
      </c>
      <c r="H422" s="14"/>
      <c r="I422" s="14" t="s">
        <v>423</v>
      </c>
      <c r="J422" s="14"/>
      <c r="K422" s="14" t="s">
        <v>6921</v>
      </c>
      <c r="L422" s="14" t="s">
        <v>6951</v>
      </c>
      <c r="M422" s="14" t="s">
        <v>7542</v>
      </c>
      <c r="N422" s="14" t="s">
        <v>7543</v>
      </c>
      <c r="O422" s="14" t="s">
        <v>7542</v>
      </c>
      <c r="P422" s="14" t="s">
        <v>6954</v>
      </c>
      <c r="Q422" s="14" t="s">
        <v>7037</v>
      </c>
      <c r="R422" s="14" t="s">
        <v>7115</v>
      </c>
      <c r="S422" s="14" t="s">
        <v>7541</v>
      </c>
      <c r="T422" s="16" t="s">
        <v>7536</v>
      </c>
      <c r="U422" s="14" t="s">
        <v>7537</v>
      </c>
      <c r="V422" s="14" t="s">
        <v>6929</v>
      </c>
      <c r="W422" s="14" t="s">
        <v>6957</v>
      </c>
      <c r="X422" s="14" t="s">
        <v>7538</v>
      </c>
      <c r="Y422" t="str">
        <f>VLOOKUP($T422,APPLI_PM!$A$2:$F$1845,4,FALSE)</f>
        <v>PM09 - Moyens De Paiement</v>
      </c>
      <c r="Z422" t="str">
        <f>VLOOKUP($T422,APPLI_PM!$A$2:$F$1845,5,FALSE)</f>
        <v>CHF - Chèques et Fiduciaire</v>
      </c>
    </row>
    <row r="423" spans="1:26" ht="15" x14ac:dyDescent="0.25">
      <c r="A423">
        <f>VLOOKUP(B423,Tableau1[],19,FALSE)</f>
        <v>3</v>
      </c>
      <c r="B423" s="13" t="s">
        <v>425</v>
      </c>
      <c r="C423" s="14" t="s">
        <v>25</v>
      </c>
      <c r="D423" s="14" t="s">
        <v>43</v>
      </c>
      <c r="E423" s="14" t="s">
        <v>66</v>
      </c>
      <c r="F423" s="14" t="s">
        <v>45</v>
      </c>
      <c r="G423" s="14" t="s">
        <v>425</v>
      </c>
      <c r="H423" s="14"/>
      <c r="I423" s="14" t="s">
        <v>426</v>
      </c>
      <c r="J423" s="14"/>
      <c r="K423" s="14" t="s">
        <v>6921</v>
      </c>
      <c r="L423" s="14">
        <v>3270</v>
      </c>
      <c r="M423" s="14" t="s">
        <v>7544</v>
      </c>
      <c r="N423" s="14" t="s">
        <v>7545</v>
      </c>
      <c r="O423" s="14" t="s">
        <v>7544</v>
      </c>
      <c r="P423" s="14" t="s">
        <v>6954</v>
      </c>
      <c r="Q423" s="14" t="s">
        <v>7037</v>
      </c>
      <c r="R423" s="14" t="s">
        <v>7115</v>
      </c>
      <c r="S423" s="14" t="s">
        <v>7541</v>
      </c>
      <c r="T423" s="16" t="s">
        <v>7536</v>
      </c>
      <c r="U423" s="14" t="s">
        <v>7537</v>
      </c>
      <c r="V423" s="14" t="s">
        <v>6929</v>
      </c>
      <c r="W423" s="14" t="s">
        <v>6957</v>
      </c>
      <c r="X423" s="14" t="s">
        <v>7538</v>
      </c>
    </row>
    <row r="424" spans="1:26" ht="15" x14ac:dyDescent="0.25">
      <c r="A424">
        <f>VLOOKUP(B424,Tableau1[],19,FALSE)</f>
        <v>3</v>
      </c>
      <c r="B424" s="13" t="s">
        <v>427</v>
      </c>
      <c r="C424" s="14" t="s">
        <v>25</v>
      </c>
      <c r="D424" s="14" t="s">
        <v>43</v>
      </c>
      <c r="E424" s="14" t="s">
        <v>66</v>
      </c>
      <c r="F424" s="14" t="s">
        <v>45</v>
      </c>
      <c r="G424" s="14" t="s">
        <v>427</v>
      </c>
      <c r="H424" s="14"/>
      <c r="I424" s="14" t="s">
        <v>428</v>
      </c>
      <c r="J424" s="14"/>
      <c r="K424" s="14" t="s">
        <v>6921</v>
      </c>
      <c r="L424" s="14">
        <v>3270</v>
      </c>
      <c r="M424" s="14" t="s">
        <v>7546</v>
      </c>
      <c r="N424" s="14" t="s">
        <v>7546</v>
      </c>
      <c r="O424" s="14" t="s">
        <v>7546</v>
      </c>
      <c r="P424" s="14" t="s">
        <v>6924</v>
      </c>
      <c r="Q424" s="14" t="s">
        <v>6936</v>
      </c>
      <c r="R424" s="14" t="s">
        <v>6937</v>
      </c>
      <c r="S424" s="14"/>
      <c r="T424" s="16" t="s">
        <v>7536</v>
      </c>
      <c r="U424" s="14" t="s">
        <v>7537</v>
      </c>
      <c r="V424" s="14" t="s">
        <v>6929</v>
      </c>
      <c r="W424" s="14" t="s">
        <v>6957</v>
      </c>
      <c r="X424" s="14" t="s">
        <v>7538</v>
      </c>
    </row>
    <row r="425" spans="1:26" ht="15" x14ac:dyDescent="0.25">
      <c r="A425">
        <f>VLOOKUP(B425,Tableau1[],19,FALSE)</f>
        <v>3</v>
      </c>
      <c r="B425" s="13" t="s">
        <v>429</v>
      </c>
      <c r="C425" s="14" t="s">
        <v>25</v>
      </c>
      <c r="D425" s="14" t="s">
        <v>43</v>
      </c>
      <c r="E425" s="14" t="s">
        <v>66</v>
      </c>
      <c r="F425" s="14" t="s">
        <v>45</v>
      </c>
      <c r="G425" s="14" t="s">
        <v>429</v>
      </c>
      <c r="H425" s="14"/>
      <c r="I425" s="14"/>
      <c r="J425" s="14"/>
      <c r="K425" s="14" t="s">
        <v>6921</v>
      </c>
      <c r="L425" s="14">
        <v>3270</v>
      </c>
      <c r="M425" s="14" t="s">
        <v>7547</v>
      </c>
      <c r="N425" s="14" t="s">
        <v>7548</v>
      </c>
      <c r="O425" s="14" t="s">
        <v>7547</v>
      </c>
      <c r="P425" s="14" t="s">
        <v>6954</v>
      </c>
      <c r="Q425" s="14"/>
      <c r="R425" s="14"/>
      <c r="S425" s="14"/>
      <c r="T425" s="16" t="s">
        <v>7536</v>
      </c>
      <c r="U425" s="14" t="s">
        <v>7537</v>
      </c>
      <c r="V425" s="14" t="s">
        <v>6929</v>
      </c>
      <c r="W425" s="14" t="s">
        <v>6957</v>
      </c>
      <c r="X425" s="14" t="s">
        <v>7538</v>
      </c>
    </row>
    <row r="426" spans="1:26" ht="15" x14ac:dyDescent="0.25">
      <c r="A426">
        <f>VLOOKUP(B426,Tableau1[],19,FALSE)</f>
        <v>1</v>
      </c>
      <c r="B426" s="13" t="s">
        <v>865</v>
      </c>
      <c r="C426" s="14" t="s">
        <v>25</v>
      </c>
      <c r="D426" s="14" t="s">
        <v>127</v>
      </c>
      <c r="E426" s="14" t="s">
        <v>29</v>
      </c>
      <c r="F426" s="14" t="s">
        <v>32</v>
      </c>
      <c r="G426" s="14" t="s">
        <v>429</v>
      </c>
      <c r="H426" s="14"/>
      <c r="I426" s="14" t="s">
        <v>866</v>
      </c>
      <c r="J426" s="14"/>
      <c r="K426" s="14" t="s">
        <v>6921</v>
      </c>
      <c r="L426" s="14" t="s">
        <v>6951</v>
      </c>
      <c r="M426" s="14" t="s">
        <v>7547</v>
      </c>
      <c r="N426" s="14" t="s">
        <v>7548</v>
      </c>
      <c r="O426" s="14" t="s">
        <v>7547</v>
      </c>
      <c r="P426" s="14" t="s">
        <v>6954</v>
      </c>
      <c r="Q426" s="14" t="s">
        <v>7037</v>
      </c>
      <c r="R426" s="14" t="s">
        <v>7115</v>
      </c>
      <c r="S426" s="14" t="s">
        <v>7541</v>
      </c>
      <c r="T426" s="16" t="s">
        <v>7536</v>
      </c>
      <c r="U426" s="14" t="s">
        <v>7537</v>
      </c>
      <c r="V426" s="14" t="s">
        <v>6929</v>
      </c>
      <c r="W426" s="14" t="s">
        <v>6957</v>
      </c>
      <c r="X426" s="14" t="s">
        <v>7538</v>
      </c>
      <c r="Y426" t="str">
        <f>VLOOKUP($T426,APPLI_PM!$A$2:$F$1845,4,FALSE)</f>
        <v>PM09 - Moyens De Paiement</v>
      </c>
      <c r="Z426" t="str">
        <f>VLOOKUP($T426,APPLI_PM!$A$2:$F$1845,5,FALSE)</f>
        <v>CHF - Chèques et Fiduciaire</v>
      </c>
    </row>
    <row r="427" spans="1:26" ht="15" x14ac:dyDescent="0.25">
      <c r="A427">
        <f>VLOOKUP(B427,Tableau1[],19,FALSE)</f>
        <v>3</v>
      </c>
      <c r="B427" s="13" t="s">
        <v>433</v>
      </c>
      <c r="C427" s="14" t="s">
        <v>25</v>
      </c>
      <c r="D427" s="14" t="s">
        <v>43</v>
      </c>
      <c r="E427" s="14" t="s">
        <v>66</v>
      </c>
      <c r="F427" s="14" t="s">
        <v>45</v>
      </c>
      <c r="G427" s="14" t="s">
        <v>433</v>
      </c>
      <c r="H427" s="14"/>
      <c r="I427" s="14" t="s">
        <v>434</v>
      </c>
      <c r="J427" s="14"/>
      <c r="K427" s="14" t="s">
        <v>6921</v>
      </c>
      <c r="L427" s="14">
        <v>3270</v>
      </c>
      <c r="M427" s="14" t="s">
        <v>7549</v>
      </c>
      <c r="N427" s="14" t="s">
        <v>7550</v>
      </c>
      <c r="O427" s="14" t="s">
        <v>7549</v>
      </c>
      <c r="P427" s="14" t="s">
        <v>6924</v>
      </c>
      <c r="Q427" s="14" t="s">
        <v>6936</v>
      </c>
      <c r="R427" s="14" t="s">
        <v>6937</v>
      </c>
      <c r="S427" s="14"/>
      <c r="T427" s="16" t="s">
        <v>7536</v>
      </c>
      <c r="U427" s="14" t="s">
        <v>7537</v>
      </c>
      <c r="V427" s="14" t="s">
        <v>6929</v>
      </c>
      <c r="W427" s="14" t="s">
        <v>6957</v>
      </c>
      <c r="X427" s="14" t="s">
        <v>7538</v>
      </c>
    </row>
    <row r="428" spans="1:26" ht="15" x14ac:dyDescent="0.25">
      <c r="A428">
        <f>VLOOKUP(B428,Tableau1[],19,FALSE)</f>
        <v>3</v>
      </c>
      <c r="B428" s="13" t="s">
        <v>435</v>
      </c>
      <c r="C428" s="14" t="s">
        <v>25</v>
      </c>
      <c r="D428" s="14" t="s">
        <v>43</v>
      </c>
      <c r="E428" s="14" t="s">
        <v>66</v>
      </c>
      <c r="F428" s="14" t="s">
        <v>45</v>
      </c>
      <c r="G428" s="14" t="s">
        <v>418</v>
      </c>
      <c r="H428" s="14"/>
      <c r="I428" s="14"/>
      <c r="J428" s="14"/>
      <c r="K428" s="14" t="s">
        <v>6921</v>
      </c>
      <c r="L428" s="14">
        <v>3270</v>
      </c>
      <c r="M428" s="14" t="s">
        <v>7539</v>
      </c>
      <c r="N428" s="14" t="s">
        <v>7540</v>
      </c>
      <c r="O428" s="14" t="s">
        <v>7539</v>
      </c>
      <c r="P428" s="14" t="s">
        <v>6954</v>
      </c>
      <c r="Q428" s="14"/>
      <c r="R428" s="14"/>
      <c r="S428" s="14"/>
      <c r="T428" s="16" t="s">
        <v>7536</v>
      </c>
      <c r="U428" s="14" t="s">
        <v>7537</v>
      </c>
      <c r="V428" s="14" t="s">
        <v>6929</v>
      </c>
      <c r="W428" s="14" t="s">
        <v>6957</v>
      </c>
      <c r="X428" s="14" t="s">
        <v>7538</v>
      </c>
    </row>
    <row r="429" spans="1:26" ht="15" x14ac:dyDescent="0.25">
      <c r="A429">
        <f>VLOOKUP(B429,Tableau1[],19,FALSE)</f>
        <v>3</v>
      </c>
      <c r="B429" s="13" t="s">
        <v>436</v>
      </c>
      <c r="C429" s="14" t="s">
        <v>25</v>
      </c>
      <c r="D429" s="14" t="s">
        <v>43</v>
      </c>
      <c r="E429" s="14" t="s">
        <v>66</v>
      </c>
      <c r="F429" s="14" t="s">
        <v>45</v>
      </c>
      <c r="G429" s="14" t="s">
        <v>424</v>
      </c>
      <c r="H429" s="14"/>
      <c r="I429" s="14"/>
      <c r="J429" s="14"/>
      <c r="K429" s="14" t="s">
        <v>6921</v>
      </c>
      <c r="L429" s="14">
        <v>3270</v>
      </c>
      <c r="M429" s="14" t="s">
        <v>7542</v>
      </c>
      <c r="N429" s="14" t="s">
        <v>7543</v>
      </c>
      <c r="O429" s="14" t="s">
        <v>7542</v>
      </c>
      <c r="P429" s="14" t="s">
        <v>6954</v>
      </c>
      <c r="Q429" s="14" t="s">
        <v>7037</v>
      </c>
      <c r="R429" s="14" t="s">
        <v>7115</v>
      </c>
      <c r="S429" s="14" t="s">
        <v>7541</v>
      </c>
      <c r="T429" s="16" t="s">
        <v>7536</v>
      </c>
      <c r="U429" s="14" t="s">
        <v>7537</v>
      </c>
      <c r="V429" s="14" t="s">
        <v>6929</v>
      </c>
      <c r="W429" s="14" t="s">
        <v>6957</v>
      </c>
      <c r="X429" s="14" t="s">
        <v>7538</v>
      </c>
    </row>
    <row r="430" spans="1:26" ht="15" x14ac:dyDescent="0.25">
      <c r="A430">
        <f>VLOOKUP(B430,Tableau1[],19,FALSE)</f>
        <v>1</v>
      </c>
      <c r="B430" s="13" t="s">
        <v>437</v>
      </c>
      <c r="C430" s="14" t="s">
        <v>25</v>
      </c>
      <c r="D430" s="14" t="s">
        <v>438</v>
      </c>
      <c r="E430" s="14" t="s">
        <v>29</v>
      </c>
      <c r="F430" s="14" t="s">
        <v>32</v>
      </c>
      <c r="G430" s="14" t="s">
        <v>161</v>
      </c>
      <c r="H430" s="14"/>
      <c r="I430" s="14"/>
      <c r="J430" s="14"/>
      <c r="K430" s="14" t="s">
        <v>6921</v>
      </c>
      <c r="L430" s="14" t="s">
        <v>6951</v>
      </c>
      <c r="M430" s="14" t="s">
        <v>7551</v>
      </c>
      <c r="N430" s="14" t="s">
        <v>7552</v>
      </c>
      <c r="O430" s="14" t="s">
        <v>7551</v>
      </c>
      <c r="P430" s="14" t="s">
        <v>6954</v>
      </c>
      <c r="Q430" s="14"/>
      <c r="R430" s="14"/>
      <c r="S430" s="14"/>
      <c r="T430" s="16" t="s">
        <v>6960</v>
      </c>
      <c r="U430" s="14" t="s">
        <v>6961</v>
      </c>
      <c r="V430" s="14" t="s">
        <v>6929</v>
      </c>
      <c r="W430" s="14" t="s">
        <v>6962</v>
      </c>
      <c r="X430" s="14" t="s">
        <v>6963</v>
      </c>
      <c r="Y430" t="str">
        <f>VLOOKUP($T430,APPLI_PM!$A$2:$F$1845,4,FALSE)</f>
        <v>PM05 - Distribution Multicanal</v>
      </c>
      <c r="Z430" t="str">
        <f>VLOOKUP($T430,APPLI_PM!$A$2:$F$1845,5,FALSE)</f>
        <v>PTW - Poste de travail</v>
      </c>
    </row>
    <row r="431" spans="1:26" ht="15" x14ac:dyDescent="0.25">
      <c r="A431">
        <f>VLOOKUP(B431,Tableau1[],19,FALSE)</f>
        <v>3</v>
      </c>
      <c r="B431" s="13" t="s">
        <v>1123</v>
      </c>
      <c r="C431" s="14" t="s">
        <v>25</v>
      </c>
      <c r="D431" s="14" t="s">
        <v>43</v>
      </c>
      <c r="E431" s="14" t="s">
        <v>66</v>
      </c>
      <c r="F431" s="14" t="s">
        <v>45</v>
      </c>
      <c r="G431" s="14" t="s">
        <v>1125</v>
      </c>
      <c r="H431" s="14"/>
      <c r="I431" s="14" t="s">
        <v>1124</v>
      </c>
      <c r="J431" s="14"/>
      <c r="K431" s="14" t="s">
        <v>6921</v>
      </c>
      <c r="L431" s="14">
        <v>3270</v>
      </c>
      <c r="M431" s="14" t="s">
        <v>7553</v>
      </c>
      <c r="N431" s="14" t="s">
        <v>7554</v>
      </c>
      <c r="O431" s="14" t="s">
        <v>7553</v>
      </c>
      <c r="P431" s="14" t="s">
        <v>6954</v>
      </c>
      <c r="Q431" s="14" t="s">
        <v>6982</v>
      </c>
      <c r="R431" s="14" t="s">
        <v>6983</v>
      </c>
      <c r="S431" s="14"/>
      <c r="T431" s="16" t="s">
        <v>7255</v>
      </c>
      <c r="U431" s="14" t="s">
        <v>7256</v>
      </c>
      <c r="V431" s="14" t="s">
        <v>6929</v>
      </c>
      <c r="W431" s="14" t="s">
        <v>7247</v>
      </c>
      <c r="X431" s="14" t="s">
        <v>7248</v>
      </c>
    </row>
    <row r="432" spans="1:26" ht="15" x14ac:dyDescent="0.25">
      <c r="A432">
        <f>VLOOKUP(B432,Tableau1[],19,FALSE)</f>
        <v>3</v>
      </c>
      <c r="B432" s="13" t="s">
        <v>439</v>
      </c>
      <c r="C432" s="14" t="s">
        <v>25</v>
      </c>
      <c r="D432" s="14" t="s">
        <v>43</v>
      </c>
      <c r="E432" s="14" t="s">
        <v>66</v>
      </c>
      <c r="F432" s="14" t="s">
        <v>45</v>
      </c>
      <c r="G432" s="14" t="s">
        <v>439</v>
      </c>
      <c r="H432" s="14"/>
      <c r="I432" s="14"/>
      <c r="J432" s="14"/>
      <c r="K432" s="14" t="s">
        <v>6921</v>
      </c>
      <c r="L432" s="14">
        <v>3270</v>
      </c>
      <c r="M432" s="14" t="s">
        <v>7555</v>
      </c>
      <c r="N432" s="14" t="s">
        <v>7556</v>
      </c>
      <c r="O432" s="14" t="s">
        <v>7555</v>
      </c>
      <c r="P432" s="14" t="s">
        <v>6954</v>
      </c>
      <c r="Q432" s="14"/>
      <c r="R432" s="14"/>
      <c r="S432" s="14"/>
      <c r="T432" s="16" t="s">
        <v>7557</v>
      </c>
      <c r="U432" s="14" t="s">
        <v>7558</v>
      </c>
      <c r="V432" s="14" t="s">
        <v>6986</v>
      </c>
      <c r="W432" s="14" t="s">
        <v>6987</v>
      </c>
      <c r="X432" s="14" t="s">
        <v>6987</v>
      </c>
    </row>
    <row r="433" spans="1:26" ht="15" x14ac:dyDescent="0.25">
      <c r="A433">
        <f>VLOOKUP(B433,Tableau1[],19,FALSE)</f>
        <v>1</v>
      </c>
      <c r="B433" s="13" t="s">
        <v>440</v>
      </c>
      <c r="C433" s="14" t="s">
        <v>25</v>
      </c>
      <c r="D433" s="14" t="s">
        <v>127</v>
      </c>
      <c r="E433" s="14" t="s">
        <v>29</v>
      </c>
      <c r="F433" s="14" t="s">
        <v>32</v>
      </c>
      <c r="G433" s="14" t="s">
        <v>439</v>
      </c>
      <c r="H433" s="14"/>
      <c r="I433" s="14" t="s">
        <v>441</v>
      </c>
      <c r="J433" s="14"/>
      <c r="K433" s="14" t="s">
        <v>6921</v>
      </c>
      <c r="L433" s="14" t="s">
        <v>6951</v>
      </c>
      <c r="M433" s="14" t="s">
        <v>7555</v>
      </c>
      <c r="N433" s="14" t="s">
        <v>7556</v>
      </c>
      <c r="O433" s="14" t="s">
        <v>7555</v>
      </c>
      <c r="P433" s="14" t="s">
        <v>6954</v>
      </c>
      <c r="Q433" s="14" t="s">
        <v>7037</v>
      </c>
      <c r="R433" s="14" t="s">
        <v>7115</v>
      </c>
      <c r="S433" s="14" t="s">
        <v>7116</v>
      </c>
      <c r="T433" s="16" t="s">
        <v>7557</v>
      </c>
      <c r="U433" s="14" t="s">
        <v>7558</v>
      </c>
      <c r="V433" s="14" t="s">
        <v>6986</v>
      </c>
      <c r="W433" s="14" t="s">
        <v>6987</v>
      </c>
      <c r="X433" s="14" t="s">
        <v>6987</v>
      </c>
      <c r="Y433" t="str">
        <f>VLOOKUP($T433,APPLI_PM!$A$2:$F$1845,4,FALSE)</f>
        <v>PM09 - Moyens De Paiement</v>
      </c>
      <c r="Z433" t="e">
        <f>VLOOKUP($T433,APPLI_PM!$A$2:$F$1845,5,FALSE)</f>
        <v>#N/A</v>
      </c>
    </row>
    <row r="434" spans="1:26" ht="15" x14ac:dyDescent="0.25">
      <c r="A434">
        <f>VLOOKUP(B434,Tableau1[],19,FALSE)</f>
        <v>1</v>
      </c>
      <c r="B434" s="13" t="s">
        <v>442</v>
      </c>
      <c r="C434" s="14" t="s">
        <v>25</v>
      </c>
      <c r="D434" s="14" t="s">
        <v>443</v>
      </c>
      <c r="E434" s="14" t="s">
        <v>29</v>
      </c>
      <c r="F434" s="14" t="s">
        <v>32</v>
      </c>
      <c r="G434" s="14" t="s">
        <v>444</v>
      </c>
      <c r="H434" s="14"/>
      <c r="I434" s="14"/>
      <c r="J434" s="14"/>
      <c r="K434" s="14" t="s">
        <v>6921</v>
      </c>
      <c r="L434" s="14" t="s">
        <v>6951</v>
      </c>
      <c r="M434" s="14" t="s">
        <v>7559</v>
      </c>
      <c r="N434" s="14" t="s">
        <v>7559</v>
      </c>
      <c r="O434" s="14" t="s">
        <v>7559</v>
      </c>
      <c r="P434" s="14" t="s">
        <v>6967</v>
      </c>
      <c r="Q434" s="14"/>
      <c r="R434" s="14"/>
      <c r="S434" s="14"/>
      <c r="T434" s="16" t="s">
        <v>7251</v>
      </c>
      <c r="U434" s="14" t="s">
        <v>7252</v>
      </c>
      <c r="V434" s="14" t="s">
        <v>6929</v>
      </c>
      <c r="W434" s="14" t="s">
        <v>7253</v>
      </c>
      <c r="X434" s="14" t="s">
        <v>7254</v>
      </c>
      <c r="Y434" t="str">
        <f>VLOOKUP($T434,APPLI_PM!$A$2:$F$1845,4,FALSE)</f>
        <v>PM14 - Risques</v>
      </c>
      <c r="Z434" t="str">
        <f>VLOOKUP($T434,APPLI_PM!$A$2:$F$1845,5,FALSE)</f>
        <v>DEB - Débiteurs</v>
      </c>
    </row>
    <row r="435" spans="1:26" ht="15" x14ac:dyDescent="0.25">
      <c r="A435">
        <f>VLOOKUP(B435,Tableau1[],19,FALSE)</f>
        <v>1</v>
      </c>
      <c r="B435" s="13" t="s">
        <v>445</v>
      </c>
      <c r="C435" s="14" t="s">
        <v>25</v>
      </c>
      <c r="D435" s="14" t="s">
        <v>443</v>
      </c>
      <c r="E435" s="14" t="s">
        <v>29</v>
      </c>
      <c r="F435" s="14" t="s">
        <v>32</v>
      </c>
      <c r="G435" s="14" t="s">
        <v>447</v>
      </c>
      <c r="H435" s="14"/>
      <c r="I435" s="14" t="s">
        <v>446</v>
      </c>
      <c r="J435" s="14"/>
      <c r="K435" s="14" t="s">
        <v>6921</v>
      </c>
      <c r="L435" s="14" t="s">
        <v>6951</v>
      </c>
      <c r="M435" s="14" t="s">
        <v>7560</v>
      </c>
      <c r="N435" s="14" t="s">
        <v>7560</v>
      </c>
      <c r="O435" s="14" t="s">
        <v>7560</v>
      </c>
      <c r="P435" s="14" t="s">
        <v>6954</v>
      </c>
      <c r="Q435" s="14" t="s">
        <v>6982</v>
      </c>
      <c r="R435" s="14" t="s">
        <v>6983</v>
      </c>
      <c r="S435" s="14"/>
      <c r="T435" s="16" t="s">
        <v>7251</v>
      </c>
      <c r="U435" s="14" t="s">
        <v>7252</v>
      </c>
      <c r="V435" s="14" t="s">
        <v>6929</v>
      </c>
      <c r="W435" s="14" t="s">
        <v>7253</v>
      </c>
      <c r="X435" s="14" t="s">
        <v>7254</v>
      </c>
      <c r="Y435" t="str">
        <f>VLOOKUP($T435,APPLI_PM!$A$2:$F$1845,4,FALSE)</f>
        <v>PM14 - Risques</v>
      </c>
      <c r="Z435" t="str">
        <f>VLOOKUP($T435,APPLI_PM!$A$2:$F$1845,5,FALSE)</f>
        <v>DEB - Débiteurs</v>
      </c>
    </row>
    <row r="436" spans="1:26" ht="15" x14ac:dyDescent="0.25">
      <c r="A436">
        <f>VLOOKUP(B436,Tableau1[],19,FALSE)</f>
        <v>1</v>
      </c>
      <c r="B436" s="13" t="s">
        <v>448</v>
      </c>
      <c r="C436" s="14" t="s">
        <v>25</v>
      </c>
      <c r="D436" s="14" t="s">
        <v>443</v>
      </c>
      <c r="E436" s="14" t="s">
        <v>29</v>
      </c>
      <c r="F436" s="14" t="s">
        <v>32</v>
      </c>
      <c r="G436" s="14" t="s">
        <v>447</v>
      </c>
      <c r="H436" s="14"/>
      <c r="I436" s="14"/>
      <c r="J436" s="14"/>
      <c r="K436" s="14" t="s">
        <v>6921</v>
      </c>
      <c r="L436" s="14" t="s">
        <v>6951</v>
      </c>
      <c r="M436" s="14" t="s">
        <v>7561</v>
      </c>
      <c r="N436" s="14" t="s">
        <v>7561</v>
      </c>
      <c r="O436" s="14" t="s">
        <v>7561</v>
      </c>
      <c r="P436" s="14" t="s">
        <v>6967</v>
      </c>
      <c r="Q436" s="14"/>
      <c r="R436" s="14"/>
      <c r="S436" s="14"/>
      <c r="T436" s="16" t="s">
        <v>7251</v>
      </c>
      <c r="U436" s="14" t="s">
        <v>7252</v>
      </c>
      <c r="V436" s="14" t="s">
        <v>6929</v>
      </c>
      <c r="W436" s="14" t="s">
        <v>7253</v>
      </c>
      <c r="X436" s="14" t="s">
        <v>7254</v>
      </c>
      <c r="Y436" t="str">
        <f>VLOOKUP($T436,APPLI_PM!$A$2:$F$1845,4,FALSE)</f>
        <v>PM14 - Risques</v>
      </c>
      <c r="Z436" t="str">
        <f>VLOOKUP($T436,APPLI_PM!$A$2:$F$1845,5,FALSE)</f>
        <v>DEB - Débiteurs</v>
      </c>
    </row>
    <row r="437" spans="1:26" ht="15" x14ac:dyDescent="0.25">
      <c r="A437">
        <f>VLOOKUP(B437,Tableau1[],19,FALSE)</f>
        <v>1</v>
      </c>
      <c r="B437" s="13" t="s">
        <v>449</v>
      </c>
      <c r="C437" s="14" t="s">
        <v>25</v>
      </c>
      <c r="D437" s="14" t="s">
        <v>443</v>
      </c>
      <c r="E437" s="14" t="s">
        <v>29</v>
      </c>
      <c r="F437" s="14" t="s">
        <v>32</v>
      </c>
      <c r="G437" s="14" t="s">
        <v>451</v>
      </c>
      <c r="H437" s="14"/>
      <c r="I437" s="14" t="s">
        <v>450</v>
      </c>
      <c r="J437" s="14"/>
      <c r="K437" s="14" t="s">
        <v>6921</v>
      </c>
      <c r="L437" s="14" t="s">
        <v>6951</v>
      </c>
      <c r="M437" s="14" t="s">
        <v>7562</v>
      </c>
      <c r="N437" s="14" t="s">
        <v>7563</v>
      </c>
      <c r="O437" s="14" t="s">
        <v>7562</v>
      </c>
      <c r="P437" s="14" t="s">
        <v>6967</v>
      </c>
      <c r="Q437" s="14" t="s">
        <v>6991</v>
      </c>
      <c r="R437" s="14" t="s">
        <v>7564</v>
      </c>
      <c r="S437" s="14"/>
      <c r="T437" s="16" t="s">
        <v>7251</v>
      </c>
      <c r="U437" s="14" t="s">
        <v>7252</v>
      </c>
      <c r="V437" s="14" t="s">
        <v>6929</v>
      </c>
      <c r="W437" s="14" t="s">
        <v>7253</v>
      </c>
      <c r="X437" s="14" t="s">
        <v>7254</v>
      </c>
      <c r="Y437" t="str">
        <f>VLOOKUP($T437,APPLI_PM!$A$2:$F$1845,4,FALSE)</f>
        <v>PM14 - Risques</v>
      </c>
      <c r="Z437" t="str">
        <f>VLOOKUP($T437,APPLI_PM!$A$2:$F$1845,5,FALSE)</f>
        <v>DEB - Débiteurs</v>
      </c>
    </row>
    <row r="438" spans="1:26" ht="15" x14ac:dyDescent="0.25">
      <c r="A438">
        <f>VLOOKUP(B438,Tableau1[],19,FALSE)</f>
        <v>1</v>
      </c>
      <c r="B438" s="13" t="s">
        <v>452</v>
      </c>
      <c r="C438" s="14" t="s">
        <v>25</v>
      </c>
      <c r="D438" s="14" t="s">
        <v>443</v>
      </c>
      <c r="E438" s="14" t="s">
        <v>29</v>
      </c>
      <c r="F438" s="14" t="s">
        <v>32</v>
      </c>
      <c r="G438" s="14" t="s">
        <v>454</v>
      </c>
      <c r="H438" s="14"/>
      <c r="I438" s="14" t="s">
        <v>453</v>
      </c>
      <c r="J438" s="14"/>
      <c r="K438" s="14" t="s">
        <v>6921</v>
      </c>
      <c r="L438" s="14" t="s">
        <v>6951</v>
      </c>
      <c r="M438" s="14" t="s">
        <v>7565</v>
      </c>
      <c r="N438" s="14" t="s">
        <v>7566</v>
      </c>
      <c r="O438" s="14" t="s">
        <v>7565</v>
      </c>
      <c r="P438" s="14" t="s">
        <v>6967</v>
      </c>
      <c r="Q438" s="14" t="s">
        <v>6991</v>
      </c>
      <c r="R438" s="14" t="s">
        <v>7564</v>
      </c>
      <c r="S438" s="14"/>
      <c r="T438" s="16" t="s">
        <v>7251</v>
      </c>
      <c r="U438" s="14" t="s">
        <v>7252</v>
      </c>
      <c r="V438" s="14" t="s">
        <v>6929</v>
      </c>
      <c r="W438" s="14" t="s">
        <v>7253</v>
      </c>
      <c r="X438" s="14" t="s">
        <v>7254</v>
      </c>
      <c r="Y438" t="str">
        <f>VLOOKUP($T438,APPLI_PM!$A$2:$F$1845,4,FALSE)</f>
        <v>PM14 - Risques</v>
      </c>
      <c r="Z438" t="str">
        <f>VLOOKUP($T438,APPLI_PM!$A$2:$F$1845,5,FALSE)</f>
        <v>DEB - Débiteurs</v>
      </c>
    </row>
    <row r="439" spans="1:26" ht="15" x14ac:dyDescent="0.25">
      <c r="A439">
        <f>VLOOKUP(B439,Tableau1[],19,FALSE)</f>
        <v>1</v>
      </c>
      <c r="B439" s="13" t="s">
        <v>455</v>
      </c>
      <c r="C439" s="14" t="s">
        <v>25</v>
      </c>
      <c r="D439" s="14" t="s">
        <v>443</v>
      </c>
      <c r="E439" s="14" t="s">
        <v>29</v>
      </c>
      <c r="F439" s="14" t="s">
        <v>32</v>
      </c>
      <c r="G439" s="14" t="s">
        <v>457</v>
      </c>
      <c r="H439" s="14"/>
      <c r="I439" s="14" t="s">
        <v>456</v>
      </c>
      <c r="J439" s="14"/>
      <c r="K439" s="14" t="s">
        <v>6921</v>
      </c>
      <c r="L439" s="14" t="s">
        <v>6951</v>
      </c>
      <c r="M439" s="14" t="s">
        <v>7567</v>
      </c>
      <c r="N439" s="14" t="s">
        <v>7567</v>
      </c>
      <c r="O439" s="14" t="s">
        <v>7567</v>
      </c>
      <c r="P439" s="14" t="s">
        <v>6967</v>
      </c>
      <c r="Q439" s="14" t="s">
        <v>6991</v>
      </c>
      <c r="R439" s="14" t="s">
        <v>7564</v>
      </c>
      <c r="S439" s="14"/>
      <c r="T439" s="16" t="s">
        <v>7251</v>
      </c>
      <c r="U439" s="14" t="s">
        <v>7252</v>
      </c>
      <c r="V439" s="14" t="s">
        <v>6929</v>
      </c>
      <c r="W439" s="14" t="s">
        <v>7253</v>
      </c>
      <c r="X439" s="14" t="s">
        <v>7254</v>
      </c>
      <c r="Y439" t="str">
        <f>VLOOKUP($T439,APPLI_PM!$A$2:$F$1845,4,FALSE)</f>
        <v>PM14 - Risques</v>
      </c>
      <c r="Z439" t="str">
        <f>VLOOKUP($T439,APPLI_PM!$A$2:$F$1845,5,FALSE)</f>
        <v>DEB - Débiteurs</v>
      </c>
    </row>
    <row r="440" spans="1:26" ht="15" x14ac:dyDescent="0.25">
      <c r="A440">
        <f>VLOOKUP(B440,Tableau1[],19,FALSE)</f>
        <v>1</v>
      </c>
      <c r="B440" s="13" t="s">
        <v>458</v>
      </c>
      <c r="C440" s="14" t="s">
        <v>25</v>
      </c>
      <c r="D440" s="14" t="s">
        <v>443</v>
      </c>
      <c r="E440" s="14" t="s">
        <v>29</v>
      </c>
      <c r="F440" s="14" t="s">
        <v>32</v>
      </c>
      <c r="G440" s="14" t="s">
        <v>459</v>
      </c>
      <c r="H440" s="14"/>
      <c r="I440" s="14" t="s">
        <v>456</v>
      </c>
      <c r="J440" s="14"/>
      <c r="K440" s="14" t="s">
        <v>6921</v>
      </c>
      <c r="L440" s="14" t="s">
        <v>6951</v>
      </c>
      <c r="M440" s="14" t="s">
        <v>7568</v>
      </c>
      <c r="N440" s="14" t="s">
        <v>7568</v>
      </c>
      <c r="O440" s="14" t="s">
        <v>7568</v>
      </c>
      <c r="P440" s="14" t="s">
        <v>6967</v>
      </c>
      <c r="Q440" s="14" t="s">
        <v>6991</v>
      </c>
      <c r="R440" s="14" t="s">
        <v>7564</v>
      </c>
      <c r="S440" s="14"/>
      <c r="T440" s="16" t="s">
        <v>7251</v>
      </c>
      <c r="U440" s="14" t="s">
        <v>7252</v>
      </c>
      <c r="V440" s="14" t="s">
        <v>6929</v>
      </c>
      <c r="W440" s="14" t="s">
        <v>7253</v>
      </c>
      <c r="X440" s="14" t="s">
        <v>7254</v>
      </c>
      <c r="Y440" t="str">
        <f>VLOOKUP($T440,APPLI_PM!$A$2:$F$1845,4,FALSE)</f>
        <v>PM14 - Risques</v>
      </c>
      <c r="Z440" t="str">
        <f>VLOOKUP($T440,APPLI_PM!$A$2:$F$1845,5,FALSE)</f>
        <v>DEB - Débiteurs</v>
      </c>
    </row>
    <row r="441" spans="1:26" ht="15" x14ac:dyDescent="0.25">
      <c r="A441">
        <f>VLOOKUP(B441,Tableau1[],19,FALSE)</f>
        <v>3</v>
      </c>
      <c r="B441" s="13" t="s">
        <v>461</v>
      </c>
      <c r="C441" s="14" t="s">
        <v>25</v>
      </c>
      <c r="D441" s="14" t="s">
        <v>43</v>
      </c>
      <c r="E441" s="14" t="s">
        <v>66</v>
      </c>
      <c r="F441" s="14" t="s">
        <v>45</v>
      </c>
      <c r="G441" s="14" t="s">
        <v>461</v>
      </c>
      <c r="H441" s="14"/>
      <c r="I441" s="14"/>
      <c r="J441" s="14"/>
      <c r="K441" s="14" t="s">
        <v>6921</v>
      </c>
      <c r="L441" s="14">
        <v>3270</v>
      </c>
      <c r="M441" s="14" t="s">
        <v>7569</v>
      </c>
      <c r="N441" s="14" t="s">
        <v>7569</v>
      </c>
      <c r="O441" s="14" t="s">
        <v>7569</v>
      </c>
      <c r="P441" s="14" t="s">
        <v>6967</v>
      </c>
      <c r="Q441" s="14"/>
      <c r="R441" s="14"/>
      <c r="S441" s="14"/>
      <c r="T441" s="16" t="s">
        <v>7251</v>
      </c>
      <c r="U441" s="14" t="s">
        <v>7252</v>
      </c>
      <c r="V441" s="14" t="s">
        <v>6929</v>
      </c>
      <c r="W441" s="14" t="s">
        <v>7253</v>
      </c>
      <c r="X441" s="14" t="s">
        <v>7254</v>
      </c>
    </row>
    <row r="442" spans="1:26" ht="15" x14ac:dyDescent="0.25">
      <c r="A442">
        <f>VLOOKUP(B442,Tableau1[],19,FALSE)</f>
        <v>3</v>
      </c>
      <c r="B442" s="13" t="s">
        <v>462</v>
      </c>
      <c r="C442" s="14" t="s">
        <v>25</v>
      </c>
      <c r="D442" s="14" t="s">
        <v>43</v>
      </c>
      <c r="E442" s="14" t="s">
        <v>66</v>
      </c>
      <c r="F442" s="14" t="s">
        <v>45</v>
      </c>
      <c r="G442" s="14" t="s">
        <v>462</v>
      </c>
      <c r="H442" s="14"/>
      <c r="I442" s="14"/>
      <c r="J442" s="14"/>
      <c r="K442" s="14" t="s">
        <v>6921</v>
      </c>
      <c r="L442" s="14">
        <v>3270</v>
      </c>
      <c r="M442" s="14" t="s">
        <v>7570</v>
      </c>
      <c r="N442" s="14" t="s">
        <v>7571</v>
      </c>
      <c r="O442" s="14" t="s">
        <v>7570</v>
      </c>
      <c r="P442" s="14" t="s">
        <v>6967</v>
      </c>
      <c r="Q442" s="14"/>
      <c r="R442" s="14"/>
      <c r="S442" s="14"/>
      <c r="T442" s="16" t="s">
        <v>7251</v>
      </c>
      <c r="U442" s="14" t="s">
        <v>7252</v>
      </c>
      <c r="V442" s="14" t="s">
        <v>6929</v>
      </c>
      <c r="W442" s="14" t="s">
        <v>7253</v>
      </c>
      <c r="X442" s="14" t="s">
        <v>7254</v>
      </c>
    </row>
    <row r="443" spans="1:26" ht="15" x14ac:dyDescent="0.25">
      <c r="A443">
        <f>VLOOKUP(B443,Tableau1[],19,FALSE)</f>
        <v>3</v>
      </c>
      <c r="B443" s="13" t="s">
        <v>463</v>
      </c>
      <c r="C443" s="14" t="s">
        <v>25</v>
      </c>
      <c r="D443" s="14" t="s">
        <v>43</v>
      </c>
      <c r="E443" s="14" t="s">
        <v>66</v>
      </c>
      <c r="F443" s="14" t="s">
        <v>45</v>
      </c>
      <c r="G443" s="14" t="s">
        <v>464</v>
      </c>
      <c r="H443" s="14"/>
      <c r="I443" s="14"/>
      <c r="J443" s="14"/>
      <c r="K443" s="14" t="s">
        <v>6921</v>
      </c>
      <c r="L443" s="14">
        <v>3270</v>
      </c>
      <c r="M443" s="14" t="s">
        <v>7572</v>
      </c>
      <c r="N443" s="14" t="s">
        <v>7572</v>
      </c>
      <c r="O443" s="14" t="s">
        <v>7572</v>
      </c>
      <c r="P443" s="14" t="s">
        <v>6967</v>
      </c>
      <c r="Q443" s="14"/>
      <c r="R443" s="14"/>
      <c r="S443" s="14"/>
      <c r="T443" s="16" t="s">
        <v>7251</v>
      </c>
      <c r="U443" s="14" t="s">
        <v>7252</v>
      </c>
      <c r="V443" s="14" t="s">
        <v>6929</v>
      </c>
      <c r="W443" s="14" t="s">
        <v>7253</v>
      </c>
      <c r="X443" s="14" t="s">
        <v>7254</v>
      </c>
    </row>
    <row r="444" spans="1:26" ht="15" x14ac:dyDescent="0.25">
      <c r="A444">
        <f>VLOOKUP(B444,Tableau1[],19,FALSE)</f>
        <v>3</v>
      </c>
      <c r="B444" s="13" t="s">
        <v>465</v>
      </c>
      <c r="C444" s="14" t="s">
        <v>25</v>
      </c>
      <c r="D444" s="14" t="s">
        <v>43</v>
      </c>
      <c r="E444" s="14" t="s">
        <v>66</v>
      </c>
      <c r="F444" s="14" t="s">
        <v>45</v>
      </c>
      <c r="G444" s="14" t="s">
        <v>465</v>
      </c>
      <c r="H444" s="14"/>
      <c r="I444" s="14"/>
      <c r="J444" s="14"/>
      <c r="K444" s="14" t="s">
        <v>6921</v>
      </c>
      <c r="L444" s="14">
        <v>3270</v>
      </c>
      <c r="M444" s="14" t="s">
        <v>7573</v>
      </c>
      <c r="N444" s="14" t="s">
        <v>7574</v>
      </c>
      <c r="O444" s="14" t="s">
        <v>7573</v>
      </c>
      <c r="P444" s="14" t="s">
        <v>6954</v>
      </c>
      <c r="Q444" s="14"/>
      <c r="R444" s="14"/>
      <c r="S444" s="14"/>
      <c r="T444" s="16" t="s">
        <v>7251</v>
      </c>
      <c r="U444" s="14" t="s">
        <v>7252</v>
      </c>
      <c r="V444" s="14" t="s">
        <v>6929</v>
      </c>
      <c r="W444" s="14" t="s">
        <v>7253</v>
      </c>
      <c r="X444" s="14" t="s">
        <v>7254</v>
      </c>
    </row>
    <row r="445" spans="1:26" ht="15" x14ac:dyDescent="0.25">
      <c r="A445">
        <f>VLOOKUP(B445,Tableau1[],19,FALSE)</f>
        <v>1</v>
      </c>
      <c r="B445" s="13" t="s">
        <v>466</v>
      </c>
      <c r="C445" s="14" t="s">
        <v>25</v>
      </c>
      <c r="D445" s="14" t="s">
        <v>127</v>
      </c>
      <c r="E445" s="14" t="s">
        <v>29</v>
      </c>
      <c r="F445" s="14" t="s">
        <v>32</v>
      </c>
      <c r="G445" s="14" t="s">
        <v>465</v>
      </c>
      <c r="H445" s="14"/>
      <c r="I445" s="14" t="s">
        <v>467</v>
      </c>
      <c r="J445" s="14"/>
      <c r="K445" s="14" t="s">
        <v>6921</v>
      </c>
      <c r="L445" s="14" t="s">
        <v>6951</v>
      </c>
      <c r="M445" s="14" t="s">
        <v>7573</v>
      </c>
      <c r="N445" s="14" t="s">
        <v>7574</v>
      </c>
      <c r="O445" s="14" t="s">
        <v>7573</v>
      </c>
      <c r="P445" s="14" t="s">
        <v>6954</v>
      </c>
      <c r="Q445" s="14" t="s">
        <v>6982</v>
      </c>
      <c r="R445" s="14" t="s">
        <v>6983</v>
      </c>
      <c r="S445" s="14"/>
      <c r="T445" s="16" t="s">
        <v>7251</v>
      </c>
      <c r="U445" s="14" t="s">
        <v>7252</v>
      </c>
      <c r="V445" s="14" t="s">
        <v>6929</v>
      </c>
      <c r="W445" s="14" t="s">
        <v>7253</v>
      </c>
      <c r="X445" s="14" t="s">
        <v>7254</v>
      </c>
      <c r="Y445" t="str">
        <f>VLOOKUP($T445,APPLI_PM!$A$2:$F$1845,4,FALSE)</f>
        <v>PM14 - Risques</v>
      </c>
      <c r="Z445" t="str">
        <f>VLOOKUP($T445,APPLI_PM!$A$2:$F$1845,5,FALSE)</f>
        <v>DEB - Débiteurs</v>
      </c>
    </row>
    <row r="446" spans="1:26" ht="15" x14ac:dyDescent="0.25">
      <c r="A446">
        <f>VLOOKUP(B446,Tableau1[],19,FALSE)</f>
        <v>3</v>
      </c>
      <c r="B446" s="13" t="s">
        <v>468</v>
      </c>
      <c r="C446" s="14" t="s">
        <v>25</v>
      </c>
      <c r="D446" s="14" t="s">
        <v>43</v>
      </c>
      <c r="E446" s="14" t="s">
        <v>66</v>
      </c>
      <c r="F446" s="14" t="s">
        <v>45</v>
      </c>
      <c r="G446" s="14" t="s">
        <v>464</v>
      </c>
      <c r="H446" s="14"/>
      <c r="I446" s="14"/>
      <c r="J446" s="14"/>
      <c r="K446" s="14" t="s">
        <v>6921</v>
      </c>
      <c r="L446" s="14">
        <v>3270</v>
      </c>
      <c r="M446" s="14" t="s">
        <v>7575</v>
      </c>
      <c r="N446" s="14" t="s">
        <v>7574</v>
      </c>
      <c r="O446" s="14" t="s">
        <v>7575</v>
      </c>
      <c r="P446" s="14" t="s">
        <v>6967</v>
      </c>
      <c r="Q446" s="14"/>
      <c r="R446" s="14"/>
      <c r="S446" s="14"/>
      <c r="T446" s="16" t="s">
        <v>7251</v>
      </c>
      <c r="U446" s="14" t="s">
        <v>7252</v>
      </c>
      <c r="V446" s="14" t="s">
        <v>6929</v>
      </c>
      <c r="W446" s="14" t="s">
        <v>7253</v>
      </c>
      <c r="X446" s="14" t="s">
        <v>7254</v>
      </c>
    </row>
    <row r="447" spans="1:26" ht="15" x14ac:dyDescent="0.25">
      <c r="A447">
        <f>VLOOKUP(B447,Tableau1[],19,FALSE)</f>
        <v>3</v>
      </c>
      <c r="B447" s="13" t="s">
        <v>469</v>
      </c>
      <c r="C447" s="14" t="s">
        <v>25</v>
      </c>
      <c r="D447" s="14" t="s">
        <v>43</v>
      </c>
      <c r="E447" s="14" t="s">
        <v>66</v>
      </c>
      <c r="F447" s="14" t="s">
        <v>45</v>
      </c>
      <c r="G447" s="14" t="s">
        <v>469</v>
      </c>
      <c r="H447" s="14"/>
      <c r="I447" s="14" t="s">
        <v>470</v>
      </c>
      <c r="J447" s="14"/>
      <c r="K447" s="14" t="s">
        <v>6921</v>
      </c>
      <c r="L447" s="14">
        <v>3270</v>
      </c>
      <c r="M447" s="14" t="s">
        <v>7576</v>
      </c>
      <c r="N447" s="14" t="s">
        <v>7576</v>
      </c>
      <c r="O447" s="14" t="s">
        <v>7576</v>
      </c>
      <c r="P447" s="14" t="s">
        <v>6967</v>
      </c>
      <c r="Q447" s="14" t="s">
        <v>6991</v>
      </c>
      <c r="R447" s="14"/>
      <c r="S447" s="14"/>
      <c r="T447" s="16" t="s">
        <v>7251</v>
      </c>
      <c r="U447" s="14" t="s">
        <v>7252</v>
      </c>
      <c r="V447" s="14" t="s">
        <v>6929</v>
      </c>
      <c r="W447" s="14" t="s">
        <v>7253</v>
      </c>
      <c r="X447" s="14" t="s">
        <v>7254</v>
      </c>
    </row>
    <row r="448" spans="1:26" ht="15" x14ac:dyDescent="0.25">
      <c r="A448">
        <f>VLOOKUP(B448,Tableau1[],19,FALSE)</f>
        <v>4</v>
      </c>
      <c r="B448" s="13" t="s">
        <v>471</v>
      </c>
      <c r="C448" s="14" t="s">
        <v>25</v>
      </c>
      <c r="D448" s="14" t="s">
        <v>80</v>
      </c>
      <c r="E448" s="14" t="s">
        <v>79</v>
      </c>
      <c r="F448" s="14" t="s">
        <v>82</v>
      </c>
      <c r="G448" s="14" t="s">
        <v>136</v>
      </c>
      <c r="H448" s="14"/>
      <c r="I448" s="14"/>
      <c r="J448" s="14"/>
      <c r="K448" s="14" t="s">
        <v>7043</v>
      </c>
      <c r="L448" s="14" t="s">
        <v>7050</v>
      </c>
      <c r="M448" s="14" t="s">
        <v>7577</v>
      </c>
      <c r="N448" s="14"/>
      <c r="O448" s="14" t="s">
        <v>7577</v>
      </c>
      <c r="P448" s="14" t="s">
        <v>6954</v>
      </c>
      <c r="Q448" s="14"/>
      <c r="R448" s="14"/>
      <c r="S448" s="14"/>
      <c r="T448" s="16" t="s">
        <v>2778</v>
      </c>
      <c r="U448" s="14" t="s">
        <v>7385</v>
      </c>
      <c r="V448" s="14" t="s">
        <v>6986</v>
      </c>
      <c r="W448" s="14" t="s">
        <v>6987</v>
      </c>
      <c r="X448" s="14" t="s">
        <v>6987</v>
      </c>
    </row>
    <row r="449" spans="1:26" ht="15" x14ac:dyDescent="0.25">
      <c r="A449">
        <f>VLOOKUP(B449,Tableau1[],19,FALSE)</f>
        <v>1</v>
      </c>
      <c r="B449" s="13" t="s">
        <v>2688</v>
      </c>
      <c r="C449" s="14" t="s">
        <v>25</v>
      </c>
      <c r="D449" s="14" t="s">
        <v>34</v>
      </c>
      <c r="E449" s="14" t="s">
        <v>329</v>
      </c>
      <c r="F449" s="14" t="s">
        <v>45</v>
      </c>
      <c r="G449" s="14" t="s">
        <v>564</v>
      </c>
      <c r="H449" s="14"/>
      <c r="I449" s="14"/>
      <c r="J449" s="14"/>
      <c r="K449" s="14" t="s">
        <v>6921</v>
      </c>
      <c r="L449" s="14" t="s">
        <v>6951</v>
      </c>
      <c r="M449" s="14" t="s">
        <v>7578</v>
      </c>
      <c r="N449" s="14" t="s">
        <v>7579</v>
      </c>
      <c r="O449" s="14" t="s">
        <v>7578</v>
      </c>
      <c r="P449" s="14"/>
      <c r="Q449" s="14"/>
      <c r="R449" s="14"/>
      <c r="S449" s="14"/>
      <c r="T449" s="16" t="s">
        <v>7052</v>
      </c>
      <c r="U449" s="14" t="s">
        <v>7053</v>
      </c>
      <c r="V449" s="14" t="s">
        <v>6929</v>
      </c>
      <c r="W449" s="14" t="s">
        <v>7054</v>
      </c>
      <c r="X449" s="14" t="s">
        <v>7055</v>
      </c>
      <c r="Y449" t="str">
        <f>VLOOKUP($T449,APPLI_PM!$A$2:$F$1845,4,FALSE)</f>
        <v>PM01 - Assurances</v>
      </c>
      <c r="Z449" t="str">
        <f>VLOOKUP($T449,APPLI_PM!$A$2:$F$1845,5,FALSE)</f>
        <v>ASP - Assurances parabancaires</v>
      </c>
    </row>
    <row r="450" spans="1:26" ht="15" x14ac:dyDescent="0.25">
      <c r="A450">
        <f>VLOOKUP(B450,Tableau1[],19,FALSE)</f>
        <v>4</v>
      </c>
      <c r="B450" s="13" t="s">
        <v>472</v>
      </c>
      <c r="C450" s="14" t="s">
        <v>25</v>
      </c>
      <c r="D450" s="14" t="s">
        <v>80</v>
      </c>
      <c r="E450" s="14" t="s">
        <v>79</v>
      </c>
      <c r="F450" s="14" t="s">
        <v>82</v>
      </c>
      <c r="G450" s="14" t="s">
        <v>136</v>
      </c>
      <c r="H450" s="14"/>
      <c r="I450" s="14"/>
      <c r="J450" s="14"/>
      <c r="K450" s="14" t="s">
        <v>7043</v>
      </c>
      <c r="L450" s="14" t="s">
        <v>7050</v>
      </c>
      <c r="M450" s="14" t="s">
        <v>7580</v>
      </c>
      <c r="N450" s="14"/>
      <c r="O450" s="14" t="s">
        <v>7580</v>
      </c>
      <c r="P450" s="14" t="s">
        <v>6954</v>
      </c>
      <c r="Q450" s="14"/>
      <c r="R450" s="14"/>
      <c r="S450" s="14"/>
      <c r="T450" s="16" t="s">
        <v>2778</v>
      </c>
      <c r="U450" s="14" t="s">
        <v>7385</v>
      </c>
      <c r="V450" s="14" t="s">
        <v>6986</v>
      </c>
      <c r="W450" s="14" t="s">
        <v>6987</v>
      </c>
      <c r="X450" s="14" t="s">
        <v>6987</v>
      </c>
    </row>
    <row r="451" spans="1:26" ht="15" x14ac:dyDescent="0.25">
      <c r="A451">
        <f>VLOOKUP(B451,Tableau1[],19,FALSE)</f>
        <v>4</v>
      </c>
      <c r="B451" s="13" t="s">
        <v>473</v>
      </c>
      <c r="C451" s="14" t="s">
        <v>25</v>
      </c>
      <c r="D451" s="14" t="s">
        <v>474</v>
      </c>
      <c r="E451" s="14" t="s">
        <v>138</v>
      </c>
      <c r="F451" s="14" t="s">
        <v>82</v>
      </c>
      <c r="G451" s="14" t="s">
        <v>136</v>
      </c>
      <c r="H451" s="14"/>
      <c r="I451" s="14"/>
      <c r="J451" s="14"/>
      <c r="K451" s="14" t="s">
        <v>7043</v>
      </c>
      <c r="L451" s="14" t="s">
        <v>7050</v>
      </c>
      <c r="M451" s="14" t="s">
        <v>7581</v>
      </c>
      <c r="N451" s="14"/>
      <c r="O451" s="14" t="s">
        <v>7581</v>
      </c>
      <c r="P451" s="14" t="s">
        <v>6954</v>
      </c>
      <c r="Q451" s="14"/>
      <c r="R451" s="14"/>
      <c r="S451" s="14"/>
      <c r="T451" s="16" t="s">
        <v>2778</v>
      </c>
      <c r="U451" s="14" t="s">
        <v>7385</v>
      </c>
      <c r="V451" s="14" t="s">
        <v>6986</v>
      </c>
      <c r="W451" s="14" t="s">
        <v>6987</v>
      </c>
      <c r="X451" s="14" t="s">
        <v>6987</v>
      </c>
    </row>
    <row r="452" spans="1:26" ht="15" x14ac:dyDescent="0.25">
      <c r="A452">
        <f>VLOOKUP(B452,Tableau1[],19,FALSE)</f>
        <v>1</v>
      </c>
      <c r="B452" s="13" t="s">
        <v>677</v>
      </c>
      <c r="C452" s="14" t="s">
        <v>25</v>
      </c>
      <c r="D452" s="14" t="s">
        <v>679</v>
      </c>
      <c r="E452" s="14" t="s">
        <v>29</v>
      </c>
      <c r="F452" s="14" t="s">
        <v>32</v>
      </c>
      <c r="G452" s="14" t="s">
        <v>680</v>
      </c>
      <c r="H452" s="14"/>
      <c r="I452" s="14" t="s">
        <v>678</v>
      </c>
      <c r="J452" s="14"/>
      <c r="K452" s="14" t="s">
        <v>6921</v>
      </c>
      <c r="L452" s="14" t="s">
        <v>6951</v>
      </c>
      <c r="M452" s="14" t="s">
        <v>7582</v>
      </c>
      <c r="N452" s="14" t="s">
        <v>7582</v>
      </c>
      <c r="O452" s="14" t="s">
        <v>7582</v>
      </c>
      <c r="P452" s="14" t="s">
        <v>6954</v>
      </c>
      <c r="Q452" s="14" t="s">
        <v>7037</v>
      </c>
      <c r="R452" s="14" t="s">
        <v>7038</v>
      </c>
      <c r="S452" s="14"/>
      <c r="T452" s="16" t="s">
        <v>7255</v>
      </c>
      <c r="U452" s="14" t="s">
        <v>7256</v>
      </c>
      <c r="V452" s="14" t="s">
        <v>6929</v>
      </c>
      <c r="W452" s="14" t="s">
        <v>7247</v>
      </c>
      <c r="X452" s="14" t="s">
        <v>7248</v>
      </c>
      <c r="Y452" t="str">
        <f>VLOOKUP($T452,APPLI_PM!$A$2:$F$1845,4,FALSE)</f>
        <v>PM02 - Clients Comptes Package</v>
      </c>
      <c r="Z452" t="str">
        <f>VLOOKUP($T452,APPLI_PM!$A$2:$F$1845,5,FALSE)</f>
        <v>GCP - Gestion des comptes</v>
      </c>
    </row>
    <row r="453" spans="1:26" ht="15" x14ac:dyDescent="0.25">
      <c r="A453">
        <f>VLOOKUP(B453,Tableau1[],19,FALSE)</f>
        <v>1</v>
      </c>
      <c r="B453" s="13" t="s">
        <v>595</v>
      </c>
      <c r="C453" s="14" t="s">
        <v>25</v>
      </c>
      <c r="D453" s="14" t="s">
        <v>545</v>
      </c>
      <c r="E453" s="14" t="s">
        <v>29</v>
      </c>
      <c r="F453" s="14" t="s">
        <v>32</v>
      </c>
      <c r="G453" s="14" t="s">
        <v>595</v>
      </c>
      <c r="H453" s="14"/>
      <c r="I453" s="14"/>
      <c r="J453" s="14"/>
      <c r="K453" s="14" t="s">
        <v>6921</v>
      </c>
      <c r="L453" s="14" t="s">
        <v>6951</v>
      </c>
      <c r="M453" s="14" t="s">
        <v>7583</v>
      </c>
      <c r="N453" s="14" t="s">
        <v>7584</v>
      </c>
      <c r="O453" s="14" t="s">
        <v>7583</v>
      </c>
      <c r="P453" s="14" t="s">
        <v>6967</v>
      </c>
      <c r="Q453" s="14"/>
      <c r="R453" s="14"/>
      <c r="S453" s="14"/>
      <c r="T453" s="16" t="s">
        <v>7011</v>
      </c>
      <c r="U453" s="14" t="s">
        <v>7012</v>
      </c>
      <c r="V453" s="14" t="s">
        <v>6929</v>
      </c>
      <c r="W453" s="14" t="s">
        <v>6962</v>
      </c>
      <c r="X453" s="14" t="s">
        <v>6963</v>
      </c>
      <c r="Y453" t="str">
        <f>VLOOKUP($T453,APPLI_PM!$A$2:$F$1845,4,FALSE)</f>
        <v>PM05 - Distribution Multicanal</v>
      </c>
      <c r="Z453" t="str">
        <f>VLOOKUP($T453,APPLI_PM!$A$2:$F$1845,5,FALSE)</f>
        <v>PTW - Poste de travail</v>
      </c>
    </row>
    <row r="454" spans="1:26" ht="15" x14ac:dyDescent="0.25">
      <c r="A454">
        <f>VLOOKUP(B454,Tableau1[],19,FALSE)</f>
        <v>1</v>
      </c>
      <c r="B454" s="13" t="s">
        <v>544</v>
      </c>
      <c r="C454" s="14" t="s">
        <v>25</v>
      </c>
      <c r="D454" s="14" t="s">
        <v>545</v>
      </c>
      <c r="E454" s="14" t="s">
        <v>29</v>
      </c>
      <c r="F454" s="14" t="s">
        <v>32</v>
      </c>
      <c r="G454" s="14" t="s">
        <v>544</v>
      </c>
      <c r="H454" s="14"/>
      <c r="I454" s="14"/>
      <c r="J454" s="14"/>
      <c r="K454" s="14" t="s">
        <v>6921</v>
      </c>
      <c r="L454" s="14" t="s">
        <v>6951</v>
      </c>
      <c r="M454" s="14" t="s">
        <v>7583</v>
      </c>
      <c r="N454" s="14" t="s">
        <v>7584</v>
      </c>
      <c r="O454" s="14" t="s">
        <v>7583</v>
      </c>
      <c r="P454" s="14" t="s">
        <v>6967</v>
      </c>
      <c r="Q454" s="14"/>
      <c r="R454" s="14"/>
      <c r="S454" s="14"/>
      <c r="T454" s="16" t="s">
        <v>7011</v>
      </c>
      <c r="U454" s="14" t="s">
        <v>7012</v>
      </c>
      <c r="V454" s="14" t="s">
        <v>6929</v>
      </c>
      <c r="W454" s="14" t="s">
        <v>6962</v>
      </c>
      <c r="X454" s="14" t="s">
        <v>6963</v>
      </c>
      <c r="Y454" t="str">
        <f>VLOOKUP($T454,APPLI_PM!$A$2:$F$1845,4,FALSE)</f>
        <v>PM05 - Distribution Multicanal</v>
      </c>
      <c r="Z454" t="str">
        <f>VLOOKUP($T454,APPLI_PM!$A$2:$F$1845,5,FALSE)</f>
        <v>PTW - Poste de travail</v>
      </c>
    </row>
    <row r="455" spans="1:26" ht="15" x14ac:dyDescent="0.25">
      <c r="A455">
        <f>VLOOKUP(B455,Tableau1[],19,FALSE)</f>
        <v>1</v>
      </c>
      <c r="B455" s="13" t="s">
        <v>1818</v>
      </c>
      <c r="C455" s="14" t="s">
        <v>25</v>
      </c>
      <c r="D455" s="14" t="s">
        <v>141</v>
      </c>
      <c r="E455" s="14" t="s">
        <v>329</v>
      </c>
      <c r="F455" s="14" t="s">
        <v>45</v>
      </c>
      <c r="G455" s="14" t="s">
        <v>161</v>
      </c>
      <c r="H455" s="14"/>
      <c r="I455" s="14"/>
      <c r="J455" s="14"/>
      <c r="K455" s="14" t="s">
        <v>6921</v>
      </c>
      <c r="L455" s="14" t="s">
        <v>6951</v>
      </c>
      <c r="M455" s="14" t="s">
        <v>1818</v>
      </c>
      <c r="N455" s="14" t="s">
        <v>1818</v>
      </c>
      <c r="O455" s="14" t="s">
        <v>1818</v>
      </c>
      <c r="P455" s="14"/>
      <c r="Q455" s="14"/>
      <c r="R455" s="14"/>
      <c r="S455" s="14"/>
      <c r="T455" s="16" t="s">
        <v>7032</v>
      </c>
      <c r="U455" s="14" t="s">
        <v>7033</v>
      </c>
      <c r="V455" s="14" t="s">
        <v>6929</v>
      </c>
      <c r="W455" s="14" t="s">
        <v>6962</v>
      </c>
      <c r="X455" s="14" t="s">
        <v>6963</v>
      </c>
      <c r="Y455" t="str">
        <f>VLOOKUP($T455,APPLI_PM!$A$2:$F$1845,4,FALSE)</f>
        <v>PM08 - Marketing Communication Client CRM</v>
      </c>
      <c r="Z455" t="str">
        <f>VLOOKUP($T455,APPLI_PM!$A$2:$F$1845,5,FALSE)</f>
        <v>CRM - CRM</v>
      </c>
    </row>
    <row r="456" spans="1:26" ht="15" x14ac:dyDescent="0.25">
      <c r="A456">
        <f>VLOOKUP(B456,Tableau1[],19,FALSE)</f>
        <v>1</v>
      </c>
      <c r="B456" s="13" t="s">
        <v>1248</v>
      </c>
      <c r="C456" s="14" t="s">
        <v>25</v>
      </c>
      <c r="D456" s="14" t="s">
        <v>1249</v>
      </c>
      <c r="E456" s="14" t="s">
        <v>29</v>
      </c>
      <c r="F456" s="14" t="s">
        <v>32</v>
      </c>
      <c r="G456" s="14" t="s">
        <v>354</v>
      </c>
      <c r="H456" s="14"/>
      <c r="I456" s="14"/>
      <c r="J456" s="14"/>
      <c r="K456" s="14" t="s">
        <v>7043</v>
      </c>
      <c r="L456" s="14" t="s">
        <v>6951</v>
      </c>
      <c r="M456" s="14" t="s">
        <v>7585</v>
      </c>
      <c r="N456" s="14" t="s">
        <v>7585</v>
      </c>
      <c r="O456" s="14" t="s">
        <v>7585</v>
      </c>
      <c r="P456" s="14"/>
      <c r="Q456" s="14"/>
      <c r="R456" s="14"/>
      <c r="S456" s="14"/>
      <c r="T456" s="16" t="s">
        <v>7102</v>
      </c>
      <c r="U456" s="14" t="s">
        <v>7103</v>
      </c>
      <c r="V456" s="14" t="s">
        <v>6929</v>
      </c>
      <c r="W456" s="14" t="s">
        <v>6962</v>
      </c>
      <c r="X456" s="14" t="s">
        <v>6963</v>
      </c>
      <c r="Y456" t="str">
        <f>VLOOKUP($T456,APPLI_PM!$A$2:$F$1845,4,FALSE)</f>
        <v>PM05 - Distribution Multicanal</v>
      </c>
      <c r="Z456" t="str">
        <f>VLOOKUP($T456,APPLI_PM!$A$2:$F$1845,5,FALSE)</f>
        <v>PTW - Poste de travail</v>
      </c>
    </row>
    <row r="457" spans="1:26" ht="15" x14ac:dyDescent="0.25">
      <c r="A457">
        <f>VLOOKUP(B457,Tableau1[],19,FALSE)</f>
        <v>1</v>
      </c>
      <c r="B457" s="13" t="s">
        <v>1819</v>
      </c>
      <c r="C457" s="14" t="s">
        <v>25</v>
      </c>
      <c r="D457" s="14" t="s">
        <v>438</v>
      </c>
      <c r="E457" s="14" t="s">
        <v>329</v>
      </c>
      <c r="F457" s="14" t="s">
        <v>45</v>
      </c>
      <c r="G457" s="14" t="s">
        <v>161</v>
      </c>
      <c r="H457" s="14"/>
      <c r="I457" s="14"/>
      <c r="J457" s="14"/>
      <c r="K457" s="14" t="s">
        <v>6921</v>
      </c>
      <c r="L457" s="14" t="s">
        <v>6951</v>
      </c>
      <c r="M457" s="14" t="s">
        <v>1819</v>
      </c>
      <c r="N457" s="14" t="s">
        <v>1819</v>
      </c>
      <c r="O457" s="14" t="s">
        <v>1819</v>
      </c>
      <c r="P457" s="14"/>
      <c r="Q457" s="14"/>
      <c r="R457" s="14"/>
      <c r="S457" s="14"/>
      <c r="T457" s="16" t="s">
        <v>6960</v>
      </c>
      <c r="U457" s="14" t="s">
        <v>6961</v>
      </c>
      <c r="V457" s="14" t="s">
        <v>6929</v>
      </c>
      <c r="W457" s="14" t="s">
        <v>6962</v>
      </c>
      <c r="X457" s="14" t="s">
        <v>6963</v>
      </c>
      <c r="Y457" t="str">
        <f>VLOOKUP($T457,APPLI_PM!$A$2:$F$1845,4,FALSE)</f>
        <v>PM05 - Distribution Multicanal</v>
      </c>
      <c r="Z457" t="str">
        <f>VLOOKUP($T457,APPLI_PM!$A$2:$F$1845,5,FALSE)</f>
        <v>PTW - Poste de travail</v>
      </c>
    </row>
    <row r="458" spans="1:26" ht="15" x14ac:dyDescent="0.25">
      <c r="A458">
        <f>VLOOKUP(B458,Tableau1[],19,FALSE)</f>
        <v>1</v>
      </c>
      <c r="B458" s="13" t="s">
        <v>1820</v>
      </c>
      <c r="C458" s="14" t="s">
        <v>25</v>
      </c>
      <c r="D458" s="14" t="s">
        <v>438</v>
      </c>
      <c r="E458" s="14" t="s">
        <v>329</v>
      </c>
      <c r="F458" s="14" t="s">
        <v>45</v>
      </c>
      <c r="G458" s="14" t="s">
        <v>161</v>
      </c>
      <c r="H458" s="14"/>
      <c r="I458" s="14"/>
      <c r="J458" s="14"/>
      <c r="K458" s="14" t="s">
        <v>6921</v>
      </c>
      <c r="L458" s="14" t="s">
        <v>6951</v>
      </c>
      <c r="M458" s="14" t="s">
        <v>1820</v>
      </c>
      <c r="N458" s="14" t="s">
        <v>1820</v>
      </c>
      <c r="O458" s="14" t="s">
        <v>1820</v>
      </c>
      <c r="P458" s="14"/>
      <c r="Q458" s="14"/>
      <c r="R458" s="14"/>
      <c r="S458" s="14"/>
      <c r="T458" s="16" t="s">
        <v>6960</v>
      </c>
      <c r="U458" s="14" t="s">
        <v>6961</v>
      </c>
      <c r="V458" s="14" t="s">
        <v>6929</v>
      </c>
      <c r="W458" s="14" t="s">
        <v>6962</v>
      </c>
      <c r="X458" s="14" t="s">
        <v>6963</v>
      </c>
      <c r="Y458" t="str">
        <f>VLOOKUP($T458,APPLI_PM!$A$2:$F$1845,4,FALSE)</f>
        <v>PM05 - Distribution Multicanal</v>
      </c>
      <c r="Z458" t="str">
        <f>VLOOKUP($T458,APPLI_PM!$A$2:$F$1845,5,FALSE)</f>
        <v>PTW - Poste de travail</v>
      </c>
    </row>
    <row r="459" spans="1:26" ht="15" x14ac:dyDescent="0.25">
      <c r="A459">
        <f>VLOOKUP(B459,Tableau1[],19,FALSE)</f>
        <v>1</v>
      </c>
      <c r="B459" s="13" t="s">
        <v>546</v>
      </c>
      <c r="C459" s="14" t="s">
        <v>25</v>
      </c>
      <c r="D459" s="14" t="s">
        <v>438</v>
      </c>
      <c r="E459" s="14" t="s">
        <v>29</v>
      </c>
      <c r="F459" s="14" t="s">
        <v>32</v>
      </c>
      <c r="G459" s="14" t="s">
        <v>161</v>
      </c>
      <c r="H459" s="14"/>
      <c r="I459" s="14"/>
      <c r="J459" s="14"/>
      <c r="K459" s="14" t="s">
        <v>6921</v>
      </c>
      <c r="L459" s="14" t="s">
        <v>6951</v>
      </c>
      <c r="M459" s="14" t="s">
        <v>7586</v>
      </c>
      <c r="N459" s="14" t="s">
        <v>7586</v>
      </c>
      <c r="O459" s="14" t="s">
        <v>7586</v>
      </c>
      <c r="P459" s="14" t="s">
        <v>6954</v>
      </c>
      <c r="Q459" s="14"/>
      <c r="R459" s="14"/>
      <c r="S459" s="14"/>
      <c r="T459" s="16" t="s">
        <v>6960</v>
      </c>
      <c r="U459" s="14" t="s">
        <v>6961</v>
      </c>
      <c r="V459" s="14" t="s">
        <v>6929</v>
      </c>
      <c r="W459" s="14" t="s">
        <v>6962</v>
      </c>
      <c r="X459" s="14" t="s">
        <v>6963</v>
      </c>
      <c r="Y459" t="str">
        <f>VLOOKUP($T459,APPLI_PM!$A$2:$F$1845,4,FALSE)</f>
        <v>PM05 - Distribution Multicanal</v>
      </c>
      <c r="Z459" t="str">
        <f>VLOOKUP($T459,APPLI_PM!$A$2:$F$1845,5,FALSE)</f>
        <v>PTW - Poste de travail</v>
      </c>
    </row>
    <row r="460" spans="1:26" ht="15" x14ac:dyDescent="0.25">
      <c r="A460">
        <f>VLOOKUP(B460,Tableau1[],19,FALSE)</f>
        <v>1</v>
      </c>
      <c r="B460" s="13" t="s">
        <v>1821</v>
      </c>
      <c r="C460" s="14" t="s">
        <v>25</v>
      </c>
      <c r="D460" s="14" t="s">
        <v>438</v>
      </c>
      <c r="E460" s="14" t="s">
        <v>329</v>
      </c>
      <c r="F460" s="14" t="s">
        <v>45</v>
      </c>
      <c r="G460" s="14" t="s">
        <v>161</v>
      </c>
      <c r="H460" s="14"/>
      <c r="I460" s="14"/>
      <c r="J460" s="14"/>
      <c r="K460" s="14" t="s">
        <v>6921</v>
      </c>
      <c r="L460" s="14" t="s">
        <v>6951</v>
      </c>
      <c r="M460" s="14" t="s">
        <v>1821</v>
      </c>
      <c r="N460" s="14" t="s">
        <v>1821</v>
      </c>
      <c r="O460" s="14" t="s">
        <v>1821</v>
      </c>
      <c r="P460" s="14"/>
      <c r="Q460" s="14"/>
      <c r="R460" s="14"/>
      <c r="S460" s="14"/>
      <c r="T460" s="16" t="s">
        <v>6960</v>
      </c>
      <c r="U460" s="14" t="s">
        <v>6961</v>
      </c>
      <c r="V460" s="14" t="s">
        <v>6929</v>
      </c>
      <c r="W460" s="14" t="s">
        <v>6962</v>
      </c>
      <c r="X460" s="14" t="s">
        <v>6963</v>
      </c>
      <c r="Y460" t="str">
        <f>VLOOKUP($T460,APPLI_PM!$A$2:$F$1845,4,FALSE)</f>
        <v>PM05 - Distribution Multicanal</v>
      </c>
      <c r="Z460" t="str">
        <f>VLOOKUP($T460,APPLI_PM!$A$2:$F$1845,5,FALSE)</f>
        <v>PTW - Poste de travail</v>
      </c>
    </row>
    <row r="461" spans="1:26" ht="15" x14ac:dyDescent="0.25">
      <c r="A461">
        <f>VLOOKUP(B461,Tableau1[],19,FALSE)</f>
        <v>4</v>
      </c>
      <c r="B461" s="13" t="s">
        <v>1926</v>
      </c>
      <c r="C461" s="14" t="s">
        <v>25</v>
      </c>
      <c r="D461" s="14"/>
      <c r="E461" s="14"/>
      <c r="F461" s="14" t="s">
        <v>1929</v>
      </c>
      <c r="G461" s="14" t="s">
        <v>1928</v>
      </c>
      <c r="H461" s="14"/>
      <c r="I461" s="14" t="s">
        <v>1927</v>
      </c>
      <c r="J461" s="14"/>
      <c r="K461" s="14" t="s">
        <v>7184</v>
      </c>
      <c r="L461" s="14" t="s">
        <v>7050</v>
      </c>
      <c r="M461" s="14" t="s">
        <v>7587</v>
      </c>
      <c r="N461" s="14" t="s">
        <v>7588</v>
      </c>
      <c r="O461" s="14" t="s">
        <v>7587</v>
      </c>
      <c r="P461" s="14" t="s">
        <v>6924</v>
      </c>
      <c r="Q461" s="14" t="s">
        <v>6925</v>
      </c>
      <c r="R461" s="14" t="s">
        <v>6946</v>
      </c>
      <c r="S461" s="14"/>
      <c r="T461" s="16" t="s">
        <v>7212</v>
      </c>
      <c r="U461" s="14" t="s">
        <v>7213</v>
      </c>
      <c r="V461" s="14" t="s">
        <v>6929</v>
      </c>
      <c r="W461" s="14" t="s">
        <v>6930</v>
      </c>
      <c r="X461" s="14" t="s">
        <v>6931</v>
      </c>
    </row>
    <row r="462" spans="1:26" ht="15" x14ac:dyDescent="0.25">
      <c r="A462">
        <f>VLOOKUP(B462,Tableau1[],19,FALSE)</f>
        <v>7</v>
      </c>
      <c r="B462" s="13" t="s">
        <v>764</v>
      </c>
      <c r="C462" s="14" t="s">
        <v>25</v>
      </c>
      <c r="D462" s="14" t="s">
        <v>691</v>
      </c>
      <c r="E462" s="14" t="s">
        <v>29</v>
      </c>
      <c r="F462" s="14" t="s">
        <v>32</v>
      </c>
      <c r="G462" s="14" t="s">
        <v>161</v>
      </c>
      <c r="H462" s="14"/>
      <c r="I462" s="14"/>
      <c r="J462" s="14"/>
      <c r="K462" s="14" t="s">
        <v>6921</v>
      </c>
      <c r="L462" s="14" t="s">
        <v>6964</v>
      </c>
      <c r="M462" s="14" t="s">
        <v>7589</v>
      </c>
      <c r="N462" s="14"/>
      <c r="O462" s="14" t="s">
        <v>7589</v>
      </c>
      <c r="P462" s="14" t="s">
        <v>6954</v>
      </c>
      <c r="Q462" s="14"/>
      <c r="R462" s="14"/>
      <c r="S462" s="14"/>
      <c r="T462" s="16" t="s">
        <v>7590</v>
      </c>
      <c r="U462" s="14" t="s">
        <v>7591</v>
      </c>
      <c r="V462" s="14" t="s">
        <v>6929</v>
      </c>
      <c r="W462" s="14" t="s">
        <v>7151</v>
      </c>
      <c r="X462" s="14" t="s">
        <v>7592</v>
      </c>
    </row>
    <row r="463" spans="1:26" ht="15" x14ac:dyDescent="0.25">
      <c r="A463">
        <f>VLOOKUP(B463,Tableau1[],19,FALSE)</f>
        <v>4</v>
      </c>
      <c r="B463" s="13" t="s">
        <v>2149</v>
      </c>
      <c r="C463" s="14" t="s">
        <v>25</v>
      </c>
      <c r="D463" s="14" t="s">
        <v>205</v>
      </c>
      <c r="E463" s="14" t="s">
        <v>2152</v>
      </c>
      <c r="F463" s="14" t="s">
        <v>2154</v>
      </c>
      <c r="G463" s="14" t="s">
        <v>2153</v>
      </c>
      <c r="H463" s="14"/>
      <c r="I463" s="14" t="s">
        <v>2150</v>
      </c>
      <c r="J463" s="14" t="s">
        <v>2151</v>
      </c>
      <c r="K463" s="14" t="s">
        <v>6921</v>
      </c>
      <c r="L463" s="14" t="s">
        <v>7050</v>
      </c>
      <c r="M463" s="14" t="s">
        <v>7593</v>
      </c>
      <c r="N463" s="14" t="s">
        <v>7594</v>
      </c>
      <c r="O463" s="14" t="s">
        <v>7593</v>
      </c>
      <c r="P463" s="14" t="s">
        <v>6924</v>
      </c>
      <c r="Q463" s="14" t="s">
        <v>6925</v>
      </c>
      <c r="R463" s="14" t="s">
        <v>6946</v>
      </c>
      <c r="S463" s="14"/>
      <c r="T463" s="16" t="s">
        <v>32</v>
      </c>
      <c r="U463" s="14" t="s">
        <v>6969</v>
      </c>
      <c r="V463" s="14" t="s">
        <v>6929</v>
      </c>
      <c r="W463" s="14" t="s">
        <v>6949</v>
      </c>
      <c r="X463" s="14" t="s">
        <v>6950</v>
      </c>
    </row>
    <row r="464" spans="1:26" ht="15" x14ac:dyDescent="0.25">
      <c r="A464">
        <f>VLOOKUP(B464,Tableau1[],19,FALSE)</f>
        <v>4</v>
      </c>
      <c r="B464" s="13" t="s">
        <v>2548</v>
      </c>
      <c r="C464" s="14" t="s">
        <v>25</v>
      </c>
      <c r="D464" s="14" t="s">
        <v>2549</v>
      </c>
      <c r="E464" s="14" t="s">
        <v>2152</v>
      </c>
      <c r="F464" s="14" t="s">
        <v>2154</v>
      </c>
      <c r="G464" s="14" t="s">
        <v>2550</v>
      </c>
      <c r="H464" s="14"/>
      <c r="I464" s="14" t="s">
        <v>2150</v>
      </c>
      <c r="J464" s="14" t="s">
        <v>2151</v>
      </c>
      <c r="K464" s="14" t="s">
        <v>6921</v>
      </c>
      <c r="L464" s="14" t="s">
        <v>7050</v>
      </c>
      <c r="M464" s="14" t="s">
        <v>7593</v>
      </c>
      <c r="N464" s="14" t="s">
        <v>7594</v>
      </c>
      <c r="O464" s="14" t="s">
        <v>7593</v>
      </c>
      <c r="P464" s="14" t="s">
        <v>6924</v>
      </c>
      <c r="Q464" s="14" t="s">
        <v>6925</v>
      </c>
      <c r="R464" s="14" t="s">
        <v>6946</v>
      </c>
      <c r="S464" s="14"/>
      <c r="T464" s="16" t="s">
        <v>32</v>
      </c>
      <c r="U464" s="14" t="s">
        <v>6969</v>
      </c>
      <c r="V464" s="14" t="s">
        <v>6929</v>
      </c>
      <c r="W464" s="14" t="s">
        <v>6949</v>
      </c>
      <c r="X464" s="14" t="s">
        <v>6950</v>
      </c>
    </row>
    <row r="465" spans="1:26" ht="15" x14ac:dyDescent="0.25">
      <c r="A465">
        <f>VLOOKUP(B465,Tableau1[],19,FALSE)</f>
        <v>9</v>
      </c>
      <c r="B465" s="13" t="s">
        <v>765</v>
      </c>
      <c r="C465" s="14" t="s">
        <v>25</v>
      </c>
      <c r="D465" s="14" t="s">
        <v>186</v>
      </c>
      <c r="E465" s="14" t="s">
        <v>29</v>
      </c>
      <c r="F465" s="14" t="s">
        <v>32</v>
      </c>
      <c r="G465" s="14" t="s">
        <v>765</v>
      </c>
      <c r="H465" s="14"/>
      <c r="I465" s="14" t="s">
        <v>766</v>
      </c>
      <c r="J465" s="14"/>
      <c r="K465" s="14" t="s">
        <v>6921</v>
      </c>
      <c r="L465" s="14" t="s">
        <v>6944</v>
      </c>
      <c r="M465" s="14" t="s">
        <v>7595</v>
      </c>
      <c r="N465" s="14" t="s">
        <v>7595</v>
      </c>
      <c r="O465" s="14" t="s">
        <v>7595</v>
      </c>
      <c r="P465" s="14" t="s">
        <v>6924</v>
      </c>
      <c r="Q465" s="14" t="s">
        <v>6925</v>
      </c>
      <c r="R465" s="14" t="s">
        <v>7167</v>
      </c>
      <c r="S465" s="14"/>
      <c r="T465" s="16" t="s">
        <v>7590</v>
      </c>
      <c r="U465" s="14" t="s">
        <v>7591</v>
      </c>
      <c r="V465" s="14" t="s">
        <v>6929</v>
      </c>
      <c r="W465" s="14" t="s">
        <v>7151</v>
      </c>
      <c r="X465" s="14" t="s">
        <v>7592</v>
      </c>
    </row>
    <row r="466" spans="1:26" ht="15" x14ac:dyDescent="0.25">
      <c r="A466">
        <f>VLOOKUP(B466,Tableau1[],19,FALSE)</f>
        <v>3</v>
      </c>
      <c r="B466" s="13" t="s">
        <v>486</v>
      </c>
      <c r="C466" s="14" t="s">
        <v>25</v>
      </c>
      <c r="D466" s="14" t="s">
        <v>43</v>
      </c>
      <c r="E466" s="14" t="s">
        <v>66</v>
      </c>
      <c r="F466" s="14" t="s">
        <v>45</v>
      </c>
      <c r="G466" s="14" t="s">
        <v>486</v>
      </c>
      <c r="H466" s="14"/>
      <c r="I466" s="14"/>
      <c r="J466" s="14"/>
      <c r="K466" s="14" t="s">
        <v>6921</v>
      </c>
      <c r="L466" s="14">
        <v>3270</v>
      </c>
      <c r="M466" s="14" t="s">
        <v>7596</v>
      </c>
      <c r="N466" s="14" t="s">
        <v>7597</v>
      </c>
      <c r="O466" s="14" t="s">
        <v>7596</v>
      </c>
      <c r="P466" s="14" t="s">
        <v>6954</v>
      </c>
      <c r="Q466" s="14"/>
      <c r="R466" s="14"/>
      <c r="S466" s="14"/>
      <c r="T466" s="16" t="s">
        <v>7598</v>
      </c>
      <c r="U466" s="14" t="s">
        <v>7599</v>
      </c>
      <c r="V466" s="14" t="s">
        <v>6929</v>
      </c>
      <c r="W466" s="14" t="s">
        <v>7253</v>
      </c>
      <c r="X466" s="14" t="s">
        <v>7254</v>
      </c>
    </row>
    <row r="467" spans="1:26" ht="15" x14ac:dyDescent="0.25">
      <c r="A467">
        <f>VLOOKUP(B467,Tableau1[],19,FALSE)</f>
        <v>1</v>
      </c>
      <c r="B467" s="13" t="s">
        <v>484</v>
      </c>
      <c r="C467" s="14" t="s">
        <v>25</v>
      </c>
      <c r="D467" s="14" t="s">
        <v>127</v>
      </c>
      <c r="E467" s="14" t="s">
        <v>29</v>
      </c>
      <c r="F467" s="14" t="s">
        <v>32</v>
      </c>
      <c r="G467" s="14" t="s">
        <v>486</v>
      </c>
      <c r="H467" s="14"/>
      <c r="I467" s="14" t="s">
        <v>485</v>
      </c>
      <c r="J467" s="14"/>
      <c r="K467" s="14" t="s">
        <v>6921</v>
      </c>
      <c r="L467" s="14" t="s">
        <v>6951</v>
      </c>
      <c r="M467" s="14" t="s">
        <v>7596</v>
      </c>
      <c r="N467" s="14" t="s">
        <v>7597</v>
      </c>
      <c r="O467" s="14" t="s">
        <v>7596</v>
      </c>
      <c r="P467" s="14" t="s">
        <v>6954</v>
      </c>
      <c r="Q467" s="14" t="s">
        <v>7134</v>
      </c>
      <c r="R467" s="14"/>
      <c r="S467" s="14"/>
      <c r="T467" s="16" t="s">
        <v>7598</v>
      </c>
      <c r="U467" s="14" t="s">
        <v>7599</v>
      </c>
      <c r="V467" s="14" t="s">
        <v>6929</v>
      </c>
      <c r="W467" s="14" t="s">
        <v>7253</v>
      </c>
      <c r="X467" s="14" t="s">
        <v>7254</v>
      </c>
      <c r="Y467" t="str">
        <f>VLOOKUP($T467,APPLI_PM!$A$2:$F$1845,4,FALSE)</f>
        <v>PM02 - Clients Comptes Package</v>
      </c>
      <c r="Z467" t="str">
        <f>VLOOKUP($T467,APPLI_PM!$A$2:$F$1845,5,FALSE)</f>
        <v>GCP - Gestion des comptes</v>
      </c>
    </row>
    <row r="468" spans="1:26" ht="15" x14ac:dyDescent="0.25">
      <c r="A468">
        <f>VLOOKUP(B468,Tableau1[],19,FALSE)</f>
        <v>1</v>
      </c>
      <c r="B468" s="13" t="s">
        <v>487</v>
      </c>
      <c r="C468" s="14" t="s">
        <v>25</v>
      </c>
      <c r="D468" s="14" t="s">
        <v>489</v>
      </c>
      <c r="E468" s="14" t="s">
        <v>29</v>
      </c>
      <c r="F468" s="14" t="s">
        <v>32</v>
      </c>
      <c r="G468" s="14" t="s">
        <v>490</v>
      </c>
      <c r="H468" s="14"/>
      <c r="I468" s="14" t="s">
        <v>488</v>
      </c>
      <c r="J468" s="14"/>
      <c r="K468" s="14" t="s">
        <v>6921</v>
      </c>
      <c r="L468" s="14" t="s">
        <v>6951</v>
      </c>
      <c r="M468" s="14" t="s">
        <v>7600</v>
      </c>
      <c r="N468" s="14" t="s">
        <v>7600</v>
      </c>
      <c r="O468" s="14" t="s">
        <v>7600</v>
      </c>
      <c r="P468" s="14" t="s">
        <v>6954</v>
      </c>
      <c r="Q468" s="14" t="s">
        <v>7037</v>
      </c>
      <c r="R468" s="14"/>
      <c r="S468" s="14"/>
      <c r="T468" s="16" t="s">
        <v>7301</v>
      </c>
      <c r="U468" s="14" t="s">
        <v>7302</v>
      </c>
      <c r="V468" s="14" t="s">
        <v>6929</v>
      </c>
      <c r="W468" s="14" t="s">
        <v>7253</v>
      </c>
      <c r="X468" s="14" t="s">
        <v>7254</v>
      </c>
      <c r="Y468" t="str">
        <f>VLOOKUP($T468,APPLI_PM!$A$2:$F$1845,4,FALSE)</f>
        <v>PM02 - Clients Comptes Package</v>
      </c>
      <c r="Z468" t="str">
        <f>VLOOKUP($T468,APPLI_PM!$A$2:$F$1845,5,FALSE)</f>
        <v>GCP - Gestion des comptes</v>
      </c>
    </row>
    <row r="469" spans="1:26" ht="15" x14ac:dyDescent="0.25">
      <c r="A469">
        <f>VLOOKUP(B469,Tableau1[],19,FALSE)</f>
        <v>1</v>
      </c>
      <c r="B469" s="13" t="s">
        <v>492</v>
      </c>
      <c r="C469" s="14" t="s">
        <v>25</v>
      </c>
      <c r="D469" s="14" t="s">
        <v>489</v>
      </c>
      <c r="E469" s="14" t="s">
        <v>29</v>
      </c>
      <c r="F469" s="14" t="s">
        <v>32</v>
      </c>
      <c r="G469" s="14" t="s">
        <v>493</v>
      </c>
      <c r="H469" s="14"/>
      <c r="I469" s="14"/>
      <c r="J469" s="14"/>
      <c r="K469" s="14" t="s">
        <v>6921</v>
      </c>
      <c r="L469" s="14" t="s">
        <v>6951</v>
      </c>
      <c r="M469" s="14" t="s">
        <v>7600</v>
      </c>
      <c r="N469" s="14" t="s">
        <v>7600</v>
      </c>
      <c r="O469" s="14" t="s">
        <v>7600</v>
      </c>
      <c r="P469" s="14" t="s">
        <v>6954</v>
      </c>
      <c r="Q469" s="14" t="s">
        <v>7037</v>
      </c>
      <c r="R469" s="14"/>
      <c r="S469" s="14"/>
      <c r="T469" s="16" t="s">
        <v>7301</v>
      </c>
      <c r="U469" s="14" t="s">
        <v>7302</v>
      </c>
      <c r="V469" s="14" t="s">
        <v>6929</v>
      </c>
      <c r="W469" s="14" t="s">
        <v>7253</v>
      </c>
      <c r="X469" s="14" t="s">
        <v>7254</v>
      </c>
      <c r="Y469" t="str">
        <f>VLOOKUP($T469,APPLI_PM!$A$2:$F$1845,4,FALSE)</f>
        <v>PM02 - Clients Comptes Package</v>
      </c>
      <c r="Z469" t="str">
        <f>VLOOKUP($T469,APPLI_PM!$A$2:$F$1845,5,FALSE)</f>
        <v>GCP - Gestion des comptes</v>
      </c>
    </row>
    <row r="470" spans="1:26" ht="15" x14ac:dyDescent="0.25">
      <c r="A470">
        <f>VLOOKUP(B470,Tableau1[],19,FALSE)</f>
        <v>1</v>
      </c>
      <c r="B470" s="13" t="s">
        <v>494</v>
      </c>
      <c r="C470" s="14" t="s">
        <v>25</v>
      </c>
      <c r="D470" s="14" t="s">
        <v>489</v>
      </c>
      <c r="E470" s="14" t="s">
        <v>29</v>
      </c>
      <c r="F470" s="14" t="s">
        <v>32</v>
      </c>
      <c r="G470" s="14" t="s">
        <v>495</v>
      </c>
      <c r="H470" s="14"/>
      <c r="I470" s="14"/>
      <c r="J470" s="14"/>
      <c r="K470" s="14" t="s">
        <v>6921</v>
      </c>
      <c r="L470" s="14" t="s">
        <v>6951</v>
      </c>
      <c r="M470" s="14" t="s">
        <v>7600</v>
      </c>
      <c r="N470" s="14" t="s">
        <v>7600</v>
      </c>
      <c r="O470" s="14" t="s">
        <v>7600</v>
      </c>
      <c r="P470" s="14" t="s">
        <v>6967</v>
      </c>
      <c r="Q470" s="14"/>
      <c r="R470" s="14"/>
      <c r="S470" s="14"/>
      <c r="T470" s="16" t="s">
        <v>7301</v>
      </c>
      <c r="U470" s="14" t="s">
        <v>7302</v>
      </c>
      <c r="V470" s="14" t="s">
        <v>6929</v>
      </c>
      <c r="W470" s="14" t="s">
        <v>7253</v>
      </c>
      <c r="X470" s="14" t="s">
        <v>7254</v>
      </c>
      <c r="Y470" t="str">
        <f>VLOOKUP($T470,APPLI_PM!$A$2:$F$1845,4,FALSE)</f>
        <v>PM02 - Clients Comptes Package</v>
      </c>
      <c r="Z470" t="str">
        <f>VLOOKUP($T470,APPLI_PM!$A$2:$F$1845,5,FALSE)</f>
        <v>GCP - Gestion des comptes</v>
      </c>
    </row>
    <row r="471" spans="1:26" ht="15" x14ac:dyDescent="0.25">
      <c r="A471">
        <f>VLOOKUP(B471,Tableau1[],19,FALSE)</f>
        <v>3</v>
      </c>
      <c r="B471" s="13" t="s">
        <v>496</v>
      </c>
      <c r="C471" s="14" t="s">
        <v>25</v>
      </c>
      <c r="D471" s="14" t="s">
        <v>43</v>
      </c>
      <c r="E471" s="14" t="s">
        <v>66</v>
      </c>
      <c r="F471" s="14" t="s">
        <v>45</v>
      </c>
      <c r="G471" s="14" t="s">
        <v>496</v>
      </c>
      <c r="H471" s="14"/>
      <c r="I471" s="14"/>
      <c r="J471" s="14"/>
      <c r="K471" s="14" t="s">
        <v>6921</v>
      </c>
      <c r="L471" s="14">
        <v>3270</v>
      </c>
      <c r="M471" s="14" t="s">
        <v>7601</v>
      </c>
      <c r="N471" s="14" t="s">
        <v>7601</v>
      </c>
      <c r="O471" s="14" t="s">
        <v>7601</v>
      </c>
      <c r="P471" s="14" t="s">
        <v>6954</v>
      </c>
      <c r="Q471" s="14"/>
      <c r="R471" s="14"/>
      <c r="S471" s="14"/>
      <c r="T471" s="16" t="s">
        <v>7436</v>
      </c>
      <c r="U471" s="14" t="s">
        <v>7437</v>
      </c>
      <c r="V471" s="14" t="s">
        <v>6929</v>
      </c>
      <c r="W471" s="14" t="s">
        <v>7230</v>
      </c>
      <c r="X471" s="14" t="s">
        <v>7231</v>
      </c>
    </row>
    <row r="472" spans="1:26" ht="15" x14ac:dyDescent="0.25">
      <c r="A472">
        <f>VLOOKUP(B472,Tableau1[],19,FALSE)</f>
        <v>1</v>
      </c>
      <c r="B472" s="13" t="s">
        <v>497</v>
      </c>
      <c r="C472" s="14" t="s">
        <v>25</v>
      </c>
      <c r="D472" s="14" t="s">
        <v>127</v>
      </c>
      <c r="E472" s="14" t="s">
        <v>29</v>
      </c>
      <c r="F472" s="14" t="s">
        <v>32</v>
      </c>
      <c r="G472" s="14" t="s">
        <v>496</v>
      </c>
      <c r="H472" s="14"/>
      <c r="I472" s="14" t="s">
        <v>498</v>
      </c>
      <c r="J472" s="14"/>
      <c r="K472" s="14" t="s">
        <v>6921</v>
      </c>
      <c r="L472" s="14" t="s">
        <v>6951</v>
      </c>
      <c r="M472" s="14" t="s">
        <v>7601</v>
      </c>
      <c r="N472" s="14" t="s">
        <v>7601</v>
      </c>
      <c r="O472" s="14" t="s">
        <v>7601</v>
      </c>
      <c r="P472" s="14" t="s">
        <v>6954</v>
      </c>
      <c r="Q472" s="14" t="s">
        <v>7037</v>
      </c>
      <c r="R472" s="14" t="s">
        <v>7115</v>
      </c>
      <c r="S472" s="14"/>
      <c r="T472" s="16" t="s">
        <v>7436</v>
      </c>
      <c r="U472" s="14" t="s">
        <v>7437</v>
      </c>
      <c r="V472" s="14" t="s">
        <v>6929</v>
      </c>
      <c r="W472" s="14" t="s">
        <v>7230</v>
      </c>
      <c r="X472" s="14" t="s">
        <v>7231</v>
      </c>
      <c r="Y472" t="str">
        <f>VLOOKUP($T472,APPLI_PM!$A$2:$F$1845,4,FALSE)</f>
        <v>PM02 - Clients Comptes Package</v>
      </c>
      <c r="Z472" t="str">
        <f>VLOOKUP($T472,APPLI_PM!$A$2:$F$1845,5,FALSE)</f>
        <v>GCL - Gestion clients et administration contrats</v>
      </c>
    </row>
    <row r="473" spans="1:26" ht="15" x14ac:dyDescent="0.25">
      <c r="A473">
        <f>VLOOKUP(B473,Tableau1[],19,FALSE)</f>
        <v>3</v>
      </c>
      <c r="B473" s="13" t="s">
        <v>284</v>
      </c>
      <c r="C473" s="14" t="s">
        <v>25</v>
      </c>
      <c r="D473" s="14" t="s">
        <v>43</v>
      </c>
      <c r="E473" s="14" t="s">
        <v>66</v>
      </c>
      <c r="F473" s="14" t="s">
        <v>45</v>
      </c>
      <c r="G473" s="14" t="s">
        <v>284</v>
      </c>
      <c r="H473" s="14"/>
      <c r="I473" s="14" t="s">
        <v>285</v>
      </c>
      <c r="J473" s="14"/>
      <c r="K473" s="14" t="s">
        <v>6921</v>
      </c>
      <c r="L473" s="14">
        <v>3270</v>
      </c>
      <c r="M473" s="14" t="s">
        <v>7602</v>
      </c>
      <c r="N473" s="14" t="s">
        <v>7603</v>
      </c>
      <c r="O473" s="14" t="s">
        <v>7602</v>
      </c>
      <c r="P473" s="14" t="s">
        <v>6954</v>
      </c>
      <c r="Q473" s="14" t="s">
        <v>7037</v>
      </c>
      <c r="R473" s="14" t="s">
        <v>7115</v>
      </c>
      <c r="S473" s="14"/>
      <c r="T473" s="16" t="s">
        <v>7604</v>
      </c>
      <c r="U473" s="14" t="s">
        <v>7605</v>
      </c>
      <c r="V473" s="14" t="s">
        <v>6929</v>
      </c>
      <c r="W473" s="14" t="s">
        <v>7121</v>
      </c>
      <c r="X473" s="14" t="s">
        <v>7122</v>
      </c>
    </row>
    <row r="474" spans="1:26" ht="15" x14ac:dyDescent="0.25">
      <c r="A474">
        <f>VLOOKUP(B474,Tableau1[],19,FALSE)</f>
        <v>3</v>
      </c>
      <c r="B474" s="13" t="s">
        <v>286</v>
      </c>
      <c r="C474" s="14" t="s">
        <v>25</v>
      </c>
      <c r="D474" s="14" t="s">
        <v>43</v>
      </c>
      <c r="E474" s="14" t="s">
        <v>66</v>
      </c>
      <c r="F474" s="14" t="s">
        <v>45</v>
      </c>
      <c r="G474" s="14" t="s">
        <v>286</v>
      </c>
      <c r="H474" s="14"/>
      <c r="I474" s="14"/>
      <c r="J474" s="14"/>
      <c r="K474" s="14" t="s">
        <v>6921</v>
      </c>
      <c r="L474" s="14">
        <v>3270</v>
      </c>
      <c r="M474" s="14" t="s">
        <v>7606</v>
      </c>
      <c r="N474" s="14" t="s">
        <v>7606</v>
      </c>
      <c r="O474" s="14" t="s">
        <v>7606</v>
      </c>
      <c r="P474" s="14" t="s">
        <v>6954</v>
      </c>
      <c r="Q474" s="14"/>
      <c r="R474" s="14"/>
      <c r="S474" s="14"/>
      <c r="T474" s="16" t="s">
        <v>7607</v>
      </c>
      <c r="U474" s="14" t="s">
        <v>7608</v>
      </c>
      <c r="V474" s="14" t="s">
        <v>6929</v>
      </c>
      <c r="W474" s="14" t="s">
        <v>6940</v>
      </c>
      <c r="X474" s="14" t="s">
        <v>6941</v>
      </c>
    </row>
    <row r="475" spans="1:26" ht="15" x14ac:dyDescent="0.25">
      <c r="A475">
        <f>VLOOKUP(B475,Tableau1[],19,FALSE)</f>
        <v>1</v>
      </c>
      <c r="B475" s="13" t="s">
        <v>287</v>
      </c>
      <c r="C475" s="14" t="s">
        <v>25</v>
      </c>
      <c r="D475" s="14" t="s">
        <v>127</v>
      </c>
      <c r="E475" s="14" t="s">
        <v>29</v>
      </c>
      <c r="F475" s="14" t="s">
        <v>32</v>
      </c>
      <c r="G475" s="14" t="s">
        <v>286</v>
      </c>
      <c r="H475" s="14"/>
      <c r="I475" s="14" t="s">
        <v>288</v>
      </c>
      <c r="J475" s="14"/>
      <c r="K475" s="14" t="s">
        <v>6921</v>
      </c>
      <c r="L475" s="14" t="s">
        <v>6951</v>
      </c>
      <c r="M475" s="14" t="s">
        <v>7606</v>
      </c>
      <c r="N475" s="14" t="s">
        <v>7606</v>
      </c>
      <c r="O475" s="14" t="s">
        <v>7606</v>
      </c>
      <c r="P475" s="14" t="s">
        <v>6954</v>
      </c>
      <c r="Q475" s="14" t="s">
        <v>7037</v>
      </c>
      <c r="R475" s="14" t="s">
        <v>7115</v>
      </c>
      <c r="S475" s="14"/>
      <c r="T475" s="16" t="s">
        <v>7607</v>
      </c>
      <c r="U475" s="14" t="s">
        <v>7608</v>
      </c>
      <c r="V475" s="14" t="s">
        <v>6929</v>
      </c>
      <c r="W475" s="14" t="s">
        <v>6940</v>
      </c>
      <c r="X475" s="14" t="s">
        <v>6941</v>
      </c>
      <c r="Y475" t="str">
        <f>VLOOKUP($T475,APPLI_PM!$A$2:$F$1845,4,FALSE)</f>
        <v>PM09 - Moyens De Paiement</v>
      </c>
      <c r="Z475" t="str">
        <f>VLOOKUP($T475,APPLI_PM!$A$2:$F$1845,5,FALSE)</f>
        <v>ECH - Echanges et flux entrep. pros</v>
      </c>
    </row>
    <row r="476" spans="1:26" ht="15" x14ac:dyDescent="0.25">
      <c r="A476">
        <f>VLOOKUP(B476,Tableau1[],19,FALSE)</f>
        <v>3</v>
      </c>
      <c r="B476" s="13" t="s">
        <v>289</v>
      </c>
      <c r="C476" s="14" t="s">
        <v>25</v>
      </c>
      <c r="D476" s="14" t="s">
        <v>43</v>
      </c>
      <c r="E476" s="14" t="s">
        <v>66</v>
      </c>
      <c r="F476" s="14" t="s">
        <v>45</v>
      </c>
      <c r="G476" s="14" t="s">
        <v>289</v>
      </c>
      <c r="H476" s="14"/>
      <c r="I476" s="14"/>
      <c r="J476" s="14"/>
      <c r="K476" s="14" t="s">
        <v>6921</v>
      </c>
      <c r="L476" s="14">
        <v>3270</v>
      </c>
      <c r="M476" s="14" t="s">
        <v>7609</v>
      </c>
      <c r="N476" s="14" t="s">
        <v>7610</v>
      </c>
      <c r="O476" s="14" t="s">
        <v>7609</v>
      </c>
      <c r="P476" s="14" t="s">
        <v>6954</v>
      </c>
      <c r="Q476" s="14"/>
      <c r="R476" s="14"/>
      <c r="S476" s="14"/>
      <c r="T476" s="16" t="s">
        <v>7436</v>
      </c>
      <c r="U476" s="14" t="s">
        <v>7437</v>
      </c>
      <c r="V476" s="14" t="s">
        <v>6929</v>
      </c>
      <c r="W476" s="14" t="s">
        <v>7230</v>
      </c>
      <c r="X476" s="14" t="s">
        <v>7231</v>
      </c>
    </row>
    <row r="477" spans="1:26" ht="15" x14ac:dyDescent="0.25">
      <c r="A477">
        <f>VLOOKUP(B477,Tableau1[],19,FALSE)</f>
        <v>3</v>
      </c>
      <c r="B477" s="13" t="s">
        <v>302</v>
      </c>
      <c r="C477" s="14" t="s">
        <v>25</v>
      </c>
      <c r="D477" s="14" t="s">
        <v>43</v>
      </c>
      <c r="E477" s="14" t="s">
        <v>66</v>
      </c>
      <c r="F477" s="14" t="s">
        <v>45</v>
      </c>
      <c r="G477" s="14" t="s">
        <v>289</v>
      </c>
      <c r="H477" s="14"/>
      <c r="I477" s="14"/>
      <c r="J477" s="14"/>
      <c r="K477" s="14" t="s">
        <v>6921</v>
      </c>
      <c r="L477" s="14">
        <v>3270</v>
      </c>
      <c r="M477" s="14" t="s">
        <v>7609</v>
      </c>
      <c r="N477" s="14" t="s">
        <v>7610</v>
      </c>
      <c r="O477" s="14" t="s">
        <v>7609</v>
      </c>
      <c r="P477" s="14" t="s">
        <v>6954</v>
      </c>
      <c r="Q477" s="14"/>
      <c r="R477" s="14"/>
      <c r="S477" s="14"/>
      <c r="T477" s="16" t="s">
        <v>7436</v>
      </c>
      <c r="U477" s="14" t="s">
        <v>7437</v>
      </c>
      <c r="V477" s="14" t="s">
        <v>6929</v>
      </c>
      <c r="W477" s="14" t="s">
        <v>7230</v>
      </c>
      <c r="X477" s="14" t="s">
        <v>7231</v>
      </c>
    </row>
    <row r="478" spans="1:26" ht="15" x14ac:dyDescent="0.25">
      <c r="A478">
        <f>VLOOKUP(B478,Tableau1[],19,FALSE)</f>
        <v>1</v>
      </c>
      <c r="B478" s="13" t="s">
        <v>305</v>
      </c>
      <c r="C478" s="14" t="s">
        <v>25</v>
      </c>
      <c r="D478" s="14" t="s">
        <v>127</v>
      </c>
      <c r="E478" s="14" t="s">
        <v>29</v>
      </c>
      <c r="F478" s="14" t="s">
        <v>32</v>
      </c>
      <c r="G478" s="14" t="s">
        <v>289</v>
      </c>
      <c r="H478" s="14"/>
      <c r="I478" s="14" t="s">
        <v>306</v>
      </c>
      <c r="J478" s="14"/>
      <c r="K478" s="14" t="s">
        <v>6921</v>
      </c>
      <c r="L478" s="14" t="s">
        <v>6951</v>
      </c>
      <c r="M478" s="14" t="s">
        <v>7609</v>
      </c>
      <c r="N478" s="14" t="s">
        <v>7610</v>
      </c>
      <c r="O478" s="14" t="s">
        <v>7609</v>
      </c>
      <c r="P478" s="14" t="s">
        <v>6954</v>
      </c>
      <c r="Q478" s="14" t="s">
        <v>7037</v>
      </c>
      <c r="R478" s="14" t="s">
        <v>7115</v>
      </c>
      <c r="S478" s="14"/>
      <c r="T478" s="16" t="s">
        <v>7436</v>
      </c>
      <c r="U478" s="14" t="s">
        <v>7437</v>
      </c>
      <c r="V478" s="14" t="s">
        <v>6929</v>
      </c>
      <c r="W478" s="14" t="s">
        <v>7230</v>
      </c>
      <c r="X478" s="14" t="s">
        <v>7231</v>
      </c>
      <c r="Y478" t="str">
        <f>VLOOKUP($T478,APPLI_PM!$A$2:$F$1845,4,FALSE)</f>
        <v>PM02 - Clients Comptes Package</v>
      </c>
      <c r="Z478" t="str">
        <f>VLOOKUP($T478,APPLI_PM!$A$2:$F$1845,5,FALSE)</f>
        <v>GCL - Gestion clients et administration contrats</v>
      </c>
    </row>
    <row r="479" spans="1:26" ht="15" x14ac:dyDescent="0.25">
      <c r="A479">
        <f>VLOOKUP(B479,Tableau1[],19,FALSE)</f>
        <v>3</v>
      </c>
      <c r="B479" s="13" t="s">
        <v>307</v>
      </c>
      <c r="C479" s="14" t="s">
        <v>25</v>
      </c>
      <c r="D479" s="14" t="s">
        <v>43</v>
      </c>
      <c r="E479" s="14" t="s">
        <v>66</v>
      </c>
      <c r="F479" s="14" t="s">
        <v>45</v>
      </c>
      <c r="G479" s="14" t="s">
        <v>307</v>
      </c>
      <c r="H479" s="14"/>
      <c r="I479" s="14"/>
      <c r="J479" s="14"/>
      <c r="K479" s="14" t="s">
        <v>6921</v>
      </c>
      <c r="L479" s="14">
        <v>3270</v>
      </c>
      <c r="M479" s="14" t="s">
        <v>7611</v>
      </c>
      <c r="N479" s="14" t="s">
        <v>7611</v>
      </c>
      <c r="O479" s="14" t="s">
        <v>7611</v>
      </c>
      <c r="P479" s="14" t="s">
        <v>6954</v>
      </c>
      <c r="Q479" s="14"/>
      <c r="R479" s="14"/>
      <c r="S479" s="14"/>
      <c r="T479" s="16" t="s">
        <v>7612</v>
      </c>
      <c r="U479" s="14" t="s">
        <v>7613</v>
      </c>
      <c r="V479" s="14" t="s">
        <v>6929</v>
      </c>
      <c r="W479" s="14" t="s">
        <v>7614</v>
      </c>
      <c r="X479" s="14" t="s">
        <v>7615</v>
      </c>
    </row>
    <row r="480" spans="1:26" ht="15" x14ac:dyDescent="0.25">
      <c r="A480">
        <f>VLOOKUP(B480,Tableau1[],19,FALSE)</f>
        <v>1</v>
      </c>
      <c r="B480" s="13" t="s">
        <v>308</v>
      </c>
      <c r="C480" s="14" t="s">
        <v>25</v>
      </c>
      <c r="D480" s="14" t="s">
        <v>127</v>
      </c>
      <c r="E480" s="14" t="s">
        <v>29</v>
      </c>
      <c r="F480" s="14" t="s">
        <v>32</v>
      </c>
      <c r="G480" s="14" t="s">
        <v>307</v>
      </c>
      <c r="H480" s="14"/>
      <c r="I480" s="14" t="s">
        <v>309</v>
      </c>
      <c r="J480" s="14"/>
      <c r="K480" s="14" t="s">
        <v>6921</v>
      </c>
      <c r="L480" s="14" t="s">
        <v>6951</v>
      </c>
      <c r="M480" s="14" t="s">
        <v>7611</v>
      </c>
      <c r="N480" s="14" t="s">
        <v>7611</v>
      </c>
      <c r="O480" s="14" t="s">
        <v>7611</v>
      </c>
      <c r="P480" s="14" t="s">
        <v>6954</v>
      </c>
      <c r="Q480" s="14" t="s">
        <v>7037</v>
      </c>
      <c r="R480" s="14" t="s">
        <v>7038</v>
      </c>
      <c r="S480" s="14"/>
      <c r="T480" s="16" t="s">
        <v>7612</v>
      </c>
      <c r="U480" s="14" t="s">
        <v>7613</v>
      </c>
      <c r="V480" s="14" t="s">
        <v>6929</v>
      </c>
      <c r="W480" s="14" t="s">
        <v>7614</v>
      </c>
      <c r="X480" s="14" t="s">
        <v>7615</v>
      </c>
      <c r="Y480" t="str">
        <f>VLOOKUP($T480,APPLI_PM!$A$2:$F$1845,4,FALSE)</f>
        <v>PM02 - Clients Comptes Package</v>
      </c>
      <c r="Z480" t="str">
        <f>VLOOKUP($T480,APPLI_PM!$A$2:$F$1845,5,FALSE)</f>
        <v>GCL - Gestion clients et administration contrats</v>
      </c>
    </row>
    <row r="481" spans="1:26" ht="15" x14ac:dyDescent="0.25">
      <c r="A481">
        <f>VLOOKUP(B481,Tableau1[],19,FALSE)</f>
        <v>3</v>
      </c>
      <c r="B481" s="13" t="s">
        <v>168</v>
      </c>
      <c r="C481" s="14" t="s">
        <v>25</v>
      </c>
      <c r="D481" s="14" t="s">
        <v>43</v>
      </c>
      <c r="E481" s="14" t="s">
        <v>66</v>
      </c>
      <c r="F481" s="14" t="s">
        <v>45</v>
      </c>
      <c r="G481" s="14" t="s">
        <v>168</v>
      </c>
      <c r="H481" s="14"/>
      <c r="I481" s="14"/>
      <c r="J481" s="14"/>
      <c r="K481" s="14" t="s">
        <v>6921</v>
      </c>
      <c r="L481" s="14">
        <v>3270</v>
      </c>
      <c r="M481" s="14" t="s">
        <v>7616</v>
      </c>
      <c r="N481" s="14" t="s">
        <v>7617</v>
      </c>
      <c r="O481" s="14" t="s">
        <v>7616</v>
      </c>
      <c r="P481" s="14" t="s">
        <v>6954</v>
      </c>
      <c r="Q481" s="14"/>
      <c r="R481" s="14"/>
      <c r="S481" s="14"/>
      <c r="T481" s="16" t="s">
        <v>7536</v>
      </c>
      <c r="U481" s="14" t="s">
        <v>7537</v>
      </c>
      <c r="V481" s="14" t="s">
        <v>6929</v>
      </c>
      <c r="W481" s="14" t="s">
        <v>6957</v>
      </c>
      <c r="X481" s="14" t="s">
        <v>7538</v>
      </c>
    </row>
    <row r="482" spans="1:26" ht="15" x14ac:dyDescent="0.25">
      <c r="A482">
        <f>VLOOKUP(B482,Tableau1[],19,FALSE)</f>
        <v>1</v>
      </c>
      <c r="B482" s="13" t="s">
        <v>169</v>
      </c>
      <c r="C482" s="14" t="s">
        <v>25</v>
      </c>
      <c r="D482" s="14" t="s">
        <v>127</v>
      </c>
      <c r="E482" s="14" t="s">
        <v>29</v>
      </c>
      <c r="F482" s="14" t="s">
        <v>32</v>
      </c>
      <c r="G482" s="14" t="s">
        <v>168</v>
      </c>
      <c r="H482" s="14"/>
      <c r="I482" s="14" t="s">
        <v>170</v>
      </c>
      <c r="J482" s="14"/>
      <c r="K482" s="14" t="s">
        <v>6921</v>
      </c>
      <c r="L482" s="14" t="s">
        <v>6951</v>
      </c>
      <c r="M482" s="14" t="s">
        <v>7616</v>
      </c>
      <c r="N482" s="14" t="s">
        <v>7617</v>
      </c>
      <c r="O482" s="14" t="s">
        <v>7616</v>
      </c>
      <c r="P482" s="14" t="s">
        <v>6954</v>
      </c>
      <c r="Q482" s="14" t="s">
        <v>7037</v>
      </c>
      <c r="R482" s="14" t="s">
        <v>7115</v>
      </c>
      <c r="S482" s="14" t="s">
        <v>7541</v>
      </c>
      <c r="T482" s="16" t="s">
        <v>7536</v>
      </c>
      <c r="U482" s="14" t="s">
        <v>7537</v>
      </c>
      <c r="V482" s="14" t="s">
        <v>6929</v>
      </c>
      <c r="W482" s="14" t="s">
        <v>6957</v>
      </c>
      <c r="X482" s="14" t="s">
        <v>7538</v>
      </c>
      <c r="Y482" t="str">
        <f>VLOOKUP($T482,APPLI_PM!$A$2:$F$1845,4,FALSE)</f>
        <v>PM09 - Moyens De Paiement</v>
      </c>
      <c r="Z482" t="str">
        <f>VLOOKUP($T482,APPLI_PM!$A$2:$F$1845,5,FALSE)</f>
        <v>CHF - Chèques et Fiduciaire</v>
      </c>
    </row>
    <row r="483" spans="1:26" ht="15" x14ac:dyDescent="0.25">
      <c r="A483">
        <f>VLOOKUP(B483,Tableau1[],19,FALSE)</f>
        <v>3</v>
      </c>
      <c r="B483" s="13" t="s">
        <v>171</v>
      </c>
      <c r="C483" s="14" t="s">
        <v>25</v>
      </c>
      <c r="D483" s="14" t="s">
        <v>43</v>
      </c>
      <c r="E483" s="14" t="s">
        <v>66</v>
      </c>
      <c r="F483" s="14" t="s">
        <v>45</v>
      </c>
      <c r="G483" s="14" t="s">
        <v>171</v>
      </c>
      <c r="H483" s="14"/>
      <c r="I483" s="14"/>
      <c r="J483" s="14"/>
      <c r="K483" s="14" t="s">
        <v>6921</v>
      </c>
      <c r="L483" s="14">
        <v>3270</v>
      </c>
      <c r="M483" s="14" t="s">
        <v>7618</v>
      </c>
      <c r="N483" s="14" t="s">
        <v>7619</v>
      </c>
      <c r="O483" s="14" t="s">
        <v>7618</v>
      </c>
      <c r="P483" s="14" t="s">
        <v>6954</v>
      </c>
      <c r="Q483" s="14"/>
      <c r="R483" s="14"/>
      <c r="S483" s="14"/>
      <c r="T483" s="16" t="s">
        <v>7620</v>
      </c>
      <c r="U483" s="14" t="s">
        <v>7621</v>
      </c>
      <c r="V483" s="14" t="s">
        <v>6929</v>
      </c>
      <c r="W483" s="14" t="s">
        <v>7614</v>
      </c>
      <c r="X483" s="14" t="s">
        <v>7615</v>
      </c>
    </row>
    <row r="484" spans="1:26" ht="15" x14ac:dyDescent="0.25">
      <c r="A484">
        <f>VLOOKUP(B484,Tableau1[],19,FALSE)</f>
        <v>1</v>
      </c>
      <c r="B484" s="13" t="s">
        <v>310</v>
      </c>
      <c r="C484" s="14" t="s">
        <v>25</v>
      </c>
      <c r="D484" s="14" t="s">
        <v>127</v>
      </c>
      <c r="E484" s="14" t="s">
        <v>29</v>
      </c>
      <c r="F484" s="14" t="s">
        <v>32</v>
      </c>
      <c r="G484" s="14" t="s">
        <v>171</v>
      </c>
      <c r="H484" s="14"/>
      <c r="I484" s="14" t="s">
        <v>311</v>
      </c>
      <c r="J484" s="14"/>
      <c r="K484" s="14" t="s">
        <v>6921</v>
      </c>
      <c r="L484" s="14" t="s">
        <v>6951</v>
      </c>
      <c r="M484" s="14" t="s">
        <v>7618</v>
      </c>
      <c r="N484" s="14" t="s">
        <v>7619</v>
      </c>
      <c r="O484" s="14" t="s">
        <v>7618</v>
      </c>
      <c r="P484" s="14" t="s">
        <v>6954</v>
      </c>
      <c r="Q484" s="14" t="s">
        <v>7037</v>
      </c>
      <c r="R484" s="14" t="s">
        <v>7622</v>
      </c>
      <c r="S484" s="14"/>
      <c r="T484" s="16" t="s">
        <v>7620</v>
      </c>
      <c r="U484" s="14" t="s">
        <v>7621</v>
      </c>
      <c r="V484" s="14" t="s">
        <v>6929</v>
      </c>
      <c r="W484" s="14" t="s">
        <v>7614</v>
      </c>
      <c r="X484" s="14" t="s">
        <v>7615</v>
      </c>
      <c r="Y484" t="str">
        <f>VLOOKUP($T484,APPLI_PM!$A$2:$F$1845,4,FALSE)</f>
        <v>PM02 - Clients Comptes Package</v>
      </c>
      <c r="Z484" t="str">
        <f>VLOOKUP($T484,APPLI_PM!$A$2:$F$1845,5,FALSE)</f>
        <v>FAC - Facturation clients</v>
      </c>
    </row>
    <row r="485" spans="1:26" ht="15" x14ac:dyDescent="0.25">
      <c r="A485">
        <f>VLOOKUP(B485,Tableau1[],19,FALSE)</f>
        <v>3</v>
      </c>
      <c r="B485" s="13" t="s">
        <v>312</v>
      </c>
      <c r="C485" s="14" t="s">
        <v>25</v>
      </c>
      <c r="D485" s="14" t="s">
        <v>43</v>
      </c>
      <c r="E485" s="14" t="s">
        <v>66</v>
      </c>
      <c r="F485" s="14" t="s">
        <v>45</v>
      </c>
      <c r="G485" s="14" t="s">
        <v>312</v>
      </c>
      <c r="H485" s="14"/>
      <c r="I485" s="14"/>
      <c r="J485" s="14"/>
      <c r="K485" s="14" t="s">
        <v>6921</v>
      </c>
      <c r="L485" s="14">
        <v>3270</v>
      </c>
      <c r="M485" s="14" t="s">
        <v>7623</v>
      </c>
      <c r="N485" s="14" t="s">
        <v>7624</v>
      </c>
      <c r="O485" s="14" t="s">
        <v>7623</v>
      </c>
      <c r="P485" s="14" t="s">
        <v>6954</v>
      </c>
      <c r="Q485" s="14"/>
      <c r="R485" s="14"/>
      <c r="S485" s="14"/>
      <c r="T485" s="16" t="s">
        <v>7620</v>
      </c>
      <c r="U485" s="14" t="s">
        <v>7621</v>
      </c>
      <c r="V485" s="14" t="s">
        <v>6929</v>
      </c>
      <c r="W485" s="14" t="s">
        <v>7614</v>
      </c>
      <c r="X485" s="14" t="s">
        <v>7615</v>
      </c>
    </row>
    <row r="486" spans="1:26" ht="15" x14ac:dyDescent="0.25">
      <c r="A486">
        <f>VLOOKUP(B486,Tableau1[],19,FALSE)</f>
        <v>1</v>
      </c>
      <c r="B486" s="13" t="s">
        <v>313</v>
      </c>
      <c r="C486" s="14" t="s">
        <v>25</v>
      </c>
      <c r="D486" s="14" t="s">
        <v>127</v>
      </c>
      <c r="E486" s="14" t="s">
        <v>29</v>
      </c>
      <c r="F486" s="14" t="s">
        <v>32</v>
      </c>
      <c r="G486" s="14" t="s">
        <v>312</v>
      </c>
      <c r="H486" s="14"/>
      <c r="I486" s="14" t="s">
        <v>314</v>
      </c>
      <c r="J486" s="14" t="s">
        <v>315</v>
      </c>
      <c r="K486" s="14" t="s">
        <v>6921</v>
      </c>
      <c r="L486" s="14" t="s">
        <v>6951</v>
      </c>
      <c r="M486" s="14" t="s">
        <v>7623</v>
      </c>
      <c r="N486" s="14" t="s">
        <v>7624</v>
      </c>
      <c r="O486" s="14" t="s">
        <v>7623</v>
      </c>
      <c r="P486" s="14" t="s">
        <v>6954</v>
      </c>
      <c r="Q486" s="14" t="s">
        <v>7037</v>
      </c>
      <c r="R486" s="14" t="s">
        <v>7622</v>
      </c>
      <c r="S486" s="14"/>
      <c r="T486" s="16" t="s">
        <v>7620</v>
      </c>
      <c r="U486" s="14" t="s">
        <v>7621</v>
      </c>
      <c r="V486" s="14" t="s">
        <v>6929</v>
      </c>
      <c r="W486" s="14" t="s">
        <v>7614</v>
      </c>
      <c r="X486" s="14" t="s">
        <v>7615</v>
      </c>
      <c r="Y486" t="str">
        <f>VLOOKUP($T486,APPLI_PM!$A$2:$F$1845,4,FALSE)</f>
        <v>PM02 - Clients Comptes Package</v>
      </c>
      <c r="Z486" t="str">
        <f>VLOOKUP($T486,APPLI_PM!$A$2:$F$1845,5,FALSE)</f>
        <v>FAC - Facturation clients</v>
      </c>
    </row>
    <row r="487" spans="1:26" ht="15" x14ac:dyDescent="0.25">
      <c r="A487">
        <f>VLOOKUP(B487,Tableau1[],19,FALSE)</f>
        <v>2</v>
      </c>
      <c r="B487" s="13" t="s">
        <v>316</v>
      </c>
      <c r="C487" s="14" t="s">
        <v>25</v>
      </c>
      <c r="D487" s="14" t="s">
        <v>43</v>
      </c>
      <c r="E487" s="14" t="s">
        <v>42</v>
      </c>
      <c r="F487" s="14" t="s">
        <v>45</v>
      </c>
      <c r="G487" s="14" t="s">
        <v>318</v>
      </c>
      <c r="H487" s="14"/>
      <c r="I487" s="14" t="s">
        <v>317</v>
      </c>
      <c r="J487" s="14"/>
      <c r="K487" s="14" t="s">
        <v>6921</v>
      </c>
      <c r="L487" s="14" t="s">
        <v>6933</v>
      </c>
      <c r="M487" s="14" t="s">
        <v>7625</v>
      </c>
      <c r="N487" s="14" t="s">
        <v>7626</v>
      </c>
      <c r="O487" s="14" t="s">
        <v>7625</v>
      </c>
      <c r="P487" s="14" t="s">
        <v>6924</v>
      </c>
      <c r="Q487" s="14" t="s">
        <v>6936</v>
      </c>
      <c r="R487" s="14" t="s">
        <v>6937</v>
      </c>
      <c r="S487" s="14"/>
      <c r="T487" s="16" t="s">
        <v>7627</v>
      </c>
      <c r="U487" s="14" t="s">
        <v>7628</v>
      </c>
      <c r="V487" s="14" t="s">
        <v>6929</v>
      </c>
      <c r="W487" s="14" t="s">
        <v>7220</v>
      </c>
      <c r="X487" s="14" t="s">
        <v>7629</v>
      </c>
    </row>
    <row r="488" spans="1:26" ht="15" x14ac:dyDescent="0.25">
      <c r="A488">
        <f>VLOOKUP(B488,Tableau1[],19,FALSE)</f>
        <v>2</v>
      </c>
      <c r="B488" s="13" t="s">
        <v>319</v>
      </c>
      <c r="C488" s="14" t="s">
        <v>25</v>
      </c>
      <c r="D488" s="14" t="s">
        <v>43</v>
      </c>
      <c r="E488" s="14" t="s">
        <v>42</v>
      </c>
      <c r="F488" s="14" t="s">
        <v>45</v>
      </c>
      <c r="G488" s="14" t="s">
        <v>319</v>
      </c>
      <c r="H488" s="14"/>
      <c r="I488" s="14" t="s">
        <v>320</v>
      </c>
      <c r="J488" s="14"/>
      <c r="K488" s="14" t="s">
        <v>6921</v>
      </c>
      <c r="L488" s="14" t="s">
        <v>6933</v>
      </c>
      <c r="M488" s="14" t="s">
        <v>7630</v>
      </c>
      <c r="N488" s="14" t="s">
        <v>7631</v>
      </c>
      <c r="O488" s="14" t="s">
        <v>7630</v>
      </c>
      <c r="P488" s="14" t="s">
        <v>6967</v>
      </c>
      <c r="Q488" s="14" t="s">
        <v>6991</v>
      </c>
      <c r="R488" s="14" t="s">
        <v>6992</v>
      </c>
      <c r="S488" s="14"/>
      <c r="T488" s="16" t="s">
        <v>7632</v>
      </c>
      <c r="U488" s="14" t="s">
        <v>7633</v>
      </c>
      <c r="V488" s="14" t="s">
        <v>6929</v>
      </c>
      <c r="W488" s="14" t="s">
        <v>6930</v>
      </c>
      <c r="X488" s="14" t="s">
        <v>6931</v>
      </c>
    </row>
    <row r="489" spans="1:26" ht="15" x14ac:dyDescent="0.25">
      <c r="A489">
        <f>VLOOKUP(B489,Tableau1[],19,FALSE)</f>
        <v>2</v>
      </c>
      <c r="B489" s="13" t="s">
        <v>321</v>
      </c>
      <c r="C489" s="14" t="s">
        <v>25</v>
      </c>
      <c r="D489" s="14" t="s">
        <v>43</v>
      </c>
      <c r="E489" s="14" t="s">
        <v>42</v>
      </c>
      <c r="F489" s="14" t="s">
        <v>45</v>
      </c>
      <c r="G489" s="14" t="s">
        <v>321</v>
      </c>
      <c r="H489" s="14"/>
      <c r="I489" s="14" t="s">
        <v>320</v>
      </c>
      <c r="J489" s="14"/>
      <c r="K489" s="14" t="s">
        <v>6921</v>
      </c>
      <c r="L489" s="14" t="s">
        <v>6933</v>
      </c>
      <c r="M489" s="14" t="s">
        <v>7634</v>
      </c>
      <c r="N489" s="14" t="s">
        <v>7635</v>
      </c>
      <c r="O489" s="14" t="s">
        <v>7634</v>
      </c>
      <c r="P489" s="14" t="s">
        <v>6967</v>
      </c>
      <c r="Q489" s="14" t="s">
        <v>6991</v>
      </c>
      <c r="R489" s="14" t="s">
        <v>6992</v>
      </c>
      <c r="S489" s="14"/>
      <c r="T489" s="16" t="s">
        <v>7632</v>
      </c>
      <c r="U489" s="14" t="s">
        <v>7633</v>
      </c>
      <c r="V489" s="14" t="s">
        <v>6929</v>
      </c>
      <c r="W489" s="14" t="s">
        <v>6930</v>
      </c>
      <c r="X489" s="14" t="s">
        <v>6931</v>
      </c>
    </row>
    <row r="490" spans="1:26" ht="15" x14ac:dyDescent="0.25">
      <c r="A490">
        <f>VLOOKUP(B490,Tableau1[],19,FALSE)</f>
        <v>2</v>
      </c>
      <c r="B490" s="13" t="s">
        <v>326</v>
      </c>
      <c r="C490" s="14" t="s">
        <v>25</v>
      </c>
      <c r="D490" s="14" t="s">
        <v>43</v>
      </c>
      <c r="E490" s="14" t="s">
        <v>42</v>
      </c>
      <c r="F490" s="14" t="s">
        <v>45</v>
      </c>
      <c r="G490" s="14" t="s">
        <v>326</v>
      </c>
      <c r="H490" s="14"/>
      <c r="I490" s="14" t="s">
        <v>320</v>
      </c>
      <c r="J490" s="14"/>
      <c r="K490" s="14" t="s">
        <v>6921</v>
      </c>
      <c r="L490" s="14" t="s">
        <v>6933</v>
      </c>
      <c r="M490" s="14" t="s">
        <v>7636</v>
      </c>
      <c r="N490" s="14" t="s">
        <v>7637</v>
      </c>
      <c r="O490" s="14" t="s">
        <v>7636</v>
      </c>
      <c r="P490" s="14" t="s">
        <v>6967</v>
      </c>
      <c r="Q490" s="14" t="s">
        <v>6991</v>
      </c>
      <c r="R490" s="14" t="s">
        <v>6992</v>
      </c>
      <c r="S490" s="14"/>
      <c r="T490" s="16" t="s">
        <v>7632</v>
      </c>
      <c r="U490" s="14" t="s">
        <v>7633</v>
      </c>
      <c r="V490" s="14" t="s">
        <v>6929</v>
      </c>
      <c r="W490" s="14" t="s">
        <v>6930</v>
      </c>
      <c r="X490" s="14" t="s">
        <v>6931</v>
      </c>
    </row>
    <row r="491" spans="1:26" ht="15" x14ac:dyDescent="0.25">
      <c r="A491">
        <f>VLOOKUP(B491,Tableau1[],19,FALSE)</f>
        <v>2</v>
      </c>
      <c r="B491" s="13" t="s">
        <v>337</v>
      </c>
      <c r="C491" s="14" t="s">
        <v>25</v>
      </c>
      <c r="D491" s="14" t="s">
        <v>43</v>
      </c>
      <c r="E491" s="14" t="s">
        <v>42</v>
      </c>
      <c r="F491" s="14" t="s">
        <v>45</v>
      </c>
      <c r="G491" s="14" t="s">
        <v>337</v>
      </c>
      <c r="H491" s="14"/>
      <c r="I491" s="14" t="s">
        <v>338</v>
      </c>
      <c r="J491" s="14"/>
      <c r="K491" s="14" t="s">
        <v>6921</v>
      </c>
      <c r="L491" s="14" t="s">
        <v>6933</v>
      </c>
      <c r="M491" s="14" t="s">
        <v>7638</v>
      </c>
      <c r="N491" s="14" t="s">
        <v>7639</v>
      </c>
      <c r="O491" s="14" t="s">
        <v>7638</v>
      </c>
      <c r="P491" s="14" t="s">
        <v>6967</v>
      </c>
      <c r="Q491" s="14" t="s">
        <v>6991</v>
      </c>
      <c r="R491" s="14" t="s">
        <v>6992</v>
      </c>
      <c r="S491" s="14"/>
      <c r="T491" s="16" t="s">
        <v>7632</v>
      </c>
      <c r="U491" s="14" t="s">
        <v>7633</v>
      </c>
      <c r="V491" s="14" t="s">
        <v>6929</v>
      </c>
      <c r="W491" s="14" t="s">
        <v>6930</v>
      </c>
      <c r="X491" s="14" t="s">
        <v>6931</v>
      </c>
    </row>
    <row r="492" spans="1:26" ht="15" x14ac:dyDescent="0.25">
      <c r="A492">
        <f>VLOOKUP(B492,Tableau1[],19,FALSE)</f>
        <v>2</v>
      </c>
      <c r="B492" s="13" t="s">
        <v>339</v>
      </c>
      <c r="C492" s="14" t="s">
        <v>25</v>
      </c>
      <c r="D492" s="14" t="s">
        <v>43</v>
      </c>
      <c r="E492" s="14" t="s">
        <v>42</v>
      </c>
      <c r="F492" s="14" t="s">
        <v>45</v>
      </c>
      <c r="G492" s="14" t="s">
        <v>339</v>
      </c>
      <c r="H492" s="14"/>
      <c r="I492" s="14" t="s">
        <v>338</v>
      </c>
      <c r="J492" s="14"/>
      <c r="K492" s="14" t="s">
        <v>6921</v>
      </c>
      <c r="L492" s="14" t="s">
        <v>6933</v>
      </c>
      <c r="M492" s="14" t="s">
        <v>7640</v>
      </c>
      <c r="N492" s="14" t="s">
        <v>7641</v>
      </c>
      <c r="O492" s="14" t="s">
        <v>7640</v>
      </c>
      <c r="P492" s="14" t="s">
        <v>6967</v>
      </c>
      <c r="Q492" s="14" t="s">
        <v>6991</v>
      </c>
      <c r="R492" s="14" t="s">
        <v>6992</v>
      </c>
      <c r="S492" s="14"/>
      <c r="T492" s="16" t="s">
        <v>7632</v>
      </c>
      <c r="U492" s="14" t="s">
        <v>7633</v>
      </c>
      <c r="V492" s="14" t="s">
        <v>6929</v>
      </c>
      <c r="W492" s="14" t="s">
        <v>6930</v>
      </c>
      <c r="X492" s="14" t="s">
        <v>6931</v>
      </c>
    </row>
    <row r="493" spans="1:26" ht="15" x14ac:dyDescent="0.25">
      <c r="A493">
        <f>VLOOKUP(B493,Tableau1[],19,FALSE)</f>
        <v>2</v>
      </c>
      <c r="B493" s="13" t="s">
        <v>340</v>
      </c>
      <c r="C493" s="14" t="s">
        <v>25</v>
      </c>
      <c r="D493" s="14" t="s">
        <v>43</v>
      </c>
      <c r="E493" s="14" t="s">
        <v>42</v>
      </c>
      <c r="F493" s="14" t="s">
        <v>45</v>
      </c>
      <c r="G493" s="14" t="s">
        <v>340</v>
      </c>
      <c r="H493" s="14"/>
      <c r="I493" s="14" t="s">
        <v>320</v>
      </c>
      <c r="J493" s="14"/>
      <c r="K493" s="14" t="s">
        <v>6921</v>
      </c>
      <c r="L493" s="14" t="s">
        <v>6933</v>
      </c>
      <c r="M493" s="14" t="s">
        <v>7642</v>
      </c>
      <c r="N493" s="14" t="s">
        <v>7643</v>
      </c>
      <c r="O493" s="14" t="s">
        <v>7642</v>
      </c>
      <c r="P493" s="14" t="s">
        <v>6967</v>
      </c>
      <c r="Q493" s="14" t="s">
        <v>6991</v>
      </c>
      <c r="R493" s="14" t="s">
        <v>6992</v>
      </c>
      <c r="S493" s="14"/>
      <c r="T493" s="16" t="s">
        <v>7632</v>
      </c>
      <c r="U493" s="14" t="s">
        <v>7633</v>
      </c>
      <c r="V493" s="14" t="s">
        <v>6929</v>
      </c>
      <c r="W493" s="14" t="s">
        <v>6930</v>
      </c>
      <c r="X493" s="14" t="s">
        <v>6931</v>
      </c>
    </row>
    <row r="494" spans="1:26" ht="15" x14ac:dyDescent="0.25">
      <c r="A494">
        <f>VLOOKUP(B494,Tableau1[],19,FALSE)</f>
        <v>2</v>
      </c>
      <c r="B494" s="13" t="s">
        <v>341</v>
      </c>
      <c r="C494" s="14" t="s">
        <v>25</v>
      </c>
      <c r="D494" s="14" t="s">
        <v>43</v>
      </c>
      <c r="E494" s="14" t="s">
        <v>42</v>
      </c>
      <c r="F494" s="14" t="s">
        <v>45</v>
      </c>
      <c r="G494" s="14" t="s">
        <v>342</v>
      </c>
      <c r="H494" s="14"/>
      <c r="I494" s="14" t="s">
        <v>320</v>
      </c>
      <c r="J494" s="14"/>
      <c r="K494" s="14" t="s">
        <v>6921</v>
      </c>
      <c r="L494" s="14" t="s">
        <v>6933</v>
      </c>
      <c r="M494" s="14" t="s">
        <v>7644</v>
      </c>
      <c r="N494" s="14" t="s">
        <v>7645</v>
      </c>
      <c r="O494" s="14" t="s">
        <v>7644</v>
      </c>
      <c r="P494" s="14" t="s">
        <v>6967</v>
      </c>
      <c r="Q494" s="14" t="s">
        <v>6991</v>
      </c>
      <c r="R494" s="14" t="s">
        <v>6992</v>
      </c>
      <c r="S494" s="14"/>
      <c r="T494" s="16" t="s">
        <v>7632</v>
      </c>
      <c r="U494" s="14" t="s">
        <v>7633</v>
      </c>
      <c r="V494" s="14" t="s">
        <v>6929</v>
      </c>
      <c r="W494" s="14" t="s">
        <v>6930</v>
      </c>
      <c r="X494" s="14" t="s">
        <v>6931</v>
      </c>
    </row>
    <row r="495" spans="1:26" ht="15" x14ac:dyDescent="0.25">
      <c r="A495">
        <f>VLOOKUP(B495,Tableau1[],19,FALSE)</f>
        <v>2</v>
      </c>
      <c r="B495" s="13" t="s">
        <v>387</v>
      </c>
      <c r="C495" s="14" t="s">
        <v>25</v>
      </c>
      <c r="D495" s="14" t="s">
        <v>43</v>
      </c>
      <c r="E495" s="14" t="s">
        <v>42</v>
      </c>
      <c r="F495" s="14" t="s">
        <v>45</v>
      </c>
      <c r="G495" s="14" t="s">
        <v>388</v>
      </c>
      <c r="H495" s="14"/>
      <c r="I495" s="14" t="s">
        <v>320</v>
      </c>
      <c r="J495" s="14"/>
      <c r="K495" s="14" t="s">
        <v>6921</v>
      </c>
      <c r="L495" s="14" t="s">
        <v>6933</v>
      </c>
      <c r="M495" s="14" t="s">
        <v>7646</v>
      </c>
      <c r="N495" s="14" t="s">
        <v>7647</v>
      </c>
      <c r="O495" s="14" t="s">
        <v>7646</v>
      </c>
      <c r="P495" s="14" t="s">
        <v>6967</v>
      </c>
      <c r="Q495" s="14" t="s">
        <v>6991</v>
      </c>
      <c r="R495" s="14" t="s">
        <v>6992</v>
      </c>
      <c r="S495" s="14"/>
      <c r="T495" s="16" t="s">
        <v>7632</v>
      </c>
      <c r="U495" s="14" t="s">
        <v>7633</v>
      </c>
      <c r="V495" s="14" t="s">
        <v>6929</v>
      </c>
      <c r="W495" s="14" t="s">
        <v>6930</v>
      </c>
      <c r="X495" s="14" t="s">
        <v>6931</v>
      </c>
    </row>
    <row r="496" spans="1:26" ht="15" x14ac:dyDescent="0.25">
      <c r="A496">
        <f>VLOOKUP(B496,Tableau1[],19,FALSE)</f>
        <v>2</v>
      </c>
      <c r="B496" s="13" t="s">
        <v>389</v>
      </c>
      <c r="C496" s="14" t="s">
        <v>25</v>
      </c>
      <c r="D496" s="14" t="s">
        <v>43</v>
      </c>
      <c r="E496" s="14" t="s">
        <v>42</v>
      </c>
      <c r="F496" s="14" t="s">
        <v>45</v>
      </c>
      <c r="G496" s="14" t="s">
        <v>390</v>
      </c>
      <c r="H496" s="14"/>
      <c r="I496" s="14" t="s">
        <v>338</v>
      </c>
      <c r="J496" s="14"/>
      <c r="K496" s="14" t="s">
        <v>6921</v>
      </c>
      <c r="L496" s="14" t="s">
        <v>6933</v>
      </c>
      <c r="M496" s="14" t="s">
        <v>7648</v>
      </c>
      <c r="N496" s="14" t="s">
        <v>7649</v>
      </c>
      <c r="O496" s="14" t="s">
        <v>7648</v>
      </c>
      <c r="P496" s="14" t="s">
        <v>6967</v>
      </c>
      <c r="Q496" s="14" t="s">
        <v>6991</v>
      </c>
      <c r="R496" s="14" t="s">
        <v>6992</v>
      </c>
      <c r="S496" s="14"/>
      <c r="T496" s="16" t="s">
        <v>7632</v>
      </c>
      <c r="U496" s="14" t="s">
        <v>7633</v>
      </c>
      <c r="V496" s="14" t="s">
        <v>6929</v>
      </c>
      <c r="W496" s="14" t="s">
        <v>6930</v>
      </c>
      <c r="X496" s="14" t="s">
        <v>6931</v>
      </c>
    </row>
    <row r="497" spans="1:26" ht="15" x14ac:dyDescent="0.25">
      <c r="A497">
        <f>VLOOKUP(B497,Tableau1[],19,FALSE)</f>
        <v>4</v>
      </c>
      <c r="B497" s="13" t="s">
        <v>391</v>
      </c>
      <c r="C497" s="14" t="s">
        <v>25</v>
      </c>
      <c r="D497" s="14" t="s">
        <v>395</v>
      </c>
      <c r="E497" s="14" t="s">
        <v>394</v>
      </c>
      <c r="F497" s="14" t="s">
        <v>397</v>
      </c>
      <c r="G497" s="14" t="s">
        <v>396</v>
      </c>
      <c r="H497" s="14"/>
      <c r="I497" s="14" t="s">
        <v>392</v>
      </c>
      <c r="J497" s="14" t="s">
        <v>393</v>
      </c>
      <c r="K497" s="14" t="s">
        <v>6921</v>
      </c>
      <c r="L497" s="14" t="s">
        <v>7050</v>
      </c>
      <c r="M497" s="14" t="s">
        <v>7650</v>
      </c>
      <c r="N497" s="14" t="s">
        <v>7651</v>
      </c>
      <c r="O497" s="14" t="s">
        <v>7650</v>
      </c>
      <c r="P497" s="14" t="s">
        <v>6967</v>
      </c>
      <c r="Q497" s="14" t="s">
        <v>6972</v>
      </c>
      <c r="R497" s="14"/>
      <c r="S497" s="14"/>
      <c r="T497" s="16" t="s">
        <v>7652</v>
      </c>
      <c r="U497" s="14" t="s">
        <v>7653</v>
      </c>
      <c r="V497" s="14" t="s">
        <v>6929</v>
      </c>
      <c r="W497" s="14" t="s">
        <v>7654</v>
      </c>
      <c r="X497" s="14" t="s">
        <v>7655</v>
      </c>
    </row>
    <row r="498" spans="1:26" ht="15" x14ac:dyDescent="0.25">
      <c r="A498">
        <f>VLOOKUP(B498,Tableau1[],19,FALSE)</f>
        <v>1</v>
      </c>
      <c r="B498" s="13" t="s">
        <v>398</v>
      </c>
      <c r="C498" s="14" t="s">
        <v>25</v>
      </c>
      <c r="D498" s="14" t="s">
        <v>400</v>
      </c>
      <c r="E498" s="14" t="s">
        <v>29</v>
      </c>
      <c r="F498" s="14" t="s">
        <v>32</v>
      </c>
      <c r="G498" s="14" t="s">
        <v>401</v>
      </c>
      <c r="H498" s="14"/>
      <c r="I498" s="14" t="s">
        <v>399</v>
      </c>
      <c r="J498" s="14"/>
      <c r="K498" s="14" t="s">
        <v>6943</v>
      </c>
      <c r="L498" s="14" t="s">
        <v>6951</v>
      </c>
      <c r="M498" s="14" t="s">
        <v>7656</v>
      </c>
      <c r="N498" s="14" t="s">
        <v>7657</v>
      </c>
      <c r="O498" s="14" t="s">
        <v>7656</v>
      </c>
      <c r="P498" s="14" t="s">
        <v>6924</v>
      </c>
      <c r="Q498" s="14"/>
      <c r="R498" s="14"/>
      <c r="S498" s="14"/>
      <c r="T498" s="16" t="s">
        <v>7261</v>
      </c>
      <c r="U498" s="14" t="s">
        <v>7262</v>
      </c>
      <c r="V498" s="14" t="s">
        <v>6929</v>
      </c>
      <c r="W498" s="14" t="s">
        <v>7230</v>
      </c>
      <c r="X498" s="14" t="s">
        <v>7231</v>
      </c>
      <c r="Y498" t="str">
        <f>VLOOKUP($T498,APPLI_PM!$A$2:$F$1845,4,FALSE)</f>
        <v>PM02 - Clients Comptes Package</v>
      </c>
      <c r="Z498" t="str">
        <f>VLOOKUP($T498,APPLI_PM!$A$2:$F$1845,5,FALSE)</f>
        <v>GCL - Gestion clients et administration contrats</v>
      </c>
    </row>
    <row r="499" spans="1:26" ht="15" x14ac:dyDescent="0.25">
      <c r="A499">
        <f>VLOOKUP(B499,Tableau1[],19,FALSE)</f>
        <v>1</v>
      </c>
      <c r="B499" s="13" t="s">
        <v>521</v>
      </c>
      <c r="C499" s="14" t="s">
        <v>25</v>
      </c>
      <c r="D499" s="14" t="s">
        <v>400</v>
      </c>
      <c r="E499" s="14" t="s">
        <v>29</v>
      </c>
      <c r="F499" s="14" t="s">
        <v>32</v>
      </c>
      <c r="G499" s="14" t="s">
        <v>401</v>
      </c>
      <c r="H499" s="14"/>
      <c r="I499" s="14" t="s">
        <v>399</v>
      </c>
      <c r="J499" s="14"/>
      <c r="K499" s="14" t="s">
        <v>6943</v>
      </c>
      <c r="L499" s="14" t="s">
        <v>6951</v>
      </c>
      <c r="M499" s="14" t="s">
        <v>7656</v>
      </c>
      <c r="N499" s="14" t="s">
        <v>7657</v>
      </c>
      <c r="O499" s="14" t="s">
        <v>7656</v>
      </c>
      <c r="P499" s="14" t="s">
        <v>6954</v>
      </c>
      <c r="Q499" s="14" t="s">
        <v>7037</v>
      </c>
      <c r="R499" s="14" t="s">
        <v>7038</v>
      </c>
      <c r="S499" s="14"/>
      <c r="T499" s="16" t="s">
        <v>7261</v>
      </c>
      <c r="U499" s="14" t="s">
        <v>7262</v>
      </c>
      <c r="V499" s="14" t="s">
        <v>6929</v>
      </c>
      <c r="W499" s="14" t="s">
        <v>7230</v>
      </c>
      <c r="X499" s="14" t="s">
        <v>7231</v>
      </c>
      <c r="Y499" t="str">
        <f>VLOOKUP($T499,APPLI_PM!$A$2:$F$1845,4,FALSE)</f>
        <v>PM02 - Clients Comptes Package</v>
      </c>
      <c r="Z499" t="str">
        <f>VLOOKUP($T499,APPLI_PM!$A$2:$F$1845,5,FALSE)</f>
        <v>GCL - Gestion clients et administration contrats</v>
      </c>
    </row>
    <row r="500" spans="1:26" ht="15" x14ac:dyDescent="0.25">
      <c r="A500">
        <f>VLOOKUP(B500,Tableau1[],19,FALSE)</f>
        <v>1</v>
      </c>
      <c r="B500" s="13" t="s">
        <v>522</v>
      </c>
      <c r="C500" s="14" t="s">
        <v>25</v>
      </c>
      <c r="D500" s="14" t="s">
        <v>400</v>
      </c>
      <c r="E500" s="14" t="s">
        <v>29</v>
      </c>
      <c r="F500" s="14" t="s">
        <v>32</v>
      </c>
      <c r="G500" s="14" t="s">
        <v>401</v>
      </c>
      <c r="H500" s="14"/>
      <c r="I500" s="14"/>
      <c r="J500" s="14"/>
      <c r="K500" s="14" t="s">
        <v>6943</v>
      </c>
      <c r="L500" s="14" t="s">
        <v>6951</v>
      </c>
      <c r="M500" s="14" t="s">
        <v>7656</v>
      </c>
      <c r="N500" s="14" t="s">
        <v>7657</v>
      </c>
      <c r="O500" s="14" t="s">
        <v>7656</v>
      </c>
      <c r="P500" s="14" t="s">
        <v>6954</v>
      </c>
      <c r="Q500" s="14"/>
      <c r="R500" s="14"/>
      <c r="S500" s="14"/>
      <c r="T500" s="16" t="s">
        <v>7261</v>
      </c>
      <c r="U500" s="14" t="s">
        <v>7262</v>
      </c>
      <c r="V500" s="14" t="s">
        <v>6929</v>
      </c>
      <c r="W500" s="14" t="s">
        <v>7230</v>
      </c>
      <c r="X500" s="14" t="s">
        <v>7231</v>
      </c>
      <c r="Y500" t="str">
        <f>VLOOKUP($T500,APPLI_PM!$A$2:$F$1845,4,FALSE)</f>
        <v>PM02 - Clients Comptes Package</v>
      </c>
      <c r="Z500" t="str">
        <f>VLOOKUP($T500,APPLI_PM!$A$2:$F$1845,5,FALSE)</f>
        <v>GCL - Gestion clients et administration contrats</v>
      </c>
    </row>
    <row r="501" spans="1:26" ht="15" x14ac:dyDescent="0.25">
      <c r="A501">
        <f>VLOOKUP(B501,Tableau1[],19,FALSE)</f>
        <v>3</v>
      </c>
      <c r="B501" s="13" t="s">
        <v>67</v>
      </c>
      <c r="C501" s="14" t="s">
        <v>25</v>
      </c>
      <c r="D501" s="14" t="s">
        <v>43</v>
      </c>
      <c r="E501" s="14" t="s">
        <v>66</v>
      </c>
      <c r="F501" s="14" t="s">
        <v>45</v>
      </c>
      <c r="G501" s="14" t="s">
        <v>67</v>
      </c>
      <c r="H501" s="14"/>
      <c r="I501" s="14"/>
      <c r="J501" s="14"/>
      <c r="K501" s="14" t="s">
        <v>6921</v>
      </c>
      <c r="L501" s="14">
        <v>3270</v>
      </c>
      <c r="M501" s="14" t="s">
        <v>7658</v>
      </c>
      <c r="N501" s="14" t="s">
        <v>7658</v>
      </c>
      <c r="O501" s="14" t="s">
        <v>7658</v>
      </c>
      <c r="P501" s="14" t="s">
        <v>6954</v>
      </c>
      <c r="Q501" s="14"/>
      <c r="R501" s="14"/>
      <c r="S501" s="14"/>
      <c r="T501" s="16" t="s">
        <v>7627</v>
      </c>
      <c r="U501" s="14" t="s">
        <v>7628</v>
      </c>
      <c r="V501" s="14" t="s">
        <v>6929</v>
      </c>
      <c r="W501" s="14" t="s">
        <v>7220</v>
      </c>
      <c r="X501" s="14" t="s">
        <v>7629</v>
      </c>
    </row>
    <row r="502" spans="1:26" ht="15" x14ac:dyDescent="0.25">
      <c r="A502">
        <f>VLOOKUP(B502,Tableau1[],19,FALSE)</f>
        <v>3</v>
      </c>
      <c r="B502" s="13" t="s">
        <v>65</v>
      </c>
      <c r="C502" s="14" t="s">
        <v>25</v>
      </c>
      <c r="D502" s="14" t="s">
        <v>43</v>
      </c>
      <c r="E502" s="14" t="s">
        <v>66</v>
      </c>
      <c r="F502" s="14" t="s">
        <v>45</v>
      </c>
      <c r="G502" s="14" t="s">
        <v>67</v>
      </c>
      <c r="H502" s="14"/>
      <c r="I502" s="14"/>
      <c r="J502" s="14"/>
      <c r="K502" s="14" t="s">
        <v>6921</v>
      </c>
      <c r="L502" s="14">
        <v>3270</v>
      </c>
      <c r="M502" s="14" t="s">
        <v>7658</v>
      </c>
      <c r="N502" s="14" t="s">
        <v>7658</v>
      </c>
      <c r="O502" s="14" t="s">
        <v>7658</v>
      </c>
      <c r="P502" s="14" t="s">
        <v>6954</v>
      </c>
      <c r="Q502" s="14"/>
      <c r="R502" s="14"/>
      <c r="S502" s="14"/>
      <c r="T502" s="16" t="s">
        <v>7627</v>
      </c>
      <c r="U502" s="14" t="s">
        <v>7628</v>
      </c>
      <c r="V502" s="14" t="s">
        <v>6929</v>
      </c>
      <c r="W502" s="14" t="s">
        <v>7220</v>
      </c>
      <c r="X502" s="14" t="s">
        <v>7629</v>
      </c>
    </row>
    <row r="503" spans="1:26" ht="15" x14ac:dyDescent="0.25">
      <c r="A503">
        <f>VLOOKUP(B503,Tableau1[],19,FALSE)</f>
        <v>1</v>
      </c>
      <c r="B503" s="13" t="s">
        <v>528</v>
      </c>
      <c r="C503" s="14" t="s">
        <v>25</v>
      </c>
      <c r="D503" s="14" t="s">
        <v>127</v>
      </c>
      <c r="E503" s="14" t="s">
        <v>29</v>
      </c>
      <c r="F503" s="14" t="s">
        <v>32</v>
      </c>
      <c r="G503" s="14" t="s">
        <v>67</v>
      </c>
      <c r="H503" s="14"/>
      <c r="I503" s="14" t="s">
        <v>529</v>
      </c>
      <c r="J503" s="14"/>
      <c r="K503" s="14" t="s">
        <v>6921</v>
      </c>
      <c r="L503" s="14" t="s">
        <v>6951</v>
      </c>
      <c r="M503" s="14" t="s">
        <v>7658</v>
      </c>
      <c r="N503" s="14" t="s">
        <v>7658</v>
      </c>
      <c r="O503" s="14" t="s">
        <v>7658</v>
      </c>
      <c r="P503" s="14" t="s">
        <v>6954</v>
      </c>
      <c r="Q503" s="14" t="s">
        <v>7037</v>
      </c>
      <c r="R503" s="14" t="s">
        <v>7115</v>
      </c>
      <c r="S503" s="14" t="s">
        <v>7659</v>
      </c>
      <c r="T503" s="16" t="s">
        <v>7627</v>
      </c>
      <c r="U503" s="14" t="s">
        <v>7628</v>
      </c>
      <c r="V503" s="14" t="s">
        <v>6929</v>
      </c>
      <c r="W503" s="14" t="s">
        <v>7220</v>
      </c>
      <c r="X503" s="14" t="s">
        <v>7629</v>
      </c>
      <c r="Y503" t="str">
        <f>VLOOKUP($T503,APPLI_PM!$A$2:$F$1845,4,FALSE)</f>
        <v>PM09 - Moyens De Paiement</v>
      </c>
      <c r="Z503" t="str">
        <f>VLOOKUP($T503,APPLI_PM!$A$2:$F$1845,5,FALSE)</f>
        <v>MON - Monétique et Automates</v>
      </c>
    </row>
    <row r="504" spans="1:26" ht="15" x14ac:dyDescent="0.25">
      <c r="A504">
        <f>VLOOKUP(B504,Tableau1[],19,FALSE)</f>
        <v>3</v>
      </c>
      <c r="B504" s="13" t="s">
        <v>531</v>
      </c>
      <c r="C504" s="14" t="s">
        <v>25</v>
      </c>
      <c r="D504" s="14" t="s">
        <v>43</v>
      </c>
      <c r="E504" s="14" t="s">
        <v>66</v>
      </c>
      <c r="F504" s="14" t="s">
        <v>45</v>
      </c>
      <c r="G504" s="14" t="s">
        <v>531</v>
      </c>
      <c r="H504" s="14"/>
      <c r="I504" s="14" t="s">
        <v>532</v>
      </c>
      <c r="J504" s="14"/>
      <c r="K504" s="14" t="s">
        <v>6921</v>
      </c>
      <c r="L504" s="14">
        <v>3270</v>
      </c>
      <c r="M504" s="14" t="s">
        <v>7660</v>
      </c>
      <c r="N504" s="14" t="s">
        <v>7661</v>
      </c>
      <c r="O504" s="14" t="s">
        <v>7660</v>
      </c>
      <c r="P504" s="14" t="s">
        <v>6924</v>
      </c>
      <c r="Q504" s="14" t="s">
        <v>6936</v>
      </c>
      <c r="R504" s="14" t="s">
        <v>6937</v>
      </c>
      <c r="S504" s="14"/>
      <c r="T504" s="16" t="s">
        <v>7627</v>
      </c>
      <c r="U504" s="14" t="s">
        <v>7628</v>
      </c>
      <c r="V504" s="14" t="s">
        <v>6929</v>
      </c>
      <c r="W504" s="14" t="s">
        <v>7220</v>
      </c>
      <c r="X504" s="14" t="s">
        <v>7629</v>
      </c>
    </row>
    <row r="505" spans="1:26" ht="15" x14ac:dyDescent="0.25">
      <c r="A505">
        <f>VLOOKUP(B505,Tableau1[],19,FALSE)</f>
        <v>3</v>
      </c>
      <c r="B505" s="13" t="s">
        <v>536</v>
      </c>
      <c r="C505" s="14" t="s">
        <v>25</v>
      </c>
      <c r="D505" s="14" t="s">
        <v>43</v>
      </c>
      <c r="E505" s="14" t="s">
        <v>66</v>
      </c>
      <c r="F505" s="14" t="s">
        <v>45</v>
      </c>
      <c r="G505" s="14" t="s">
        <v>536</v>
      </c>
      <c r="H505" s="14"/>
      <c r="I505" s="14" t="s">
        <v>537</v>
      </c>
      <c r="J505" s="14"/>
      <c r="K505" s="14" t="s">
        <v>6921</v>
      </c>
      <c r="L505" s="14">
        <v>3270</v>
      </c>
      <c r="M505" s="14" t="s">
        <v>7662</v>
      </c>
      <c r="N505" s="14" t="s">
        <v>7663</v>
      </c>
      <c r="O505" s="14" t="s">
        <v>7662</v>
      </c>
      <c r="P505" s="14" t="s">
        <v>6924</v>
      </c>
      <c r="Q505" s="14" t="s">
        <v>6936</v>
      </c>
      <c r="R505" s="14" t="s">
        <v>6937</v>
      </c>
      <c r="S505" s="14"/>
      <c r="T505" s="16" t="s">
        <v>7627</v>
      </c>
      <c r="U505" s="14" t="s">
        <v>7628</v>
      </c>
      <c r="V505" s="14" t="s">
        <v>6929</v>
      </c>
      <c r="W505" s="14" t="s">
        <v>7220</v>
      </c>
      <c r="X505" s="14" t="s">
        <v>7629</v>
      </c>
    </row>
    <row r="506" spans="1:26" ht="15" x14ac:dyDescent="0.25">
      <c r="A506">
        <f>VLOOKUP(B506,Tableau1[],19,FALSE)</f>
        <v>3</v>
      </c>
      <c r="B506" s="13" t="s">
        <v>355</v>
      </c>
      <c r="C506" s="14" t="s">
        <v>25</v>
      </c>
      <c r="D506" s="14" t="s">
        <v>43</v>
      </c>
      <c r="E506" s="14" t="s">
        <v>66</v>
      </c>
      <c r="F506" s="14" t="s">
        <v>45</v>
      </c>
      <c r="G506" s="14" t="s">
        <v>355</v>
      </c>
      <c r="H506" s="14"/>
      <c r="I506" s="14"/>
      <c r="J506" s="14"/>
      <c r="K506" s="14" t="s">
        <v>6921</v>
      </c>
      <c r="L506" s="14">
        <v>3270</v>
      </c>
      <c r="M506" s="14" t="s">
        <v>7664</v>
      </c>
      <c r="N506" s="14" t="s">
        <v>7664</v>
      </c>
      <c r="O506" s="14" t="s">
        <v>7664</v>
      </c>
      <c r="P506" s="14" t="s">
        <v>6954</v>
      </c>
      <c r="Q506" s="14"/>
      <c r="R506" s="14"/>
      <c r="S506" s="14"/>
      <c r="T506" s="16" t="s">
        <v>7665</v>
      </c>
      <c r="U506" s="14" t="s">
        <v>7666</v>
      </c>
      <c r="V506" s="14" t="s">
        <v>6929</v>
      </c>
      <c r="W506" s="14" t="s">
        <v>7220</v>
      </c>
      <c r="X506" s="14" t="s">
        <v>7629</v>
      </c>
    </row>
    <row r="507" spans="1:26" ht="15" x14ac:dyDescent="0.25">
      <c r="A507">
        <f>VLOOKUP(B507,Tableau1[],19,FALSE)</f>
        <v>1</v>
      </c>
      <c r="B507" s="13" t="s">
        <v>356</v>
      </c>
      <c r="C507" s="14" t="s">
        <v>25</v>
      </c>
      <c r="D507" s="14" t="s">
        <v>127</v>
      </c>
      <c r="E507" s="14" t="s">
        <v>29</v>
      </c>
      <c r="F507" s="14" t="s">
        <v>32</v>
      </c>
      <c r="G507" s="14" t="s">
        <v>355</v>
      </c>
      <c r="H507" s="14"/>
      <c r="I507" s="14" t="s">
        <v>357</v>
      </c>
      <c r="J507" s="14"/>
      <c r="K507" s="14" t="s">
        <v>6921</v>
      </c>
      <c r="L507" s="14" t="s">
        <v>6951</v>
      </c>
      <c r="M507" s="14" t="s">
        <v>7664</v>
      </c>
      <c r="N507" s="14" t="s">
        <v>7664</v>
      </c>
      <c r="O507" s="14" t="s">
        <v>7664</v>
      </c>
      <c r="P507" s="14" t="s">
        <v>6954</v>
      </c>
      <c r="Q507" s="14" t="s">
        <v>7037</v>
      </c>
      <c r="R507" s="14" t="s">
        <v>7115</v>
      </c>
      <c r="S507" s="14" t="s">
        <v>7659</v>
      </c>
      <c r="T507" s="16" t="s">
        <v>7665</v>
      </c>
      <c r="U507" s="14" t="s">
        <v>7666</v>
      </c>
      <c r="V507" s="14" t="s">
        <v>6929</v>
      </c>
      <c r="W507" s="14" t="s">
        <v>7220</v>
      </c>
      <c r="X507" s="14" t="s">
        <v>7629</v>
      </c>
      <c r="Y507" t="str">
        <f>VLOOKUP($T507,APPLI_PM!$A$2:$F$1845,4,FALSE)</f>
        <v>PM09 - Moyens De Paiement</v>
      </c>
      <c r="Z507" t="str">
        <f>VLOOKUP($T507,APPLI_PM!$A$2:$F$1845,5,FALSE)</f>
        <v>MON - Monétique et Automates</v>
      </c>
    </row>
    <row r="508" spans="1:26" ht="15" x14ac:dyDescent="0.25">
      <c r="A508">
        <f>VLOOKUP(B508,Tableau1[],19,FALSE)</f>
        <v>3</v>
      </c>
      <c r="B508" s="13" t="s">
        <v>358</v>
      </c>
      <c r="C508" s="14" t="s">
        <v>25</v>
      </c>
      <c r="D508" s="14" t="s">
        <v>43</v>
      </c>
      <c r="E508" s="14" t="s">
        <v>66</v>
      </c>
      <c r="F508" s="14" t="s">
        <v>45</v>
      </c>
      <c r="G508" s="14" t="s">
        <v>358</v>
      </c>
      <c r="H508" s="14"/>
      <c r="I508" s="14"/>
      <c r="J508" s="14"/>
      <c r="K508" s="14" t="s">
        <v>6921</v>
      </c>
      <c r="L508" s="14">
        <v>3270</v>
      </c>
      <c r="M508" s="14" t="s">
        <v>7667</v>
      </c>
      <c r="N508" s="14" t="s">
        <v>7668</v>
      </c>
      <c r="O508" s="14" t="s">
        <v>7667</v>
      </c>
      <c r="P508" s="14" t="s">
        <v>6954</v>
      </c>
      <c r="Q508" s="14"/>
      <c r="R508" s="14"/>
      <c r="S508" s="14"/>
      <c r="T508" s="16" t="s">
        <v>7665</v>
      </c>
      <c r="U508" s="14" t="s">
        <v>7666</v>
      </c>
      <c r="V508" s="14" t="s">
        <v>6929</v>
      </c>
      <c r="W508" s="14" t="s">
        <v>7220</v>
      </c>
      <c r="X508" s="14" t="s">
        <v>7629</v>
      </c>
    </row>
    <row r="509" spans="1:26" ht="15" x14ac:dyDescent="0.25">
      <c r="A509">
        <f>VLOOKUP(B509,Tableau1[],19,FALSE)</f>
        <v>1</v>
      </c>
      <c r="B509" s="13" t="s">
        <v>359</v>
      </c>
      <c r="C509" s="14" t="s">
        <v>25</v>
      </c>
      <c r="D509" s="14" t="s">
        <v>127</v>
      </c>
      <c r="E509" s="14" t="s">
        <v>29</v>
      </c>
      <c r="F509" s="14" t="s">
        <v>32</v>
      </c>
      <c r="G509" s="14" t="s">
        <v>358</v>
      </c>
      <c r="H509" s="14"/>
      <c r="I509" s="14" t="s">
        <v>357</v>
      </c>
      <c r="J509" s="14"/>
      <c r="K509" s="14" t="s">
        <v>6921</v>
      </c>
      <c r="L509" s="14" t="s">
        <v>6951</v>
      </c>
      <c r="M509" s="14" t="s">
        <v>7667</v>
      </c>
      <c r="N509" s="14" t="s">
        <v>7668</v>
      </c>
      <c r="O509" s="14" t="s">
        <v>7667</v>
      </c>
      <c r="P509" s="14" t="s">
        <v>6954</v>
      </c>
      <c r="Q509" s="14" t="s">
        <v>7037</v>
      </c>
      <c r="R509" s="14" t="s">
        <v>7115</v>
      </c>
      <c r="S509" s="14" t="s">
        <v>7659</v>
      </c>
      <c r="T509" s="16" t="s">
        <v>7665</v>
      </c>
      <c r="U509" s="14" t="s">
        <v>7666</v>
      </c>
      <c r="V509" s="14" t="s">
        <v>6929</v>
      </c>
      <c r="W509" s="14" t="s">
        <v>7220</v>
      </c>
      <c r="X509" s="14" t="s">
        <v>7629</v>
      </c>
      <c r="Y509" t="str">
        <f>VLOOKUP($T509,APPLI_PM!$A$2:$F$1845,4,FALSE)</f>
        <v>PM09 - Moyens De Paiement</v>
      </c>
      <c r="Z509" t="str">
        <f>VLOOKUP($T509,APPLI_PM!$A$2:$F$1845,5,FALSE)</f>
        <v>MON - Monétique et Automates</v>
      </c>
    </row>
    <row r="510" spans="1:26" ht="15" x14ac:dyDescent="0.25">
      <c r="A510">
        <f>VLOOKUP(B510,Tableau1[],19,FALSE)</f>
        <v>2</v>
      </c>
      <c r="B510" s="13" t="s">
        <v>360</v>
      </c>
      <c r="C510" s="14" t="s">
        <v>25</v>
      </c>
      <c r="D510" s="14" t="s">
        <v>43</v>
      </c>
      <c r="E510" s="14" t="s">
        <v>42</v>
      </c>
      <c r="F510" s="14" t="s">
        <v>45</v>
      </c>
      <c r="G510" s="14" t="s">
        <v>361</v>
      </c>
      <c r="H510" s="14" t="s">
        <v>7669</v>
      </c>
      <c r="I510" s="14"/>
      <c r="J510" s="14"/>
      <c r="K510" s="14" t="s">
        <v>6921</v>
      </c>
      <c r="L510" s="14" t="s">
        <v>6933</v>
      </c>
      <c r="M510" s="14" t="s">
        <v>7670</v>
      </c>
      <c r="N510" s="14" t="s">
        <v>7671</v>
      </c>
      <c r="O510" s="14" t="s">
        <v>7670</v>
      </c>
      <c r="P510" s="14" t="s">
        <v>6954</v>
      </c>
      <c r="Q510" s="14" t="s">
        <v>6999</v>
      </c>
      <c r="R510" s="14" t="s">
        <v>7341</v>
      </c>
      <c r="S510" s="14"/>
      <c r="T510" s="16" t="s">
        <v>7672</v>
      </c>
      <c r="U510" s="14" t="s">
        <v>7673</v>
      </c>
      <c r="V510" s="14" t="s">
        <v>6929</v>
      </c>
      <c r="W510" s="14" t="s">
        <v>7054</v>
      </c>
      <c r="X510" s="14" t="s">
        <v>7055</v>
      </c>
    </row>
    <row r="511" spans="1:26" ht="15" x14ac:dyDescent="0.25">
      <c r="A511">
        <f>VLOOKUP(B511,Tableau1[],19,FALSE)</f>
        <v>3</v>
      </c>
      <c r="B511" s="13" t="s">
        <v>362</v>
      </c>
      <c r="C511" s="14" t="s">
        <v>25</v>
      </c>
      <c r="D511" s="14" t="s">
        <v>43</v>
      </c>
      <c r="E511" s="14" t="s">
        <v>66</v>
      </c>
      <c r="F511" s="14" t="s">
        <v>45</v>
      </c>
      <c r="G511" s="14" t="s">
        <v>362</v>
      </c>
      <c r="H511" s="14"/>
      <c r="I511" s="14" t="s">
        <v>363</v>
      </c>
      <c r="J511" s="14"/>
      <c r="K511" s="14" t="s">
        <v>6921</v>
      </c>
      <c r="L511" s="14">
        <v>3270</v>
      </c>
      <c r="M511" s="14" t="s">
        <v>7674</v>
      </c>
      <c r="N511" s="14" t="s">
        <v>7675</v>
      </c>
      <c r="O511" s="14" t="s">
        <v>7674</v>
      </c>
      <c r="P511" s="14" t="s">
        <v>6924</v>
      </c>
      <c r="Q511" s="14" t="s">
        <v>6925</v>
      </c>
      <c r="R511" s="14" t="s">
        <v>6926</v>
      </c>
      <c r="S511" s="14"/>
      <c r="T511" s="16" t="s">
        <v>7676</v>
      </c>
      <c r="U511" s="14" t="s">
        <v>7677</v>
      </c>
      <c r="V511" s="14" t="s">
        <v>6929</v>
      </c>
      <c r="W511" s="14" t="s">
        <v>7678</v>
      </c>
      <c r="X511" s="14" t="s">
        <v>7679</v>
      </c>
    </row>
    <row r="512" spans="1:26" ht="15" x14ac:dyDescent="0.25">
      <c r="A512">
        <f>VLOOKUP(B512,Tableau1[],19,FALSE)</f>
        <v>1</v>
      </c>
      <c r="B512" s="13" t="s">
        <v>364</v>
      </c>
      <c r="C512" s="14" t="s">
        <v>25</v>
      </c>
      <c r="D512" s="14" t="s">
        <v>365</v>
      </c>
      <c r="E512" s="14" t="s">
        <v>29</v>
      </c>
      <c r="F512" s="14" t="s">
        <v>32</v>
      </c>
      <c r="G512" s="14" t="s">
        <v>366</v>
      </c>
      <c r="H512" s="14"/>
      <c r="I512" s="14"/>
      <c r="J512" s="14"/>
      <c r="K512" s="14" t="s">
        <v>7043</v>
      </c>
      <c r="L512" s="14" t="s">
        <v>6951</v>
      </c>
      <c r="M512" s="14" t="s">
        <v>7680</v>
      </c>
      <c r="N512" s="14" t="s">
        <v>7680</v>
      </c>
      <c r="O512" s="14" t="s">
        <v>7680</v>
      </c>
      <c r="P512" s="14" t="s">
        <v>6924</v>
      </c>
      <c r="Q512" s="14"/>
      <c r="R512" s="14"/>
      <c r="S512" s="14"/>
      <c r="T512" s="16" t="s">
        <v>7130</v>
      </c>
      <c r="U512" s="14" t="s">
        <v>7131</v>
      </c>
      <c r="V512" s="14" t="s">
        <v>6929</v>
      </c>
      <c r="W512" s="14" t="s">
        <v>7132</v>
      </c>
      <c r="X512" s="14" t="s">
        <v>7112</v>
      </c>
      <c r="Y512" t="str">
        <f>VLOOKUP($T512,APPLI_PM!$A$2:$F$1845,4,FALSE)</f>
        <v>PM12 - Placements</v>
      </c>
      <c r="Z512" t="str">
        <f>VLOOKUP($T512,APPLI_PM!$A$2:$F$1845,5,FALSE)</f>
        <v>TIT - Titres</v>
      </c>
    </row>
    <row r="513" spans="1:26" ht="15" x14ac:dyDescent="0.25">
      <c r="A513">
        <f>VLOOKUP(B513,Tableau1[],19,FALSE)</f>
        <v>1</v>
      </c>
      <c r="B513" s="13" t="s">
        <v>1822</v>
      </c>
      <c r="C513" s="14" t="s">
        <v>25</v>
      </c>
      <c r="D513" s="14" t="s">
        <v>1759</v>
      </c>
      <c r="E513" s="14" t="s">
        <v>329</v>
      </c>
      <c r="F513" s="14" t="s">
        <v>45</v>
      </c>
      <c r="G513" s="14" t="s">
        <v>161</v>
      </c>
      <c r="H513" s="14"/>
      <c r="I513" s="14"/>
      <c r="J513" s="14"/>
      <c r="K513" s="14" t="s">
        <v>6921</v>
      </c>
      <c r="L513" s="14" t="s">
        <v>6951</v>
      </c>
      <c r="M513" s="14" t="s">
        <v>1822</v>
      </c>
      <c r="N513" s="14" t="s">
        <v>1822</v>
      </c>
      <c r="O513" s="14" t="s">
        <v>1822</v>
      </c>
      <c r="P513" s="14"/>
      <c r="Q513" s="14"/>
      <c r="R513" s="14"/>
      <c r="S513" s="14"/>
      <c r="T513" s="16" t="s">
        <v>7245</v>
      </c>
      <c r="U513" s="14" t="s">
        <v>7246</v>
      </c>
      <c r="V513" s="14" t="s">
        <v>6929</v>
      </c>
      <c r="W513" s="14" t="s">
        <v>7247</v>
      </c>
      <c r="X513" s="14" t="s">
        <v>7248</v>
      </c>
      <c r="Y513" t="str">
        <f>VLOOKUP($T513,APPLI_PM!$A$2:$F$1845,4,FALSE)</f>
        <v>PM02 - Clients Comptes Package</v>
      </c>
      <c r="Z513" t="str">
        <f>VLOOKUP($T513,APPLI_PM!$A$2:$F$1845,5,FALSE)</f>
        <v>CSA - Comptes services et abonnements</v>
      </c>
    </row>
    <row r="514" spans="1:26" ht="15" x14ac:dyDescent="0.25">
      <c r="A514">
        <f>VLOOKUP(B514,Tableau1[],19,FALSE)</f>
        <v>1</v>
      </c>
      <c r="B514" s="13" t="s">
        <v>1823</v>
      </c>
      <c r="C514" s="14" t="s">
        <v>25</v>
      </c>
      <c r="D514" s="14" t="s">
        <v>679</v>
      </c>
      <c r="E514" s="14" t="s">
        <v>329</v>
      </c>
      <c r="F514" s="14" t="s">
        <v>45</v>
      </c>
      <c r="G514" s="14" t="s">
        <v>161</v>
      </c>
      <c r="H514" s="14"/>
      <c r="I514" s="14"/>
      <c r="J514" s="14"/>
      <c r="K514" s="14" t="s">
        <v>6921</v>
      </c>
      <c r="L514" s="14" t="s">
        <v>6951</v>
      </c>
      <c r="M514" s="14" t="s">
        <v>1823</v>
      </c>
      <c r="N514" s="14" t="s">
        <v>1823</v>
      </c>
      <c r="O514" s="14" t="s">
        <v>1823</v>
      </c>
      <c r="P514" s="14"/>
      <c r="Q514" s="14"/>
      <c r="R514" s="14"/>
      <c r="S514" s="14"/>
      <c r="T514" s="16" t="s">
        <v>7255</v>
      </c>
      <c r="U514" s="14" t="s">
        <v>7256</v>
      </c>
      <c r="V514" s="14" t="s">
        <v>6929</v>
      </c>
      <c r="W514" s="14" t="s">
        <v>7247</v>
      </c>
      <c r="X514" s="14" t="s">
        <v>7248</v>
      </c>
      <c r="Y514" t="str">
        <f>VLOOKUP($T514,APPLI_PM!$A$2:$F$1845,4,FALSE)</f>
        <v>PM02 - Clients Comptes Package</v>
      </c>
      <c r="Z514" t="str">
        <f>VLOOKUP($T514,APPLI_PM!$A$2:$F$1845,5,FALSE)</f>
        <v>GCP - Gestion des comptes</v>
      </c>
    </row>
    <row r="515" spans="1:26" ht="15" x14ac:dyDescent="0.25">
      <c r="A515">
        <f>VLOOKUP(B515,Tableau1[],19,FALSE)</f>
        <v>1</v>
      </c>
      <c r="B515" s="13" t="s">
        <v>2690</v>
      </c>
      <c r="C515" s="14" t="s">
        <v>25</v>
      </c>
      <c r="D515" s="14" t="s">
        <v>34</v>
      </c>
      <c r="E515" s="14" t="s">
        <v>329</v>
      </c>
      <c r="F515" s="14" t="s">
        <v>45</v>
      </c>
      <c r="G515" s="14" t="s">
        <v>161</v>
      </c>
      <c r="H515" s="14"/>
      <c r="I515" s="14"/>
      <c r="J515" s="14"/>
      <c r="K515" s="14" t="s">
        <v>6921</v>
      </c>
      <c r="L515" s="14" t="s">
        <v>6951</v>
      </c>
      <c r="M515" s="14" t="s">
        <v>7681</v>
      </c>
      <c r="N515" s="14" t="s">
        <v>7682</v>
      </c>
      <c r="O515" s="14" t="s">
        <v>7681</v>
      </c>
      <c r="P515" s="14"/>
      <c r="Q515" s="14"/>
      <c r="R515" s="14"/>
      <c r="S515" s="14"/>
      <c r="T515" s="16" t="s">
        <v>7052</v>
      </c>
      <c r="U515" s="14" t="s">
        <v>7053</v>
      </c>
      <c r="V515" s="14" t="s">
        <v>6929</v>
      </c>
      <c r="W515" s="14" t="s">
        <v>7054</v>
      </c>
      <c r="X515" s="14" t="s">
        <v>7055</v>
      </c>
      <c r="Y515" t="str">
        <f>VLOOKUP($T515,APPLI_PM!$A$2:$F$1845,4,FALSE)</f>
        <v>PM01 - Assurances</v>
      </c>
      <c r="Z515" t="str">
        <f>VLOOKUP($T515,APPLI_PM!$A$2:$F$1845,5,FALSE)</f>
        <v>ASP - Assurances parabancaires</v>
      </c>
    </row>
    <row r="516" spans="1:26" ht="15" x14ac:dyDescent="0.25">
      <c r="A516">
        <f>VLOOKUP(B516,Tableau1[],19,FALSE)</f>
        <v>1</v>
      </c>
      <c r="B516" s="13" t="s">
        <v>1824</v>
      </c>
      <c r="C516" s="14" t="s">
        <v>25</v>
      </c>
      <c r="D516" s="14" t="s">
        <v>34</v>
      </c>
      <c r="E516" s="14" t="s">
        <v>329</v>
      </c>
      <c r="F516" s="14" t="s">
        <v>45</v>
      </c>
      <c r="G516" s="14" t="s">
        <v>161</v>
      </c>
      <c r="H516" s="14"/>
      <c r="I516" s="14"/>
      <c r="J516" s="14"/>
      <c r="K516" s="14" t="s">
        <v>6921</v>
      </c>
      <c r="L516" s="14" t="s">
        <v>6951</v>
      </c>
      <c r="M516" s="14" t="s">
        <v>1824</v>
      </c>
      <c r="N516" s="14" t="s">
        <v>7683</v>
      </c>
      <c r="O516" s="14" t="s">
        <v>1824</v>
      </c>
      <c r="P516" s="14"/>
      <c r="Q516" s="14"/>
      <c r="R516" s="14"/>
      <c r="S516" s="14"/>
      <c r="T516" s="16" t="s">
        <v>7052</v>
      </c>
      <c r="U516" s="14" t="s">
        <v>7053</v>
      </c>
      <c r="V516" s="14" t="s">
        <v>6929</v>
      </c>
      <c r="W516" s="14" t="s">
        <v>7054</v>
      </c>
      <c r="X516" s="14" t="s">
        <v>7055</v>
      </c>
      <c r="Y516" t="str">
        <f>VLOOKUP($T516,APPLI_PM!$A$2:$F$1845,4,FALSE)</f>
        <v>PM01 - Assurances</v>
      </c>
      <c r="Z516" t="str">
        <f>VLOOKUP($T516,APPLI_PM!$A$2:$F$1845,5,FALSE)</f>
        <v>ASP - Assurances parabancaires</v>
      </c>
    </row>
    <row r="517" spans="1:26" ht="15" x14ac:dyDescent="0.25">
      <c r="A517">
        <f>VLOOKUP(B517,Tableau1[],19,FALSE)</f>
        <v>1</v>
      </c>
      <c r="B517" s="13" t="s">
        <v>2781</v>
      </c>
      <c r="C517" s="14" t="s">
        <v>25</v>
      </c>
      <c r="D517" s="14" t="s">
        <v>222</v>
      </c>
      <c r="E517" s="14" t="s">
        <v>329</v>
      </c>
      <c r="F517" s="14" t="s">
        <v>45</v>
      </c>
      <c r="G517" s="14" t="s">
        <v>161</v>
      </c>
      <c r="H517" s="14"/>
      <c r="I517" s="14"/>
      <c r="J517" s="14"/>
      <c r="K517" s="14" t="s">
        <v>7043</v>
      </c>
      <c r="L517" s="14" t="s">
        <v>6951</v>
      </c>
      <c r="M517" s="14" t="s">
        <v>7684</v>
      </c>
      <c r="N517" s="14" t="s">
        <v>7684</v>
      </c>
      <c r="O517" s="14" t="s">
        <v>7684</v>
      </c>
      <c r="P517" s="14"/>
      <c r="Q517" s="14"/>
      <c r="R517" s="14"/>
      <c r="S517" s="14"/>
      <c r="T517" s="16" t="s">
        <v>7685</v>
      </c>
      <c r="U517" s="14" t="s">
        <v>7686</v>
      </c>
      <c r="V517" s="14" t="s">
        <v>6929</v>
      </c>
      <c r="W517" s="14" t="s">
        <v>7079</v>
      </c>
      <c r="X517" s="14" t="s">
        <v>7080</v>
      </c>
      <c r="Y517" t="str">
        <f>VLOOKUP($T517,APPLI_PM!$A$2:$F$1845,4,FALSE)</f>
        <v>PM12 - Placements</v>
      </c>
      <c r="Z517" t="str">
        <f>VLOOKUP($T517,APPLI_PM!$A$2:$F$1845,5,FALSE)</f>
        <v>PLC - Placements</v>
      </c>
    </row>
    <row r="518" spans="1:26" ht="15" x14ac:dyDescent="0.25">
      <c r="A518">
        <f>VLOOKUP(B518,Tableau1[],19,FALSE)</f>
        <v>1</v>
      </c>
      <c r="B518" s="13" t="s">
        <v>2919</v>
      </c>
      <c r="C518" s="14" t="s">
        <v>25</v>
      </c>
      <c r="D518" s="14" t="s">
        <v>2915</v>
      </c>
      <c r="E518" s="14" t="s">
        <v>29</v>
      </c>
      <c r="F518" s="14" t="s">
        <v>32</v>
      </c>
      <c r="G518" s="14" t="s">
        <v>2920</v>
      </c>
      <c r="H518" s="14"/>
      <c r="I518" s="14"/>
      <c r="J518" s="14"/>
      <c r="K518" s="14" t="s">
        <v>6921</v>
      </c>
      <c r="L518" s="14" t="s">
        <v>6951</v>
      </c>
      <c r="M518" s="14" t="s">
        <v>7687</v>
      </c>
      <c r="N518" s="14" t="s">
        <v>7688</v>
      </c>
      <c r="O518" s="14" t="s">
        <v>7687</v>
      </c>
      <c r="P518" s="14" t="s">
        <v>6954</v>
      </c>
      <c r="Q518" s="14"/>
      <c r="R518" s="14"/>
      <c r="S518" s="14"/>
      <c r="T518" s="16" t="s">
        <v>7333</v>
      </c>
      <c r="U518" s="14" t="s">
        <v>7334</v>
      </c>
      <c r="V518" s="14" t="s">
        <v>6929</v>
      </c>
      <c r="W518" s="14" t="s">
        <v>7054</v>
      </c>
      <c r="X518" s="14" t="s">
        <v>7055</v>
      </c>
      <c r="Y518" t="str">
        <f>VLOOKUP($T518,APPLI_PM!$A$2:$F$1845,4,FALSE)</f>
        <v>PM01 - Assurances</v>
      </c>
      <c r="Z518" t="str">
        <f>VLOOKUP($T518,APPLI_PM!$A$2:$F$1845,5,FALSE)</f>
        <v>AAV - Autres assurances vie</v>
      </c>
    </row>
    <row r="519" spans="1:26" ht="15" x14ac:dyDescent="0.25">
      <c r="A519">
        <f>VLOOKUP(B519,Tableau1[],19,FALSE)</f>
        <v>1</v>
      </c>
      <c r="B519" s="13" t="s">
        <v>1827</v>
      </c>
      <c r="C519" s="14" t="s">
        <v>25</v>
      </c>
      <c r="D519" s="14" t="s">
        <v>438</v>
      </c>
      <c r="E519" s="14" t="s">
        <v>329</v>
      </c>
      <c r="F519" s="14" t="s">
        <v>45</v>
      </c>
      <c r="G519" s="14" t="s">
        <v>161</v>
      </c>
      <c r="H519" s="14"/>
      <c r="I519" s="14"/>
      <c r="J519" s="14"/>
      <c r="K519" s="14" t="s">
        <v>6921</v>
      </c>
      <c r="L519" s="14" t="s">
        <v>6951</v>
      </c>
      <c r="M519" s="14" t="s">
        <v>1827</v>
      </c>
      <c r="N519" s="14" t="s">
        <v>1827</v>
      </c>
      <c r="O519" s="14" t="s">
        <v>1827</v>
      </c>
      <c r="P519" s="14"/>
      <c r="Q519" s="14"/>
      <c r="R519" s="14"/>
      <c r="S519" s="14"/>
      <c r="T519" s="16" t="s">
        <v>6960</v>
      </c>
      <c r="U519" s="14" t="s">
        <v>6961</v>
      </c>
      <c r="V519" s="14" t="s">
        <v>6929</v>
      </c>
      <c r="W519" s="14" t="s">
        <v>6962</v>
      </c>
      <c r="X519" s="14" t="s">
        <v>6963</v>
      </c>
      <c r="Y519" t="str">
        <f>VLOOKUP($T519,APPLI_PM!$A$2:$F$1845,4,FALSE)</f>
        <v>PM05 - Distribution Multicanal</v>
      </c>
      <c r="Z519" t="str">
        <f>VLOOKUP($T519,APPLI_PM!$A$2:$F$1845,5,FALSE)</f>
        <v>PTW - Poste de travail</v>
      </c>
    </row>
    <row r="520" spans="1:26" ht="15" x14ac:dyDescent="0.25">
      <c r="A520">
        <f>VLOOKUP(B520,Tableau1[],19,FALSE)</f>
        <v>4</v>
      </c>
      <c r="B520" s="13" t="s">
        <v>2014</v>
      </c>
      <c r="C520" s="14" t="s">
        <v>25</v>
      </c>
      <c r="D520" s="14" t="s">
        <v>2017</v>
      </c>
      <c r="E520" s="14" t="s">
        <v>2016</v>
      </c>
      <c r="F520" s="14" t="s">
        <v>2019</v>
      </c>
      <c r="G520" s="14" t="s">
        <v>2018</v>
      </c>
      <c r="H520" s="14"/>
      <c r="I520" s="14" t="s">
        <v>2015</v>
      </c>
      <c r="J520" s="14" t="s">
        <v>2014</v>
      </c>
      <c r="K520" s="14" t="s">
        <v>6921</v>
      </c>
      <c r="L520" s="14" t="s">
        <v>7050</v>
      </c>
      <c r="M520" s="14" t="s">
        <v>7689</v>
      </c>
      <c r="N520" s="14" t="s">
        <v>7690</v>
      </c>
      <c r="O520" s="14" t="s">
        <v>7689</v>
      </c>
      <c r="P520" s="14" t="s">
        <v>6954</v>
      </c>
      <c r="Q520" s="14" t="s">
        <v>6982</v>
      </c>
      <c r="R520" s="14" t="s">
        <v>7060</v>
      </c>
      <c r="S520" s="14"/>
      <c r="T520" s="16" t="s">
        <v>2014</v>
      </c>
      <c r="U520" s="14" t="s">
        <v>7691</v>
      </c>
      <c r="V520" s="14" t="s">
        <v>6929</v>
      </c>
      <c r="W520" s="14" t="s">
        <v>7692</v>
      </c>
      <c r="X520" s="14" t="s">
        <v>7693</v>
      </c>
    </row>
    <row r="521" spans="1:26" ht="15" x14ac:dyDescent="0.25">
      <c r="A521">
        <f>VLOOKUP(B521,Tableau1[],19,FALSE)</f>
        <v>9</v>
      </c>
      <c r="B521" s="13" t="s">
        <v>2671</v>
      </c>
      <c r="C521" s="14" t="s">
        <v>25</v>
      </c>
      <c r="D521" s="14" t="s">
        <v>186</v>
      </c>
      <c r="E521" s="14" t="s">
        <v>29</v>
      </c>
      <c r="F521" s="14" t="s">
        <v>32</v>
      </c>
      <c r="G521" s="14" t="s">
        <v>2674</v>
      </c>
      <c r="H521" s="14"/>
      <c r="I521" s="14" t="s">
        <v>2672</v>
      </c>
      <c r="J521" s="14" t="s">
        <v>2673</v>
      </c>
      <c r="K521" s="14" t="s">
        <v>6921</v>
      </c>
      <c r="L521" s="14" t="s">
        <v>6944</v>
      </c>
      <c r="M521" s="14" t="s">
        <v>7694</v>
      </c>
      <c r="N521" s="14" t="s">
        <v>7694</v>
      </c>
      <c r="O521" s="14" t="s">
        <v>7694</v>
      </c>
      <c r="P521" s="14" t="s">
        <v>6924</v>
      </c>
      <c r="Q521" s="14" t="s">
        <v>7695</v>
      </c>
      <c r="R521" s="14"/>
      <c r="S521" s="14"/>
      <c r="T521" s="16" t="s">
        <v>7696</v>
      </c>
      <c r="U521" s="14" t="s">
        <v>7697</v>
      </c>
      <c r="V521" s="14" t="s">
        <v>6929</v>
      </c>
      <c r="W521" s="14" t="s">
        <v>6957</v>
      </c>
      <c r="X521" s="14" t="s">
        <v>7698</v>
      </c>
    </row>
    <row r="522" spans="1:26" ht="15" x14ac:dyDescent="0.25">
      <c r="A522">
        <f>VLOOKUP(B522,Tableau1[],19,FALSE)</f>
        <v>3</v>
      </c>
      <c r="B522" s="13" t="s">
        <v>368</v>
      </c>
      <c r="C522" s="14" t="s">
        <v>25</v>
      </c>
      <c r="D522" s="14" t="s">
        <v>43</v>
      </c>
      <c r="E522" s="14" t="s">
        <v>66</v>
      </c>
      <c r="F522" s="14" t="s">
        <v>45</v>
      </c>
      <c r="G522" s="14" t="s">
        <v>368</v>
      </c>
      <c r="H522" s="14"/>
      <c r="I522" s="14"/>
      <c r="J522" s="14"/>
      <c r="K522" s="14" t="s">
        <v>6921</v>
      </c>
      <c r="L522" s="14">
        <v>3270</v>
      </c>
      <c r="M522" s="14" t="s">
        <v>7699</v>
      </c>
      <c r="N522" s="14" t="s">
        <v>7700</v>
      </c>
      <c r="O522" s="14" t="s">
        <v>7699</v>
      </c>
      <c r="P522" s="14" t="s">
        <v>6954</v>
      </c>
      <c r="Q522" s="14"/>
      <c r="R522" s="14"/>
      <c r="S522" s="14"/>
      <c r="T522" s="16" t="s">
        <v>7238</v>
      </c>
      <c r="U522" s="14" t="s">
        <v>7239</v>
      </c>
      <c r="V522" s="14" t="s">
        <v>6929</v>
      </c>
      <c r="W522" s="14" t="s">
        <v>6940</v>
      </c>
      <c r="X522" s="14" t="s">
        <v>6941</v>
      </c>
    </row>
    <row r="523" spans="1:26" ht="15" x14ac:dyDescent="0.25">
      <c r="A523">
        <f>VLOOKUP(B523,Tableau1[],19,FALSE)</f>
        <v>1</v>
      </c>
      <c r="B523" s="13" t="s">
        <v>369</v>
      </c>
      <c r="C523" s="14" t="s">
        <v>25</v>
      </c>
      <c r="D523" s="14" t="s">
        <v>127</v>
      </c>
      <c r="E523" s="14" t="s">
        <v>29</v>
      </c>
      <c r="F523" s="14" t="s">
        <v>32</v>
      </c>
      <c r="G523" s="14" t="s">
        <v>368</v>
      </c>
      <c r="H523" s="14"/>
      <c r="I523" s="14" t="s">
        <v>370</v>
      </c>
      <c r="J523" s="14"/>
      <c r="K523" s="14" t="s">
        <v>6921</v>
      </c>
      <c r="L523" s="14" t="s">
        <v>6951</v>
      </c>
      <c r="M523" s="14" t="s">
        <v>7699</v>
      </c>
      <c r="N523" s="14" t="s">
        <v>7700</v>
      </c>
      <c r="O523" s="14" t="s">
        <v>7699</v>
      </c>
      <c r="P523" s="14" t="s">
        <v>6954</v>
      </c>
      <c r="Q523" s="14" t="s">
        <v>7037</v>
      </c>
      <c r="R523" s="14" t="s">
        <v>7115</v>
      </c>
      <c r="S523" s="14" t="s">
        <v>7116</v>
      </c>
      <c r="T523" s="16" t="s">
        <v>7238</v>
      </c>
      <c r="U523" s="14" t="s">
        <v>7239</v>
      </c>
      <c r="V523" s="14" t="s">
        <v>6929</v>
      </c>
      <c r="W523" s="14" t="s">
        <v>6940</v>
      </c>
      <c r="X523" s="14" t="s">
        <v>6941</v>
      </c>
      <c r="Y523" t="str">
        <f>VLOOKUP($T523,APPLI_PM!$A$2:$F$1845,4,FALSE)</f>
        <v>PM09 - Moyens De Paiement</v>
      </c>
      <c r="Z523" t="str">
        <f>VLOOKUP($T523,APPLI_PM!$A$2:$F$1845,5,FALSE)</f>
        <v>ECH - Echanges et flux entrep. pros</v>
      </c>
    </row>
    <row r="524" spans="1:26" ht="15" x14ac:dyDescent="0.25">
      <c r="A524">
        <f>VLOOKUP(B524,Tableau1[],19,FALSE)</f>
        <v>9</v>
      </c>
      <c r="B524" s="13" t="s">
        <v>2179</v>
      </c>
      <c r="C524" s="14" t="s">
        <v>25</v>
      </c>
      <c r="D524" s="14" t="s">
        <v>214</v>
      </c>
      <c r="E524" s="14" t="s">
        <v>372</v>
      </c>
      <c r="F524" s="14" t="s">
        <v>32</v>
      </c>
      <c r="G524" s="14" t="s">
        <v>2181</v>
      </c>
      <c r="H524" s="14"/>
      <c r="I524" s="14" t="s">
        <v>2180</v>
      </c>
      <c r="J524" s="14"/>
      <c r="K524" s="14" t="s">
        <v>6921</v>
      </c>
      <c r="L524" s="14" t="s">
        <v>6944</v>
      </c>
      <c r="M524" s="14" t="s">
        <v>7701</v>
      </c>
      <c r="N524" s="14" t="s">
        <v>7702</v>
      </c>
      <c r="O524" s="14" t="s">
        <v>7701</v>
      </c>
      <c r="P524" s="14" t="s">
        <v>7399</v>
      </c>
      <c r="Q524" s="14"/>
      <c r="R524" s="14"/>
      <c r="S524" s="14"/>
      <c r="T524" s="16" t="s">
        <v>2836</v>
      </c>
      <c r="U524" s="14" t="s">
        <v>7703</v>
      </c>
      <c r="V524" s="14" t="s">
        <v>6929</v>
      </c>
      <c r="W524" s="14" t="s">
        <v>7704</v>
      </c>
      <c r="X524" s="14" t="s">
        <v>7705</v>
      </c>
    </row>
    <row r="525" spans="1:26" ht="15" x14ac:dyDescent="0.25">
      <c r="A525">
        <f>VLOOKUP(B525,Tableau1[],19,FALSE)</f>
        <v>4</v>
      </c>
      <c r="B525" s="13" t="s">
        <v>2460</v>
      </c>
      <c r="C525" s="14" t="s">
        <v>25</v>
      </c>
      <c r="D525" s="14"/>
      <c r="E525" s="14"/>
      <c r="F525" s="14" t="s">
        <v>2463</v>
      </c>
      <c r="G525" s="14" t="s">
        <v>2462</v>
      </c>
      <c r="H525" s="14"/>
      <c r="I525" s="14" t="s">
        <v>2461</v>
      </c>
      <c r="J525" s="14"/>
      <c r="K525" s="14" t="s">
        <v>6921</v>
      </c>
      <c r="L525" s="14" t="s">
        <v>7050</v>
      </c>
      <c r="M525" s="14" t="s">
        <v>7706</v>
      </c>
      <c r="N525" s="14" t="s">
        <v>7707</v>
      </c>
      <c r="O525" s="14" t="s">
        <v>7706</v>
      </c>
      <c r="P525" s="14" t="s">
        <v>7399</v>
      </c>
      <c r="Q525" s="14"/>
      <c r="R525" s="14"/>
      <c r="S525" s="14"/>
      <c r="T525" s="16" t="s">
        <v>2836</v>
      </c>
      <c r="U525" s="14" t="s">
        <v>7703</v>
      </c>
      <c r="V525" s="14" t="s">
        <v>6929</v>
      </c>
      <c r="W525" s="14" t="s">
        <v>7704</v>
      </c>
      <c r="X525" s="14" t="s">
        <v>7705</v>
      </c>
    </row>
    <row r="526" spans="1:26" ht="15" x14ac:dyDescent="0.25">
      <c r="A526">
        <f>VLOOKUP(B526,Tableau1[],19,FALSE)</f>
        <v>1</v>
      </c>
      <c r="B526" s="13" t="s">
        <v>860</v>
      </c>
      <c r="C526" s="14" t="s">
        <v>25</v>
      </c>
      <c r="D526" s="14" t="s">
        <v>43</v>
      </c>
      <c r="E526" s="14" t="s">
        <v>134</v>
      </c>
      <c r="F526" s="14" t="s">
        <v>45</v>
      </c>
      <c r="G526" s="14" t="s">
        <v>861</v>
      </c>
      <c r="H526" s="14"/>
      <c r="I526" s="14"/>
      <c r="J526" s="14"/>
      <c r="K526" s="14" t="s">
        <v>7043</v>
      </c>
      <c r="L526" s="14" t="s">
        <v>6951</v>
      </c>
      <c r="M526" s="14" t="s">
        <v>7708</v>
      </c>
      <c r="N526" s="14" t="s">
        <v>7709</v>
      </c>
      <c r="O526" s="14" t="s">
        <v>7708</v>
      </c>
      <c r="P526" s="14" t="s">
        <v>6954</v>
      </c>
      <c r="Q526" s="14"/>
      <c r="R526" s="14"/>
      <c r="S526" s="14"/>
      <c r="T526" s="16" t="s">
        <v>7710</v>
      </c>
      <c r="U526" s="14" t="s">
        <v>588</v>
      </c>
      <c r="V526" s="14" t="s">
        <v>6929</v>
      </c>
      <c r="W526" s="14" t="s">
        <v>7654</v>
      </c>
      <c r="X526" s="14" t="s">
        <v>7655</v>
      </c>
      <c r="Y526" t="str">
        <f>VLOOKUP($T526,APPLI_PM!$A$2:$F$1845,4,FALSE)</f>
        <v>PM11 - Pilotage Infocentre</v>
      </c>
      <c r="Z526" t="str">
        <f>VLOOKUP($T526,APPLI_PM!$A$2:$F$1845,5,FALSE)</f>
        <v>INF - Pilotage Infocentre</v>
      </c>
    </row>
    <row r="527" spans="1:26" ht="15" x14ac:dyDescent="0.25">
      <c r="A527">
        <f>VLOOKUP(B527,Tableau1[],19,FALSE)</f>
        <v>1</v>
      </c>
      <c r="B527" s="13" t="s">
        <v>862</v>
      </c>
      <c r="C527" s="14" t="s">
        <v>25</v>
      </c>
      <c r="D527" s="14" t="s">
        <v>127</v>
      </c>
      <c r="E527" s="14" t="s">
        <v>29</v>
      </c>
      <c r="F527" s="14" t="s">
        <v>32</v>
      </c>
      <c r="G527" s="14" t="s">
        <v>861</v>
      </c>
      <c r="H527" s="14"/>
      <c r="I527" s="14" t="s">
        <v>863</v>
      </c>
      <c r="J527" s="14" t="s">
        <v>864</v>
      </c>
      <c r="K527" s="14" t="s">
        <v>7043</v>
      </c>
      <c r="L527" s="14" t="s">
        <v>6951</v>
      </c>
      <c r="M527" s="14" t="s">
        <v>7711</v>
      </c>
      <c r="N527" s="14" t="s">
        <v>7709</v>
      </c>
      <c r="O527" s="14" t="s">
        <v>7711</v>
      </c>
      <c r="P527" s="14" t="s">
        <v>6954</v>
      </c>
      <c r="Q527" s="14" t="s">
        <v>7134</v>
      </c>
      <c r="R527" s="14" t="s">
        <v>7135</v>
      </c>
      <c r="S527" s="14" t="s">
        <v>7712</v>
      </c>
      <c r="T527" s="16" t="s">
        <v>7710</v>
      </c>
      <c r="U527" s="14" t="s">
        <v>588</v>
      </c>
      <c r="V527" s="14" t="s">
        <v>6929</v>
      </c>
      <c r="W527" s="14" t="s">
        <v>7654</v>
      </c>
      <c r="X527" s="14" t="s">
        <v>7655</v>
      </c>
      <c r="Y527" t="str">
        <f>VLOOKUP($T527,APPLI_PM!$A$2:$F$1845,4,FALSE)</f>
        <v>PM11 - Pilotage Infocentre</v>
      </c>
      <c r="Z527" t="str">
        <f>VLOOKUP($T527,APPLI_PM!$A$2:$F$1845,5,FALSE)</f>
        <v>INF - Pilotage Infocentre</v>
      </c>
    </row>
    <row r="528" spans="1:26" ht="15" x14ac:dyDescent="0.25">
      <c r="A528">
        <f>VLOOKUP(B528,Tableau1[],19,FALSE)</f>
        <v>9</v>
      </c>
      <c r="B528" s="13" t="s">
        <v>371</v>
      </c>
      <c r="C528" s="14" t="s">
        <v>25</v>
      </c>
      <c r="D528" s="14" t="s">
        <v>214</v>
      </c>
      <c r="E528" s="14" t="s">
        <v>372</v>
      </c>
      <c r="F528" s="14" t="s">
        <v>32</v>
      </c>
      <c r="G528" s="14" t="s">
        <v>373</v>
      </c>
      <c r="H528" s="14"/>
      <c r="I528" s="14"/>
      <c r="J528" s="14"/>
      <c r="K528" s="14" t="s">
        <v>6921</v>
      </c>
      <c r="L528" s="14" t="s">
        <v>6944</v>
      </c>
      <c r="M528" s="14" t="s">
        <v>7713</v>
      </c>
      <c r="N528" s="14" t="s">
        <v>7714</v>
      </c>
      <c r="O528" s="14" t="s">
        <v>7713</v>
      </c>
      <c r="P528" s="14" t="s">
        <v>6967</v>
      </c>
      <c r="Q528" s="14"/>
      <c r="R528" s="14"/>
      <c r="S528" s="14"/>
      <c r="T528" s="16" t="s">
        <v>1942</v>
      </c>
      <c r="U528" s="14" t="s">
        <v>7240</v>
      </c>
      <c r="V528" s="14" t="s">
        <v>6929</v>
      </c>
      <c r="W528" s="14" t="s">
        <v>6962</v>
      </c>
      <c r="X528" s="14" t="s">
        <v>6963</v>
      </c>
    </row>
    <row r="529" spans="1:26" ht="15" x14ac:dyDescent="0.25">
      <c r="A529">
        <f>VLOOKUP(B529,Tableau1[],19,FALSE)</f>
        <v>3</v>
      </c>
      <c r="B529" s="13" t="s">
        <v>322</v>
      </c>
      <c r="C529" s="14" t="s">
        <v>25</v>
      </c>
      <c r="D529" s="14" t="s">
        <v>43</v>
      </c>
      <c r="E529" s="14" t="s">
        <v>66</v>
      </c>
      <c r="F529" s="14" t="s">
        <v>45</v>
      </c>
      <c r="G529" s="14" t="s">
        <v>322</v>
      </c>
      <c r="H529" s="14"/>
      <c r="I529" s="14" t="s">
        <v>323</v>
      </c>
      <c r="J529" s="14" t="s">
        <v>324</v>
      </c>
      <c r="K529" s="14" t="s">
        <v>6921</v>
      </c>
      <c r="L529" s="14">
        <v>3270</v>
      </c>
      <c r="M529" s="14" t="s">
        <v>7715</v>
      </c>
      <c r="N529" s="14"/>
      <c r="O529" s="14" t="s">
        <v>7715</v>
      </c>
      <c r="P529" s="14" t="s">
        <v>6967</v>
      </c>
      <c r="Q529" s="14" t="s">
        <v>7202</v>
      </c>
      <c r="R529" s="14"/>
      <c r="S529" s="14"/>
      <c r="T529" s="16" t="s">
        <v>324</v>
      </c>
      <c r="U529" s="14" t="s">
        <v>7716</v>
      </c>
      <c r="V529" s="14" t="s">
        <v>6929</v>
      </c>
      <c r="W529" s="14" t="s">
        <v>7205</v>
      </c>
      <c r="X529" s="14" t="s">
        <v>7206</v>
      </c>
    </row>
    <row r="530" spans="1:26" ht="15" x14ac:dyDescent="0.25">
      <c r="A530">
        <f>VLOOKUP(B530,Tableau1[],19,FALSE)</f>
        <v>3</v>
      </c>
      <c r="B530" s="13" t="s">
        <v>325</v>
      </c>
      <c r="C530" s="14" t="s">
        <v>25</v>
      </c>
      <c r="D530" s="14" t="s">
        <v>43</v>
      </c>
      <c r="E530" s="14" t="s">
        <v>66</v>
      </c>
      <c r="F530" s="14" t="s">
        <v>45</v>
      </c>
      <c r="G530" s="14" t="s">
        <v>325</v>
      </c>
      <c r="H530" s="14"/>
      <c r="I530" s="14" t="s">
        <v>323</v>
      </c>
      <c r="J530" s="14" t="s">
        <v>324</v>
      </c>
      <c r="K530" s="14" t="s">
        <v>6921</v>
      </c>
      <c r="L530" s="14">
        <v>3270</v>
      </c>
      <c r="M530" s="14" t="s">
        <v>7717</v>
      </c>
      <c r="N530" s="14"/>
      <c r="O530" s="14" t="s">
        <v>7717</v>
      </c>
      <c r="P530" s="14" t="s">
        <v>6967</v>
      </c>
      <c r="Q530" s="14" t="s">
        <v>7202</v>
      </c>
      <c r="R530" s="14"/>
      <c r="S530" s="14"/>
      <c r="T530" s="16" t="s">
        <v>324</v>
      </c>
      <c r="U530" s="14" t="s">
        <v>7716</v>
      </c>
      <c r="V530" s="14" t="s">
        <v>6929</v>
      </c>
      <c r="W530" s="14" t="s">
        <v>7205</v>
      </c>
      <c r="X530" s="14" t="s">
        <v>7206</v>
      </c>
    </row>
    <row r="531" spans="1:26" ht="15" x14ac:dyDescent="0.25">
      <c r="A531">
        <f>VLOOKUP(B531,Tableau1[],19,FALSE)</f>
        <v>4</v>
      </c>
      <c r="B531" s="13" t="s">
        <v>2776</v>
      </c>
      <c r="C531" s="14"/>
      <c r="D531" s="14"/>
      <c r="E531" s="14"/>
      <c r="F531" s="14" t="s">
        <v>2780</v>
      </c>
      <c r="G531" s="14" t="s">
        <v>2779</v>
      </c>
      <c r="H531" s="14"/>
      <c r="I531" s="14" t="s">
        <v>2777</v>
      </c>
      <c r="J531" s="14" t="s">
        <v>2778</v>
      </c>
      <c r="K531" s="14" t="s">
        <v>6921</v>
      </c>
      <c r="L531" s="14" t="s">
        <v>7050</v>
      </c>
      <c r="M531" s="14" t="s">
        <v>7718</v>
      </c>
      <c r="N531" s="14" t="s">
        <v>7718</v>
      </c>
      <c r="O531" s="14" t="s">
        <v>7718</v>
      </c>
      <c r="P531" s="14" t="s">
        <v>7399</v>
      </c>
      <c r="Q531" s="14"/>
      <c r="R531" s="14"/>
      <c r="S531" s="14"/>
      <c r="T531" s="16" t="s">
        <v>7400</v>
      </c>
      <c r="U531" s="14" t="s">
        <v>7401</v>
      </c>
      <c r="V531" s="14" t="s">
        <v>6929</v>
      </c>
      <c r="W531" s="14" t="s">
        <v>7402</v>
      </c>
      <c r="X531" s="14" t="s">
        <v>7403</v>
      </c>
    </row>
    <row r="532" spans="1:26" ht="15" x14ac:dyDescent="0.25">
      <c r="A532">
        <f>VLOOKUP(B532,Tableau1[],19,FALSE)</f>
        <v>9</v>
      </c>
      <c r="B532" s="13" t="s">
        <v>633</v>
      </c>
      <c r="C532" s="14" t="s">
        <v>25</v>
      </c>
      <c r="D532" s="14" t="s">
        <v>214</v>
      </c>
      <c r="E532" s="14" t="s">
        <v>372</v>
      </c>
      <c r="F532" s="14" t="s">
        <v>32</v>
      </c>
      <c r="G532" s="14" t="s">
        <v>634</v>
      </c>
      <c r="H532" s="14"/>
      <c r="I532" s="14"/>
      <c r="J532" s="14"/>
      <c r="K532" s="14" t="s">
        <v>6921</v>
      </c>
      <c r="L532" s="14" t="s">
        <v>6944</v>
      </c>
      <c r="M532" s="14" t="s">
        <v>7719</v>
      </c>
      <c r="N532" s="14" t="s">
        <v>7720</v>
      </c>
      <c r="O532" s="14" t="s">
        <v>7719</v>
      </c>
      <c r="P532" s="14" t="s">
        <v>6967</v>
      </c>
      <c r="Q532" s="14"/>
      <c r="R532" s="14"/>
      <c r="S532" s="14"/>
      <c r="T532" s="16" t="s">
        <v>1942</v>
      </c>
      <c r="U532" s="14" t="s">
        <v>7240</v>
      </c>
      <c r="V532" s="14" t="s">
        <v>6929</v>
      </c>
      <c r="W532" s="14" t="s">
        <v>6962</v>
      </c>
      <c r="X532" s="14" t="s">
        <v>6963</v>
      </c>
    </row>
    <row r="533" spans="1:26" ht="15" x14ac:dyDescent="0.25">
      <c r="A533">
        <f>VLOOKUP(B533,Tableau1[],19,FALSE)</f>
        <v>1</v>
      </c>
      <c r="B533" s="13" t="s">
        <v>635</v>
      </c>
      <c r="C533" s="14" t="s">
        <v>25</v>
      </c>
      <c r="D533" s="14" t="s">
        <v>86</v>
      </c>
      <c r="E533" s="14" t="s">
        <v>29</v>
      </c>
      <c r="F533" s="14" t="s">
        <v>32</v>
      </c>
      <c r="G533" s="14" t="s">
        <v>81</v>
      </c>
      <c r="H533" s="14"/>
      <c r="I533" s="14" t="s">
        <v>636</v>
      </c>
      <c r="J533" s="14" t="s">
        <v>637</v>
      </c>
      <c r="K533" s="14" t="s">
        <v>7043</v>
      </c>
      <c r="L533" s="14" t="s">
        <v>6951</v>
      </c>
      <c r="M533" s="14" t="s">
        <v>7721</v>
      </c>
      <c r="N533" s="14" t="s">
        <v>7722</v>
      </c>
      <c r="O533" s="14" t="s">
        <v>7721</v>
      </c>
      <c r="P533" s="14" t="s">
        <v>6954</v>
      </c>
      <c r="Q533" s="14" t="s">
        <v>6982</v>
      </c>
      <c r="R533" s="14" t="s">
        <v>7060</v>
      </c>
      <c r="S533" s="14"/>
      <c r="T533" s="16" t="s">
        <v>7388</v>
      </c>
      <c r="U533" s="14" t="s">
        <v>7389</v>
      </c>
      <c r="V533" s="14" t="s">
        <v>6929</v>
      </c>
      <c r="W533" s="14" t="s">
        <v>7063</v>
      </c>
      <c r="X533" s="14" t="s">
        <v>7064</v>
      </c>
      <c r="Y533" t="str">
        <f>VLOOKUP($T533,APPLI_PM!$A$2:$F$1845,4,FALSE)</f>
        <v>PM02 - Clients Comptes Package</v>
      </c>
      <c r="Z533" t="str">
        <f>VLOOKUP($T533,APPLI_PM!$A$2:$F$1845,5,FALSE)</f>
        <v>GCL - Gestion clients et administration contrats</v>
      </c>
    </row>
    <row r="534" spans="1:26" ht="15" x14ac:dyDescent="0.25">
      <c r="A534">
        <f>VLOOKUP(B534,Tableau1[],19,FALSE)</f>
        <v>2</v>
      </c>
      <c r="B534" s="13" t="s">
        <v>303</v>
      </c>
      <c r="C534" s="14" t="s">
        <v>25</v>
      </c>
      <c r="D534" s="14" t="s">
        <v>43</v>
      </c>
      <c r="E534" s="14" t="s">
        <v>134</v>
      </c>
      <c r="F534" s="14" t="s">
        <v>45</v>
      </c>
      <c r="G534" s="14" t="s">
        <v>304</v>
      </c>
      <c r="H534" s="14"/>
      <c r="I534" s="14"/>
      <c r="J534" s="14"/>
      <c r="K534" s="14" t="s">
        <v>7184</v>
      </c>
      <c r="L534" s="14" t="s">
        <v>6933</v>
      </c>
      <c r="M534" s="14" t="s">
        <v>7723</v>
      </c>
      <c r="N534" s="14" t="s">
        <v>7723</v>
      </c>
      <c r="O534" s="14" t="s">
        <v>7723</v>
      </c>
      <c r="P534" s="14" t="s">
        <v>6954</v>
      </c>
      <c r="Q534" s="14" t="s">
        <v>7134</v>
      </c>
      <c r="R534" s="14" t="s">
        <v>7187</v>
      </c>
      <c r="S534" s="14"/>
      <c r="T534" s="16" t="s">
        <v>7159</v>
      </c>
      <c r="U534" s="14" t="s">
        <v>7160</v>
      </c>
      <c r="V534" s="14" t="s">
        <v>6929</v>
      </c>
      <c r="W534" s="14" t="s">
        <v>7054</v>
      </c>
      <c r="X534" s="14" t="s">
        <v>7055</v>
      </c>
    </row>
    <row r="535" spans="1:26" ht="15" x14ac:dyDescent="0.25">
      <c r="A535">
        <f>VLOOKUP(B535,Tableau1[],19,FALSE)</f>
        <v>1</v>
      </c>
      <c r="B535" s="13" t="s">
        <v>638</v>
      </c>
      <c r="C535" s="14" t="s">
        <v>25</v>
      </c>
      <c r="D535" s="14" t="s">
        <v>86</v>
      </c>
      <c r="E535" s="14" t="s">
        <v>29</v>
      </c>
      <c r="F535" s="14" t="s">
        <v>32</v>
      </c>
      <c r="G535" s="14" t="s">
        <v>136</v>
      </c>
      <c r="H535" s="14"/>
      <c r="I535" s="14"/>
      <c r="J535" s="14"/>
      <c r="K535" s="14" t="s">
        <v>7043</v>
      </c>
      <c r="L535" s="14" t="s">
        <v>6951</v>
      </c>
      <c r="M535" s="14" t="s">
        <v>7724</v>
      </c>
      <c r="N535" s="14" t="s">
        <v>7725</v>
      </c>
      <c r="O535" s="14" t="s">
        <v>7724</v>
      </c>
      <c r="P535" s="14" t="s">
        <v>6954</v>
      </c>
      <c r="Q535" s="14"/>
      <c r="R535" s="14"/>
      <c r="S535" s="14"/>
      <c r="T535" s="16" t="s">
        <v>7388</v>
      </c>
      <c r="U535" s="14" t="s">
        <v>7389</v>
      </c>
      <c r="V535" s="14" t="s">
        <v>6929</v>
      </c>
      <c r="W535" s="14" t="s">
        <v>7063</v>
      </c>
      <c r="X535" s="14" t="s">
        <v>7064</v>
      </c>
      <c r="Y535" t="str">
        <f>VLOOKUP($T535,APPLI_PM!$A$2:$F$1845,4,FALSE)</f>
        <v>PM02 - Clients Comptes Package</v>
      </c>
      <c r="Z535" t="str">
        <f>VLOOKUP($T535,APPLI_PM!$A$2:$F$1845,5,FALSE)</f>
        <v>GCL - Gestion clients et administration contrats</v>
      </c>
    </row>
    <row r="536" spans="1:26" ht="15" x14ac:dyDescent="0.25">
      <c r="A536">
        <f>VLOOKUP(B536,Tableau1[],19,FALSE)</f>
        <v>1</v>
      </c>
      <c r="B536" s="13" t="s">
        <v>639</v>
      </c>
      <c r="C536" s="14" t="s">
        <v>25</v>
      </c>
      <c r="D536" s="14" t="s">
        <v>86</v>
      </c>
      <c r="E536" s="14" t="s">
        <v>29</v>
      </c>
      <c r="F536" s="14" t="s">
        <v>32</v>
      </c>
      <c r="G536" s="14" t="s">
        <v>136</v>
      </c>
      <c r="H536" s="14"/>
      <c r="I536" s="14"/>
      <c r="J536" s="14"/>
      <c r="K536" s="14" t="s">
        <v>7043</v>
      </c>
      <c r="L536" s="14" t="s">
        <v>6951</v>
      </c>
      <c r="M536" s="14" t="s">
        <v>7726</v>
      </c>
      <c r="N536" s="14" t="s">
        <v>7725</v>
      </c>
      <c r="O536" s="14" t="s">
        <v>7726</v>
      </c>
      <c r="P536" s="14" t="s">
        <v>6954</v>
      </c>
      <c r="Q536" s="14"/>
      <c r="R536" s="14"/>
      <c r="S536" s="14"/>
      <c r="T536" s="16" t="s">
        <v>7388</v>
      </c>
      <c r="U536" s="14" t="s">
        <v>7389</v>
      </c>
      <c r="V536" s="14" t="s">
        <v>6929</v>
      </c>
      <c r="W536" s="14" t="s">
        <v>7063</v>
      </c>
      <c r="X536" s="14" t="s">
        <v>7064</v>
      </c>
      <c r="Y536" t="str">
        <f>VLOOKUP($T536,APPLI_PM!$A$2:$F$1845,4,FALSE)</f>
        <v>PM02 - Clients Comptes Package</v>
      </c>
      <c r="Z536" t="str">
        <f>VLOOKUP($T536,APPLI_PM!$A$2:$F$1845,5,FALSE)</f>
        <v>GCL - Gestion clients et administration contrats</v>
      </c>
    </row>
    <row r="537" spans="1:26" ht="15" x14ac:dyDescent="0.25">
      <c r="A537">
        <f>VLOOKUP(B537,Tableau1[],19,FALSE)</f>
        <v>1</v>
      </c>
      <c r="B537" s="13" t="s">
        <v>640</v>
      </c>
      <c r="C537" s="14" t="s">
        <v>25</v>
      </c>
      <c r="D537" s="14" t="s">
        <v>86</v>
      </c>
      <c r="E537" s="14" t="s">
        <v>29</v>
      </c>
      <c r="F537" s="14" t="s">
        <v>32</v>
      </c>
      <c r="G537" s="14" t="s">
        <v>136</v>
      </c>
      <c r="H537" s="14"/>
      <c r="I537" s="14"/>
      <c r="J537" s="14"/>
      <c r="K537" s="14" t="s">
        <v>7043</v>
      </c>
      <c r="L537" s="14" t="s">
        <v>6951</v>
      </c>
      <c r="M537" s="14" t="s">
        <v>7727</v>
      </c>
      <c r="N537" s="14" t="s">
        <v>7725</v>
      </c>
      <c r="O537" s="14" t="s">
        <v>7727</v>
      </c>
      <c r="P537" s="14" t="s">
        <v>6954</v>
      </c>
      <c r="Q537" s="14"/>
      <c r="R537" s="14"/>
      <c r="S537" s="14"/>
      <c r="T537" s="16" t="s">
        <v>7388</v>
      </c>
      <c r="U537" s="14" t="s">
        <v>7389</v>
      </c>
      <c r="V537" s="14" t="s">
        <v>6929</v>
      </c>
      <c r="W537" s="14" t="s">
        <v>7063</v>
      </c>
      <c r="X537" s="14" t="s">
        <v>7064</v>
      </c>
      <c r="Y537" t="str">
        <f>VLOOKUP($T537,APPLI_PM!$A$2:$F$1845,4,FALSE)</f>
        <v>PM02 - Clients Comptes Package</v>
      </c>
      <c r="Z537" t="str">
        <f>VLOOKUP($T537,APPLI_PM!$A$2:$F$1845,5,FALSE)</f>
        <v>GCL - Gestion clients et administration contrats</v>
      </c>
    </row>
    <row r="538" spans="1:26" ht="15" x14ac:dyDescent="0.25">
      <c r="A538">
        <f>VLOOKUP(B538,Tableau1[],19,FALSE)</f>
        <v>1</v>
      </c>
      <c r="B538" s="13" t="s">
        <v>641</v>
      </c>
      <c r="C538" s="14" t="s">
        <v>25</v>
      </c>
      <c r="D538" s="14" t="s">
        <v>86</v>
      </c>
      <c r="E538" s="14" t="s">
        <v>29</v>
      </c>
      <c r="F538" s="14" t="s">
        <v>32</v>
      </c>
      <c r="G538" s="14" t="s">
        <v>136</v>
      </c>
      <c r="H538" s="14"/>
      <c r="I538" s="14"/>
      <c r="J538" s="14"/>
      <c r="K538" s="14" t="s">
        <v>7043</v>
      </c>
      <c r="L538" s="14" t="s">
        <v>6951</v>
      </c>
      <c r="M538" s="14" t="s">
        <v>7728</v>
      </c>
      <c r="N538" s="14" t="s">
        <v>7725</v>
      </c>
      <c r="O538" s="14" t="s">
        <v>7728</v>
      </c>
      <c r="P538" s="14" t="s">
        <v>6954</v>
      </c>
      <c r="Q538" s="14"/>
      <c r="R538" s="14"/>
      <c r="S538" s="14"/>
      <c r="T538" s="16" t="s">
        <v>7388</v>
      </c>
      <c r="U538" s="14" t="s">
        <v>7389</v>
      </c>
      <c r="V538" s="14" t="s">
        <v>6929</v>
      </c>
      <c r="W538" s="14" t="s">
        <v>7063</v>
      </c>
      <c r="X538" s="14" t="s">
        <v>7064</v>
      </c>
      <c r="Y538" t="str">
        <f>VLOOKUP($T538,APPLI_PM!$A$2:$F$1845,4,FALSE)</f>
        <v>PM02 - Clients Comptes Package</v>
      </c>
      <c r="Z538" t="str">
        <f>VLOOKUP($T538,APPLI_PM!$A$2:$F$1845,5,FALSE)</f>
        <v>GCL - Gestion clients et administration contrats</v>
      </c>
    </row>
    <row r="539" spans="1:26" ht="15" x14ac:dyDescent="0.25">
      <c r="A539">
        <f>VLOOKUP(B539,Tableau1[],19,FALSE)</f>
        <v>1</v>
      </c>
      <c r="B539" s="13" t="s">
        <v>642</v>
      </c>
      <c r="C539" s="14" t="s">
        <v>25</v>
      </c>
      <c r="D539" s="14" t="s">
        <v>86</v>
      </c>
      <c r="E539" s="14" t="s">
        <v>29</v>
      </c>
      <c r="F539" s="14" t="s">
        <v>32</v>
      </c>
      <c r="G539" s="14" t="s">
        <v>136</v>
      </c>
      <c r="H539" s="14"/>
      <c r="I539" s="14"/>
      <c r="J539" s="14"/>
      <c r="K539" s="14" t="s">
        <v>7043</v>
      </c>
      <c r="L539" s="14" t="s">
        <v>6951</v>
      </c>
      <c r="M539" s="14" t="s">
        <v>7729</v>
      </c>
      <c r="N539" s="14" t="s">
        <v>7725</v>
      </c>
      <c r="O539" s="14" t="s">
        <v>7729</v>
      </c>
      <c r="P539" s="14" t="s">
        <v>6954</v>
      </c>
      <c r="Q539" s="14"/>
      <c r="R539" s="14"/>
      <c r="S539" s="14"/>
      <c r="T539" s="16" t="s">
        <v>7388</v>
      </c>
      <c r="U539" s="14" t="s">
        <v>7389</v>
      </c>
      <c r="V539" s="14" t="s">
        <v>6929</v>
      </c>
      <c r="W539" s="14" t="s">
        <v>7063</v>
      </c>
      <c r="X539" s="14" t="s">
        <v>7064</v>
      </c>
      <c r="Y539" t="str">
        <f>VLOOKUP($T539,APPLI_PM!$A$2:$F$1845,4,FALSE)</f>
        <v>PM02 - Clients Comptes Package</v>
      </c>
      <c r="Z539" t="str">
        <f>VLOOKUP($T539,APPLI_PM!$A$2:$F$1845,5,FALSE)</f>
        <v>GCL - Gestion clients et administration contrats</v>
      </c>
    </row>
    <row r="540" spans="1:26" ht="15" x14ac:dyDescent="0.25">
      <c r="A540">
        <f>VLOOKUP(B540,Tableau1[],19,FALSE)</f>
        <v>1</v>
      </c>
      <c r="B540" s="13" t="s">
        <v>643</v>
      </c>
      <c r="C540" s="14" t="s">
        <v>25</v>
      </c>
      <c r="D540" s="14" t="s">
        <v>86</v>
      </c>
      <c r="E540" s="14" t="s">
        <v>29</v>
      </c>
      <c r="F540" s="14" t="s">
        <v>32</v>
      </c>
      <c r="G540" s="14" t="s">
        <v>136</v>
      </c>
      <c r="H540" s="14"/>
      <c r="I540" s="14"/>
      <c r="J540" s="14"/>
      <c r="K540" s="14" t="s">
        <v>7043</v>
      </c>
      <c r="L540" s="14" t="s">
        <v>6951</v>
      </c>
      <c r="M540" s="14" t="s">
        <v>7730</v>
      </c>
      <c r="N540" s="14" t="s">
        <v>7725</v>
      </c>
      <c r="O540" s="14" t="s">
        <v>7730</v>
      </c>
      <c r="P540" s="14" t="s">
        <v>6954</v>
      </c>
      <c r="Q540" s="14"/>
      <c r="R540" s="14"/>
      <c r="S540" s="14"/>
      <c r="T540" s="16" t="s">
        <v>7388</v>
      </c>
      <c r="U540" s="14" t="s">
        <v>7389</v>
      </c>
      <c r="V540" s="14" t="s">
        <v>6929</v>
      </c>
      <c r="W540" s="14" t="s">
        <v>7063</v>
      </c>
      <c r="X540" s="14" t="s">
        <v>7064</v>
      </c>
      <c r="Y540" t="str">
        <f>VLOOKUP($T540,APPLI_PM!$A$2:$F$1845,4,FALSE)</f>
        <v>PM02 - Clients Comptes Package</v>
      </c>
      <c r="Z540" t="str">
        <f>VLOOKUP($T540,APPLI_PM!$A$2:$F$1845,5,FALSE)</f>
        <v>GCL - Gestion clients et administration contrats</v>
      </c>
    </row>
    <row r="541" spans="1:26" ht="15" x14ac:dyDescent="0.25">
      <c r="A541">
        <f>VLOOKUP(B541,Tableau1[],19,FALSE)</f>
        <v>1</v>
      </c>
      <c r="B541" s="13" t="s">
        <v>644</v>
      </c>
      <c r="C541" s="14" t="s">
        <v>25</v>
      </c>
      <c r="D541" s="14" t="s">
        <v>86</v>
      </c>
      <c r="E541" s="14" t="s">
        <v>29</v>
      </c>
      <c r="F541" s="14" t="s">
        <v>32</v>
      </c>
      <c r="G541" s="14" t="s">
        <v>136</v>
      </c>
      <c r="H541" s="14"/>
      <c r="I541" s="14"/>
      <c r="J541" s="14"/>
      <c r="K541" s="14" t="s">
        <v>7043</v>
      </c>
      <c r="L541" s="14" t="s">
        <v>6951</v>
      </c>
      <c r="M541" s="14" t="s">
        <v>7725</v>
      </c>
      <c r="N541" s="14" t="s">
        <v>7725</v>
      </c>
      <c r="O541" s="14" t="s">
        <v>7725</v>
      </c>
      <c r="P541" s="14" t="s">
        <v>6954</v>
      </c>
      <c r="Q541" s="14"/>
      <c r="R541" s="14"/>
      <c r="S541" s="14"/>
      <c r="T541" s="16" t="s">
        <v>7388</v>
      </c>
      <c r="U541" s="14" t="s">
        <v>7389</v>
      </c>
      <c r="V541" s="14" t="s">
        <v>6929</v>
      </c>
      <c r="W541" s="14" t="s">
        <v>7063</v>
      </c>
      <c r="X541" s="14" t="s">
        <v>7064</v>
      </c>
      <c r="Y541" t="str">
        <f>VLOOKUP($T541,APPLI_PM!$A$2:$F$1845,4,FALSE)</f>
        <v>PM02 - Clients Comptes Package</v>
      </c>
      <c r="Z541" t="str">
        <f>VLOOKUP($T541,APPLI_PM!$A$2:$F$1845,5,FALSE)</f>
        <v>GCL - Gestion clients et administration contrats</v>
      </c>
    </row>
    <row r="542" spans="1:26" ht="15" x14ac:dyDescent="0.25">
      <c r="A542">
        <f>VLOOKUP(B542,Tableau1[],19,FALSE)</f>
        <v>1</v>
      </c>
      <c r="B542" s="13" t="s">
        <v>645</v>
      </c>
      <c r="C542" s="14" t="s">
        <v>25</v>
      </c>
      <c r="D542" s="14" t="s">
        <v>86</v>
      </c>
      <c r="E542" s="14" t="s">
        <v>29</v>
      </c>
      <c r="F542" s="14" t="s">
        <v>32</v>
      </c>
      <c r="G542" s="14" t="s">
        <v>136</v>
      </c>
      <c r="H542" s="14"/>
      <c r="I542" s="14"/>
      <c r="J542" s="14"/>
      <c r="K542" s="14" t="s">
        <v>7043</v>
      </c>
      <c r="L542" s="14" t="s">
        <v>6951</v>
      </c>
      <c r="M542" s="14" t="s">
        <v>7731</v>
      </c>
      <c r="N542" s="14" t="s">
        <v>7725</v>
      </c>
      <c r="O542" s="14" t="s">
        <v>7731</v>
      </c>
      <c r="P542" s="14" t="s">
        <v>6954</v>
      </c>
      <c r="Q542" s="14"/>
      <c r="R542" s="14"/>
      <c r="S542" s="14"/>
      <c r="T542" s="16" t="s">
        <v>7388</v>
      </c>
      <c r="U542" s="14" t="s">
        <v>7389</v>
      </c>
      <c r="V542" s="14" t="s">
        <v>6929</v>
      </c>
      <c r="W542" s="14" t="s">
        <v>7063</v>
      </c>
      <c r="X542" s="14" t="s">
        <v>7064</v>
      </c>
      <c r="Y542" t="str">
        <f>VLOOKUP($T542,APPLI_PM!$A$2:$F$1845,4,FALSE)</f>
        <v>PM02 - Clients Comptes Package</v>
      </c>
      <c r="Z542" t="str">
        <f>VLOOKUP($T542,APPLI_PM!$A$2:$F$1845,5,FALSE)</f>
        <v>GCL - Gestion clients et administration contrats</v>
      </c>
    </row>
    <row r="543" spans="1:26" ht="15" x14ac:dyDescent="0.25">
      <c r="A543">
        <f>VLOOKUP(B543,Tableau1[],19,FALSE)</f>
        <v>1</v>
      </c>
      <c r="B543" s="13" t="s">
        <v>646</v>
      </c>
      <c r="C543" s="14" t="s">
        <v>25</v>
      </c>
      <c r="D543" s="14" t="s">
        <v>647</v>
      </c>
      <c r="E543" s="14" t="s">
        <v>29</v>
      </c>
      <c r="F543" s="14" t="s">
        <v>32</v>
      </c>
      <c r="G543" s="14" t="s">
        <v>136</v>
      </c>
      <c r="H543" s="14"/>
      <c r="I543" s="14"/>
      <c r="J543" s="14"/>
      <c r="K543" s="14" t="s">
        <v>7043</v>
      </c>
      <c r="L543" s="14" t="s">
        <v>6951</v>
      </c>
      <c r="M543" s="14" t="s">
        <v>7732</v>
      </c>
      <c r="N543" s="14" t="s">
        <v>7725</v>
      </c>
      <c r="O543" s="14" t="s">
        <v>7732</v>
      </c>
      <c r="P543" s="14" t="s">
        <v>6954</v>
      </c>
      <c r="Q543" s="14"/>
      <c r="R543" s="14"/>
      <c r="S543" s="14"/>
      <c r="T543" s="16" t="s">
        <v>7279</v>
      </c>
      <c r="U543" s="14" t="s">
        <v>7280</v>
      </c>
      <c r="V543" s="14" t="s">
        <v>6929</v>
      </c>
      <c r="W543" s="14" t="s">
        <v>7063</v>
      </c>
      <c r="X543" s="14" t="s">
        <v>7064</v>
      </c>
      <c r="Y543" t="str">
        <f>VLOOKUP($T543,APPLI_PM!$A$2:$F$1845,4,FALSE)</f>
        <v>PM02 - Clients Comptes Package</v>
      </c>
      <c r="Z543" t="str">
        <f>VLOOKUP($T543,APPLI_PM!$A$2:$F$1845,5,FALSE)</f>
        <v>GCL - Gestion clients et administration contrats</v>
      </c>
    </row>
    <row r="544" spans="1:26" ht="15" x14ac:dyDescent="0.25">
      <c r="A544">
        <f>VLOOKUP(B544,Tableau1[],19,FALSE)</f>
        <v>1</v>
      </c>
      <c r="B544" s="13" t="s">
        <v>648</v>
      </c>
      <c r="C544" s="14" t="s">
        <v>25</v>
      </c>
      <c r="D544" s="14" t="s">
        <v>86</v>
      </c>
      <c r="E544" s="14" t="s">
        <v>29</v>
      </c>
      <c r="F544" s="14" t="s">
        <v>32</v>
      </c>
      <c r="G544" s="14" t="s">
        <v>136</v>
      </c>
      <c r="H544" s="14"/>
      <c r="I544" s="14"/>
      <c r="J544" s="14"/>
      <c r="K544" s="14" t="s">
        <v>7043</v>
      </c>
      <c r="L544" s="14" t="s">
        <v>6951</v>
      </c>
      <c r="M544" s="14" t="s">
        <v>7733</v>
      </c>
      <c r="N544" s="14" t="s">
        <v>7725</v>
      </c>
      <c r="O544" s="14" t="s">
        <v>7733</v>
      </c>
      <c r="P544" s="14" t="s">
        <v>6954</v>
      </c>
      <c r="Q544" s="14"/>
      <c r="R544" s="14"/>
      <c r="S544" s="14"/>
      <c r="T544" s="16" t="s">
        <v>7388</v>
      </c>
      <c r="U544" s="14" t="s">
        <v>7389</v>
      </c>
      <c r="V544" s="14" t="s">
        <v>6929</v>
      </c>
      <c r="W544" s="14" t="s">
        <v>7063</v>
      </c>
      <c r="X544" s="14" t="s">
        <v>7064</v>
      </c>
      <c r="Y544" t="str">
        <f>VLOOKUP($T544,APPLI_PM!$A$2:$F$1845,4,FALSE)</f>
        <v>PM02 - Clients Comptes Package</v>
      </c>
      <c r="Z544" t="str">
        <f>VLOOKUP($T544,APPLI_PM!$A$2:$F$1845,5,FALSE)</f>
        <v>GCL - Gestion clients et administration contrats</v>
      </c>
    </row>
    <row r="545" spans="1:26" ht="15" x14ac:dyDescent="0.25">
      <c r="A545">
        <f>VLOOKUP(B545,Tableau1[],19,FALSE)</f>
        <v>1</v>
      </c>
      <c r="B545" s="13" t="s">
        <v>649</v>
      </c>
      <c r="C545" s="14" t="s">
        <v>25</v>
      </c>
      <c r="D545" s="14" t="s">
        <v>86</v>
      </c>
      <c r="E545" s="14" t="s">
        <v>29</v>
      </c>
      <c r="F545" s="14" t="s">
        <v>32</v>
      </c>
      <c r="G545" s="14" t="s">
        <v>652</v>
      </c>
      <c r="H545" s="14"/>
      <c r="I545" s="14" t="s">
        <v>650</v>
      </c>
      <c r="J545" s="14" t="s">
        <v>651</v>
      </c>
      <c r="K545" s="14" t="s">
        <v>6921</v>
      </c>
      <c r="L545" s="14" t="s">
        <v>6951</v>
      </c>
      <c r="M545" s="14" t="s">
        <v>7734</v>
      </c>
      <c r="N545" s="14" t="s">
        <v>7735</v>
      </c>
      <c r="O545" s="14" t="s">
        <v>7734</v>
      </c>
      <c r="P545" s="14" t="s">
        <v>6967</v>
      </c>
      <c r="Q545" s="14" t="s">
        <v>6972</v>
      </c>
      <c r="R545" s="14" t="s">
        <v>7736</v>
      </c>
      <c r="S545" s="14"/>
      <c r="T545" s="16" t="s">
        <v>7388</v>
      </c>
      <c r="U545" s="14" t="s">
        <v>7389</v>
      </c>
      <c r="V545" s="14" t="s">
        <v>6929</v>
      </c>
      <c r="W545" s="14" t="s">
        <v>7063</v>
      </c>
      <c r="X545" s="14" t="s">
        <v>7064</v>
      </c>
      <c r="Y545" t="str">
        <f>VLOOKUP($T545,APPLI_PM!$A$2:$F$1845,4,FALSE)</f>
        <v>PM02 - Clients Comptes Package</v>
      </c>
      <c r="Z545" t="str">
        <f>VLOOKUP($T545,APPLI_PM!$A$2:$F$1845,5,FALSE)</f>
        <v>GCL - Gestion clients et administration contrats</v>
      </c>
    </row>
    <row r="546" spans="1:26" ht="15" x14ac:dyDescent="0.25">
      <c r="A546">
        <f>VLOOKUP(B546,Tableau1[],19,FALSE)</f>
        <v>1</v>
      </c>
      <c r="B546" s="13" t="s">
        <v>653</v>
      </c>
      <c r="C546" s="14" t="s">
        <v>25</v>
      </c>
      <c r="D546" s="14" t="s">
        <v>86</v>
      </c>
      <c r="E546" s="14" t="s">
        <v>29</v>
      </c>
      <c r="F546" s="14" t="s">
        <v>32</v>
      </c>
      <c r="G546" s="14" t="s">
        <v>655</v>
      </c>
      <c r="H546" s="14"/>
      <c r="I546" s="14" t="s">
        <v>654</v>
      </c>
      <c r="J546" s="14" t="s">
        <v>651</v>
      </c>
      <c r="K546" s="14" t="s">
        <v>6921</v>
      </c>
      <c r="L546" s="14" t="s">
        <v>6951</v>
      </c>
      <c r="M546" s="14" t="s">
        <v>7737</v>
      </c>
      <c r="N546" s="14" t="s">
        <v>7738</v>
      </c>
      <c r="O546" s="14" t="s">
        <v>7737</v>
      </c>
      <c r="P546" s="14" t="s">
        <v>6967</v>
      </c>
      <c r="Q546" s="14" t="s">
        <v>6972</v>
      </c>
      <c r="R546" s="14" t="s">
        <v>7736</v>
      </c>
      <c r="S546" s="14"/>
      <c r="T546" s="16" t="s">
        <v>7061</v>
      </c>
      <c r="U546" s="14" t="s">
        <v>7062</v>
      </c>
      <c r="V546" s="14" t="s">
        <v>6929</v>
      </c>
      <c r="W546" s="14" t="s">
        <v>7063</v>
      </c>
      <c r="X546" s="14" t="s">
        <v>7064</v>
      </c>
      <c r="Y546" t="str">
        <f>VLOOKUP($T546,APPLI_PM!$A$2:$F$1845,4,FALSE)</f>
        <v>PM02 - Clients Comptes Package</v>
      </c>
      <c r="Z546" t="str">
        <f>VLOOKUP($T546,APPLI_PM!$A$2:$F$1845,5,FALSE)</f>
        <v>GCL - Gestion clients et administration contrats</v>
      </c>
    </row>
    <row r="547" spans="1:26" ht="15" x14ac:dyDescent="0.25">
      <c r="A547">
        <f>VLOOKUP(B547,Tableau1[],19,FALSE)</f>
        <v>1</v>
      </c>
      <c r="B547" s="13" t="s">
        <v>656</v>
      </c>
      <c r="C547" s="14" t="s">
        <v>25</v>
      </c>
      <c r="D547" s="14" t="s">
        <v>86</v>
      </c>
      <c r="E547" s="14" t="s">
        <v>29</v>
      </c>
      <c r="F547" s="14" t="s">
        <v>32</v>
      </c>
      <c r="G547" s="14" t="s">
        <v>136</v>
      </c>
      <c r="H547" s="14"/>
      <c r="I547" s="14"/>
      <c r="J547" s="14"/>
      <c r="K547" s="14" t="s">
        <v>7043</v>
      </c>
      <c r="L547" s="14" t="s">
        <v>6951</v>
      </c>
      <c r="M547" s="14" t="s">
        <v>7739</v>
      </c>
      <c r="N547" s="14" t="s">
        <v>7725</v>
      </c>
      <c r="O547" s="14" t="s">
        <v>7739</v>
      </c>
      <c r="P547" s="14" t="s">
        <v>6954</v>
      </c>
      <c r="Q547" s="14"/>
      <c r="R547" s="14"/>
      <c r="S547" s="14"/>
      <c r="T547" s="16" t="s">
        <v>7388</v>
      </c>
      <c r="U547" s="14" t="s">
        <v>7389</v>
      </c>
      <c r="V547" s="14" t="s">
        <v>6929</v>
      </c>
      <c r="W547" s="14" t="s">
        <v>7063</v>
      </c>
      <c r="X547" s="14" t="s">
        <v>7064</v>
      </c>
      <c r="Y547" t="str">
        <f>VLOOKUP($T547,APPLI_PM!$A$2:$F$1845,4,FALSE)</f>
        <v>PM02 - Clients Comptes Package</v>
      </c>
      <c r="Z547" t="str">
        <f>VLOOKUP($T547,APPLI_PM!$A$2:$F$1845,5,FALSE)</f>
        <v>GCL - Gestion clients et administration contrats</v>
      </c>
    </row>
    <row r="548" spans="1:26" ht="15" x14ac:dyDescent="0.25">
      <c r="A548">
        <f>VLOOKUP(B548,Tableau1[],19,FALSE)</f>
        <v>1</v>
      </c>
      <c r="B548" s="13" t="s">
        <v>1069</v>
      </c>
      <c r="C548" s="14" t="s">
        <v>25</v>
      </c>
      <c r="D548" s="14" t="s">
        <v>291</v>
      </c>
      <c r="E548" s="14" t="s">
        <v>29</v>
      </c>
      <c r="F548" s="14" t="s">
        <v>32</v>
      </c>
      <c r="G548" s="14" t="s">
        <v>1072</v>
      </c>
      <c r="H548" s="14"/>
      <c r="I548" s="14" t="s">
        <v>1070</v>
      </c>
      <c r="J548" s="14" t="s">
        <v>1071</v>
      </c>
      <c r="K548" s="14" t="s">
        <v>7043</v>
      </c>
      <c r="L548" s="14" t="s">
        <v>6951</v>
      </c>
      <c r="M548" s="14" t="s">
        <v>7740</v>
      </c>
      <c r="N548" s="14" t="s">
        <v>7741</v>
      </c>
      <c r="O548" s="14" t="s">
        <v>7740</v>
      </c>
      <c r="P548" s="14" t="s">
        <v>6967</v>
      </c>
      <c r="Q548" s="14"/>
      <c r="R548" s="14"/>
      <c r="S548" s="14"/>
      <c r="T548" s="16" t="s">
        <v>7742</v>
      </c>
      <c r="U548" s="14" t="s">
        <v>7743</v>
      </c>
      <c r="V548" s="14" t="s">
        <v>6929</v>
      </c>
      <c r="W548" s="14" t="s">
        <v>7063</v>
      </c>
      <c r="X548" s="14" t="s">
        <v>7744</v>
      </c>
      <c r="Y548" t="str">
        <f>VLOOKUP($T548,APPLI_PM!$A$2:$F$1845,4,FALSE)</f>
        <v>PM05 - Distribution Multicanal</v>
      </c>
      <c r="Z548" t="str">
        <f>VLOOKUP($T548,APPLI_PM!$A$2:$F$1845,5,FALSE)</f>
        <v>PDI - Processus de Distribution</v>
      </c>
    </row>
    <row r="549" spans="1:26" ht="15" x14ac:dyDescent="0.25">
      <c r="A549">
        <f>VLOOKUP(B549,Tableau1[],19,FALSE)</f>
        <v>7</v>
      </c>
      <c r="B549" s="13" t="s">
        <v>2593</v>
      </c>
      <c r="C549" s="14" t="s">
        <v>25</v>
      </c>
      <c r="D549" s="14" t="s">
        <v>117</v>
      </c>
      <c r="E549" s="14" t="s">
        <v>29</v>
      </c>
      <c r="F549" s="14" t="s">
        <v>32</v>
      </c>
      <c r="G549" s="14" t="s">
        <v>2596</v>
      </c>
      <c r="H549" s="14"/>
      <c r="I549" s="14" t="s">
        <v>2594</v>
      </c>
      <c r="J549" s="14" t="s">
        <v>2595</v>
      </c>
      <c r="K549" s="14" t="s">
        <v>7184</v>
      </c>
      <c r="L549" s="14" t="s">
        <v>6964</v>
      </c>
      <c r="M549" s="14" t="s">
        <v>7745</v>
      </c>
      <c r="N549" s="14" t="s">
        <v>7745</v>
      </c>
      <c r="O549" s="14" t="s">
        <v>7745</v>
      </c>
      <c r="P549" s="14" t="s">
        <v>6924</v>
      </c>
      <c r="Q549" s="14" t="s">
        <v>6925</v>
      </c>
      <c r="R549" s="14"/>
      <c r="S549" s="14"/>
      <c r="T549" s="16" t="s">
        <v>7746</v>
      </c>
      <c r="U549" s="14" t="s">
        <v>7747</v>
      </c>
      <c r="V549" s="14" t="s">
        <v>6929</v>
      </c>
      <c r="W549" s="14" t="s">
        <v>6930</v>
      </c>
      <c r="X549" s="14" t="s">
        <v>6931</v>
      </c>
    </row>
    <row r="550" spans="1:26" ht="15" x14ac:dyDescent="0.25">
      <c r="A550">
        <f>VLOOKUP(B550,Tableau1[],19,FALSE)</f>
        <v>7</v>
      </c>
      <c r="B550" s="13" t="s">
        <v>2597</v>
      </c>
      <c r="C550" s="14" t="s">
        <v>25</v>
      </c>
      <c r="D550" s="14" t="s">
        <v>117</v>
      </c>
      <c r="E550" s="14" t="s">
        <v>29</v>
      </c>
      <c r="F550" s="14" t="s">
        <v>32</v>
      </c>
      <c r="G550" s="14" t="s">
        <v>2598</v>
      </c>
      <c r="H550" s="14"/>
      <c r="I550" s="14" t="s">
        <v>2594</v>
      </c>
      <c r="J550" s="14" t="s">
        <v>2595</v>
      </c>
      <c r="K550" s="14" t="s">
        <v>7184</v>
      </c>
      <c r="L550" s="14" t="s">
        <v>6964</v>
      </c>
      <c r="M550" s="14" t="s">
        <v>7748</v>
      </c>
      <c r="N550" s="14" t="s">
        <v>7748</v>
      </c>
      <c r="O550" s="14" t="s">
        <v>7748</v>
      </c>
      <c r="P550" s="14" t="s">
        <v>6924</v>
      </c>
      <c r="Q550" s="14" t="s">
        <v>6925</v>
      </c>
      <c r="R550" s="14"/>
      <c r="S550" s="14"/>
      <c r="T550" s="16" t="s">
        <v>7746</v>
      </c>
      <c r="U550" s="14" t="s">
        <v>7747</v>
      </c>
      <c r="V550" s="14" t="s">
        <v>6929</v>
      </c>
      <c r="W550" s="14" t="s">
        <v>6930</v>
      </c>
      <c r="X550" s="14" t="s">
        <v>6931</v>
      </c>
    </row>
    <row r="551" spans="1:26" ht="15" x14ac:dyDescent="0.25">
      <c r="A551">
        <f>VLOOKUP(B551,Tableau1[],19,FALSE)</f>
        <v>7</v>
      </c>
      <c r="B551" s="13" t="s">
        <v>2706</v>
      </c>
      <c r="C551" s="14" t="s">
        <v>25</v>
      </c>
      <c r="D551" s="14" t="s">
        <v>117</v>
      </c>
      <c r="E551" s="14" t="s">
        <v>29</v>
      </c>
      <c r="F551" s="14" t="s">
        <v>32</v>
      </c>
      <c r="G551" s="14" t="s">
        <v>2709</v>
      </c>
      <c r="H551" s="14"/>
      <c r="I551" s="14" t="s">
        <v>2707</v>
      </c>
      <c r="J551" s="14" t="s">
        <v>2708</v>
      </c>
      <c r="K551" s="14" t="s">
        <v>7184</v>
      </c>
      <c r="L551" s="14" t="s">
        <v>6964</v>
      </c>
      <c r="M551" s="14" t="s">
        <v>7749</v>
      </c>
      <c r="N551" s="14" t="s">
        <v>7750</v>
      </c>
      <c r="O551" s="14" t="s">
        <v>7749</v>
      </c>
      <c r="P551" s="14" t="s">
        <v>6967</v>
      </c>
      <c r="Q551" s="14" t="s">
        <v>6968</v>
      </c>
      <c r="R551" s="14"/>
      <c r="S551" s="14"/>
      <c r="T551" s="16" t="s">
        <v>7746</v>
      </c>
      <c r="U551" s="14" t="s">
        <v>7747</v>
      </c>
      <c r="V551" s="14" t="s">
        <v>6929</v>
      </c>
      <c r="W551" s="14" t="s">
        <v>6930</v>
      </c>
      <c r="X551" s="14" t="s">
        <v>6931</v>
      </c>
    </row>
    <row r="552" spans="1:26" ht="15" x14ac:dyDescent="0.25">
      <c r="A552">
        <f>VLOOKUP(B552,Tableau1[],19,FALSE)</f>
        <v>7</v>
      </c>
      <c r="B552" s="13" t="s">
        <v>2715</v>
      </c>
      <c r="C552" s="14" t="s">
        <v>25</v>
      </c>
      <c r="D552" s="14" t="s">
        <v>117</v>
      </c>
      <c r="E552" s="14" t="s">
        <v>29</v>
      </c>
      <c r="F552" s="14" t="s">
        <v>32</v>
      </c>
      <c r="G552" s="14" t="s">
        <v>2716</v>
      </c>
      <c r="H552" s="14"/>
      <c r="I552" s="14" t="s">
        <v>2707</v>
      </c>
      <c r="J552" s="14" t="s">
        <v>2708</v>
      </c>
      <c r="K552" s="14" t="s">
        <v>7184</v>
      </c>
      <c r="L552" s="14" t="s">
        <v>6964</v>
      </c>
      <c r="M552" s="14" t="s">
        <v>7751</v>
      </c>
      <c r="N552" s="14" t="s">
        <v>7750</v>
      </c>
      <c r="O552" s="14" t="s">
        <v>7751</v>
      </c>
      <c r="P552" s="14" t="s">
        <v>6967</v>
      </c>
      <c r="Q552" s="14" t="s">
        <v>6968</v>
      </c>
      <c r="R552" s="14"/>
      <c r="S552" s="14"/>
      <c r="T552" s="16" t="s">
        <v>7746</v>
      </c>
      <c r="U552" s="14" t="s">
        <v>7747</v>
      </c>
      <c r="V552" s="14" t="s">
        <v>6929</v>
      </c>
      <c r="W552" s="14" t="s">
        <v>6930</v>
      </c>
      <c r="X552" s="14" t="s">
        <v>6931</v>
      </c>
    </row>
    <row r="553" spans="1:26" ht="15" x14ac:dyDescent="0.25">
      <c r="A553">
        <f>VLOOKUP(B553,Tableau1[],19,FALSE)</f>
        <v>9</v>
      </c>
      <c r="B553" s="13" t="s">
        <v>588</v>
      </c>
      <c r="C553" s="14" t="s">
        <v>25</v>
      </c>
      <c r="D553" s="14" t="s">
        <v>186</v>
      </c>
      <c r="E553" s="14" t="s">
        <v>29</v>
      </c>
      <c r="F553" s="14" t="s">
        <v>32</v>
      </c>
      <c r="G553" s="14" t="s">
        <v>588</v>
      </c>
      <c r="H553" s="14"/>
      <c r="I553" s="14" t="s">
        <v>589</v>
      </c>
      <c r="J553" s="14" t="s">
        <v>590</v>
      </c>
      <c r="K553" s="14" t="s">
        <v>6921</v>
      </c>
      <c r="L553" s="14" t="s">
        <v>6944</v>
      </c>
      <c r="M553" s="14" t="s">
        <v>7752</v>
      </c>
      <c r="N553" s="14" t="s">
        <v>7753</v>
      </c>
      <c r="O553" s="14" t="s">
        <v>7752</v>
      </c>
      <c r="P553" s="14" t="s">
        <v>6967</v>
      </c>
      <c r="Q553" s="14" t="s">
        <v>6972</v>
      </c>
      <c r="R553" s="14" t="s">
        <v>6973</v>
      </c>
      <c r="S553" s="14"/>
      <c r="T553" s="16" t="s">
        <v>7710</v>
      </c>
      <c r="U553" s="14" t="s">
        <v>588</v>
      </c>
      <c r="V553" s="14" t="s">
        <v>6929</v>
      </c>
      <c r="W553" s="14" t="s">
        <v>7654</v>
      </c>
      <c r="X553" s="14" t="s">
        <v>7655</v>
      </c>
    </row>
    <row r="554" spans="1:26" ht="15" x14ac:dyDescent="0.25">
      <c r="A554">
        <f>VLOOKUP(B554,Tableau1[],19,FALSE)</f>
        <v>9</v>
      </c>
      <c r="B554" s="13" t="s">
        <v>183</v>
      </c>
      <c r="C554" s="14" t="s">
        <v>25</v>
      </c>
      <c r="D554" s="14" t="s">
        <v>186</v>
      </c>
      <c r="E554" s="14" t="s">
        <v>29</v>
      </c>
      <c r="F554" s="14" t="s">
        <v>32</v>
      </c>
      <c r="G554" s="14" t="s">
        <v>187</v>
      </c>
      <c r="H554" s="14"/>
      <c r="I554" s="14" t="s">
        <v>184</v>
      </c>
      <c r="J554" s="14" t="s">
        <v>185</v>
      </c>
      <c r="K554" s="14" t="s">
        <v>6921</v>
      </c>
      <c r="L554" s="14" t="s">
        <v>6944</v>
      </c>
      <c r="M554" s="14" t="s">
        <v>7754</v>
      </c>
      <c r="N554" s="14" t="s">
        <v>7754</v>
      </c>
      <c r="O554" s="14" t="s">
        <v>7754</v>
      </c>
      <c r="P554" s="14" t="s">
        <v>6967</v>
      </c>
      <c r="Q554" s="14" t="s">
        <v>6972</v>
      </c>
      <c r="R554" s="14" t="s">
        <v>6973</v>
      </c>
      <c r="S554" s="14"/>
      <c r="T554" s="16" t="s">
        <v>7755</v>
      </c>
      <c r="U554" s="14" t="s">
        <v>7756</v>
      </c>
      <c r="V554" s="14" t="s">
        <v>6929</v>
      </c>
      <c r="W554" s="14" t="s">
        <v>7259</v>
      </c>
      <c r="X554" s="14" t="s">
        <v>7757</v>
      </c>
    </row>
    <row r="555" spans="1:26" ht="15" x14ac:dyDescent="0.25">
      <c r="A555">
        <f>VLOOKUP(B555,Tableau1[],19,FALSE)</f>
        <v>1</v>
      </c>
      <c r="B555" s="13" t="s">
        <v>1828</v>
      </c>
      <c r="C555" s="14" t="s">
        <v>25</v>
      </c>
      <c r="D555" s="14" t="s">
        <v>438</v>
      </c>
      <c r="E555" s="14" t="s">
        <v>329</v>
      </c>
      <c r="F555" s="14" t="s">
        <v>45</v>
      </c>
      <c r="G555" s="14" t="s">
        <v>161</v>
      </c>
      <c r="H555" s="14"/>
      <c r="I555" s="14"/>
      <c r="J555" s="14"/>
      <c r="K555" s="14" t="s">
        <v>6921</v>
      </c>
      <c r="L555" s="14" t="s">
        <v>6951</v>
      </c>
      <c r="M555" s="14" t="s">
        <v>1828</v>
      </c>
      <c r="N555" s="14" t="s">
        <v>1828</v>
      </c>
      <c r="O555" s="14" t="s">
        <v>1828</v>
      </c>
      <c r="P555" s="14"/>
      <c r="Q555" s="14"/>
      <c r="R555" s="14"/>
      <c r="S555" s="14"/>
      <c r="T555" s="16" t="s">
        <v>6960</v>
      </c>
      <c r="U555" s="14" t="s">
        <v>6961</v>
      </c>
      <c r="V555" s="14" t="s">
        <v>6929</v>
      </c>
      <c r="W555" s="14" t="s">
        <v>6962</v>
      </c>
      <c r="X555" s="14" t="s">
        <v>6963</v>
      </c>
      <c r="Y555" t="str">
        <f>VLOOKUP($T555,APPLI_PM!$A$2:$F$1845,4,FALSE)</f>
        <v>PM05 - Distribution Multicanal</v>
      </c>
      <c r="Z555" t="str">
        <f>VLOOKUP($T555,APPLI_PM!$A$2:$F$1845,5,FALSE)</f>
        <v>PTW - Poste de travail</v>
      </c>
    </row>
    <row r="556" spans="1:26" ht="15" x14ac:dyDescent="0.25">
      <c r="A556">
        <f>VLOOKUP(B556,Tableau1[],19,FALSE)</f>
        <v>9</v>
      </c>
      <c r="B556" s="13" t="s">
        <v>1121</v>
      </c>
      <c r="C556" s="14" t="s">
        <v>25</v>
      </c>
      <c r="D556" s="14" t="s">
        <v>214</v>
      </c>
      <c r="E556" s="14" t="s">
        <v>372</v>
      </c>
      <c r="F556" s="14" t="s">
        <v>32</v>
      </c>
      <c r="G556" s="14" t="s">
        <v>564</v>
      </c>
      <c r="H556" s="14"/>
      <c r="I556" s="14" t="s">
        <v>1122</v>
      </c>
      <c r="J556" s="14" t="s">
        <v>1122</v>
      </c>
      <c r="K556" s="14" t="s">
        <v>6943</v>
      </c>
      <c r="L556" s="14" t="s">
        <v>6944</v>
      </c>
      <c r="M556" s="14" t="s">
        <v>7758</v>
      </c>
      <c r="N556" s="14" t="s">
        <v>7759</v>
      </c>
      <c r="O556" s="14" t="s">
        <v>7758</v>
      </c>
      <c r="P556" s="14" t="s">
        <v>6924</v>
      </c>
      <c r="Q556" s="14"/>
      <c r="R556" s="14"/>
      <c r="S556" s="14"/>
      <c r="T556" s="16" t="s">
        <v>2476</v>
      </c>
      <c r="U556" s="14" t="s">
        <v>7315</v>
      </c>
      <c r="V556" s="14" t="s">
        <v>6929</v>
      </c>
      <c r="W556" s="14" t="s">
        <v>7224</v>
      </c>
      <c r="X556" s="14" t="s">
        <v>7316</v>
      </c>
    </row>
    <row r="557" spans="1:26" ht="15" x14ac:dyDescent="0.25">
      <c r="A557">
        <f>VLOOKUP(B557,Tableau1[],19,FALSE)</f>
        <v>1</v>
      </c>
      <c r="B557" s="13" t="s">
        <v>2656</v>
      </c>
      <c r="C557" s="14" t="s">
        <v>25</v>
      </c>
      <c r="D557" s="14" t="s">
        <v>2034</v>
      </c>
      <c r="E557" s="14" t="s">
        <v>29</v>
      </c>
      <c r="F557" s="14" t="s">
        <v>32</v>
      </c>
      <c r="G557" s="14" t="s">
        <v>2035</v>
      </c>
      <c r="H557" s="14"/>
      <c r="I557" s="14"/>
      <c r="J557" s="14"/>
      <c r="K557" s="14" t="s">
        <v>7043</v>
      </c>
      <c r="L557" s="14" t="s">
        <v>6951</v>
      </c>
      <c r="M557" s="14" t="s">
        <v>7760</v>
      </c>
      <c r="N557" s="14" t="s">
        <v>7760</v>
      </c>
      <c r="O557" s="14" t="s">
        <v>7760</v>
      </c>
      <c r="P557" s="14" t="s">
        <v>6954</v>
      </c>
      <c r="Q557" s="14"/>
      <c r="R557" s="14"/>
      <c r="S557" s="14"/>
      <c r="T557" s="16" t="s">
        <v>7761</v>
      </c>
      <c r="U557" s="14" t="s">
        <v>7762</v>
      </c>
      <c r="V557" s="14" t="s">
        <v>6929</v>
      </c>
      <c r="W557" s="14" t="s">
        <v>7243</v>
      </c>
      <c r="X557" s="14" t="s">
        <v>7244</v>
      </c>
      <c r="Y557" t="str">
        <f>VLOOKUP($T557,APPLI_PM!$A$2:$F$1845,4,FALSE)</f>
        <v>PM08 - Marketing Communication Client CRM</v>
      </c>
      <c r="Z557" t="str">
        <f>VLOOKUP($T557,APPLI_PM!$A$2:$F$1845,5,FALSE)</f>
        <v>COF - Catalogue des offres</v>
      </c>
    </row>
    <row r="558" spans="1:26" ht="15" x14ac:dyDescent="0.25">
      <c r="A558">
        <f>VLOOKUP(B558,Tableau1[],19,FALSE)</f>
        <v>1</v>
      </c>
      <c r="B558" s="13" t="s">
        <v>2033</v>
      </c>
      <c r="C558" s="14" t="s">
        <v>25</v>
      </c>
      <c r="D558" s="14" t="s">
        <v>2034</v>
      </c>
      <c r="E558" s="14" t="s">
        <v>29</v>
      </c>
      <c r="F558" s="14" t="s">
        <v>32</v>
      </c>
      <c r="G558" s="14" t="s">
        <v>2035</v>
      </c>
      <c r="H558" s="14"/>
      <c r="I558" s="14"/>
      <c r="J558" s="14"/>
      <c r="K558" s="14" t="s">
        <v>7043</v>
      </c>
      <c r="L558" s="14" t="s">
        <v>6951</v>
      </c>
      <c r="M558" s="14" t="s">
        <v>7760</v>
      </c>
      <c r="N558" s="14" t="s">
        <v>7760</v>
      </c>
      <c r="O558" s="14" t="s">
        <v>7760</v>
      </c>
      <c r="P558" s="14" t="s">
        <v>6954</v>
      </c>
      <c r="Q558" s="14"/>
      <c r="R558" s="14"/>
      <c r="S558" s="14"/>
      <c r="T558" s="16" t="s">
        <v>7761</v>
      </c>
      <c r="U558" s="14" t="s">
        <v>7762</v>
      </c>
      <c r="V558" s="14" t="s">
        <v>6929</v>
      </c>
      <c r="W558" s="14" t="s">
        <v>7243</v>
      </c>
      <c r="X558" s="14" t="s">
        <v>7244</v>
      </c>
      <c r="Y558" t="str">
        <f>VLOOKUP($T558,APPLI_PM!$A$2:$F$1845,4,FALSE)</f>
        <v>PM08 - Marketing Communication Client CRM</v>
      </c>
      <c r="Z558" t="str">
        <f>VLOOKUP($T558,APPLI_PM!$A$2:$F$1845,5,FALSE)</f>
        <v>COF - Catalogue des offres</v>
      </c>
    </row>
    <row r="559" spans="1:26" ht="15" x14ac:dyDescent="0.25">
      <c r="A559">
        <f>VLOOKUP(B559,Tableau1[],19,FALSE)</f>
        <v>3</v>
      </c>
      <c r="B559" s="13" t="s">
        <v>657</v>
      </c>
      <c r="C559" s="14" t="s">
        <v>25</v>
      </c>
      <c r="D559" s="14" t="s">
        <v>43</v>
      </c>
      <c r="E559" s="14" t="s">
        <v>66</v>
      </c>
      <c r="F559" s="14" t="s">
        <v>45</v>
      </c>
      <c r="G559" s="14" t="s">
        <v>657</v>
      </c>
      <c r="H559" s="14"/>
      <c r="I559" s="14"/>
      <c r="J559" s="14"/>
      <c r="K559" s="14" t="s">
        <v>6921</v>
      </c>
      <c r="L559" s="14">
        <v>3270</v>
      </c>
      <c r="M559" s="14" t="s">
        <v>7763</v>
      </c>
      <c r="N559" s="14" t="s">
        <v>7764</v>
      </c>
      <c r="O559" s="14" t="s">
        <v>7763</v>
      </c>
      <c r="P559" s="14" t="s">
        <v>6954</v>
      </c>
      <c r="Q559" s="14"/>
      <c r="R559" s="14"/>
      <c r="S559" s="14"/>
      <c r="T559" s="16" t="s">
        <v>7620</v>
      </c>
      <c r="U559" s="14" t="s">
        <v>7621</v>
      </c>
      <c r="V559" s="14" t="s">
        <v>6929</v>
      </c>
      <c r="W559" s="14" t="s">
        <v>7614</v>
      </c>
      <c r="X559" s="14" t="s">
        <v>7615</v>
      </c>
    </row>
    <row r="560" spans="1:26" ht="15" x14ac:dyDescent="0.25">
      <c r="A560">
        <f>VLOOKUP(B560,Tableau1[],19,FALSE)</f>
        <v>1</v>
      </c>
      <c r="B560" s="13" t="s">
        <v>658</v>
      </c>
      <c r="C560" s="14" t="s">
        <v>25</v>
      </c>
      <c r="D560" s="14" t="s">
        <v>127</v>
      </c>
      <c r="E560" s="14" t="s">
        <v>29</v>
      </c>
      <c r="F560" s="14" t="s">
        <v>32</v>
      </c>
      <c r="G560" s="14" t="s">
        <v>657</v>
      </c>
      <c r="H560" s="14"/>
      <c r="I560" s="14" t="s">
        <v>659</v>
      </c>
      <c r="J560" s="14"/>
      <c r="K560" s="14" t="s">
        <v>6921</v>
      </c>
      <c r="L560" s="14" t="s">
        <v>6951</v>
      </c>
      <c r="M560" s="14" t="s">
        <v>7763</v>
      </c>
      <c r="N560" s="14" t="s">
        <v>7764</v>
      </c>
      <c r="O560" s="14" t="s">
        <v>7763</v>
      </c>
      <c r="P560" s="14" t="s">
        <v>6954</v>
      </c>
      <c r="Q560" s="14" t="s">
        <v>7037</v>
      </c>
      <c r="R560" s="14" t="s">
        <v>7622</v>
      </c>
      <c r="S560" s="14"/>
      <c r="T560" s="16" t="s">
        <v>7620</v>
      </c>
      <c r="U560" s="14" t="s">
        <v>7621</v>
      </c>
      <c r="V560" s="14" t="s">
        <v>6929</v>
      </c>
      <c r="W560" s="14" t="s">
        <v>7614</v>
      </c>
      <c r="X560" s="14" t="s">
        <v>7615</v>
      </c>
      <c r="Y560" t="str">
        <f>VLOOKUP($T560,APPLI_PM!$A$2:$F$1845,4,FALSE)</f>
        <v>PM02 - Clients Comptes Package</v>
      </c>
      <c r="Z560" t="str">
        <f>VLOOKUP($T560,APPLI_PM!$A$2:$F$1845,5,FALSE)</f>
        <v>FAC - Facturation clients</v>
      </c>
    </row>
    <row r="561" spans="1:26" ht="15" x14ac:dyDescent="0.25">
      <c r="A561">
        <f>VLOOKUP(B561,Tableau1[],19,FALSE)</f>
        <v>1</v>
      </c>
      <c r="B561" s="13" t="s">
        <v>2657</v>
      </c>
      <c r="C561" s="14" t="s">
        <v>822</v>
      </c>
      <c r="D561" s="14" t="s">
        <v>2658</v>
      </c>
      <c r="E561" s="14" t="s">
        <v>29</v>
      </c>
      <c r="F561" s="14" t="s">
        <v>32</v>
      </c>
      <c r="G561" s="14" t="s">
        <v>564</v>
      </c>
      <c r="H561" s="14"/>
      <c r="I561" s="14"/>
      <c r="J561" s="14"/>
      <c r="K561" s="14" t="s">
        <v>7043</v>
      </c>
      <c r="L561" s="14" t="s">
        <v>6951</v>
      </c>
      <c r="M561" s="14" t="s">
        <v>2657</v>
      </c>
      <c r="N561" s="14" t="s">
        <v>2657</v>
      </c>
      <c r="O561" s="14" t="s">
        <v>2657</v>
      </c>
      <c r="P561" s="14"/>
      <c r="Q561" s="14"/>
      <c r="R561" s="14"/>
      <c r="S561" s="14"/>
      <c r="T561" s="16" t="s">
        <v>32</v>
      </c>
      <c r="U561" s="14" t="s">
        <v>6969</v>
      </c>
      <c r="V561" s="14" t="s">
        <v>6929</v>
      </c>
      <c r="W561" s="14" t="s">
        <v>6949</v>
      </c>
      <c r="X561" s="14" t="s">
        <v>6950</v>
      </c>
      <c r="Y561" t="str">
        <f>VLOOKUP($T561,APPLI_PM!$A$2:$F$1845,4,FALSE)</f>
        <v>PM05 - Distribution Multicanal</v>
      </c>
      <c r="Z561" t="str">
        <f>VLOOKUP($T561,APPLI_PM!$A$2:$F$1845,5,FALSE)</f>
        <v>PTW - Poste de travail</v>
      </c>
    </row>
    <row r="562" spans="1:26" ht="15" x14ac:dyDescent="0.25">
      <c r="A562">
        <f>VLOOKUP(B562,Tableau1[],19,FALSE)</f>
        <v>3</v>
      </c>
      <c r="B562" s="13" t="s">
        <v>660</v>
      </c>
      <c r="C562" s="14" t="s">
        <v>25</v>
      </c>
      <c r="D562" s="14" t="s">
        <v>43</v>
      </c>
      <c r="E562" s="14" t="s">
        <v>66</v>
      </c>
      <c r="F562" s="14" t="s">
        <v>45</v>
      </c>
      <c r="G562" s="14" t="s">
        <v>660</v>
      </c>
      <c r="H562" s="14"/>
      <c r="I562" s="14" t="s">
        <v>661</v>
      </c>
      <c r="J562" s="14"/>
      <c r="K562" s="14" t="s">
        <v>6921</v>
      </c>
      <c r="L562" s="14">
        <v>3270</v>
      </c>
      <c r="M562" s="14" t="s">
        <v>7765</v>
      </c>
      <c r="N562" s="14" t="s">
        <v>7766</v>
      </c>
      <c r="O562" s="14" t="s">
        <v>7765</v>
      </c>
      <c r="P562" s="14" t="s">
        <v>6924</v>
      </c>
      <c r="Q562" s="14" t="s">
        <v>6936</v>
      </c>
      <c r="R562" s="14" t="s">
        <v>7767</v>
      </c>
      <c r="S562" s="14"/>
      <c r="T562" s="16" t="s">
        <v>7620</v>
      </c>
      <c r="U562" s="14" t="s">
        <v>7621</v>
      </c>
      <c r="V562" s="14" t="s">
        <v>6929</v>
      </c>
      <c r="W562" s="14" t="s">
        <v>7614</v>
      </c>
      <c r="X562" s="14" t="s">
        <v>7615</v>
      </c>
    </row>
    <row r="563" spans="1:26" ht="15" x14ac:dyDescent="0.25">
      <c r="A563">
        <f>VLOOKUP(B563,Tableau1[],19,FALSE)</f>
        <v>3</v>
      </c>
      <c r="B563" s="13" t="s">
        <v>662</v>
      </c>
      <c r="C563" s="14" t="s">
        <v>25</v>
      </c>
      <c r="D563" s="14" t="s">
        <v>43</v>
      </c>
      <c r="E563" s="14" t="s">
        <v>66</v>
      </c>
      <c r="F563" s="14" t="s">
        <v>45</v>
      </c>
      <c r="G563" s="14" t="s">
        <v>662</v>
      </c>
      <c r="H563" s="14"/>
      <c r="I563" s="14" t="s">
        <v>663</v>
      </c>
      <c r="J563" s="14"/>
      <c r="K563" s="14" t="s">
        <v>6921</v>
      </c>
      <c r="L563" s="14">
        <v>3270</v>
      </c>
      <c r="M563" s="14" t="s">
        <v>7768</v>
      </c>
      <c r="N563" s="14" t="s">
        <v>7769</v>
      </c>
      <c r="O563" s="14" t="s">
        <v>7768</v>
      </c>
      <c r="P563" s="14" t="s">
        <v>6954</v>
      </c>
      <c r="Q563" s="14" t="s">
        <v>7037</v>
      </c>
      <c r="R563" s="14" t="s">
        <v>7622</v>
      </c>
      <c r="S563" s="14"/>
      <c r="T563" s="16" t="s">
        <v>7620</v>
      </c>
      <c r="U563" s="14" t="s">
        <v>7621</v>
      </c>
      <c r="V563" s="14" t="s">
        <v>6929</v>
      </c>
      <c r="W563" s="14" t="s">
        <v>7614</v>
      </c>
      <c r="X563" s="14" t="s">
        <v>7615</v>
      </c>
    </row>
    <row r="564" spans="1:26" ht="15" x14ac:dyDescent="0.25">
      <c r="A564">
        <f>VLOOKUP(B564,Tableau1[],19,FALSE)</f>
        <v>3</v>
      </c>
      <c r="B564" s="13" t="s">
        <v>664</v>
      </c>
      <c r="C564" s="14" t="s">
        <v>25</v>
      </c>
      <c r="D564" s="14" t="s">
        <v>43</v>
      </c>
      <c r="E564" s="14" t="s">
        <v>66</v>
      </c>
      <c r="F564" s="14" t="s">
        <v>45</v>
      </c>
      <c r="G564" s="14" t="s">
        <v>664</v>
      </c>
      <c r="H564" s="14"/>
      <c r="I564" s="14"/>
      <c r="J564" s="14"/>
      <c r="K564" s="14" t="s">
        <v>6921</v>
      </c>
      <c r="L564" s="14">
        <v>3270</v>
      </c>
      <c r="M564" s="14" t="s">
        <v>7770</v>
      </c>
      <c r="N564" s="14" t="s">
        <v>7771</v>
      </c>
      <c r="O564" s="14" t="s">
        <v>7770</v>
      </c>
      <c r="P564" s="14" t="s">
        <v>6954</v>
      </c>
      <c r="Q564" s="14"/>
      <c r="R564" s="14"/>
      <c r="S564" s="14"/>
      <c r="T564" s="16" t="s">
        <v>7620</v>
      </c>
      <c r="U564" s="14" t="s">
        <v>7621</v>
      </c>
      <c r="V564" s="14" t="s">
        <v>6929</v>
      </c>
      <c r="W564" s="14" t="s">
        <v>7614</v>
      </c>
      <c r="X564" s="14" t="s">
        <v>7615</v>
      </c>
    </row>
    <row r="565" spans="1:26" ht="15" x14ac:dyDescent="0.25">
      <c r="A565">
        <f>VLOOKUP(B565,Tableau1[],19,FALSE)</f>
        <v>1</v>
      </c>
      <c r="B565" s="13" t="s">
        <v>665</v>
      </c>
      <c r="C565" s="14" t="s">
        <v>25</v>
      </c>
      <c r="D565" s="14" t="s">
        <v>127</v>
      </c>
      <c r="E565" s="14" t="s">
        <v>29</v>
      </c>
      <c r="F565" s="14" t="s">
        <v>32</v>
      </c>
      <c r="G565" s="14" t="s">
        <v>664</v>
      </c>
      <c r="H565" s="14"/>
      <c r="I565" s="14" t="s">
        <v>666</v>
      </c>
      <c r="J565" s="14"/>
      <c r="K565" s="14" t="s">
        <v>6921</v>
      </c>
      <c r="L565" s="14" t="s">
        <v>6951</v>
      </c>
      <c r="M565" s="14" t="s">
        <v>7770</v>
      </c>
      <c r="N565" s="14" t="s">
        <v>7771</v>
      </c>
      <c r="O565" s="14" t="s">
        <v>7770</v>
      </c>
      <c r="P565" s="14" t="s">
        <v>6954</v>
      </c>
      <c r="Q565" s="14" t="s">
        <v>7037</v>
      </c>
      <c r="R565" s="14" t="s">
        <v>7622</v>
      </c>
      <c r="S565" s="14"/>
      <c r="T565" s="16" t="s">
        <v>7620</v>
      </c>
      <c r="U565" s="14" t="s">
        <v>7621</v>
      </c>
      <c r="V565" s="14" t="s">
        <v>6929</v>
      </c>
      <c r="W565" s="14" t="s">
        <v>7614</v>
      </c>
      <c r="X565" s="14" t="s">
        <v>7615</v>
      </c>
      <c r="Y565" t="str">
        <f>VLOOKUP($T565,APPLI_PM!$A$2:$F$1845,4,FALSE)</f>
        <v>PM02 - Clients Comptes Package</v>
      </c>
      <c r="Z565" t="str">
        <f>VLOOKUP($T565,APPLI_PM!$A$2:$F$1845,5,FALSE)</f>
        <v>FAC - Facturation clients</v>
      </c>
    </row>
    <row r="566" spans="1:26" ht="15" x14ac:dyDescent="0.25">
      <c r="A566">
        <f>VLOOKUP(B566,Tableau1[],19,FALSE)</f>
        <v>3</v>
      </c>
      <c r="B566" s="13" t="s">
        <v>667</v>
      </c>
      <c r="C566" s="14" t="s">
        <v>25</v>
      </c>
      <c r="D566" s="14" t="s">
        <v>43</v>
      </c>
      <c r="E566" s="14" t="s">
        <v>66</v>
      </c>
      <c r="F566" s="14" t="s">
        <v>45</v>
      </c>
      <c r="G566" s="14" t="s">
        <v>667</v>
      </c>
      <c r="H566" s="14"/>
      <c r="I566" s="14"/>
      <c r="J566" s="14"/>
      <c r="K566" s="14" t="s">
        <v>6921</v>
      </c>
      <c r="L566" s="14">
        <v>3270</v>
      </c>
      <c r="M566" s="14" t="s">
        <v>7772</v>
      </c>
      <c r="N566" s="14" t="s">
        <v>7772</v>
      </c>
      <c r="O566" s="14" t="s">
        <v>7772</v>
      </c>
      <c r="P566" s="14" t="s">
        <v>6954</v>
      </c>
      <c r="Q566" s="14"/>
      <c r="R566" s="14"/>
      <c r="S566" s="14"/>
      <c r="T566" s="16" t="s">
        <v>7620</v>
      </c>
      <c r="U566" s="14" t="s">
        <v>7621</v>
      </c>
      <c r="V566" s="14" t="s">
        <v>6929</v>
      </c>
      <c r="W566" s="14" t="s">
        <v>7614</v>
      </c>
      <c r="X566" s="14" t="s">
        <v>7615</v>
      </c>
    </row>
    <row r="567" spans="1:26" ht="15" x14ac:dyDescent="0.25">
      <c r="A567">
        <f>VLOOKUP(B567,Tableau1[],19,FALSE)</f>
        <v>1</v>
      </c>
      <c r="B567" s="13" t="s">
        <v>668</v>
      </c>
      <c r="C567" s="14" t="s">
        <v>25</v>
      </c>
      <c r="D567" s="14" t="s">
        <v>127</v>
      </c>
      <c r="E567" s="14" t="s">
        <v>29</v>
      </c>
      <c r="F567" s="14" t="s">
        <v>32</v>
      </c>
      <c r="G567" s="14" t="s">
        <v>667</v>
      </c>
      <c r="H567" s="14"/>
      <c r="I567" s="14" t="s">
        <v>669</v>
      </c>
      <c r="J567" s="14"/>
      <c r="K567" s="14" t="s">
        <v>6921</v>
      </c>
      <c r="L567" s="14" t="s">
        <v>6951</v>
      </c>
      <c r="M567" s="14" t="s">
        <v>7772</v>
      </c>
      <c r="N567" s="14" t="s">
        <v>7772</v>
      </c>
      <c r="O567" s="14" t="s">
        <v>7772</v>
      </c>
      <c r="P567" s="14" t="s">
        <v>6954</v>
      </c>
      <c r="Q567" s="14" t="s">
        <v>7037</v>
      </c>
      <c r="R567" s="14" t="s">
        <v>7622</v>
      </c>
      <c r="S567" s="14"/>
      <c r="T567" s="16" t="s">
        <v>7620</v>
      </c>
      <c r="U567" s="14" t="s">
        <v>7621</v>
      </c>
      <c r="V567" s="14" t="s">
        <v>6929</v>
      </c>
      <c r="W567" s="14" t="s">
        <v>7614</v>
      </c>
      <c r="X567" s="14" t="s">
        <v>7615</v>
      </c>
      <c r="Y567" t="str">
        <f>VLOOKUP($T567,APPLI_PM!$A$2:$F$1845,4,FALSE)</f>
        <v>PM02 - Clients Comptes Package</v>
      </c>
      <c r="Z567" t="str">
        <f>VLOOKUP($T567,APPLI_PM!$A$2:$F$1845,5,FALSE)</f>
        <v>FAC - Facturation clients</v>
      </c>
    </row>
    <row r="568" spans="1:26" ht="15" x14ac:dyDescent="0.25">
      <c r="A568">
        <f>VLOOKUP(B568,Tableau1[],19,FALSE)</f>
        <v>3</v>
      </c>
      <c r="B568" s="13" t="s">
        <v>670</v>
      </c>
      <c r="C568" s="14" t="s">
        <v>25</v>
      </c>
      <c r="D568" s="14" t="s">
        <v>43</v>
      </c>
      <c r="E568" s="14" t="s">
        <v>66</v>
      </c>
      <c r="F568" s="14" t="s">
        <v>45</v>
      </c>
      <c r="G568" s="14" t="s">
        <v>670</v>
      </c>
      <c r="H568" s="14"/>
      <c r="I568" s="14"/>
      <c r="J568" s="14"/>
      <c r="K568" s="14" t="s">
        <v>6921</v>
      </c>
      <c r="L568" s="14">
        <v>3270</v>
      </c>
      <c r="M568" s="14" t="s">
        <v>7773</v>
      </c>
      <c r="N568" s="14" t="s">
        <v>7773</v>
      </c>
      <c r="O568" s="14" t="s">
        <v>7773</v>
      </c>
      <c r="P568" s="14" t="s">
        <v>6954</v>
      </c>
      <c r="Q568" s="14"/>
      <c r="R568" s="14"/>
      <c r="S568" s="14"/>
      <c r="T568" s="16" t="s">
        <v>7620</v>
      </c>
      <c r="U568" s="14" t="s">
        <v>7621</v>
      </c>
      <c r="V568" s="14" t="s">
        <v>6929</v>
      </c>
      <c r="W568" s="14" t="s">
        <v>7614</v>
      </c>
      <c r="X568" s="14" t="s">
        <v>7615</v>
      </c>
    </row>
    <row r="569" spans="1:26" ht="15" x14ac:dyDescent="0.25">
      <c r="A569">
        <f>VLOOKUP(B569,Tableau1[],19,FALSE)</f>
        <v>1</v>
      </c>
      <c r="B569" s="13" t="s">
        <v>671</v>
      </c>
      <c r="C569" s="14" t="s">
        <v>25</v>
      </c>
      <c r="D569" s="14" t="s">
        <v>127</v>
      </c>
      <c r="E569" s="14" t="s">
        <v>29</v>
      </c>
      <c r="F569" s="14" t="s">
        <v>32</v>
      </c>
      <c r="G569" s="14" t="s">
        <v>670</v>
      </c>
      <c r="H569" s="14"/>
      <c r="I569" s="14" t="s">
        <v>672</v>
      </c>
      <c r="J569" s="14"/>
      <c r="K569" s="14" t="s">
        <v>6921</v>
      </c>
      <c r="L569" s="14" t="s">
        <v>6951</v>
      </c>
      <c r="M569" s="14" t="s">
        <v>7773</v>
      </c>
      <c r="N569" s="14" t="s">
        <v>7773</v>
      </c>
      <c r="O569" s="14" t="s">
        <v>7773</v>
      </c>
      <c r="P569" s="14" t="s">
        <v>6954</v>
      </c>
      <c r="Q569" s="14" t="s">
        <v>7037</v>
      </c>
      <c r="R569" s="14" t="s">
        <v>7622</v>
      </c>
      <c r="S569" s="14"/>
      <c r="T569" s="16" t="s">
        <v>7620</v>
      </c>
      <c r="U569" s="14" t="s">
        <v>7621</v>
      </c>
      <c r="V569" s="14" t="s">
        <v>6929</v>
      </c>
      <c r="W569" s="14" t="s">
        <v>7614</v>
      </c>
      <c r="X569" s="14" t="s">
        <v>7615</v>
      </c>
      <c r="Y569" t="str">
        <f>VLOOKUP($T569,APPLI_PM!$A$2:$F$1845,4,FALSE)</f>
        <v>PM02 - Clients Comptes Package</v>
      </c>
      <c r="Z569" t="str">
        <f>VLOOKUP($T569,APPLI_PM!$A$2:$F$1845,5,FALSE)</f>
        <v>FAC - Facturation clients</v>
      </c>
    </row>
    <row r="570" spans="1:26" ht="15" x14ac:dyDescent="0.25">
      <c r="A570">
        <f>VLOOKUP(B570,Tableau1[],19,FALSE)</f>
        <v>3</v>
      </c>
      <c r="B570" s="13" t="s">
        <v>673</v>
      </c>
      <c r="C570" s="14" t="s">
        <v>25</v>
      </c>
      <c r="D570" s="14" t="s">
        <v>43</v>
      </c>
      <c r="E570" s="14" t="s">
        <v>66</v>
      </c>
      <c r="F570" s="14" t="s">
        <v>45</v>
      </c>
      <c r="G570" s="14" t="s">
        <v>673</v>
      </c>
      <c r="H570" s="14"/>
      <c r="I570" s="14"/>
      <c r="J570" s="14"/>
      <c r="K570" s="14" t="s">
        <v>6921</v>
      </c>
      <c r="L570" s="14">
        <v>3270</v>
      </c>
      <c r="M570" s="14" t="s">
        <v>7774</v>
      </c>
      <c r="N570" s="14" t="s">
        <v>7775</v>
      </c>
      <c r="O570" s="14" t="s">
        <v>7774</v>
      </c>
      <c r="P570" s="14" t="s">
        <v>6954</v>
      </c>
      <c r="Q570" s="14"/>
      <c r="R570" s="14"/>
      <c r="S570" s="14"/>
      <c r="T570" s="16" t="s">
        <v>7620</v>
      </c>
      <c r="U570" s="14" t="s">
        <v>7621</v>
      </c>
      <c r="V570" s="14" t="s">
        <v>6929</v>
      </c>
      <c r="W570" s="14" t="s">
        <v>7614</v>
      </c>
      <c r="X570" s="14" t="s">
        <v>7615</v>
      </c>
    </row>
    <row r="571" spans="1:26" ht="15" x14ac:dyDescent="0.25">
      <c r="A571">
        <f>VLOOKUP(B571,Tableau1[],19,FALSE)</f>
        <v>1</v>
      </c>
      <c r="B571" s="13" t="s">
        <v>674</v>
      </c>
      <c r="C571" s="14" t="s">
        <v>25</v>
      </c>
      <c r="D571" s="14" t="s">
        <v>127</v>
      </c>
      <c r="E571" s="14" t="s">
        <v>29</v>
      </c>
      <c r="F571" s="14" t="s">
        <v>32</v>
      </c>
      <c r="G571" s="14" t="s">
        <v>673</v>
      </c>
      <c r="H571" s="14"/>
      <c r="I571" s="14" t="s">
        <v>675</v>
      </c>
      <c r="J571" s="14"/>
      <c r="K571" s="14" t="s">
        <v>6921</v>
      </c>
      <c r="L571" s="14" t="s">
        <v>6951</v>
      </c>
      <c r="M571" s="14" t="s">
        <v>7774</v>
      </c>
      <c r="N571" s="14" t="s">
        <v>7775</v>
      </c>
      <c r="O571" s="14" t="s">
        <v>7774</v>
      </c>
      <c r="P571" s="14" t="s">
        <v>6954</v>
      </c>
      <c r="Q571" s="14" t="s">
        <v>7037</v>
      </c>
      <c r="R571" s="14" t="s">
        <v>7622</v>
      </c>
      <c r="S571" s="14"/>
      <c r="T571" s="16" t="s">
        <v>7620</v>
      </c>
      <c r="U571" s="14" t="s">
        <v>7621</v>
      </c>
      <c r="V571" s="14" t="s">
        <v>6929</v>
      </c>
      <c r="W571" s="14" t="s">
        <v>7614</v>
      </c>
      <c r="X571" s="14" t="s">
        <v>7615</v>
      </c>
      <c r="Y571" t="str">
        <f>VLOOKUP($T571,APPLI_PM!$A$2:$F$1845,4,FALSE)</f>
        <v>PM02 - Clients Comptes Package</v>
      </c>
      <c r="Z571" t="str">
        <f>VLOOKUP($T571,APPLI_PM!$A$2:$F$1845,5,FALSE)</f>
        <v>FAC - Facturation clients</v>
      </c>
    </row>
    <row r="572" spans="1:26" ht="15" x14ac:dyDescent="0.25">
      <c r="A572">
        <f>VLOOKUP(B572,Tableau1[],19,FALSE)</f>
        <v>3</v>
      </c>
      <c r="B572" s="13" t="s">
        <v>676</v>
      </c>
      <c r="C572" s="14" t="s">
        <v>25</v>
      </c>
      <c r="D572" s="14" t="s">
        <v>43</v>
      </c>
      <c r="E572" s="14" t="s">
        <v>66</v>
      </c>
      <c r="F572" s="14" t="s">
        <v>45</v>
      </c>
      <c r="G572" s="14" t="s">
        <v>676</v>
      </c>
      <c r="H572" s="14"/>
      <c r="I572" s="14"/>
      <c r="J572" s="14"/>
      <c r="K572" s="14" t="s">
        <v>6921</v>
      </c>
      <c r="L572" s="14">
        <v>3270</v>
      </c>
      <c r="M572" s="14" t="s">
        <v>7776</v>
      </c>
      <c r="N572" s="14" t="s">
        <v>7777</v>
      </c>
      <c r="O572" s="14" t="s">
        <v>7776</v>
      </c>
      <c r="P572" s="14" t="s">
        <v>6954</v>
      </c>
      <c r="Q572" s="14"/>
      <c r="R572" s="14"/>
      <c r="S572" s="14"/>
      <c r="T572" s="16" t="s">
        <v>7620</v>
      </c>
      <c r="U572" s="14" t="s">
        <v>7621</v>
      </c>
      <c r="V572" s="14" t="s">
        <v>6929</v>
      </c>
      <c r="W572" s="14" t="s">
        <v>7614</v>
      </c>
      <c r="X572" s="14" t="s">
        <v>7615</v>
      </c>
    </row>
    <row r="573" spans="1:26" ht="15" x14ac:dyDescent="0.25">
      <c r="A573">
        <f>VLOOKUP(B573,Tableau1[],19,FALSE)</f>
        <v>1</v>
      </c>
      <c r="B573" s="13" t="s">
        <v>878</v>
      </c>
      <c r="C573" s="14" t="s">
        <v>25</v>
      </c>
      <c r="D573" s="14" t="s">
        <v>127</v>
      </c>
      <c r="E573" s="14" t="s">
        <v>29</v>
      </c>
      <c r="F573" s="14" t="s">
        <v>32</v>
      </c>
      <c r="G573" s="14" t="s">
        <v>676</v>
      </c>
      <c r="H573" s="14"/>
      <c r="I573" s="14" t="s">
        <v>879</v>
      </c>
      <c r="J573" s="14"/>
      <c r="K573" s="14" t="s">
        <v>6921</v>
      </c>
      <c r="L573" s="14" t="s">
        <v>6951</v>
      </c>
      <c r="M573" s="14" t="s">
        <v>7776</v>
      </c>
      <c r="N573" s="14" t="s">
        <v>7777</v>
      </c>
      <c r="O573" s="14" t="s">
        <v>7776</v>
      </c>
      <c r="P573" s="14" t="s">
        <v>6954</v>
      </c>
      <c r="Q573" s="14" t="s">
        <v>7037</v>
      </c>
      <c r="R573" s="14" t="s">
        <v>7622</v>
      </c>
      <c r="S573" s="14"/>
      <c r="T573" s="16" t="s">
        <v>7620</v>
      </c>
      <c r="U573" s="14" t="s">
        <v>7621</v>
      </c>
      <c r="V573" s="14" t="s">
        <v>6929</v>
      </c>
      <c r="W573" s="14" t="s">
        <v>7614</v>
      </c>
      <c r="X573" s="14" t="s">
        <v>7615</v>
      </c>
      <c r="Y573" t="str">
        <f>VLOOKUP($T573,APPLI_PM!$A$2:$F$1845,4,FALSE)</f>
        <v>PM02 - Clients Comptes Package</v>
      </c>
      <c r="Z573" t="str">
        <f>VLOOKUP($T573,APPLI_PM!$A$2:$F$1845,5,FALSE)</f>
        <v>FAC - Facturation clients</v>
      </c>
    </row>
    <row r="574" spans="1:26" ht="15" x14ac:dyDescent="0.25">
      <c r="A574">
        <f>VLOOKUP(B574,Tableau1[],19,FALSE)</f>
        <v>3</v>
      </c>
      <c r="B574" s="13" t="s">
        <v>684</v>
      </c>
      <c r="C574" s="14" t="s">
        <v>25</v>
      </c>
      <c r="D574" s="14" t="s">
        <v>43</v>
      </c>
      <c r="E574" s="14" t="s">
        <v>66</v>
      </c>
      <c r="F574" s="14" t="s">
        <v>45</v>
      </c>
      <c r="G574" s="14" t="s">
        <v>684</v>
      </c>
      <c r="H574" s="14"/>
      <c r="I574" s="14"/>
      <c r="J574" s="14"/>
      <c r="K574" s="14" t="s">
        <v>6921</v>
      </c>
      <c r="L574" s="14">
        <v>3270</v>
      </c>
      <c r="M574" s="14" t="s">
        <v>7778</v>
      </c>
      <c r="N574" s="14" t="s">
        <v>7779</v>
      </c>
      <c r="O574" s="14" t="s">
        <v>7778</v>
      </c>
      <c r="P574" s="14" t="s">
        <v>6954</v>
      </c>
      <c r="Q574" s="14"/>
      <c r="R574" s="14"/>
      <c r="S574" s="14"/>
      <c r="T574" s="16" t="s">
        <v>7620</v>
      </c>
      <c r="U574" s="14" t="s">
        <v>7621</v>
      </c>
      <c r="V574" s="14" t="s">
        <v>6929</v>
      </c>
      <c r="W574" s="14" t="s">
        <v>7614</v>
      </c>
      <c r="X574" s="14" t="s">
        <v>7615</v>
      </c>
    </row>
    <row r="575" spans="1:26" ht="15" x14ac:dyDescent="0.25">
      <c r="A575">
        <f>VLOOKUP(B575,Tableau1[],19,FALSE)</f>
        <v>1</v>
      </c>
      <c r="B575" s="13" t="s">
        <v>682</v>
      </c>
      <c r="C575" s="14" t="s">
        <v>25</v>
      </c>
      <c r="D575" s="14" t="s">
        <v>127</v>
      </c>
      <c r="E575" s="14" t="s">
        <v>29</v>
      </c>
      <c r="F575" s="14" t="s">
        <v>32</v>
      </c>
      <c r="G575" s="14" t="s">
        <v>684</v>
      </c>
      <c r="H575" s="14"/>
      <c r="I575" s="14" t="s">
        <v>683</v>
      </c>
      <c r="J575" s="14"/>
      <c r="K575" s="14" t="s">
        <v>6921</v>
      </c>
      <c r="L575" s="14" t="s">
        <v>6951</v>
      </c>
      <c r="M575" s="14" t="s">
        <v>7778</v>
      </c>
      <c r="N575" s="14" t="s">
        <v>7779</v>
      </c>
      <c r="O575" s="14" t="s">
        <v>7778</v>
      </c>
      <c r="P575" s="14" t="s">
        <v>6954</v>
      </c>
      <c r="Q575" s="14" t="s">
        <v>7037</v>
      </c>
      <c r="R575" s="14" t="s">
        <v>7622</v>
      </c>
      <c r="S575" s="14"/>
      <c r="T575" s="16" t="s">
        <v>7620</v>
      </c>
      <c r="U575" s="14" t="s">
        <v>7621</v>
      </c>
      <c r="V575" s="14" t="s">
        <v>6929</v>
      </c>
      <c r="W575" s="14" t="s">
        <v>7614</v>
      </c>
      <c r="X575" s="14" t="s">
        <v>7615</v>
      </c>
      <c r="Y575" t="str">
        <f>VLOOKUP($T575,APPLI_PM!$A$2:$F$1845,4,FALSE)</f>
        <v>PM02 - Clients Comptes Package</v>
      </c>
      <c r="Z575" t="str">
        <f>VLOOKUP($T575,APPLI_PM!$A$2:$F$1845,5,FALSE)</f>
        <v>FAC - Facturation clients</v>
      </c>
    </row>
    <row r="576" spans="1:26" ht="15" x14ac:dyDescent="0.25">
      <c r="A576">
        <f>VLOOKUP(B576,Tableau1[],19,FALSE)</f>
        <v>3</v>
      </c>
      <c r="B576" s="13" t="s">
        <v>685</v>
      </c>
      <c r="C576" s="14" t="s">
        <v>25</v>
      </c>
      <c r="D576" s="14" t="s">
        <v>43</v>
      </c>
      <c r="E576" s="14" t="s">
        <v>66</v>
      </c>
      <c r="F576" s="14" t="s">
        <v>45</v>
      </c>
      <c r="G576" s="14" t="s">
        <v>685</v>
      </c>
      <c r="H576" s="14"/>
      <c r="I576" s="14" t="s">
        <v>686</v>
      </c>
      <c r="J576" s="14"/>
      <c r="K576" s="14" t="s">
        <v>6921</v>
      </c>
      <c r="L576" s="14">
        <v>3270</v>
      </c>
      <c r="M576" s="14" t="s">
        <v>7780</v>
      </c>
      <c r="N576" s="14" t="s">
        <v>7781</v>
      </c>
      <c r="O576" s="14" t="s">
        <v>7780</v>
      </c>
      <c r="P576" s="14" t="s">
        <v>6954</v>
      </c>
      <c r="Q576" s="14" t="s">
        <v>7037</v>
      </c>
      <c r="R576" s="14" t="s">
        <v>7622</v>
      </c>
      <c r="S576" s="14"/>
      <c r="T576" s="16" t="s">
        <v>7620</v>
      </c>
      <c r="U576" s="14" t="s">
        <v>7621</v>
      </c>
      <c r="V576" s="14" t="s">
        <v>6929</v>
      </c>
      <c r="W576" s="14" t="s">
        <v>7614</v>
      </c>
      <c r="X576" s="14" t="s">
        <v>7615</v>
      </c>
    </row>
    <row r="577" spans="1:26" ht="15" x14ac:dyDescent="0.25">
      <c r="A577">
        <f>VLOOKUP(B577,Tableau1[],19,FALSE)</f>
        <v>3</v>
      </c>
      <c r="B577" s="13" t="s">
        <v>687</v>
      </c>
      <c r="C577" s="14" t="s">
        <v>25</v>
      </c>
      <c r="D577" s="14" t="s">
        <v>43</v>
      </c>
      <c r="E577" s="14" t="s">
        <v>66</v>
      </c>
      <c r="F577" s="14" t="s">
        <v>45</v>
      </c>
      <c r="G577" s="14" t="s">
        <v>687</v>
      </c>
      <c r="H577" s="14"/>
      <c r="I577" s="14"/>
      <c r="J577" s="14"/>
      <c r="K577" s="14" t="s">
        <v>6921</v>
      </c>
      <c r="L577" s="14">
        <v>3270</v>
      </c>
      <c r="M577" s="14" t="s">
        <v>7782</v>
      </c>
      <c r="N577" s="14" t="s">
        <v>7782</v>
      </c>
      <c r="O577" s="14" t="s">
        <v>7782</v>
      </c>
      <c r="P577" s="14" t="s">
        <v>6954</v>
      </c>
      <c r="Q577" s="14"/>
      <c r="R577" s="14"/>
      <c r="S577" s="14"/>
      <c r="T577" s="16" t="s">
        <v>7783</v>
      </c>
      <c r="U577" s="14" t="s">
        <v>7784</v>
      </c>
      <c r="V577" s="14" t="s">
        <v>6929</v>
      </c>
      <c r="W577" s="14" t="s">
        <v>7271</v>
      </c>
      <c r="X577" s="14" t="s">
        <v>6980</v>
      </c>
    </row>
    <row r="578" spans="1:26" ht="15" x14ac:dyDescent="0.25">
      <c r="A578">
        <f>VLOOKUP(B578,Tableau1[],19,FALSE)</f>
        <v>1</v>
      </c>
      <c r="B578" s="13" t="s">
        <v>688</v>
      </c>
      <c r="C578" s="14" t="s">
        <v>25</v>
      </c>
      <c r="D578" s="14" t="s">
        <v>127</v>
      </c>
      <c r="E578" s="14" t="s">
        <v>29</v>
      </c>
      <c r="F578" s="14" t="s">
        <v>32</v>
      </c>
      <c r="G578" s="14" t="s">
        <v>687</v>
      </c>
      <c r="H578" s="14"/>
      <c r="I578" s="14" t="s">
        <v>689</v>
      </c>
      <c r="J578" s="14"/>
      <c r="K578" s="14" t="s">
        <v>6921</v>
      </c>
      <c r="L578" s="14" t="s">
        <v>6951</v>
      </c>
      <c r="M578" s="14" t="s">
        <v>7782</v>
      </c>
      <c r="N578" s="14" t="s">
        <v>7782</v>
      </c>
      <c r="O578" s="14" t="s">
        <v>7782</v>
      </c>
      <c r="P578" s="14" t="s">
        <v>6954</v>
      </c>
      <c r="Q578" s="14" t="s">
        <v>6982</v>
      </c>
      <c r="R578" s="14" t="s">
        <v>6983</v>
      </c>
      <c r="S578" s="14"/>
      <c r="T578" s="16" t="s">
        <v>7783</v>
      </c>
      <c r="U578" s="14" t="s">
        <v>7784</v>
      </c>
      <c r="V578" s="14" t="s">
        <v>6929</v>
      </c>
      <c r="W578" s="14" t="s">
        <v>7271</v>
      </c>
      <c r="X578" s="14" t="s">
        <v>6980</v>
      </c>
      <c r="Y578" t="str">
        <f>VLOOKUP($T578,APPLI_PM!$A$2:$F$1845,4,FALSE)</f>
        <v>PM14 - Risques</v>
      </c>
      <c r="Z578" t="str">
        <f>VLOOKUP($T578,APPLI_PM!$A$2:$F$1845,5,FALSE)</f>
        <v>FIC - Déclarations FICP</v>
      </c>
    </row>
    <row r="579" spans="1:26" ht="15" x14ac:dyDescent="0.25">
      <c r="A579">
        <f>VLOOKUP(B579,Tableau1[],19,FALSE)</f>
        <v>7</v>
      </c>
      <c r="B579" s="13" t="s">
        <v>690</v>
      </c>
      <c r="C579" s="14" t="s">
        <v>25</v>
      </c>
      <c r="D579" s="14" t="s">
        <v>691</v>
      </c>
      <c r="E579" s="14" t="s">
        <v>29</v>
      </c>
      <c r="F579" s="14" t="s">
        <v>32</v>
      </c>
      <c r="G579" s="14" t="s">
        <v>161</v>
      </c>
      <c r="H579" s="14"/>
      <c r="I579" s="14"/>
      <c r="J579" s="14"/>
      <c r="K579" s="14" t="s">
        <v>6921</v>
      </c>
      <c r="L579" s="14" t="s">
        <v>6964</v>
      </c>
      <c r="M579" s="14" t="s">
        <v>7785</v>
      </c>
      <c r="N579" s="14" t="s">
        <v>7785</v>
      </c>
      <c r="O579" s="14" t="s">
        <v>7785</v>
      </c>
      <c r="P579" s="14" t="s">
        <v>6954</v>
      </c>
      <c r="Q579" s="14"/>
      <c r="R579" s="14"/>
      <c r="S579" s="14"/>
      <c r="T579" s="16" t="s">
        <v>7786</v>
      </c>
      <c r="U579" s="14" t="s">
        <v>7787</v>
      </c>
      <c r="V579" s="14" t="s">
        <v>6929</v>
      </c>
      <c r="W579" s="14" t="s">
        <v>7243</v>
      </c>
      <c r="X579" s="14" t="s">
        <v>7244</v>
      </c>
    </row>
    <row r="580" spans="1:26" ht="15" x14ac:dyDescent="0.25">
      <c r="A580">
        <f>VLOOKUP(B580,Tableau1[],19,FALSE)</f>
        <v>7</v>
      </c>
      <c r="B580" s="13" t="s">
        <v>696</v>
      </c>
      <c r="C580" s="14" t="s">
        <v>25</v>
      </c>
      <c r="D580" s="14" t="s">
        <v>214</v>
      </c>
      <c r="E580" s="14" t="s">
        <v>213</v>
      </c>
      <c r="F580" s="14" t="s">
        <v>32</v>
      </c>
      <c r="G580" s="14" t="s">
        <v>361</v>
      </c>
      <c r="H580" s="14"/>
      <c r="I580" s="14"/>
      <c r="J580" s="14"/>
      <c r="K580" s="14" t="s">
        <v>6921</v>
      </c>
      <c r="L580" s="14" t="s">
        <v>6964</v>
      </c>
      <c r="M580" s="14" t="s">
        <v>7788</v>
      </c>
      <c r="N580" s="14" t="s">
        <v>7789</v>
      </c>
      <c r="O580" s="14" t="s">
        <v>7788</v>
      </c>
      <c r="P580" s="14" t="s">
        <v>6924</v>
      </c>
      <c r="Q580" s="14"/>
      <c r="R580" s="14"/>
      <c r="S580" s="14"/>
      <c r="T580" s="16" t="s">
        <v>7672</v>
      </c>
      <c r="U580" s="14" t="s">
        <v>7673</v>
      </c>
      <c r="V580" s="14" t="s">
        <v>6929</v>
      </c>
      <c r="W580" s="14" t="s">
        <v>7054</v>
      </c>
      <c r="X580" s="14" t="s">
        <v>7055</v>
      </c>
    </row>
    <row r="581" spans="1:26" ht="15" x14ac:dyDescent="0.25">
      <c r="A581">
        <f>VLOOKUP(B581,Tableau1[],19,FALSE)</f>
        <v>1</v>
      </c>
      <c r="B581" s="13" t="s">
        <v>1973</v>
      </c>
      <c r="C581" s="14" t="s">
        <v>25</v>
      </c>
      <c r="D581" s="14" t="s">
        <v>1974</v>
      </c>
      <c r="E581" s="14" t="s">
        <v>29</v>
      </c>
      <c r="F581" s="14" t="s">
        <v>32</v>
      </c>
      <c r="G581" s="14" t="s">
        <v>351</v>
      </c>
      <c r="H581" s="14"/>
      <c r="I581" s="14"/>
      <c r="J581" s="14"/>
      <c r="K581" s="14" t="s">
        <v>7043</v>
      </c>
      <c r="L581" s="14" t="s">
        <v>6951</v>
      </c>
      <c r="M581" s="14" t="s">
        <v>7790</v>
      </c>
      <c r="N581" s="14" t="s">
        <v>7790</v>
      </c>
      <c r="O581" s="14" t="s">
        <v>7790</v>
      </c>
      <c r="P581" s="14"/>
      <c r="Q581" s="14"/>
      <c r="R581" s="14"/>
      <c r="S581" s="14"/>
      <c r="T581" s="16" t="s">
        <v>7102</v>
      </c>
      <c r="U581" s="14" t="s">
        <v>7103</v>
      </c>
      <c r="V581" s="14" t="s">
        <v>6929</v>
      </c>
      <c r="W581" s="14" t="s">
        <v>6962</v>
      </c>
      <c r="X581" s="14" t="s">
        <v>6963</v>
      </c>
      <c r="Y581" t="str">
        <f>VLOOKUP($T581,APPLI_PM!$A$2:$F$1845,4,FALSE)</f>
        <v>PM05 - Distribution Multicanal</v>
      </c>
      <c r="Z581" t="str">
        <f>VLOOKUP($T581,APPLI_PM!$A$2:$F$1845,5,FALSE)</f>
        <v>PTW - Poste de travail</v>
      </c>
    </row>
    <row r="582" spans="1:26" ht="15" x14ac:dyDescent="0.25">
      <c r="A582">
        <f>VLOOKUP(B582,Tableau1[],19,FALSE)</f>
        <v>1</v>
      </c>
      <c r="B582" s="13" t="s">
        <v>2659</v>
      </c>
      <c r="C582" s="14" t="s">
        <v>25</v>
      </c>
      <c r="D582" s="14" t="s">
        <v>2660</v>
      </c>
      <c r="E582" s="14" t="s">
        <v>29</v>
      </c>
      <c r="F582" s="14" t="s">
        <v>32</v>
      </c>
      <c r="G582" s="14" t="s">
        <v>354</v>
      </c>
      <c r="H582" s="14"/>
      <c r="I582" s="14"/>
      <c r="J582" s="14"/>
      <c r="K582" s="14" t="s">
        <v>7043</v>
      </c>
      <c r="L582" s="14" t="s">
        <v>6951</v>
      </c>
      <c r="M582" s="14" t="s">
        <v>7791</v>
      </c>
      <c r="N582" s="14" t="s">
        <v>7791</v>
      </c>
      <c r="O582" s="14" t="s">
        <v>7791</v>
      </c>
      <c r="P582" s="14"/>
      <c r="Q582" s="14"/>
      <c r="R582" s="14"/>
      <c r="S582" s="14"/>
      <c r="T582" s="16" t="s">
        <v>7102</v>
      </c>
      <c r="U582" s="14" t="s">
        <v>7103</v>
      </c>
      <c r="V582" s="14" t="s">
        <v>6929</v>
      </c>
      <c r="W582" s="14" t="s">
        <v>6962</v>
      </c>
      <c r="X582" s="14" t="s">
        <v>6963</v>
      </c>
      <c r="Y582" t="str">
        <f>VLOOKUP($T582,APPLI_PM!$A$2:$F$1845,4,FALSE)</f>
        <v>PM05 - Distribution Multicanal</v>
      </c>
      <c r="Z582" t="str">
        <f>VLOOKUP($T582,APPLI_PM!$A$2:$F$1845,5,FALSE)</f>
        <v>PTW - Poste de travail</v>
      </c>
    </row>
    <row r="583" spans="1:26" ht="15" x14ac:dyDescent="0.25">
      <c r="A583">
        <f>VLOOKUP(B583,Tableau1[],19,FALSE)</f>
        <v>3</v>
      </c>
      <c r="B583" s="13" t="s">
        <v>697</v>
      </c>
      <c r="C583" s="14" t="s">
        <v>25</v>
      </c>
      <c r="D583" s="14" t="s">
        <v>43</v>
      </c>
      <c r="E583" s="14" t="s">
        <v>66</v>
      </c>
      <c r="F583" s="14" t="s">
        <v>45</v>
      </c>
      <c r="G583" s="14" t="s">
        <v>697</v>
      </c>
      <c r="H583" s="14"/>
      <c r="I583" s="14"/>
      <c r="J583" s="14"/>
      <c r="K583" s="14" t="s">
        <v>6921</v>
      </c>
      <c r="L583" s="14">
        <v>3270</v>
      </c>
      <c r="M583" s="14" t="s">
        <v>7792</v>
      </c>
      <c r="N583" s="14" t="s">
        <v>7792</v>
      </c>
      <c r="O583" s="14" t="s">
        <v>7792</v>
      </c>
      <c r="P583" s="14" t="s">
        <v>6954</v>
      </c>
      <c r="Q583" s="14"/>
      <c r="R583" s="14"/>
      <c r="S583" s="14"/>
      <c r="T583" s="16" t="s">
        <v>7793</v>
      </c>
      <c r="U583" s="14" t="s">
        <v>7793</v>
      </c>
      <c r="V583" s="14" t="s">
        <v>6929</v>
      </c>
      <c r="W583" s="14" t="s">
        <v>7614</v>
      </c>
      <c r="X583" s="14" t="s">
        <v>7615</v>
      </c>
    </row>
    <row r="584" spans="1:26" ht="15" x14ac:dyDescent="0.25">
      <c r="A584">
        <f>VLOOKUP(B584,Tableau1[],19,FALSE)</f>
        <v>1</v>
      </c>
      <c r="B584" s="13" t="s">
        <v>698</v>
      </c>
      <c r="C584" s="14" t="s">
        <v>25</v>
      </c>
      <c r="D584" s="14" t="s">
        <v>127</v>
      </c>
      <c r="E584" s="14" t="s">
        <v>29</v>
      </c>
      <c r="F584" s="14" t="s">
        <v>32</v>
      </c>
      <c r="G584" s="14" t="s">
        <v>697</v>
      </c>
      <c r="H584" s="14"/>
      <c r="I584" s="14" t="s">
        <v>699</v>
      </c>
      <c r="J584" s="14"/>
      <c r="K584" s="14" t="s">
        <v>6921</v>
      </c>
      <c r="L584" s="14" t="s">
        <v>6951</v>
      </c>
      <c r="M584" s="14" t="s">
        <v>7792</v>
      </c>
      <c r="N584" s="14" t="s">
        <v>7792</v>
      </c>
      <c r="O584" s="14" t="s">
        <v>7792</v>
      </c>
      <c r="P584" s="14" t="s">
        <v>6954</v>
      </c>
      <c r="Q584" s="14" t="s">
        <v>7037</v>
      </c>
      <c r="R584" s="14" t="s">
        <v>7622</v>
      </c>
      <c r="S584" s="14"/>
      <c r="T584" s="16" t="s">
        <v>7793</v>
      </c>
      <c r="U584" s="14" t="s">
        <v>7793</v>
      </c>
      <c r="V584" s="14" t="s">
        <v>6929</v>
      </c>
      <c r="W584" s="14" t="s">
        <v>7614</v>
      </c>
      <c r="X584" s="14" t="s">
        <v>7615</v>
      </c>
      <c r="Y584" t="str">
        <f>VLOOKUP($T584,APPLI_PM!$A$2:$F$1845,4,FALSE)</f>
        <v>PM02 - Clients Comptes Package</v>
      </c>
      <c r="Z584" t="str">
        <f>VLOOKUP($T584,APPLI_PM!$A$2:$F$1845,5,FALSE)</f>
        <v>FAC - Facturation clients</v>
      </c>
    </row>
    <row r="585" spans="1:26" ht="15" x14ac:dyDescent="0.25">
      <c r="A585">
        <f>VLOOKUP(B585,Tableau1[],19,FALSE)</f>
        <v>3</v>
      </c>
      <c r="B585" s="13" t="s">
        <v>700</v>
      </c>
      <c r="C585" s="14" t="s">
        <v>25</v>
      </c>
      <c r="D585" s="14" t="s">
        <v>43</v>
      </c>
      <c r="E585" s="14" t="s">
        <v>66</v>
      </c>
      <c r="F585" s="14" t="s">
        <v>45</v>
      </c>
      <c r="G585" s="14" t="s">
        <v>700</v>
      </c>
      <c r="H585" s="14"/>
      <c r="I585" s="14" t="s">
        <v>701</v>
      </c>
      <c r="J585" s="14"/>
      <c r="K585" s="14" t="s">
        <v>6921</v>
      </c>
      <c r="L585" s="14">
        <v>3270</v>
      </c>
      <c r="M585" s="14" t="s">
        <v>7794</v>
      </c>
      <c r="N585" s="14" t="s">
        <v>7794</v>
      </c>
      <c r="O585" s="14" t="s">
        <v>7794</v>
      </c>
      <c r="P585" s="14" t="s">
        <v>6924</v>
      </c>
      <c r="Q585" s="14" t="s">
        <v>6936</v>
      </c>
      <c r="R585" s="14" t="s">
        <v>7767</v>
      </c>
      <c r="S585" s="14"/>
      <c r="T585" s="16" t="s">
        <v>7795</v>
      </c>
      <c r="U585" s="14" t="s">
        <v>7796</v>
      </c>
      <c r="V585" s="14" t="s">
        <v>6929</v>
      </c>
      <c r="W585" s="14" t="s">
        <v>7063</v>
      </c>
      <c r="X585" s="14" t="s">
        <v>7797</v>
      </c>
    </row>
    <row r="586" spans="1:26" ht="15" x14ac:dyDescent="0.25">
      <c r="A586">
        <f>VLOOKUP(B586,Tableau1[],19,FALSE)</f>
        <v>3</v>
      </c>
      <c r="B586" s="13" t="s">
        <v>702</v>
      </c>
      <c r="C586" s="14" t="s">
        <v>25</v>
      </c>
      <c r="D586" s="14" t="s">
        <v>43</v>
      </c>
      <c r="E586" s="14" t="s">
        <v>66</v>
      </c>
      <c r="F586" s="14" t="s">
        <v>45</v>
      </c>
      <c r="G586" s="14" t="s">
        <v>702</v>
      </c>
      <c r="H586" s="14"/>
      <c r="I586" s="14" t="s">
        <v>703</v>
      </c>
      <c r="J586" s="14"/>
      <c r="K586" s="14" t="s">
        <v>6921</v>
      </c>
      <c r="L586" s="14">
        <v>3270</v>
      </c>
      <c r="M586" s="14" t="s">
        <v>7798</v>
      </c>
      <c r="N586" s="14" t="s">
        <v>7798</v>
      </c>
      <c r="O586" s="14" t="s">
        <v>7798</v>
      </c>
      <c r="P586" s="14" t="s">
        <v>6924</v>
      </c>
      <c r="Q586" s="14" t="s">
        <v>6936</v>
      </c>
      <c r="R586" s="14" t="s">
        <v>7767</v>
      </c>
      <c r="S586" s="14"/>
      <c r="T586" s="16" t="s">
        <v>7795</v>
      </c>
      <c r="U586" s="14" t="s">
        <v>7796</v>
      </c>
      <c r="V586" s="14" t="s">
        <v>6929</v>
      </c>
      <c r="W586" s="14" t="s">
        <v>7063</v>
      </c>
      <c r="X586" s="14" t="s">
        <v>7797</v>
      </c>
    </row>
    <row r="587" spans="1:26" ht="15" x14ac:dyDescent="0.25">
      <c r="A587">
        <f>VLOOKUP(B587,Tableau1[],19,FALSE)</f>
        <v>3</v>
      </c>
      <c r="B587" s="13" t="s">
        <v>704</v>
      </c>
      <c r="C587" s="14" t="s">
        <v>25</v>
      </c>
      <c r="D587" s="14" t="s">
        <v>43</v>
      </c>
      <c r="E587" s="14" t="s">
        <v>66</v>
      </c>
      <c r="F587" s="14" t="s">
        <v>45</v>
      </c>
      <c r="G587" s="14" t="s">
        <v>704</v>
      </c>
      <c r="H587" s="14"/>
      <c r="I587" s="14" t="s">
        <v>705</v>
      </c>
      <c r="J587" s="14"/>
      <c r="K587" s="14" t="s">
        <v>6921</v>
      </c>
      <c r="L587" s="14">
        <v>3270</v>
      </c>
      <c r="M587" s="14" t="s">
        <v>7799</v>
      </c>
      <c r="N587" s="14" t="s">
        <v>7799</v>
      </c>
      <c r="O587" s="14" t="s">
        <v>7799</v>
      </c>
      <c r="P587" s="14" t="s">
        <v>6924</v>
      </c>
      <c r="Q587" s="14" t="s">
        <v>6936</v>
      </c>
      <c r="R587" s="14" t="s">
        <v>7767</v>
      </c>
      <c r="S587" s="14"/>
      <c r="T587" s="16" t="s">
        <v>7795</v>
      </c>
      <c r="U587" s="14" t="s">
        <v>7796</v>
      </c>
      <c r="V587" s="14" t="s">
        <v>6929</v>
      </c>
      <c r="W587" s="14" t="s">
        <v>7063</v>
      </c>
      <c r="X587" s="14" t="s">
        <v>7797</v>
      </c>
    </row>
    <row r="588" spans="1:26" ht="15" x14ac:dyDescent="0.25">
      <c r="A588">
        <f>VLOOKUP(B588,Tableau1[],19,FALSE)</f>
        <v>3</v>
      </c>
      <c r="B588" s="13" t="s">
        <v>706</v>
      </c>
      <c r="C588" s="14" t="s">
        <v>25</v>
      </c>
      <c r="D588" s="14" t="s">
        <v>43</v>
      </c>
      <c r="E588" s="14" t="s">
        <v>66</v>
      </c>
      <c r="F588" s="14" t="s">
        <v>45</v>
      </c>
      <c r="G588" s="14" t="s">
        <v>706</v>
      </c>
      <c r="H588" s="14"/>
      <c r="I588" s="14" t="s">
        <v>707</v>
      </c>
      <c r="J588" s="14"/>
      <c r="K588" s="14" t="s">
        <v>6921</v>
      </c>
      <c r="L588" s="14">
        <v>3270</v>
      </c>
      <c r="M588" s="14" t="s">
        <v>7800</v>
      </c>
      <c r="N588" s="14" t="s">
        <v>7801</v>
      </c>
      <c r="O588" s="14" t="s">
        <v>7800</v>
      </c>
      <c r="P588" s="14" t="s">
        <v>6924</v>
      </c>
      <c r="Q588" s="14" t="s">
        <v>6936</v>
      </c>
      <c r="R588" s="14" t="s">
        <v>7767</v>
      </c>
      <c r="S588" s="14"/>
      <c r="T588" s="16" t="s">
        <v>7795</v>
      </c>
      <c r="U588" s="14" t="s">
        <v>7796</v>
      </c>
      <c r="V588" s="14" t="s">
        <v>6929</v>
      </c>
      <c r="W588" s="14" t="s">
        <v>7063</v>
      </c>
      <c r="X588" s="14" t="s">
        <v>7797</v>
      </c>
    </row>
    <row r="589" spans="1:26" ht="15" x14ac:dyDescent="0.25">
      <c r="A589">
        <f>VLOOKUP(B589,Tableau1[],19,FALSE)</f>
        <v>2</v>
      </c>
      <c r="B589" s="13" t="s">
        <v>708</v>
      </c>
      <c r="C589" s="14" t="s">
        <v>25</v>
      </c>
      <c r="D589" s="14" t="s">
        <v>43</v>
      </c>
      <c r="E589" s="14" t="s">
        <v>134</v>
      </c>
      <c r="F589" s="14" t="s">
        <v>45</v>
      </c>
      <c r="G589" s="14" t="s">
        <v>507</v>
      </c>
      <c r="H589" s="14"/>
      <c r="I589" s="14"/>
      <c r="J589" s="14"/>
      <c r="K589" s="14" t="s">
        <v>6921</v>
      </c>
      <c r="L589" s="14" t="s">
        <v>6933</v>
      </c>
      <c r="M589" s="14" t="s">
        <v>7802</v>
      </c>
      <c r="N589" s="14" t="s">
        <v>7803</v>
      </c>
      <c r="O589" s="14" t="s">
        <v>7802</v>
      </c>
      <c r="P589" s="14" t="s">
        <v>6954</v>
      </c>
      <c r="Q589" s="14"/>
      <c r="R589" s="14"/>
      <c r="S589" s="14"/>
      <c r="T589" s="16" t="s">
        <v>7257</v>
      </c>
      <c r="U589" s="14" t="s">
        <v>7258</v>
      </c>
      <c r="V589" s="14" t="s">
        <v>6929</v>
      </c>
      <c r="W589" s="14" t="s">
        <v>7259</v>
      </c>
      <c r="X589" s="14" t="s">
        <v>7260</v>
      </c>
    </row>
    <row r="590" spans="1:26" ht="15" x14ac:dyDescent="0.25">
      <c r="A590">
        <f>VLOOKUP(B590,Tableau1[],19,FALSE)</f>
        <v>2</v>
      </c>
      <c r="B590" s="13" t="s">
        <v>506</v>
      </c>
      <c r="C590" s="14" t="s">
        <v>25</v>
      </c>
      <c r="D590" s="14" t="s">
        <v>43</v>
      </c>
      <c r="E590" s="14" t="s">
        <v>134</v>
      </c>
      <c r="F590" s="14" t="s">
        <v>45</v>
      </c>
      <c r="G590" s="14" t="s">
        <v>507</v>
      </c>
      <c r="H590" s="14"/>
      <c r="I590" s="14"/>
      <c r="J590" s="14"/>
      <c r="K590" s="14" t="s">
        <v>6921</v>
      </c>
      <c r="L590" s="14" t="s">
        <v>6933</v>
      </c>
      <c r="M590" s="14" t="s">
        <v>7802</v>
      </c>
      <c r="N590" s="14" t="s">
        <v>7803</v>
      </c>
      <c r="O590" s="14" t="s">
        <v>7802</v>
      </c>
      <c r="P590" s="14" t="s">
        <v>6954</v>
      </c>
      <c r="Q590" s="14"/>
      <c r="R590" s="14"/>
      <c r="S590" s="14"/>
      <c r="T590" s="16" t="s">
        <v>7257</v>
      </c>
      <c r="U590" s="14" t="s">
        <v>7258</v>
      </c>
      <c r="V590" s="14" t="s">
        <v>6929</v>
      </c>
      <c r="W590" s="14" t="s">
        <v>7259</v>
      </c>
      <c r="X590" s="14" t="s">
        <v>7260</v>
      </c>
    </row>
    <row r="591" spans="1:26" ht="15" x14ac:dyDescent="0.25">
      <c r="A591">
        <f>VLOOKUP(B591,Tableau1[],19,FALSE)</f>
        <v>2</v>
      </c>
      <c r="B591" s="13" t="s">
        <v>2558</v>
      </c>
      <c r="C591" s="14" t="s">
        <v>25</v>
      </c>
      <c r="D591" s="14" t="s">
        <v>43</v>
      </c>
      <c r="E591" s="14" t="s">
        <v>134</v>
      </c>
      <c r="F591" s="14" t="s">
        <v>45</v>
      </c>
      <c r="G591" s="14" t="s">
        <v>509</v>
      </c>
      <c r="H591" s="14"/>
      <c r="I591" s="14"/>
      <c r="J591" s="14"/>
      <c r="K591" s="14" t="s">
        <v>6921</v>
      </c>
      <c r="L591" s="14" t="s">
        <v>6933</v>
      </c>
      <c r="M591" s="14" t="s">
        <v>7804</v>
      </c>
      <c r="N591" s="14" t="s">
        <v>7805</v>
      </c>
      <c r="O591" s="14" t="s">
        <v>7804</v>
      </c>
      <c r="P591" s="14" t="s">
        <v>6954</v>
      </c>
      <c r="Q591" s="14"/>
      <c r="R591" s="14"/>
      <c r="S591" s="14"/>
      <c r="T591" s="16" t="s">
        <v>7257</v>
      </c>
      <c r="U591" s="14" t="s">
        <v>7258</v>
      </c>
      <c r="V591" s="14" t="s">
        <v>6929</v>
      </c>
      <c r="W591" s="14" t="s">
        <v>7259</v>
      </c>
      <c r="X591" s="14" t="s">
        <v>7260</v>
      </c>
    </row>
    <row r="592" spans="1:26" ht="15" x14ac:dyDescent="0.25">
      <c r="A592">
        <f>VLOOKUP(B592,Tableau1[],19,FALSE)</f>
        <v>2</v>
      </c>
      <c r="B592" s="13" t="s">
        <v>508</v>
      </c>
      <c r="C592" s="14" t="s">
        <v>25</v>
      </c>
      <c r="D592" s="14" t="s">
        <v>43</v>
      </c>
      <c r="E592" s="14" t="s">
        <v>134</v>
      </c>
      <c r="F592" s="14" t="s">
        <v>45</v>
      </c>
      <c r="G592" s="14" t="s">
        <v>509</v>
      </c>
      <c r="H592" s="14"/>
      <c r="I592" s="14"/>
      <c r="J592" s="14"/>
      <c r="K592" s="14" t="s">
        <v>6921</v>
      </c>
      <c r="L592" s="14" t="s">
        <v>6933</v>
      </c>
      <c r="M592" s="14" t="s">
        <v>7804</v>
      </c>
      <c r="N592" s="14" t="s">
        <v>7805</v>
      </c>
      <c r="O592" s="14" t="s">
        <v>7804</v>
      </c>
      <c r="P592" s="14" t="s">
        <v>6924</v>
      </c>
      <c r="Q592" s="14"/>
      <c r="R592" s="14"/>
      <c r="S592" s="14"/>
      <c r="T592" s="16" t="s">
        <v>7257</v>
      </c>
      <c r="U592" s="14" t="s">
        <v>7258</v>
      </c>
      <c r="V592" s="14" t="s">
        <v>6929</v>
      </c>
      <c r="W592" s="14" t="s">
        <v>7259</v>
      </c>
      <c r="X592" s="14" t="s">
        <v>7260</v>
      </c>
    </row>
    <row r="593" spans="1:26" ht="15" x14ac:dyDescent="0.25">
      <c r="A593">
        <f>VLOOKUP(B593,Tableau1[],19,FALSE)</f>
        <v>3</v>
      </c>
      <c r="B593" s="13" t="s">
        <v>510</v>
      </c>
      <c r="C593" s="14" t="s">
        <v>25</v>
      </c>
      <c r="D593" s="14" t="s">
        <v>43</v>
      </c>
      <c r="E593" s="14" t="s">
        <v>66</v>
      </c>
      <c r="F593" s="14" t="s">
        <v>45</v>
      </c>
      <c r="G593" s="14" t="s">
        <v>510</v>
      </c>
      <c r="H593" s="14"/>
      <c r="I593" s="14" t="s">
        <v>511</v>
      </c>
      <c r="J593" s="14" t="s">
        <v>512</v>
      </c>
      <c r="K593" s="14" t="s">
        <v>6921</v>
      </c>
      <c r="L593" s="14">
        <v>3270</v>
      </c>
      <c r="M593" s="14" t="s">
        <v>7806</v>
      </c>
      <c r="N593" s="14" t="s">
        <v>7807</v>
      </c>
      <c r="O593" s="14" t="s">
        <v>7806</v>
      </c>
      <c r="P593" s="14" t="s">
        <v>6924</v>
      </c>
      <c r="Q593" s="14" t="s">
        <v>7309</v>
      </c>
      <c r="R593" s="14" t="s">
        <v>7808</v>
      </c>
      <c r="S593" s="14"/>
      <c r="T593" s="16" t="s">
        <v>7809</v>
      </c>
      <c r="U593" s="14" t="s">
        <v>7810</v>
      </c>
      <c r="V593" s="14" t="s">
        <v>6929</v>
      </c>
      <c r="W593" s="14" t="s">
        <v>7811</v>
      </c>
      <c r="X593" s="14" t="s">
        <v>7812</v>
      </c>
    </row>
    <row r="594" spans="1:26" ht="15" x14ac:dyDescent="0.25">
      <c r="A594">
        <f>VLOOKUP(B594,Tableau1[],19,FALSE)</f>
        <v>2</v>
      </c>
      <c r="B594" s="13" t="s">
        <v>513</v>
      </c>
      <c r="C594" s="14" t="s">
        <v>155</v>
      </c>
      <c r="D594" s="14" t="s">
        <v>43</v>
      </c>
      <c r="E594" s="14" t="s">
        <v>134</v>
      </c>
      <c r="F594" s="14" t="s">
        <v>45</v>
      </c>
      <c r="G594" s="14" t="s">
        <v>509</v>
      </c>
      <c r="H594" s="14"/>
      <c r="I594" s="14"/>
      <c r="J594" s="14"/>
      <c r="K594" s="14" t="s">
        <v>6921</v>
      </c>
      <c r="L594" s="14" t="s">
        <v>6933</v>
      </c>
      <c r="M594" s="14" t="s">
        <v>7813</v>
      </c>
      <c r="N594" s="14" t="s">
        <v>7814</v>
      </c>
      <c r="O594" s="14" t="s">
        <v>7813</v>
      </c>
      <c r="P594" s="14" t="s">
        <v>6954</v>
      </c>
      <c r="Q594" s="14"/>
      <c r="R594" s="14"/>
      <c r="S594" s="14"/>
      <c r="T594" s="16" t="s">
        <v>7257</v>
      </c>
      <c r="U594" s="14" t="s">
        <v>7258</v>
      </c>
      <c r="V594" s="14" t="s">
        <v>6929</v>
      </c>
      <c r="W594" s="14" t="s">
        <v>7259</v>
      </c>
      <c r="X594" s="14" t="s">
        <v>7260</v>
      </c>
    </row>
    <row r="595" spans="1:26" ht="15" x14ac:dyDescent="0.25">
      <c r="A595">
        <f>VLOOKUP(B595,Tableau1[],19,FALSE)</f>
        <v>2</v>
      </c>
      <c r="B595" s="13" t="s">
        <v>514</v>
      </c>
      <c r="C595" s="14" t="s">
        <v>25</v>
      </c>
      <c r="D595" s="14" t="s">
        <v>43</v>
      </c>
      <c r="E595" s="14" t="s">
        <v>134</v>
      </c>
      <c r="F595" s="14" t="s">
        <v>45</v>
      </c>
      <c r="G595" s="14" t="s">
        <v>509</v>
      </c>
      <c r="H595" s="14"/>
      <c r="I595" s="14"/>
      <c r="J595" s="14"/>
      <c r="K595" s="14" t="s">
        <v>6921</v>
      </c>
      <c r="L595" s="14" t="s">
        <v>6933</v>
      </c>
      <c r="M595" s="14" t="s">
        <v>7813</v>
      </c>
      <c r="N595" s="14" t="s">
        <v>7814</v>
      </c>
      <c r="O595" s="14" t="s">
        <v>7813</v>
      </c>
      <c r="P595" s="14" t="s">
        <v>6967</v>
      </c>
      <c r="Q595" s="14"/>
      <c r="R595" s="14"/>
      <c r="S595" s="14"/>
      <c r="T595" s="16" t="s">
        <v>7257</v>
      </c>
      <c r="U595" s="14" t="s">
        <v>7258</v>
      </c>
      <c r="V595" s="14" t="s">
        <v>6929</v>
      </c>
      <c r="W595" s="14" t="s">
        <v>7259</v>
      </c>
      <c r="X595" s="14" t="s">
        <v>7260</v>
      </c>
    </row>
    <row r="596" spans="1:26" ht="15" x14ac:dyDescent="0.25">
      <c r="A596">
        <f>VLOOKUP(B596,Tableau1[],19,FALSE)</f>
        <v>2</v>
      </c>
      <c r="B596" s="13" t="s">
        <v>515</v>
      </c>
      <c r="C596" s="14" t="s">
        <v>25</v>
      </c>
      <c r="D596" s="14" t="s">
        <v>43</v>
      </c>
      <c r="E596" s="14" t="s">
        <v>134</v>
      </c>
      <c r="F596" s="14" t="s">
        <v>45</v>
      </c>
      <c r="G596" s="14" t="s">
        <v>517</v>
      </c>
      <c r="H596" s="14"/>
      <c r="I596" s="14" t="s">
        <v>516</v>
      </c>
      <c r="J596" s="14"/>
      <c r="K596" s="14" t="s">
        <v>6921</v>
      </c>
      <c r="L596" s="14" t="s">
        <v>6933</v>
      </c>
      <c r="M596" s="14" t="s">
        <v>7815</v>
      </c>
      <c r="N596" s="14" t="s">
        <v>7815</v>
      </c>
      <c r="O596" s="14" t="s">
        <v>7815</v>
      </c>
      <c r="P596" s="14" t="s">
        <v>6924</v>
      </c>
      <c r="Q596" s="14" t="s">
        <v>7695</v>
      </c>
      <c r="R596" s="14"/>
      <c r="S596" s="14"/>
      <c r="T596" s="16" t="s">
        <v>7257</v>
      </c>
      <c r="U596" s="14" t="s">
        <v>7258</v>
      </c>
      <c r="V596" s="14" t="s">
        <v>6929</v>
      </c>
      <c r="W596" s="14" t="s">
        <v>7259</v>
      </c>
      <c r="X596" s="14" t="s">
        <v>7260</v>
      </c>
    </row>
    <row r="597" spans="1:26" ht="15" x14ac:dyDescent="0.25">
      <c r="A597">
        <f>VLOOKUP(B597,Tableau1[],19,FALSE)</f>
        <v>2</v>
      </c>
      <c r="B597" s="13" t="s">
        <v>519</v>
      </c>
      <c r="C597" s="14" t="s">
        <v>25</v>
      </c>
      <c r="D597" s="14" t="s">
        <v>43</v>
      </c>
      <c r="E597" s="14" t="s">
        <v>134</v>
      </c>
      <c r="F597" s="14" t="s">
        <v>45</v>
      </c>
      <c r="G597" s="14" t="s">
        <v>513</v>
      </c>
      <c r="H597" s="14"/>
      <c r="I597" s="14" t="s">
        <v>520</v>
      </c>
      <c r="J597" s="14"/>
      <c r="K597" s="14" t="s">
        <v>6921</v>
      </c>
      <c r="L597" s="14" t="s">
        <v>6933</v>
      </c>
      <c r="M597" s="14" t="s">
        <v>7816</v>
      </c>
      <c r="N597" s="14" t="s">
        <v>7817</v>
      </c>
      <c r="O597" s="14" t="s">
        <v>7816</v>
      </c>
      <c r="P597" s="14" t="s">
        <v>6924</v>
      </c>
      <c r="Q597" s="14" t="s">
        <v>7695</v>
      </c>
      <c r="R597" s="14"/>
      <c r="S597" s="14"/>
      <c r="T597" s="16" t="s">
        <v>7257</v>
      </c>
      <c r="U597" s="14" t="s">
        <v>7258</v>
      </c>
      <c r="V597" s="14" t="s">
        <v>6929</v>
      </c>
      <c r="W597" s="14" t="s">
        <v>7259</v>
      </c>
      <c r="X597" s="14" t="s">
        <v>7260</v>
      </c>
    </row>
    <row r="598" spans="1:26" ht="15" x14ac:dyDescent="0.25">
      <c r="A598">
        <f>VLOOKUP(B598,Tableau1[],19,FALSE)</f>
        <v>2</v>
      </c>
      <c r="B598" s="13" t="s">
        <v>847</v>
      </c>
      <c r="C598" s="14" t="s">
        <v>25</v>
      </c>
      <c r="D598" s="14" t="s">
        <v>43</v>
      </c>
      <c r="E598" s="14" t="s">
        <v>134</v>
      </c>
      <c r="F598" s="14" t="s">
        <v>45</v>
      </c>
      <c r="G598" s="14" t="s">
        <v>513</v>
      </c>
      <c r="H598" s="14"/>
      <c r="I598" s="14" t="s">
        <v>520</v>
      </c>
      <c r="J598" s="14" t="s">
        <v>848</v>
      </c>
      <c r="K598" s="14" t="s">
        <v>6921</v>
      </c>
      <c r="L598" s="14" t="s">
        <v>6933</v>
      </c>
      <c r="M598" s="14" t="s">
        <v>7816</v>
      </c>
      <c r="N598" s="14" t="s">
        <v>7817</v>
      </c>
      <c r="O598" s="14" t="s">
        <v>7816</v>
      </c>
      <c r="P598" s="14" t="s">
        <v>6954</v>
      </c>
      <c r="Q598" s="14" t="s">
        <v>6982</v>
      </c>
      <c r="R598" s="14" t="s">
        <v>7818</v>
      </c>
      <c r="S598" s="14"/>
      <c r="T598" s="16" t="s">
        <v>7257</v>
      </c>
      <c r="U598" s="14" t="s">
        <v>7258</v>
      </c>
      <c r="V598" s="14" t="s">
        <v>6929</v>
      </c>
      <c r="W598" s="14" t="s">
        <v>7259</v>
      </c>
      <c r="X598" s="14" t="s">
        <v>7260</v>
      </c>
    </row>
    <row r="599" spans="1:26" ht="15" x14ac:dyDescent="0.25">
      <c r="A599">
        <f>VLOOKUP(B599,Tableau1[],19,FALSE)</f>
        <v>2</v>
      </c>
      <c r="B599" s="13" t="s">
        <v>849</v>
      </c>
      <c r="C599" s="14" t="s">
        <v>25</v>
      </c>
      <c r="D599" s="14" t="s">
        <v>43</v>
      </c>
      <c r="E599" s="14" t="s">
        <v>134</v>
      </c>
      <c r="F599" s="14" t="s">
        <v>45</v>
      </c>
      <c r="G599" s="14" t="s">
        <v>849</v>
      </c>
      <c r="H599" s="14"/>
      <c r="I599" s="14"/>
      <c r="J599" s="14"/>
      <c r="K599" s="14" t="s">
        <v>6921</v>
      </c>
      <c r="L599" s="14" t="s">
        <v>6933</v>
      </c>
      <c r="M599" s="14" t="s">
        <v>7819</v>
      </c>
      <c r="N599" s="14" t="s">
        <v>7820</v>
      </c>
      <c r="O599" s="14" t="s">
        <v>7819</v>
      </c>
      <c r="P599" s="14" t="s">
        <v>6954</v>
      </c>
      <c r="Q599" s="14"/>
      <c r="R599" s="14"/>
      <c r="S599" s="14"/>
      <c r="T599" s="16" t="s">
        <v>7257</v>
      </c>
      <c r="U599" s="14" t="s">
        <v>7258</v>
      </c>
      <c r="V599" s="14" t="s">
        <v>6929</v>
      </c>
      <c r="W599" s="14" t="s">
        <v>7259</v>
      </c>
      <c r="X599" s="14" t="s">
        <v>7260</v>
      </c>
    </row>
    <row r="600" spans="1:26" ht="15" x14ac:dyDescent="0.25">
      <c r="A600">
        <f>VLOOKUP(B600,Tableau1[],19,FALSE)</f>
        <v>2</v>
      </c>
      <c r="B600" s="13" t="s">
        <v>850</v>
      </c>
      <c r="C600" s="14" t="s">
        <v>155</v>
      </c>
      <c r="D600" s="14" t="s">
        <v>43</v>
      </c>
      <c r="E600" s="14" t="s">
        <v>134</v>
      </c>
      <c r="F600" s="14" t="s">
        <v>45</v>
      </c>
      <c r="G600" s="14" t="s">
        <v>509</v>
      </c>
      <c r="H600" s="14"/>
      <c r="I600" s="14"/>
      <c r="J600" s="14"/>
      <c r="K600" s="14" t="s">
        <v>6921</v>
      </c>
      <c r="L600" s="14" t="s">
        <v>6933</v>
      </c>
      <c r="M600" s="14" t="s">
        <v>7813</v>
      </c>
      <c r="N600" s="14" t="s">
        <v>7814</v>
      </c>
      <c r="O600" s="14" t="s">
        <v>7813</v>
      </c>
      <c r="P600" s="14" t="s">
        <v>6954</v>
      </c>
      <c r="Q600" s="14"/>
      <c r="R600" s="14"/>
      <c r="S600" s="14"/>
      <c r="T600" s="16" t="s">
        <v>7257</v>
      </c>
      <c r="U600" s="14" t="s">
        <v>7258</v>
      </c>
      <c r="V600" s="14" t="s">
        <v>6929</v>
      </c>
      <c r="W600" s="14" t="s">
        <v>7259</v>
      </c>
      <c r="X600" s="14" t="s">
        <v>7260</v>
      </c>
    </row>
    <row r="601" spans="1:26" ht="15" x14ac:dyDescent="0.25">
      <c r="A601">
        <f>VLOOKUP(B601,Tableau1[],19,FALSE)</f>
        <v>2</v>
      </c>
      <c r="B601" s="13" t="s">
        <v>851</v>
      </c>
      <c r="C601" s="14" t="s">
        <v>25</v>
      </c>
      <c r="D601" s="14" t="s">
        <v>43</v>
      </c>
      <c r="E601" s="14" t="s">
        <v>134</v>
      </c>
      <c r="F601" s="14" t="s">
        <v>45</v>
      </c>
      <c r="G601" s="14" t="s">
        <v>509</v>
      </c>
      <c r="H601" s="14"/>
      <c r="I601" s="14"/>
      <c r="J601" s="14"/>
      <c r="K601" s="14" t="s">
        <v>6921</v>
      </c>
      <c r="L601" s="14" t="s">
        <v>6933</v>
      </c>
      <c r="M601" s="14" t="s">
        <v>7813</v>
      </c>
      <c r="N601" s="14" t="s">
        <v>7814</v>
      </c>
      <c r="O601" s="14" t="s">
        <v>7813</v>
      </c>
      <c r="P601" s="14" t="s">
        <v>6924</v>
      </c>
      <c r="Q601" s="14"/>
      <c r="R601" s="14"/>
      <c r="S601" s="14"/>
      <c r="T601" s="16" t="s">
        <v>7257</v>
      </c>
      <c r="U601" s="14" t="s">
        <v>7258</v>
      </c>
      <c r="V601" s="14" t="s">
        <v>6929</v>
      </c>
      <c r="W601" s="14" t="s">
        <v>7259</v>
      </c>
      <c r="X601" s="14" t="s">
        <v>7260</v>
      </c>
    </row>
    <row r="602" spans="1:26" ht="15" x14ac:dyDescent="0.25">
      <c r="A602">
        <f>VLOOKUP(B602,Tableau1[],19,FALSE)</f>
        <v>2</v>
      </c>
      <c r="B602" s="13" t="s">
        <v>852</v>
      </c>
      <c r="C602" s="14" t="s">
        <v>25</v>
      </c>
      <c r="D602" s="14" t="s">
        <v>43</v>
      </c>
      <c r="E602" s="14" t="s">
        <v>134</v>
      </c>
      <c r="F602" s="14" t="s">
        <v>45</v>
      </c>
      <c r="G602" s="14" t="s">
        <v>509</v>
      </c>
      <c r="H602" s="14"/>
      <c r="I602" s="14"/>
      <c r="J602" s="14"/>
      <c r="K602" s="14" t="s">
        <v>6921</v>
      </c>
      <c r="L602" s="14" t="s">
        <v>6933</v>
      </c>
      <c r="M602" s="14" t="s">
        <v>7813</v>
      </c>
      <c r="N602" s="14" t="s">
        <v>7814</v>
      </c>
      <c r="O602" s="14" t="s">
        <v>7813</v>
      </c>
      <c r="P602" s="14" t="s">
        <v>6954</v>
      </c>
      <c r="Q602" s="14"/>
      <c r="R602" s="14"/>
      <c r="S602" s="14"/>
      <c r="T602" s="16" t="s">
        <v>7257</v>
      </c>
      <c r="U602" s="14" t="s">
        <v>7258</v>
      </c>
      <c r="V602" s="14" t="s">
        <v>6929</v>
      </c>
      <c r="W602" s="14" t="s">
        <v>7259</v>
      </c>
      <c r="X602" s="14" t="s">
        <v>7260</v>
      </c>
    </row>
    <row r="603" spans="1:26" ht="15" x14ac:dyDescent="0.25">
      <c r="A603">
        <f>VLOOKUP(B603,Tableau1[],19,FALSE)</f>
        <v>2</v>
      </c>
      <c r="B603" s="13" t="s">
        <v>853</v>
      </c>
      <c r="C603" s="14" t="s">
        <v>25</v>
      </c>
      <c r="D603" s="14" t="s">
        <v>43</v>
      </c>
      <c r="E603" s="14" t="s">
        <v>134</v>
      </c>
      <c r="F603" s="14" t="s">
        <v>45</v>
      </c>
      <c r="G603" s="14" t="s">
        <v>853</v>
      </c>
      <c r="H603" s="14"/>
      <c r="I603" s="14"/>
      <c r="J603" s="14"/>
      <c r="K603" s="14" t="s">
        <v>6921</v>
      </c>
      <c r="L603" s="14" t="s">
        <v>6933</v>
      </c>
      <c r="M603" s="14" t="s">
        <v>7821</v>
      </c>
      <c r="N603" s="14" t="s">
        <v>7822</v>
      </c>
      <c r="O603" s="14" t="s">
        <v>7821</v>
      </c>
      <c r="P603" s="14" t="s">
        <v>6924</v>
      </c>
      <c r="Q603" s="14"/>
      <c r="R603" s="14"/>
      <c r="S603" s="14"/>
      <c r="T603" s="16" t="s">
        <v>7257</v>
      </c>
      <c r="U603" s="14" t="s">
        <v>7258</v>
      </c>
      <c r="V603" s="14" t="s">
        <v>6929</v>
      </c>
      <c r="W603" s="14" t="s">
        <v>7259</v>
      </c>
      <c r="X603" s="14" t="s">
        <v>7260</v>
      </c>
    </row>
    <row r="604" spans="1:26" ht="15" x14ac:dyDescent="0.25">
      <c r="A604">
        <f>VLOOKUP(B604,Tableau1[],19,FALSE)</f>
        <v>2</v>
      </c>
      <c r="B604" s="13" t="s">
        <v>854</v>
      </c>
      <c r="C604" s="14" t="s">
        <v>25</v>
      </c>
      <c r="D604" s="14" t="s">
        <v>43</v>
      </c>
      <c r="E604" s="14" t="s">
        <v>42</v>
      </c>
      <c r="F604" s="14" t="s">
        <v>45</v>
      </c>
      <c r="G604" s="14" t="s">
        <v>856</v>
      </c>
      <c r="H604" s="14"/>
      <c r="I604" s="14" t="s">
        <v>855</v>
      </c>
      <c r="J604" s="14"/>
      <c r="K604" s="14" t="s">
        <v>6921</v>
      </c>
      <c r="L604" s="14" t="s">
        <v>6933</v>
      </c>
      <c r="M604" s="14" t="s">
        <v>7823</v>
      </c>
      <c r="N604" s="14" t="s">
        <v>7824</v>
      </c>
      <c r="O604" s="14" t="s">
        <v>7823</v>
      </c>
      <c r="P604" s="14" t="s">
        <v>6924</v>
      </c>
      <c r="Q604" s="14" t="s">
        <v>7695</v>
      </c>
      <c r="R604" s="14"/>
      <c r="S604" s="14"/>
      <c r="T604" s="16" t="s">
        <v>7257</v>
      </c>
      <c r="U604" s="14" t="s">
        <v>7258</v>
      </c>
      <c r="V604" s="14" t="s">
        <v>6929</v>
      </c>
      <c r="W604" s="14" t="s">
        <v>7259</v>
      </c>
      <c r="X604" s="14" t="s">
        <v>7260</v>
      </c>
    </row>
    <row r="605" spans="1:26" ht="15" x14ac:dyDescent="0.25">
      <c r="A605">
        <f>VLOOKUP(B605,Tableau1[],19,FALSE)</f>
        <v>1</v>
      </c>
      <c r="B605" s="13" t="s">
        <v>1829</v>
      </c>
      <c r="C605" s="14" t="s">
        <v>25</v>
      </c>
      <c r="D605" s="14" t="s">
        <v>597</v>
      </c>
      <c r="E605" s="14" t="s">
        <v>329</v>
      </c>
      <c r="F605" s="14" t="s">
        <v>45</v>
      </c>
      <c r="G605" s="14" t="s">
        <v>161</v>
      </c>
      <c r="H605" s="14"/>
      <c r="I605" s="14"/>
      <c r="J605" s="14"/>
      <c r="K605" s="14" t="s">
        <v>6921</v>
      </c>
      <c r="L605" s="14" t="s">
        <v>6951</v>
      </c>
      <c r="M605" s="14" t="s">
        <v>1829</v>
      </c>
      <c r="N605" s="14" t="s">
        <v>1829</v>
      </c>
      <c r="O605" s="14" t="s">
        <v>1829</v>
      </c>
      <c r="P605" s="14"/>
      <c r="Q605" s="14"/>
      <c r="R605" s="14"/>
      <c r="S605" s="14"/>
      <c r="T605" s="16" t="s">
        <v>7032</v>
      </c>
      <c r="U605" s="14" t="s">
        <v>7033</v>
      </c>
      <c r="V605" s="14" t="s">
        <v>6929</v>
      </c>
      <c r="W605" s="14" t="s">
        <v>6962</v>
      </c>
      <c r="X605" s="14" t="s">
        <v>6963</v>
      </c>
      <c r="Y605" t="str">
        <f>VLOOKUP($T605,APPLI_PM!$A$2:$F$1845,4,FALSE)</f>
        <v>PM08 - Marketing Communication Client CRM</v>
      </c>
      <c r="Z605" t="str">
        <f>VLOOKUP($T605,APPLI_PM!$A$2:$F$1845,5,FALSE)</f>
        <v>CRM - CRM</v>
      </c>
    </row>
    <row r="606" spans="1:26" ht="15" x14ac:dyDescent="0.25">
      <c r="A606">
        <f>VLOOKUP(B606,Tableau1[],19,FALSE)</f>
        <v>1</v>
      </c>
      <c r="B606" s="13" t="s">
        <v>1830</v>
      </c>
      <c r="C606" s="14" t="s">
        <v>25</v>
      </c>
      <c r="D606" s="14" t="s">
        <v>597</v>
      </c>
      <c r="E606" s="14" t="s">
        <v>329</v>
      </c>
      <c r="F606" s="14" t="s">
        <v>45</v>
      </c>
      <c r="G606" s="14" t="s">
        <v>161</v>
      </c>
      <c r="H606" s="14"/>
      <c r="I606" s="14"/>
      <c r="J606" s="14"/>
      <c r="K606" s="14" t="s">
        <v>6921</v>
      </c>
      <c r="L606" s="14" t="s">
        <v>6951</v>
      </c>
      <c r="M606" s="14" t="s">
        <v>1830</v>
      </c>
      <c r="N606" s="14" t="s">
        <v>1830</v>
      </c>
      <c r="O606" s="14" t="s">
        <v>1830</v>
      </c>
      <c r="P606" s="14"/>
      <c r="Q606" s="14"/>
      <c r="R606" s="14"/>
      <c r="S606" s="14"/>
      <c r="T606" s="16" t="s">
        <v>7032</v>
      </c>
      <c r="U606" s="14" t="s">
        <v>7033</v>
      </c>
      <c r="V606" s="14" t="s">
        <v>6929</v>
      </c>
      <c r="W606" s="14" t="s">
        <v>6962</v>
      </c>
      <c r="X606" s="14" t="s">
        <v>6963</v>
      </c>
      <c r="Y606" t="str">
        <f>VLOOKUP($T606,APPLI_PM!$A$2:$F$1845,4,FALSE)</f>
        <v>PM08 - Marketing Communication Client CRM</v>
      </c>
      <c r="Z606" t="str">
        <f>VLOOKUP($T606,APPLI_PM!$A$2:$F$1845,5,FALSE)</f>
        <v>CRM - CRM</v>
      </c>
    </row>
    <row r="607" spans="1:26" ht="15" x14ac:dyDescent="0.25">
      <c r="A607">
        <f>VLOOKUP(B607,Tableau1[],19,FALSE)</f>
        <v>1</v>
      </c>
      <c r="B607" s="13" t="s">
        <v>1831</v>
      </c>
      <c r="C607" s="14" t="s">
        <v>25</v>
      </c>
      <c r="D607" s="14" t="s">
        <v>597</v>
      </c>
      <c r="E607" s="14" t="s">
        <v>329</v>
      </c>
      <c r="F607" s="14" t="s">
        <v>45</v>
      </c>
      <c r="G607" s="14" t="s">
        <v>161</v>
      </c>
      <c r="H607" s="14"/>
      <c r="I607" s="14"/>
      <c r="J607" s="14"/>
      <c r="K607" s="14" t="s">
        <v>6921</v>
      </c>
      <c r="L607" s="14" t="s">
        <v>6951</v>
      </c>
      <c r="M607" s="14" t="s">
        <v>1831</v>
      </c>
      <c r="N607" s="14" t="s">
        <v>1831</v>
      </c>
      <c r="O607" s="14" t="s">
        <v>1831</v>
      </c>
      <c r="P607" s="14"/>
      <c r="Q607" s="14"/>
      <c r="R607" s="14"/>
      <c r="S607" s="14"/>
      <c r="T607" s="16" t="s">
        <v>7032</v>
      </c>
      <c r="U607" s="14" t="s">
        <v>7033</v>
      </c>
      <c r="V607" s="14" t="s">
        <v>6929</v>
      </c>
      <c r="W607" s="14" t="s">
        <v>6962</v>
      </c>
      <c r="X607" s="14" t="s">
        <v>6963</v>
      </c>
      <c r="Y607" t="str">
        <f>VLOOKUP($T607,APPLI_PM!$A$2:$F$1845,4,FALSE)</f>
        <v>PM08 - Marketing Communication Client CRM</v>
      </c>
      <c r="Z607" t="str">
        <f>VLOOKUP($T607,APPLI_PM!$A$2:$F$1845,5,FALSE)</f>
        <v>CRM - CRM</v>
      </c>
    </row>
    <row r="608" spans="1:26" ht="15" x14ac:dyDescent="0.25">
      <c r="A608">
        <f>VLOOKUP(B608,Tableau1[],19,FALSE)</f>
        <v>1</v>
      </c>
      <c r="B608" s="13" t="s">
        <v>1679</v>
      </c>
      <c r="C608" s="14" t="s">
        <v>25</v>
      </c>
      <c r="D608" s="14" t="s">
        <v>597</v>
      </c>
      <c r="E608" s="14" t="s">
        <v>329</v>
      </c>
      <c r="F608" s="14" t="s">
        <v>45</v>
      </c>
      <c r="G608" s="14" t="s">
        <v>161</v>
      </c>
      <c r="H608" s="14"/>
      <c r="I608" s="14"/>
      <c r="J608" s="14"/>
      <c r="K608" s="14" t="s">
        <v>6921</v>
      </c>
      <c r="L608" s="14" t="s">
        <v>6951</v>
      </c>
      <c r="M608" s="14" t="s">
        <v>1679</v>
      </c>
      <c r="N608" s="14" t="s">
        <v>1679</v>
      </c>
      <c r="O608" s="14" t="s">
        <v>1679</v>
      </c>
      <c r="P608" s="14"/>
      <c r="Q608" s="14"/>
      <c r="R608" s="14"/>
      <c r="S608" s="14"/>
      <c r="T608" s="16" t="s">
        <v>7032</v>
      </c>
      <c r="U608" s="14" t="s">
        <v>7033</v>
      </c>
      <c r="V608" s="14" t="s">
        <v>6929</v>
      </c>
      <c r="W608" s="14" t="s">
        <v>6962</v>
      </c>
      <c r="X608" s="14" t="s">
        <v>6963</v>
      </c>
      <c r="Y608" t="str">
        <f>VLOOKUP($T608,APPLI_PM!$A$2:$F$1845,4,FALSE)</f>
        <v>PM08 - Marketing Communication Client CRM</v>
      </c>
      <c r="Z608" t="str">
        <f>VLOOKUP($T608,APPLI_PM!$A$2:$F$1845,5,FALSE)</f>
        <v>CRM - CRM</v>
      </c>
    </row>
    <row r="609" spans="1:26" ht="15" x14ac:dyDescent="0.25">
      <c r="A609">
        <f>VLOOKUP(B609,Tableau1[],19,FALSE)</f>
        <v>1</v>
      </c>
      <c r="B609" s="13" t="s">
        <v>1680</v>
      </c>
      <c r="C609" s="14" t="s">
        <v>25</v>
      </c>
      <c r="D609" s="14" t="s">
        <v>597</v>
      </c>
      <c r="E609" s="14" t="s">
        <v>329</v>
      </c>
      <c r="F609" s="14" t="s">
        <v>45</v>
      </c>
      <c r="G609" s="14" t="s">
        <v>161</v>
      </c>
      <c r="H609" s="14"/>
      <c r="I609" s="14"/>
      <c r="J609" s="14"/>
      <c r="K609" s="14" t="s">
        <v>6921</v>
      </c>
      <c r="L609" s="14" t="s">
        <v>6951</v>
      </c>
      <c r="M609" s="14" t="s">
        <v>1680</v>
      </c>
      <c r="N609" s="14" t="s">
        <v>1680</v>
      </c>
      <c r="O609" s="14" t="s">
        <v>1680</v>
      </c>
      <c r="P609" s="14"/>
      <c r="Q609" s="14"/>
      <c r="R609" s="14"/>
      <c r="S609" s="14"/>
      <c r="T609" s="16" t="s">
        <v>7032</v>
      </c>
      <c r="U609" s="14" t="s">
        <v>7033</v>
      </c>
      <c r="V609" s="14" t="s">
        <v>6929</v>
      </c>
      <c r="W609" s="14" t="s">
        <v>6962</v>
      </c>
      <c r="X609" s="14" t="s">
        <v>6963</v>
      </c>
      <c r="Y609" t="str">
        <f>VLOOKUP($T609,APPLI_PM!$A$2:$F$1845,4,FALSE)</f>
        <v>PM08 - Marketing Communication Client CRM</v>
      </c>
      <c r="Z609" t="str">
        <f>VLOOKUP($T609,APPLI_PM!$A$2:$F$1845,5,FALSE)</f>
        <v>CRM - CRM</v>
      </c>
    </row>
    <row r="610" spans="1:26" ht="15" x14ac:dyDescent="0.25">
      <c r="A610">
        <f>VLOOKUP(B610,Tableau1[],19,FALSE)</f>
        <v>1</v>
      </c>
      <c r="B610" s="13" t="s">
        <v>1683</v>
      </c>
      <c r="C610" s="14" t="s">
        <v>25</v>
      </c>
      <c r="D610" s="14" t="s">
        <v>597</v>
      </c>
      <c r="E610" s="14" t="s">
        <v>329</v>
      </c>
      <c r="F610" s="14" t="s">
        <v>45</v>
      </c>
      <c r="G610" s="14" t="s">
        <v>161</v>
      </c>
      <c r="H610" s="14"/>
      <c r="I610" s="14"/>
      <c r="J610" s="14"/>
      <c r="K610" s="14" t="s">
        <v>6921</v>
      </c>
      <c r="L610" s="14" t="s">
        <v>6951</v>
      </c>
      <c r="M610" s="14" t="s">
        <v>1683</v>
      </c>
      <c r="N610" s="14" t="s">
        <v>1683</v>
      </c>
      <c r="O610" s="14" t="s">
        <v>1683</v>
      </c>
      <c r="P610" s="14"/>
      <c r="Q610" s="14"/>
      <c r="R610" s="14"/>
      <c r="S610" s="14"/>
      <c r="T610" s="16" t="s">
        <v>7032</v>
      </c>
      <c r="U610" s="14" t="s">
        <v>7033</v>
      </c>
      <c r="V610" s="14" t="s">
        <v>6929</v>
      </c>
      <c r="W610" s="14" t="s">
        <v>6962</v>
      </c>
      <c r="X610" s="14" t="s">
        <v>6963</v>
      </c>
      <c r="Y610" t="str">
        <f>VLOOKUP($T610,APPLI_PM!$A$2:$F$1845,4,FALSE)</f>
        <v>PM08 - Marketing Communication Client CRM</v>
      </c>
      <c r="Z610" t="str">
        <f>VLOOKUP($T610,APPLI_PM!$A$2:$F$1845,5,FALSE)</f>
        <v>CRM - CRM</v>
      </c>
    </row>
    <row r="611" spans="1:26" ht="15" x14ac:dyDescent="0.25">
      <c r="A611">
        <f>VLOOKUP(B611,Tableau1[],19,FALSE)</f>
        <v>1</v>
      </c>
      <c r="B611" s="13" t="s">
        <v>1684</v>
      </c>
      <c r="C611" s="14" t="s">
        <v>25</v>
      </c>
      <c r="D611" s="14" t="s">
        <v>597</v>
      </c>
      <c r="E611" s="14" t="s">
        <v>329</v>
      </c>
      <c r="F611" s="14" t="s">
        <v>45</v>
      </c>
      <c r="G611" s="14" t="s">
        <v>161</v>
      </c>
      <c r="H611" s="14"/>
      <c r="I611" s="14"/>
      <c r="J611" s="14"/>
      <c r="K611" s="14" t="s">
        <v>6921</v>
      </c>
      <c r="L611" s="14" t="s">
        <v>6951</v>
      </c>
      <c r="M611" s="14" t="s">
        <v>1684</v>
      </c>
      <c r="N611" s="14" t="s">
        <v>1684</v>
      </c>
      <c r="O611" s="14" t="s">
        <v>1684</v>
      </c>
      <c r="P611" s="14"/>
      <c r="Q611" s="14"/>
      <c r="R611" s="14"/>
      <c r="S611" s="14"/>
      <c r="T611" s="16" t="s">
        <v>7032</v>
      </c>
      <c r="U611" s="14" t="s">
        <v>7033</v>
      </c>
      <c r="V611" s="14" t="s">
        <v>6929</v>
      </c>
      <c r="W611" s="14" t="s">
        <v>6962</v>
      </c>
      <c r="X611" s="14" t="s">
        <v>6963</v>
      </c>
      <c r="Y611" t="str">
        <f>VLOOKUP($T611,APPLI_PM!$A$2:$F$1845,4,FALSE)</f>
        <v>PM08 - Marketing Communication Client CRM</v>
      </c>
      <c r="Z611" t="str">
        <f>VLOOKUP($T611,APPLI_PM!$A$2:$F$1845,5,FALSE)</f>
        <v>CRM - CRM</v>
      </c>
    </row>
    <row r="612" spans="1:26" ht="15" x14ac:dyDescent="0.25">
      <c r="A612">
        <f>VLOOKUP(B612,Tableau1[],19,FALSE)</f>
        <v>1</v>
      </c>
      <c r="B612" s="13" t="s">
        <v>1685</v>
      </c>
      <c r="C612" s="14" t="s">
        <v>25</v>
      </c>
      <c r="D612" s="14" t="s">
        <v>597</v>
      </c>
      <c r="E612" s="14" t="s">
        <v>329</v>
      </c>
      <c r="F612" s="14" t="s">
        <v>45</v>
      </c>
      <c r="G612" s="14" t="s">
        <v>161</v>
      </c>
      <c r="H612" s="14"/>
      <c r="I612" s="14"/>
      <c r="J612" s="14"/>
      <c r="K612" s="14" t="s">
        <v>6921</v>
      </c>
      <c r="L612" s="14" t="s">
        <v>6951</v>
      </c>
      <c r="M612" s="14" t="s">
        <v>1685</v>
      </c>
      <c r="N612" s="14" t="s">
        <v>1685</v>
      </c>
      <c r="O612" s="14" t="s">
        <v>1685</v>
      </c>
      <c r="P612" s="14"/>
      <c r="Q612" s="14"/>
      <c r="R612" s="14"/>
      <c r="S612" s="14"/>
      <c r="T612" s="16" t="s">
        <v>7032</v>
      </c>
      <c r="U612" s="14" t="s">
        <v>7033</v>
      </c>
      <c r="V612" s="14" t="s">
        <v>6929</v>
      </c>
      <c r="W612" s="14" t="s">
        <v>6962</v>
      </c>
      <c r="X612" s="14" t="s">
        <v>6963</v>
      </c>
      <c r="Y612" t="str">
        <f>VLOOKUP($T612,APPLI_PM!$A$2:$F$1845,4,FALSE)</f>
        <v>PM08 - Marketing Communication Client CRM</v>
      </c>
      <c r="Z612" t="str">
        <f>VLOOKUP($T612,APPLI_PM!$A$2:$F$1845,5,FALSE)</f>
        <v>CRM - CRM</v>
      </c>
    </row>
    <row r="613" spans="1:26" ht="15" x14ac:dyDescent="0.25">
      <c r="A613">
        <f>VLOOKUP(B613,Tableau1[],19,FALSE)</f>
        <v>1</v>
      </c>
      <c r="B613" s="13" t="s">
        <v>1686</v>
      </c>
      <c r="C613" s="14" t="s">
        <v>25</v>
      </c>
      <c r="D613" s="14" t="s">
        <v>597</v>
      </c>
      <c r="E613" s="14" t="s">
        <v>329</v>
      </c>
      <c r="F613" s="14" t="s">
        <v>45</v>
      </c>
      <c r="G613" s="14" t="s">
        <v>161</v>
      </c>
      <c r="H613" s="14"/>
      <c r="I613" s="14"/>
      <c r="J613" s="14"/>
      <c r="K613" s="14" t="s">
        <v>6921</v>
      </c>
      <c r="L613" s="14" t="s">
        <v>6951</v>
      </c>
      <c r="M613" s="14" t="s">
        <v>1686</v>
      </c>
      <c r="N613" s="14" t="s">
        <v>1686</v>
      </c>
      <c r="O613" s="14" t="s">
        <v>1686</v>
      </c>
      <c r="P613" s="14"/>
      <c r="Q613" s="14"/>
      <c r="R613" s="14"/>
      <c r="S613" s="14"/>
      <c r="T613" s="16" t="s">
        <v>7032</v>
      </c>
      <c r="U613" s="14" t="s">
        <v>7033</v>
      </c>
      <c r="V613" s="14" t="s">
        <v>6929</v>
      </c>
      <c r="W613" s="14" t="s">
        <v>6962</v>
      </c>
      <c r="X613" s="14" t="s">
        <v>6963</v>
      </c>
      <c r="Y613" t="str">
        <f>VLOOKUP($T613,APPLI_PM!$A$2:$F$1845,4,FALSE)</f>
        <v>PM08 - Marketing Communication Client CRM</v>
      </c>
      <c r="Z613" t="str">
        <f>VLOOKUP($T613,APPLI_PM!$A$2:$F$1845,5,FALSE)</f>
        <v>CRM - CRM</v>
      </c>
    </row>
    <row r="614" spans="1:26" ht="15" x14ac:dyDescent="0.25">
      <c r="A614">
        <f>VLOOKUP(B614,Tableau1[],19,FALSE)</f>
        <v>1</v>
      </c>
      <c r="B614" s="13" t="s">
        <v>1687</v>
      </c>
      <c r="C614" s="14" t="s">
        <v>25</v>
      </c>
      <c r="D614" s="14" t="s">
        <v>597</v>
      </c>
      <c r="E614" s="14" t="s">
        <v>329</v>
      </c>
      <c r="F614" s="14" t="s">
        <v>45</v>
      </c>
      <c r="G614" s="14" t="s">
        <v>161</v>
      </c>
      <c r="H614" s="14"/>
      <c r="I614" s="14"/>
      <c r="J614" s="14"/>
      <c r="K614" s="14" t="s">
        <v>6921</v>
      </c>
      <c r="L614" s="14" t="s">
        <v>6951</v>
      </c>
      <c r="M614" s="14" t="s">
        <v>1687</v>
      </c>
      <c r="N614" s="14" t="s">
        <v>1687</v>
      </c>
      <c r="O614" s="14" t="s">
        <v>1687</v>
      </c>
      <c r="P614" s="14"/>
      <c r="Q614" s="14"/>
      <c r="R614" s="14"/>
      <c r="S614" s="14"/>
      <c r="T614" s="16" t="s">
        <v>7032</v>
      </c>
      <c r="U614" s="14" t="s">
        <v>7033</v>
      </c>
      <c r="V614" s="14" t="s">
        <v>6929</v>
      </c>
      <c r="W614" s="14" t="s">
        <v>6962</v>
      </c>
      <c r="X614" s="14" t="s">
        <v>6963</v>
      </c>
      <c r="Y614" t="str">
        <f>VLOOKUP($T614,APPLI_PM!$A$2:$F$1845,4,FALSE)</f>
        <v>PM08 - Marketing Communication Client CRM</v>
      </c>
      <c r="Z614" t="str">
        <f>VLOOKUP($T614,APPLI_PM!$A$2:$F$1845,5,FALSE)</f>
        <v>CRM - CRM</v>
      </c>
    </row>
    <row r="615" spans="1:26" ht="15" x14ac:dyDescent="0.25">
      <c r="A615">
        <f>VLOOKUP(B615,Tableau1[],19,FALSE)</f>
        <v>1</v>
      </c>
      <c r="B615" s="13" t="s">
        <v>1688</v>
      </c>
      <c r="C615" s="14" t="s">
        <v>25</v>
      </c>
      <c r="D615" s="14" t="s">
        <v>597</v>
      </c>
      <c r="E615" s="14" t="s">
        <v>329</v>
      </c>
      <c r="F615" s="14" t="s">
        <v>45</v>
      </c>
      <c r="G615" s="14" t="s">
        <v>161</v>
      </c>
      <c r="H615" s="14"/>
      <c r="I615" s="14"/>
      <c r="J615" s="14"/>
      <c r="K615" s="14" t="s">
        <v>6921</v>
      </c>
      <c r="L615" s="14" t="s">
        <v>6951</v>
      </c>
      <c r="M615" s="14" t="s">
        <v>1688</v>
      </c>
      <c r="N615" s="14" t="s">
        <v>1688</v>
      </c>
      <c r="O615" s="14" t="s">
        <v>1688</v>
      </c>
      <c r="P615" s="14"/>
      <c r="Q615" s="14"/>
      <c r="R615" s="14"/>
      <c r="S615" s="14"/>
      <c r="T615" s="16" t="s">
        <v>7032</v>
      </c>
      <c r="U615" s="14" t="s">
        <v>7033</v>
      </c>
      <c r="V615" s="14" t="s">
        <v>6929</v>
      </c>
      <c r="W615" s="14" t="s">
        <v>6962</v>
      </c>
      <c r="X615" s="14" t="s">
        <v>6963</v>
      </c>
      <c r="Y615" t="str">
        <f>VLOOKUP($T615,APPLI_PM!$A$2:$F$1845,4,FALSE)</f>
        <v>PM08 - Marketing Communication Client CRM</v>
      </c>
      <c r="Z615" t="str">
        <f>VLOOKUP($T615,APPLI_PM!$A$2:$F$1845,5,FALSE)</f>
        <v>CRM - CRM</v>
      </c>
    </row>
    <row r="616" spans="1:26" ht="15" x14ac:dyDescent="0.25">
      <c r="A616">
        <f>VLOOKUP(B616,Tableau1[],19,FALSE)</f>
        <v>1</v>
      </c>
      <c r="B616" s="13" t="s">
        <v>1689</v>
      </c>
      <c r="C616" s="14" t="s">
        <v>25</v>
      </c>
      <c r="D616" s="14" t="s">
        <v>597</v>
      </c>
      <c r="E616" s="14" t="s">
        <v>329</v>
      </c>
      <c r="F616" s="14" t="s">
        <v>45</v>
      </c>
      <c r="G616" s="14" t="s">
        <v>161</v>
      </c>
      <c r="H616" s="14"/>
      <c r="I616" s="14"/>
      <c r="J616" s="14"/>
      <c r="K616" s="14" t="s">
        <v>6921</v>
      </c>
      <c r="L616" s="14" t="s">
        <v>6951</v>
      </c>
      <c r="M616" s="14" t="s">
        <v>1689</v>
      </c>
      <c r="N616" s="14" t="s">
        <v>1689</v>
      </c>
      <c r="O616" s="14" t="s">
        <v>1689</v>
      </c>
      <c r="P616" s="14"/>
      <c r="Q616" s="14"/>
      <c r="R616" s="14"/>
      <c r="S616" s="14"/>
      <c r="T616" s="16" t="s">
        <v>7032</v>
      </c>
      <c r="U616" s="14" t="s">
        <v>7033</v>
      </c>
      <c r="V616" s="14" t="s">
        <v>6929</v>
      </c>
      <c r="W616" s="14" t="s">
        <v>6962</v>
      </c>
      <c r="X616" s="14" t="s">
        <v>6963</v>
      </c>
      <c r="Y616" t="str">
        <f>VLOOKUP($T616,APPLI_PM!$A$2:$F$1845,4,FALSE)</f>
        <v>PM08 - Marketing Communication Client CRM</v>
      </c>
      <c r="Z616" t="str">
        <f>VLOOKUP($T616,APPLI_PM!$A$2:$F$1845,5,FALSE)</f>
        <v>CRM - CRM</v>
      </c>
    </row>
    <row r="617" spans="1:26" ht="15" x14ac:dyDescent="0.25">
      <c r="A617">
        <f>VLOOKUP(B617,Tableau1[],19,FALSE)</f>
        <v>1</v>
      </c>
      <c r="B617" s="13" t="s">
        <v>1690</v>
      </c>
      <c r="C617" s="14" t="s">
        <v>25</v>
      </c>
      <c r="D617" s="14" t="s">
        <v>597</v>
      </c>
      <c r="E617" s="14" t="s">
        <v>329</v>
      </c>
      <c r="F617" s="14" t="s">
        <v>45</v>
      </c>
      <c r="G617" s="14" t="s">
        <v>161</v>
      </c>
      <c r="H617" s="14"/>
      <c r="I617" s="14"/>
      <c r="J617" s="14"/>
      <c r="K617" s="14" t="s">
        <v>6921</v>
      </c>
      <c r="L617" s="14" t="s">
        <v>6951</v>
      </c>
      <c r="M617" s="14" t="s">
        <v>1690</v>
      </c>
      <c r="N617" s="14" t="s">
        <v>1690</v>
      </c>
      <c r="O617" s="14" t="s">
        <v>1690</v>
      </c>
      <c r="P617" s="14"/>
      <c r="Q617" s="14"/>
      <c r="R617" s="14"/>
      <c r="S617" s="14"/>
      <c r="T617" s="16" t="s">
        <v>7032</v>
      </c>
      <c r="U617" s="14" t="s">
        <v>7033</v>
      </c>
      <c r="V617" s="14" t="s">
        <v>6929</v>
      </c>
      <c r="W617" s="14" t="s">
        <v>6962</v>
      </c>
      <c r="X617" s="14" t="s">
        <v>6963</v>
      </c>
      <c r="Y617" t="str">
        <f>VLOOKUP($T617,APPLI_PM!$A$2:$F$1845,4,FALSE)</f>
        <v>PM08 - Marketing Communication Client CRM</v>
      </c>
      <c r="Z617" t="str">
        <f>VLOOKUP($T617,APPLI_PM!$A$2:$F$1845,5,FALSE)</f>
        <v>CRM - CRM</v>
      </c>
    </row>
    <row r="618" spans="1:26" ht="15" x14ac:dyDescent="0.25">
      <c r="A618">
        <f>VLOOKUP(B618,Tableau1[],19,FALSE)</f>
        <v>2</v>
      </c>
      <c r="B618" s="13" t="s">
        <v>857</v>
      </c>
      <c r="C618" s="14" t="s">
        <v>25</v>
      </c>
      <c r="D618" s="14" t="s">
        <v>43</v>
      </c>
      <c r="E618" s="14" t="s">
        <v>134</v>
      </c>
      <c r="F618" s="14" t="s">
        <v>45</v>
      </c>
      <c r="G618" s="14" t="s">
        <v>859</v>
      </c>
      <c r="H618" s="14"/>
      <c r="I618" s="14" t="s">
        <v>858</v>
      </c>
      <c r="J618" s="14"/>
      <c r="K618" s="14" t="s">
        <v>6921</v>
      </c>
      <c r="L618" s="14" t="s">
        <v>6933</v>
      </c>
      <c r="M618" s="14" t="s">
        <v>7825</v>
      </c>
      <c r="N618" s="14" t="s">
        <v>7826</v>
      </c>
      <c r="O618" s="14" t="s">
        <v>7825</v>
      </c>
      <c r="P618" s="14" t="s">
        <v>6924</v>
      </c>
      <c r="Q618" s="14" t="s">
        <v>7695</v>
      </c>
      <c r="R618" s="14"/>
      <c r="S618" s="14"/>
      <c r="T618" s="16" t="s">
        <v>7257</v>
      </c>
      <c r="U618" s="14" t="s">
        <v>7258</v>
      </c>
      <c r="V618" s="14" t="s">
        <v>6929</v>
      </c>
      <c r="W618" s="14" t="s">
        <v>7259</v>
      </c>
      <c r="X618" s="14" t="s">
        <v>7260</v>
      </c>
    </row>
    <row r="619" spans="1:26" ht="15" x14ac:dyDescent="0.25">
      <c r="A619">
        <f>VLOOKUP(B619,Tableau1[],19,FALSE)</f>
        <v>2</v>
      </c>
      <c r="B619" s="13" t="s">
        <v>839</v>
      </c>
      <c r="C619" s="14" t="s">
        <v>25</v>
      </c>
      <c r="D619" s="14" t="s">
        <v>43</v>
      </c>
      <c r="E619" s="14" t="s">
        <v>134</v>
      </c>
      <c r="F619" s="14" t="s">
        <v>45</v>
      </c>
      <c r="G619" s="14" t="s">
        <v>841</v>
      </c>
      <c r="H619" s="14"/>
      <c r="I619" s="14" t="s">
        <v>840</v>
      </c>
      <c r="J619" s="14"/>
      <c r="K619" s="14" t="s">
        <v>6921</v>
      </c>
      <c r="L619" s="14" t="s">
        <v>6933</v>
      </c>
      <c r="M619" s="14" t="s">
        <v>7827</v>
      </c>
      <c r="N619" s="14" t="s">
        <v>7828</v>
      </c>
      <c r="O619" s="14" t="s">
        <v>7827</v>
      </c>
      <c r="P619" s="14" t="s">
        <v>6924</v>
      </c>
      <c r="Q619" s="14" t="s">
        <v>7695</v>
      </c>
      <c r="R619" s="14"/>
      <c r="S619" s="14"/>
      <c r="T619" s="16" t="s">
        <v>7257</v>
      </c>
      <c r="U619" s="14" t="s">
        <v>7258</v>
      </c>
      <c r="V619" s="14" t="s">
        <v>6929</v>
      </c>
      <c r="W619" s="14" t="s">
        <v>7259</v>
      </c>
      <c r="X619" s="14" t="s">
        <v>7260</v>
      </c>
    </row>
    <row r="620" spans="1:26" ht="15" x14ac:dyDescent="0.25">
      <c r="A620">
        <f>VLOOKUP(B620,Tableau1[],19,FALSE)</f>
        <v>4</v>
      </c>
      <c r="B620" s="13" t="s">
        <v>1621</v>
      </c>
      <c r="C620" s="14" t="s">
        <v>25</v>
      </c>
      <c r="D620" s="14" t="s">
        <v>844</v>
      </c>
      <c r="E620" s="14"/>
      <c r="F620" s="14" t="s">
        <v>1625</v>
      </c>
      <c r="G620" s="14" t="s">
        <v>1624</v>
      </c>
      <c r="H620" s="14"/>
      <c r="I620" s="14" t="s">
        <v>1622</v>
      </c>
      <c r="J620" s="14" t="s">
        <v>1623</v>
      </c>
      <c r="K620" s="14" t="s">
        <v>6921</v>
      </c>
      <c r="L620" s="14" t="s">
        <v>7050</v>
      </c>
      <c r="M620" s="14" t="s">
        <v>7829</v>
      </c>
      <c r="N620" s="14" t="s">
        <v>7830</v>
      </c>
      <c r="O620" s="14" t="s">
        <v>7829</v>
      </c>
      <c r="P620" s="14" t="s">
        <v>6924</v>
      </c>
      <c r="Q620" s="14" t="s">
        <v>6936</v>
      </c>
      <c r="R620" s="14" t="s">
        <v>6937</v>
      </c>
      <c r="S620" s="14"/>
      <c r="T620" s="16" t="s">
        <v>7831</v>
      </c>
      <c r="U620" s="14" t="s">
        <v>7832</v>
      </c>
      <c r="V620" s="14" t="s">
        <v>6929</v>
      </c>
      <c r="W620" s="14" t="s">
        <v>7220</v>
      </c>
      <c r="X620" s="14" t="s">
        <v>7833</v>
      </c>
    </row>
    <row r="621" spans="1:26" ht="15" x14ac:dyDescent="0.25">
      <c r="A621">
        <f>VLOOKUP(B621,Tableau1[],19,FALSE)</f>
        <v>4</v>
      </c>
      <c r="B621" s="13" t="s">
        <v>842</v>
      </c>
      <c r="C621" s="14"/>
      <c r="D621" s="14" t="s">
        <v>844</v>
      </c>
      <c r="E621" s="14"/>
      <c r="F621" s="14" t="s">
        <v>846</v>
      </c>
      <c r="G621" s="14" t="s">
        <v>845</v>
      </c>
      <c r="H621" s="14"/>
      <c r="I621" s="14" t="s">
        <v>843</v>
      </c>
      <c r="J621" s="14"/>
      <c r="K621" s="14" t="s">
        <v>6921</v>
      </c>
      <c r="L621" s="14" t="s">
        <v>7050</v>
      </c>
      <c r="M621" s="14" t="s">
        <v>7834</v>
      </c>
      <c r="N621" s="14" t="s">
        <v>7835</v>
      </c>
      <c r="O621" s="14" t="s">
        <v>7834</v>
      </c>
      <c r="P621" s="14" t="s">
        <v>6924</v>
      </c>
      <c r="Q621" s="14" t="s">
        <v>6936</v>
      </c>
      <c r="R621" s="14" t="s">
        <v>6937</v>
      </c>
      <c r="S621" s="14"/>
      <c r="T621" s="16" t="s">
        <v>6938</v>
      </c>
      <c r="U621" s="14" t="s">
        <v>6939</v>
      </c>
      <c r="V621" s="14" t="s">
        <v>6929</v>
      </c>
      <c r="W621" s="14" t="s">
        <v>6940</v>
      </c>
      <c r="X621" s="14" t="s">
        <v>6941</v>
      </c>
    </row>
    <row r="622" spans="1:26" ht="15" x14ac:dyDescent="0.25">
      <c r="A622">
        <f>VLOOKUP(B622,Tableau1[],19,FALSE)</f>
        <v>1</v>
      </c>
      <c r="B622" s="13" t="s">
        <v>969</v>
      </c>
      <c r="C622" s="14" t="s">
        <v>25</v>
      </c>
      <c r="D622" s="14" t="s">
        <v>548</v>
      </c>
      <c r="E622" s="14" t="s">
        <v>29</v>
      </c>
      <c r="F622" s="14" t="s">
        <v>32</v>
      </c>
      <c r="G622" s="14" t="s">
        <v>969</v>
      </c>
      <c r="H622" s="14"/>
      <c r="I622" s="14"/>
      <c r="J622" s="14"/>
      <c r="K622" s="14" t="s">
        <v>6921</v>
      </c>
      <c r="L622" s="14" t="s">
        <v>6951</v>
      </c>
      <c r="M622" s="14" t="s">
        <v>7836</v>
      </c>
      <c r="N622" s="14" t="s">
        <v>7837</v>
      </c>
      <c r="O622" s="14" t="s">
        <v>7836</v>
      </c>
      <c r="P622" s="14" t="s">
        <v>6954</v>
      </c>
      <c r="Q622" s="14"/>
      <c r="R622" s="14"/>
      <c r="S622" s="14"/>
      <c r="T622" s="16" t="s">
        <v>7257</v>
      </c>
      <c r="U622" s="14" t="s">
        <v>7258</v>
      </c>
      <c r="V622" s="14" t="s">
        <v>6929</v>
      </c>
      <c r="W622" s="14" t="s">
        <v>7259</v>
      </c>
      <c r="X622" s="14" t="s">
        <v>7260</v>
      </c>
      <c r="Y622" t="str">
        <f>VLOOKUP($T622,APPLI_PM!$A$2:$F$1845,4,FALSE)</f>
        <v>PM16 - Outils Transverses</v>
      </c>
      <c r="Z622" t="str">
        <f>VLOOKUP($T622,APPLI_PM!$A$2:$F$1845,5,FALSE)</f>
        <v>ARC - Dématérialisation et archivage</v>
      </c>
    </row>
    <row r="623" spans="1:26" ht="15" x14ac:dyDescent="0.25">
      <c r="A623">
        <f>VLOOKUP(B623,Tableau1[],19,FALSE)</f>
        <v>1</v>
      </c>
      <c r="B623" s="13" t="s">
        <v>970</v>
      </c>
      <c r="C623" s="14" t="s">
        <v>25</v>
      </c>
      <c r="D623" s="14" t="s">
        <v>548</v>
      </c>
      <c r="E623" s="14" t="s">
        <v>29</v>
      </c>
      <c r="F623" s="14" t="s">
        <v>32</v>
      </c>
      <c r="G623" s="14" t="s">
        <v>969</v>
      </c>
      <c r="H623" s="14"/>
      <c r="I623" s="14"/>
      <c r="J623" s="14"/>
      <c r="K623" s="14" t="s">
        <v>6921</v>
      </c>
      <c r="L623" s="14" t="s">
        <v>6951</v>
      </c>
      <c r="M623" s="14" t="s">
        <v>7836</v>
      </c>
      <c r="N623" s="14" t="s">
        <v>7837</v>
      </c>
      <c r="O623" s="14" t="s">
        <v>7836</v>
      </c>
      <c r="P623" s="14" t="s">
        <v>6924</v>
      </c>
      <c r="Q623" s="14"/>
      <c r="R623" s="14"/>
      <c r="S623" s="14"/>
      <c r="T623" s="16" t="s">
        <v>7257</v>
      </c>
      <c r="U623" s="14" t="s">
        <v>7258</v>
      </c>
      <c r="V623" s="14" t="s">
        <v>6929</v>
      </c>
      <c r="W623" s="14" t="s">
        <v>7259</v>
      </c>
      <c r="X623" s="14" t="s">
        <v>7260</v>
      </c>
      <c r="Y623" t="str">
        <f>VLOOKUP($T623,APPLI_PM!$A$2:$F$1845,4,FALSE)</f>
        <v>PM16 - Outils Transverses</v>
      </c>
      <c r="Z623" t="str">
        <f>VLOOKUP($T623,APPLI_PM!$A$2:$F$1845,5,FALSE)</f>
        <v>ARC - Dématérialisation et archivage</v>
      </c>
    </row>
    <row r="624" spans="1:26" ht="15" x14ac:dyDescent="0.25">
      <c r="A624">
        <f>VLOOKUP(B624,Tableau1[],19,FALSE)</f>
        <v>1</v>
      </c>
      <c r="B624" s="13" t="s">
        <v>538</v>
      </c>
      <c r="C624" s="14" t="s">
        <v>25</v>
      </c>
      <c r="D624" s="14" t="s">
        <v>86</v>
      </c>
      <c r="E624" s="14" t="s">
        <v>29</v>
      </c>
      <c r="F624" s="14" t="s">
        <v>32</v>
      </c>
      <c r="G624" s="14" t="s">
        <v>87</v>
      </c>
      <c r="H624" s="14"/>
      <c r="I624" s="14"/>
      <c r="J624" s="14"/>
      <c r="K624" s="14" t="s">
        <v>6921</v>
      </c>
      <c r="L624" s="14" t="s">
        <v>6951</v>
      </c>
      <c r="M624" s="14" t="s">
        <v>7838</v>
      </c>
      <c r="N624" s="14" t="s">
        <v>7839</v>
      </c>
      <c r="O624" s="14" t="s">
        <v>7838</v>
      </c>
      <c r="P624" s="14" t="s">
        <v>6954</v>
      </c>
      <c r="Q624" s="14"/>
      <c r="R624" s="14"/>
      <c r="S624" s="14"/>
      <c r="T624" s="16" t="s">
        <v>7391</v>
      </c>
      <c r="U624" s="14" t="s">
        <v>7392</v>
      </c>
      <c r="V624" s="14" t="s">
        <v>6929</v>
      </c>
      <c r="W624" s="14" t="s">
        <v>7063</v>
      </c>
      <c r="X624" s="14" t="s">
        <v>7393</v>
      </c>
      <c r="Y624" t="str">
        <f>VLOOKUP($T624,APPLI_PM!$A$2:$F$1845,4,FALSE)</f>
        <v>PM04 - Crédits</v>
      </c>
      <c r="Z624" t="str">
        <f>VLOOKUP($T624,APPLI_PM!$A$2:$F$1845,5,FALSE)</f>
        <v>CRD - Crédits</v>
      </c>
    </row>
    <row r="625" spans="1:26" ht="15" x14ac:dyDescent="0.25">
      <c r="A625">
        <f>VLOOKUP(B625,Tableau1[],19,FALSE)</f>
        <v>1</v>
      </c>
      <c r="B625" s="13" t="s">
        <v>539</v>
      </c>
      <c r="C625" s="14" t="s">
        <v>25</v>
      </c>
      <c r="D625" s="14" t="s">
        <v>86</v>
      </c>
      <c r="E625" s="14" t="s">
        <v>29</v>
      </c>
      <c r="F625" s="14" t="s">
        <v>32</v>
      </c>
      <c r="G625" s="14" t="s">
        <v>87</v>
      </c>
      <c r="H625" s="14"/>
      <c r="I625" s="14"/>
      <c r="J625" s="14"/>
      <c r="K625" s="14" t="s">
        <v>6921</v>
      </c>
      <c r="L625" s="14" t="s">
        <v>6951</v>
      </c>
      <c r="M625" s="14" t="s">
        <v>7840</v>
      </c>
      <c r="N625" s="14" t="s">
        <v>7841</v>
      </c>
      <c r="O625" s="14" t="s">
        <v>7840</v>
      </c>
      <c r="P625" s="14" t="s">
        <v>6954</v>
      </c>
      <c r="Q625" s="14"/>
      <c r="R625" s="14"/>
      <c r="S625" s="14"/>
      <c r="T625" s="16" t="s">
        <v>7391</v>
      </c>
      <c r="U625" s="14" t="s">
        <v>7392</v>
      </c>
      <c r="V625" s="14" t="s">
        <v>6929</v>
      </c>
      <c r="W625" s="14" t="s">
        <v>7063</v>
      </c>
      <c r="X625" s="14" t="s">
        <v>7393</v>
      </c>
      <c r="Y625" t="str">
        <f>VLOOKUP($T625,APPLI_PM!$A$2:$F$1845,4,FALSE)</f>
        <v>PM04 - Crédits</v>
      </c>
      <c r="Z625" t="str">
        <f>VLOOKUP($T625,APPLI_PM!$A$2:$F$1845,5,FALSE)</f>
        <v>CRD - Crédits</v>
      </c>
    </row>
    <row r="626" spans="1:26" ht="15" x14ac:dyDescent="0.25">
      <c r="A626">
        <f>VLOOKUP(B626,Tableau1[],19,FALSE)</f>
        <v>1</v>
      </c>
      <c r="B626" s="13" t="s">
        <v>2914</v>
      </c>
      <c r="C626" s="14" t="s">
        <v>25</v>
      </c>
      <c r="D626" s="14" t="s">
        <v>2915</v>
      </c>
      <c r="E626" s="14" t="s">
        <v>29</v>
      </c>
      <c r="F626" s="14" t="s">
        <v>32</v>
      </c>
      <c r="G626" s="14" t="s">
        <v>2916</v>
      </c>
      <c r="H626" s="14"/>
      <c r="I626" s="14"/>
      <c r="J626" s="14"/>
      <c r="K626" s="14" t="s">
        <v>6921</v>
      </c>
      <c r="L626" s="14" t="s">
        <v>6951</v>
      </c>
      <c r="M626" s="14" t="s">
        <v>7842</v>
      </c>
      <c r="N626" s="14" t="s">
        <v>7843</v>
      </c>
      <c r="O626" s="14" t="s">
        <v>7842</v>
      </c>
      <c r="P626" s="14" t="s">
        <v>6954</v>
      </c>
      <c r="Q626" s="14"/>
      <c r="R626" s="14"/>
      <c r="S626" s="14"/>
      <c r="T626" s="16" t="s">
        <v>7333</v>
      </c>
      <c r="U626" s="14" t="s">
        <v>7334</v>
      </c>
      <c r="V626" s="14" t="s">
        <v>6929</v>
      </c>
      <c r="W626" s="14" t="s">
        <v>7054</v>
      </c>
      <c r="X626" s="14" t="s">
        <v>7055</v>
      </c>
      <c r="Y626" t="str">
        <f>VLOOKUP($T626,APPLI_PM!$A$2:$F$1845,4,FALSE)</f>
        <v>PM01 - Assurances</v>
      </c>
      <c r="Z626" t="str">
        <f>VLOOKUP($T626,APPLI_PM!$A$2:$F$1845,5,FALSE)</f>
        <v>AAV - Autres assurances vie</v>
      </c>
    </row>
    <row r="627" spans="1:26" ht="15" x14ac:dyDescent="0.25">
      <c r="A627">
        <f>VLOOKUP(B627,Tableau1[],19,FALSE)</f>
        <v>2</v>
      </c>
      <c r="B627" s="13" t="s">
        <v>540</v>
      </c>
      <c r="C627" s="14" t="s">
        <v>25</v>
      </c>
      <c r="D627" s="14" t="s">
        <v>43</v>
      </c>
      <c r="E627" s="14" t="s">
        <v>134</v>
      </c>
      <c r="F627" s="14" t="s">
        <v>45</v>
      </c>
      <c r="G627" s="14" t="s">
        <v>540</v>
      </c>
      <c r="H627" s="14"/>
      <c r="I627" s="14" t="s">
        <v>541</v>
      </c>
      <c r="J627" s="14"/>
      <c r="K627" s="14" t="s">
        <v>6921</v>
      </c>
      <c r="L627" s="14" t="s">
        <v>6933</v>
      </c>
      <c r="M627" s="14" t="s">
        <v>7844</v>
      </c>
      <c r="N627" s="14" t="s">
        <v>7845</v>
      </c>
      <c r="O627" s="14" t="s">
        <v>7844</v>
      </c>
      <c r="P627" s="14" t="s">
        <v>6924</v>
      </c>
      <c r="Q627" s="14" t="s">
        <v>7695</v>
      </c>
      <c r="R627" s="14"/>
      <c r="S627" s="14"/>
      <c r="T627" s="16" t="s">
        <v>7257</v>
      </c>
      <c r="U627" s="14" t="s">
        <v>7258</v>
      </c>
      <c r="V627" s="14" t="s">
        <v>6929</v>
      </c>
      <c r="W627" s="14" t="s">
        <v>7259</v>
      </c>
      <c r="X627" s="14" t="s">
        <v>7260</v>
      </c>
    </row>
    <row r="628" spans="1:26" ht="15" x14ac:dyDescent="0.25">
      <c r="A628">
        <f>VLOOKUP(B628,Tableau1[],19,FALSE)</f>
        <v>2</v>
      </c>
      <c r="B628" s="13" t="s">
        <v>835</v>
      </c>
      <c r="C628" s="14" t="s">
        <v>25</v>
      </c>
      <c r="D628" s="14" t="s">
        <v>43</v>
      </c>
      <c r="E628" s="14" t="s">
        <v>134</v>
      </c>
      <c r="F628" s="14" t="s">
        <v>45</v>
      </c>
      <c r="G628" s="14" t="s">
        <v>835</v>
      </c>
      <c r="H628" s="14"/>
      <c r="I628" s="14" t="s">
        <v>836</v>
      </c>
      <c r="J628" s="14"/>
      <c r="K628" s="14" t="s">
        <v>6921</v>
      </c>
      <c r="L628" s="14" t="s">
        <v>6933</v>
      </c>
      <c r="M628" s="14" t="s">
        <v>7846</v>
      </c>
      <c r="N628" s="14" t="s">
        <v>7847</v>
      </c>
      <c r="O628" s="14" t="s">
        <v>7846</v>
      </c>
      <c r="P628" s="14" t="s">
        <v>6924</v>
      </c>
      <c r="Q628" s="14" t="s">
        <v>7695</v>
      </c>
      <c r="R628" s="14"/>
      <c r="S628" s="14"/>
      <c r="T628" s="16" t="s">
        <v>7257</v>
      </c>
      <c r="U628" s="14" t="s">
        <v>7258</v>
      </c>
      <c r="V628" s="14" t="s">
        <v>6929</v>
      </c>
      <c r="W628" s="14" t="s">
        <v>7259</v>
      </c>
      <c r="X628" s="14" t="s">
        <v>7260</v>
      </c>
    </row>
    <row r="629" spans="1:26" ht="15" x14ac:dyDescent="0.25">
      <c r="A629">
        <f>VLOOKUP(B629,Tableau1[],19,FALSE)</f>
        <v>1</v>
      </c>
      <c r="B629" s="13" t="s">
        <v>2661</v>
      </c>
      <c r="C629" s="14" t="s">
        <v>25</v>
      </c>
      <c r="D629" s="14" t="s">
        <v>2662</v>
      </c>
      <c r="E629" s="14" t="s">
        <v>29</v>
      </c>
      <c r="F629" s="14" t="s">
        <v>32</v>
      </c>
      <c r="G629" s="14" t="s">
        <v>2386</v>
      </c>
      <c r="H629" s="14"/>
      <c r="I629" s="14"/>
      <c r="J629" s="14"/>
      <c r="K629" s="14" t="s">
        <v>7043</v>
      </c>
      <c r="L629" s="14" t="s">
        <v>6951</v>
      </c>
      <c r="M629" s="14" t="s">
        <v>7848</v>
      </c>
      <c r="N629" s="14" t="s">
        <v>7848</v>
      </c>
      <c r="O629" s="14" t="s">
        <v>7848</v>
      </c>
      <c r="P629" s="14"/>
      <c r="Q629" s="14"/>
      <c r="R629" s="14"/>
      <c r="S629" s="14"/>
      <c r="T629" s="16" t="s">
        <v>7849</v>
      </c>
      <c r="U629" s="14" t="s">
        <v>7850</v>
      </c>
      <c r="V629" s="14" t="s">
        <v>6986</v>
      </c>
      <c r="W629" s="14" t="s">
        <v>6987</v>
      </c>
      <c r="X629" s="14" t="s">
        <v>6987</v>
      </c>
      <c r="Y629" t="str">
        <f>VLOOKUP($T629,APPLI_PM!$A$2:$F$1845,4,FALSE)</f>
        <v>PM02 - Clients Comptes Package</v>
      </c>
      <c r="Z629" t="e">
        <f>VLOOKUP($T629,APPLI_PM!$A$2:$F$1845,5,FALSE)</f>
        <v>#N/A</v>
      </c>
    </row>
    <row r="630" spans="1:26" ht="15" x14ac:dyDescent="0.25">
      <c r="A630">
        <f>VLOOKUP(B630,Tableau1[],19,FALSE)</f>
        <v>1</v>
      </c>
      <c r="B630" s="13" t="s">
        <v>154</v>
      </c>
      <c r="C630" s="14" t="s">
        <v>155</v>
      </c>
      <c r="D630" s="14" t="s">
        <v>158</v>
      </c>
      <c r="E630" s="14" t="s">
        <v>29</v>
      </c>
      <c r="F630" s="14" t="s">
        <v>32</v>
      </c>
      <c r="G630" s="14" t="s">
        <v>159</v>
      </c>
      <c r="H630" s="14"/>
      <c r="I630" s="14" t="s">
        <v>156</v>
      </c>
      <c r="J630" s="14" t="s">
        <v>157</v>
      </c>
      <c r="K630" s="14" t="s">
        <v>7043</v>
      </c>
      <c r="L630" s="14" t="s">
        <v>6951</v>
      </c>
      <c r="M630" s="14" t="s">
        <v>7851</v>
      </c>
      <c r="N630" s="14" t="s">
        <v>7852</v>
      </c>
      <c r="O630" s="14" t="s">
        <v>7851</v>
      </c>
      <c r="P630" s="14" t="s">
        <v>6954</v>
      </c>
      <c r="Q630" s="14"/>
      <c r="R630" s="14"/>
      <c r="S630" s="14"/>
      <c r="T630" s="16" t="s">
        <v>7853</v>
      </c>
      <c r="U630" s="14" t="s">
        <v>7854</v>
      </c>
      <c r="V630" s="14" t="s">
        <v>6929</v>
      </c>
      <c r="W630" s="14" t="s">
        <v>6962</v>
      </c>
      <c r="X630" s="14" t="s">
        <v>6963</v>
      </c>
      <c r="Y630" t="str">
        <f>VLOOKUP($T630,APPLI_PM!$A$2:$F$1845,4,FALSE)</f>
        <v>PM05 - Distribution Multicanal</v>
      </c>
      <c r="Z630" t="str">
        <f>VLOOKUP($T630,APPLI_PM!$A$2:$F$1845,5,FALSE)</f>
        <v>PTW - Poste de travail</v>
      </c>
    </row>
    <row r="631" spans="1:26" ht="15" x14ac:dyDescent="0.25">
      <c r="A631">
        <f>VLOOKUP(B631,Tableau1[],19,FALSE)</f>
        <v>1</v>
      </c>
      <c r="B631" s="13" t="s">
        <v>837</v>
      </c>
      <c r="C631" s="14" t="s">
        <v>25</v>
      </c>
      <c r="D631" s="14" t="s">
        <v>647</v>
      </c>
      <c r="E631" s="14" t="s">
        <v>29</v>
      </c>
      <c r="F631" s="14" t="s">
        <v>32</v>
      </c>
      <c r="G631" s="14" t="s">
        <v>838</v>
      </c>
      <c r="H631" s="14"/>
      <c r="I631" s="14"/>
      <c r="J631" s="14"/>
      <c r="K631" s="14" t="s">
        <v>7043</v>
      </c>
      <c r="L631" s="14" t="s">
        <v>6951</v>
      </c>
      <c r="M631" s="14" t="s">
        <v>7855</v>
      </c>
      <c r="N631" s="14" t="s">
        <v>7855</v>
      </c>
      <c r="O631" s="14" t="s">
        <v>7855</v>
      </c>
      <c r="P631" s="14" t="s">
        <v>6954</v>
      </c>
      <c r="Q631" s="14"/>
      <c r="R631" s="14"/>
      <c r="S631" s="14"/>
      <c r="T631" s="16" t="s">
        <v>7279</v>
      </c>
      <c r="U631" s="14" t="s">
        <v>7280</v>
      </c>
      <c r="V631" s="14" t="s">
        <v>6929</v>
      </c>
      <c r="W631" s="14" t="s">
        <v>7063</v>
      </c>
      <c r="X631" s="14" t="s">
        <v>7064</v>
      </c>
      <c r="Y631" t="str">
        <f>VLOOKUP($T631,APPLI_PM!$A$2:$F$1845,4,FALSE)</f>
        <v>PM02 - Clients Comptes Package</v>
      </c>
      <c r="Z631" t="str">
        <f>VLOOKUP($T631,APPLI_PM!$A$2:$F$1845,5,FALSE)</f>
        <v>GCL - Gestion clients et administration contrats</v>
      </c>
    </row>
    <row r="632" spans="1:26" ht="15" x14ac:dyDescent="0.25">
      <c r="A632">
        <f>VLOOKUP(B632,Tableau1[],19,FALSE)</f>
        <v>1</v>
      </c>
      <c r="B632" s="13" t="s">
        <v>2562</v>
      </c>
      <c r="C632" s="14" t="s">
        <v>25</v>
      </c>
      <c r="D632" s="14" t="s">
        <v>647</v>
      </c>
      <c r="E632" s="14" t="s">
        <v>329</v>
      </c>
      <c r="F632" s="14" t="s">
        <v>32</v>
      </c>
      <c r="G632" s="14" t="s">
        <v>838</v>
      </c>
      <c r="H632" s="14"/>
      <c r="I632" s="14"/>
      <c r="J632" s="14"/>
      <c r="K632" s="14" t="s">
        <v>7043</v>
      </c>
      <c r="L632" s="14" t="s">
        <v>6951</v>
      </c>
      <c r="M632" s="14" t="s">
        <v>7856</v>
      </c>
      <c r="N632" s="14" t="s">
        <v>7856</v>
      </c>
      <c r="O632" s="14" t="s">
        <v>7856</v>
      </c>
      <c r="P632" s="14"/>
      <c r="Q632" s="14"/>
      <c r="R632" s="14"/>
      <c r="S632" s="14"/>
      <c r="T632" s="16" t="s">
        <v>7279</v>
      </c>
      <c r="U632" s="14" t="s">
        <v>7280</v>
      </c>
      <c r="V632" s="14" t="s">
        <v>6929</v>
      </c>
      <c r="W632" s="14" t="s">
        <v>7063</v>
      </c>
      <c r="X632" s="14" t="s">
        <v>7064</v>
      </c>
      <c r="Y632" t="str">
        <f>VLOOKUP($T632,APPLI_PM!$A$2:$F$1845,4,FALSE)</f>
        <v>PM02 - Clients Comptes Package</v>
      </c>
      <c r="Z632" t="str">
        <f>VLOOKUP($T632,APPLI_PM!$A$2:$F$1845,5,FALSE)</f>
        <v>GCL - Gestion clients et administration contrats</v>
      </c>
    </row>
    <row r="633" spans="1:26" ht="15" x14ac:dyDescent="0.25">
      <c r="A633">
        <f>VLOOKUP(B633,Tableau1[],19,FALSE)</f>
        <v>1</v>
      </c>
      <c r="B633" s="13" t="s">
        <v>549</v>
      </c>
      <c r="C633" s="14" t="s">
        <v>25</v>
      </c>
      <c r="D633" s="14" t="s">
        <v>548</v>
      </c>
      <c r="E633" s="14" t="s">
        <v>29</v>
      </c>
      <c r="F633" s="14" t="s">
        <v>32</v>
      </c>
      <c r="G633" s="14" t="s">
        <v>549</v>
      </c>
      <c r="H633" s="14"/>
      <c r="I633" s="14"/>
      <c r="J633" s="14"/>
      <c r="K633" s="14" t="s">
        <v>6921</v>
      </c>
      <c r="L633" s="14" t="s">
        <v>6951</v>
      </c>
      <c r="M633" s="14" t="s">
        <v>7857</v>
      </c>
      <c r="N633" s="14" t="s">
        <v>7857</v>
      </c>
      <c r="O633" s="14" t="s">
        <v>7857</v>
      </c>
      <c r="P633" s="14" t="s">
        <v>6924</v>
      </c>
      <c r="Q633" s="14"/>
      <c r="R633" s="14"/>
      <c r="S633" s="14"/>
      <c r="T633" s="16" t="s">
        <v>7257</v>
      </c>
      <c r="U633" s="14" t="s">
        <v>7258</v>
      </c>
      <c r="V633" s="14" t="s">
        <v>6929</v>
      </c>
      <c r="W633" s="14" t="s">
        <v>7259</v>
      </c>
      <c r="X633" s="14" t="s">
        <v>7260</v>
      </c>
      <c r="Y633" t="str">
        <f>VLOOKUP($T633,APPLI_PM!$A$2:$F$1845,4,FALSE)</f>
        <v>PM16 - Outils Transverses</v>
      </c>
      <c r="Z633" t="str">
        <f>VLOOKUP($T633,APPLI_PM!$A$2:$F$1845,5,FALSE)</f>
        <v>ARC - Dématérialisation et archivage</v>
      </c>
    </row>
    <row r="634" spans="1:26" ht="15" x14ac:dyDescent="0.25">
      <c r="A634">
        <f>VLOOKUP(B634,Tableau1[],19,FALSE)</f>
        <v>1</v>
      </c>
      <c r="B634" s="13" t="s">
        <v>547</v>
      </c>
      <c r="C634" s="14" t="s">
        <v>25</v>
      </c>
      <c r="D634" s="14" t="s">
        <v>548</v>
      </c>
      <c r="E634" s="14" t="s">
        <v>29</v>
      </c>
      <c r="F634" s="14" t="s">
        <v>32</v>
      </c>
      <c r="G634" s="14" t="s">
        <v>549</v>
      </c>
      <c r="H634" s="14"/>
      <c r="I634" s="14"/>
      <c r="J634" s="14"/>
      <c r="K634" s="14" t="s">
        <v>6921</v>
      </c>
      <c r="L634" s="14" t="s">
        <v>6951</v>
      </c>
      <c r="M634" s="14" t="s">
        <v>7857</v>
      </c>
      <c r="N634" s="14" t="s">
        <v>7857</v>
      </c>
      <c r="O634" s="14" t="s">
        <v>7857</v>
      </c>
      <c r="P634" s="14" t="s">
        <v>6954</v>
      </c>
      <c r="Q634" s="14"/>
      <c r="R634" s="14"/>
      <c r="S634" s="14"/>
      <c r="T634" s="16" t="s">
        <v>7257</v>
      </c>
      <c r="U634" s="14" t="s">
        <v>7258</v>
      </c>
      <c r="V634" s="14" t="s">
        <v>6929</v>
      </c>
      <c r="W634" s="14" t="s">
        <v>7259</v>
      </c>
      <c r="X634" s="14" t="s">
        <v>7260</v>
      </c>
      <c r="Y634" t="str">
        <f>VLOOKUP($T634,APPLI_PM!$A$2:$F$1845,4,FALSE)</f>
        <v>PM16 - Outils Transverses</v>
      </c>
      <c r="Z634" t="str">
        <f>VLOOKUP($T634,APPLI_PM!$A$2:$F$1845,5,FALSE)</f>
        <v>ARC - Dématérialisation et archivage</v>
      </c>
    </row>
    <row r="635" spans="1:26" ht="15" x14ac:dyDescent="0.25">
      <c r="A635">
        <f>VLOOKUP(B635,Tableau1[],19,FALSE)</f>
        <v>2</v>
      </c>
      <c r="B635" s="13" t="s">
        <v>550</v>
      </c>
      <c r="C635" s="14" t="s">
        <v>25</v>
      </c>
      <c r="D635" s="14" t="s">
        <v>43</v>
      </c>
      <c r="E635" s="14" t="s">
        <v>134</v>
      </c>
      <c r="F635" s="14" t="s">
        <v>45</v>
      </c>
      <c r="G635" s="14" t="s">
        <v>509</v>
      </c>
      <c r="H635" s="14"/>
      <c r="I635" s="14"/>
      <c r="J635" s="14"/>
      <c r="K635" s="14" t="s">
        <v>6921</v>
      </c>
      <c r="L635" s="14" t="s">
        <v>6933</v>
      </c>
      <c r="M635" s="14" t="s">
        <v>7858</v>
      </c>
      <c r="N635" s="14" t="s">
        <v>7859</v>
      </c>
      <c r="O635" s="14" t="s">
        <v>7858</v>
      </c>
      <c r="P635" s="14" t="s">
        <v>6954</v>
      </c>
      <c r="Q635" s="14"/>
      <c r="R635" s="14"/>
      <c r="S635" s="14"/>
      <c r="T635" s="16" t="s">
        <v>7257</v>
      </c>
      <c r="U635" s="14" t="s">
        <v>7258</v>
      </c>
      <c r="V635" s="14" t="s">
        <v>6929</v>
      </c>
      <c r="W635" s="14" t="s">
        <v>7259</v>
      </c>
      <c r="X635" s="14" t="s">
        <v>7260</v>
      </c>
    </row>
    <row r="636" spans="1:26" ht="15" x14ac:dyDescent="0.25">
      <c r="A636">
        <f>VLOOKUP(B636,Tableau1[],19,FALSE)</f>
        <v>1</v>
      </c>
      <c r="B636" s="13" t="s">
        <v>551</v>
      </c>
      <c r="C636" s="14" t="s">
        <v>25</v>
      </c>
      <c r="D636" s="14" t="s">
        <v>127</v>
      </c>
      <c r="E636" s="14" t="s">
        <v>29</v>
      </c>
      <c r="F636" s="14" t="s">
        <v>32</v>
      </c>
      <c r="G636" s="14" t="s">
        <v>550</v>
      </c>
      <c r="H636" s="14"/>
      <c r="I636" s="14" t="s">
        <v>552</v>
      </c>
      <c r="J636" s="14"/>
      <c r="K636" s="14" t="s">
        <v>6921</v>
      </c>
      <c r="L636" s="14" t="s">
        <v>6951</v>
      </c>
      <c r="M636" s="14" t="s">
        <v>7858</v>
      </c>
      <c r="N636" s="14" t="s">
        <v>7859</v>
      </c>
      <c r="O636" s="14" t="s">
        <v>7858</v>
      </c>
      <c r="P636" s="14" t="s">
        <v>6954</v>
      </c>
      <c r="Q636" s="14" t="s">
        <v>6982</v>
      </c>
      <c r="R636" s="14" t="s">
        <v>7818</v>
      </c>
      <c r="S636" s="14"/>
      <c r="T636" s="16" t="s">
        <v>7257</v>
      </c>
      <c r="U636" s="14" t="s">
        <v>7258</v>
      </c>
      <c r="V636" s="14" t="s">
        <v>6929</v>
      </c>
      <c r="W636" s="14" t="s">
        <v>7259</v>
      </c>
      <c r="X636" s="14" t="s">
        <v>7260</v>
      </c>
      <c r="Y636" t="str">
        <f>VLOOKUP($T636,APPLI_PM!$A$2:$F$1845,4,FALSE)</f>
        <v>PM16 - Outils Transverses</v>
      </c>
      <c r="Z636" t="str">
        <f>VLOOKUP($T636,APPLI_PM!$A$2:$F$1845,5,FALSE)</f>
        <v>ARC - Dématérialisation et archivage</v>
      </c>
    </row>
    <row r="637" spans="1:26" ht="15" x14ac:dyDescent="0.25">
      <c r="A637">
        <f>VLOOKUP(B637,Tableau1[],19,FALSE)</f>
        <v>2</v>
      </c>
      <c r="B637" s="13" t="s">
        <v>553</v>
      </c>
      <c r="C637" s="14" t="s">
        <v>25</v>
      </c>
      <c r="D637" s="14" t="s">
        <v>43</v>
      </c>
      <c r="E637" s="14" t="s">
        <v>134</v>
      </c>
      <c r="F637" s="14" t="s">
        <v>45</v>
      </c>
      <c r="G637" s="14" t="s">
        <v>550</v>
      </c>
      <c r="H637" s="14"/>
      <c r="I637" s="14"/>
      <c r="J637" s="14"/>
      <c r="K637" s="14" t="s">
        <v>7043</v>
      </c>
      <c r="L637" s="14" t="s">
        <v>6933</v>
      </c>
      <c r="M637" s="14" t="s">
        <v>7860</v>
      </c>
      <c r="N637" s="14" t="s">
        <v>7725</v>
      </c>
      <c r="O637" s="14" t="s">
        <v>7860</v>
      </c>
      <c r="P637" s="14" t="s">
        <v>6954</v>
      </c>
      <c r="Q637" s="14"/>
      <c r="R637" s="14"/>
      <c r="S637" s="14"/>
      <c r="T637" s="16" t="s">
        <v>7257</v>
      </c>
      <c r="U637" s="14" t="s">
        <v>7258</v>
      </c>
      <c r="V637" s="14" t="s">
        <v>6929</v>
      </c>
      <c r="W637" s="14" t="s">
        <v>7259</v>
      </c>
      <c r="X637" s="14" t="s">
        <v>7260</v>
      </c>
    </row>
    <row r="638" spans="1:26" ht="15" x14ac:dyDescent="0.25">
      <c r="A638">
        <f>VLOOKUP(B638,Tableau1[],19,FALSE)</f>
        <v>1</v>
      </c>
      <c r="B638" s="13" t="s">
        <v>558</v>
      </c>
      <c r="C638" s="14" t="s">
        <v>25</v>
      </c>
      <c r="D638" s="14" t="s">
        <v>127</v>
      </c>
      <c r="E638" s="14" t="s">
        <v>29</v>
      </c>
      <c r="F638" s="14" t="s">
        <v>32</v>
      </c>
      <c r="G638" s="14" t="s">
        <v>509</v>
      </c>
      <c r="H638" s="14"/>
      <c r="I638" s="14"/>
      <c r="J638" s="14"/>
      <c r="K638" s="14" t="s">
        <v>7043</v>
      </c>
      <c r="L638" s="14" t="s">
        <v>6951</v>
      </c>
      <c r="M638" s="14" t="s">
        <v>7860</v>
      </c>
      <c r="N638" s="14" t="s">
        <v>7725</v>
      </c>
      <c r="O638" s="14" t="s">
        <v>7860</v>
      </c>
      <c r="P638" s="14" t="s">
        <v>6954</v>
      </c>
      <c r="Q638" s="14"/>
      <c r="R638" s="14"/>
      <c r="S638" s="14"/>
      <c r="T638" s="16" t="s">
        <v>7257</v>
      </c>
      <c r="U638" s="14" t="s">
        <v>7258</v>
      </c>
      <c r="V638" s="14" t="s">
        <v>6929</v>
      </c>
      <c r="W638" s="14" t="s">
        <v>7259</v>
      </c>
      <c r="X638" s="14" t="s">
        <v>7260</v>
      </c>
      <c r="Y638" t="str">
        <f>VLOOKUP($T638,APPLI_PM!$A$2:$F$1845,4,FALSE)</f>
        <v>PM16 - Outils Transverses</v>
      </c>
      <c r="Z638" t="str">
        <f>VLOOKUP($T638,APPLI_PM!$A$2:$F$1845,5,FALSE)</f>
        <v>ARC - Dématérialisation et archivage</v>
      </c>
    </row>
    <row r="639" spans="1:26" ht="15" x14ac:dyDescent="0.25">
      <c r="A639">
        <f>VLOOKUP(B639,Tableau1[],19,FALSE)</f>
        <v>2</v>
      </c>
      <c r="B639" s="13" t="s">
        <v>555</v>
      </c>
      <c r="C639" s="14" t="s">
        <v>25</v>
      </c>
      <c r="D639" s="14" t="s">
        <v>43</v>
      </c>
      <c r="E639" s="14" t="s">
        <v>134</v>
      </c>
      <c r="F639" s="14" t="s">
        <v>45</v>
      </c>
      <c r="G639" s="14" t="s">
        <v>509</v>
      </c>
      <c r="H639" s="14"/>
      <c r="I639" s="14"/>
      <c r="J639" s="14"/>
      <c r="K639" s="14" t="s">
        <v>6921</v>
      </c>
      <c r="L639" s="14" t="s">
        <v>6933</v>
      </c>
      <c r="M639" s="14" t="s">
        <v>7861</v>
      </c>
      <c r="N639" s="14" t="s">
        <v>7862</v>
      </c>
      <c r="O639" s="14" t="s">
        <v>7861</v>
      </c>
      <c r="P639" s="14" t="s">
        <v>6954</v>
      </c>
      <c r="Q639" s="14"/>
      <c r="R639" s="14"/>
      <c r="S639" s="14"/>
      <c r="T639" s="16" t="s">
        <v>7257</v>
      </c>
      <c r="U639" s="14" t="s">
        <v>7258</v>
      </c>
      <c r="V639" s="14" t="s">
        <v>6929</v>
      </c>
      <c r="W639" s="14" t="s">
        <v>7259</v>
      </c>
      <c r="X639" s="14" t="s">
        <v>7260</v>
      </c>
    </row>
    <row r="640" spans="1:26" ht="15" x14ac:dyDescent="0.25">
      <c r="A640">
        <f>VLOOKUP(B640,Tableau1[],19,FALSE)</f>
        <v>2</v>
      </c>
      <c r="B640" s="13" t="s">
        <v>559</v>
      </c>
      <c r="C640" s="14" t="s">
        <v>25</v>
      </c>
      <c r="D640" s="14" t="s">
        <v>43</v>
      </c>
      <c r="E640" s="14" t="s">
        <v>134</v>
      </c>
      <c r="F640" s="14" t="s">
        <v>45</v>
      </c>
      <c r="G640" s="14" t="s">
        <v>509</v>
      </c>
      <c r="H640" s="14"/>
      <c r="I640" s="14"/>
      <c r="J640" s="14"/>
      <c r="K640" s="14" t="s">
        <v>6921</v>
      </c>
      <c r="L640" s="14" t="s">
        <v>6933</v>
      </c>
      <c r="M640" s="14" t="s">
        <v>7861</v>
      </c>
      <c r="N640" s="14" t="s">
        <v>7862</v>
      </c>
      <c r="O640" s="14" t="s">
        <v>7861</v>
      </c>
      <c r="P640" s="14" t="s">
        <v>6967</v>
      </c>
      <c r="Q640" s="14"/>
      <c r="R640" s="14"/>
      <c r="S640" s="14"/>
      <c r="T640" s="16" t="s">
        <v>7257</v>
      </c>
      <c r="U640" s="14" t="s">
        <v>7258</v>
      </c>
      <c r="V640" s="14" t="s">
        <v>6929</v>
      </c>
      <c r="W640" s="14" t="s">
        <v>7259</v>
      </c>
      <c r="X640" s="14" t="s">
        <v>7260</v>
      </c>
    </row>
    <row r="641" spans="1:26" ht="15" x14ac:dyDescent="0.25">
      <c r="A641">
        <f>VLOOKUP(B641,Tableau1[],19,FALSE)</f>
        <v>1</v>
      </c>
      <c r="B641" s="13" t="s">
        <v>554</v>
      </c>
      <c r="C641" s="14" t="s">
        <v>25</v>
      </c>
      <c r="D641" s="14" t="s">
        <v>127</v>
      </c>
      <c r="E641" s="14" t="s">
        <v>29</v>
      </c>
      <c r="F641" s="14" t="s">
        <v>32</v>
      </c>
      <c r="G641" s="14" t="s">
        <v>555</v>
      </c>
      <c r="H641" s="14"/>
      <c r="I641" s="14" t="s">
        <v>552</v>
      </c>
      <c r="J641" s="14"/>
      <c r="K641" s="14" t="s">
        <v>6921</v>
      </c>
      <c r="L641" s="14" t="s">
        <v>6951</v>
      </c>
      <c r="M641" s="14" t="s">
        <v>7861</v>
      </c>
      <c r="N641" s="14" t="s">
        <v>7862</v>
      </c>
      <c r="O641" s="14" t="s">
        <v>7861</v>
      </c>
      <c r="P641" s="14" t="s">
        <v>6954</v>
      </c>
      <c r="Q641" s="14" t="s">
        <v>6982</v>
      </c>
      <c r="R641" s="14" t="s">
        <v>7818</v>
      </c>
      <c r="S641" s="14"/>
      <c r="T641" s="16" t="s">
        <v>7257</v>
      </c>
      <c r="U641" s="14" t="s">
        <v>7258</v>
      </c>
      <c r="V641" s="14" t="s">
        <v>6929</v>
      </c>
      <c r="W641" s="14" t="s">
        <v>7259</v>
      </c>
      <c r="X641" s="14" t="s">
        <v>7260</v>
      </c>
      <c r="Y641" t="str">
        <f>VLOOKUP($T641,APPLI_PM!$A$2:$F$1845,4,FALSE)</f>
        <v>PM16 - Outils Transverses</v>
      </c>
      <c r="Z641" t="str">
        <f>VLOOKUP($T641,APPLI_PM!$A$2:$F$1845,5,FALSE)</f>
        <v>ARC - Dématérialisation et archivage</v>
      </c>
    </row>
    <row r="642" spans="1:26" ht="15" x14ac:dyDescent="0.25">
      <c r="A642">
        <f>VLOOKUP(B642,Tableau1[],19,FALSE)</f>
        <v>2</v>
      </c>
      <c r="B642" s="13" t="s">
        <v>556</v>
      </c>
      <c r="C642" s="14" t="s">
        <v>25</v>
      </c>
      <c r="D642" s="14" t="s">
        <v>43</v>
      </c>
      <c r="E642" s="14" t="s">
        <v>134</v>
      </c>
      <c r="F642" s="14" t="s">
        <v>45</v>
      </c>
      <c r="G642" s="14" t="s">
        <v>555</v>
      </c>
      <c r="H642" s="14"/>
      <c r="I642" s="14"/>
      <c r="J642" s="14"/>
      <c r="K642" s="14" t="s">
        <v>7043</v>
      </c>
      <c r="L642" s="14" t="s">
        <v>6933</v>
      </c>
      <c r="M642" s="14" t="s">
        <v>7863</v>
      </c>
      <c r="N642" s="14" t="s">
        <v>7864</v>
      </c>
      <c r="O642" s="14" t="s">
        <v>7863</v>
      </c>
      <c r="P642" s="14" t="s">
        <v>6954</v>
      </c>
      <c r="Q642" s="14"/>
      <c r="R642" s="14"/>
      <c r="S642" s="14"/>
      <c r="T642" s="16" t="s">
        <v>7257</v>
      </c>
      <c r="U642" s="14" t="s">
        <v>7258</v>
      </c>
      <c r="V642" s="14" t="s">
        <v>6929</v>
      </c>
      <c r="W642" s="14" t="s">
        <v>7259</v>
      </c>
      <c r="X642" s="14" t="s">
        <v>7260</v>
      </c>
    </row>
    <row r="643" spans="1:26" ht="15" x14ac:dyDescent="0.25">
      <c r="A643">
        <f>VLOOKUP(B643,Tableau1[],19,FALSE)</f>
        <v>1</v>
      </c>
      <c r="B643" s="13" t="s">
        <v>557</v>
      </c>
      <c r="C643" s="14" t="s">
        <v>25</v>
      </c>
      <c r="D643" s="14" t="s">
        <v>127</v>
      </c>
      <c r="E643" s="14" t="s">
        <v>29</v>
      </c>
      <c r="F643" s="14" t="s">
        <v>32</v>
      </c>
      <c r="G643" s="14" t="s">
        <v>555</v>
      </c>
      <c r="H643" s="14"/>
      <c r="I643" s="14"/>
      <c r="J643" s="14"/>
      <c r="K643" s="14" t="s">
        <v>7043</v>
      </c>
      <c r="L643" s="14" t="s">
        <v>6951</v>
      </c>
      <c r="M643" s="14" t="s">
        <v>7863</v>
      </c>
      <c r="N643" s="14" t="s">
        <v>7864</v>
      </c>
      <c r="O643" s="14" t="s">
        <v>7863</v>
      </c>
      <c r="P643" s="14" t="s">
        <v>6954</v>
      </c>
      <c r="Q643" s="14"/>
      <c r="R643" s="14"/>
      <c r="S643" s="14"/>
      <c r="T643" s="16" t="s">
        <v>7257</v>
      </c>
      <c r="U643" s="14" t="s">
        <v>7258</v>
      </c>
      <c r="V643" s="14" t="s">
        <v>6929</v>
      </c>
      <c r="W643" s="14" t="s">
        <v>7259</v>
      </c>
      <c r="X643" s="14" t="s">
        <v>7260</v>
      </c>
      <c r="Y643" t="str">
        <f>VLOOKUP($T643,APPLI_PM!$A$2:$F$1845,4,FALSE)</f>
        <v>PM16 - Outils Transverses</v>
      </c>
      <c r="Z643" t="str">
        <f>VLOOKUP($T643,APPLI_PM!$A$2:$F$1845,5,FALSE)</f>
        <v>ARC - Dématérialisation et archivage</v>
      </c>
    </row>
    <row r="644" spans="1:26" ht="15" x14ac:dyDescent="0.25">
      <c r="A644">
        <f>VLOOKUP(B644,Tableau1[],19,FALSE)</f>
        <v>2</v>
      </c>
      <c r="B644" s="13" t="s">
        <v>569</v>
      </c>
      <c r="C644" s="14" t="s">
        <v>25</v>
      </c>
      <c r="D644" s="14" t="s">
        <v>43</v>
      </c>
      <c r="E644" s="14" t="s">
        <v>134</v>
      </c>
      <c r="F644" s="14" t="s">
        <v>45</v>
      </c>
      <c r="G644" s="14" t="s">
        <v>569</v>
      </c>
      <c r="H644" s="14"/>
      <c r="I644" s="14" t="s">
        <v>570</v>
      </c>
      <c r="J644" s="14"/>
      <c r="K644" s="14" t="s">
        <v>6921</v>
      </c>
      <c r="L644" s="14" t="s">
        <v>6933</v>
      </c>
      <c r="M644" s="14" t="s">
        <v>7865</v>
      </c>
      <c r="N644" s="14" t="s">
        <v>7866</v>
      </c>
      <c r="O644" s="14" t="s">
        <v>7865</v>
      </c>
      <c r="P644" s="14" t="s">
        <v>6924</v>
      </c>
      <c r="Q644" s="14" t="s">
        <v>7695</v>
      </c>
      <c r="R644" s="14"/>
      <c r="S644" s="14"/>
      <c r="T644" s="16" t="s">
        <v>7257</v>
      </c>
      <c r="U644" s="14" t="s">
        <v>7258</v>
      </c>
      <c r="V644" s="14" t="s">
        <v>6929</v>
      </c>
      <c r="W644" s="14" t="s">
        <v>7259</v>
      </c>
      <c r="X644" s="14" t="s">
        <v>7260</v>
      </c>
    </row>
    <row r="645" spans="1:26" ht="15" x14ac:dyDescent="0.25">
      <c r="A645">
        <f>VLOOKUP(B645,Tableau1[],19,FALSE)</f>
        <v>2</v>
      </c>
      <c r="B645" s="13" t="s">
        <v>571</v>
      </c>
      <c r="C645" s="14" t="s">
        <v>25</v>
      </c>
      <c r="D645" s="14" t="s">
        <v>43</v>
      </c>
      <c r="E645" s="14" t="s">
        <v>134</v>
      </c>
      <c r="F645" s="14" t="s">
        <v>45</v>
      </c>
      <c r="G645" s="14" t="s">
        <v>571</v>
      </c>
      <c r="H645" s="14"/>
      <c r="I645" s="14"/>
      <c r="J645" s="14"/>
      <c r="K645" s="14" t="s">
        <v>6921</v>
      </c>
      <c r="L645" s="14" t="s">
        <v>6933</v>
      </c>
      <c r="M645" s="14" t="s">
        <v>7867</v>
      </c>
      <c r="N645" s="14" t="s">
        <v>7868</v>
      </c>
      <c r="O645" s="14" t="s">
        <v>7867</v>
      </c>
      <c r="P645" s="14" t="s">
        <v>6924</v>
      </c>
      <c r="Q645" s="14"/>
      <c r="R645" s="14"/>
      <c r="S645" s="14"/>
      <c r="T645" s="16" t="s">
        <v>7257</v>
      </c>
      <c r="U645" s="14" t="s">
        <v>7258</v>
      </c>
      <c r="V645" s="14" t="s">
        <v>6929</v>
      </c>
      <c r="W645" s="14" t="s">
        <v>7259</v>
      </c>
      <c r="X645" s="14" t="s">
        <v>7260</v>
      </c>
    </row>
    <row r="646" spans="1:26" ht="15" x14ac:dyDescent="0.25">
      <c r="A646">
        <f>VLOOKUP(B646,Tableau1[],19,FALSE)</f>
        <v>1</v>
      </c>
      <c r="B646" s="13" t="s">
        <v>572</v>
      </c>
      <c r="C646" s="14" t="s">
        <v>25</v>
      </c>
      <c r="D646" s="14" t="s">
        <v>127</v>
      </c>
      <c r="E646" s="14" t="s">
        <v>29</v>
      </c>
      <c r="F646" s="14" t="s">
        <v>32</v>
      </c>
      <c r="G646" s="14" t="s">
        <v>571</v>
      </c>
      <c r="H646" s="14"/>
      <c r="I646" s="14" t="s">
        <v>573</v>
      </c>
      <c r="J646" s="14"/>
      <c r="K646" s="14" t="s">
        <v>6921</v>
      </c>
      <c r="L646" s="14" t="s">
        <v>6951</v>
      </c>
      <c r="M646" s="14" t="s">
        <v>7867</v>
      </c>
      <c r="N646" s="14" t="s">
        <v>7868</v>
      </c>
      <c r="O646" s="14" t="s">
        <v>7867</v>
      </c>
      <c r="P646" s="14" t="s">
        <v>6924</v>
      </c>
      <c r="Q646" s="14" t="s">
        <v>7695</v>
      </c>
      <c r="R646" s="14"/>
      <c r="S646" s="14"/>
      <c r="T646" s="16" t="s">
        <v>7257</v>
      </c>
      <c r="U646" s="14" t="s">
        <v>7258</v>
      </c>
      <c r="V646" s="14" t="s">
        <v>6929</v>
      </c>
      <c r="W646" s="14" t="s">
        <v>7259</v>
      </c>
      <c r="X646" s="14" t="s">
        <v>7260</v>
      </c>
      <c r="Y646" t="str">
        <f>VLOOKUP($T646,APPLI_PM!$A$2:$F$1845,4,FALSE)</f>
        <v>PM16 - Outils Transverses</v>
      </c>
      <c r="Z646" t="str">
        <f>VLOOKUP($T646,APPLI_PM!$A$2:$F$1845,5,FALSE)</f>
        <v>ARC - Dématérialisation et archivage</v>
      </c>
    </row>
    <row r="647" spans="1:26" ht="15" x14ac:dyDescent="0.25">
      <c r="A647">
        <f>VLOOKUP(B647,Tableau1[],19,FALSE)</f>
        <v>2</v>
      </c>
      <c r="B647" s="13" t="s">
        <v>574</v>
      </c>
      <c r="C647" s="14" t="s">
        <v>25</v>
      </c>
      <c r="D647" s="14" t="s">
        <v>43</v>
      </c>
      <c r="E647" s="14" t="s">
        <v>134</v>
      </c>
      <c r="F647" s="14" t="s">
        <v>45</v>
      </c>
      <c r="G647" s="14" t="s">
        <v>576</v>
      </c>
      <c r="H647" s="14"/>
      <c r="I647" s="14" t="s">
        <v>575</v>
      </c>
      <c r="J647" s="14"/>
      <c r="K647" s="14" t="s">
        <v>6921</v>
      </c>
      <c r="L647" s="14" t="s">
        <v>6933</v>
      </c>
      <c r="M647" s="14" t="s">
        <v>7869</v>
      </c>
      <c r="N647" s="14" t="s">
        <v>7870</v>
      </c>
      <c r="O647" s="14" t="s">
        <v>7869</v>
      </c>
      <c r="P647" s="14" t="s">
        <v>6924</v>
      </c>
      <c r="Q647" s="14" t="s">
        <v>7695</v>
      </c>
      <c r="R647" s="14"/>
      <c r="S647" s="14"/>
      <c r="T647" s="16" t="s">
        <v>7257</v>
      </c>
      <c r="U647" s="14" t="s">
        <v>7258</v>
      </c>
      <c r="V647" s="14" t="s">
        <v>6929</v>
      </c>
      <c r="W647" s="14" t="s">
        <v>7259</v>
      </c>
      <c r="X647" s="14" t="s">
        <v>7260</v>
      </c>
    </row>
    <row r="648" spans="1:26" ht="15" x14ac:dyDescent="0.25">
      <c r="A648">
        <f>VLOOKUP(B648,Tableau1[],19,FALSE)</f>
        <v>3</v>
      </c>
      <c r="B648" s="13" t="s">
        <v>577</v>
      </c>
      <c r="C648" s="14" t="s">
        <v>25</v>
      </c>
      <c r="D648" s="14" t="s">
        <v>43</v>
      </c>
      <c r="E648" s="14" t="s">
        <v>66</v>
      </c>
      <c r="F648" s="14" t="s">
        <v>45</v>
      </c>
      <c r="G648" s="14" t="s">
        <v>577</v>
      </c>
      <c r="H648" s="14"/>
      <c r="I648" s="14"/>
      <c r="J648" s="14"/>
      <c r="K648" s="14" t="s">
        <v>6921</v>
      </c>
      <c r="L648" s="14">
        <v>3270</v>
      </c>
      <c r="M648" s="14" t="s">
        <v>7871</v>
      </c>
      <c r="N648" s="14" t="s">
        <v>7871</v>
      </c>
      <c r="O648" s="14" t="s">
        <v>7871</v>
      </c>
      <c r="P648" s="14" t="s">
        <v>6954</v>
      </c>
      <c r="Q648" s="14"/>
      <c r="R648" s="14"/>
      <c r="S648" s="14"/>
      <c r="T648" s="16" t="s">
        <v>577</v>
      </c>
      <c r="U648" s="14" t="s">
        <v>7872</v>
      </c>
      <c r="V648" s="14" t="s">
        <v>6929</v>
      </c>
      <c r="W648" s="14" t="s">
        <v>7230</v>
      </c>
      <c r="X648" s="14" t="s">
        <v>7231</v>
      </c>
    </row>
    <row r="649" spans="1:26" ht="15" x14ac:dyDescent="0.25">
      <c r="A649">
        <f>VLOOKUP(B649,Tableau1[],19,FALSE)</f>
        <v>1</v>
      </c>
      <c r="B649" s="13" t="s">
        <v>578</v>
      </c>
      <c r="C649" s="14" t="s">
        <v>25</v>
      </c>
      <c r="D649" s="14" t="s">
        <v>127</v>
      </c>
      <c r="E649" s="14" t="s">
        <v>29</v>
      </c>
      <c r="F649" s="14" t="s">
        <v>32</v>
      </c>
      <c r="G649" s="14" t="s">
        <v>577</v>
      </c>
      <c r="H649" s="14"/>
      <c r="I649" s="14" t="s">
        <v>579</v>
      </c>
      <c r="J649" s="14"/>
      <c r="K649" s="14" t="s">
        <v>6921</v>
      </c>
      <c r="L649" s="14" t="s">
        <v>6951</v>
      </c>
      <c r="M649" s="14" t="s">
        <v>7871</v>
      </c>
      <c r="N649" s="14" t="s">
        <v>7871</v>
      </c>
      <c r="O649" s="14" t="s">
        <v>7871</v>
      </c>
      <c r="P649" s="14" t="s">
        <v>6954</v>
      </c>
      <c r="Q649" s="14" t="s">
        <v>6982</v>
      </c>
      <c r="R649" s="14" t="s">
        <v>7873</v>
      </c>
      <c r="S649" s="14"/>
      <c r="T649" s="16" t="s">
        <v>577</v>
      </c>
      <c r="U649" s="14" t="s">
        <v>7872</v>
      </c>
      <c r="V649" s="14" t="s">
        <v>6929</v>
      </c>
      <c r="W649" s="14" t="s">
        <v>7230</v>
      </c>
      <c r="X649" s="14" t="s">
        <v>7231</v>
      </c>
      <c r="Y649" t="str">
        <f>VLOOKUP($T649,APPLI_PM!$A$2:$F$1845,4,FALSE)</f>
        <v>PM02 - Clients Comptes Package</v>
      </c>
      <c r="Z649" t="str">
        <f>VLOOKUP($T649,APPLI_PM!$A$2:$F$1845,5,FALSE)</f>
        <v>GCL - Gestion clients et administration contrats</v>
      </c>
    </row>
    <row r="650" spans="1:26" ht="15" x14ac:dyDescent="0.25">
      <c r="A650">
        <f>VLOOKUP(B650,Tableau1[],19,FALSE)</f>
        <v>3</v>
      </c>
      <c r="B650" s="13" t="s">
        <v>581</v>
      </c>
      <c r="C650" s="14" t="s">
        <v>25</v>
      </c>
      <c r="D650" s="14" t="s">
        <v>43</v>
      </c>
      <c r="E650" s="14" t="s">
        <v>66</v>
      </c>
      <c r="F650" s="14" t="s">
        <v>45</v>
      </c>
      <c r="G650" s="14" t="s">
        <v>577</v>
      </c>
      <c r="H650" s="14"/>
      <c r="I650" s="14"/>
      <c r="J650" s="14"/>
      <c r="K650" s="14" t="s">
        <v>6921</v>
      </c>
      <c r="L650" s="14">
        <v>3270</v>
      </c>
      <c r="M650" s="14" t="s">
        <v>7871</v>
      </c>
      <c r="N650" s="14" t="s">
        <v>7871</v>
      </c>
      <c r="O650" s="14" t="s">
        <v>7871</v>
      </c>
      <c r="P650" s="14" t="s">
        <v>6967</v>
      </c>
      <c r="Q650" s="14"/>
      <c r="R650" s="14"/>
      <c r="S650" s="14"/>
      <c r="T650" s="16" t="s">
        <v>577</v>
      </c>
      <c r="U650" s="14" t="s">
        <v>7872</v>
      </c>
      <c r="V650" s="14" t="s">
        <v>6929</v>
      </c>
      <c r="W650" s="14" t="s">
        <v>7230</v>
      </c>
      <c r="X650" s="14" t="s">
        <v>7231</v>
      </c>
    </row>
    <row r="651" spans="1:26" ht="15" x14ac:dyDescent="0.25">
      <c r="A651">
        <f>VLOOKUP(B651,Tableau1[],19,FALSE)</f>
        <v>1</v>
      </c>
      <c r="B651" s="13" t="s">
        <v>599</v>
      </c>
      <c r="C651" s="14" t="s">
        <v>25</v>
      </c>
      <c r="D651" s="14" t="s">
        <v>548</v>
      </c>
      <c r="E651" s="14" t="s">
        <v>29</v>
      </c>
      <c r="F651" s="14" t="s">
        <v>32</v>
      </c>
      <c r="G651" s="14" t="s">
        <v>594</v>
      </c>
      <c r="H651" s="14"/>
      <c r="I651" s="14" t="s">
        <v>600</v>
      </c>
      <c r="J651" s="14"/>
      <c r="K651" s="14" t="s">
        <v>6921</v>
      </c>
      <c r="L651" s="14" t="s">
        <v>6951</v>
      </c>
      <c r="M651" s="14" t="s">
        <v>7874</v>
      </c>
      <c r="N651" s="14" t="s">
        <v>7875</v>
      </c>
      <c r="O651" s="14" t="s">
        <v>7874</v>
      </c>
      <c r="P651" s="14" t="s">
        <v>6954</v>
      </c>
      <c r="Q651" s="14" t="s">
        <v>6982</v>
      </c>
      <c r="R651" s="14" t="s">
        <v>7818</v>
      </c>
      <c r="S651" s="14"/>
      <c r="T651" s="16" t="s">
        <v>7257</v>
      </c>
      <c r="U651" s="14" t="s">
        <v>7258</v>
      </c>
      <c r="V651" s="14" t="s">
        <v>6929</v>
      </c>
      <c r="W651" s="14" t="s">
        <v>7259</v>
      </c>
      <c r="X651" s="14" t="s">
        <v>7260</v>
      </c>
      <c r="Y651" t="str">
        <f>VLOOKUP($T651,APPLI_PM!$A$2:$F$1845,4,FALSE)</f>
        <v>PM16 - Outils Transverses</v>
      </c>
      <c r="Z651" t="str">
        <f>VLOOKUP($T651,APPLI_PM!$A$2:$F$1845,5,FALSE)</f>
        <v>ARC - Dématérialisation et archivage</v>
      </c>
    </row>
    <row r="652" spans="1:26" ht="15" x14ac:dyDescent="0.25">
      <c r="A652">
        <f>VLOOKUP(B652,Tableau1[],19,FALSE)</f>
        <v>2</v>
      </c>
      <c r="B652" s="13" t="s">
        <v>584</v>
      </c>
      <c r="C652" s="14" t="s">
        <v>25</v>
      </c>
      <c r="D652" s="14" t="s">
        <v>43</v>
      </c>
      <c r="E652" s="14" t="s">
        <v>42</v>
      </c>
      <c r="F652" s="14" t="s">
        <v>45</v>
      </c>
      <c r="G652" s="14" t="s">
        <v>585</v>
      </c>
      <c r="H652" s="14"/>
      <c r="I652" s="14"/>
      <c r="J652" s="14"/>
      <c r="K652" s="14" t="s">
        <v>7043</v>
      </c>
      <c r="L652" s="14" t="s">
        <v>6933</v>
      </c>
      <c r="M652" s="14" t="s">
        <v>7876</v>
      </c>
      <c r="N652" s="14" t="s">
        <v>7877</v>
      </c>
      <c r="O652" s="14" t="s">
        <v>7876</v>
      </c>
      <c r="P652" s="14" t="s">
        <v>6954</v>
      </c>
      <c r="Q652" s="14"/>
      <c r="R652" s="14"/>
      <c r="S652" s="14"/>
      <c r="T652" s="16" t="s">
        <v>7499</v>
      </c>
      <c r="U652" s="14" t="s">
        <v>7500</v>
      </c>
      <c r="V652" s="14" t="s">
        <v>6929</v>
      </c>
      <c r="W652" s="14" t="s">
        <v>6997</v>
      </c>
      <c r="X652" s="14" t="s">
        <v>6998</v>
      </c>
    </row>
    <row r="653" spans="1:26" ht="15" x14ac:dyDescent="0.25">
      <c r="A653">
        <f>VLOOKUP(B653,Tableau1[],19,FALSE)</f>
        <v>3</v>
      </c>
      <c r="B653" s="13" t="s">
        <v>586</v>
      </c>
      <c r="C653" s="14" t="s">
        <v>25</v>
      </c>
      <c r="D653" s="14" t="s">
        <v>43</v>
      </c>
      <c r="E653" s="14" t="s">
        <v>66</v>
      </c>
      <c r="F653" s="14" t="s">
        <v>45</v>
      </c>
      <c r="G653" s="14" t="s">
        <v>586</v>
      </c>
      <c r="H653" s="14"/>
      <c r="I653" s="14" t="s">
        <v>587</v>
      </c>
      <c r="J653" s="14"/>
      <c r="K653" s="14" t="s">
        <v>6921</v>
      </c>
      <c r="L653" s="14">
        <v>3270</v>
      </c>
      <c r="M653" s="14" t="s">
        <v>7878</v>
      </c>
      <c r="N653" s="14" t="s">
        <v>7879</v>
      </c>
      <c r="O653" s="14" t="s">
        <v>7878</v>
      </c>
      <c r="P653" s="14" t="s">
        <v>6924</v>
      </c>
      <c r="Q653" s="14" t="s">
        <v>6925</v>
      </c>
      <c r="R653" s="14"/>
      <c r="S653" s="14"/>
      <c r="T653" s="16" t="s">
        <v>7880</v>
      </c>
      <c r="U653" s="14" t="s">
        <v>7881</v>
      </c>
      <c r="V653" s="14" t="s">
        <v>6929</v>
      </c>
      <c r="W653" s="14" t="s">
        <v>7882</v>
      </c>
      <c r="X653" s="14" t="s">
        <v>7883</v>
      </c>
    </row>
    <row r="654" spans="1:26" ht="15" x14ac:dyDescent="0.25">
      <c r="A654">
        <f>VLOOKUP(B654,Tableau1[],19,FALSE)</f>
        <v>2</v>
      </c>
      <c r="B654" s="13" t="s">
        <v>591</v>
      </c>
      <c r="C654" s="14" t="s">
        <v>25</v>
      </c>
      <c r="D654" s="14" t="s">
        <v>43</v>
      </c>
      <c r="E654" s="14" t="s">
        <v>134</v>
      </c>
      <c r="F654" s="14" t="s">
        <v>45</v>
      </c>
      <c r="G654" s="14" t="s">
        <v>591</v>
      </c>
      <c r="H654" s="14"/>
      <c r="I654" s="14"/>
      <c r="J654" s="14"/>
      <c r="K654" s="14" t="s">
        <v>6921</v>
      </c>
      <c r="L654" s="14" t="s">
        <v>6933</v>
      </c>
      <c r="M654" s="14" t="s">
        <v>7884</v>
      </c>
      <c r="N654" s="14" t="s">
        <v>7885</v>
      </c>
      <c r="O654" s="14" t="s">
        <v>7884</v>
      </c>
      <c r="P654" s="14" t="s">
        <v>6924</v>
      </c>
      <c r="Q654" s="14"/>
      <c r="R654" s="14"/>
      <c r="S654" s="14"/>
      <c r="T654" s="16" t="s">
        <v>7257</v>
      </c>
      <c r="U654" s="14" t="s">
        <v>7258</v>
      </c>
      <c r="V654" s="14" t="s">
        <v>6929</v>
      </c>
      <c r="W654" s="14" t="s">
        <v>7259</v>
      </c>
      <c r="X654" s="14" t="s">
        <v>7260</v>
      </c>
    </row>
    <row r="655" spans="1:26" ht="15" x14ac:dyDescent="0.25">
      <c r="A655">
        <f>VLOOKUP(B655,Tableau1[],19,FALSE)</f>
        <v>1</v>
      </c>
      <c r="B655" s="13" t="s">
        <v>592</v>
      </c>
      <c r="C655" s="14" t="s">
        <v>25</v>
      </c>
      <c r="D655" s="14" t="s">
        <v>548</v>
      </c>
      <c r="E655" s="14" t="s">
        <v>29</v>
      </c>
      <c r="F655" s="14" t="s">
        <v>32</v>
      </c>
      <c r="G655" s="14" t="s">
        <v>591</v>
      </c>
      <c r="H655" s="14"/>
      <c r="I655" s="14" t="s">
        <v>593</v>
      </c>
      <c r="J655" s="14"/>
      <c r="K655" s="14" t="s">
        <v>6921</v>
      </c>
      <c r="L655" s="14" t="s">
        <v>6951</v>
      </c>
      <c r="M655" s="14" t="s">
        <v>7884</v>
      </c>
      <c r="N655" s="14" t="s">
        <v>7885</v>
      </c>
      <c r="O655" s="14" t="s">
        <v>7884</v>
      </c>
      <c r="P655" s="14" t="s">
        <v>6924</v>
      </c>
      <c r="Q655" s="14" t="s">
        <v>7695</v>
      </c>
      <c r="R655" s="14"/>
      <c r="S655" s="14"/>
      <c r="T655" s="16" t="s">
        <v>7257</v>
      </c>
      <c r="U655" s="14" t="s">
        <v>7258</v>
      </c>
      <c r="V655" s="14" t="s">
        <v>6929</v>
      </c>
      <c r="W655" s="14" t="s">
        <v>7259</v>
      </c>
      <c r="X655" s="14" t="s">
        <v>7260</v>
      </c>
      <c r="Y655" t="str">
        <f>VLOOKUP($T655,APPLI_PM!$A$2:$F$1845,4,FALSE)</f>
        <v>PM16 - Outils Transverses</v>
      </c>
      <c r="Z655" t="str">
        <f>VLOOKUP($T655,APPLI_PM!$A$2:$F$1845,5,FALSE)</f>
        <v>ARC - Dématérialisation et archivage</v>
      </c>
    </row>
    <row r="656" spans="1:26" ht="15" x14ac:dyDescent="0.25">
      <c r="A656">
        <f>VLOOKUP(B656,Tableau1[],19,FALSE)</f>
        <v>2</v>
      </c>
      <c r="B656" s="13" t="s">
        <v>594</v>
      </c>
      <c r="C656" s="14" t="s">
        <v>25</v>
      </c>
      <c r="D656" s="14" t="s">
        <v>43</v>
      </c>
      <c r="E656" s="14" t="s">
        <v>134</v>
      </c>
      <c r="F656" s="14" t="s">
        <v>45</v>
      </c>
      <c r="G656" s="14" t="s">
        <v>594</v>
      </c>
      <c r="H656" s="14"/>
      <c r="I656" s="14"/>
      <c r="J656" s="14"/>
      <c r="K656" s="14" t="s">
        <v>6921</v>
      </c>
      <c r="L656" s="14" t="s">
        <v>6933</v>
      </c>
      <c r="M656" s="14" t="s">
        <v>7875</v>
      </c>
      <c r="N656" s="14" t="s">
        <v>7875</v>
      </c>
      <c r="O656" s="14" t="s">
        <v>7875</v>
      </c>
      <c r="P656" s="14" t="s">
        <v>6954</v>
      </c>
      <c r="Q656" s="14"/>
      <c r="R656" s="14"/>
      <c r="S656" s="14"/>
      <c r="T656" s="16" t="s">
        <v>7257</v>
      </c>
      <c r="U656" s="14" t="s">
        <v>7258</v>
      </c>
      <c r="V656" s="14" t="s">
        <v>6929</v>
      </c>
      <c r="W656" s="14" t="s">
        <v>7259</v>
      </c>
      <c r="X656" s="14" t="s">
        <v>7260</v>
      </c>
    </row>
    <row r="657" spans="1:26" ht="15" x14ac:dyDescent="0.25">
      <c r="A657">
        <f>VLOOKUP(B657,Tableau1[],19,FALSE)</f>
        <v>2</v>
      </c>
      <c r="B657" s="13" t="s">
        <v>912</v>
      </c>
      <c r="C657" s="14" t="s">
        <v>25</v>
      </c>
      <c r="D657" s="14" t="s">
        <v>43</v>
      </c>
      <c r="E657" s="14" t="s">
        <v>134</v>
      </c>
      <c r="F657" s="14" t="s">
        <v>45</v>
      </c>
      <c r="G657" s="14" t="s">
        <v>912</v>
      </c>
      <c r="H657" s="14" t="s">
        <v>7886</v>
      </c>
      <c r="I657" s="14"/>
      <c r="J657" s="14"/>
      <c r="K657" s="14" t="s">
        <v>6921</v>
      </c>
      <c r="L657" s="14" t="s">
        <v>6933</v>
      </c>
      <c r="M657" s="14" t="s">
        <v>7887</v>
      </c>
      <c r="N657" s="14" t="s">
        <v>7888</v>
      </c>
      <c r="O657" s="14" t="s">
        <v>7887</v>
      </c>
      <c r="P657" s="14" t="s">
        <v>6954</v>
      </c>
      <c r="Q657" s="14"/>
      <c r="R657" s="14"/>
      <c r="S657" s="14"/>
      <c r="T657" s="16" t="s">
        <v>7257</v>
      </c>
      <c r="U657" s="14" t="s">
        <v>7258</v>
      </c>
      <c r="V657" s="14" t="s">
        <v>6929</v>
      </c>
      <c r="W657" s="14" t="s">
        <v>7259</v>
      </c>
      <c r="X657" s="14" t="s">
        <v>7260</v>
      </c>
    </row>
    <row r="658" spans="1:26" ht="15" x14ac:dyDescent="0.25">
      <c r="A658">
        <f>VLOOKUP(B658,Tableau1[],19,FALSE)</f>
        <v>2</v>
      </c>
      <c r="B658" s="13" t="s">
        <v>913</v>
      </c>
      <c r="C658" s="14" t="s">
        <v>25</v>
      </c>
      <c r="D658" s="14" t="s">
        <v>43</v>
      </c>
      <c r="E658" s="14" t="s">
        <v>134</v>
      </c>
      <c r="F658" s="14" t="s">
        <v>45</v>
      </c>
      <c r="G658" s="14" t="s">
        <v>912</v>
      </c>
      <c r="H658" s="14"/>
      <c r="I658" s="14"/>
      <c r="J658" s="14"/>
      <c r="K658" s="14" t="s">
        <v>6921</v>
      </c>
      <c r="L658" s="14" t="s">
        <v>6933</v>
      </c>
      <c r="M658" s="14" t="s">
        <v>7887</v>
      </c>
      <c r="N658" s="14" t="s">
        <v>7888</v>
      </c>
      <c r="O658" s="14" t="s">
        <v>7887</v>
      </c>
      <c r="P658" s="14" t="s">
        <v>6967</v>
      </c>
      <c r="Q658" s="14"/>
      <c r="R658" s="14"/>
      <c r="S658" s="14"/>
      <c r="T658" s="16" t="s">
        <v>7257</v>
      </c>
      <c r="U658" s="14" t="s">
        <v>7258</v>
      </c>
      <c r="V658" s="14" t="s">
        <v>6929</v>
      </c>
      <c r="W658" s="14" t="s">
        <v>7259</v>
      </c>
      <c r="X658" s="14" t="s">
        <v>7260</v>
      </c>
    </row>
    <row r="659" spans="1:26" ht="15" x14ac:dyDescent="0.25">
      <c r="A659">
        <f>VLOOKUP(B659,Tableau1[],19,FALSE)</f>
        <v>1</v>
      </c>
      <c r="B659" s="13" t="s">
        <v>914</v>
      </c>
      <c r="C659" s="14" t="s">
        <v>25</v>
      </c>
      <c r="D659" s="14" t="s">
        <v>127</v>
      </c>
      <c r="E659" s="14" t="s">
        <v>29</v>
      </c>
      <c r="F659" s="14" t="s">
        <v>32</v>
      </c>
      <c r="G659" s="14" t="s">
        <v>912</v>
      </c>
      <c r="H659" s="14"/>
      <c r="I659" s="14" t="s">
        <v>915</v>
      </c>
      <c r="J659" s="14"/>
      <c r="K659" s="14" t="s">
        <v>6921</v>
      </c>
      <c r="L659" s="14" t="s">
        <v>6951</v>
      </c>
      <c r="M659" s="14" t="s">
        <v>7887</v>
      </c>
      <c r="N659" s="14" t="s">
        <v>7888</v>
      </c>
      <c r="O659" s="14" t="s">
        <v>7887</v>
      </c>
      <c r="P659" s="14" t="s">
        <v>6954</v>
      </c>
      <c r="Q659" s="14" t="s">
        <v>6982</v>
      </c>
      <c r="R659" s="14" t="s">
        <v>7818</v>
      </c>
      <c r="S659" s="14"/>
      <c r="T659" s="16" t="s">
        <v>7257</v>
      </c>
      <c r="U659" s="14" t="s">
        <v>7258</v>
      </c>
      <c r="V659" s="14" t="s">
        <v>6929</v>
      </c>
      <c r="W659" s="14" t="s">
        <v>7259</v>
      </c>
      <c r="X659" s="14" t="s">
        <v>7260</v>
      </c>
      <c r="Y659" t="str">
        <f>VLOOKUP($T659,APPLI_PM!$A$2:$F$1845,4,FALSE)</f>
        <v>PM16 - Outils Transverses</v>
      </c>
      <c r="Z659" t="str">
        <f>VLOOKUP($T659,APPLI_PM!$A$2:$F$1845,5,FALSE)</f>
        <v>ARC - Dématérialisation et archivage</v>
      </c>
    </row>
    <row r="660" spans="1:26" ht="15" x14ac:dyDescent="0.25">
      <c r="A660">
        <f>VLOOKUP(B660,Tableau1[],19,FALSE)</f>
        <v>2</v>
      </c>
      <c r="B660" s="13" t="s">
        <v>916</v>
      </c>
      <c r="C660" s="14" t="s">
        <v>25</v>
      </c>
      <c r="D660" s="14" t="s">
        <v>43</v>
      </c>
      <c r="E660" s="14" t="s">
        <v>134</v>
      </c>
      <c r="F660" s="14" t="s">
        <v>45</v>
      </c>
      <c r="G660" s="14" t="s">
        <v>912</v>
      </c>
      <c r="H660" s="14" t="s">
        <v>7886</v>
      </c>
      <c r="I660" s="14"/>
      <c r="J660" s="14"/>
      <c r="K660" s="14" t="s">
        <v>6921</v>
      </c>
      <c r="L660" s="14" t="s">
        <v>6933</v>
      </c>
      <c r="M660" s="14" t="s">
        <v>7887</v>
      </c>
      <c r="N660" s="14" t="s">
        <v>7888</v>
      </c>
      <c r="O660" s="14" t="s">
        <v>7887</v>
      </c>
      <c r="P660" s="14" t="s">
        <v>6954</v>
      </c>
      <c r="Q660" s="14"/>
      <c r="R660" s="14"/>
      <c r="S660" s="14"/>
      <c r="T660" s="16" t="s">
        <v>7257</v>
      </c>
      <c r="U660" s="14" t="s">
        <v>7258</v>
      </c>
      <c r="V660" s="14" t="s">
        <v>6929</v>
      </c>
      <c r="W660" s="14" t="s">
        <v>7259</v>
      </c>
      <c r="X660" s="14" t="s">
        <v>7260</v>
      </c>
    </row>
    <row r="661" spans="1:26" ht="15" x14ac:dyDescent="0.25">
      <c r="A661">
        <f>VLOOKUP(B661,Tableau1[],19,FALSE)</f>
        <v>2</v>
      </c>
      <c r="B661" s="13" t="s">
        <v>603</v>
      </c>
      <c r="C661" s="14" t="s">
        <v>25</v>
      </c>
      <c r="D661" s="14" t="s">
        <v>43</v>
      </c>
      <c r="E661" s="14" t="s">
        <v>134</v>
      </c>
      <c r="F661" s="14" t="s">
        <v>45</v>
      </c>
      <c r="G661" s="14" t="s">
        <v>603</v>
      </c>
      <c r="H661" s="14"/>
      <c r="I661" s="14"/>
      <c r="J661" s="14"/>
      <c r="K661" s="14" t="s">
        <v>6921</v>
      </c>
      <c r="L661" s="14" t="s">
        <v>6933</v>
      </c>
      <c r="M661" s="14" t="s">
        <v>7889</v>
      </c>
      <c r="N661" s="14" t="s">
        <v>7890</v>
      </c>
      <c r="O661" s="14" t="s">
        <v>7889</v>
      </c>
      <c r="P661" s="14" t="s">
        <v>6954</v>
      </c>
      <c r="Q661" s="14"/>
      <c r="R661" s="14"/>
      <c r="S661" s="14"/>
      <c r="T661" s="16" t="s">
        <v>7257</v>
      </c>
      <c r="U661" s="14" t="s">
        <v>7258</v>
      </c>
      <c r="V661" s="14" t="s">
        <v>6929</v>
      </c>
      <c r="W661" s="14" t="s">
        <v>7259</v>
      </c>
      <c r="X661" s="14" t="s">
        <v>7260</v>
      </c>
    </row>
    <row r="662" spans="1:26" ht="15" x14ac:dyDescent="0.25">
      <c r="A662">
        <f>VLOOKUP(B662,Tableau1[],19,FALSE)</f>
        <v>1</v>
      </c>
      <c r="B662" s="13" t="s">
        <v>601</v>
      </c>
      <c r="C662" s="14" t="s">
        <v>25</v>
      </c>
      <c r="D662" s="14" t="s">
        <v>127</v>
      </c>
      <c r="E662" s="14" t="s">
        <v>29</v>
      </c>
      <c r="F662" s="14" t="s">
        <v>32</v>
      </c>
      <c r="G662" s="14" t="s">
        <v>603</v>
      </c>
      <c r="H662" s="14"/>
      <c r="I662" s="14" t="s">
        <v>602</v>
      </c>
      <c r="J662" s="14"/>
      <c r="K662" s="14" t="s">
        <v>6921</v>
      </c>
      <c r="L662" s="14" t="s">
        <v>6951</v>
      </c>
      <c r="M662" s="14" t="s">
        <v>7889</v>
      </c>
      <c r="N662" s="14" t="s">
        <v>7890</v>
      </c>
      <c r="O662" s="14" t="s">
        <v>7889</v>
      </c>
      <c r="P662" s="14" t="s">
        <v>6954</v>
      </c>
      <c r="Q662" s="14" t="s">
        <v>6982</v>
      </c>
      <c r="R662" s="14" t="s">
        <v>7818</v>
      </c>
      <c r="S662" s="14"/>
      <c r="T662" s="16" t="s">
        <v>7257</v>
      </c>
      <c r="U662" s="14" t="s">
        <v>7258</v>
      </c>
      <c r="V662" s="14" t="s">
        <v>6929</v>
      </c>
      <c r="W662" s="14" t="s">
        <v>7259</v>
      </c>
      <c r="X662" s="14" t="s">
        <v>7260</v>
      </c>
      <c r="Y662" t="str">
        <f>VLOOKUP($T662,APPLI_PM!$A$2:$F$1845,4,FALSE)</f>
        <v>PM16 - Outils Transverses</v>
      </c>
      <c r="Z662" t="str">
        <f>VLOOKUP($T662,APPLI_PM!$A$2:$F$1845,5,FALSE)</f>
        <v>ARC - Dématérialisation et archivage</v>
      </c>
    </row>
    <row r="663" spans="1:26" ht="15" x14ac:dyDescent="0.25">
      <c r="A663">
        <f>VLOOKUP(B663,Tableau1[],19,FALSE)</f>
        <v>2</v>
      </c>
      <c r="B663" s="13" t="s">
        <v>604</v>
      </c>
      <c r="C663" s="14" t="s">
        <v>25</v>
      </c>
      <c r="D663" s="14" t="s">
        <v>43</v>
      </c>
      <c r="E663" s="14" t="s">
        <v>134</v>
      </c>
      <c r="F663" s="14" t="s">
        <v>45</v>
      </c>
      <c r="G663" s="14" t="s">
        <v>603</v>
      </c>
      <c r="H663" s="14"/>
      <c r="I663" s="14"/>
      <c r="J663" s="14"/>
      <c r="K663" s="14" t="s">
        <v>6921</v>
      </c>
      <c r="L663" s="14" t="s">
        <v>6933</v>
      </c>
      <c r="M663" s="14" t="s">
        <v>7889</v>
      </c>
      <c r="N663" s="14" t="s">
        <v>7890</v>
      </c>
      <c r="O663" s="14" t="s">
        <v>7889</v>
      </c>
      <c r="P663" s="14" t="s">
        <v>6954</v>
      </c>
      <c r="Q663" s="14"/>
      <c r="R663" s="14"/>
      <c r="S663" s="14"/>
      <c r="T663" s="16" t="s">
        <v>7257</v>
      </c>
      <c r="U663" s="14" t="s">
        <v>7258</v>
      </c>
      <c r="V663" s="14" t="s">
        <v>6929</v>
      </c>
      <c r="W663" s="14" t="s">
        <v>7259</v>
      </c>
      <c r="X663" s="14" t="s">
        <v>7260</v>
      </c>
    </row>
    <row r="664" spans="1:26" ht="15" x14ac:dyDescent="0.25">
      <c r="A664">
        <f>VLOOKUP(B664,Tableau1[],19,FALSE)</f>
        <v>1</v>
      </c>
      <c r="B664" s="13" t="s">
        <v>605</v>
      </c>
      <c r="C664" s="14" t="s">
        <v>25</v>
      </c>
      <c r="D664" s="14" t="s">
        <v>606</v>
      </c>
      <c r="E664" s="14" t="s">
        <v>29</v>
      </c>
      <c r="F664" s="14" t="s">
        <v>32</v>
      </c>
      <c r="G664" s="14" t="s">
        <v>605</v>
      </c>
      <c r="H664" s="14"/>
      <c r="I664" s="14"/>
      <c r="J664" s="14"/>
      <c r="K664" s="14" t="s">
        <v>6921</v>
      </c>
      <c r="L664" s="14" t="s">
        <v>6951</v>
      </c>
      <c r="M664" s="14" t="s">
        <v>7891</v>
      </c>
      <c r="N664" s="14" t="s">
        <v>7892</v>
      </c>
      <c r="O664" s="14" t="s">
        <v>7891</v>
      </c>
      <c r="P664" s="14" t="s">
        <v>6954</v>
      </c>
      <c r="Q664" s="14"/>
      <c r="R664" s="14"/>
      <c r="S664" s="14"/>
      <c r="T664" s="16" t="s">
        <v>7257</v>
      </c>
      <c r="U664" s="14" t="s">
        <v>7258</v>
      </c>
      <c r="V664" s="14" t="s">
        <v>6929</v>
      </c>
      <c r="W664" s="14" t="s">
        <v>7259</v>
      </c>
      <c r="X664" s="14" t="s">
        <v>7260</v>
      </c>
      <c r="Y664" t="str">
        <f>VLOOKUP($T664,APPLI_PM!$A$2:$F$1845,4,FALSE)</f>
        <v>PM16 - Outils Transverses</v>
      </c>
      <c r="Z664" t="str">
        <f>VLOOKUP($T664,APPLI_PM!$A$2:$F$1845,5,FALSE)</f>
        <v>ARC - Dématérialisation et archivage</v>
      </c>
    </row>
    <row r="665" spans="1:26" ht="15" x14ac:dyDescent="0.25">
      <c r="A665">
        <f>VLOOKUP(B665,Tableau1[],19,FALSE)</f>
        <v>1</v>
      </c>
      <c r="B665" s="13" t="s">
        <v>607</v>
      </c>
      <c r="C665" s="14" t="s">
        <v>25</v>
      </c>
      <c r="D665" s="14" t="s">
        <v>127</v>
      </c>
      <c r="E665" s="14" t="s">
        <v>29</v>
      </c>
      <c r="F665" s="14" t="s">
        <v>32</v>
      </c>
      <c r="G665" s="14" t="s">
        <v>605</v>
      </c>
      <c r="H665" s="14"/>
      <c r="I665" s="14" t="s">
        <v>608</v>
      </c>
      <c r="J665" s="14"/>
      <c r="K665" s="14" t="s">
        <v>6921</v>
      </c>
      <c r="L665" s="14" t="s">
        <v>6951</v>
      </c>
      <c r="M665" s="14" t="s">
        <v>7891</v>
      </c>
      <c r="N665" s="14" t="s">
        <v>7892</v>
      </c>
      <c r="O665" s="14" t="s">
        <v>7891</v>
      </c>
      <c r="P665" s="14" t="s">
        <v>6954</v>
      </c>
      <c r="Q665" s="14" t="s">
        <v>6982</v>
      </c>
      <c r="R665" s="14" t="s">
        <v>7818</v>
      </c>
      <c r="S665" s="14"/>
      <c r="T665" s="16" t="s">
        <v>7257</v>
      </c>
      <c r="U665" s="14" t="s">
        <v>7258</v>
      </c>
      <c r="V665" s="14" t="s">
        <v>6929</v>
      </c>
      <c r="W665" s="14" t="s">
        <v>7259</v>
      </c>
      <c r="X665" s="14" t="s">
        <v>7260</v>
      </c>
      <c r="Y665" t="str">
        <f>VLOOKUP($T665,APPLI_PM!$A$2:$F$1845,4,FALSE)</f>
        <v>PM16 - Outils Transverses</v>
      </c>
      <c r="Z665" t="str">
        <f>VLOOKUP($T665,APPLI_PM!$A$2:$F$1845,5,FALSE)</f>
        <v>ARC - Dématérialisation et archivage</v>
      </c>
    </row>
    <row r="666" spans="1:26" ht="15" x14ac:dyDescent="0.25">
      <c r="A666">
        <f>VLOOKUP(B666,Tableau1[],19,FALSE)</f>
        <v>1</v>
      </c>
      <c r="B666" s="13" t="s">
        <v>609</v>
      </c>
      <c r="C666" s="14" t="s">
        <v>25</v>
      </c>
      <c r="D666" s="14" t="s">
        <v>610</v>
      </c>
      <c r="E666" s="14" t="s">
        <v>29</v>
      </c>
      <c r="F666" s="14" t="s">
        <v>32</v>
      </c>
      <c r="G666" s="14" t="s">
        <v>609</v>
      </c>
      <c r="H666" s="14"/>
      <c r="I666" s="14"/>
      <c r="J666" s="14"/>
      <c r="K666" s="14" t="s">
        <v>6921</v>
      </c>
      <c r="L666" s="14" t="s">
        <v>6951</v>
      </c>
      <c r="M666" s="14" t="s">
        <v>7893</v>
      </c>
      <c r="N666" s="14" t="s">
        <v>7894</v>
      </c>
      <c r="O666" s="14" t="s">
        <v>7893</v>
      </c>
      <c r="P666" s="14" t="s">
        <v>6954</v>
      </c>
      <c r="Q666" s="14"/>
      <c r="R666" s="14"/>
      <c r="S666" s="14"/>
      <c r="T666" s="16" t="s">
        <v>7257</v>
      </c>
      <c r="U666" s="14" t="s">
        <v>7258</v>
      </c>
      <c r="V666" s="14" t="s">
        <v>6929</v>
      </c>
      <c r="W666" s="14" t="s">
        <v>7259</v>
      </c>
      <c r="X666" s="14" t="s">
        <v>7260</v>
      </c>
      <c r="Y666" t="str">
        <f>VLOOKUP($T666,APPLI_PM!$A$2:$F$1845,4,FALSE)</f>
        <v>PM16 - Outils Transverses</v>
      </c>
      <c r="Z666" t="str">
        <f>VLOOKUP($T666,APPLI_PM!$A$2:$F$1845,5,FALSE)</f>
        <v>ARC - Dématérialisation et archivage</v>
      </c>
    </row>
    <row r="667" spans="1:26" ht="15" x14ac:dyDescent="0.25">
      <c r="A667">
        <f>VLOOKUP(B667,Tableau1[],19,FALSE)</f>
        <v>1</v>
      </c>
      <c r="B667" s="13" t="s">
        <v>611</v>
      </c>
      <c r="C667" s="14" t="s">
        <v>25</v>
      </c>
      <c r="D667" s="14" t="s">
        <v>127</v>
      </c>
      <c r="E667" s="14" t="s">
        <v>29</v>
      </c>
      <c r="F667" s="14" t="s">
        <v>32</v>
      </c>
      <c r="G667" s="14" t="s">
        <v>609</v>
      </c>
      <c r="H667" s="14"/>
      <c r="I667" s="14" t="s">
        <v>608</v>
      </c>
      <c r="J667" s="14"/>
      <c r="K667" s="14" t="s">
        <v>6921</v>
      </c>
      <c r="L667" s="14" t="s">
        <v>6951</v>
      </c>
      <c r="M667" s="14" t="s">
        <v>7893</v>
      </c>
      <c r="N667" s="14" t="s">
        <v>7894</v>
      </c>
      <c r="O667" s="14" t="s">
        <v>7893</v>
      </c>
      <c r="P667" s="14" t="s">
        <v>6954</v>
      </c>
      <c r="Q667" s="14" t="s">
        <v>6982</v>
      </c>
      <c r="R667" s="14" t="s">
        <v>7818</v>
      </c>
      <c r="S667" s="14"/>
      <c r="T667" s="16" t="s">
        <v>7257</v>
      </c>
      <c r="U667" s="14" t="s">
        <v>7258</v>
      </c>
      <c r="V667" s="14" t="s">
        <v>6929</v>
      </c>
      <c r="W667" s="14" t="s">
        <v>7259</v>
      </c>
      <c r="X667" s="14" t="s">
        <v>7260</v>
      </c>
      <c r="Y667" t="str">
        <f>VLOOKUP($T667,APPLI_PM!$A$2:$F$1845,4,FALSE)</f>
        <v>PM16 - Outils Transverses</v>
      </c>
      <c r="Z667" t="str">
        <f>VLOOKUP($T667,APPLI_PM!$A$2:$F$1845,5,FALSE)</f>
        <v>ARC - Dématérialisation et archivage</v>
      </c>
    </row>
    <row r="668" spans="1:26" ht="15" x14ac:dyDescent="0.25">
      <c r="A668">
        <f>VLOOKUP(B668,Tableau1[],19,FALSE)</f>
        <v>2</v>
      </c>
      <c r="B668" s="13" t="s">
        <v>612</v>
      </c>
      <c r="C668" s="14" t="s">
        <v>25</v>
      </c>
      <c r="D668" s="14" t="s">
        <v>43</v>
      </c>
      <c r="E668" s="14" t="s">
        <v>42</v>
      </c>
      <c r="F668" s="14" t="s">
        <v>45</v>
      </c>
      <c r="G668" s="14" t="s">
        <v>613</v>
      </c>
      <c r="H668" s="14"/>
      <c r="I668" s="14"/>
      <c r="J668" s="14"/>
      <c r="K668" s="14" t="s">
        <v>6921</v>
      </c>
      <c r="L668" s="14" t="s">
        <v>6933</v>
      </c>
      <c r="M668" s="14" t="s">
        <v>7895</v>
      </c>
      <c r="N668" s="14" t="s">
        <v>7896</v>
      </c>
      <c r="O668" s="14" t="s">
        <v>7895</v>
      </c>
      <c r="P668" s="14" t="s">
        <v>6954</v>
      </c>
      <c r="Q668" s="14"/>
      <c r="R668" s="14"/>
      <c r="S668" s="14"/>
      <c r="T668" s="16" t="s">
        <v>7047</v>
      </c>
      <c r="U668" s="14" t="s">
        <v>7048</v>
      </c>
      <c r="V668" s="14" t="s">
        <v>6929</v>
      </c>
      <c r="W668" s="14" t="s">
        <v>7041</v>
      </c>
      <c r="X668" s="14" t="s">
        <v>7042</v>
      </c>
    </row>
    <row r="669" spans="1:26" ht="15" x14ac:dyDescent="0.25">
      <c r="A669">
        <f>VLOOKUP(B669,Tableau1[],19,FALSE)</f>
        <v>1</v>
      </c>
      <c r="B669" s="13" t="s">
        <v>614</v>
      </c>
      <c r="C669" s="14" t="s">
        <v>25</v>
      </c>
      <c r="D669" s="14" t="s">
        <v>616</v>
      </c>
      <c r="E669" s="14" t="s">
        <v>29</v>
      </c>
      <c r="F669" s="14" t="s">
        <v>32</v>
      </c>
      <c r="G669" s="14" t="s">
        <v>613</v>
      </c>
      <c r="H669" s="14"/>
      <c r="I669" s="14" t="s">
        <v>615</v>
      </c>
      <c r="J669" s="14"/>
      <c r="K669" s="14" t="s">
        <v>6921</v>
      </c>
      <c r="L669" s="14" t="s">
        <v>6951</v>
      </c>
      <c r="M669" s="14" t="s">
        <v>7895</v>
      </c>
      <c r="N669" s="14" t="s">
        <v>7896</v>
      </c>
      <c r="O669" s="14" t="s">
        <v>7895</v>
      </c>
      <c r="P669" s="14" t="s">
        <v>6954</v>
      </c>
      <c r="Q669" s="14" t="s">
        <v>7348</v>
      </c>
      <c r="R669" s="14"/>
      <c r="S669" s="14"/>
      <c r="T669" s="16" t="s">
        <v>7047</v>
      </c>
      <c r="U669" s="14" t="s">
        <v>7048</v>
      </c>
      <c r="V669" s="14" t="s">
        <v>6929</v>
      </c>
      <c r="W669" s="14" t="s">
        <v>7041</v>
      </c>
      <c r="X669" s="14" t="s">
        <v>7042</v>
      </c>
      <c r="Y669" t="str">
        <f>VLOOKUP($T669,APPLI_PM!$A$2:$F$1845,4,FALSE)</f>
        <v>PM04 - Crédits</v>
      </c>
      <c r="Z669" t="str">
        <f>VLOOKUP($T669,APPLI_PM!$A$2:$F$1845,5,FALSE)</f>
        <v>CRD - Crédits</v>
      </c>
    </row>
    <row r="670" spans="1:26" ht="15" x14ac:dyDescent="0.25">
      <c r="A670">
        <f>VLOOKUP(B670,Tableau1[],19,FALSE)</f>
        <v>2</v>
      </c>
      <c r="B670" s="13" t="s">
        <v>617</v>
      </c>
      <c r="C670" s="14" t="s">
        <v>155</v>
      </c>
      <c r="D670" s="14" t="s">
        <v>43</v>
      </c>
      <c r="E670" s="14" t="s">
        <v>42</v>
      </c>
      <c r="F670" s="14" t="s">
        <v>45</v>
      </c>
      <c r="G670" s="14" t="s">
        <v>618</v>
      </c>
      <c r="H670" s="14"/>
      <c r="I670" s="14"/>
      <c r="J670" s="14"/>
      <c r="K670" s="14" t="s">
        <v>7043</v>
      </c>
      <c r="L670" s="14" t="s">
        <v>6933</v>
      </c>
      <c r="M670" s="14" t="s">
        <v>7897</v>
      </c>
      <c r="N670" s="14" t="s">
        <v>7898</v>
      </c>
      <c r="O670" s="14" t="s">
        <v>7897</v>
      </c>
      <c r="P670" s="14" t="s">
        <v>6954</v>
      </c>
      <c r="Q670" s="14"/>
      <c r="R670" s="14"/>
      <c r="S670" s="14"/>
      <c r="T670" s="16" t="s">
        <v>7499</v>
      </c>
      <c r="U670" s="14" t="s">
        <v>7500</v>
      </c>
      <c r="V670" s="14" t="s">
        <v>6929</v>
      </c>
      <c r="W670" s="14" t="s">
        <v>6997</v>
      </c>
      <c r="X670" s="14" t="s">
        <v>6998</v>
      </c>
    </row>
    <row r="671" spans="1:26" ht="15" x14ac:dyDescent="0.25">
      <c r="A671">
        <f>VLOOKUP(B671,Tableau1[],19,FALSE)</f>
        <v>2</v>
      </c>
      <c r="B671" s="13" t="s">
        <v>619</v>
      </c>
      <c r="C671" s="14" t="s">
        <v>25</v>
      </c>
      <c r="D671" s="14" t="s">
        <v>43</v>
      </c>
      <c r="E671" s="14" t="s">
        <v>42</v>
      </c>
      <c r="F671" s="14" t="s">
        <v>45</v>
      </c>
      <c r="G671" s="14" t="s">
        <v>620</v>
      </c>
      <c r="H671" s="14"/>
      <c r="I671" s="14"/>
      <c r="J671" s="14"/>
      <c r="K671" s="14" t="s">
        <v>6921</v>
      </c>
      <c r="L671" s="14" t="s">
        <v>6933</v>
      </c>
      <c r="M671" s="14" t="s">
        <v>7899</v>
      </c>
      <c r="N671" s="14" t="s">
        <v>7900</v>
      </c>
      <c r="O671" s="14" t="s">
        <v>7899</v>
      </c>
      <c r="P671" s="14" t="s">
        <v>6954</v>
      </c>
      <c r="Q671" s="14"/>
      <c r="R671" s="14"/>
      <c r="S671" s="14"/>
      <c r="T671" s="16" t="s">
        <v>7047</v>
      </c>
      <c r="U671" s="14" t="s">
        <v>7048</v>
      </c>
      <c r="V671" s="14" t="s">
        <v>6929</v>
      </c>
      <c r="W671" s="14" t="s">
        <v>7041</v>
      </c>
      <c r="X671" s="14" t="s">
        <v>7042</v>
      </c>
    </row>
    <row r="672" spans="1:26" ht="15" x14ac:dyDescent="0.25">
      <c r="A672">
        <f>VLOOKUP(B672,Tableau1[],19,FALSE)</f>
        <v>1</v>
      </c>
      <c r="B672" s="13" t="s">
        <v>621</v>
      </c>
      <c r="C672" s="14" t="s">
        <v>25</v>
      </c>
      <c r="D672" s="14" t="s">
        <v>616</v>
      </c>
      <c r="E672" s="14" t="s">
        <v>29</v>
      </c>
      <c r="F672" s="14" t="s">
        <v>32</v>
      </c>
      <c r="G672" s="14" t="s">
        <v>620</v>
      </c>
      <c r="H672" s="14"/>
      <c r="I672" s="14" t="s">
        <v>622</v>
      </c>
      <c r="J672" s="14"/>
      <c r="K672" s="14" t="s">
        <v>6921</v>
      </c>
      <c r="L672" s="14" t="s">
        <v>6951</v>
      </c>
      <c r="M672" s="14" t="s">
        <v>7899</v>
      </c>
      <c r="N672" s="14" t="s">
        <v>7900</v>
      </c>
      <c r="O672" s="14" t="s">
        <v>7899</v>
      </c>
      <c r="P672" s="14" t="s">
        <v>6954</v>
      </c>
      <c r="Q672" s="14" t="s">
        <v>7348</v>
      </c>
      <c r="R672" s="14"/>
      <c r="S672" s="14"/>
      <c r="T672" s="16" t="s">
        <v>7047</v>
      </c>
      <c r="U672" s="14" t="s">
        <v>7048</v>
      </c>
      <c r="V672" s="14" t="s">
        <v>6929</v>
      </c>
      <c r="W672" s="14" t="s">
        <v>7041</v>
      </c>
      <c r="X672" s="14" t="s">
        <v>7042</v>
      </c>
      <c r="Y672" t="str">
        <f>VLOOKUP($T672,APPLI_PM!$A$2:$F$1845,4,FALSE)</f>
        <v>PM04 - Crédits</v>
      </c>
      <c r="Z672" t="str">
        <f>VLOOKUP($T672,APPLI_PM!$A$2:$F$1845,5,FALSE)</f>
        <v>CRD - Crédits</v>
      </c>
    </row>
    <row r="673" spans="1:26" ht="15" x14ac:dyDescent="0.25">
      <c r="A673">
        <f>VLOOKUP(B673,Tableau1[],19,FALSE)</f>
        <v>2</v>
      </c>
      <c r="B673" s="13" t="s">
        <v>623</v>
      </c>
      <c r="C673" s="14" t="s">
        <v>25</v>
      </c>
      <c r="D673" s="14" t="s">
        <v>43</v>
      </c>
      <c r="E673" s="14" t="s">
        <v>42</v>
      </c>
      <c r="F673" s="14" t="s">
        <v>45</v>
      </c>
      <c r="G673" s="14" t="s">
        <v>624</v>
      </c>
      <c r="H673" s="14"/>
      <c r="I673" s="14"/>
      <c r="J673" s="14"/>
      <c r="K673" s="14" t="s">
        <v>6921</v>
      </c>
      <c r="L673" s="14" t="s">
        <v>6933</v>
      </c>
      <c r="M673" s="14" t="s">
        <v>7901</v>
      </c>
      <c r="N673" s="14" t="s">
        <v>7901</v>
      </c>
      <c r="O673" s="14" t="s">
        <v>7901</v>
      </c>
      <c r="P673" s="14" t="s">
        <v>6954</v>
      </c>
      <c r="Q673" s="14"/>
      <c r="R673" s="14"/>
      <c r="S673" s="14"/>
      <c r="T673" s="16" t="s">
        <v>7047</v>
      </c>
      <c r="U673" s="14" t="s">
        <v>7048</v>
      </c>
      <c r="V673" s="14" t="s">
        <v>6929</v>
      </c>
      <c r="W673" s="14" t="s">
        <v>7041</v>
      </c>
      <c r="X673" s="14" t="s">
        <v>7042</v>
      </c>
    </row>
    <row r="674" spans="1:26" ht="15" x14ac:dyDescent="0.25">
      <c r="A674">
        <f>VLOOKUP(B674,Tableau1[],19,FALSE)</f>
        <v>1</v>
      </c>
      <c r="B674" s="13" t="s">
        <v>625</v>
      </c>
      <c r="C674" s="14" t="s">
        <v>25</v>
      </c>
      <c r="D674" s="14" t="s">
        <v>616</v>
      </c>
      <c r="E674" s="14" t="s">
        <v>29</v>
      </c>
      <c r="F674" s="14" t="s">
        <v>32</v>
      </c>
      <c r="G674" s="14" t="s">
        <v>624</v>
      </c>
      <c r="H674" s="14"/>
      <c r="I674" s="14" t="s">
        <v>626</v>
      </c>
      <c r="J674" s="14"/>
      <c r="K674" s="14" t="s">
        <v>6921</v>
      </c>
      <c r="L674" s="14" t="s">
        <v>6951</v>
      </c>
      <c r="M674" s="14" t="s">
        <v>7901</v>
      </c>
      <c r="N674" s="14" t="s">
        <v>7901</v>
      </c>
      <c r="O674" s="14" t="s">
        <v>7901</v>
      </c>
      <c r="P674" s="14" t="s">
        <v>6954</v>
      </c>
      <c r="Q674" s="14" t="s">
        <v>7348</v>
      </c>
      <c r="R674" s="14"/>
      <c r="S674" s="14"/>
      <c r="T674" s="16" t="s">
        <v>7047</v>
      </c>
      <c r="U674" s="14" t="s">
        <v>7048</v>
      </c>
      <c r="V674" s="14" t="s">
        <v>6929</v>
      </c>
      <c r="W674" s="14" t="s">
        <v>7041</v>
      </c>
      <c r="X674" s="14" t="s">
        <v>7042</v>
      </c>
      <c r="Y674" t="str">
        <f>VLOOKUP($T674,APPLI_PM!$A$2:$F$1845,4,FALSE)</f>
        <v>PM04 - Crédits</v>
      </c>
      <c r="Z674" t="str">
        <f>VLOOKUP($T674,APPLI_PM!$A$2:$F$1845,5,FALSE)</f>
        <v>CRD - Crédits</v>
      </c>
    </row>
    <row r="675" spans="1:26" ht="15" x14ac:dyDescent="0.25">
      <c r="A675">
        <f>VLOOKUP(B675,Tableau1[],19,FALSE)</f>
        <v>2</v>
      </c>
      <c r="B675" s="13" t="s">
        <v>627</v>
      </c>
      <c r="C675" s="14" t="s">
        <v>25</v>
      </c>
      <c r="D675" s="14" t="s">
        <v>43</v>
      </c>
      <c r="E675" s="14" t="s">
        <v>42</v>
      </c>
      <c r="F675" s="14" t="s">
        <v>45</v>
      </c>
      <c r="G675" s="14" t="s">
        <v>628</v>
      </c>
      <c r="H675" s="14"/>
      <c r="I675" s="14"/>
      <c r="J675" s="14"/>
      <c r="K675" s="14" t="s">
        <v>6921</v>
      </c>
      <c r="L675" s="14" t="s">
        <v>6933</v>
      </c>
      <c r="M675" s="14" t="s">
        <v>7902</v>
      </c>
      <c r="N675" s="14" t="s">
        <v>7903</v>
      </c>
      <c r="O675" s="14" t="s">
        <v>7902</v>
      </c>
      <c r="P675" s="14" t="s">
        <v>6954</v>
      </c>
      <c r="Q675" s="14"/>
      <c r="R675" s="14"/>
      <c r="S675" s="14"/>
      <c r="T675" s="16" t="s">
        <v>7047</v>
      </c>
      <c r="U675" s="14" t="s">
        <v>7048</v>
      </c>
      <c r="V675" s="14" t="s">
        <v>6929</v>
      </c>
      <c r="W675" s="14" t="s">
        <v>7041</v>
      </c>
      <c r="X675" s="14" t="s">
        <v>7042</v>
      </c>
    </row>
    <row r="676" spans="1:26" ht="15" x14ac:dyDescent="0.25">
      <c r="A676">
        <f>VLOOKUP(B676,Tableau1[],19,FALSE)</f>
        <v>1</v>
      </c>
      <c r="B676" s="13" t="s">
        <v>629</v>
      </c>
      <c r="C676" s="14" t="s">
        <v>25</v>
      </c>
      <c r="D676" s="14" t="s">
        <v>616</v>
      </c>
      <c r="E676" s="14" t="s">
        <v>29</v>
      </c>
      <c r="F676" s="14" t="s">
        <v>32</v>
      </c>
      <c r="G676" s="14" t="s">
        <v>628</v>
      </c>
      <c r="H676" s="14"/>
      <c r="I676" s="14" t="s">
        <v>630</v>
      </c>
      <c r="J676" s="14"/>
      <c r="K676" s="14" t="s">
        <v>6921</v>
      </c>
      <c r="L676" s="14" t="s">
        <v>6951</v>
      </c>
      <c r="M676" s="14" t="s">
        <v>7902</v>
      </c>
      <c r="N676" s="14" t="s">
        <v>7903</v>
      </c>
      <c r="O676" s="14" t="s">
        <v>7902</v>
      </c>
      <c r="P676" s="14" t="s">
        <v>6954</v>
      </c>
      <c r="Q676" s="14" t="s">
        <v>7348</v>
      </c>
      <c r="R676" s="14"/>
      <c r="S676" s="14"/>
      <c r="T676" s="16" t="s">
        <v>7047</v>
      </c>
      <c r="U676" s="14" t="s">
        <v>7048</v>
      </c>
      <c r="V676" s="14" t="s">
        <v>6929</v>
      </c>
      <c r="W676" s="14" t="s">
        <v>7041</v>
      </c>
      <c r="X676" s="14" t="s">
        <v>7042</v>
      </c>
      <c r="Y676" t="str">
        <f>VLOOKUP($T676,APPLI_PM!$A$2:$F$1845,4,FALSE)</f>
        <v>PM04 - Crédits</v>
      </c>
      <c r="Z676" t="str">
        <f>VLOOKUP($T676,APPLI_PM!$A$2:$F$1845,5,FALSE)</f>
        <v>CRD - Crédits</v>
      </c>
    </row>
    <row r="677" spans="1:26" ht="15" x14ac:dyDescent="0.25">
      <c r="A677">
        <f>VLOOKUP(B677,Tableau1[],19,FALSE)</f>
        <v>2</v>
      </c>
      <c r="B677" s="13" t="s">
        <v>631</v>
      </c>
      <c r="C677" s="14" t="s">
        <v>155</v>
      </c>
      <c r="D677" s="14" t="s">
        <v>43</v>
      </c>
      <c r="E677" s="14" t="s">
        <v>42</v>
      </c>
      <c r="F677" s="14" t="s">
        <v>45</v>
      </c>
      <c r="G677" s="14" t="s">
        <v>632</v>
      </c>
      <c r="H677" s="14"/>
      <c r="I677" s="14"/>
      <c r="J677" s="14"/>
      <c r="K677" s="14" t="s">
        <v>6921</v>
      </c>
      <c r="L677" s="14" t="s">
        <v>6933</v>
      </c>
      <c r="M677" s="14" t="s">
        <v>7904</v>
      </c>
      <c r="N677" s="14" t="s">
        <v>7905</v>
      </c>
      <c r="O677" s="14" t="s">
        <v>7904</v>
      </c>
      <c r="P677" s="14" t="s">
        <v>6954</v>
      </c>
      <c r="Q677" s="14"/>
      <c r="R677" s="14"/>
      <c r="S677" s="14"/>
      <c r="T677" s="16" t="s">
        <v>7047</v>
      </c>
      <c r="U677" s="14" t="s">
        <v>7048</v>
      </c>
      <c r="V677" s="14" t="s">
        <v>6929</v>
      </c>
      <c r="W677" s="14" t="s">
        <v>7041</v>
      </c>
      <c r="X677" s="14" t="s">
        <v>7042</v>
      </c>
    </row>
    <row r="678" spans="1:26" ht="15" x14ac:dyDescent="0.25">
      <c r="A678">
        <f>VLOOKUP(B678,Tableau1[],19,FALSE)</f>
        <v>1</v>
      </c>
      <c r="B678" s="13" t="s">
        <v>1003</v>
      </c>
      <c r="C678" s="14" t="s">
        <v>25</v>
      </c>
      <c r="D678" s="14" t="s">
        <v>616</v>
      </c>
      <c r="E678" s="14" t="s">
        <v>29</v>
      </c>
      <c r="F678" s="14" t="s">
        <v>32</v>
      </c>
      <c r="G678" s="14" t="s">
        <v>632</v>
      </c>
      <c r="H678" s="14"/>
      <c r="I678" s="14" t="s">
        <v>1004</v>
      </c>
      <c r="J678" s="14"/>
      <c r="K678" s="14" t="s">
        <v>6921</v>
      </c>
      <c r="L678" s="14" t="s">
        <v>6951</v>
      </c>
      <c r="M678" s="14" t="s">
        <v>7904</v>
      </c>
      <c r="N678" s="14" t="s">
        <v>7905</v>
      </c>
      <c r="O678" s="14" t="s">
        <v>7904</v>
      </c>
      <c r="P678" s="14" t="s">
        <v>6954</v>
      </c>
      <c r="Q678" s="14" t="s">
        <v>7348</v>
      </c>
      <c r="R678" s="14"/>
      <c r="S678" s="14"/>
      <c r="T678" s="16" t="s">
        <v>7047</v>
      </c>
      <c r="U678" s="14" t="s">
        <v>7048</v>
      </c>
      <c r="V678" s="14" t="s">
        <v>6929</v>
      </c>
      <c r="W678" s="14" t="s">
        <v>7041</v>
      </c>
      <c r="X678" s="14" t="s">
        <v>7042</v>
      </c>
      <c r="Y678" t="str">
        <f>VLOOKUP($T678,APPLI_PM!$A$2:$F$1845,4,FALSE)</f>
        <v>PM04 - Crédits</v>
      </c>
      <c r="Z678" t="str">
        <f>VLOOKUP($T678,APPLI_PM!$A$2:$F$1845,5,FALSE)</f>
        <v>CRD - Crédits</v>
      </c>
    </row>
    <row r="679" spans="1:26" ht="15" x14ac:dyDescent="0.25">
      <c r="A679">
        <f>VLOOKUP(B679,Tableau1[],19,FALSE)</f>
        <v>2</v>
      </c>
      <c r="B679" s="13" t="s">
        <v>717</v>
      </c>
      <c r="C679" s="14" t="s">
        <v>25</v>
      </c>
      <c r="D679" s="14" t="s">
        <v>43</v>
      </c>
      <c r="E679" s="14" t="s">
        <v>42</v>
      </c>
      <c r="F679" s="14" t="s">
        <v>45</v>
      </c>
      <c r="G679" s="14" t="s">
        <v>718</v>
      </c>
      <c r="H679" s="14"/>
      <c r="I679" s="14"/>
      <c r="J679" s="14"/>
      <c r="K679" s="14" t="s">
        <v>6921</v>
      </c>
      <c r="L679" s="14" t="s">
        <v>6933</v>
      </c>
      <c r="M679" s="14" t="s">
        <v>7906</v>
      </c>
      <c r="N679" s="14" t="s">
        <v>7907</v>
      </c>
      <c r="O679" s="14" t="s">
        <v>7906</v>
      </c>
      <c r="P679" s="14" t="s">
        <v>6954</v>
      </c>
      <c r="Q679" s="14"/>
      <c r="R679" s="14"/>
      <c r="S679" s="14"/>
      <c r="T679" s="16" t="s">
        <v>7047</v>
      </c>
      <c r="U679" s="14" t="s">
        <v>7048</v>
      </c>
      <c r="V679" s="14" t="s">
        <v>6929</v>
      </c>
      <c r="W679" s="14" t="s">
        <v>7041</v>
      </c>
      <c r="X679" s="14" t="s">
        <v>7042</v>
      </c>
    </row>
    <row r="680" spans="1:26" ht="15" x14ac:dyDescent="0.25">
      <c r="A680">
        <f>VLOOKUP(B680,Tableau1[],19,FALSE)</f>
        <v>1</v>
      </c>
      <c r="B680" s="13" t="s">
        <v>719</v>
      </c>
      <c r="C680" s="14" t="s">
        <v>25</v>
      </c>
      <c r="D680" s="14" t="s">
        <v>616</v>
      </c>
      <c r="E680" s="14" t="s">
        <v>29</v>
      </c>
      <c r="F680" s="14" t="s">
        <v>32</v>
      </c>
      <c r="G680" s="14" t="s">
        <v>718</v>
      </c>
      <c r="H680" s="14"/>
      <c r="I680" s="14" t="s">
        <v>720</v>
      </c>
      <c r="J680" s="14"/>
      <c r="K680" s="14" t="s">
        <v>6921</v>
      </c>
      <c r="L680" s="14" t="s">
        <v>6951</v>
      </c>
      <c r="M680" s="14" t="s">
        <v>7906</v>
      </c>
      <c r="N680" s="14" t="s">
        <v>7907</v>
      </c>
      <c r="O680" s="14" t="s">
        <v>7906</v>
      </c>
      <c r="P680" s="14" t="s">
        <v>6954</v>
      </c>
      <c r="Q680" s="14" t="s">
        <v>7348</v>
      </c>
      <c r="R680" s="14"/>
      <c r="S680" s="14"/>
      <c r="T680" s="16" t="s">
        <v>7047</v>
      </c>
      <c r="U680" s="14" t="s">
        <v>7048</v>
      </c>
      <c r="V680" s="14" t="s">
        <v>6929</v>
      </c>
      <c r="W680" s="14" t="s">
        <v>7041</v>
      </c>
      <c r="X680" s="14" t="s">
        <v>7042</v>
      </c>
      <c r="Y680" t="str">
        <f>VLOOKUP($T680,APPLI_PM!$A$2:$F$1845,4,FALSE)</f>
        <v>PM04 - Crédits</v>
      </c>
      <c r="Z680" t="str">
        <f>VLOOKUP($T680,APPLI_PM!$A$2:$F$1845,5,FALSE)</f>
        <v>CRD - Crédits</v>
      </c>
    </row>
    <row r="681" spans="1:26" ht="15" x14ac:dyDescent="0.25">
      <c r="A681">
        <f>VLOOKUP(B681,Tableau1[],19,FALSE)</f>
        <v>2</v>
      </c>
      <c r="B681" s="13" t="s">
        <v>721</v>
      </c>
      <c r="C681" s="14" t="s">
        <v>25</v>
      </c>
      <c r="D681" s="14" t="s">
        <v>43</v>
      </c>
      <c r="E681" s="14" t="s">
        <v>42</v>
      </c>
      <c r="F681" s="14" t="s">
        <v>45</v>
      </c>
      <c r="G681" s="14" t="s">
        <v>722</v>
      </c>
      <c r="H681" s="14"/>
      <c r="I681" s="14"/>
      <c r="J681" s="14"/>
      <c r="K681" s="14" t="s">
        <v>6921</v>
      </c>
      <c r="L681" s="14" t="s">
        <v>6933</v>
      </c>
      <c r="M681" s="14" t="s">
        <v>7908</v>
      </c>
      <c r="N681" s="14" t="s">
        <v>7909</v>
      </c>
      <c r="O681" s="14" t="s">
        <v>7908</v>
      </c>
      <c r="P681" s="14" t="s">
        <v>6954</v>
      </c>
      <c r="Q681" s="14"/>
      <c r="R681" s="14"/>
      <c r="S681" s="14"/>
      <c r="T681" s="16" t="s">
        <v>7047</v>
      </c>
      <c r="U681" s="14" t="s">
        <v>7048</v>
      </c>
      <c r="V681" s="14" t="s">
        <v>6929</v>
      </c>
      <c r="W681" s="14" t="s">
        <v>7041</v>
      </c>
      <c r="X681" s="14" t="s">
        <v>7042</v>
      </c>
    </row>
    <row r="682" spans="1:26" ht="15" x14ac:dyDescent="0.25">
      <c r="A682">
        <f>VLOOKUP(B682,Tableau1[],19,FALSE)</f>
        <v>1</v>
      </c>
      <c r="B682" s="13" t="s">
        <v>723</v>
      </c>
      <c r="C682" s="14" t="s">
        <v>25</v>
      </c>
      <c r="D682" s="14" t="s">
        <v>616</v>
      </c>
      <c r="E682" s="14" t="s">
        <v>29</v>
      </c>
      <c r="F682" s="14" t="s">
        <v>32</v>
      </c>
      <c r="G682" s="14" t="s">
        <v>722</v>
      </c>
      <c r="H682" s="14"/>
      <c r="I682" s="14" t="s">
        <v>724</v>
      </c>
      <c r="J682" s="14"/>
      <c r="K682" s="14" t="s">
        <v>6921</v>
      </c>
      <c r="L682" s="14" t="s">
        <v>6951</v>
      </c>
      <c r="M682" s="14" t="s">
        <v>7908</v>
      </c>
      <c r="N682" s="14" t="s">
        <v>7909</v>
      </c>
      <c r="O682" s="14" t="s">
        <v>7908</v>
      </c>
      <c r="P682" s="14" t="s">
        <v>6954</v>
      </c>
      <c r="Q682" s="14" t="s">
        <v>7348</v>
      </c>
      <c r="R682" s="14"/>
      <c r="S682" s="14"/>
      <c r="T682" s="16" t="s">
        <v>7047</v>
      </c>
      <c r="U682" s="14" t="s">
        <v>7048</v>
      </c>
      <c r="V682" s="14" t="s">
        <v>6929</v>
      </c>
      <c r="W682" s="14" t="s">
        <v>7041</v>
      </c>
      <c r="X682" s="14" t="s">
        <v>7042</v>
      </c>
      <c r="Y682" t="str">
        <f>VLOOKUP($T682,APPLI_PM!$A$2:$F$1845,4,FALSE)</f>
        <v>PM04 - Crédits</v>
      </c>
      <c r="Z682" t="str">
        <f>VLOOKUP($T682,APPLI_PM!$A$2:$F$1845,5,FALSE)</f>
        <v>CRD - Crédits</v>
      </c>
    </row>
    <row r="683" spans="1:26" ht="15" x14ac:dyDescent="0.25">
      <c r="A683">
        <f>VLOOKUP(B683,Tableau1[],19,FALSE)</f>
        <v>2</v>
      </c>
      <c r="B683" s="13" t="s">
        <v>725</v>
      </c>
      <c r="C683" s="14" t="s">
        <v>25</v>
      </c>
      <c r="D683" s="14" t="s">
        <v>43</v>
      </c>
      <c r="E683" s="14" t="s">
        <v>42</v>
      </c>
      <c r="F683" s="14" t="s">
        <v>45</v>
      </c>
      <c r="G683" s="14" t="s">
        <v>726</v>
      </c>
      <c r="H683" s="14"/>
      <c r="I683" s="14"/>
      <c r="J683" s="14"/>
      <c r="K683" s="14" t="s">
        <v>6921</v>
      </c>
      <c r="L683" s="14" t="s">
        <v>6933</v>
      </c>
      <c r="M683" s="14" t="s">
        <v>7910</v>
      </c>
      <c r="N683" s="14" t="s">
        <v>7911</v>
      </c>
      <c r="O683" s="14" t="s">
        <v>7910</v>
      </c>
      <c r="P683" s="14" t="s">
        <v>6954</v>
      </c>
      <c r="Q683" s="14"/>
      <c r="R683" s="14"/>
      <c r="S683" s="14"/>
      <c r="T683" s="16" t="s">
        <v>7047</v>
      </c>
      <c r="U683" s="14" t="s">
        <v>7048</v>
      </c>
      <c r="V683" s="14" t="s">
        <v>6929</v>
      </c>
      <c r="W683" s="14" t="s">
        <v>7041</v>
      </c>
      <c r="X683" s="14" t="s">
        <v>7042</v>
      </c>
    </row>
    <row r="684" spans="1:26" ht="15" x14ac:dyDescent="0.25">
      <c r="A684">
        <f>VLOOKUP(B684,Tableau1[],19,FALSE)</f>
        <v>1</v>
      </c>
      <c r="B684" s="13" t="s">
        <v>727</v>
      </c>
      <c r="C684" s="14" t="s">
        <v>25</v>
      </c>
      <c r="D684" s="14" t="s">
        <v>616</v>
      </c>
      <c r="E684" s="14" t="s">
        <v>29</v>
      </c>
      <c r="F684" s="14" t="s">
        <v>32</v>
      </c>
      <c r="G684" s="14" t="s">
        <v>726</v>
      </c>
      <c r="H684" s="14"/>
      <c r="I684" s="14" t="s">
        <v>728</v>
      </c>
      <c r="J684" s="14"/>
      <c r="K684" s="14" t="s">
        <v>6921</v>
      </c>
      <c r="L684" s="14" t="s">
        <v>6951</v>
      </c>
      <c r="M684" s="14" t="s">
        <v>7910</v>
      </c>
      <c r="N684" s="14" t="s">
        <v>7911</v>
      </c>
      <c r="O684" s="14" t="s">
        <v>7910</v>
      </c>
      <c r="P684" s="14" t="s">
        <v>6954</v>
      </c>
      <c r="Q684" s="14" t="s">
        <v>7348</v>
      </c>
      <c r="R684" s="14"/>
      <c r="S684" s="14"/>
      <c r="T684" s="16" t="s">
        <v>7047</v>
      </c>
      <c r="U684" s="14" t="s">
        <v>7048</v>
      </c>
      <c r="V684" s="14" t="s">
        <v>6929</v>
      </c>
      <c r="W684" s="14" t="s">
        <v>7041</v>
      </c>
      <c r="X684" s="14" t="s">
        <v>7042</v>
      </c>
      <c r="Y684" t="str">
        <f>VLOOKUP($T684,APPLI_PM!$A$2:$F$1845,4,FALSE)</f>
        <v>PM04 - Crédits</v>
      </c>
      <c r="Z684" t="str">
        <f>VLOOKUP($T684,APPLI_PM!$A$2:$F$1845,5,FALSE)</f>
        <v>CRD - Crédits</v>
      </c>
    </row>
    <row r="685" spans="1:26" ht="15" x14ac:dyDescent="0.25">
      <c r="A685">
        <f>VLOOKUP(B685,Tableau1[],19,FALSE)</f>
        <v>2</v>
      </c>
      <c r="B685" s="13" t="s">
        <v>729</v>
      </c>
      <c r="C685" s="14" t="s">
        <v>25</v>
      </c>
      <c r="D685" s="14" t="s">
        <v>43</v>
      </c>
      <c r="E685" s="14" t="s">
        <v>42</v>
      </c>
      <c r="F685" s="14" t="s">
        <v>45</v>
      </c>
      <c r="G685" s="14" t="s">
        <v>620</v>
      </c>
      <c r="H685" s="14"/>
      <c r="I685" s="14"/>
      <c r="J685" s="14"/>
      <c r="K685" s="14" t="s">
        <v>6921</v>
      </c>
      <c r="L685" s="14" t="s">
        <v>6933</v>
      </c>
      <c r="M685" s="14" t="s">
        <v>7912</v>
      </c>
      <c r="N685" s="14" t="s">
        <v>7913</v>
      </c>
      <c r="O685" s="14" t="s">
        <v>7912</v>
      </c>
      <c r="P685" s="14" t="s">
        <v>6954</v>
      </c>
      <c r="Q685" s="14"/>
      <c r="R685" s="14"/>
      <c r="S685" s="14"/>
      <c r="T685" s="16" t="s">
        <v>7047</v>
      </c>
      <c r="U685" s="14" t="s">
        <v>7048</v>
      </c>
      <c r="V685" s="14" t="s">
        <v>6929</v>
      </c>
      <c r="W685" s="14" t="s">
        <v>7041</v>
      </c>
      <c r="X685" s="14" t="s">
        <v>7042</v>
      </c>
    </row>
    <row r="686" spans="1:26" ht="15" x14ac:dyDescent="0.25">
      <c r="A686">
        <f>VLOOKUP(B686,Tableau1[],19,FALSE)</f>
        <v>1</v>
      </c>
      <c r="B686" s="13" t="s">
        <v>730</v>
      </c>
      <c r="C686" s="14" t="s">
        <v>25</v>
      </c>
      <c r="D686" s="14" t="s">
        <v>616</v>
      </c>
      <c r="E686" s="14" t="s">
        <v>29</v>
      </c>
      <c r="F686" s="14" t="s">
        <v>32</v>
      </c>
      <c r="G686" s="14" t="s">
        <v>620</v>
      </c>
      <c r="H686" s="14"/>
      <c r="I686" s="14" t="s">
        <v>731</v>
      </c>
      <c r="J686" s="14"/>
      <c r="K686" s="14" t="s">
        <v>6921</v>
      </c>
      <c r="L686" s="14" t="s">
        <v>6951</v>
      </c>
      <c r="M686" s="14" t="s">
        <v>7912</v>
      </c>
      <c r="N686" s="14" t="s">
        <v>7913</v>
      </c>
      <c r="O686" s="14" t="s">
        <v>7912</v>
      </c>
      <c r="P686" s="14" t="s">
        <v>6954</v>
      </c>
      <c r="Q686" s="14" t="s">
        <v>7348</v>
      </c>
      <c r="R686" s="14"/>
      <c r="S686" s="14"/>
      <c r="T686" s="16" t="s">
        <v>7047</v>
      </c>
      <c r="U686" s="14" t="s">
        <v>7048</v>
      </c>
      <c r="V686" s="14" t="s">
        <v>6929</v>
      </c>
      <c r="W686" s="14" t="s">
        <v>7041</v>
      </c>
      <c r="X686" s="14" t="s">
        <v>7042</v>
      </c>
      <c r="Y686" t="str">
        <f>VLOOKUP($T686,APPLI_PM!$A$2:$F$1845,4,FALSE)</f>
        <v>PM04 - Crédits</v>
      </c>
      <c r="Z686" t="str">
        <f>VLOOKUP($T686,APPLI_PM!$A$2:$F$1845,5,FALSE)</f>
        <v>CRD - Crédits</v>
      </c>
    </row>
    <row r="687" spans="1:26" ht="15" x14ac:dyDescent="0.25">
      <c r="A687">
        <f>VLOOKUP(B687,Tableau1[],19,FALSE)</f>
        <v>2</v>
      </c>
      <c r="B687" s="13" t="s">
        <v>732</v>
      </c>
      <c r="C687" s="14" t="s">
        <v>25</v>
      </c>
      <c r="D687" s="14" t="s">
        <v>43</v>
      </c>
      <c r="E687" s="14" t="s">
        <v>42</v>
      </c>
      <c r="F687" s="14" t="s">
        <v>45</v>
      </c>
      <c r="G687" s="14" t="s">
        <v>620</v>
      </c>
      <c r="H687" s="14"/>
      <c r="I687" s="14"/>
      <c r="J687" s="14"/>
      <c r="K687" s="14" t="s">
        <v>6921</v>
      </c>
      <c r="L687" s="14" t="s">
        <v>6933</v>
      </c>
      <c r="M687" s="14" t="s">
        <v>7914</v>
      </c>
      <c r="N687" s="14" t="s">
        <v>7915</v>
      </c>
      <c r="O687" s="14" t="s">
        <v>7914</v>
      </c>
      <c r="P687" s="14" t="s">
        <v>6954</v>
      </c>
      <c r="Q687" s="14"/>
      <c r="R687" s="14"/>
      <c r="S687" s="14"/>
      <c r="T687" s="16" t="s">
        <v>7047</v>
      </c>
      <c r="U687" s="14" t="s">
        <v>7048</v>
      </c>
      <c r="V687" s="14" t="s">
        <v>6929</v>
      </c>
      <c r="W687" s="14" t="s">
        <v>7041</v>
      </c>
      <c r="X687" s="14" t="s">
        <v>7042</v>
      </c>
    </row>
    <row r="688" spans="1:26" ht="15" x14ac:dyDescent="0.25">
      <c r="A688">
        <f>VLOOKUP(B688,Tableau1[],19,FALSE)</f>
        <v>1</v>
      </c>
      <c r="B688" s="13" t="s">
        <v>733</v>
      </c>
      <c r="C688" s="14" t="s">
        <v>25</v>
      </c>
      <c r="D688" s="14" t="s">
        <v>616</v>
      </c>
      <c r="E688" s="14" t="s">
        <v>29</v>
      </c>
      <c r="F688" s="14" t="s">
        <v>32</v>
      </c>
      <c r="G688" s="14" t="s">
        <v>620</v>
      </c>
      <c r="H688" s="14"/>
      <c r="I688" s="14" t="s">
        <v>734</v>
      </c>
      <c r="J688" s="14"/>
      <c r="K688" s="14" t="s">
        <v>6921</v>
      </c>
      <c r="L688" s="14" t="s">
        <v>6951</v>
      </c>
      <c r="M688" s="14" t="s">
        <v>7914</v>
      </c>
      <c r="N688" s="14" t="s">
        <v>7915</v>
      </c>
      <c r="O688" s="14" t="s">
        <v>7914</v>
      </c>
      <c r="P688" s="14" t="s">
        <v>6954</v>
      </c>
      <c r="Q688" s="14" t="s">
        <v>7348</v>
      </c>
      <c r="R688" s="14"/>
      <c r="S688" s="14"/>
      <c r="T688" s="16" t="s">
        <v>7047</v>
      </c>
      <c r="U688" s="14" t="s">
        <v>7048</v>
      </c>
      <c r="V688" s="14" t="s">
        <v>6929</v>
      </c>
      <c r="W688" s="14" t="s">
        <v>7041</v>
      </c>
      <c r="X688" s="14" t="s">
        <v>7042</v>
      </c>
      <c r="Y688" t="str">
        <f>VLOOKUP($T688,APPLI_PM!$A$2:$F$1845,4,FALSE)</f>
        <v>PM04 - Crédits</v>
      </c>
      <c r="Z688" t="str">
        <f>VLOOKUP($T688,APPLI_PM!$A$2:$F$1845,5,FALSE)</f>
        <v>CRD - Crédits</v>
      </c>
    </row>
    <row r="689" spans="1:26" ht="15" x14ac:dyDescent="0.25">
      <c r="A689">
        <f>VLOOKUP(B689,Tableau1[],19,FALSE)</f>
        <v>2</v>
      </c>
      <c r="B689" s="13" t="s">
        <v>735</v>
      </c>
      <c r="C689" s="14" t="s">
        <v>25</v>
      </c>
      <c r="D689" s="14" t="s">
        <v>43</v>
      </c>
      <c r="E689" s="14" t="s">
        <v>42</v>
      </c>
      <c r="F689" s="14" t="s">
        <v>45</v>
      </c>
      <c r="G689" s="14" t="s">
        <v>736</v>
      </c>
      <c r="H689" s="14"/>
      <c r="I689" s="14"/>
      <c r="J689" s="14"/>
      <c r="K689" s="14" t="s">
        <v>6921</v>
      </c>
      <c r="L689" s="14" t="s">
        <v>6933</v>
      </c>
      <c r="M689" s="14" t="s">
        <v>7916</v>
      </c>
      <c r="N689" s="14" t="s">
        <v>7917</v>
      </c>
      <c r="O689" s="14" t="s">
        <v>7916</v>
      </c>
      <c r="P689" s="14" t="s">
        <v>6954</v>
      </c>
      <c r="Q689" s="14"/>
      <c r="R689" s="14"/>
      <c r="S689" s="14"/>
      <c r="T689" s="16" t="s">
        <v>7047</v>
      </c>
      <c r="U689" s="14" t="s">
        <v>7048</v>
      </c>
      <c r="V689" s="14" t="s">
        <v>6929</v>
      </c>
      <c r="W689" s="14" t="s">
        <v>7041</v>
      </c>
      <c r="X689" s="14" t="s">
        <v>7042</v>
      </c>
    </row>
    <row r="690" spans="1:26" ht="15" x14ac:dyDescent="0.25">
      <c r="A690">
        <f>VLOOKUP(B690,Tableau1[],19,FALSE)</f>
        <v>1</v>
      </c>
      <c r="B690" s="13" t="s">
        <v>740</v>
      </c>
      <c r="C690" s="14" t="s">
        <v>25</v>
      </c>
      <c r="D690" s="14" t="s">
        <v>616</v>
      </c>
      <c r="E690" s="14" t="s">
        <v>29</v>
      </c>
      <c r="F690" s="14" t="s">
        <v>32</v>
      </c>
      <c r="G690" s="14" t="s">
        <v>736</v>
      </c>
      <c r="H690" s="14"/>
      <c r="I690" s="14" t="s">
        <v>741</v>
      </c>
      <c r="J690" s="14"/>
      <c r="K690" s="14" t="s">
        <v>6921</v>
      </c>
      <c r="L690" s="14" t="s">
        <v>6951</v>
      </c>
      <c r="M690" s="14" t="s">
        <v>7916</v>
      </c>
      <c r="N690" s="14" t="s">
        <v>7917</v>
      </c>
      <c r="O690" s="14" t="s">
        <v>7916</v>
      </c>
      <c r="P690" s="14" t="s">
        <v>6954</v>
      </c>
      <c r="Q690" s="14" t="s">
        <v>7348</v>
      </c>
      <c r="R690" s="14"/>
      <c r="S690" s="14"/>
      <c r="T690" s="16" t="s">
        <v>7047</v>
      </c>
      <c r="U690" s="14" t="s">
        <v>7048</v>
      </c>
      <c r="V690" s="14" t="s">
        <v>6929</v>
      </c>
      <c r="W690" s="14" t="s">
        <v>7041</v>
      </c>
      <c r="X690" s="14" t="s">
        <v>7042</v>
      </c>
      <c r="Y690" t="str">
        <f>VLOOKUP($T690,APPLI_PM!$A$2:$F$1845,4,FALSE)</f>
        <v>PM04 - Crédits</v>
      </c>
      <c r="Z690" t="str">
        <f>VLOOKUP($T690,APPLI_PM!$A$2:$F$1845,5,FALSE)</f>
        <v>CRD - Crédits</v>
      </c>
    </row>
    <row r="691" spans="1:26" ht="15" x14ac:dyDescent="0.25">
      <c r="A691">
        <f>VLOOKUP(B691,Tableau1[],19,FALSE)</f>
        <v>2</v>
      </c>
      <c r="B691" s="13" t="s">
        <v>742</v>
      </c>
      <c r="C691" s="14" t="s">
        <v>25</v>
      </c>
      <c r="D691" s="14" t="s">
        <v>43</v>
      </c>
      <c r="E691" s="14" t="s">
        <v>42</v>
      </c>
      <c r="F691" s="14" t="s">
        <v>45</v>
      </c>
      <c r="G691" s="14" t="s">
        <v>736</v>
      </c>
      <c r="H691" s="14"/>
      <c r="I691" s="14"/>
      <c r="J691" s="14"/>
      <c r="K691" s="14" t="s">
        <v>6921</v>
      </c>
      <c r="L691" s="14" t="s">
        <v>6933</v>
      </c>
      <c r="M691" s="14" t="s">
        <v>7918</v>
      </c>
      <c r="N691" s="14" t="s">
        <v>7919</v>
      </c>
      <c r="O691" s="14" t="s">
        <v>7918</v>
      </c>
      <c r="P691" s="14" t="s">
        <v>6954</v>
      </c>
      <c r="Q691" s="14"/>
      <c r="R691" s="14"/>
      <c r="S691" s="14"/>
      <c r="T691" s="16" t="s">
        <v>7047</v>
      </c>
      <c r="U691" s="14" t="s">
        <v>7048</v>
      </c>
      <c r="V691" s="14" t="s">
        <v>6929</v>
      </c>
      <c r="W691" s="14" t="s">
        <v>7041</v>
      </c>
      <c r="X691" s="14" t="s">
        <v>7042</v>
      </c>
    </row>
    <row r="692" spans="1:26" ht="15" x14ac:dyDescent="0.25">
      <c r="A692">
        <f>VLOOKUP(B692,Tableau1[],19,FALSE)</f>
        <v>1</v>
      </c>
      <c r="B692" s="13" t="s">
        <v>745</v>
      </c>
      <c r="C692" s="14" t="s">
        <v>25</v>
      </c>
      <c r="D692" s="14" t="s">
        <v>616</v>
      </c>
      <c r="E692" s="14" t="s">
        <v>29</v>
      </c>
      <c r="F692" s="14" t="s">
        <v>32</v>
      </c>
      <c r="G692" s="14" t="s">
        <v>736</v>
      </c>
      <c r="H692" s="14"/>
      <c r="I692" s="14" t="s">
        <v>746</v>
      </c>
      <c r="J692" s="14"/>
      <c r="K692" s="14" t="s">
        <v>6921</v>
      </c>
      <c r="L692" s="14" t="s">
        <v>6951</v>
      </c>
      <c r="M692" s="14" t="s">
        <v>7918</v>
      </c>
      <c r="N692" s="14" t="s">
        <v>7919</v>
      </c>
      <c r="O692" s="14" t="s">
        <v>7918</v>
      </c>
      <c r="P692" s="14" t="s">
        <v>6954</v>
      </c>
      <c r="Q692" s="14" t="s">
        <v>7348</v>
      </c>
      <c r="R692" s="14"/>
      <c r="S692" s="14"/>
      <c r="T692" s="16" t="s">
        <v>7047</v>
      </c>
      <c r="U692" s="14" t="s">
        <v>7048</v>
      </c>
      <c r="V692" s="14" t="s">
        <v>6929</v>
      </c>
      <c r="W692" s="14" t="s">
        <v>7041</v>
      </c>
      <c r="X692" s="14" t="s">
        <v>7042</v>
      </c>
      <c r="Y692" t="str">
        <f>VLOOKUP($T692,APPLI_PM!$A$2:$F$1845,4,FALSE)</f>
        <v>PM04 - Crédits</v>
      </c>
      <c r="Z692" t="str">
        <f>VLOOKUP($T692,APPLI_PM!$A$2:$F$1845,5,FALSE)</f>
        <v>CRD - Crédits</v>
      </c>
    </row>
    <row r="693" spans="1:26" ht="15" x14ac:dyDescent="0.25">
      <c r="A693">
        <f>VLOOKUP(B693,Tableau1[],19,FALSE)</f>
        <v>2</v>
      </c>
      <c r="B693" s="13" t="s">
        <v>747</v>
      </c>
      <c r="C693" s="14" t="s">
        <v>25</v>
      </c>
      <c r="D693" s="14" t="s">
        <v>43</v>
      </c>
      <c r="E693" s="14" t="s">
        <v>42</v>
      </c>
      <c r="F693" s="14" t="s">
        <v>45</v>
      </c>
      <c r="G693" s="14" t="s">
        <v>736</v>
      </c>
      <c r="H693" s="14"/>
      <c r="I693" s="14"/>
      <c r="J693" s="14"/>
      <c r="K693" s="14" t="s">
        <v>6921</v>
      </c>
      <c r="L693" s="14" t="s">
        <v>6933</v>
      </c>
      <c r="M693" s="14" t="s">
        <v>7920</v>
      </c>
      <c r="N693" s="14" t="s">
        <v>7921</v>
      </c>
      <c r="O693" s="14" t="s">
        <v>7920</v>
      </c>
      <c r="P693" s="14" t="s">
        <v>6954</v>
      </c>
      <c r="Q693" s="14"/>
      <c r="R693" s="14"/>
      <c r="S693" s="14"/>
      <c r="T693" s="16" t="s">
        <v>7047</v>
      </c>
      <c r="U693" s="14" t="s">
        <v>7048</v>
      </c>
      <c r="V693" s="14" t="s">
        <v>6929</v>
      </c>
      <c r="W693" s="14" t="s">
        <v>7041</v>
      </c>
      <c r="X693" s="14" t="s">
        <v>7042</v>
      </c>
    </row>
    <row r="694" spans="1:26" ht="15" x14ac:dyDescent="0.25">
      <c r="A694">
        <f>VLOOKUP(B694,Tableau1[],19,FALSE)</f>
        <v>1</v>
      </c>
      <c r="B694" s="13" t="s">
        <v>748</v>
      </c>
      <c r="C694" s="14" t="s">
        <v>25</v>
      </c>
      <c r="D694" s="14" t="s">
        <v>616</v>
      </c>
      <c r="E694" s="14" t="s">
        <v>29</v>
      </c>
      <c r="F694" s="14" t="s">
        <v>32</v>
      </c>
      <c r="G694" s="14" t="s">
        <v>736</v>
      </c>
      <c r="H694" s="14"/>
      <c r="I694" s="14" t="s">
        <v>749</v>
      </c>
      <c r="J694" s="14"/>
      <c r="K694" s="14" t="s">
        <v>6921</v>
      </c>
      <c r="L694" s="14" t="s">
        <v>6951</v>
      </c>
      <c r="M694" s="14" t="s">
        <v>7920</v>
      </c>
      <c r="N694" s="14" t="s">
        <v>7921</v>
      </c>
      <c r="O694" s="14" t="s">
        <v>7920</v>
      </c>
      <c r="P694" s="14" t="s">
        <v>6954</v>
      </c>
      <c r="Q694" s="14" t="s">
        <v>7348</v>
      </c>
      <c r="R694" s="14"/>
      <c r="S694" s="14"/>
      <c r="T694" s="16" t="s">
        <v>7047</v>
      </c>
      <c r="U694" s="14" t="s">
        <v>7048</v>
      </c>
      <c r="V694" s="14" t="s">
        <v>6929</v>
      </c>
      <c r="W694" s="14" t="s">
        <v>7041</v>
      </c>
      <c r="X694" s="14" t="s">
        <v>7042</v>
      </c>
      <c r="Y694" t="str">
        <f>VLOOKUP($T694,APPLI_PM!$A$2:$F$1845,4,FALSE)</f>
        <v>PM04 - Crédits</v>
      </c>
      <c r="Z694" t="str">
        <f>VLOOKUP($T694,APPLI_PM!$A$2:$F$1845,5,FALSE)</f>
        <v>CRD - Crédits</v>
      </c>
    </row>
    <row r="695" spans="1:26" ht="15" x14ac:dyDescent="0.25">
      <c r="A695">
        <f>VLOOKUP(B695,Tableau1[],19,FALSE)</f>
        <v>2</v>
      </c>
      <c r="B695" s="13" t="s">
        <v>750</v>
      </c>
      <c r="C695" s="14" t="s">
        <v>25</v>
      </c>
      <c r="D695" s="14" t="s">
        <v>43</v>
      </c>
      <c r="E695" s="14" t="s">
        <v>42</v>
      </c>
      <c r="F695" s="14" t="s">
        <v>45</v>
      </c>
      <c r="G695" s="14" t="s">
        <v>751</v>
      </c>
      <c r="H695" s="14"/>
      <c r="I695" s="14"/>
      <c r="J695" s="14"/>
      <c r="K695" s="14" t="s">
        <v>6921</v>
      </c>
      <c r="L695" s="14" t="s">
        <v>6933</v>
      </c>
      <c r="M695" s="14" t="s">
        <v>7922</v>
      </c>
      <c r="N695" s="14" t="s">
        <v>7923</v>
      </c>
      <c r="O695" s="14" t="s">
        <v>7922</v>
      </c>
      <c r="P695" s="14" t="s">
        <v>6954</v>
      </c>
      <c r="Q695" s="14"/>
      <c r="R695" s="14"/>
      <c r="S695" s="14"/>
      <c r="T695" s="16" t="s">
        <v>7047</v>
      </c>
      <c r="U695" s="14" t="s">
        <v>7048</v>
      </c>
      <c r="V695" s="14" t="s">
        <v>6929</v>
      </c>
      <c r="W695" s="14" t="s">
        <v>7041</v>
      </c>
      <c r="X695" s="14" t="s">
        <v>7042</v>
      </c>
    </row>
    <row r="696" spans="1:26" ht="15" x14ac:dyDescent="0.25">
      <c r="A696">
        <f>VLOOKUP(B696,Tableau1[],19,FALSE)</f>
        <v>1</v>
      </c>
      <c r="B696" s="13" t="s">
        <v>752</v>
      </c>
      <c r="C696" s="14" t="s">
        <v>25</v>
      </c>
      <c r="D696" s="14" t="s">
        <v>616</v>
      </c>
      <c r="E696" s="14" t="s">
        <v>29</v>
      </c>
      <c r="F696" s="14" t="s">
        <v>32</v>
      </c>
      <c r="G696" s="14" t="s">
        <v>751</v>
      </c>
      <c r="H696" s="14"/>
      <c r="I696" s="14" t="s">
        <v>753</v>
      </c>
      <c r="J696" s="14"/>
      <c r="K696" s="14" t="s">
        <v>6921</v>
      </c>
      <c r="L696" s="14" t="s">
        <v>6951</v>
      </c>
      <c r="M696" s="14" t="s">
        <v>7922</v>
      </c>
      <c r="N696" s="14" t="s">
        <v>7923</v>
      </c>
      <c r="O696" s="14" t="s">
        <v>7922</v>
      </c>
      <c r="P696" s="14" t="s">
        <v>6954</v>
      </c>
      <c r="Q696" s="14" t="s">
        <v>7348</v>
      </c>
      <c r="R696" s="14"/>
      <c r="S696" s="14"/>
      <c r="T696" s="16" t="s">
        <v>7047</v>
      </c>
      <c r="U696" s="14" t="s">
        <v>7048</v>
      </c>
      <c r="V696" s="14" t="s">
        <v>6929</v>
      </c>
      <c r="W696" s="14" t="s">
        <v>7041</v>
      </c>
      <c r="X696" s="14" t="s">
        <v>7042</v>
      </c>
      <c r="Y696" t="str">
        <f>VLOOKUP($T696,APPLI_PM!$A$2:$F$1845,4,FALSE)</f>
        <v>PM04 - Crédits</v>
      </c>
      <c r="Z696" t="str">
        <f>VLOOKUP($T696,APPLI_PM!$A$2:$F$1845,5,FALSE)</f>
        <v>CRD - Crédits</v>
      </c>
    </row>
    <row r="697" spans="1:26" ht="15" x14ac:dyDescent="0.25">
      <c r="A697">
        <f>VLOOKUP(B697,Tableau1[],19,FALSE)</f>
        <v>2</v>
      </c>
      <c r="B697" s="13" t="s">
        <v>754</v>
      </c>
      <c r="C697" s="14" t="s">
        <v>25</v>
      </c>
      <c r="D697" s="14" t="s">
        <v>43</v>
      </c>
      <c r="E697" s="14" t="s">
        <v>42</v>
      </c>
      <c r="F697" s="14" t="s">
        <v>45</v>
      </c>
      <c r="G697" s="14" t="s">
        <v>755</v>
      </c>
      <c r="H697" s="14"/>
      <c r="I697" s="14"/>
      <c r="J697" s="14"/>
      <c r="K697" s="14" t="s">
        <v>6921</v>
      </c>
      <c r="L697" s="14" t="s">
        <v>6933</v>
      </c>
      <c r="M697" s="14" t="s">
        <v>7924</v>
      </c>
      <c r="N697" s="14" t="s">
        <v>7925</v>
      </c>
      <c r="O697" s="14" t="s">
        <v>7924</v>
      </c>
      <c r="P697" s="14" t="s">
        <v>6954</v>
      </c>
      <c r="Q697" s="14"/>
      <c r="R697" s="14"/>
      <c r="S697" s="14"/>
      <c r="T697" s="16" t="s">
        <v>7047</v>
      </c>
      <c r="U697" s="14" t="s">
        <v>7048</v>
      </c>
      <c r="V697" s="14" t="s">
        <v>6929</v>
      </c>
      <c r="W697" s="14" t="s">
        <v>7041</v>
      </c>
      <c r="X697" s="14" t="s">
        <v>7042</v>
      </c>
    </row>
    <row r="698" spans="1:26" ht="15" x14ac:dyDescent="0.25">
      <c r="A698">
        <f>VLOOKUP(B698,Tableau1[],19,FALSE)</f>
        <v>1</v>
      </c>
      <c r="B698" s="13" t="s">
        <v>756</v>
      </c>
      <c r="C698" s="14" t="s">
        <v>25</v>
      </c>
      <c r="D698" s="14" t="s">
        <v>616</v>
      </c>
      <c r="E698" s="14" t="s">
        <v>29</v>
      </c>
      <c r="F698" s="14" t="s">
        <v>32</v>
      </c>
      <c r="G698" s="14" t="s">
        <v>755</v>
      </c>
      <c r="H698" s="14"/>
      <c r="I698" s="14" t="s">
        <v>757</v>
      </c>
      <c r="J698" s="14"/>
      <c r="K698" s="14" t="s">
        <v>6921</v>
      </c>
      <c r="L698" s="14" t="s">
        <v>6951</v>
      </c>
      <c r="M698" s="14" t="s">
        <v>7924</v>
      </c>
      <c r="N698" s="14" t="s">
        <v>7925</v>
      </c>
      <c r="O698" s="14" t="s">
        <v>7924</v>
      </c>
      <c r="P698" s="14" t="s">
        <v>6954</v>
      </c>
      <c r="Q698" s="14" t="s">
        <v>7348</v>
      </c>
      <c r="R698" s="14"/>
      <c r="S698" s="14"/>
      <c r="T698" s="16" t="s">
        <v>7047</v>
      </c>
      <c r="U698" s="14" t="s">
        <v>7048</v>
      </c>
      <c r="V698" s="14" t="s">
        <v>6929</v>
      </c>
      <c r="W698" s="14" t="s">
        <v>7041</v>
      </c>
      <c r="X698" s="14" t="s">
        <v>7042</v>
      </c>
      <c r="Y698" t="str">
        <f>VLOOKUP($T698,APPLI_PM!$A$2:$F$1845,4,FALSE)</f>
        <v>PM04 - Crédits</v>
      </c>
      <c r="Z698" t="str">
        <f>VLOOKUP($T698,APPLI_PM!$A$2:$F$1845,5,FALSE)</f>
        <v>CRD - Crédits</v>
      </c>
    </row>
    <row r="699" spans="1:26" ht="15" x14ac:dyDescent="0.25">
      <c r="A699">
        <f>VLOOKUP(B699,Tableau1[],19,FALSE)</f>
        <v>2</v>
      </c>
      <c r="B699" s="13" t="s">
        <v>758</v>
      </c>
      <c r="C699" s="14" t="s">
        <v>25</v>
      </c>
      <c r="D699" s="14" t="s">
        <v>43</v>
      </c>
      <c r="E699" s="14" t="s">
        <v>42</v>
      </c>
      <c r="F699" s="14" t="s">
        <v>45</v>
      </c>
      <c r="G699" s="14" t="s">
        <v>618</v>
      </c>
      <c r="H699" s="14"/>
      <c r="I699" s="14"/>
      <c r="J699" s="14"/>
      <c r="K699" s="14" t="s">
        <v>6921</v>
      </c>
      <c r="L699" s="14" t="s">
        <v>6933</v>
      </c>
      <c r="M699" s="14" t="s">
        <v>7926</v>
      </c>
      <c r="N699" s="14" t="s">
        <v>7927</v>
      </c>
      <c r="O699" s="14" t="s">
        <v>7926</v>
      </c>
      <c r="P699" s="14" t="s">
        <v>6954</v>
      </c>
      <c r="Q699" s="14"/>
      <c r="R699" s="14"/>
      <c r="S699" s="14"/>
      <c r="T699" s="16" t="s">
        <v>7047</v>
      </c>
      <c r="U699" s="14" t="s">
        <v>7048</v>
      </c>
      <c r="V699" s="14" t="s">
        <v>6929</v>
      </c>
      <c r="W699" s="14" t="s">
        <v>7041</v>
      </c>
      <c r="X699" s="14" t="s">
        <v>7042</v>
      </c>
    </row>
    <row r="700" spans="1:26" ht="15" x14ac:dyDescent="0.25">
      <c r="A700">
        <f>VLOOKUP(B700,Tableau1[],19,FALSE)</f>
        <v>2</v>
      </c>
      <c r="B700" s="13" t="s">
        <v>759</v>
      </c>
      <c r="C700" s="14" t="s">
        <v>155</v>
      </c>
      <c r="D700" s="14" t="s">
        <v>43</v>
      </c>
      <c r="E700" s="14" t="s">
        <v>42</v>
      </c>
      <c r="F700" s="14" t="s">
        <v>45</v>
      </c>
      <c r="G700" s="14" t="s">
        <v>618</v>
      </c>
      <c r="H700" s="14"/>
      <c r="I700" s="14"/>
      <c r="J700" s="14"/>
      <c r="K700" s="14" t="s">
        <v>7043</v>
      </c>
      <c r="L700" s="14" t="s">
        <v>6933</v>
      </c>
      <c r="M700" s="14" t="s">
        <v>7928</v>
      </c>
      <c r="N700" s="14" t="s">
        <v>7929</v>
      </c>
      <c r="O700" s="14" t="s">
        <v>7928</v>
      </c>
      <c r="P700" s="14" t="s">
        <v>6954</v>
      </c>
      <c r="Q700" s="14"/>
      <c r="R700" s="14"/>
      <c r="S700" s="14"/>
      <c r="T700" s="16" t="s">
        <v>7499</v>
      </c>
      <c r="U700" s="14" t="s">
        <v>7500</v>
      </c>
      <c r="V700" s="14" t="s">
        <v>6929</v>
      </c>
      <c r="W700" s="14" t="s">
        <v>6997</v>
      </c>
      <c r="X700" s="14" t="s">
        <v>6998</v>
      </c>
    </row>
    <row r="701" spans="1:26" ht="15" x14ac:dyDescent="0.25">
      <c r="A701">
        <f>VLOOKUP(B701,Tableau1[],19,FALSE)</f>
        <v>2</v>
      </c>
      <c r="B701" s="13" t="s">
        <v>760</v>
      </c>
      <c r="C701" s="14" t="s">
        <v>25</v>
      </c>
      <c r="D701" s="14" t="s">
        <v>43</v>
      </c>
      <c r="E701" s="14" t="s">
        <v>42</v>
      </c>
      <c r="F701" s="14" t="s">
        <v>45</v>
      </c>
      <c r="G701" s="14" t="s">
        <v>761</v>
      </c>
      <c r="H701" s="14"/>
      <c r="I701" s="14"/>
      <c r="J701" s="14"/>
      <c r="K701" s="14" t="s">
        <v>6921</v>
      </c>
      <c r="L701" s="14" t="s">
        <v>6933</v>
      </c>
      <c r="M701" s="14" t="s">
        <v>7930</v>
      </c>
      <c r="N701" s="14" t="s">
        <v>7931</v>
      </c>
      <c r="O701" s="14" t="s">
        <v>7930</v>
      </c>
      <c r="P701" s="14" t="s">
        <v>6954</v>
      </c>
      <c r="Q701" s="14"/>
      <c r="R701" s="14"/>
      <c r="S701" s="14"/>
      <c r="T701" s="16" t="s">
        <v>7047</v>
      </c>
      <c r="U701" s="14" t="s">
        <v>7048</v>
      </c>
      <c r="V701" s="14" t="s">
        <v>6929</v>
      </c>
      <c r="W701" s="14" t="s">
        <v>7041</v>
      </c>
      <c r="X701" s="14" t="s">
        <v>7042</v>
      </c>
    </row>
    <row r="702" spans="1:26" ht="15" x14ac:dyDescent="0.25">
      <c r="A702">
        <f>VLOOKUP(B702,Tableau1[],19,FALSE)</f>
        <v>1</v>
      </c>
      <c r="B702" s="13" t="s">
        <v>762</v>
      </c>
      <c r="C702" s="14" t="s">
        <v>25</v>
      </c>
      <c r="D702" s="14" t="s">
        <v>616</v>
      </c>
      <c r="E702" s="14" t="s">
        <v>29</v>
      </c>
      <c r="F702" s="14" t="s">
        <v>32</v>
      </c>
      <c r="G702" s="14" t="s">
        <v>761</v>
      </c>
      <c r="H702" s="14"/>
      <c r="I702" s="14" t="s">
        <v>763</v>
      </c>
      <c r="J702" s="14"/>
      <c r="K702" s="14" t="s">
        <v>6921</v>
      </c>
      <c r="L702" s="14" t="s">
        <v>6951</v>
      </c>
      <c r="M702" s="14" t="s">
        <v>7930</v>
      </c>
      <c r="N702" s="14" t="s">
        <v>7931</v>
      </c>
      <c r="O702" s="14" t="s">
        <v>7930</v>
      </c>
      <c r="P702" s="14" t="s">
        <v>6954</v>
      </c>
      <c r="Q702" s="14" t="s">
        <v>7348</v>
      </c>
      <c r="R702" s="14"/>
      <c r="S702" s="14"/>
      <c r="T702" s="16" t="s">
        <v>7047</v>
      </c>
      <c r="U702" s="14" t="s">
        <v>7048</v>
      </c>
      <c r="V702" s="14" t="s">
        <v>6929</v>
      </c>
      <c r="W702" s="14" t="s">
        <v>7041</v>
      </c>
      <c r="X702" s="14" t="s">
        <v>7042</v>
      </c>
      <c r="Y702" t="str">
        <f>VLOOKUP($T702,APPLI_PM!$A$2:$F$1845,4,FALSE)</f>
        <v>PM04 - Crédits</v>
      </c>
      <c r="Z702" t="str">
        <f>VLOOKUP($T702,APPLI_PM!$A$2:$F$1845,5,FALSE)</f>
        <v>CRD - Crédits</v>
      </c>
    </row>
    <row r="703" spans="1:26" ht="15" x14ac:dyDescent="0.25">
      <c r="A703">
        <f>VLOOKUP(B703,Tableau1[],19,FALSE)</f>
        <v>2</v>
      </c>
      <c r="B703" s="13" t="s">
        <v>927</v>
      </c>
      <c r="C703" s="14" t="s">
        <v>25</v>
      </c>
      <c r="D703" s="14" t="s">
        <v>43</v>
      </c>
      <c r="E703" s="14" t="s">
        <v>42</v>
      </c>
      <c r="F703" s="14" t="s">
        <v>45</v>
      </c>
      <c r="G703" s="14" t="s">
        <v>761</v>
      </c>
      <c r="H703" s="14"/>
      <c r="I703" s="14"/>
      <c r="J703" s="14"/>
      <c r="K703" s="14" t="s">
        <v>6921</v>
      </c>
      <c r="L703" s="14" t="s">
        <v>6933</v>
      </c>
      <c r="M703" s="14" t="s">
        <v>7932</v>
      </c>
      <c r="N703" s="14" t="s">
        <v>7933</v>
      </c>
      <c r="O703" s="14" t="s">
        <v>7932</v>
      </c>
      <c r="P703" s="14" t="s">
        <v>6954</v>
      </c>
      <c r="Q703" s="14"/>
      <c r="R703" s="14"/>
      <c r="S703" s="14"/>
      <c r="T703" s="16" t="s">
        <v>7047</v>
      </c>
      <c r="U703" s="14" t="s">
        <v>7048</v>
      </c>
      <c r="V703" s="14" t="s">
        <v>6929</v>
      </c>
      <c r="W703" s="14" t="s">
        <v>7041</v>
      </c>
      <c r="X703" s="14" t="s">
        <v>7042</v>
      </c>
    </row>
    <row r="704" spans="1:26" ht="15" x14ac:dyDescent="0.25">
      <c r="A704">
        <f>VLOOKUP(B704,Tableau1[],19,FALSE)</f>
        <v>1</v>
      </c>
      <c r="B704" s="13" t="s">
        <v>928</v>
      </c>
      <c r="C704" s="14" t="s">
        <v>25</v>
      </c>
      <c r="D704" s="14" t="s">
        <v>616</v>
      </c>
      <c r="E704" s="14" t="s">
        <v>29</v>
      </c>
      <c r="F704" s="14" t="s">
        <v>32</v>
      </c>
      <c r="G704" s="14" t="s">
        <v>761</v>
      </c>
      <c r="H704" s="14"/>
      <c r="I704" s="14" t="s">
        <v>763</v>
      </c>
      <c r="J704" s="14"/>
      <c r="K704" s="14" t="s">
        <v>6921</v>
      </c>
      <c r="L704" s="14" t="s">
        <v>6951</v>
      </c>
      <c r="M704" s="14" t="s">
        <v>7932</v>
      </c>
      <c r="N704" s="14" t="s">
        <v>7933</v>
      </c>
      <c r="O704" s="14" t="s">
        <v>7932</v>
      </c>
      <c r="P704" s="14" t="s">
        <v>6954</v>
      </c>
      <c r="Q704" s="14" t="s">
        <v>7348</v>
      </c>
      <c r="R704" s="14"/>
      <c r="S704" s="14"/>
      <c r="T704" s="16" t="s">
        <v>7047</v>
      </c>
      <c r="U704" s="14" t="s">
        <v>7048</v>
      </c>
      <c r="V704" s="14" t="s">
        <v>6929</v>
      </c>
      <c r="W704" s="14" t="s">
        <v>7041</v>
      </c>
      <c r="X704" s="14" t="s">
        <v>7042</v>
      </c>
      <c r="Y704" t="str">
        <f>VLOOKUP($T704,APPLI_PM!$A$2:$F$1845,4,FALSE)</f>
        <v>PM04 - Crédits</v>
      </c>
      <c r="Z704" t="str">
        <f>VLOOKUP($T704,APPLI_PM!$A$2:$F$1845,5,FALSE)</f>
        <v>CRD - Crédits</v>
      </c>
    </row>
    <row r="705" spans="1:26" ht="15" x14ac:dyDescent="0.25">
      <c r="A705">
        <f>VLOOKUP(B705,Tableau1[],19,FALSE)</f>
        <v>2</v>
      </c>
      <c r="B705" s="13" t="s">
        <v>929</v>
      </c>
      <c r="C705" s="14" t="s">
        <v>25</v>
      </c>
      <c r="D705" s="14" t="s">
        <v>43</v>
      </c>
      <c r="E705" s="14" t="s">
        <v>42</v>
      </c>
      <c r="F705" s="14" t="s">
        <v>45</v>
      </c>
      <c r="G705" s="14" t="s">
        <v>761</v>
      </c>
      <c r="H705" s="14"/>
      <c r="I705" s="14"/>
      <c r="J705" s="14"/>
      <c r="K705" s="14" t="s">
        <v>6921</v>
      </c>
      <c r="L705" s="14" t="s">
        <v>6933</v>
      </c>
      <c r="M705" s="14" t="s">
        <v>7934</v>
      </c>
      <c r="N705" s="14" t="s">
        <v>7935</v>
      </c>
      <c r="O705" s="14" t="s">
        <v>7934</v>
      </c>
      <c r="P705" s="14" t="s">
        <v>6954</v>
      </c>
      <c r="Q705" s="14"/>
      <c r="R705" s="14"/>
      <c r="S705" s="14"/>
      <c r="T705" s="16" t="s">
        <v>7047</v>
      </c>
      <c r="U705" s="14" t="s">
        <v>7048</v>
      </c>
      <c r="V705" s="14" t="s">
        <v>6929</v>
      </c>
      <c r="W705" s="14" t="s">
        <v>7041</v>
      </c>
      <c r="X705" s="14" t="s">
        <v>7042</v>
      </c>
    </row>
    <row r="706" spans="1:26" ht="15" x14ac:dyDescent="0.25">
      <c r="A706">
        <f>VLOOKUP(B706,Tableau1[],19,FALSE)</f>
        <v>1</v>
      </c>
      <c r="B706" s="13" t="s">
        <v>767</v>
      </c>
      <c r="C706" s="14" t="s">
        <v>25</v>
      </c>
      <c r="D706" s="14" t="s">
        <v>616</v>
      </c>
      <c r="E706" s="14" t="s">
        <v>29</v>
      </c>
      <c r="F706" s="14" t="s">
        <v>32</v>
      </c>
      <c r="G706" s="14" t="s">
        <v>761</v>
      </c>
      <c r="H706" s="14"/>
      <c r="I706" s="14" t="s">
        <v>763</v>
      </c>
      <c r="J706" s="14"/>
      <c r="K706" s="14" t="s">
        <v>6921</v>
      </c>
      <c r="L706" s="14" t="s">
        <v>6951</v>
      </c>
      <c r="M706" s="14" t="s">
        <v>7934</v>
      </c>
      <c r="N706" s="14" t="s">
        <v>7935</v>
      </c>
      <c r="O706" s="14" t="s">
        <v>7934</v>
      </c>
      <c r="P706" s="14" t="s">
        <v>6954</v>
      </c>
      <c r="Q706" s="14" t="s">
        <v>7348</v>
      </c>
      <c r="R706" s="14"/>
      <c r="S706" s="14"/>
      <c r="T706" s="16" t="s">
        <v>7047</v>
      </c>
      <c r="U706" s="14" t="s">
        <v>7048</v>
      </c>
      <c r="V706" s="14" t="s">
        <v>6929</v>
      </c>
      <c r="W706" s="14" t="s">
        <v>7041</v>
      </c>
      <c r="X706" s="14" t="s">
        <v>7042</v>
      </c>
      <c r="Y706" t="str">
        <f>VLOOKUP($T706,APPLI_PM!$A$2:$F$1845,4,FALSE)</f>
        <v>PM04 - Crédits</v>
      </c>
      <c r="Z706" t="str">
        <f>VLOOKUP($T706,APPLI_PM!$A$2:$F$1845,5,FALSE)</f>
        <v>CRD - Crédits</v>
      </c>
    </row>
    <row r="707" spans="1:26" ht="15" x14ac:dyDescent="0.25">
      <c r="A707">
        <f>VLOOKUP(B707,Tableau1[],19,FALSE)</f>
        <v>2</v>
      </c>
      <c r="B707" s="13" t="s">
        <v>768</v>
      </c>
      <c r="C707" s="14" t="s">
        <v>25</v>
      </c>
      <c r="D707" s="14" t="s">
        <v>43</v>
      </c>
      <c r="E707" s="14" t="s">
        <v>42</v>
      </c>
      <c r="F707" s="14" t="s">
        <v>45</v>
      </c>
      <c r="G707" s="14" t="s">
        <v>761</v>
      </c>
      <c r="H707" s="14"/>
      <c r="I707" s="14"/>
      <c r="J707" s="14"/>
      <c r="K707" s="14" t="s">
        <v>6921</v>
      </c>
      <c r="L707" s="14" t="s">
        <v>6933</v>
      </c>
      <c r="M707" s="14" t="s">
        <v>7936</v>
      </c>
      <c r="N707" s="14" t="s">
        <v>7937</v>
      </c>
      <c r="O707" s="14" t="s">
        <v>7936</v>
      </c>
      <c r="P707" s="14" t="s">
        <v>6954</v>
      </c>
      <c r="Q707" s="14"/>
      <c r="R707" s="14"/>
      <c r="S707" s="14"/>
      <c r="T707" s="16" t="s">
        <v>7047</v>
      </c>
      <c r="U707" s="14" t="s">
        <v>7048</v>
      </c>
      <c r="V707" s="14" t="s">
        <v>6929</v>
      </c>
      <c r="W707" s="14" t="s">
        <v>7041</v>
      </c>
      <c r="X707" s="14" t="s">
        <v>7042</v>
      </c>
    </row>
    <row r="708" spans="1:26" ht="15" x14ac:dyDescent="0.25">
      <c r="A708">
        <f>VLOOKUP(B708,Tableau1[],19,FALSE)</f>
        <v>1</v>
      </c>
      <c r="B708" s="13" t="s">
        <v>769</v>
      </c>
      <c r="C708" s="14" t="s">
        <v>25</v>
      </c>
      <c r="D708" s="14" t="s">
        <v>616</v>
      </c>
      <c r="E708" s="14" t="s">
        <v>29</v>
      </c>
      <c r="F708" s="14" t="s">
        <v>32</v>
      </c>
      <c r="G708" s="14" t="s">
        <v>761</v>
      </c>
      <c r="H708" s="14"/>
      <c r="I708" s="14" t="s">
        <v>763</v>
      </c>
      <c r="J708" s="14"/>
      <c r="K708" s="14" t="s">
        <v>6921</v>
      </c>
      <c r="L708" s="14" t="s">
        <v>6951</v>
      </c>
      <c r="M708" s="14" t="s">
        <v>7936</v>
      </c>
      <c r="N708" s="14" t="s">
        <v>7937</v>
      </c>
      <c r="O708" s="14" t="s">
        <v>7936</v>
      </c>
      <c r="P708" s="14" t="s">
        <v>6954</v>
      </c>
      <c r="Q708" s="14" t="s">
        <v>7348</v>
      </c>
      <c r="R708" s="14"/>
      <c r="S708" s="14"/>
      <c r="T708" s="16" t="s">
        <v>7047</v>
      </c>
      <c r="U708" s="14" t="s">
        <v>7048</v>
      </c>
      <c r="V708" s="14" t="s">
        <v>6929</v>
      </c>
      <c r="W708" s="14" t="s">
        <v>7041</v>
      </c>
      <c r="X708" s="14" t="s">
        <v>7042</v>
      </c>
      <c r="Y708" t="str">
        <f>VLOOKUP($T708,APPLI_PM!$A$2:$F$1845,4,FALSE)</f>
        <v>PM04 - Crédits</v>
      </c>
      <c r="Z708" t="str">
        <f>VLOOKUP($T708,APPLI_PM!$A$2:$F$1845,5,FALSE)</f>
        <v>CRD - Crédits</v>
      </c>
    </row>
    <row r="709" spans="1:26" ht="15" x14ac:dyDescent="0.25">
      <c r="A709">
        <f>VLOOKUP(B709,Tableau1[],19,FALSE)</f>
        <v>2</v>
      </c>
      <c r="B709" s="13" t="s">
        <v>771</v>
      </c>
      <c r="C709" s="14" t="s">
        <v>155</v>
      </c>
      <c r="D709" s="14" t="s">
        <v>43</v>
      </c>
      <c r="E709" s="14" t="s">
        <v>42</v>
      </c>
      <c r="F709" s="14" t="s">
        <v>45</v>
      </c>
      <c r="G709" s="14" t="s">
        <v>618</v>
      </c>
      <c r="H709" s="14"/>
      <c r="I709" s="14"/>
      <c r="J709" s="14"/>
      <c r="K709" s="14" t="s">
        <v>7184</v>
      </c>
      <c r="L709" s="14" t="s">
        <v>6933</v>
      </c>
      <c r="M709" s="14" t="s">
        <v>7938</v>
      </c>
      <c r="N709" s="14" t="s">
        <v>7939</v>
      </c>
      <c r="O709" s="14" t="s">
        <v>7938</v>
      </c>
      <c r="P709" s="14" t="s">
        <v>6954</v>
      </c>
      <c r="Q709" s="14"/>
      <c r="R709" s="14"/>
      <c r="S709" s="14"/>
      <c r="T709" s="16" t="s">
        <v>7940</v>
      </c>
      <c r="U709" s="14" t="s">
        <v>7941</v>
      </c>
      <c r="V709" s="14" t="s">
        <v>6929</v>
      </c>
      <c r="W709" s="14" t="s">
        <v>6997</v>
      </c>
      <c r="X709" s="14" t="s">
        <v>6998</v>
      </c>
    </row>
    <row r="710" spans="1:26" ht="15" x14ac:dyDescent="0.25">
      <c r="A710">
        <f>VLOOKUP(B710,Tableau1[],19,FALSE)</f>
        <v>2</v>
      </c>
      <c r="B710" s="13" t="s">
        <v>772</v>
      </c>
      <c r="C710" s="14" t="s">
        <v>155</v>
      </c>
      <c r="D710" s="14" t="s">
        <v>43</v>
      </c>
      <c r="E710" s="14" t="s">
        <v>42</v>
      </c>
      <c r="F710" s="14" t="s">
        <v>45</v>
      </c>
      <c r="G710" s="14" t="s">
        <v>618</v>
      </c>
      <c r="H710" s="14"/>
      <c r="I710" s="14"/>
      <c r="J710" s="14"/>
      <c r="K710" s="14" t="s">
        <v>6921</v>
      </c>
      <c r="L710" s="14" t="s">
        <v>6933</v>
      </c>
      <c r="M710" s="14" t="s">
        <v>7942</v>
      </c>
      <c r="N710" s="14" t="s">
        <v>7943</v>
      </c>
      <c r="O710" s="14" t="s">
        <v>7942</v>
      </c>
      <c r="P710" s="14" t="s">
        <v>6954</v>
      </c>
      <c r="Q710" s="14" t="s">
        <v>7348</v>
      </c>
      <c r="R710" s="14"/>
      <c r="S710" s="14"/>
      <c r="T710" s="16" t="s">
        <v>7047</v>
      </c>
      <c r="U710" s="14" t="s">
        <v>7048</v>
      </c>
      <c r="V710" s="14" t="s">
        <v>6929</v>
      </c>
      <c r="W710" s="14" t="s">
        <v>7041</v>
      </c>
      <c r="X710" s="14" t="s">
        <v>7042</v>
      </c>
    </row>
    <row r="711" spans="1:26" ht="15" x14ac:dyDescent="0.25">
      <c r="A711">
        <f>VLOOKUP(B711,Tableau1[],19,FALSE)</f>
        <v>2</v>
      </c>
      <c r="B711" s="13" t="s">
        <v>526</v>
      </c>
      <c r="C711" s="14" t="s">
        <v>25</v>
      </c>
      <c r="D711" s="14" t="s">
        <v>43</v>
      </c>
      <c r="E711" s="14" t="s">
        <v>42</v>
      </c>
      <c r="F711" s="14" t="s">
        <v>45</v>
      </c>
      <c r="G711" s="14" t="s">
        <v>527</v>
      </c>
      <c r="H711" s="14"/>
      <c r="I711" s="14"/>
      <c r="J711" s="14"/>
      <c r="K711" s="14" t="s">
        <v>6921</v>
      </c>
      <c r="L711" s="14" t="s">
        <v>6933</v>
      </c>
      <c r="M711" s="14" t="s">
        <v>7942</v>
      </c>
      <c r="N711" s="14" t="s">
        <v>7943</v>
      </c>
      <c r="O711" s="14" t="s">
        <v>7942</v>
      </c>
      <c r="P711" s="14" t="s">
        <v>6954</v>
      </c>
      <c r="Q711" s="14"/>
      <c r="R711" s="14"/>
      <c r="S711" s="14"/>
      <c r="T711" s="16" t="s">
        <v>7047</v>
      </c>
      <c r="U711" s="14" t="s">
        <v>7048</v>
      </c>
      <c r="V711" s="14" t="s">
        <v>6929</v>
      </c>
      <c r="W711" s="14" t="s">
        <v>7041</v>
      </c>
      <c r="X711" s="14" t="s">
        <v>7042</v>
      </c>
    </row>
    <row r="712" spans="1:26" ht="15" x14ac:dyDescent="0.25">
      <c r="A712">
        <f>VLOOKUP(B712,Tableau1[],19,FALSE)</f>
        <v>1</v>
      </c>
      <c r="B712" s="13" t="s">
        <v>773</v>
      </c>
      <c r="C712" s="14" t="s">
        <v>25</v>
      </c>
      <c r="D712" s="14" t="s">
        <v>616</v>
      </c>
      <c r="E712" s="14" t="s">
        <v>29</v>
      </c>
      <c r="F712" s="14" t="s">
        <v>32</v>
      </c>
      <c r="G712" s="14" t="s">
        <v>527</v>
      </c>
      <c r="H712" s="14"/>
      <c r="I712" s="14" t="s">
        <v>774</v>
      </c>
      <c r="J712" s="14"/>
      <c r="K712" s="14" t="s">
        <v>6921</v>
      </c>
      <c r="L712" s="14" t="s">
        <v>6951</v>
      </c>
      <c r="M712" s="14" t="s">
        <v>7942</v>
      </c>
      <c r="N712" s="14" t="s">
        <v>7943</v>
      </c>
      <c r="O712" s="14" t="s">
        <v>7942</v>
      </c>
      <c r="P712" s="14" t="s">
        <v>6954</v>
      </c>
      <c r="Q712" s="14" t="s">
        <v>7348</v>
      </c>
      <c r="R712" s="14"/>
      <c r="S712" s="14"/>
      <c r="T712" s="16" t="s">
        <v>7047</v>
      </c>
      <c r="U712" s="14" t="s">
        <v>7048</v>
      </c>
      <c r="V712" s="14" t="s">
        <v>6929</v>
      </c>
      <c r="W712" s="14" t="s">
        <v>7041</v>
      </c>
      <c r="X712" s="14" t="s">
        <v>7042</v>
      </c>
      <c r="Y712" t="str">
        <f>VLOOKUP($T712,APPLI_PM!$A$2:$F$1845,4,FALSE)</f>
        <v>PM04 - Crédits</v>
      </c>
      <c r="Z712" t="str">
        <f>VLOOKUP($T712,APPLI_PM!$A$2:$F$1845,5,FALSE)</f>
        <v>CRD - Crédits</v>
      </c>
    </row>
    <row r="713" spans="1:26" ht="15" x14ac:dyDescent="0.25">
      <c r="A713">
        <f>VLOOKUP(B713,Tableau1[],19,FALSE)</f>
        <v>2</v>
      </c>
      <c r="B713" s="13" t="s">
        <v>775</v>
      </c>
      <c r="C713" s="14" t="s">
        <v>155</v>
      </c>
      <c r="D713" s="14" t="s">
        <v>43</v>
      </c>
      <c r="E713" s="14" t="s">
        <v>42</v>
      </c>
      <c r="F713" s="14" t="s">
        <v>45</v>
      </c>
      <c r="G713" s="14" t="s">
        <v>618</v>
      </c>
      <c r="H713" s="14"/>
      <c r="I713" s="14"/>
      <c r="J713" s="14"/>
      <c r="K713" s="14" t="s">
        <v>7043</v>
      </c>
      <c r="L713" s="14" t="s">
        <v>6933</v>
      </c>
      <c r="M713" s="14" t="s">
        <v>7944</v>
      </c>
      <c r="N713" s="14" t="s">
        <v>7945</v>
      </c>
      <c r="O713" s="14" t="s">
        <v>7944</v>
      </c>
      <c r="P713" s="14" t="s">
        <v>6954</v>
      </c>
      <c r="Q713" s="14"/>
      <c r="R713" s="14"/>
      <c r="S713" s="14"/>
      <c r="T713" s="16" t="s">
        <v>7499</v>
      </c>
      <c r="U713" s="14" t="s">
        <v>7500</v>
      </c>
      <c r="V713" s="14" t="s">
        <v>6929</v>
      </c>
      <c r="W713" s="14" t="s">
        <v>6997</v>
      </c>
      <c r="X713" s="14" t="s">
        <v>6998</v>
      </c>
    </row>
    <row r="714" spans="1:26" ht="15" x14ac:dyDescent="0.25">
      <c r="A714">
        <f>VLOOKUP(B714,Tableau1[],19,FALSE)</f>
        <v>2</v>
      </c>
      <c r="B714" s="13" t="s">
        <v>776</v>
      </c>
      <c r="C714" s="14" t="s">
        <v>155</v>
      </c>
      <c r="D714" s="14" t="s">
        <v>43</v>
      </c>
      <c r="E714" s="14" t="s">
        <v>42</v>
      </c>
      <c r="F714" s="14" t="s">
        <v>45</v>
      </c>
      <c r="G714" s="14" t="s">
        <v>618</v>
      </c>
      <c r="H714" s="14"/>
      <c r="I714" s="14"/>
      <c r="J714" s="14"/>
      <c r="K714" s="14" t="s">
        <v>7043</v>
      </c>
      <c r="L714" s="14" t="s">
        <v>6933</v>
      </c>
      <c r="M714" s="14" t="s">
        <v>7946</v>
      </c>
      <c r="N714" s="14" t="s">
        <v>7947</v>
      </c>
      <c r="O714" s="14" t="s">
        <v>7946</v>
      </c>
      <c r="P714" s="14" t="s">
        <v>6954</v>
      </c>
      <c r="Q714" s="14"/>
      <c r="R714" s="14"/>
      <c r="S714" s="14"/>
      <c r="T714" s="16" t="s">
        <v>7499</v>
      </c>
      <c r="U714" s="14" t="s">
        <v>7500</v>
      </c>
      <c r="V714" s="14" t="s">
        <v>6929</v>
      </c>
      <c r="W714" s="14" t="s">
        <v>6997</v>
      </c>
      <c r="X714" s="14" t="s">
        <v>6998</v>
      </c>
    </row>
    <row r="715" spans="1:26" ht="15" x14ac:dyDescent="0.25">
      <c r="A715">
        <f>VLOOKUP(B715,Tableau1[],19,FALSE)</f>
        <v>2</v>
      </c>
      <c r="B715" s="13" t="s">
        <v>780</v>
      </c>
      <c r="C715" s="14" t="s">
        <v>25</v>
      </c>
      <c r="D715" s="14" t="s">
        <v>43</v>
      </c>
      <c r="E715" s="14" t="s">
        <v>42</v>
      </c>
      <c r="F715" s="14" t="s">
        <v>45</v>
      </c>
      <c r="G715" s="14" t="s">
        <v>781</v>
      </c>
      <c r="H715" s="14"/>
      <c r="I715" s="14"/>
      <c r="J715" s="14"/>
      <c r="K715" s="14" t="s">
        <v>6921</v>
      </c>
      <c r="L715" s="14" t="s">
        <v>6933</v>
      </c>
      <c r="M715" s="14" t="s">
        <v>7948</v>
      </c>
      <c r="N715" s="14" t="s">
        <v>7949</v>
      </c>
      <c r="O715" s="14" t="s">
        <v>7948</v>
      </c>
      <c r="P715" s="14" t="s">
        <v>6954</v>
      </c>
      <c r="Q715" s="14"/>
      <c r="R715" s="14"/>
      <c r="S715" s="14"/>
      <c r="T715" s="16" t="s">
        <v>7047</v>
      </c>
      <c r="U715" s="14" t="s">
        <v>7048</v>
      </c>
      <c r="V715" s="14" t="s">
        <v>6929</v>
      </c>
      <c r="W715" s="14" t="s">
        <v>7041</v>
      </c>
      <c r="X715" s="14" t="s">
        <v>7042</v>
      </c>
    </row>
    <row r="716" spans="1:26" ht="15" x14ac:dyDescent="0.25">
      <c r="A716">
        <f>VLOOKUP(B716,Tableau1[],19,FALSE)</f>
        <v>1</v>
      </c>
      <c r="B716" s="13" t="s">
        <v>782</v>
      </c>
      <c r="C716" s="14" t="s">
        <v>25</v>
      </c>
      <c r="D716" s="14" t="s">
        <v>616</v>
      </c>
      <c r="E716" s="14" t="s">
        <v>29</v>
      </c>
      <c r="F716" s="14" t="s">
        <v>32</v>
      </c>
      <c r="G716" s="14" t="s">
        <v>781</v>
      </c>
      <c r="H716" s="14"/>
      <c r="I716" s="14" t="s">
        <v>783</v>
      </c>
      <c r="J716" s="14"/>
      <c r="K716" s="14" t="s">
        <v>6921</v>
      </c>
      <c r="L716" s="14" t="s">
        <v>6951</v>
      </c>
      <c r="M716" s="14" t="s">
        <v>7948</v>
      </c>
      <c r="N716" s="14" t="s">
        <v>7949</v>
      </c>
      <c r="O716" s="14" t="s">
        <v>7948</v>
      </c>
      <c r="P716" s="14" t="s">
        <v>6954</v>
      </c>
      <c r="Q716" s="14" t="s">
        <v>7348</v>
      </c>
      <c r="R716" s="14"/>
      <c r="S716" s="14"/>
      <c r="T716" s="16" t="s">
        <v>7047</v>
      </c>
      <c r="U716" s="14" t="s">
        <v>7048</v>
      </c>
      <c r="V716" s="14" t="s">
        <v>6929</v>
      </c>
      <c r="W716" s="14" t="s">
        <v>7041</v>
      </c>
      <c r="X716" s="14" t="s">
        <v>7042</v>
      </c>
      <c r="Y716" t="str">
        <f>VLOOKUP($T716,APPLI_PM!$A$2:$F$1845,4,FALSE)</f>
        <v>PM04 - Crédits</v>
      </c>
      <c r="Z716" t="str">
        <f>VLOOKUP($T716,APPLI_PM!$A$2:$F$1845,5,FALSE)</f>
        <v>CRD - Crédits</v>
      </c>
    </row>
    <row r="717" spans="1:26" ht="15" x14ac:dyDescent="0.25">
      <c r="A717">
        <f>VLOOKUP(B717,Tableau1[],19,FALSE)</f>
        <v>2</v>
      </c>
      <c r="B717" s="13" t="s">
        <v>784</v>
      </c>
      <c r="C717" s="14" t="s">
        <v>25</v>
      </c>
      <c r="D717" s="14" t="s">
        <v>43</v>
      </c>
      <c r="E717" s="14" t="s">
        <v>42</v>
      </c>
      <c r="F717" s="14" t="s">
        <v>45</v>
      </c>
      <c r="G717" s="14" t="s">
        <v>785</v>
      </c>
      <c r="H717" s="14"/>
      <c r="I717" s="14"/>
      <c r="J717" s="14"/>
      <c r="K717" s="14" t="s">
        <v>6921</v>
      </c>
      <c r="L717" s="14" t="s">
        <v>6933</v>
      </c>
      <c r="M717" s="14" t="s">
        <v>7950</v>
      </c>
      <c r="N717" s="14" t="s">
        <v>7951</v>
      </c>
      <c r="O717" s="14" t="s">
        <v>7950</v>
      </c>
      <c r="P717" s="14" t="s">
        <v>6954</v>
      </c>
      <c r="Q717" s="14"/>
      <c r="R717" s="14"/>
      <c r="S717" s="14"/>
      <c r="T717" s="16" t="s">
        <v>7047</v>
      </c>
      <c r="U717" s="14" t="s">
        <v>7048</v>
      </c>
      <c r="V717" s="14" t="s">
        <v>6929</v>
      </c>
      <c r="W717" s="14" t="s">
        <v>7041</v>
      </c>
      <c r="X717" s="14" t="s">
        <v>7042</v>
      </c>
    </row>
    <row r="718" spans="1:26" ht="15" x14ac:dyDescent="0.25">
      <c r="A718">
        <f>VLOOKUP(B718,Tableau1[],19,FALSE)</f>
        <v>1</v>
      </c>
      <c r="B718" s="13" t="s">
        <v>786</v>
      </c>
      <c r="C718" s="14" t="s">
        <v>25</v>
      </c>
      <c r="D718" s="14" t="s">
        <v>616</v>
      </c>
      <c r="E718" s="14" t="s">
        <v>29</v>
      </c>
      <c r="F718" s="14" t="s">
        <v>32</v>
      </c>
      <c r="G718" s="14" t="s">
        <v>785</v>
      </c>
      <c r="H718" s="14"/>
      <c r="I718" s="14" t="s">
        <v>787</v>
      </c>
      <c r="J718" s="14"/>
      <c r="K718" s="14" t="s">
        <v>6921</v>
      </c>
      <c r="L718" s="14" t="s">
        <v>6951</v>
      </c>
      <c r="M718" s="14" t="s">
        <v>7950</v>
      </c>
      <c r="N718" s="14" t="s">
        <v>7951</v>
      </c>
      <c r="O718" s="14" t="s">
        <v>7950</v>
      </c>
      <c r="P718" s="14" t="s">
        <v>6954</v>
      </c>
      <c r="Q718" s="14" t="s">
        <v>7348</v>
      </c>
      <c r="R718" s="14"/>
      <c r="S718" s="14"/>
      <c r="T718" s="16" t="s">
        <v>7047</v>
      </c>
      <c r="U718" s="14" t="s">
        <v>7048</v>
      </c>
      <c r="V718" s="14" t="s">
        <v>6929</v>
      </c>
      <c r="W718" s="14" t="s">
        <v>7041</v>
      </c>
      <c r="X718" s="14" t="s">
        <v>7042</v>
      </c>
      <c r="Y718" t="str">
        <f>VLOOKUP($T718,APPLI_PM!$A$2:$F$1845,4,FALSE)</f>
        <v>PM04 - Crédits</v>
      </c>
      <c r="Z718" t="str">
        <f>VLOOKUP($T718,APPLI_PM!$A$2:$F$1845,5,FALSE)</f>
        <v>CRD - Crédits</v>
      </c>
    </row>
    <row r="719" spans="1:26" ht="15" x14ac:dyDescent="0.25">
      <c r="A719">
        <f>VLOOKUP(B719,Tableau1[],19,FALSE)</f>
        <v>2</v>
      </c>
      <c r="B719" s="13" t="s">
        <v>788</v>
      </c>
      <c r="C719" s="14" t="s">
        <v>25</v>
      </c>
      <c r="D719" s="14" t="s">
        <v>43</v>
      </c>
      <c r="E719" s="14" t="s">
        <v>42</v>
      </c>
      <c r="F719" s="14" t="s">
        <v>45</v>
      </c>
      <c r="G719" s="14" t="s">
        <v>789</v>
      </c>
      <c r="H719" s="14"/>
      <c r="I719" s="14"/>
      <c r="J719" s="14"/>
      <c r="K719" s="14" t="s">
        <v>6921</v>
      </c>
      <c r="L719" s="14" t="s">
        <v>6933</v>
      </c>
      <c r="M719" s="14" t="s">
        <v>7952</v>
      </c>
      <c r="N719" s="14" t="s">
        <v>7953</v>
      </c>
      <c r="O719" s="14" t="s">
        <v>7952</v>
      </c>
      <c r="P719" s="14" t="s">
        <v>6954</v>
      </c>
      <c r="Q719" s="14"/>
      <c r="R719" s="14"/>
      <c r="S719" s="14"/>
      <c r="T719" s="16" t="s">
        <v>7047</v>
      </c>
      <c r="U719" s="14" t="s">
        <v>7048</v>
      </c>
      <c r="V719" s="14" t="s">
        <v>6929</v>
      </c>
      <c r="W719" s="14" t="s">
        <v>7041</v>
      </c>
      <c r="X719" s="14" t="s">
        <v>7042</v>
      </c>
    </row>
    <row r="720" spans="1:26" ht="15" x14ac:dyDescent="0.25">
      <c r="A720">
        <f>VLOOKUP(B720,Tableau1[],19,FALSE)</f>
        <v>1</v>
      </c>
      <c r="B720" s="13" t="s">
        <v>790</v>
      </c>
      <c r="C720" s="14" t="s">
        <v>25</v>
      </c>
      <c r="D720" s="14" t="s">
        <v>616</v>
      </c>
      <c r="E720" s="14" t="s">
        <v>29</v>
      </c>
      <c r="F720" s="14" t="s">
        <v>32</v>
      </c>
      <c r="G720" s="14" t="s">
        <v>789</v>
      </c>
      <c r="H720" s="14"/>
      <c r="I720" s="14" t="s">
        <v>791</v>
      </c>
      <c r="J720" s="14"/>
      <c r="K720" s="14" t="s">
        <v>6921</v>
      </c>
      <c r="L720" s="14" t="s">
        <v>6951</v>
      </c>
      <c r="M720" s="14" t="s">
        <v>7952</v>
      </c>
      <c r="N720" s="14" t="s">
        <v>7953</v>
      </c>
      <c r="O720" s="14" t="s">
        <v>7952</v>
      </c>
      <c r="P720" s="14" t="s">
        <v>6954</v>
      </c>
      <c r="Q720" s="14" t="s">
        <v>7348</v>
      </c>
      <c r="R720" s="14"/>
      <c r="S720" s="14"/>
      <c r="T720" s="16" t="s">
        <v>7047</v>
      </c>
      <c r="U720" s="14" t="s">
        <v>7048</v>
      </c>
      <c r="V720" s="14" t="s">
        <v>6929</v>
      </c>
      <c r="W720" s="14" t="s">
        <v>7041</v>
      </c>
      <c r="X720" s="14" t="s">
        <v>7042</v>
      </c>
      <c r="Y720" t="str">
        <f>VLOOKUP($T720,APPLI_PM!$A$2:$F$1845,4,FALSE)</f>
        <v>PM04 - Crédits</v>
      </c>
      <c r="Z720" t="str">
        <f>VLOOKUP($T720,APPLI_PM!$A$2:$F$1845,5,FALSE)</f>
        <v>CRD - Crédits</v>
      </c>
    </row>
    <row r="721" spans="1:26" ht="15" x14ac:dyDescent="0.25">
      <c r="A721">
        <f>VLOOKUP(B721,Tableau1[],19,FALSE)</f>
        <v>2</v>
      </c>
      <c r="B721" s="13" t="s">
        <v>792</v>
      </c>
      <c r="C721" s="14" t="s">
        <v>25</v>
      </c>
      <c r="D721" s="14" t="s">
        <v>43</v>
      </c>
      <c r="E721" s="14" t="s">
        <v>42</v>
      </c>
      <c r="F721" s="14" t="s">
        <v>45</v>
      </c>
      <c r="G721" s="14" t="s">
        <v>793</v>
      </c>
      <c r="H721" s="14"/>
      <c r="I721" s="14"/>
      <c r="J721" s="14"/>
      <c r="K721" s="14" t="s">
        <v>6921</v>
      </c>
      <c r="L721" s="14" t="s">
        <v>6933</v>
      </c>
      <c r="M721" s="14" t="s">
        <v>7954</v>
      </c>
      <c r="N721" s="14" t="s">
        <v>7955</v>
      </c>
      <c r="O721" s="14" t="s">
        <v>7954</v>
      </c>
      <c r="P721" s="14" t="s">
        <v>6954</v>
      </c>
      <c r="Q721" s="14"/>
      <c r="R721" s="14"/>
      <c r="S721" s="14"/>
      <c r="T721" s="16" t="s">
        <v>7047</v>
      </c>
      <c r="U721" s="14" t="s">
        <v>7048</v>
      </c>
      <c r="V721" s="14" t="s">
        <v>6929</v>
      </c>
      <c r="W721" s="14" t="s">
        <v>7041</v>
      </c>
      <c r="X721" s="14" t="s">
        <v>7042</v>
      </c>
    </row>
    <row r="722" spans="1:26" ht="15" x14ac:dyDescent="0.25">
      <c r="A722">
        <f>VLOOKUP(B722,Tableau1[],19,FALSE)</f>
        <v>1</v>
      </c>
      <c r="B722" s="13" t="s">
        <v>794</v>
      </c>
      <c r="C722" s="14" t="s">
        <v>25</v>
      </c>
      <c r="D722" s="14" t="s">
        <v>616</v>
      </c>
      <c r="E722" s="14" t="s">
        <v>29</v>
      </c>
      <c r="F722" s="14" t="s">
        <v>32</v>
      </c>
      <c r="G722" s="14" t="s">
        <v>793</v>
      </c>
      <c r="H722" s="14"/>
      <c r="I722" s="14" t="s">
        <v>795</v>
      </c>
      <c r="J722" s="14"/>
      <c r="K722" s="14" t="s">
        <v>6921</v>
      </c>
      <c r="L722" s="14" t="s">
        <v>6951</v>
      </c>
      <c r="M722" s="14" t="s">
        <v>7954</v>
      </c>
      <c r="N722" s="14" t="s">
        <v>7955</v>
      </c>
      <c r="O722" s="14" t="s">
        <v>7954</v>
      </c>
      <c r="P722" s="14" t="s">
        <v>6954</v>
      </c>
      <c r="Q722" s="14" t="s">
        <v>7348</v>
      </c>
      <c r="R722" s="14"/>
      <c r="S722" s="14"/>
      <c r="T722" s="16" t="s">
        <v>7047</v>
      </c>
      <c r="U722" s="14" t="s">
        <v>7048</v>
      </c>
      <c r="V722" s="14" t="s">
        <v>6929</v>
      </c>
      <c r="W722" s="14" t="s">
        <v>7041</v>
      </c>
      <c r="X722" s="14" t="s">
        <v>7042</v>
      </c>
      <c r="Y722" t="str">
        <f>VLOOKUP($T722,APPLI_PM!$A$2:$F$1845,4,FALSE)</f>
        <v>PM04 - Crédits</v>
      </c>
      <c r="Z722" t="str">
        <f>VLOOKUP($T722,APPLI_PM!$A$2:$F$1845,5,FALSE)</f>
        <v>CRD - Crédits</v>
      </c>
    </row>
    <row r="723" spans="1:26" ht="15" x14ac:dyDescent="0.25">
      <c r="A723">
        <f>VLOOKUP(B723,Tableau1[],19,FALSE)</f>
        <v>2</v>
      </c>
      <c r="B723" s="13" t="s">
        <v>796</v>
      </c>
      <c r="C723" s="14" t="s">
        <v>25</v>
      </c>
      <c r="D723" s="14" t="s">
        <v>43</v>
      </c>
      <c r="E723" s="14" t="s">
        <v>42</v>
      </c>
      <c r="F723" s="14" t="s">
        <v>45</v>
      </c>
      <c r="G723" s="14" t="s">
        <v>797</v>
      </c>
      <c r="H723" s="14"/>
      <c r="I723" s="14"/>
      <c r="J723" s="14"/>
      <c r="K723" s="14" t="s">
        <v>6921</v>
      </c>
      <c r="L723" s="14" t="s">
        <v>6933</v>
      </c>
      <c r="M723" s="14" t="s">
        <v>7956</v>
      </c>
      <c r="N723" s="14" t="s">
        <v>7957</v>
      </c>
      <c r="O723" s="14" t="s">
        <v>7956</v>
      </c>
      <c r="P723" s="14" t="s">
        <v>6954</v>
      </c>
      <c r="Q723" s="14"/>
      <c r="R723" s="14"/>
      <c r="S723" s="14"/>
      <c r="T723" s="16" t="s">
        <v>7047</v>
      </c>
      <c r="U723" s="14" t="s">
        <v>7048</v>
      </c>
      <c r="V723" s="14" t="s">
        <v>6929</v>
      </c>
      <c r="W723" s="14" t="s">
        <v>7041</v>
      </c>
      <c r="X723" s="14" t="s">
        <v>7042</v>
      </c>
    </row>
    <row r="724" spans="1:26" ht="15" x14ac:dyDescent="0.25">
      <c r="A724">
        <f>VLOOKUP(B724,Tableau1[],19,FALSE)</f>
        <v>1</v>
      </c>
      <c r="B724" s="13" t="s">
        <v>798</v>
      </c>
      <c r="C724" s="14" t="s">
        <v>25</v>
      </c>
      <c r="D724" s="14" t="s">
        <v>616</v>
      </c>
      <c r="E724" s="14" t="s">
        <v>29</v>
      </c>
      <c r="F724" s="14" t="s">
        <v>32</v>
      </c>
      <c r="G724" s="14" t="s">
        <v>797</v>
      </c>
      <c r="H724" s="14"/>
      <c r="I724" s="14" t="s">
        <v>799</v>
      </c>
      <c r="J724" s="14"/>
      <c r="K724" s="14" t="s">
        <v>6921</v>
      </c>
      <c r="L724" s="14" t="s">
        <v>6951</v>
      </c>
      <c r="M724" s="14" t="s">
        <v>7956</v>
      </c>
      <c r="N724" s="14" t="s">
        <v>7957</v>
      </c>
      <c r="O724" s="14" t="s">
        <v>7956</v>
      </c>
      <c r="P724" s="14" t="s">
        <v>6954</v>
      </c>
      <c r="Q724" s="14" t="s">
        <v>7348</v>
      </c>
      <c r="R724" s="14"/>
      <c r="S724" s="14"/>
      <c r="T724" s="16" t="s">
        <v>7047</v>
      </c>
      <c r="U724" s="14" t="s">
        <v>7048</v>
      </c>
      <c r="V724" s="14" t="s">
        <v>6929</v>
      </c>
      <c r="W724" s="14" t="s">
        <v>7041</v>
      </c>
      <c r="X724" s="14" t="s">
        <v>7042</v>
      </c>
      <c r="Y724" t="str">
        <f>VLOOKUP($T724,APPLI_PM!$A$2:$F$1845,4,FALSE)</f>
        <v>PM04 - Crédits</v>
      </c>
      <c r="Z724" t="str">
        <f>VLOOKUP($T724,APPLI_PM!$A$2:$F$1845,5,FALSE)</f>
        <v>CRD - Crédits</v>
      </c>
    </row>
    <row r="725" spans="1:26" ht="15" x14ac:dyDescent="0.25">
      <c r="A725">
        <f>VLOOKUP(B725,Tableau1[],19,FALSE)</f>
        <v>2</v>
      </c>
      <c r="B725" s="13" t="s">
        <v>800</v>
      </c>
      <c r="C725" s="14" t="s">
        <v>25</v>
      </c>
      <c r="D725" s="14" t="s">
        <v>43</v>
      </c>
      <c r="E725" s="14" t="s">
        <v>42</v>
      </c>
      <c r="F725" s="14" t="s">
        <v>45</v>
      </c>
      <c r="G725" s="14" t="s">
        <v>797</v>
      </c>
      <c r="H725" s="14"/>
      <c r="I725" s="14"/>
      <c r="J725" s="14"/>
      <c r="K725" s="14" t="s">
        <v>6921</v>
      </c>
      <c r="L725" s="14" t="s">
        <v>6933</v>
      </c>
      <c r="M725" s="14" t="s">
        <v>7958</v>
      </c>
      <c r="N725" s="14" t="s">
        <v>7959</v>
      </c>
      <c r="O725" s="14" t="s">
        <v>7958</v>
      </c>
      <c r="P725" s="14" t="s">
        <v>6954</v>
      </c>
      <c r="Q725" s="14"/>
      <c r="R725" s="14"/>
      <c r="S725" s="14"/>
      <c r="T725" s="16" t="s">
        <v>7047</v>
      </c>
      <c r="U725" s="14" t="s">
        <v>7048</v>
      </c>
      <c r="V725" s="14" t="s">
        <v>6929</v>
      </c>
      <c r="W725" s="14" t="s">
        <v>7041</v>
      </c>
      <c r="X725" s="14" t="s">
        <v>7042</v>
      </c>
    </row>
    <row r="726" spans="1:26" ht="15" x14ac:dyDescent="0.25">
      <c r="A726">
        <f>VLOOKUP(B726,Tableau1[],19,FALSE)</f>
        <v>2</v>
      </c>
      <c r="B726" s="13" t="s">
        <v>801</v>
      </c>
      <c r="C726" s="14" t="s">
        <v>25</v>
      </c>
      <c r="D726" s="14" t="s">
        <v>43</v>
      </c>
      <c r="E726" s="14" t="s">
        <v>42</v>
      </c>
      <c r="F726" s="14" t="s">
        <v>45</v>
      </c>
      <c r="G726" s="14" t="s">
        <v>802</v>
      </c>
      <c r="H726" s="14"/>
      <c r="I726" s="14"/>
      <c r="J726" s="14"/>
      <c r="K726" s="14" t="s">
        <v>6921</v>
      </c>
      <c r="L726" s="14" t="s">
        <v>6933</v>
      </c>
      <c r="M726" s="14" t="s">
        <v>7958</v>
      </c>
      <c r="N726" s="14" t="s">
        <v>7959</v>
      </c>
      <c r="O726" s="14" t="s">
        <v>7958</v>
      </c>
      <c r="P726" s="14" t="s">
        <v>6967</v>
      </c>
      <c r="Q726" s="14"/>
      <c r="R726" s="14"/>
      <c r="S726" s="14"/>
      <c r="T726" s="16" t="s">
        <v>7047</v>
      </c>
      <c r="U726" s="14" t="s">
        <v>7048</v>
      </c>
      <c r="V726" s="14" t="s">
        <v>6929</v>
      </c>
      <c r="W726" s="14" t="s">
        <v>7041</v>
      </c>
      <c r="X726" s="14" t="s">
        <v>7042</v>
      </c>
    </row>
    <row r="727" spans="1:26" ht="15" x14ac:dyDescent="0.25">
      <c r="A727">
        <f>VLOOKUP(B727,Tableau1[],19,FALSE)</f>
        <v>1</v>
      </c>
      <c r="B727" s="13" t="s">
        <v>803</v>
      </c>
      <c r="C727" s="14" t="s">
        <v>25</v>
      </c>
      <c r="D727" s="14" t="s">
        <v>616</v>
      </c>
      <c r="E727" s="14" t="s">
        <v>29</v>
      </c>
      <c r="F727" s="14" t="s">
        <v>32</v>
      </c>
      <c r="G727" s="14" t="s">
        <v>797</v>
      </c>
      <c r="H727" s="14"/>
      <c r="I727" s="14" t="s">
        <v>799</v>
      </c>
      <c r="J727" s="14"/>
      <c r="K727" s="14" t="s">
        <v>6921</v>
      </c>
      <c r="L727" s="14" t="s">
        <v>6951</v>
      </c>
      <c r="M727" s="14" t="s">
        <v>7958</v>
      </c>
      <c r="N727" s="14" t="s">
        <v>7959</v>
      </c>
      <c r="O727" s="14" t="s">
        <v>7958</v>
      </c>
      <c r="P727" s="14" t="s">
        <v>6954</v>
      </c>
      <c r="Q727" s="14" t="s">
        <v>7348</v>
      </c>
      <c r="R727" s="14"/>
      <c r="S727" s="14"/>
      <c r="T727" s="16" t="s">
        <v>7047</v>
      </c>
      <c r="U727" s="14" t="s">
        <v>7048</v>
      </c>
      <c r="V727" s="14" t="s">
        <v>6929</v>
      </c>
      <c r="W727" s="14" t="s">
        <v>7041</v>
      </c>
      <c r="X727" s="14" t="s">
        <v>7042</v>
      </c>
      <c r="Y727" t="str">
        <f>VLOOKUP($T727,APPLI_PM!$A$2:$F$1845,4,FALSE)</f>
        <v>PM04 - Crédits</v>
      </c>
      <c r="Z727" t="str">
        <f>VLOOKUP($T727,APPLI_PM!$A$2:$F$1845,5,FALSE)</f>
        <v>CRD - Crédits</v>
      </c>
    </row>
    <row r="728" spans="1:26" ht="15" x14ac:dyDescent="0.25">
      <c r="A728">
        <f>VLOOKUP(B728,Tableau1[],19,FALSE)</f>
        <v>2</v>
      </c>
      <c r="B728" s="13" t="s">
        <v>804</v>
      </c>
      <c r="C728" s="14" t="s">
        <v>155</v>
      </c>
      <c r="D728" s="14" t="s">
        <v>43</v>
      </c>
      <c r="E728" s="14" t="s">
        <v>42</v>
      </c>
      <c r="F728" s="14" t="s">
        <v>45</v>
      </c>
      <c r="G728" s="14" t="s">
        <v>618</v>
      </c>
      <c r="H728" s="14"/>
      <c r="I728" s="14"/>
      <c r="J728" s="14"/>
      <c r="K728" s="14" t="s">
        <v>7043</v>
      </c>
      <c r="L728" s="14" t="s">
        <v>6933</v>
      </c>
      <c r="M728" s="14" t="s">
        <v>7960</v>
      </c>
      <c r="N728" s="14" t="s">
        <v>7961</v>
      </c>
      <c r="O728" s="14" t="s">
        <v>7960</v>
      </c>
      <c r="P728" s="14" t="s">
        <v>6954</v>
      </c>
      <c r="Q728" s="14"/>
      <c r="R728" s="14"/>
      <c r="S728" s="14"/>
      <c r="T728" s="16" t="s">
        <v>7499</v>
      </c>
      <c r="U728" s="14" t="s">
        <v>7500</v>
      </c>
      <c r="V728" s="14" t="s">
        <v>6929</v>
      </c>
      <c r="W728" s="14" t="s">
        <v>6997</v>
      </c>
      <c r="X728" s="14" t="s">
        <v>6998</v>
      </c>
    </row>
    <row r="729" spans="1:26" ht="15" x14ac:dyDescent="0.25">
      <c r="A729">
        <f>VLOOKUP(B729,Tableau1[],19,FALSE)</f>
        <v>2</v>
      </c>
      <c r="B729" s="13" t="s">
        <v>805</v>
      </c>
      <c r="C729" s="14" t="s">
        <v>25</v>
      </c>
      <c r="D729" s="14" t="s">
        <v>43</v>
      </c>
      <c r="E729" s="14" t="s">
        <v>42</v>
      </c>
      <c r="F729" s="14" t="s">
        <v>45</v>
      </c>
      <c r="G729" s="14" t="s">
        <v>618</v>
      </c>
      <c r="H729" s="14"/>
      <c r="I729" s="14"/>
      <c r="J729" s="14"/>
      <c r="K729" s="14" t="s">
        <v>7043</v>
      </c>
      <c r="L729" s="14" t="s">
        <v>6933</v>
      </c>
      <c r="M729" s="14" t="s">
        <v>7960</v>
      </c>
      <c r="N729" s="14" t="s">
        <v>7961</v>
      </c>
      <c r="O729" s="14" t="s">
        <v>7960</v>
      </c>
      <c r="P729" s="14" t="s">
        <v>6954</v>
      </c>
      <c r="Q729" s="14"/>
      <c r="R729" s="14"/>
      <c r="S729" s="14"/>
      <c r="T729" s="16" t="s">
        <v>7499</v>
      </c>
      <c r="U729" s="14" t="s">
        <v>7500</v>
      </c>
      <c r="V729" s="14" t="s">
        <v>6929</v>
      </c>
      <c r="W729" s="14" t="s">
        <v>6997</v>
      </c>
      <c r="X729" s="14" t="s">
        <v>6998</v>
      </c>
    </row>
    <row r="730" spans="1:26" ht="15" x14ac:dyDescent="0.25">
      <c r="A730">
        <f>VLOOKUP(B730,Tableau1[],19,FALSE)</f>
        <v>2</v>
      </c>
      <c r="B730" s="13" t="s">
        <v>692</v>
      </c>
      <c r="C730" s="14" t="s">
        <v>25</v>
      </c>
      <c r="D730" s="14" t="s">
        <v>43</v>
      </c>
      <c r="E730" s="14" t="s">
        <v>42</v>
      </c>
      <c r="F730" s="14" t="s">
        <v>45</v>
      </c>
      <c r="G730" s="14" t="s">
        <v>618</v>
      </c>
      <c r="H730" s="14"/>
      <c r="I730" s="14"/>
      <c r="J730" s="14"/>
      <c r="K730" s="14" t="s">
        <v>7043</v>
      </c>
      <c r="L730" s="14" t="s">
        <v>6933</v>
      </c>
      <c r="M730" s="14" t="s">
        <v>7960</v>
      </c>
      <c r="N730" s="14" t="s">
        <v>7961</v>
      </c>
      <c r="O730" s="14" t="s">
        <v>7960</v>
      </c>
      <c r="P730" s="14" t="s">
        <v>6954</v>
      </c>
      <c r="Q730" s="14"/>
      <c r="R730" s="14"/>
      <c r="S730" s="14"/>
      <c r="T730" s="16" t="s">
        <v>7499</v>
      </c>
      <c r="U730" s="14" t="s">
        <v>7500</v>
      </c>
      <c r="V730" s="14" t="s">
        <v>6929</v>
      </c>
      <c r="W730" s="14" t="s">
        <v>6997</v>
      </c>
      <c r="X730" s="14" t="s">
        <v>6998</v>
      </c>
    </row>
    <row r="731" spans="1:26" ht="15" x14ac:dyDescent="0.25">
      <c r="A731">
        <f>VLOOKUP(B731,Tableau1[],19,FALSE)</f>
        <v>2</v>
      </c>
      <c r="B731" s="13" t="s">
        <v>807</v>
      </c>
      <c r="C731" s="14" t="s">
        <v>155</v>
      </c>
      <c r="D731" s="14" t="s">
        <v>43</v>
      </c>
      <c r="E731" s="14" t="s">
        <v>42</v>
      </c>
      <c r="F731" s="14" t="s">
        <v>45</v>
      </c>
      <c r="G731" s="14" t="s">
        <v>618</v>
      </c>
      <c r="H731" s="14"/>
      <c r="I731" s="14"/>
      <c r="J731" s="14"/>
      <c r="K731" s="14" t="s">
        <v>7043</v>
      </c>
      <c r="L731" s="14" t="s">
        <v>6933</v>
      </c>
      <c r="M731" s="14" t="s">
        <v>7960</v>
      </c>
      <c r="N731" s="14" t="s">
        <v>7961</v>
      </c>
      <c r="O731" s="14" t="s">
        <v>7960</v>
      </c>
      <c r="P731" s="14" t="s">
        <v>6954</v>
      </c>
      <c r="Q731" s="14"/>
      <c r="R731" s="14"/>
      <c r="S731" s="14"/>
      <c r="T731" s="16" t="s">
        <v>7499</v>
      </c>
      <c r="U731" s="14" t="s">
        <v>7500</v>
      </c>
      <c r="V731" s="14" t="s">
        <v>6929</v>
      </c>
      <c r="W731" s="14" t="s">
        <v>6997</v>
      </c>
      <c r="X731" s="14" t="s">
        <v>6998</v>
      </c>
    </row>
    <row r="732" spans="1:26" ht="15" x14ac:dyDescent="0.25">
      <c r="A732">
        <f>VLOOKUP(B732,Tableau1[],19,FALSE)</f>
        <v>2</v>
      </c>
      <c r="B732" s="13" t="s">
        <v>808</v>
      </c>
      <c r="C732" s="14" t="s">
        <v>25</v>
      </c>
      <c r="D732" s="14" t="s">
        <v>43</v>
      </c>
      <c r="E732" s="14" t="s">
        <v>42</v>
      </c>
      <c r="F732" s="14" t="s">
        <v>45</v>
      </c>
      <c r="G732" s="14" t="s">
        <v>761</v>
      </c>
      <c r="H732" s="14"/>
      <c r="I732" s="14"/>
      <c r="J732" s="14"/>
      <c r="K732" s="14" t="s">
        <v>6921</v>
      </c>
      <c r="L732" s="14" t="s">
        <v>6933</v>
      </c>
      <c r="M732" s="14" t="s">
        <v>7962</v>
      </c>
      <c r="N732" s="14" t="s">
        <v>7963</v>
      </c>
      <c r="O732" s="14" t="s">
        <v>7962</v>
      </c>
      <c r="P732" s="14" t="s">
        <v>6954</v>
      </c>
      <c r="Q732" s="14"/>
      <c r="R732" s="14"/>
      <c r="S732" s="14"/>
      <c r="T732" s="16" t="s">
        <v>7047</v>
      </c>
      <c r="U732" s="14" t="s">
        <v>7048</v>
      </c>
      <c r="V732" s="14" t="s">
        <v>6929</v>
      </c>
      <c r="W732" s="14" t="s">
        <v>7041</v>
      </c>
      <c r="X732" s="14" t="s">
        <v>7042</v>
      </c>
    </row>
    <row r="733" spans="1:26" ht="15" x14ac:dyDescent="0.25">
      <c r="A733">
        <f>VLOOKUP(B733,Tableau1[],19,FALSE)</f>
        <v>1</v>
      </c>
      <c r="B733" s="13" t="s">
        <v>809</v>
      </c>
      <c r="C733" s="14" t="s">
        <v>25</v>
      </c>
      <c r="D733" s="14" t="s">
        <v>616</v>
      </c>
      <c r="E733" s="14" t="s">
        <v>29</v>
      </c>
      <c r="F733" s="14" t="s">
        <v>32</v>
      </c>
      <c r="G733" s="14" t="s">
        <v>761</v>
      </c>
      <c r="H733" s="14"/>
      <c r="I733" s="14" t="s">
        <v>810</v>
      </c>
      <c r="J733" s="14"/>
      <c r="K733" s="14" t="s">
        <v>6921</v>
      </c>
      <c r="L733" s="14" t="s">
        <v>6951</v>
      </c>
      <c r="M733" s="14" t="s">
        <v>7962</v>
      </c>
      <c r="N733" s="14" t="s">
        <v>7963</v>
      </c>
      <c r="O733" s="14" t="s">
        <v>7962</v>
      </c>
      <c r="P733" s="14" t="s">
        <v>6954</v>
      </c>
      <c r="Q733" s="14" t="s">
        <v>7348</v>
      </c>
      <c r="R733" s="14"/>
      <c r="S733" s="14"/>
      <c r="T733" s="16" t="s">
        <v>7047</v>
      </c>
      <c r="U733" s="14" t="s">
        <v>7048</v>
      </c>
      <c r="V733" s="14" t="s">
        <v>6929</v>
      </c>
      <c r="W733" s="14" t="s">
        <v>7041</v>
      </c>
      <c r="X733" s="14" t="s">
        <v>7042</v>
      </c>
      <c r="Y733" t="str">
        <f>VLOOKUP($T733,APPLI_PM!$A$2:$F$1845,4,FALSE)</f>
        <v>PM04 - Crédits</v>
      </c>
      <c r="Z733" t="str">
        <f>VLOOKUP($T733,APPLI_PM!$A$2:$F$1845,5,FALSE)</f>
        <v>CRD - Crédits</v>
      </c>
    </row>
    <row r="734" spans="1:26" ht="15" x14ac:dyDescent="0.25">
      <c r="A734">
        <f>VLOOKUP(B734,Tableau1[],19,FALSE)</f>
        <v>2</v>
      </c>
      <c r="B734" s="13" t="s">
        <v>811</v>
      </c>
      <c r="C734" s="14" t="s">
        <v>155</v>
      </c>
      <c r="D734" s="14" t="s">
        <v>43</v>
      </c>
      <c r="E734" s="14" t="s">
        <v>42</v>
      </c>
      <c r="F734" s="14" t="s">
        <v>45</v>
      </c>
      <c r="G734" s="14" t="s">
        <v>618</v>
      </c>
      <c r="H734" s="14"/>
      <c r="I734" s="14"/>
      <c r="J734" s="14"/>
      <c r="K734" s="14" t="s">
        <v>7043</v>
      </c>
      <c r="L734" s="14" t="s">
        <v>6933</v>
      </c>
      <c r="M734" s="14" t="s">
        <v>7964</v>
      </c>
      <c r="N734" s="14" t="s">
        <v>7965</v>
      </c>
      <c r="O734" s="14" t="s">
        <v>7964</v>
      </c>
      <c r="P734" s="14" t="s">
        <v>6954</v>
      </c>
      <c r="Q734" s="14"/>
      <c r="R734" s="14"/>
      <c r="S734" s="14"/>
      <c r="T734" s="16" t="s">
        <v>7499</v>
      </c>
      <c r="U734" s="14" t="s">
        <v>7500</v>
      </c>
      <c r="V734" s="14" t="s">
        <v>6929</v>
      </c>
      <c r="W734" s="14" t="s">
        <v>6997</v>
      </c>
      <c r="X734" s="14" t="s">
        <v>6998</v>
      </c>
    </row>
    <row r="735" spans="1:26" ht="15" x14ac:dyDescent="0.25">
      <c r="A735">
        <f>VLOOKUP(B735,Tableau1[],19,FALSE)</f>
        <v>2</v>
      </c>
      <c r="B735" s="13" t="s">
        <v>817</v>
      </c>
      <c r="C735" s="14" t="s">
        <v>25</v>
      </c>
      <c r="D735" s="14" t="s">
        <v>43</v>
      </c>
      <c r="E735" s="14" t="s">
        <v>42</v>
      </c>
      <c r="F735" s="14" t="s">
        <v>45</v>
      </c>
      <c r="G735" s="14" t="s">
        <v>618</v>
      </c>
      <c r="H735" s="14"/>
      <c r="I735" s="14"/>
      <c r="J735" s="14"/>
      <c r="K735" s="14" t="s">
        <v>7043</v>
      </c>
      <c r="L735" s="14" t="s">
        <v>6933</v>
      </c>
      <c r="M735" s="14" t="s">
        <v>7964</v>
      </c>
      <c r="N735" s="14" t="s">
        <v>7965</v>
      </c>
      <c r="O735" s="14" t="s">
        <v>7964</v>
      </c>
      <c r="P735" s="14" t="s">
        <v>6954</v>
      </c>
      <c r="Q735" s="14"/>
      <c r="R735" s="14"/>
      <c r="S735" s="14"/>
      <c r="T735" s="16" t="s">
        <v>7499</v>
      </c>
      <c r="U735" s="14" t="s">
        <v>7500</v>
      </c>
      <c r="V735" s="14" t="s">
        <v>6929</v>
      </c>
      <c r="W735" s="14" t="s">
        <v>6997</v>
      </c>
      <c r="X735" s="14" t="s">
        <v>6998</v>
      </c>
    </row>
    <row r="736" spans="1:26" ht="15" x14ac:dyDescent="0.25">
      <c r="A736">
        <f>VLOOKUP(B736,Tableau1[],19,FALSE)</f>
        <v>1</v>
      </c>
      <c r="B736" s="13" t="s">
        <v>818</v>
      </c>
      <c r="C736" s="14" t="s">
        <v>25</v>
      </c>
      <c r="D736" s="14" t="s">
        <v>616</v>
      </c>
      <c r="E736" s="14" t="s">
        <v>29</v>
      </c>
      <c r="F736" s="14" t="s">
        <v>32</v>
      </c>
      <c r="G736" s="14" t="s">
        <v>618</v>
      </c>
      <c r="H736" s="14"/>
      <c r="I736" s="14"/>
      <c r="J736" s="14"/>
      <c r="K736" s="14" t="s">
        <v>7043</v>
      </c>
      <c r="L736" s="14" t="s">
        <v>6951</v>
      </c>
      <c r="M736" s="14" t="s">
        <v>7964</v>
      </c>
      <c r="N736" s="14" t="s">
        <v>7965</v>
      </c>
      <c r="O736" s="14" t="s">
        <v>7964</v>
      </c>
      <c r="P736" s="14" t="s">
        <v>6954</v>
      </c>
      <c r="Q736" s="14"/>
      <c r="R736" s="14"/>
      <c r="S736" s="14"/>
      <c r="T736" s="16" t="s">
        <v>7499</v>
      </c>
      <c r="U736" s="14" t="s">
        <v>7500</v>
      </c>
      <c r="V736" s="14" t="s">
        <v>6929</v>
      </c>
      <c r="W736" s="14" t="s">
        <v>6997</v>
      </c>
      <c r="X736" s="14" t="s">
        <v>6998</v>
      </c>
      <c r="Y736" t="str">
        <f>VLOOKUP($T736,APPLI_PM!$A$2:$F$1845,4,FALSE)</f>
        <v>PM04 - Crédits</v>
      </c>
      <c r="Z736" t="str">
        <f>VLOOKUP($T736,APPLI_PM!$A$2:$F$1845,5,FALSE)</f>
        <v>CRD - Crédits</v>
      </c>
    </row>
    <row r="737" spans="1:26" ht="15" x14ac:dyDescent="0.25">
      <c r="A737">
        <f>VLOOKUP(B737,Tableau1[],19,FALSE)</f>
        <v>1</v>
      </c>
      <c r="B737" s="13" t="s">
        <v>819</v>
      </c>
      <c r="C737" s="14" t="s">
        <v>25</v>
      </c>
      <c r="D737" s="14" t="s">
        <v>616</v>
      </c>
      <c r="E737" s="14" t="s">
        <v>29</v>
      </c>
      <c r="F737" s="14" t="s">
        <v>32</v>
      </c>
      <c r="G737" s="14" t="s">
        <v>618</v>
      </c>
      <c r="H737" s="14"/>
      <c r="I737" s="14"/>
      <c r="J737" s="14"/>
      <c r="K737" s="14" t="s">
        <v>7043</v>
      </c>
      <c r="L737" s="14" t="s">
        <v>6951</v>
      </c>
      <c r="M737" s="14" t="s">
        <v>7964</v>
      </c>
      <c r="N737" s="14" t="s">
        <v>7965</v>
      </c>
      <c r="O737" s="14" t="s">
        <v>7964</v>
      </c>
      <c r="P737" s="14" t="s">
        <v>6954</v>
      </c>
      <c r="Q737" s="14"/>
      <c r="R737" s="14"/>
      <c r="S737" s="14"/>
      <c r="T737" s="16" t="s">
        <v>7499</v>
      </c>
      <c r="U737" s="14" t="s">
        <v>7500</v>
      </c>
      <c r="V737" s="14" t="s">
        <v>6929</v>
      </c>
      <c r="W737" s="14" t="s">
        <v>6997</v>
      </c>
      <c r="X737" s="14" t="s">
        <v>6998</v>
      </c>
      <c r="Y737" t="str">
        <f>VLOOKUP($T737,APPLI_PM!$A$2:$F$1845,4,FALSE)</f>
        <v>PM04 - Crédits</v>
      </c>
      <c r="Z737" t="str">
        <f>VLOOKUP($T737,APPLI_PM!$A$2:$F$1845,5,FALSE)</f>
        <v>CRD - Crédits</v>
      </c>
    </row>
    <row r="738" spans="1:26" ht="15" x14ac:dyDescent="0.25">
      <c r="A738">
        <f>VLOOKUP(B738,Tableau1[],19,FALSE)</f>
        <v>1</v>
      </c>
      <c r="B738" s="13" t="s">
        <v>820</v>
      </c>
      <c r="C738" s="14" t="s">
        <v>25</v>
      </c>
      <c r="D738" s="14" t="s">
        <v>616</v>
      </c>
      <c r="E738" s="14" t="s">
        <v>29</v>
      </c>
      <c r="F738" s="14" t="s">
        <v>32</v>
      </c>
      <c r="G738" s="14" t="s">
        <v>618</v>
      </c>
      <c r="H738" s="14"/>
      <c r="I738" s="14"/>
      <c r="J738" s="14"/>
      <c r="K738" s="14" t="s">
        <v>7043</v>
      </c>
      <c r="L738" s="14" t="s">
        <v>6951</v>
      </c>
      <c r="M738" s="14" t="s">
        <v>7964</v>
      </c>
      <c r="N738" s="14" t="s">
        <v>7965</v>
      </c>
      <c r="O738" s="14" t="s">
        <v>7964</v>
      </c>
      <c r="P738" s="14" t="s">
        <v>6954</v>
      </c>
      <c r="Q738" s="14"/>
      <c r="R738" s="14"/>
      <c r="S738" s="14"/>
      <c r="T738" s="16" t="s">
        <v>7499</v>
      </c>
      <c r="U738" s="14" t="s">
        <v>7500</v>
      </c>
      <c r="V738" s="14" t="s">
        <v>6929</v>
      </c>
      <c r="W738" s="14" t="s">
        <v>6997</v>
      </c>
      <c r="X738" s="14" t="s">
        <v>6998</v>
      </c>
      <c r="Y738" t="str">
        <f>VLOOKUP($T738,APPLI_PM!$A$2:$F$1845,4,FALSE)</f>
        <v>PM04 - Crédits</v>
      </c>
      <c r="Z738" t="str">
        <f>VLOOKUP($T738,APPLI_PM!$A$2:$F$1845,5,FALSE)</f>
        <v>CRD - Crédits</v>
      </c>
    </row>
    <row r="739" spans="1:26" ht="15" x14ac:dyDescent="0.25">
      <c r="A739">
        <f>VLOOKUP(B739,Tableau1[],19,FALSE)</f>
        <v>2</v>
      </c>
      <c r="B739" s="13" t="s">
        <v>825</v>
      </c>
      <c r="C739" s="14" t="s">
        <v>25</v>
      </c>
      <c r="D739" s="14" t="s">
        <v>43</v>
      </c>
      <c r="E739" s="14" t="s">
        <v>42</v>
      </c>
      <c r="F739" s="14" t="s">
        <v>45</v>
      </c>
      <c r="G739" s="14" t="s">
        <v>618</v>
      </c>
      <c r="H739" s="14"/>
      <c r="I739" s="14"/>
      <c r="J739" s="14"/>
      <c r="K739" s="14" t="s">
        <v>7043</v>
      </c>
      <c r="L739" s="14" t="s">
        <v>6933</v>
      </c>
      <c r="M739" s="14" t="s">
        <v>7964</v>
      </c>
      <c r="N739" s="14" t="s">
        <v>7965</v>
      </c>
      <c r="O739" s="14" t="s">
        <v>7964</v>
      </c>
      <c r="P739" s="14" t="s">
        <v>6954</v>
      </c>
      <c r="Q739" s="14"/>
      <c r="R739" s="14"/>
      <c r="S739" s="14"/>
      <c r="T739" s="16" t="s">
        <v>7499</v>
      </c>
      <c r="U739" s="14" t="s">
        <v>7500</v>
      </c>
      <c r="V739" s="14" t="s">
        <v>6929</v>
      </c>
      <c r="W739" s="14" t="s">
        <v>6997</v>
      </c>
      <c r="X739" s="14" t="s">
        <v>6998</v>
      </c>
    </row>
    <row r="740" spans="1:26" ht="15" x14ac:dyDescent="0.25">
      <c r="A740">
        <f>VLOOKUP(B740,Tableau1[],19,FALSE)</f>
        <v>2</v>
      </c>
      <c r="B740" s="13" t="s">
        <v>826</v>
      </c>
      <c r="C740" s="14" t="s">
        <v>25</v>
      </c>
      <c r="D740" s="14" t="s">
        <v>43</v>
      </c>
      <c r="E740" s="14" t="s">
        <v>42</v>
      </c>
      <c r="F740" s="14" t="s">
        <v>45</v>
      </c>
      <c r="G740" s="14" t="s">
        <v>827</v>
      </c>
      <c r="H740" s="14"/>
      <c r="I740" s="14"/>
      <c r="J740" s="14"/>
      <c r="K740" s="14" t="s">
        <v>6921</v>
      </c>
      <c r="L740" s="14" t="s">
        <v>6933</v>
      </c>
      <c r="M740" s="14" t="s">
        <v>7966</v>
      </c>
      <c r="N740" s="14" t="s">
        <v>7967</v>
      </c>
      <c r="O740" s="14" t="s">
        <v>7966</v>
      </c>
      <c r="P740" s="14" t="s">
        <v>6954</v>
      </c>
      <c r="Q740" s="14"/>
      <c r="R740" s="14"/>
      <c r="S740" s="14"/>
      <c r="T740" s="16" t="s">
        <v>7047</v>
      </c>
      <c r="U740" s="14" t="s">
        <v>7048</v>
      </c>
      <c r="V740" s="14" t="s">
        <v>6929</v>
      </c>
      <c r="W740" s="14" t="s">
        <v>7041</v>
      </c>
      <c r="X740" s="14" t="s">
        <v>7042</v>
      </c>
    </row>
    <row r="741" spans="1:26" ht="15" x14ac:dyDescent="0.25">
      <c r="A741">
        <f>VLOOKUP(B741,Tableau1[],19,FALSE)</f>
        <v>1</v>
      </c>
      <c r="B741" s="13" t="s">
        <v>828</v>
      </c>
      <c r="C741" s="14" t="s">
        <v>25</v>
      </c>
      <c r="D741" s="14" t="s">
        <v>616</v>
      </c>
      <c r="E741" s="14" t="s">
        <v>29</v>
      </c>
      <c r="F741" s="14" t="s">
        <v>32</v>
      </c>
      <c r="G741" s="14" t="s">
        <v>827</v>
      </c>
      <c r="H741" s="14"/>
      <c r="I741" s="14" t="s">
        <v>829</v>
      </c>
      <c r="J741" s="14"/>
      <c r="K741" s="14" t="s">
        <v>6921</v>
      </c>
      <c r="L741" s="14" t="s">
        <v>6951</v>
      </c>
      <c r="M741" s="14" t="s">
        <v>7966</v>
      </c>
      <c r="N741" s="14" t="s">
        <v>7967</v>
      </c>
      <c r="O741" s="14" t="s">
        <v>7966</v>
      </c>
      <c r="P741" s="14" t="s">
        <v>6954</v>
      </c>
      <c r="Q741" s="14" t="s">
        <v>7348</v>
      </c>
      <c r="R741" s="14"/>
      <c r="S741" s="14"/>
      <c r="T741" s="16" t="s">
        <v>7047</v>
      </c>
      <c r="U741" s="14" t="s">
        <v>7048</v>
      </c>
      <c r="V741" s="14" t="s">
        <v>6929</v>
      </c>
      <c r="W741" s="14" t="s">
        <v>7041</v>
      </c>
      <c r="X741" s="14" t="s">
        <v>7042</v>
      </c>
      <c r="Y741" t="str">
        <f>VLOOKUP($T741,APPLI_PM!$A$2:$F$1845,4,FALSE)</f>
        <v>PM04 - Crédits</v>
      </c>
      <c r="Z741" t="str">
        <f>VLOOKUP($T741,APPLI_PM!$A$2:$F$1845,5,FALSE)</f>
        <v>CRD - Crédits</v>
      </c>
    </row>
    <row r="742" spans="1:26" ht="15" x14ac:dyDescent="0.25">
      <c r="A742">
        <f>VLOOKUP(B742,Tableau1[],19,FALSE)</f>
        <v>2</v>
      </c>
      <c r="B742" s="13" t="s">
        <v>830</v>
      </c>
      <c r="C742" s="14" t="s">
        <v>25</v>
      </c>
      <c r="D742" s="14" t="s">
        <v>43</v>
      </c>
      <c r="E742" s="14" t="s">
        <v>42</v>
      </c>
      <c r="F742" s="14" t="s">
        <v>45</v>
      </c>
      <c r="G742" s="14" t="s">
        <v>827</v>
      </c>
      <c r="H742" s="14"/>
      <c r="I742" s="14"/>
      <c r="J742" s="14"/>
      <c r="K742" s="14" t="s">
        <v>6921</v>
      </c>
      <c r="L742" s="14" t="s">
        <v>6933</v>
      </c>
      <c r="M742" s="14" t="s">
        <v>7968</v>
      </c>
      <c r="N742" s="14" t="s">
        <v>7969</v>
      </c>
      <c r="O742" s="14" t="s">
        <v>7968</v>
      </c>
      <c r="P742" s="14" t="s">
        <v>6954</v>
      </c>
      <c r="Q742" s="14"/>
      <c r="R742" s="14"/>
      <c r="S742" s="14"/>
      <c r="T742" s="16" t="s">
        <v>7047</v>
      </c>
      <c r="U742" s="14" t="s">
        <v>7048</v>
      </c>
      <c r="V742" s="14" t="s">
        <v>6929</v>
      </c>
      <c r="W742" s="14" t="s">
        <v>7041</v>
      </c>
      <c r="X742" s="14" t="s">
        <v>7042</v>
      </c>
    </row>
    <row r="743" spans="1:26" ht="15" x14ac:dyDescent="0.25">
      <c r="A743">
        <f>VLOOKUP(B743,Tableau1[],19,FALSE)</f>
        <v>1</v>
      </c>
      <c r="B743" s="13" t="s">
        <v>831</v>
      </c>
      <c r="C743" s="14" t="s">
        <v>25</v>
      </c>
      <c r="D743" s="14" t="s">
        <v>616</v>
      </c>
      <c r="E743" s="14" t="s">
        <v>29</v>
      </c>
      <c r="F743" s="14" t="s">
        <v>32</v>
      </c>
      <c r="G743" s="14" t="s">
        <v>827</v>
      </c>
      <c r="H743" s="14"/>
      <c r="I743" s="14" t="s">
        <v>832</v>
      </c>
      <c r="J743" s="14"/>
      <c r="K743" s="14" t="s">
        <v>6921</v>
      </c>
      <c r="L743" s="14" t="s">
        <v>6951</v>
      </c>
      <c r="M743" s="14" t="s">
        <v>7968</v>
      </c>
      <c r="N743" s="14" t="s">
        <v>7969</v>
      </c>
      <c r="O743" s="14" t="s">
        <v>7968</v>
      </c>
      <c r="P743" s="14" t="s">
        <v>6954</v>
      </c>
      <c r="Q743" s="14" t="s">
        <v>7348</v>
      </c>
      <c r="R743" s="14"/>
      <c r="S743" s="14"/>
      <c r="T743" s="16" t="s">
        <v>7047</v>
      </c>
      <c r="U743" s="14" t="s">
        <v>7048</v>
      </c>
      <c r="V743" s="14" t="s">
        <v>6929</v>
      </c>
      <c r="W743" s="14" t="s">
        <v>7041</v>
      </c>
      <c r="X743" s="14" t="s">
        <v>7042</v>
      </c>
      <c r="Y743" t="str">
        <f>VLOOKUP($T743,APPLI_PM!$A$2:$F$1845,4,FALSE)</f>
        <v>PM04 - Crédits</v>
      </c>
      <c r="Z743" t="str">
        <f>VLOOKUP($T743,APPLI_PM!$A$2:$F$1845,5,FALSE)</f>
        <v>CRD - Crédits</v>
      </c>
    </row>
    <row r="744" spans="1:26" ht="15" x14ac:dyDescent="0.25">
      <c r="A744">
        <f>VLOOKUP(B744,Tableau1[],19,FALSE)</f>
        <v>2</v>
      </c>
      <c r="B744" s="13" t="s">
        <v>833</v>
      </c>
      <c r="C744" s="14" t="s">
        <v>155</v>
      </c>
      <c r="D744" s="14" t="s">
        <v>43</v>
      </c>
      <c r="E744" s="14" t="s">
        <v>42</v>
      </c>
      <c r="F744" s="14" t="s">
        <v>45</v>
      </c>
      <c r="G744" s="14" t="s">
        <v>834</v>
      </c>
      <c r="H744" s="14"/>
      <c r="I744" s="14"/>
      <c r="J744" s="14"/>
      <c r="K744" s="14" t="s">
        <v>6921</v>
      </c>
      <c r="L744" s="14" t="s">
        <v>6933</v>
      </c>
      <c r="M744" s="14" t="s">
        <v>7970</v>
      </c>
      <c r="N744" s="14" t="s">
        <v>7971</v>
      </c>
      <c r="O744" s="14" t="s">
        <v>7970</v>
      </c>
      <c r="P744" s="14" t="s">
        <v>6954</v>
      </c>
      <c r="Q744" s="14"/>
      <c r="R744" s="14"/>
      <c r="S744" s="14"/>
      <c r="T744" s="16" t="s">
        <v>7047</v>
      </c>
      <c r="U744" s="14" t="s">
        <v>7048</v>
      </c>
      <c r="V744" s="14" t="s">
        <v>6929</v>
      </c>
      <c r="W744" s="14" t="s">
        <v>7041</v>
      </c>
      <c r="X744" s="14" t="s">
        <v>7042</v>
      </c>
    </row>
    <row r="745" spans="1:26" ht="15" x14ac:dyDescent="0.25">
      <c r="A745">
        <f>VLOOKUP(B745,Tableau1[],19,FALSE)</f>
        <v>2</v>
      </c>
      <c r="B745" s="13" t="s">
        <v>1101</v>
      </c>
      <c r="C745" s="14" t="s">
        <v>25</v>
      </c>
      <c r="D745" s="14" t="s">
        <v>43</v>
      </c>
      <c r="E745" s="14" t="s">
        <v>42</v>
      </c>
      <c r="F745" s="14" t="s">
        <v>45</v>
      </c>
      <c r="G745" s="14" t="s">
        <v>919</v>
      </c>
      <c r="H745" s="14"/>
      <c r="I745" s="14"/>
      <c r="J745" s="14"/>
      <c r="K745" s="14" t="s">
        <v>6921</v>
      </c>
      <c r="L745" s="14" t="s">
        <v>6933</v>
      </c>
      <c r="M745" s="14" t="s">
        <v>7972</v>
      </c>
      <c r="N745" s="14" t="s">
        <v>7973</v>
      </c>
      <c r="O745" s="14" t="s">
        <v>7972</v>
      </c>
      <c r="P745" s="14" t="s">
        <v>6954</v>
      </c>
      <c r="Q745" s="14"/>
      <c r="R745" s="14"/>
      <c r="S745" s="14"/>
      <c r="T745" s="16" t="s">
        <v>7047</v>
      </c>
      <c r="U745" s="14" t="s">
        <v>7048</v>
      </c>
      <c r="V745" s="14" t="s">
        <v>6929</v>
      </c>
      <c r="W745" s="14" t="s">
        <v>7041</v>
      </c>
      <c r="X745" s="14" t="s">
        <v>7042</v>
      </c>
    </row>
    <row r="746" spans="1:26" ht="15" x14ac:dyDescent="0.25">
      <c r="A746">
        <f>VLOOKUP(B746,Tableau1[],19,FALSE)</f>
        <v>1</v>
      </c>
      <c r="B746" s="13" t="s">
        <v>917</v>
      </c>
      <c r="C746" s="14" t="s">
        <v>25</v>
      </c>
      <c r="D746" s="14" t="s">
        <v>616</v>
      </c>
      <c r="E746" s="14" t="s">
        <v>29</v>
      </c>
      <c r="F746" s="14" t="s">
        <v>32</v>
      </c>
      <c r="G746" s="14" t="s">
        <v>919</v>
      </c>
      <c r="H746" s="14"/>
      <c r="I746" s="14" t="s">
        <v>918</v>
      </c>
      <c r="J746" s="14"/>
      <c r="K746" s="14" t="s">
        <v>6921</v>
      </c>
      <c r="L746" s="14" t="s">
        <v>6951</v>
      </c>
      <c r="M746" s="14" t="s">
        <v>7972</v>
      </c>
      <c r="N746" s="14" t="s">
        <v>7973</v>
      </c>
      <c r="O746" s="14" t="s">
        <v>7972</v>
      </c>
      <c r="P746" s="14" t="s">
        <v>6954</v>
      </c>
      <c r="Q746" s="14" t="s">
        <v>7348</v>
      </c>
      <c r="R746" s="14"/>
      <c r="S746" s="14"/>
      <c r="T746" s="16" t="s">
        <v>7047</v>
      </c>
      <c r="U746" s="14" t="s">
        <v>7048</v>
      </c>
      <c r="V746" s="14" t="s">
        <v>6929</v>
      </c>
      <c r="W746" s="14" t="s">
        <v>7041</v>
      </c>
      <c r="X746" s="14" t="s">
        <v>7042</v>
      </c>
      <c r="Y746" t="str">
        <f>VLOOKUP($T746,APPLI_PM!$A$2:$F$1845,4,FALSE)</f>
        <v>PM04 - Crédits</v>
      </c>
      <c r="Z746" t="str">
        <f>VLOOKUP($T746,APPLI_PM!$A$2:$F$1845,5,FALSE)</f>
        <v>CRD - Crédits</v>
      </c>
    </row>
    <row r="747" spans="1:26" ht="15" x14ac:dyDescent="0.25">
      <c r="A747">
        <f>VLOOKUP(B747,Tableau1[],19,FALSE)</f>
        <v>2</v>
      </c>
      <c r="B747" s="13" t="s">
        <v>920</v>
      </c>
      <c r="C747" s="14" t="s">
        <v>25</v>
      </c>
      <c r="D747" s="14" t="s">
        <v>43</v>
      </c>
      <c r="E747" s="14" t="s">
        <v>42</v>
      </c>
      <c r="F747" s="14" t="s">
        <v>45</v>
      </c>
      <c r="G747" s="14" t="s">
        <v>921</v>
      </c>
      <c r="H747" s="14"/>
      <c r="I747" s="14"/>
      <c r="J747" s="14"/>
      <c r="K747" s="14" t="s">
        <v>6921</v>
      </c>
      <c r="L747" s="14" t="s">
        <v>6933</v>
      </c>
      <c r="M747" s="14" t="s">
        <v>7974</v>
      </c>
      <c r="N747" s="14" t="s">
        <v>7975</v>
      </c>
      <c r="O747" s="14" t="s">
        <v>7974</v>
      </c>
      <c r="P747" s="14" t="s">
        <v>6954</v>
      </c>
      <c r="Q747" s="14"/>
      <c r="R747" s="14"/>
      <c r="S747" s="14"/>
      <c r="T747" s="16" t="s">
        <v>7047</v>
      </c>
      <c r="U747" s="14" t="s">
        <v>7048</v>
      </c>
      <c r="V747" s="14" t="s">
        <v>6929</v>
      </c>
      <c r="W747" s="14" t="s">
        <v>7041</v>
      </c>
      <c r="X747" s="14" t="s">
        <v>7042</v>
      </c>
    </row>
    <row r="748" spans="1:26" ht="15" x14ac:dyDescent="0.25">
      <c r="A748">
        <f>VLOOKUP(B748,Tableau1[],19,FALSE)</f>
        <v>1</v>
      </c>
      <c r="B748" s="13" t="s">
        <v>941</v>
      </c>
      <c r="C748" s="14" t="s">
        <v>25</v>
      </c>
      <c r="D748" s="14" t="s">
        <v>616</v>
      </c>
      <c r="E748" s="14" t="s">
        <v>29</v>
      </c>
      <c r="F748" s="14" t="s">
        <v>32</v>
      </c>
      <c r="G748" s="14" t="s">
        <v>921</v>
      </c>
      <c r="H748" s="14"/>
      <c r="I748" s="14" t="s">
        <v>942</v>
      </c>
      <c r="J748" s="14"/>
      <c r="K748" s="14" t="s">
        <v>6921</v>
      </c>
      <c r="L748" s="14" t="s">
        <v>6951</v>
      </c>
      <c r="M748" s="14" t="s">
        <v>7974</v>
      </c>
      <c r="N748" s="14" t="s">
        <v>7975</v>
      </c>
      <c r="O748" s="14" t="s">
        <v>7974</v>
      </c>
      <c r="P748" s="14" t="s">
        <v>6954</v>
      </c>
      <c r="Q748" s="14" t="s">
        <v>7348</v>
      </c>
      <c r="R748" s="14"/>
      <c r="S748" s="14"/>
      <c r="T748" s="16" t="s">
        <v>7047</v>
      </c>
      <c r="U748" s="14" t="s">
        <v>7048</v>
      </c>
      <c r="V748" s="14" t="s">
        <v>6929</v>
      </c>
      <c r="W748" s="14" t="s">
        <v>7041</v>
      </c>
      <c r="X748" s="14" t="s">
        <v>7042</v>
      </c>
      <c r="Y748" t="str">
        <f>VLOOKUP($T748,APPLI_PM!$A$2:$F$1845,4,FALSE)</f>
        <v>PM04 - Crédits</v>
      </c>
      <c r="Z748" t="str">
        <f>VLOOKUP($T748,APPLI_PM!$A$2:$F$1845,5,FALSE)</f>
        <v>CRD - Crédits</v>
      </c>
    </row>
    <row r="749" spans="1:26" ht="15" x14ac:dyDescent="0.25">
      <c r="A749">
        <f>VLOOKUP(B749,Tableau1[],19,FALSE)</f>
        <v>2</v>
      </c>
      <c r="B749" s="13" t="s">
        <v>943</v>
      </c>
      <c r="C749" s="14" t="s">
        <v>25</v>
      </c>
      <c r="D749" s="14" t="s">
        <v>43</v>
      </c>
      <c r="E749" s="14" t="s">
        <v>42</v>
      </c>
      <c r="F749" s="14" t="s">
        <v>45</v>
      </c>
      <c r="G749" s="14" t="s">
        <v>618</v>
      </c>
      <c r="H749" s="14"/>
      <c r="I749" s="14"/>
      <c r="J749" s="14"/>
      <c r="K749" s="14" t="s">
        <v>6921</v>
      </c>
      <c r="L749" s="14" t="s">
        <v>6933</v>
      </c>
      <c r="M749" s="14" t="s">
        <v>7968</v>
      </c>
      <c r="N749" s="14" t="s">
        <v>7969</v>
      </c>
      <c r="O749" s="14" t="s">
        <v>7968</v>
      </c>
      <c r="P749" s="14" t="s">
        <v>6954</v>
      </c>
      <c r="Q749" s="14"/>
      <c r="R749" s="14"/>
      <c r="S749" s="14"/>
      <c r="T749" s="16" t="s">
        <v>7047</v>
      </c>
      <c r="U749" s="14" t="s">
        <v>7048</v>
      </c>
      <c r="V749" s="14" t="s">
        <v>6929</v>
      </c>
      <c r="W749" s="14" t="s">
        <v>7041</v>
      </c>
      <c r="X749" s="14" t="s">
        <v>7042</v>
      </c>
    </row>
    <row r="750" spans="1:26" ht="15" x14ac:dyDescent="0.25">
      <c r="A750">
        <f>VLOOKUP(B750,Tableau1[],19,FALSE)</f>
        <v>1</v>
      </c>
      <c r="B750" s="13" t="s">
        <v>944</v>
      </c>
      <c r="C750" s="14" t="s">
        <v>25</v>
      </c>
      <c r="D750" s="14" t="s">
        <v>616</v>
      </c>
      <c r="E750" s="14" t="s">
        <v>29</v>
      </c>
      <c r="F750" s="14" t="s">
        <v>32</v>
      </c>
      <c r="G750" s="14" t="s">
        <v>618</v>
      </c>
      <c r="H750" s="14"/>
      <c r="I750" s="14"/>
      <c r="J750" s="14"/>
      <c r="K750" s="14" t="s">
        <v>6921</v>
      </c>
      <c r="L750" s="14" t="s">
        <v>6951</v>
      </c>
      <c r="M750" s="14" t="s">
        <v>7968</v>
      </c>
      <c r="N750" s="14" t="s">
        <v>7969</v>
      </c>
      <c r="O750" s="14" t="s">
        <v>7968</v>
      </c>
      <c r="P750" s="14" t="s">
        <v>6954</v>
      </c>
      <c r="Q750" s="14" t="s">
        <v>7348</v>
      </c>
      <c r="R750" s="14"/>
      <c r="S750" s="14"/>
      <c r="T750" s="16" t="s">
        <v>7047</v>
      </c>
      <c r="U750" s="14" t="s">
        <v>7048</v>
      </c>
      <c r="V750" s="14" t="s">
        <v>6929</v>
      </c>
      <c r="W750" s="14" t="s">
        <v>7041</v>
      </c>
      <c r="X750" s="14" t="s">
        <v>7042</v>
      </c>
      <c r="Y750" t="str">
        <f>VLOOKUP($T750,APPLI_PM!$A$2:$F$1845,4,FALSE)</f>
        <v>PM04 - Crédits</v>
      </c>
      <c r="Z750" t="str">
        <f>VLOOKUP($T750,APPLI_PM!$A$2:$F$1845,5,FALSE)</f>
        <v>CRD - Crédits</v>
      </c>
    </row>
    <row r="751" spans="1:26" ht="15" x14ac:dyDescent="0.25">
      <c r="A751">
        <f>VLOOKUP(B751,Tableau1[],19,FALSE)</f>
        <v>2</v>
      </c>
      <c r="B751" s="13" t="s">
        <v>1005</v>
      </c>
      <c r="C751" s="14" t="s">
        <v>25</v>
      </c>
      <c r="D751" s="14" t="s">
        <v>43</v>
      </c>
      <c r="E751" s="14" t="s">
        <v>42</v>
      </c>
      <c r="F751" s="14" t="s">
        <v>45</v>
      </c>
      <c r="G751" s="14" t="s">
        <v>1008</v>
      </c>
      <c r="H751" s="14"/>
      <c r="I751" s="14" t="s">
        <v>1006</v>
      </c>
      <c r="J751" s="14" t="s">
        <v>1007</v>
      </c>
      <c r="K751" s="14" t="s">
        <v>7184</v>
      </c>
      <c r="L751" s="14" t="s">
        <v>6933</v>
      </c>
      <c r="M751" s="14" t="s">
        <v>7976</v>
      </c>
      <c r="N751" s="14" t="s">
        <v>7977</v>
      </c>
      <c r="O751" s="14" t="s">
        <v>7976</v>
      </c>
      <c r="P751" s="14" t="s">
        <v>6954</v>
      </c>
      <c r="Q751" s="14" t="s">
        <v>7348</v>
      </c>
      <c r="R751" s="14"/>
      <c r="S751" s="14"/>
      <c r="T751" s="16" t="s">
        <v>7940</v>
      </c>
      <c r="U751" s="14" t="s">
        <v>7941</v>
      </c>
      <c r="V751" s="14" t="s">
        <v>6929</v>
      </c>
      <c r="W751" s="14" t="s">
        <v>6997</v>
      </c>
      <c r="X751" s="14" t="s">
        <v>6998</v>
      </c>
    </row>
    <row r="752" spans="1:26" ht="15" x14ac:dyDescent="0.25">
      <c r="A752">
        <f>VLOOKUP(B752,Tableau1[],19,FALSE)</f>
        <v>2</v>
      </c>
      <c r="B752" s="13" t="s">
        <v>1009</v>
      </c>
      <c r="C752" s="14" t="s">
        <v>25</v>
      </c>
      <c r="D752" s="14" t="s">
        <v>43</v>
      </c>
      <c r="E752" s="14" t="s">
        <v>42</v>
      </c>
      <c r="F752" s="14" t="s">
        <v>45</v>
      </c>
      <c r="G752" s="14" t="s">
        <v>1012</v>
      </c>
      <c r="H752" s="14"/>
      <c r="I752" s="14" t="s">
        <v>1010</v>
      </c>
      <c r="J752" s="14" t="s">
        <v>1011</v>
      </c>
      <c r="K752" s="14" t="s">
        <v>7184</v>
      </c>
      <c r="L752" s="14" t="s">
        <v>6933</v>
      </c>
      <c r="M752" s="14" t="s">
        <v>7978</v>
      </c>
      <c r="N752" s="14" t="s">
        <v>7979</v>
      </c>
      <c r="O752" s="14" t="s">
        <v>7978</v>
      </c>
      <c r="P752" s="14" t="s">
        <v>6954</v>
      </c>
      <c r="Q752" s="14" t="s">
        <v>7348</v>
      </c>
      <c r="R752" s="14"/>
      <c r="S752" s="14"/>
      <c r="T752" s="16" t="s">
        <v>7940</v>
      </c>
      <c r="U752" s="14" t="s">
        <v>7941</v>
      </c>
      <c r="V752" s="14" t="s">
        <v>6929</v>
      </c>
      <c r="W752" s="14" t="s">
        <v>6997</v>
      </c>
      <c r="X752" s="14" t="s">
        <v>6998</v>
      </c>
    </row>
    <row r="753" spans="1:26" ht="15" x14ac:dyDescent="0.25">
      <c r="A753">
        <f>VLOOKUP(B753,Tableau1[],19,FALSE)</f>
        <v>2</v>
      </c>
      <c r="B753" s="13" t="s">
        <v>560</v>
      </c>
      <c r="C753" s="14" t="s">
        <v>25</v>
      </c>
      <c r="D753" s="14" t="s">
        <v>43</v>
      </c>
      <c r="E753" s="14" t="s">
        <v>42</v>
      </c>
      <c r="F753" s="14" t="s">
        <v>45</v>
      </c>
      <c r="G753" s="14" t="s">
        <v>561</v>
      </c>
      <c r="H753" s="14"/>
      <c r="I753" s="14"/>
      <c r="J753" s="14"/>
      <c r="K753" s="14" t="s">
        <v>6921</v>
      </c>
      <c r="L753" s="14" t="s">
        <v>6933</v>
      </c>
      <c r="M753" s="14" t="s">
        <v>7980</v>
      </c>
      <c r="N753" s="14" t="s">
        <v>7981</v>
      </c>
      <c r="O753" s="14" t="s">
        <v>7980</v>
      </c>
      <c r="P753" s="14" t="s">
        <v>6954</v>
      </c>
      <c r="Q753" s="14"/>
      <c r="R753" s="14"/>
      <c r="S753" s="14"/>
      <c r="T753" s="16" t="s">
        <v>7047</v>
      </c>
      <c r="U753" s="14" t="s">
        <v>7048</v>
      </c>
      <c r="V753" s="14" t="s">
        <v>6929</v>
      </c>
      <c r="W753" s="14" t="s">
        <v>7041</v>
      </c>
      <c r="X753" s="14" t="s">
        <v>7042</v>
      </c>
    </row>
    <row r="754" spans="1:26" ht="15" x14ac:dyDescent="0.25">
      <c r="A754">
        <f>VLOOKUP(B754,Tableau1[],19,FALSE)</f>
        <v>1</v>
      </c>
      <c r="B754" s="13" t="s">
        <v>971</v>
      </c>
      <c r="C754" s="14" t="s">
        <v>25</v>
      </c>
      <c r="D754" s="14" t="s">
        <v>616</v>
      </c>
      <c r="E754" s="14" t="s">
        <v>29</v>
      </c>
      <c r="F754" s="14" t="s">
        <v>32</v>
      </c>
      <c r="G754" s="14" t="s">
        <v>561</v>
      </c>
      <c r="H754" s="14"/>
      <c r="I754" s="14" t="s">
        <v>972</v>
      </c>
      <c r="J754" s="14"/>
      <c r="K754" s="14" t="s">
        <v>6921</v>
      </c>
      <c r="L754" s="14" t="s">
        <v>6951</v>
      </c>
      <c r="M754" s="14" t="s">
        <v>7980</v>
      </c>
      <c r="N754" s="14" t="s">
        <v>7981</v>
      </c>
      <c r="O754" s="14" t="s">
        <v>7980</v>
      </c>
      <c r="P754" s="14" t="s">
        <v>6954</v>
      </c>
      <c r="Q754" s="14" t="s">
        <v>7348</v>
      </c>
      <c r="R754" s="14"/>
      <c r="S754" s="14"/>
      <c r="T754" s="16" t="s">
        <v>7047</v>
      </c>
      <c r="U754" s="14" t="s">
        <v>7048</v>
      </c>
      <c r="V754" s="14" t="s">
        <v>6929</v>
      </c>
      <c r="W754" s="14" t="s">
        <v>7041</v>
      </c>
      <c r="X754" s="14" t="s">
        <v>7042</v>
      </c>
      <c r="Y754" t="str">
        <f>VLOOKUP($T754,APPLI_PM!$A$2:$F$1845,4,FALSE)</f>
        <v>PM04 - Crédits</v>
      </c>
      <c r="Z754" t="str">
        <f>VLOOKUP($T754,APPLI_PM!$A$2:$F$1845,5,FALSE)</f>
        <v>CRD - Crédits</v>
      </c>
    </row>
    <row r="755" spans="1:26" ht="15" x14ac:dyDescent="0.25">
      <c r="A755">
        <f>VLOOKUP(B755,Tableau1[],19,FALSE)</f>
        <v>2</v>
      </c>
      <c r="B755" s="13" t="s">
        <v>973</v>
      </c>
      <c r="C755" s="14" t="s">
        <v>25</v>
      </c>
      <c r="D755" s="14" t="s">
        <v>43</v>
      </c>
      <c r="E755" s="14" t="s">
        <v>42</v>
      </c>
      <c r="F755" s="14" t="s">
        <v>45</v>
      </c>
      <c r="G755" s="14" t="s">
        <v>797</v>
      </c>
      <c r="H755" s="14"/>
      <c r="I755" s="14"/>
      <c r="J755" s="14"/>
      <c r="K755" s="14" t="s">
        <v>6921</v>
      </c>
      <c r="L755" s="14" t="s">
        <v>6933</v>
      </c>
      <c r="M755" s="14" t="s">
        <v>7982</v>
      </c>
      <c r="N755" s="14" t="s">
        <v>7983</v>
      </c>
      <c r="O755" s="14" t="s">
        <v>7982</v>
      </c>
      <c r="P755" s="14" t="s">
        <v>6954</v>
      </c>
      <c r="Q755" s="14"/>
      <c r="R755" s="14"/>
      <c r="S755" s="14"/>
      <c r="T755" s="16" t="s">
        <v>7047</v>
      </c>
      <c r="U755" s="14" t="s">
        <v>7048</v>
      </c>
      <c r="V755" s="14" t="s">
        <v>6929</v>
      </c>
      <c r="W755" s="14" t="s">
        <v>7041</v>
      </c>
      <c r="X755" s="14" t="s">
        <v>7042</v>
      </c>
    </row>
    <row r="756" spans="1:26" ht="15" x14ac:dyDescent="0.25">
      <c r="A756">
        <f>VLOOKUP(B756,Tableau1[],19,FALSE)</f>
        <v>1</v>
      </c>
      <c r="B756" s="13" t="s">
        <v>974</v>
      </c>
      <c r="C756" s="14" t="s">
        <v>25</v>
      </c>
      <c r="D756" s="14" t="s">
        <v>616</v>
      </c>
      <c r="E756" s="14" t="s">
        <v>29</v>
      </c>
      <c r="F756" s="14" t="s">
        <v>32</v>
      </c>
      <c r="G756" s="14" t="s">
        <v>797</v>
      </c>
      <c r="H756" s="14"/>
      <c r="I756" s="14" t="s">
        <v>975</v>
      </c>
      <c r="J756" s="14"/>
      <c r="K756" s="14" t="s">
        <v>6921</v>
      </c>
      <c r="L756" s="14" t="s">
        <v>6951</v>
      </c>
      <c r="M756" s="14" t="s">
        <v>7982</v>
      </c>
      <c r="N756" s="14" t="s">
        <v>7983</v>
      </c>
      <c r="O756" s="14" t="s">
        <v>7982</v>
      </c>
      <c r="P756" s="14" t="s">
        <v>6954</v>
      </c>
      <c r="Q756" s="14" t="s">
        <v>7348</v>
      </c>
      <c r="R756" s="14"/>
      <c r="S756" s="14"/>
      <c r="T756" s="16" t="s">
        <v>7047</v>
      </c>
      <c r="U756" s="14" t="s">
        <v>7048</v>
      </c>
      <c r="V756" s="14" t="s">
        <v>6929</v>
      </c>
      <c r="W756" s="14" t="s">
        <v>7041</v>
      </c>
      <c r="X756" s="14" t="s">
        <v>7042</v>
      </c>
      <c r="Y756" t="str">
        <f>VLOOKUP($T756,APPLI_PM!$A$2:$F$1845,4,FALSE)</f>
        <v>PM04 - Crédits</v>
      </c>
      <c r="Z756" t="str">
        <f>VLOOKUP($T756,APPLI_PM!$A$2:$F$1845,5,FALSE)</f>
        <v>CRD - Crédits</v>
      </c>
    </row>
    <row r="757" spans="1:26" ht="15" x14ac:dyDescent="0.25">
      <c r="A757">
        <f>VLOOKUP(B757,Tableau1[],19,FALSE)</f>
        <v>2</v>
      </c>
      <c r="B757" s="13" t="s">
        <v>976</v>
      </c>
      <c r="C757" s="14" t="s">
        <v>155</v>
      </c>
      <c r="D757" s="14" t="s">
        <v>43</v>
      </c>
      <c r="E757" s="14" t="s">
        <v>42</v>
      </c>
      <c r="F757" s="14" t="s">
        <v>45</v>
      </c>
      <c r="G757" s="14" t="s">
        <v>618</v>
      </c>
      <c r="H757" s="14"/>
      <c r="I757" s="14"/>
      <c r="J757" s="14"/>
      <c r="K757" s="14" t="s">
        <v>7043</v>
      </c>
      <c r="L757" s="14" t="s">
        <v>6933</v>
      </c>
      <c r="M757" s="14" t="s">
        <v>7984</v>
      </c>
      <c r="N757" s="14" t="s">
        <v>7985</v>
      </c>
      <c r="O757" s="14" t="s">
        <v>7984</v>
      </c>
      <c r="P757" s="14" t="s">
        <v>6954</v>
      </c>
      <c r="Q757" s="14"/>
      <c r="R757" s="14"/>
      <c r="S757" s="14"/>
      <c r="T757" s="16" t="s">
        <v>7499</v>
      </c>
      <c r="U757" s="14" t="s">
        <v>7500</v>
      </c>
      <c r="V757" s="14" t="s">
        <v>6929</v>
      </c>
      <c r="W757" s="14" t="s">
        <v>6997</v>
      </c>
      <c r="X757" s="14" t="s">
        <v>6998</v>
      </c>
    </row>
    <row r="758" spans="1:26" ht="15" x14ac:dyDescent="0.25">
      <c r="A758">
        <f>VLOOKUP(B758,Tableau1[],19,FALSE)</f>
        <v>2</v>
      </c>
      <c r="B758" s="13" t="s">
        <v>977</v>
      </c>
      <c r="C758" s="14" t="s">
        <v>25</v>
      </c>
      <c r="D758" s="14" t="s">
        <v>43</v>
      </c>
      <c r="E758" s="14" t="s">
        <v>42</v>
      </c>
      <c r="F758" s="14" t="s">
        <v>45</v>
      </c>
      <c r="G758" s="14" t="s">
        <v>978</v>
      </c>
      <c r="H758" s="14"/>
      <c r="I758" s="14"/>
      <c r="J758" s="14"/>
      <c r="K758" s="14" t="s">
        <v>6921</v>
      </c>
      <c r="L758" s="14" t="s">
        <v>6933</v>
      </c>
      <c r="M758" s="14" t="s">
        <v>7986</v>
      </c>
      <c r="N758" s="14" t="s">
        <v>7987</v>
      </c>
      <c r="O758" s="14" t="s">
        <v>7986</v>
      </c>
      <c r="P758" s="14" t="s">
        <v>6954</v>
      </c>
      <c r="Q758" s="14"/>
      <c r="R758" s="14"/>
      <c r="S758" s="14"/>
      <c r="T758" s="16" t="s">
        <v>7047</v>
      </c>
      <c r="U758" s="14" t="s">
        <v>7048</v>
      </c>
      <c r="V758" s="14" t="s">
        <v>6929</v>
      </c>
      <c r="W758" s="14" t="s">
        <v>7041</v>
      </c>
      <c r="X758" s="14" t="s">
        <v>7042</v>
      </c>
    </row>
    <row r="759" spans="1:26" ht="15" x14ac:dyDescent="0.25">
      <c r="A759">
        <f>VLOOKUP(B759,Tableau1[],19,FALSE)</f>
        <v>1</v>
      </c>
      <c r="B759" s="13" t="s">
        <v>979</v>
      </c>
      <c r="C759" s="14" t="s">
        <v>25</v>
      </c>
      <c r="D759" s="14" t="s">
        <v>616</v>
      </c>
      <c r="E759" s="14" t="s">
        <v>29</v>
      </c>
      <c r="F759" s="14" t="s">
        <v>32</v>
      </c>
      <c r="G759" s="14" t="s">
        <v>978</v>
      </c>
      <c r="H759" s="14"/>
      <c r="I759" s="14" t="s">
        <v>980</v>
      </c>
      <c r="J759" s="14"/>
      <c r="K759" s="14" t="s">
        <v>6921</v>
      </c>
      <c r="L759" s="14" t="s">
        <v>6951</v>
      </c>
      <c r="M759" s="14" t="s">
        <v>7986</v>
      </c>
      <c r="N759" s="14" t="s">
        <v>7987</v>
      </c>
      <c r="O759" s="14" t="s">
        <v>7986</v>
      </c>
      <c r="P759" s="14" t="s">
        <v>6954</v>
      </c>
      <c r="Q759" s="14" t="s">
        <v>7348</v>
      </c>
      <c r="R759" s="14"/>
      <c r="S759" s="14"/>
      <c r="T759" s="16" t="s">
        <v>7047</v>
      </c>
      <c r="U759" s="14" t="s">
        <v>7048</v>
      </c>
      <c r="V759" s="14" t="s">
        <v>6929</v>
      </c>
      <c r="W759" s="14" t="s">
        <v>7041</v>
      </c>
      <c r="X759" s="14" t="s">
        <v>7042</v>
      </c>
      <c r="Y759" t="str">
        <f>VLOOKUP($T759,APPLI_PM!$A$2:$F$1845,4,FALSE)</f>
        <v>PM04 - Crédits</v>
      </c>
      <c r="Z759" t="str">
        <f>VLOOKUP($T759,APPLI_PM!$A$2:$F$1845,5,FALSE)</f>
        <v>CRD - Crédits</v>
      </c>
    </row>
    <row r="760" spans="1:26" ht="15" x14ac:dyDescent="0.25">
      <c r="A760">
        <f>VLOOKUP(B760,Tableau1[],19,FALSE)</f>
        <v>2</v>
      </c>
      <c r="B760" s="13" t="s">
        <v>618</v>
      </c>
      <c r="C760" s="14" t="s">
        <v>25</v>
      </c>
      <c r="D760" s="14" t="s">
        <v>43</v>
      </c>
      <c r="E760" s="14" t="s">
        <v>42</v>
      </c>
      <c r="F760" s="14" t="s">
        <v>45</v>
      </c>
      <c r="G760" s="14" t="s">
        <v>618</v>
      </c>
      <c r="H760" s="14"/>
      <c r="I760" s="14"/>
      <c r="J760" s="14"/>
      <c r="K760" s="14" t="s">
        <v>6921</v>
      </c>
      <c r="L760" s="14" t="s">
        <v>6933</v>
      </c>
      <c r="M760" s="14" t="s">
        <v>7988</v>
      </c>
      <c r="N760" s="14" t="s">
        <v>7989</v>
      </c>
      <c r="O760" s="14" t="s">
        <v>7988</v>
      </c>
      <c r="P760" s="14" t="s">
        <v>6954</v>
      </c>
      <c r="Q760" s="14"/>
      <c r="R760" s="14"/>
      <c r="S760" s="14"/>
      <c r="T760" s="16" t="s">
        <v>7047</v>
      </c>
      <c r="U760" s="14" t="s">
        <v>7048</v>
      </c>
      <c r="V760" s="14" t="s">
        <v>6929</v>
      </c>
      <c r="W760" s="14" t="s">
        <v>7041</v>
      </c>
      <c r="X760" s="14" t="s">
        <v>7042</v>
      </c>
    </row>
    <row r="761" spans="1:26" ht="15" x14ac:dyDescent="0.25">
      <c r="A761">
        <f>VLOOKUP(B761,Tableau1[],19,FALSE)</f>
        <v>1</v>
      </c>
      <c r="B761" s="13" t="s">
        <v>981</v>
      </c>
      <c r="C761" s="14" t="s">
        <v>25</v>
      </c>
      <c r="D761" s="14" t="s">
        <v>616</v>
      </c>
      <c r="E761" s="14" t="s">
        <v>29</v>
      </c>
      <c r="F761" s="14" t="s">
        <v>32</v>
      </c>
      <c r="G761" s="14" t="s">
        <v>618</v>
      </c>
      <c r="H761" s="14"/>
      <c r="I761" s="14" t="s">
        <v>982</v>
      </c>
      <c r="J761" s="14"/>
      <c r="K761" s="14" t="s">
        <v>6921</v>
      </c>
      <c r="L761" s="14" t="s">
        <v>6951</v>
      </c>
      <c r="M761" s="14" t="s">
        <v>7990</v>
      </c>
      <c r="N761" s="14" t="s">
        <v>7991</v>
      </c>
      <c r="O761" s="14" t="s">
        <v>7990</v>
      </c>
      <c r="P761" s="14" t="s">
        <v>6954</v>
      </c>
      <c r="Q761" s="14" t="s">
        <v>7348</v>
      </c>
      <c r="R761" s="14"/>
      <c r="S761" s="14"/>
      <c r="T761" s="16" t="s">
        <v>7047</v>
      </c>
      <c r="U761" s="14" t="s">
        <v>7048</v>
      </c>
      <c r="V761" s="14" t="s">
        <v>6929</v>
      </c>
      <c r="W761" s="14" t="s">
        <v>7041</v>
      </c>
      <c r="X761" s="14" t="s">
        <v>7042</v>
      </c>
      <c r="Y761" t="str">
        <f>VLOOKUP($T761,APPLI_PM!$A$2:$F$1845,4,FALSE)</f>
        <v>PM04 - Crédits</v>
      </c>
      <c r="Z761" t="str">
        <f>VLOOKUP($T761,APPLI_PM!$A$2:$F$1845,5,FALSE)</f>
        <v>CRD - Crédits</v>
      </c>
    </row>
    <row r="762" spans="1:26" ht="15" x14ac:dyDescent="0.25">
      <c r="A762">
        <f>VLOOKUP(B762,Tableau1[],19,FALSE)</f>
        <v>2</v>
      </c>
      <c r="B762" s="13" t="s">
        <v>984</v>
      </c>
      <c r="C762" s="14" t="s">
        <v>25</v>
      </c>
      <c r="D762" s="14" t="s">
        <v>43</v>
      </c>
      <c r="E762" s="14" t="s">
        <v>42</v>
      </c>
      <c r="F762" s="14" t="s">
        <v>45</v>
      </c>
      <c r="G762" s="14" t="s">
        <v>618</v>
      </c>
      <c r="H762" s="14"/>
      <c r="I762" s="14" t="s">
        <v>982</v>
      </c>
      <c r="J762" s="14"/>
      <c r="K762" s="14" t="s">
        <v>6921</v>
      </c>
      <c r="L762" s="14" t="s">
        <v>6933</v>
      </c>
      <c r="M762" s="14" t="s">
        <v>7992</v>
      </c>
      <c r="N762" s="14" t="s">
        <v>7989</v>
      </c>
      <c r="O762" s="14" t="s">
        <v>7992</v>
      </c>
      <c r="P762" s="14" t="s">
        <v>6954</v>
      </c>
      <c r="Q762" s="14" t="s">
        <v>7348</v>
      </c>
      <c r="R762" s="14"/>
      <c r="S762" s="14"/>
      <c r="T762" s="16" t="s">
        <v>7047</v>
      </c>
      <c r="U762" s="14" t="s">
        <v>7048</v>
      </c>
      <c r="V762" s="14" t="s">
        <v>6929</v>
      </c>
      <c r="W762" s="14" t="s">
        <v>7041</v>
      </c>
      <c r="X762" s="14" t="s">
        <v>7042</v>
      </c>
    </row>
    <row r="763" spans="1:26" ht="15" x14ac:dyDescent="0.25">
      <c r="A763">
        <f>VLOOKUP(B763,Tableau1[],19,FALSE)</f>
        <v>2</v>
      </c>
      <c r="B763" s="13" t="s">
        <v>985</v>
      </c>
      <c r="C763" s="14" t="s">
        <v>25</v>
      </c>
      <c r="D763" s="14" t="s">
        <v>43</v>
      </c>
      <c r="E763" s="14" t="s">
        <v>134</v>
      </c>
      <c r="F763" s="14" t="s">
        <v>45</v>
      </c>
      <c r="G763" s="14" t="s">
        <v>985</v>
      </c>
      <c r="H763" s="14"/>
      <c r="I763" s="14"/>
      <c r="J763" s="14"/>
      <c r="K763" s="14" t="s">
        <v>6921</v>
      </c>
      <c r="L763" s="14" t="s">
        <v>6933</v>
      </c>
      <c r="M763" s="14" t="s">
        <v>7993</v>
      </c>
      <c r="N763" s="14" t="s">
        <v>7994</v>
      </c>
      <c r="O763" s="14" t="s">
        <v>7993</v>
      </c>
      <c r="P763" s="14" t="s">
        <v>6954</v>
      </c>
      <c r="Q763" s="14"/>
      <c r="R763" s="14"/>
      <c r="S763" s="14"/>
      <c r="T763" s="16" t="s">
        <v>7257</v>
      </c>
      <c r="U763" s="14" t="s">
        <v>7258</v>
      </c>
      <c r="V763" s="14" t="s">
        <v>6929</v>
      </c>
      <c r="W763" s="14" t="s">
        <v>7259</v>
      </c>
      <c r="X763" s="14" t="s">
        <v>7260</v>
      </c>
    </row>
    <row r="764" spans="1:26" ht="15" x14ac:dyDescent="0.25">
      <c r="A764">
        <f>VLOOKUP(B764,Tableau1[],19,FALSE)</f>
        <v>2</v>
      </c>
      <c r="B764" s="13" t="s">
        <v>989</v>
      </c>
      <c r="C764" s="14" t="s">
        <v>25</v>
      </c>
      <c r="D764" s="14" t="s">
        <v>43</v>
      </c>
      <c r="E764" s="14" t="s">
        <v>134</v>
      </c>
      <c r="F764" s="14" t="s">
        <v>45</v>
      </c>
      <c r="G764" s="14" t="s">
        <v>989</v>
      </c>
      <c r="H764" s="14"/>
      <c r="I764" s="14"/>
      <c r="J764" s="14"/>
      <c r="K764" s="14" t="s">
        <v>6921</v>
      </c>
      <c r="L764" s="14" t="s">
        <v>6933</v>
      </c>
      <c r="M764" s="14" t="s">
        <v>7995</v>
      </c>
      <c r="N764" s="14" t="s">
        <v>7996</v>
      </c>
      <c r="O764" s="14" t="s">
        <v>7995</v>
      </c>
      <c r="P764" s="14" t="s">
        <v>6954</v>
      </c>
      <c r="Q764" s="14"/>
      <c r="R764" s="14"/>
      <c r="S764" s="14"/>
      <c r="T764" s="16" t="s">
        <v>7257</v>
      </c>
      <c r="U764" s="14" t="s">
        <v>7258</v>
      </c>
      <c r="V764" s="14" t="s">
        <v>6929</v>
      </c>
      <c r="W764" s="14" t="s">
        <v>7259</v>
      </c>
      <c r="X764" s="14" t="s">
        <v>7260</v>
      </c>
    </row>
    <row r="765" spans="1:26" ht="15" x14ac:dyDescent="0.25">
      <c r="A765">
        <f>VLOOKUP(B765,Tableau1[],19,FALSE)</f>
        <v>1</v>
      </c>
      <c r="B765" s="13" t="s">
        <v>990</v>
      </c>
      <c r="C765" s="14" t="s">
        <v>25</v>
      </c>
      <c r="D765" s="14" t="s">
        <v>127</v>
      </c>
      <c r="E765" s="14" t="s">
        <v>29</v>
      </c>
      <c r="F765" s="14" t="s">
        <v>32</v>
      </c>
      <c r="G765" s="14" t="s">
        <v>989</v>
      </c>
      <c r="H765" s="14"/>
      <c r="I765" s="14" t="s">
        <v>991</v>
      </c>
      <c r="J765" s="14"/>
      <c r="K765" s="14" t="s">
        <v>6921</v>
      </c>
      <c r="L765" s="14" t="s">
        <v>6951</v>
      </c>
      <c r="M765" s="14" t="s">
        <v>7995</v>
      </c>
      <c r="N765" s="14" t="s">
        <v>7996</v>
      </c>
      <c r="O765" s="14" t="s">
        <v>7995</v>
      </c>
      <c r="P765" s="14" t="s">
        <v>6954</v>
      </c>
      <c r="Q765" s="14" t="s">
        <v>6982</v>
      </c>
      <c r="R765" s="14" t="s">
        <v>7818</v>
      </c>
      <c r="S765" s="14"/>
      <c r="T765" s="16" t="s">
        <v>7257</v>
      </c>
      <c r="U765" s="14" t="s">
        <v>7258</v>
      </c>
      <c r="V765" s="14" t="s">
        <v>6929</v>
      </c>
      <c r="W765" s="14" t="s">
        <v>7259</v>
      </c>
      <c r="X765" s="14" t="s">
        <v>7260</v>
      </c>
      <c r="Y765" t="str">
        <f>VLOOKUP($T765,APPLI_PM!$A$2:$F$1845,4,FALSE)</f>
        <v>PM16 - Outils Transverses</v>
      </c>
      <c r="Z765" t="str">
        <f>VLOOKUP($T765,APPLI_PM!$A$2:$F$1845,5,FALSE)</f>
        <v>ARC - Dématérialisation et archivage</v>
      </c>
    </row>
    <row r="766" spans="1:26" ht="15" x14ac:dyDescent="0.25">
      <c r="A766">
        <f>VLOOKUP(B766,Tableau1[],19,FALSE)</f>
        <v>2</v>
      </c>
      <c r="B766" s="13" t="s">
        <v>992</v>
      </c>
      <c r="C766" s="14" t="s">
        <v>25</v>
      </c>
      <c r="D766" s="14" t="s">
        <v>43</v>
      </c>
      <c r="E766" s="14" t="s">
        <v>134</v>
      </c>
      <c r="F766" s="14" t="s">
        <v>45</v>
      </c>
      <c r="G766" s="14" t="s">
        <v>989</v>
      </c>
      <c r="H766" s="14"/>
      <c r="I766" s="14"/>
      <c r="J766" s="14"/>
      <c r="K766" s="14" t="s">
        <v>6921</v>
      </c>
      <c r="L766" s="14" t="s">
        <v>6933</v>
      </c>
      <c r="M766" s="14" t="s">
        <v>7995</v>
      </c>
      <c r="N766" s="14" t="s">
        <v>7996</v>
      </c>
      <c r="O766" s="14" t="s">
        <v>7995</v>
      </c>
      <c r="P766" s="14" t="s">
        <v>6954</v>
      </c>
      <c r="Q766" s="14"/>
      <c r="R766" s="14"/>
      <c r="S766" s="14"/>
      <c r="T766" s="16" t="s">
        <v>7257</v>
      </c>
      <c r="U766" s="14" t="s">
        <v>7258</v>
      </c>
      <c r="V766" s="14" t="s">
        <v>6929</v>
      </c>
      <c r="W766" s="14" t="s">
        <v>7259</v>
      </c>
      <c r="X766" s="14" t="s">
        <v>7260</v>
      </c>
    </row>
    <row r="767" spans="1:26" ht="15" x14ac:dyDescent="0.25">
      <c r="A767">
        <f>VLOOKUP(B767,Tableau1[],19,FALSE)</f>
        <v>2</v>
      </c>
      <c r="B767" s="13" t="s">
        <v>743</v>
      </c>
      <c r="C767" s="14" t="s">
        <v>25</v>
      </c>
      <c r="D767" s="14" t="s">
        <v>43</v>
      </c>
      <c r="E767" s="14" t="s">
        <v>42</v>
      </c>
      <c r="F767" s="14" t="s">
        <v>45</v>
      </c>
      <c r="G767" s="14" t="s">
        <v>743</v>
      </c>
      <c r="H767" s="14"/>
      <c r="I767" s="14" t="s">
        <v>744</v>
      </c>
      <c r="J767" s="14" t="s">
        <v>743</v>
      </c>
      <c r="K767" s="14" t="s">
        <v>6921</v>
      </c>
      <c r="L767" s="14" t="s">
        <v>6933</v>
      </c>
      <c r="M767" s="14" t="s">
        <v>7997</v>
      </c>
      <c r="N767" s="14" t="s">
        <v>7998</v>
      </c>
      <c r="O767" s="14" t="s">
        <v>7997</v>
      </c>
      <c r="P767" s="14" t="s">
        <v>6967</v>
      </c>
      <c r="Q767" s="14"/>
      <c r="R767" s="14"/>
      <c r="S767" s="14"/>
      <c r="T767" s="16" t="s">
        <v>7940</v>
      </c>
      <c r="U767" s="14" t="s">
        <v>7941</v>
      </c>
      <c r="V767" s="14" t="s">
        <v>6929</v>
      </c>
      <c r="W767" s="14" t="s">
        <v>6997</v>
      </c>
      <c r="X767" s="14" t="s">
        <v>6998</v>
      </c>
    </row>
    <row r="768" spans="1:26" ht="15" x14ac:dyDescent="0.25">
      <c r="A768">
        <f>VLOOKUP(B768,Tableau1[],19,FALSE)</f>
        <v>1</v>
      </c>
      <c r="B768" s="13" t="s">
        <v>993</v>
      </c>
      <c r="C768" s="14" t="s">
        <v>25</v>
      </c>
      <c r="D768" s="14" t="s">
        <v>995</v>
      </c>
      <c r="E768" s="14" t="s">
        <v>29</v>
      </c>
      <c r="F768" s="14" t="s">
        <v>32</v>
      </c>
      <c r="G768" s="14" t="s">
        <v>993</v>
      </c>
      <c r="H768" s="14"/>
      <c r="I768" s="14" t="s">
        <v>994</v>
      </c>
      <c r="J768" s="14"/>
      <c r="K768" s="14" t="s">
        <v>6921</v>
      </c>
      <c r="L768" s="14" t="s">
        <v>6951</v>
      </c>
      <c r="M768" s="14" t="s">
        <v>7999</v>
      </c>
      <c r="N768" s="14" t="s">
        <v>8000</v>
      </c>
      <c r="O768" s="14" t="s">
        <v>7999</v>
      </c>
      <c r="P768" s="14" t="s">
        <v>6954</v>
      </c>
      <c r="Q768" s="14" t="s">
        <v>6982</v>
      </c>
      <c r="R768" s="14" t="s">
        <v>7818</v>
      </c>
      <c r="S768" s="14"/>
      <c r="T768" s="16" t="s">
        <v>7287</v>
      </c>
      <c r="U768" s="14" t="s">
        <v>7288</v>
      </c>
      <c r="V768" s="14" t="s">
        <v>6986</v>
      </c>
      <c r="W768" s="14" t="s">
        <v>6987</v>
      </c>
      <c r="X768" s="14" t="s">
        <v>6987</v>
      </c>
      <c r="Y768" t="str">
        <f>VLOOKUP($T768,APPLI_PM!$A$2:$F$1845,4,FALSE)</f>
        <v>PM16 - Outils Transverses</v>
      </c>
      <c r="Z768" t="e">
        <f>VLOOKUP($T768,APPLI_PM!$A$2:$F$1845,5,FALSE)</f>
        <v>#N/A</v>
      </c>
    </row>
    <row r="769" spans="1:26" ht="15" x14ac:dyDescent="0.25">
      <c r="A769">
        <f>VLOOKUP(B769,Tableau1[],19,FALSE)</f>
        <v>1</v>
      </c>
      <c r="B769" s="13" t="s">
        <v>996</v>
      </c>
      <c r="C769" s="14" t="s">
        <v>25</v>
      </c>
      <c r="D769" s="14" t="s">
        <v>995</v>
      </c>
      <c r="E769" s="14" t="s">
        <v>29</v>
      </c>
      <c r="F769" s="14" t="s">
        <v>32</v>
      </c>
      <c r="G769" s="14" t="s">
        <v>996</v>
      </c>
      <c r="H769" s="14"/>
      <c r="I769" s="14" t="s">
        <v>997</v>
      </c>
      <c r="J769" s="14"/>
      <c r="K769" s="14" t="s">
        <v>6921</v>
      </c>
      <c r="L769" s="14" t="s">
        <v>6951</v>
      </c>
      <c r="M769" s="14" t="s">
        <v>8001</v>
      </c>
      <c r="N769" s="14" t="s">
        <v>8002</v>
      </c>
      <c r="O769" s="14" t="s">
        <v>8001</v>
      </c>
      <c r="P769" s="14" t="s">
        <v>6954</v>
      </c>
      <c r="Q769" s="14" t="s">
        <v>6982</v>
      </c>
      <c r="R769" s="14" t="s">
        <v>7818</v>
      </c>
      <c r="S769" s="14"/>
      <c r="T769" s="16" t="s">
        <v>7287</v>
      </c>
      <c r="U769" s="14" t="s">
        <v>7288</v>
      </c>
      <c r="V769" s="14" t="s">
        <v>6986</v>
      </c>
      <c r="W769" s="14" t="s">
        <v>6987</v>
      </c>
      <c r="X769" s="14" t="s">
        <v>6987</v>
      </c>
      <c r="Y769" t="str">
        <f>VLOOKUP($T769,APPLI_PM!$A$2:$F$1845,4,FALSE)</f>
        <v>PM16 - Outils Transverses</v>
      </c>
      <c r="Z769" t="e">
        <f>VLOOKUP($T769,APPLI_PM!$A$2:$F$1845,5,FALSE)</f>
        <v>#N/A</v>
      </c>
    </row>
    <row r="770" spans="1:26" ht="15" x14ac:dyDescent="0.25">
      <c r="A770">
        <f>VLOOKUP(B770,Tableau1[],19,FALSE)</f>
        <v>2</v>
      </c>
      <c r="B770" s="13" t="s">
        <v>585</v>
      </c>
      <c r="C770" s="14" t="s">
        <v>25</v>
      </c>
      <c r="D770" s="14" t="s">
        <v>43</v>
      </c>
      <c r="E770" s="14" t="s">
        <v>134</v>
      </c>
      <c r="F770" s="14" t="s">
        <v>45</v>
      </c>
      <c r="G770" s="14" t="s">
        <v>585</v>
      </c>
      <c r="H770" s="14" t="s">
        <v>7886</v>
      </c>
      <c r="I770" s="14"/>
      <c r="J770" s="14"/>
      <c r="K770" s="14" t="s">
        <v>6921</v>
      </c>
      <c r="L770" s="14" t="s">
        <v>6933</v>
      </c>
      <c r="M770" s="14" t="s">
        <v>8003</v>
      </c>
      <c r="N770" s="14" t="s">
        <v>8004</v>
      </c>
      <c r="O770" s="14" t="s">
        <v>8003</v>
      </c>
      <c r="P770" s="14" t="s">
        <v>6924</v>
      </c>
      <c r="Q770" s="14"/>
      <c r="R770" s="14"/>
      <c r="S770" s="14"/>
      <c r="T770" s="16" t="s">
        <v>7257</v>
      </c>
      <c r="U770" s="14" t="s">
        <v>7258</v>
      </c>
      <c r="V770" s="14" t="s">
        <v>6929</v>
      </c>
      <c r="W770" s="14" t="s">
        <v>7259</v>
      </c>
      <c r="X770" s="14" t="s">
        <v>7260</v>
      </c>
    </row>
    <row r="771" spans="1:26" ht="15" x14ac:dyDescent="0.25">
      <c r="A771">
        <f>VLOOKUP(B771,Tableau1[],19,FALSE)</f>
        <v>1</v>
      </c>
      <c r="B771" s="13" t="s">
        <v>1050</v>
      </c>
      <c r="C771" s="14" t="s">
        <v>25</v>
      </c>
      <c r="D771" s="14" t="s">
        <v>127</v>
      </c>
      <c r="E771" s="14" t="s">
        <v>29</v>
      </c>
      <c r="F771" s="14" t="s">
        <v>32</v>
      </c>
      <c r="G771" s="14" t="s">
        <v>585</v>
      </c>
      <c r="H771" s="14"/>
      <c r="I771" s="14" t="s">
        <v>1051</v>
      </c>
      <c r="J771" s="14"/>
      <c r="K771" s="14" t="s">
        <v>6921</v>
      </c>
      <c r="L771" s="14" t="s">
        <v>6951</v>
      </c>
      <c r="M771" s="14" t="s">
        <v>8003</v>
      </c>
      <c r="N771" s="14" t="s">
        <v>8004</v>
      </c>
      <c r="O771" s="14" t="s">
        <v>8003</v>
      </c>
      <c r="P771" s="14" t="s">
        <v>6924</v>
      </c>
      <c r="Q771" s="14" t="s">
        <v>7695</v>
      </c>
      <c r="R771" s="14"/>
      <c r="S771" s="14"/>
      <c r="T771" s="16" t="s">
        <v>7257</v>
      </c>
      <c r="U771" s="14" t="s">
        <v>7258</v>
      </c>
      <c r="V771" s="14" t="s">
        <v>6929</v>
      </c>
      <c r="W771" s="14" t="s">
        <v>7259</v>
      </c>
      <c r="X771" s="14" t="s">
        <v>7260</v>
      </c>
      <c r="Y771" t="str">
        <f>VLOOKUP($T771,APPLI_PM!$A$2:$F$1845,4,FALSE)</f>
        <v>PM16 - Outils Transverses</v>
      </c>
      <c r="Z771" t="str">
        <f>VLOOKUP($T771,APPLI_PM!$A$2:$F$1845,5,FALSE)</f>
        <v>ARC - Dématérialisation et archivage</v>
      </c>
    </row>
    <row r="772" spans="1:26" ht="15" x14ac:dyDescent="0.25">
      <c r="A772">
        <f>VLOOKUP(B772,Tableau1[],19,FALSE)</f>
        <v>2</v>
      </c>
      <c r="B772" s="13" t="s">
        <v>1052</v>
      </c>
      <c r="C772" s="14" t="s">
        <v>25</v>
      </c>
      <c r="D772" s="14" t="s">
        <v>43</v>
      </c>
      <c r="E772" s="14" t="s">
        <v>134</v>
      </c>
      <c r="F772" s="14" t="s">
        <v>45</v>
      </c>
      <c r="G772" s="14" t="s">
        <v>1052</v>
      </c>
      <c r="H772" s="14"/>
      <c r="I772" s="14"/>
      <c r="J772" s="14"/>
      <c r="K772" s="14" t="s">
        <v>6921</v>
      </c>
      <c r="L772" s="14" t="s">
        <v>6933</v>
      </c>
      <c r="M772" s="14" t="s">
        <v>8005</v>
      </c>
      <c r="N772" s="14" t="s">
        <v>8006</v>
      </c>
      <c r="O772" s="14" t="s">
        <v>8005</v>
      </c>
      <c r="P772" s="14" t="s">
        <v>6954</v>
      </c>
      <c r="Q772" s="14"/>
      <c r="R772" s="14"/>
      <c r="S772" s="14"/>
      <c r="T772" s="16" t="s">
        <v>7257</v>
      </c>
      <c r="U772" s="14" t="s">
        <v>7258</v>
      </c>
      <c r="V772" s="14" t="s">
        <v>6929</v>
      </c>
      <c r="W772" s="14" t="s">
        <v>7259</v>
      </c>
      <c r="X772" s="14" t="s">
        <v>7260</v>
      </c>
    </row>
    <row r="773" spans="1:26" ht="15" x14ac:dyDescent="0.25">
      <c r="A773">
        <f>VLOOKUP(B773,Tableau1[],19,FALSE)</f>
        <v>1</v>
      </c>
      <c r="B773" s="13" t="s">
        <v>1053</v>
      </c>
      <c r="C773" s="14" t="s">
        <v>25</v>
      </c>
      <c r="D773" s="14" t="s">
        <v>127</v>
      </c>
      <c r="E773" s="14" t="s">
        <v>29</v>
      </c>
      <c r="F773" s="14" t="s">
        <v>32</v>
      </c>
      <c r="G773" s="14" t="s">
        <v>1052</v>
      </c>
      <c r="H773" s="14"/>
      <c r="I773" s="14" t="s">
        <v>1054</v>
      </c>
      <c r="J773" s="14"/>
      <c r="K773" s="14" t="s">
        <v>6921</v>
      </c>
      <c r="L773" s="14" t="s">
        <v>6951</v>
      </c>
      <c r="M773" s="14" t="s">
        <v>8005</v>
      </c>
      <c r="N773" s="14" t="s">
        <v>8006</v>
      </c>
      <c r="O773" s="14" t="s">
        <v>8005</v>
      </c>
      <c r="P773" s="14" t="s">
        <v>6954</v>
      </c>
      <c r="Q773" s="14" t="s">
        <v>6982</v>
      </c>
      <c r="R773" s="14" t="s">
        <v>7818</v>
      </c>
      <c r="S773" s="14"/>
      <c r="T773" s="16" t="s">
        <v>7257</v>
      </c>
      <c r="U773" s="14" t="s">
        <v>7258</v>
      </c>
      <c r="V773" s="14" t="s">
        <v>6929</v>
      </c>
      <c r="W773" s="14" t="s">
        <v>7259</v>
      </c>
      <c r="X773" s="14" t="s">
        <v>7260</v>
      </c>
      <c r="Y773" t="str">
        <f>VLOOKUP($T773,APPLI_PM!$A$2:$F$1845,4,FALSE)</f>
        <v>PM16 - Outils Transverses</v>
      </c>
      <c r="Z773" t="str">
        <f>VLOOKUP($T773,APPLI_PM!$A$2:$F$1845,5,FALSE)</f>
        <v>ARC - Dématérialisation et archivage</v>
      </c>
    </row>
    <row r="774" spans="1:26" ht="15" x14ac:dyDescent="0.25">
      <c r="A774">
        <f>VLOOKUP(B774,Tableau1[],19,FALSE)</f>
        <v>2</v>
      </c>
      <c r="B774" s="13" t="s">
        <v>1055</v>
      </c>
      <c r="C774" s="14" t="s">
        <v>25</v>
      </c>
      <c r="D774" s="14" t="s">
        <v>43</v>
      </c>
      <c r="E774" s="14" t="s">
        <v>134</v>
      </c>
      <c r="F774" s="14" t="s">
        <v>45</v>
      </c>
      <c r="G774" s="14" t="s">
        <v>1052</v>
      </c>
      <c r="H774" s="14"/>
      <c r="I774" s="14"/>
      <c r="J774" s="14"/>
      <c r="K774" s="14" t="s">
        <v>6921</v>
      </c>
      <c r="L774" s="14" t="s">
        <v>6933</v>
      </c>
      <c r="M774" s="14" t="s">
        <v>8005</v>
      </c>
      <c r="N774" s="14" t="s">
        <v>8006</v>
      </c>
      <c r="O774" s="14" t="s">
        <v>8005</v>
      </c>
      <c r="P774" s="14" t="s">
        <v>6954</v>
      </c>
      <c r="Q774" s="14"/>
      <c r="R774" s="14"/>
      <c r="S774" s="14"/>
      <c r="T774" s="16" t="s">
        <v>7257</v>
      </c>
      <c r="U774" s="14" t="s">
        <v>7258</v>
      </c>
      <c r="V774" s="14" t="s">
        <v>6929</v>
      </c>
      <c r="W774" s="14" t="s">
        <v>7259</v>
      </c>
      <c r="X774" s="14" t="s">
        <v>7260</v>
      </c>
    </row>
    <row r="775" spans="1:26" ht="15" x14ac:dyDescent="0.25">
      <c r="A775">
        <f>VLOOKUP(B775,Tableau1[],19,FALSE)</f>
        <v>1</v>
      </c>
      <c r="B775" s="13" t="s">
        <v>1511</v>
      </c>
      <c r="C775" s="14" t="s">
        <v>25</v>
      </c>
      <c r="D775" s="14" t="s">
        <v>438</v>
      </c>
      <c r="E775" s="14" t="s">
        <v>329</v>
      </c>
      <c r="F775" s="14" t="s">
        <v>45</v>
      </c>
      <c r="G775" s="14" t="s">
        <v>161</v>
      </c>
      <c r="H775" s="14"/>
      <c r="I775" s="14"/>
      <c r="J775" s="14"/>
      <c r="K775" s="14" t="s">
        <v>6921</v>
      </c>
      <c r="L775" s="14" t="s">
        <v>6951</v>
      </c>
      <c r="M775" s="14" t="s">
        <v>1511</v>
      </c>
      <c r="N775" s="14" t="s">
        <v>1511</v>
      </c>
      <c r="O775" s="14" t="s">
        <v>1511</v>
      </c>
      <c r="P775" s="14"/>
      <c r="Q775" s="14"/>
      <c r="R775" s="14"/>
      <c r="S775" s="14"/>
      <c r="T775" s="16" t="s">
        <v>6960</v>
      </c>
      <c r="U775" s="14" t="s">
        <v>6961</v>
      </c>
      <c r="V775" s="14" t="s">
        <v>6929</v>
      </c>
      <c r="W775" s="14" t="s">
        <v>6962</v>
      </c>
      <c r="X775" s="14" t="s">
        <v>6963</v>
      </c>
      <c r="Y775" t="str">
        <f>VLOOKUP($T775,APPLI_PM!$A$2:$F$1845,4,FALSE)</f>
        <v>PM05 - Distribution Multicanal</v>
      </c>
      <c r="Z775" t="str">
        <f>VLOOKUP($T775,APPLI_PM!$A$2:$F$1845,5,FALSE)</f>
        <v>PTW - Poste de travail</v>
      </c>
    </row>
    <row r="776" spans="1:26" ht="15" x14ac:dyDescent="0.25">
      <c r="A776">
        <f>VLOOKUP(B776,Tableau1[],19,FALSE)</f>
        <v>1</v>
      </c>
      <c r="B776" s="13" t="s">
        <v>1512</v>
      </c>
      <c r="C776" s="14" t="s">
        <v>25</v>
      </c>
      <c r="D776" s="14" t="s">
        <v>438</v>
      </c>
      <c r="E776" s="14" t="s">
        <v>329</v>
      </c>
      <c r="F776" s="14" t="s">
        <v>45</v>
      </c>
      <c r="G776" s="14" t="s">
        <v>161</v>
      </c>
      <c r="H776" s="14"/>
      <c r="I776" s="14"/>
      <c r="J776" s="14"/>
      <c r="K776" s="14" t="s">
        <v>6921</v>
      </c>
      <c r="L776" s="14" t="s">
        <v>6951</v>
      </c>
      <c r="M776" s="14" t="s">
        <v>1512</v>
      </c>
      <c r="N776" s="14" t="s">
        <v>1512</v>
      </c>
      <c r="O776" s="14" t="s">
        <v>1512</v>
      </c>
      <c r="P776" s="14"/>
      <c r="Q776" s="14"/>
      <c r="R776" s="14"/>
      <c r="S776" s="14"/>
      <c r="T776" s="16" t="s">
        <v>6960</v>
      </c>
      <c r="U776" s="14" t="s">
        <v>6961</v>
      </c>
      <c r="V776" s="14" t="s">
        <v>6929</v>
      </c>
      <c r="W776" s="14" t="s">
        <v>6962</v>
      </c>
      <c r="X776" s="14" t="s">
        <v>6963</v>
      </c>
      <c r="Y776" t="str">
        <f>VLOOKUP($T776,APPLI_PM!$A$2:$F$1845,4,FALSE)</f>
        <v>PM05 - Distribution Multicanal</v>
      </c>
      <c r="Z776" t="str">
        <f>VLOOKUP($T776,APPLI_PM!$A$2:$F$1845,5,FALSE)</f>
        <v>PTW - Poste de travail</v>
      </c>
    </row>
    <row r="777" spans="1:26" ht="15" x14ac:dyDescent="0.25">
      <c r="A777">
        <f>VLOOKUP(B777,Tableau1[],19,FALSE)</f>
        <v>1</v>
      </c>
      <c r="B777" s="13" t="s">
        <v>880</v>
      </c>
      <c r="C777" s="14" t="s">
        <v>25</v>
      </c>
      <c r="D777" s="14" t="s">
        <v>438</v>
      </c>
      <c r="E777" s="14" t="s">
        <v>29</v>
      </c>
      <c r="F777" s="14" t="s">
        <v>32</v>
      </c>
      <c r="G777" s="14" t="s">
        <v>161</v>
      </c>
      <c r="H777" s="14"/>
      <c r="I777" s="14"/>
      <c r="J777" s="14"/>
      <c r="K777" s="14" t="s">
        <v>6921</v>
      </c>
      <c r="L777" s="14" t="s">
        <v>6951</v>
      </c>
      <c r="M777" s="14" t="s">
        <v>7123</v>
      </c>
      <c r="N777" s="14" t="s">
        <v>7124</v>
      </c>
      <c r="O777" s="14" t="s">
        <v>7123</v>
      </c>
      <c r="P777" s="14" t="s">
        <v>6954</v>
      </c>
      <c r="Q777" s="14"/>
      <c r="R777" s="14"/>
      <c r="S777" s="14"/>
      <c r="T777" s="16" t="s">
        <v>6960</v>
      </c>
      <c r="U777" s="14" t="s">
        <v>6961</v>
      </c>
      <c r="V777" s="14" t="s">
        <v>6929</v>
      </c>
      <c r="W777" s="14" t="s">
        <v>6962</v>
      </c>
      <c r="X777" s="14" t="s">
        <v>6963</v>
      </c>
      <c r="Y777" t="str">
        <f>VLOOKUP($T777,APPLI_PM!$A$2:$F$1845,4,FALSE)</f>
        <v>PM05 - Distribution Multicanal</v>
      </c>
      <c r="Z777" t="str">
        <f>VLOOKUP($T777,APPLI_PM!$A$2:$F$1845,5,FALSE)</f>
        <v>PTW - Poste de travail</v>
      </c>
    </row>
    <row r="778" spans="1:26" ht="15" x14ac:dyDescent="0.25">
      <c r="A778">
        <f>VLOOKUP(B778,Tableau1[],19,FALSE)</f>
        <v>1</v>
      </c>
      <c r="B778" s="13" t="s">
        <v>1791</v>
      </c>
      <c r="C778" s="14" t="s">
        <v>25</v>
      </c>
      <c r="D778" s="14" t="s">
        <v>438</v>
      </c>
      <c r="E778" s="14" t="s">
        <v>329</v>
      </c>
      <c r="F778" s="14" t="s">
        <v>45</v>
      </c>
      <c r="G778" s="14" t="s">
        <v>161</v>
      </c>
      <c r="H778" s="14"/>
      <c r="I778" s="14"/>
      <c r="J778" s="14"/>
      <c r="K778" s="14" t="s">
        <v>6921</v>
      </c>
      <c r="L778" s="14" t="s">
        <v>6951</v>
      </c>
      <c r="M778" s="14" t="s">
        <v>1791</v>
      </c>
      <c r="N778" s="14" t="s">
        <v>1791</v>
      </c>
      <c r="O778" s="14" t="s">
        <v>1791</v>
      </c>
      <c r="P778" s="14"/>
      <c r="Q778" s="14"/>
      <c r="R778" s="14"/>
      <c r="S778" s="14"/>
      <c r="T778" s="16" t="s">
        <v>6960</v>
      </c>
      <c r="U778" s="14" t="s">
        <v>6961</v>
      </c>
      <c r="V778" s="14" t="s">
        <v>6929</v>
      </c>
      <c r="W778" s="14" t="s">
        <v>6962</v>
      </c>
      <c r="X778" s="14" t="s">
        <v>6963</v>
      </c>
      <c r="Y778" t="str">
        <f>VLOOKUP($T778,APPLI_PM!$A$2:$F$1845,4,FALSE)</f>
        <v>PM05 - Distribution Multicanal</v>
      </c>
      <c r="Z778" t="str">
        <f>VLOOKUP($T778,APPLI_PM!$A$2:$F$1845,5,FALSE)</f>
        <v>PTW - Poste de travail</v>
      </c>
    </row>
    <row r="779" spans="1:26" ht="15" x14ac:dyDescent="0.25">
      <c r="A779">
        <f>VLOOKUP(B779,Tableau1[],19,FALSE)</f>
        <v>1</v>
      </c>
      <c r="B779" s="13" t="s">
        <v>1513</v>
      </c>
      <c r="C779" s="14" t="s">
        <v>25</v>
      </c>
      <c r="D779" s="14" t="s">
        <v>443</v>
      </c>
      <c r="E779" s="14" t="s">
        <v>329</v>
      </c>
      <c r="F779" s="14" t="s">
        <v>45</v>
      </c>
      <c r="G779" s="14" t="s">
        <v>161</v>
      </c>
      <c r="H779" s="14"/>
      <c r="I779" s="14"/>
      <c r="J779" s="14"/>
      <c r="K779" s="14" t="s">
        <v>6921</v>
      </c>
      <c r="L779" s="14" t="s">
        <v>6951</v>
      </c>
      <c r="M779" s="14" t="s">
        <v>1513</v>
      </c>
      <c r="N779" s="14" t="s">
        <v>8007</v>
      </c>
      <c r="O779" s="14" t="s">
        <v>1513</v>
      </c>
      <c r="P779" s="14"/>
      <c r="Q779" s="14"/>
      <c r="R779" s="14"/>
      <c r="S779" s="14"/>
      <c r="T779" s="16" t="s">
        <v>7251</v>
      </c>
      <c r="U779" s="14" t="s">
        <v>7252</v>
      </c>
      <c r="V779" s="14" t="s">
        <v>6929</v>
      </c>
      <c r="W779" s="14" t="s">
        <v>7253</v>
      </c>
      <c r="X779" s="14" t="s">
        <v>7254</v>
      </c>
      <c r="Y779" t="str">
        <f>VLOOKUP($T779,APPLI_PM!$A$2:$F$1845,4,FALSE)</f>
        <v>PM14 - Risques</v>
      </c>
      <c r="Z779" t="str">
        <f>VLOOKUP($T779,APPLI_PM!$A$2:$F$1845,5,FALSE)</f>
        <v>DEB - Débiteurs</v>
      </c>
    </row>
    <row r="780" spans="1:26" ht="15" x14ac:dyDescent="0.25">
      <c r="A780">
        <f>VLOOKUP(B780,Tableau1[],19,FALSE)</f>
        <v>9</v>
      </c>
      <c r="B780" s="13" t="s">
        <v>2836</v>
      </c>
      <c r="C780" s="14" t="s">
        <v>25</v>
      </c>
      <c r="D780" s="14" t="s">
        <v>2838</v>
      </c>
      <c r="E780" s="14" t="s">
        <v>29</v>
      </c>
      <c r="F780" s="14" t="s">
        <v>32</v>
      </c>
      <c r="G780" s="14" t="s">
        <v>2839</v>
      </c>
      <c r="H780" s="14"/>
      <c r="I780" s="14" t="s">
        <v>2837</v>
      </c>
      <c r="J780" s="14"/>
      <c r="K780" s="14" t="s">
        <v>6921</v>
      </c>
      <c r="L780" s="14" t="s">
        <v>6944</v>
      </c>
      <c r="M780" s="14" t="s">
        <v>8008</v>
      </c>
      <c r="N780" s="14" t="s">
        <v>8009</v>
      </c>
      <c r="O780" s="14" t="s">
        <v>8008</v>
      </c>
      <c r="P780" s="14" t="s">
        <v>7399</v>
      </c>
      <c r="Q780" s="14"/>
      <c r="R780" s="14"/>
      <c r="S780" s="14"/>
      <c r="T780" s="16" t="s">
        <v>2836</v>
      </c>
      <c r="U780" s="14" t="s">
        <v>7703</v>
      </c>
      <c r="V780" s="14" t="s">
        <v>6929</v>
      </c>
      <c r="W780" s="14" t="s">
        <v>7704</v>
      </c>
      <c r="X780" s="14" t="s">
        <v>7705</v>
      </c>
    </row>
    <row r="781" spans="1:26" ht="15" x14ac:dyDescent="0.25">
      <c r="A781">
        <f>VLOOKUP(B781,Tableau1[],19,FALSE)</f>
        <v>9</v>
      </c>
      <c r="B781" s="13" t="s">
        <v>1924</v>
      </c>
      <c r="C781" s="14" t="s">
        <v>25</v>
      </c>
      <c r="D781" s="14" t="s">
        <v>186</v>
      </c>
      <c r="E781" s="14" t="s">
        <v>29</v>
      </c>
      <c r="F781" s="14" t="s">
        <v>32</v>
      </c>
      <c r="G781" s="14" t="s">
        <v>1925</v>
      </c>
      <c r="H781" s="14"/>
      <c r="I781" s="14" t="s">
        <v>872</v>
      </c>
      <c r="J781" s="14"/>
      <c r="K781" s="14" t="s">
        <v>6921</v>
      </c>
      <c r="L781" s="14" t="s">
        <v>6944</v>
      </c>
      <c r="M781" s="14" t="s">
        <v>8008</v>
      </c>
      <c r="N781" s="14" t="s">
        <v>8010</v>
      </c>
      <c r="O781" s="14" t="s">
        <v>8008</v>
      </c>
      <c r="P781" s="14" t="s">
        <v>7399</v>
      </c>
      <c r="Q781" s="14"/>
      <c r="R781" s="14"/>
      <c r="S781" s="14"/>
      <c r="T781" s="16" t="s">
        <v>2836</v>
      </c>
      <c r="U781" s="14" t="s">
        <v>7703</v>
      </c>
      <c r="V781" s="14" t="s">
        <v>6929</v>
      </c>
      <c r="W781" s="14" t="s">
        <v>7704</v>
      </c>
      <c r="X781" s="14" t="s">
        <v>7705</v>
      </c>
    </row>
    <row r="782" spans="1:26" ht="15" x14ac:dyDescent="0.25">
      <c r="A782">
        <f>VLOOKUP(B782,Tableau1[],19,FALSE)</f>
        <v>3</v>
      </c>
      <c r="B782" s="13" t="s">
        <v>881</v>
      </c>
      <c r="C782" s="14" t="s">
        <v>25</v>
      </c>
      <c r="D782" s="14" t="s">
        <v>43</v>
      </c>
      <c r="E782" s="14" t="s">
        <v>66</v>
      </c>
      <c r="F782" s="14" t="s">
        <v>45</v>
      </c>
      <c r="G782" s="14" t="s">
        <v>881</v>
      </c>
      <c r="H782" s="14"/>
      <c r="I782" s="14"/>
      <c r="J782" s="14"/>
      <c r="K782" s="14" t="s">
        <v>6921</v>
      </c>
      <c r="L782" s="14">
        <v>3270</v>
      </c>
      <c r="M782" s="14" t="s">
        <v>8011</v>
      </c>
      <c r="N782" s="14" t="s">
        <v>8012</v>
      </c>
      <c r="O782" s="14" t="s">
        <v>8011</v>
      </c>
      <c r="P782" s="14" t="s">
        <v>6954</v>
      </c>
      <c r="Q782" s="14"/>
      <c r="R782" s="14"/>
      <c r="S782" s="14"/>
      <c r="T782" s="16" t="s">
        <v>7672</v>
      </c>
      <c r="U782" s="14" t="s">
        <v>7673</v>
      </c>
      <c r="V782" s="14" t="s">
        <v>6929</v>
      </c>
      <c r="W782" s="14" t="s">
        <v>7054</v>
      </c>
      <c r="X782" s="14" t="s">
        <v>7055</v>
      </c>
    </row>
    <row r="783" spans="1:26" ht="15" x14ac:dyDescent="0.25">
      <c r="A783">
        <f>VLOOKUP(B783,Tableau1[],19,FALSE)</f>
        <v>1</v>
      </c>
      <c r="B783" s="13" t="s">
        <v>882</v>
      </c>
      <c r="C783" s="14" t="s">
        <v>25</v>
      </c>
      <c r="D783" s="14" t="s">
        <v>127</v>
      </c>
      <c r="E783" s="14" t="s">
        <v>29</v>
      </c>
      <c r="F783" s="14" t="s">
        <v>32</v>
      </c>
      <c r="G783" s="14" t="s">
        <v>881</v>
      </c>
      <c r="H783" s="14"/>
      <c r="I783" s="14" t="s">
        <v>883</v>
      </c>
      <c r="J783" s="14"/>
      <c r="K783" s="14" t="s">
        <v>6921</v>
      </c>
      <c r="L783" s="14" t="s">
        <v>6951</v>
      </c>
      <c r="M783" s="14" t="s">
        <v>8011</v>
      </c>
      <c r="N783" s="14" t="s">
        <v>8012</v>
      </c>
      <c r="O783" s="14" t="s">
        <v>8011</v>
      </c>
      <c r="P783" s="14" t="s">
        <v>6954</v>
      </c>
      <c r="Q783" s="14" t="s">
        <v>6999</v>
      </c>
      <c r="R783" s="14" t="s">
        <v>7341</v>
      </c>
      <c r="S783" s="14"/>
      <c r="T783" s="16" t="s">
        <v>7672</v>
      </c>
      <c r="U783" s="14" t="s">
        <v>7673</v>
      </c>
      <c r="V783" s="14" t="s">
        <v>6929</v>
      </c>
      <c r="W783" s="14" t="s">
        <v>7054</v>
      </c>
      <c r="X783" s="14" t="s">
        <v>7055</v>
      </c>
      <c r="Y783" t="str">
        <f>VLOOKUP($T783,APPLI_PM!$A$2:$F$1845,4,FALSE)</f>
        <v>PM01 - Assurances</v>
      </c>
      <c r="Z783" t="str">
        <f>VLOOKUP($T783,APPLI_PM!$A$2:$F$1845,5,FALSE)</f>
        <v>APA - PACIFICA Assurances IARD et prévoyance</v>
      </c>
    </row>
    <row r="784" spans="1:26" ht="15" x14ac:dyDescent="0.25">
      <c r="A784">
        <f>VLOOKUP(B784,Tableau1[],19,FALSE)</f>
        <v>3</v>
      </c>
      <c r="B784" s="13" t="s">
        <v>884</v>
      </c>
      <c r="C784" s="14" t="s">
        <v>25</v>
      </c>
      <c r="D784" s="14" t="s">
        <v>43</v>
      </c>
      <c r="E784" s="14" t="s">
        <v>66</v>
      </c>
      <c r="F784" s="14" t="s">
        <v>45</v>
      </c>
      <c r="G784" s="14" t="s">
        <v>884</v>
      </c>
      <c r="H784" s="14"/>
      <c r="I784" s="14" t="s">
        <v>885</v>
      </c>
      <c r="J784" s="14"/>
      <c r="K784" s="14" t="s">
        <v>6921</v>
      </c>
      <c r="L784" s="14">
        <v>3270</v>
      </c>
      <c r="M784" s="14" t="s">
        <v>8013</v>
      </c>
      <c r="N784" s="14" t="s">
        <v>8013</v>
      </c>
      <c r="O784" s="14" t="s">
        <v>8013</v>
      </c>
      <c r="P784" s="14" t="s">
        <v>6924</v>
      </c>
      <c r="Q784" s="14" t="s">
        <v>6925</v>
      </c>
      <c r="R784" s="14" t="s">
        <v>6946</v>
      </c>
      <c r="S784" s="14"/>
      <c r="T784" s="16" t="s">
        <v>7672</v>
      </c>
      <c r="U784" s="14" t="s">
        <v>7673</v>
      </c>
      <c r="V784" s="14" t="s">
        <v>6929</v>
      </c>
      <c r="W784" s="14" t="s">
        <v>7054</v>
      </c>
      <c r="X784" s="14" t="s">
        <v>7055</v>
      </c>
    </row>
    <row r="785" spans="1:26" ht="15" x14ac:dyDescent="0.25">
      <c r="A785">
        <f>VLOOKUP(B785,Tableau1[],19,FALSE)</f>
        <v>2</v>
      </c>
      <c r="B785" s="13" t="s">
        <v>2578</v>
      </c>
      <c r="C785" s="14" t="s">
        <v>25</v>
      </c>
      <c r="D785" s="14" t="s">
        <v>43</v>
      </c>
      <c r="E785" s="14" t="s">
        <v>134</v>
      </c>
      <c r="F785" s="14" t="s">
        <v>45</v>
      </c>
      <c r="G785" s="14" t="s">
        <v>2573</v>
      </c>
      <c r="H785" s="14"/>
      <c r="I785" s="14"/>
      <c r="J785" s="14"/>
      <c r="K785" s="14" t="s">
        <v>7043</v>
      </c>
      <c r="L785" s="14" t="s">
        <v>6933</v>
      </c>
      <c r="M785" s="14" t="s">
        <v>8014</v>
      </c>
      <c r="N785" s="14" t="s">
        <v>8015</v>
      </c>
      <c r="O785" s="14" t="s">
        <v>8014</v>
      </c>
      <c r="P785" s="14" t="s">
        <v>6954</v>
      </c>
      <c r="Q785" s="14"/>
      <c r="R785" s="14"/>
      <c r="S785" s="14"/>
      <c r="T785" s="16" t="s">
        <v>8016</v>
      </c>
      <c r="U785" s="14" t="s">
        <v>8017</v>
      </c>
      <c r="V785" s="14" t="s">
        <v>6929</v>
      </c>
      <c r="W785" s="14" t="s">
        <v>7882</v>
      </c>
      <c r="X785" s="14" t="s">
        <v>7883</v>
      </c>
    </row>
    <row r="786" spans="1:26" ht="15" x14ac:dyDescent="0.25">
      <c r="A786">
        <f>VLOOKUP(B786,Tableau1[],19,FALSE)</f>
        <v>2</v>
      </c>
      <c r="B786" s="13" t="s">
        <v>2577</v>
      </c>
      <c r="C786" s="14" t="s">
        <v>25</v>
      </c>
      <c r="D786" s="14" t="s">
        <v>43</v>
      </c>
      <c r="E786" s="14" t="s">
        <v>134</v>
      </c>
      <c r="F786" s="14" t="s">
        <v>45</v>
      </c>
      <c r="G786" s="14" t="s">
        <v>2573</v>
      </c>
      <c r="H786" s="14"/>
      <c r="I786" s="14"/>
      <c r="J786" s="14"/>
      <c r="K786" s="14" t="s">
        <v>7043</v>
      </c>
      <c r="L786" s="14" t="s">
        <v>6933</v>
      </c>
      <c r="M786" s="14" t="s">
        <v>8014</v>
      </c>
      <c r="N786" s="14" t="s">
        <v>8015</v>
      </c>
      <c r="O786" s="14" t="s">
        <v>8014</v>
      </c>
      <c r="P786" s="14" t="s">
        <v>6924</v>
      </c>
      <c r="Q786" s="14"/>
      <c r="R786" s="14"/>
      <c r="S786" s="14"/>
      <c r="T786" s="16" t="s">
        <v>8016</v>
      </c>
      <c r="U786" s="14" t="s">
        <v>8017</v>
      </c>
      <c r="V786" s="14" t="s">
        <v>6929</v>
      </c>
      <c r="W786" s="14" t="s">
        <v>7882</v>
      </c>
      <c r="X786" s="14" t="s">
        <v>7883</v>
      </c>
    </row>
    <row r="787" spans="1:26" ht="15" x14ac:dyDescent="0.25">
      <c r="A787">
        <f>VLOOKUP(B787,Tableau1[],19,FALSE)</f>
        <v>1</v>
      </c>
      <c r="B787" s="13" t="s">
        <v>2571</v>
      </c>
      <c r="C787" s="14" t="s">
        <v>25</v>
      </c>
      <c r="D787" s="14" t="s">
        <v>2572</v>
      </c>
      <c r="E787" s="14" t="s">
        <v>29</v>
      </c>
      <c r="F787" s="14" t="s">
        <v>32</v>
      </c>
      <c r="G787" s="14" t="s">
        <v>2573</v>
      </c>
      <c r="H787" s="14"/>
      <c r="I787" s="14"/>
      <c r="J787" s="14"/>
      <c r="K787" s="14" t="s">
        <v>6921</v>
      </c>
      <c r="L787" s="14" t="s">
        <v>6951</v>
      </c>
      <c r="M787" s="14" t="s">
        <v>8014</v>
      </c>
      <c r="N787" s="14" t="s">
        <v>8015</v>
      </c>
      <c r="O787" s="14" t="s">
        <v>8014</v>
      </c>
      <c r="P787" s="14" t="s">
        <v>6954</v>
      </c>
      <c r="Q787" s="14"/>
      <c r="R787" s="14"/>
      <c r="S787" s="14"/>
      <c r="T787" s="16" t="s">
        <v>8016</v>
      </c>
      <c r="U787" s="14" t="s">
        <v>8017</v>
      </c>
      <c r="V787" s="14" t="s">
        <v>6929</v>
      </c>
      <c r="W787" s="14" t="s">
        <v>7882</v>
      </c>
      <c r="X787" s="14" t="s">
        <v>7883</v>
      </c>
      <c r="Y787" t="str">
        <f>VLOOKUP($T787,APPLI_PM!$A$2:$F$1845,4,FALSE)</f>
        <v>PM04 - Crédits</v>
      </c>
      <c r="Z787" t="str">
        <f>VLOOKUP($T787,APPLI_PM!$A$2:$F$1845,5,FALSE)</f>
        <v>CRD - Crédits</v>
      </c>
    </row>
    <row r="788" spans="1:26" ht="15" x14ac:dyDescent="0.25">
      <c r="A788">
        <f>VLOOKUP(B788,Tableau1[],19,FALSE)</f>
        <v>1</v>
      </c>
      <c r="B788" s="13" t="s">
        <v>2574</v>
      </c>
      <c r="C788" s="14" t="s">
        <v>25</v>
      </c>
      <c r="D788" s="14" t="s">
        <v>2572</v>
      </c>
      <c r="E788" s="14" t="s">
        <v>29</v>
      </c>
      <c r="F788" s="14" t="s">
        <v>32</v>
      </c>
      <c r="G788" s="14" t="s">
        <v>2573</v>
      </c>
      <c r="H788" s="14"/>
      <c r="I788" s="14" t="s">
        <v>2575</v>
      </c>
      <c r="J788" s="14" t="s">
        <v>2576</v>
      </c>
      <c r="K788" s="14" t="s">
        <v>7043</v>
      </c>
      <c r="L788" s="14" t="s">
        <v>6951</v>
      </c>
      <c r="M788" s="14" t="s">
        <v>8014</v>
      </c>
      <c r="N788" s="14" t="s">
        <v>8015</v>
      </c>
      <c r="O788" s="14" t="s">
        <v>8014</v>
      </c>
      <c r="P788" s="14" t="s">
        <v>6924</v>
      </c>
      <c r="Q788" s="14" t="s">
        <v>6925</v>
      </c>
      <c r="R788" s="14" t="s">
        <v>6946</v>
      </c>
      <c r="S788" s="14"/>
      <c r="T788" s="16" t="s">
        <v>8016</v>
      </c>
      <c r="U788" s="14" t="s">
        <v>8017</v>
      </c>
      <c r="V788" s="14" t="s">
        <v>6929</v>
      </c>
      <c r="W788" s="14" t="s">
        <v>7882</v>
      </c>
      <c r="X788" s="14" t="s">
        <v>7883</v>
      </c>
      <c r="Y788" t="str">
        <f>VLOOKUP($T788,APPLI_PM!$A$2:$F$1845,4,FALSE)</f>
        <v>PM04 - Crédits</v>
      </c>
      <c r="Z788" t="str">
        <f>VLOOKUP($T788,APPLI_PM!$A$2:$F$1845,5,FALSE)</f>
        <v>CRD - Crédits</v>
      </c>
    </row>
    <row r="789" spans="1:26" ht="15" x14ac:dyDescent="0.25">
      <c r="A789">
        <f>VLOOKUP(B789,Tableau1[],19,FALSE)</f>
        <v>1</v>
      </c>
      <c r="B789" s="13" t="s">
        <v>1514</v>
      </c>
      <c r="C789" s="14" t="s">
        <v>25</v>
      </c>
      <c r="D789" s="14" t="s">
        <v>893</v>
      </c>
      <c r="E789" s="14" t="s">
        <v>329</v>
      </c>
      <c r="F789" s="14" t="s">
        <v>45</v>
      </c>
      <c r="G789" s="14" t="s">
        <v>161</v>
      </c>
      <c r="H789" s="14"/>
      <c r="I789" s="14"/>
      <c r="J789" s="14"/>
      <c r="K789" s="14" t="s">
        <v>6921</v>
      </c>
      <c r="L789" s="14" t="s">
        <v>6951</v>
      </c>
      <c r="M789" s="14" t="s">
        <v>1514</v>
      </c>
      <c r="N789" s="14" t="s">
        <v>1514</v>
      </c>
      <c r="O789" s="14" t="s">
        <v>1514</v>
      </c>
      <c r="P789" s="14"/>
      <c r="Q789" s="14"/>
      <c r="R789" s="14"/>
      <c r="S789" s="14"/>
      <c r="T789" s="16" t="s">
        <v>7267</v>
      </c>
      <c r="U789" s="14" t="s">
        <v>7268</v>
      </c>
      <c r="V789" s="14" t="s">
        <v>6929</v>
      </c>
      <c r="W789" s="14" t="s">
        <v>6962</v>
      </c>
      <c r="X789" s="14" t="s">
        <v>6963</v>
      </c>
      <c r="Y789" t="str">
        <f>VLOOKUP($T789,APPLI_PM!$A$2:$F$1845,4,FALSE)</f>
        <v>PM05 - Distribution Multicanal</v>
      </c>
      <c r="Z789" t="str">
        <f>VLOOKUP($T789,APPLI_PM!$A$2:$F$1845,5,FALSE)</f>
        <v>PTW - Poste de travail</v>
      </c>
    </row>
    <row r="790" spans="1:26" ht="15" x14ac:dyDescent="0.25">
      <c r="A790">
        <f>VLOOKUP(B790,Tableau1[],19,FALSE)</f>
        <v>1</v>
      </c>
      <c r="B790" s="13" t="s">
        <v>1971</v>
      </c>
      <c r="C790" s="14" t="s">
        <v>25</v>
      </c>
      <c r="D790" s="14" t="s">
        <v>1972</v>
      </c>
      <c r="E790" s="14" t="s">
        <v>29</v>
      </c>
      <c r="F790" s="14" t="s">
        <v>32</v>
      </c>
      <c r="G790" s="14" t="s">
        <v>894</v>
      </c>
      <c r="H790" s="14"/>
      <c r="I790" s="14"/>
      <c r="J790" s="14"/>
      <c r="K790" s="14" t="s">
        <v>7043</v>
      </c>
      <c r="L790" s="14" t="s">
        <v>6951</v>
      </c>
      <c r="M790" s="14" t="s">
        <v>8018</v>
      </c>
      <c r="N790" s="14" t="s">
        <v>8018</v>
      </c>
      <c r="O790" s="14" t="s">
        <v>8018</v>
      </c>
      <c r="P790" s="14" t="s">
        <v>6954</v>
      </c>
      <c r="Q790" s="14"/>
      <c r="R790" s="14"/>
      <c r="S790" s="14"/>
      <c r="T790" s="16" t="s">
        <v>7267</v>
      </c>
      <c r="U790" s="14" t="s">
        <v>7268</v>
      </c>
      <c r="V790" s="14" t="s">
        <v>6929</v>
      </c>
      <c r="W790" s="14" t="s">
        <v>6962</v>
      </c>
      <c r="X790" s="14" t="s">
        <v>6963</v>
      </c>
      <c r="Y790" t="str">
        <f>VLOOKUP($T790,APPLI_PM!$A$2:$F$1845,4,FALSE)</f>
        <v>PM05 - Distribution Multicanal</v>
      </c>
      <c r="Z790" t="str">
        <f>VLOOKUP($T790,APPLI_PM!$A$2:$F$1845,5,FALSE)</f>
        <v>PTW - Poste de travail</v>
      </c>
    </row>
    <row r="791" spans="1:26" ht="15" x14ac:dyDescent="0.25">
      <c r="A791">
        <f>VLOOKUP(B791,Tableau1[],19,FALSE)</f>
        <v>1</v>
      </c>
      <c r="B791" s="13" t="s">
        <v>1515</v>
      </c>
      <c r="C791" s="14" t="s">
        <v>25</v>
      </c>
      <c r="D791" s="14" t="s">
        <v>893</v>
      </c>
      <c r="E791" s="14" t="s">
        <v>329</v>
      </c>
      <c r="F791" s="14" t="s">
        <v>45</v>
      </c>
      <c r="G791" s="14" t="s">
        <v>161</v>
      </c>
      <c r="H791" s="14"/>
      <c r="I791" s="14"/>
      <c r="J791" s="14"/>
      <c r="K791" s="14" t="s">
        <v>6921</v>
      </c>
      <c r="L791" s="14" t="s">
        <v>6951</v>
      </c>
      <c r="M791" s="14" t="s">
        <v>1515</v>
      </c>
      <c r="N791" s="14" t="s">
        <v>1515</v>
      </c>
      <c r="O791" s="14" t="s">
        <v>1515</v>
      </c>
      <c r="P791" s="14"/>
      <c r="Q791" s="14"/>
      <c r="R791" s="14"/>
      <c r="S791" s="14"/>
      <c r="T791" s="16" t="s">
        <v>7267</v>
      </c>
      <c r="U791" s="14" t="s">
        <v>7268</v>
      </c>
      <c r="V791" s="14" t="s">
        <v>6929</v>
      </c>
      <c r="W791" s="14" t="s">
        <v>6962</v>
      </c>
      <c r="X791" s="14" t="s">
        <v>6963</v>
      </c>
      <c r="Y791" t="str">
        <f>VLOOKUP($T791,APPLI_PM!$A$2:$F$1845,4,FALSE)</f>
        <v>PM05 - Distribution Multicanal</v>
      </c>
      <c r="Z791" t="str">
        <f>VLOOKUP($T791,APPLI_PM!$A$2:$F$1845,5,FALSE)</f>
        <v>PTW - Poste de travail</v>
      </c>
    </row>
    <row r="792" spans="1:26" ht="15" x14ac:dyDescent="0.25">
      <c r="A792">
        <f>VLOOKUP(B792,Tableau1[],19,FALSE)</f>
        <v>4</v>
      </c>
      <c r="B792" s="13" t="s">
        <v>887</v>
      </c>
      <c r="C792" s="14" t="s">
        <v>25</v>
      </c>
      <c r="D792" s="14" t="s">
        <v>80</v>
      </c>
      <c r="E792" s="14" t="s">
        <v>79</v>
      </c>
      <c r="F792" s="14" t="s">
        <v>82</v>
      </c>
      <c r="G792" s="14" t="s">
        <v>81</v>
      </c>
      <c r="H792" s="14"/>
      <c r="I792" s="14"/>
      <c r="J792" s="14"/>
      <c r="K792" s="14" t="s">
        <v>7043</v>
      </c>
      <c r="L792" s="14" t="s">
        <v>7050</v>
      </c>
      <c r="M792" s="14" t="s">
        <v>8019</v>
      </c>
      <c r="N792" s="14"/>
      <c r="O792" s="14" t="s">
        <v>8019</v>
      </c>
      <c r="P792" s="14" t="s">
        <v>6954</v>
      </c>
      <c r="Q792" s="14"/>
      <c r="R792" s="14"/>
      <c r="S792" s="14"/>
      <c r="T792" s="16" t="s">
        <v>2778</v>
      </c>
      <c r="U792" s="14" t="s">
        <v>7385</v>
      </c>
      <c r="V792" s="14" t="s">
        <v>6986</v>
      </c>
      <c r="W792" s="14" t="s">
        <v>6987</v>
      </c>
      <c r="X792" s="14" t="s">
        <v>6987</v>
      </c>
    </row>
    <row r="793" spans="1:26" ht="15" x14ac:dyDescent="0.25">
      <c r="A793">
        <f>VLOOKUP(B793,Tableau1[],19,FALSE)</f>
        <v>4</v>
      </c>
      <c r="B793" s="13" t="s">
        <v>888</v>
      </c>
      <c r="C793" s="14" t="s">
        <v>25</v>
      </c>
      <c r="D793" s="14" t="s">
        <v>474</v>
      </c>
      <c r="E793" s="14" t="s">
        <v>79</v>
      </c>
      <c r="F793" s="14" t="s">
        <v>82</v>
      </c>
      <c r="G793" s="14" t="s">
        <v>136</v>
      </c>
      <c r="H793" s="14"/>
      <c r="I793" s="14"/>
      <c r="J793" s="14"/>
      <c r="K793" s="14" t="s">
        <v>7043</v>
      </c>
      <c r="L793" s="14" t="s">
        <v>7050</v>
      </c>
      <c r="M793" s="14" t="s">
        <v>8020</v>
      </c>
      <c r="N793" s="14"/>
      <c r="O793" s="14" t="s">
        <v>8020</v>
      </c>
      <c r="P793" s="14" t="s">
        <v>6954</v>
      </c>
      <c r="Q793" s="14"/>
      <c r="R793" s="14"/>
      <c r="S793" s="14"/>
      <c r="T793" s="16" t="s">
        <v>2778</v>
      </c>
      <c r="U793" s="14" t="s">
        <v>7385</v>
      </c>
      <c r="V793" s="14" t="s">
        <v>6986</v>
      </c>
      <c r="W793" s="14" t="s">
        <v>6987</v>
      </c>
      <c r="X793" s="14" t="s">
        <v>6987</v>
      </c>
    </row>
    <row r="794" spans="1:26" ht="15" x14ac:dyDescent="0.25">
      <c r="A794">
        <f>VLOOKUP(B794,Tableau1[],19,FALSE)</f>
        <v>4</v>
      </c>
      <c r="B794" s="13" t="s">
        <v>889</v>
      </c>
      <c r="C794" s="14" t="s">
        <v>25</v>
      </c>
      <c r="D794" s="14" t="s">
        <v>30</v>
      </c>
      <c r="E794" s="14" t="s">
        <v>29</v>
      </c>
      <c r="F794" s="14" t="s">
        <v>32</v>
      </c>
      <c r="G794" s="14" t="s">
        <v>136</v>
      </c>
      <c r="H794" s="14"/>
      <c r="I794" s="14"/>
      <c r="J794" s="14"/>
      <c r="K794" s="14" t="s">
        <v>7043</v>
      </c>
      <c r="L794" s="14" t="s">
        <v>7050</v>
      </c>
      <c r="M794" s="14" t="s">
        <v>8021</v>
      </c>
      <c r="N794" s="14"/>
      <c r="O794" s="14" t="s">
        <v>8021</v>
      </c>
      <c r="P794" s="14" t="s">
        <v>6954</v>
      </c>
      <c r="Q794" s="14"/>
      <c r="R794" s="14"/>
      <c r="S794" s="14"/>
      <c r="T794" s="16" t="s">
        <v>2778</v>
      </c>
      <c r="U794" s="14" t="s">
        <v>7385</v>
      </c>
      <c r="V794" s="14" t="s">
        <v>6986</v>
      </c>
      <c r="W794" s="14" t="s">
        <v>6987</v>
      </c>
      <c r="X794" s="14" t="s">
        <v>6987</v>
      </c>
    </row>
    <row r="795" spans="1:26" ht="15" x14ac:dyDescent="0.25">
      <c r="A795">
        <f>VLOOKUP(B795,Tableau1[],19,FALSE)</f>
        <v>3</v>
      </c>
      <c r="B795" s="13" t="s">
        <v>890</v>
      </c>
      <c r="C795" s="14" t="s">
        <v>25</v>
      </c>
      <c r="D795" s="14" t="s">
        <v>43</v>
      </c>
      <c r="E795" s="14" t="s">
        <v>66</v>
      </c>
      <c r="F795" s="14" t="s">
        <v>45</v>
      </c>
      <c r="G795" s="14" t="s">
        <v>890</v>
      </c>
      <c r="H795" s="14"/>
      <c r="I795" s="14" t="s">
        <v>891</v>
      </c>
      <c r="J795" s="14"/>
      <c r="K795" s="14" t="s">
        <v>6921</v>
      </c>
      <c r="L795" s="14">
        <v>3270</v>
      </c>
      <c r="M795" s="14" t="s">
        <v>8022</v>
      </c>
      <c r="N795" s="14" t="s">
        <v>8022</v>
      </c>
      <c r="O795" s="14" t="s">
        <v>8022</v>
      </c>
      <c r="P795" s="14" t="s">
        <v>6924</v>
      </c>
      <c r="Q795" s="14" t="s">
        <v>6936</v>
      </c>
      <c r="R795" s="14" t="s">
        <v>6937</v>
      </c>
      <c r="S795" s="14"/>
      <c r="T795" s="16" t="s">
        <v>8023</v>
      </c>
      <c r="U795" s="14" t="s">
        <v>8024</v>
      </c>
      <c r="V795" s="14" t="s">
        <v>6929</v>
      </c>
      <c r="W795" s="14" t="s">
        <v>6957</v>
      </c>
      <c r="X795" s="14" t="s">
        <v>6958</v>
      </c>
    </row>
    <row r="796" spans="1:26" ht="15" x14ac:dyDescent="0.25">
      <c r="A796">
        <f>VLOOKUP(B796,Tableau1[],19,FALSE)</f>
        <v>1</v>
      </c>
      <c r="B796" s="13" t="s">
        <v>892</v>
      </c>
      <c r="C796" s="14" t="s">
        <v>25</v>
      </c>
      <c r="D796" s="14" t="s">
        <v>893</v>
      </c>
      <c r="E796" s="14" t="s">
        <v>29</v>
      </c>
      <c r="F796" s="14" t="s">
        <v>32</v>
      </c>
      <c r="G796" s="14" t="s">
        <v>894</v>
      </c>
      <c r="H796" s="14"/>
      <c r="I796" s="14"/>
      <c r="J796" s="14"/>
      <c r="K796" s="14" t="s">
        <v>7043</v>
      </c>
      <c r="L796" s="14" t="s">
        <v>6951</v>
      </c>
      <c r="M796" s="14" t="s">
        <v>8025</v>
      </c>
      <c r="N796" s="14" t="s">
        <v>8026</v>
      </c>
      <c r="O796" s="14" t="s">
        <v>8025</v>
      </c>
      <c r="P796" s="14" t="s">
        <v>6954</v>
      </c>
      <c r="Q796" s="14" t="s">
        <v>6982</v>
      </c>
      <c r="R796" s="14" t="s">
        <v>7060</v>
      </c>
      <c r="S796" s="14"/>
      <c r="T796" s="16" t="s">
        <v>7267</v>
      </c>
      <c r="U796" s="14" t="s">
        <v>7268</v>
      </c>
      <c r="V796" s="14" t="s">
        <v>6929</v>
      </c>
      <c r="W796" s="14" t="s">
        <v>6962</v>
      </c>
      <c r="X796" s="14" t="s">
        <v>6963</v>
      </c>
      <c r="Y796" t="str">
        <f>VLOOKUP($T796,APPLI_PM!$A$2:$F$1845,4,FALSE)</f>
        <v>PM05 - Distribution Multicanal</v>
      </c>
      <c r="Z796" t="str">
        <f>VLOOKUP($T796,APPLI_PM!$A$2:$F$1845,5,FALSE)</f>
        <v>PTW - Poste de travail</v>
      </c>
    </row>
    <row r="797" spans="1:26" ht="15" x14ac:dyDescent="0.25">
      <c r="A797">
        <f>VLOOKUP(B797,Tableau1[],19,FALSE)</f>
        <v>1</v>
      </c>
      <c r="B797" s="13" t="s">
        <v>895</v>
      </c>
      <c r="C797" s="14" t="s">
        <v>25</v>
      </c>
      <c r="D797" s="14" t="s">
        <v>893</v>
      </c>
      <c r="E797" s="14" t="s">
        <v>29</v>
      </c>
      <c r="F797" s="14" t="s">
        <v>32</v>
      </c>
      <c r="G797" s="14" t="s">
        <v>894</v>
      </c>
      <c r="H797" s="14"/>
      <c r="I797" s="14"/>
      <c r="J797" s="14"/>
      <c r="K797" s="14" t="s">
        <v>7043</v>
      </c>
      <c r="L797" s="14" t="s">
        <v>6951</v>
      </c>
      <c r="M797" s="14" t="s">
        <v>8027</v>
      </c>
      <c r="N797" s="14" t="s">
        <v>8028</v>
      </c>
      <c r="O797" s="14" t="s">
        <v>8027</v>
      </c>
      <c r="P797" s="14" t="s">
        <v>6954</v>
      </c>
      <c r="Q797" s="14" t="s">
        <v>6982</v>
      </c>
      <c r="R797" s="14" t="s">
        <v>7060</v>
      </c>
      <c r="S797" s="14"/>
      <c r="T797" s="16" t="s">
        <v>7267</v>
      </c>
      <c r="U797" s="14" t="s">
        <v>7268</v>
      </c>
      <c r="V797" s="14" t="s">
        <v>6929</v>
      </c>
      <c r="W797" s="14" t="s">
        <v>6962</v>
      </c>
      <c r="X797" s="14" t="s">
        <v>6963</v>
      </c>
      <c r="Y797" t="str">
        <f>VLOOKUP($T797,APPLI_PM!$A$2:$F$1845,4,FALSE)</f>
        <v>PM05 - Distribution Multicanal</v>
      </c>
      <c r="Z797" t="str">
        <f>VLOOKUP($T797,APPLI_PM!$A$2:$F$1845,5,FALSE)</f>
        <v>PTW - Poste de travail</v>
      </c>
    </row>
    <row r="798" spans="1:26" ht="15" x14ac:dyDescent="0.25">
      <c r="A798">
        <f>VLOOKUP(B798,Tableau1[],19,FALSE)</f>
        <v>3</v>
      </c>
      <c r="B798" s="13" t="s">
        <v>896</v>
      </c>
      <c r="C798" s="14" t="s">
        <v>25</v>
      </c>
      <c r="D798" s="14" t="s">
        <v>43</v>
      </c>
      <c r="E798" s="14" t="s">
        <v>66</v>
      </c>
      <c r="F798" s="14" t="s">
        <v>45</v>
      </c>
      <c r="G798" s="14" t="s">
        <v>896</v>
      </c>
      <c r="H798" s="14"/>
      <c r="I798" s="14"/>
      <c r="J798" s="14"/>
      <c r="K798" s="14" t="s">
        <v>6921</v>
      </c>
      <c r="L798" s="14">
        <v>3270</v>
      </c>
      <c r="M798" s="14" t="s">
        <v>8029</v>
      </c>
      <c r="N798" s="14" t="s">
        <v>8029</v>
      </c>
      <c r="O798" s="14" t="s">
        <v>8029</v>
      </c>
      <c r="P798" s="14" t="s">
        <v>6954</v>
      </c>
      <c r="Q798" s="14"/>
      <c r="R798" s="14"/>
      <c r="S798" s="14"/>
      <c r="T798" s="16" t="s">
        <v>8030</v>
      </c>
      <c r="U798" s="14" t="s">
        <v>8031</v>
      </c>
      <c r="V798" s="14" t="s">
        <v>6929</v>
      </c>
      <c r="W798" s="14" t="s">
        <v>7132</v>
      </c>
      <c r="X798" s="14" t="s">
        <v>7278</v>
      </c>
    </row>
    <row r="799" spans="1:26" ht="15" x14ac:dyDescent="0.25">
      <c r="A799">
        <f>VLOOKUP(B799,Tableau1[],19,FALSE)</f>
        <v>1</v>
      </c>
      <c r="B799" s="13" t="s">
        <v>897</v>
      </c>
      <c r="C799" s="14" t="s">
        <v>25</v>
      </c>
      <c r="D799" s="14" t="s">
        <v>127</v>
      </c>
      <c r="E799" s="14" t="s">
        <v>29</v>
      </c>
      <c r="F799" s="14" t="s">
        <v>32</v>
      </c>
      <c r="G799" s="14" t="s">
        <v>896</v>
      </c>
      <c r="H799" s="14"/>
      <c r="I799" s="14" t="s">
        <v>898</v>
      </c>
      <c r="J799" s="14"/>
      <c r="K799" s="14" t="s">
        <v>6921</v>
      </c>
      <c r="L799" s="14" t="s">
        <v>6951</v>
      </c>
      <c r="M799" s="14" t="s">
        <v>8029</v>
      </c>
      <c r="N799" s="14" t="s">
        <v>8029</v>
      </c>
      <c r="O799" s="14" t="s">
        <v>8029</v>
      </c>
      <c r="P799" s="14" t="s">
        <v>6954</v>
      </c>
      <c r="Q799" s="14" t="s">
        <v>7134</v>
      </c>
      <c r="R799" s="14" t="s">
        <v>7146</v>
      </c>
      <c r="S799" s="14"/>
      <c r="T799" s="16" t="s">
        <v>8030</v>
      </c>
      <c r="U799" s="14" t="s">
        <v>8031</v>
      </c>
      <c r="V799" s="14" t="s">
        <v>6929</v>
      </c>
      <c r="W799" s="14" t="s">
        <v>7132</v>
      </c>
      <c r="X799" s="14" t="s">
        <v>7278</v>
      </c>
      <c r="Y799" t="str">
        <f>VLOOKUP($T799,APPLI_PM!$A$2:$F$1845,4,FALSE)</f>
        <v>PM12 - Placements</v>
      </c>
      <c r="Z799" t="str">
        <f>VLOOKUP($T799,APPLI_PM!$A$2:$F$1845,5,FALSE)</f>
        <v>TIT - Titres</v>
      </c>
    </row>
    <row r="800" spans="1:26" ht="15" x14ac:dyDescent="0.25">
      <c r="A800">
        <f>VLOOKUP(B800,Tableau1[],19,FALSE)</f>
        <v>3</v>
      </c>
      <c r="B800" s="13" t="s">
        <v>899</v>
      </c>
      <c r="C800" s="14" t="s">
        <v>25</v>
      </c>
      <c r="D800" s="14" t="s">
        <v>43</v>
      </c>
      <c r="E800" s="14" t="s">
        <v>66</v>
      </c>
      <c r="F800" s="14" t="s">
        <v>45</v>
      </c>
      <c r="G800" s="14" t="s">
        <v>896</v>
      </c>
      <c r="H800" s="14"/>
      <c r="I800" s="14"/>
      <c r="J800" s="14"/>
      <c r="K800" s="14" t="s">
        <v>6921</v>
      </c>
      <c r="L800" s="14">
        <v>3270</v>
      </c>
      <c r="M800" s="14" t="s">
        <v>8029</v>
      </c>
      <c r="N800" s="14" t="s">
        <v>8029</v>
      </c>
      <c r="O800" s="14" t="s">
        <v>8029</v>
      </c>
      <c r="P800" s="14" t="s">
        <v>6954</v>
      </c>
      <c r="Q800" s="14"/>
      <c r="R800" s="14"/>
      <c r="S800" s="14"/>
      <c r="T800" s="16" t="s">
        <v>8030</v>
      </c>
      <c r="U800" s="14" t="s">
        <v>8031</v>
      </c>
      <c r="V800" s="14" t="s">
        <v>6929</v>
      </c>
      <c r="W800" s="14" t="s">
        <v>7132</v>
      </c>
      <c r="X800" s="14" t="s">
        <v>7278</v>
      </c>
    </row>
    <row r="801" spans="1:26" ht="15" x14ac:dyDescent="0.25">
      <c r="A801">
        <f>VLOOKUP(B801,Tableau1[],19,FALSE)</f>
        <v>1</v>
      </c>
      <c r="B801" s="13" t="s">
        <v>900</v>
      </c>
      <c r="C801" s="14" t="s">
        <v>25</v>
      </c>
      <c r="D801" s="14" t="s">
        <v>893</v>
      </c>
      <c r="E801" s="14" t="s">
        <v>29</v>
      </c>
      <c r="F801" s="14" t="s">
        <v>32</v>
      </c>
      <c r="G801" s="14" t="s">
        <v>903</v>
      </c>
      <c r="H801" s="14"/>
      <c r="I801" s="14" t="s">
        <v>901</v>
      </c>
      <c r="J801" s="14" t="s">
        <v>902</v>
      </c>
      <c r="K801" s="14" t="s">
        <v>6921</v>
      </c>
      <c r="L801" s="14" t="s">
        <v>6951</v>
      </c>
      <c r="M801" s="14" t="s">
        <v>8032</v>
      </c>
      <c r="N801" s="14" t="s">
        <v>8033</v>
      </c>
      <c r="O801" s="14" t="s">
        <v>8032</v>
      </c>
      <c r="P801" s="14" t="s">
        <v>6954</v>
      </c>
      <c r="Q801" s="14" t="s">
        <v>6982</v>
      </c>
      <c r="R801" s="14" t="s">
        <v>7060</v>
      </c>
      <c r="S801" s="14"/>
      <c r="T801" s="16" t="s">
        <v>7267</v>
      </c>
      <c r="U801" s="14" t="s">
        <v>7268</v>
      </c>
      <c r="V801" s="14" t="s">
        <v>6929</v>
      </c>
      <c r="W801" s="14" t="s">
        <v>6962</v>
      </c>
      <c r="X801" s="14" t="s">
        <v>6963</v>
      </c>
      <c r="Y801" t="str">
        <f>VLOOKUP($T801,APPLI_PM!$A$2:$F$1845,4,FALSE)</f>
        <v>PM05 - Distribution Multicanal</v>
      </c>
      <c r="Z801" t="str">
        <f>VLOOKUP($T801,APPLI_PM!$A$2:$F$1845,5,FALSE)</f>
        <v>PTW - Poste de travail</v>
      </c>
    </row>
    <row r="802" spans="1:26" ht="15" x14ac:dyDescent="0.25">
      <c r="A802">
        <f>VLOOKUP(B802,Tableau1[],19,FALSE)</f>
        <v>1</v>
      </c>
      <c r="B802" s="13" t="s">
        <v>904</v>
      </c>
      <c r="C802" s="14" t="s">
        <v>25</v>
      </c>
      <c r="D802" s="14" t="s">
        <v>86</v>
      </c>
      <c r="E802" s="14" t="s">
        <v>29</v>
      </c>
      <c r="F802" s="14" t="s">
        <v>32</v>
      </c>
      <c r="G802" s="14" t="s">
        <v>904</v>
      </c>
      <c r="H802" s="14"/>
      <c r="I802" s="14" t="s">
        <v>905</v>
      </c>
      <c r="J802" s="14"/>
      <c r="K802" s="14" t="s">
        <v>6921</v>
      </c>
      <c r="L802" s="14" t="s">
        <v>6951</v>
      </c>
      <c r="M802" s="14" t="s">
        <v>8034</v>
      </c>
      <c r="N802" s="14" t="s">
        <v>8035</v>
      </c>
      <c r="O802" s="14" t="s">
        <v>8034</v>
      </c>
      <c r="P802" s="14" t="s">
        <v>6924</v>
      </c>
      <c r="Q802" s="14" t="s">
        <v>6925</v>
      </c>
      <c r="R802" s="14" t="s">
        <v>7167</v>
      </c>
      <c r="S802" s="14"/>
      <c r="T802" s="16" t="s">
        <v>8036</v>
      </c>
      <c r="U802" s="14" t="s">
        <v>8037</v>
      </c>
      <c r="V802" s="14" t="s">
        <v>6929</v>
      </c>
      <c r="W802" s="14" t="s">
        <v>7063</v>
      </c>
      <c r="X802" s="14" t="s">
        <v>7064</v>
      </c>
      <c r="Y802" t="str">
        <f>VLOOKUP($T802,APPLI_PM!$A$2:$F$1845,4,FALSE)</f>
        <v>PM02 - Clients Comptes Package</v>
      </c>
      <c r="Z802" t="str">
        <f>VLOOKUP($T802,APPLI_PM!$A$2:$F$1845,5,FALSE)</f>
        <v>CSA - Comptes services et abonnements</v>
      </c>
    </row>
    <row r="803" spans="1:26" ht="15" x14ac:dyDescent="0.25">
      <c r="A803">
        <f>VLOOKUP(B803,Tableau1[],19,FALSE)</f>
        <v>1</v>
      </c>
      <c r="B803" s="13" t="s">
        <v>906</v>
      </c>
      <c r="C803" s="14" t="s">
        <v>25</v>
      </c>
      <c r="D803" s="14" t="s">
        <v>141</v>
      </c>
      <c r="E803" s="14" t="s">
        <v>29</v>
      </c>
      <c r="F803" s="14" t="s">
        <v>32</v>
      </c>
      <c r="G803" s="14" t="s">
        <v>906</v>
      </c>
      <c r="H803" s="14"/>
      <c r="I803" s="14" t="s">
        <v>907</v>
      </c>
      <c r="J803" s="14"/>
      <c r="K803" s="14" t="s">
        <v>6921</v>
      </c>
      <c r="L803" s="14" t="s">
        <v>6951</v>
      </c>
      <c r="M803" s="14" t="s">
        <v>7551</v>
      </c>
      <c r="N803" s="14" t="s">
        <v>7552</v>
      </c>
      <c r="O803" s="14" t="s">
        <v>7551</v>
      </c>
      <c r="P803" s="14" t="s">
        <v>6967</v>
      </c>
      <c r="Q803" s="14" t="s">
        <v>6972</v>
      </c>
      <c r="R803" s="14" t="s">
        <v>6973</v>
      </c>
      <c r="S803" s="14"/>
      <c r="T803" s="16" t="s">
        <v>7032</v>
      </c>
      <c r="U803" s="14" t="s">
        <v>7033</v>
      </c>
      <c r="V803" s="14" t="s">
        <v>6929</v>
      </c>
      <c r="W803" s="14" t="s">
        <v>6962</v>
      </c>
      <c r="X803" s="14" t="s">
        <v>6963</v>
      </c>
      <c r="Y803" t="str">
        <f>VLOOKUP($T803,APPLI_PM!$A$2:$F$1845,4,FALSE)</f>
        <v>PM08 - Marketing Communication Client CRM</v>
      </c>
      <c r="Z803" t="str">
        <f>VLOOKUP($T803,APPLI_PM!$A$2:$F$1845,5,FALSE)</f>
        <v>CRM - CRM</v>
      </c>
    </row>
    <row r="804" spans="1:26" ht="15" x14ac:dyDescent="0.25">
      <c r="A804">
        <f>VLOOKUP(B804,Tableau1[],19,FALSE)</f>
        <v>1</v>
      </c>
      <c r="B804" s="13" t="s">
        <v>2921</v>
      </c>
      <c r="C804" s="14" t="s">
        <v>25</v>
      </c>
      <c r="D804" s="14" t="s">
        <v>2915</v>
      </c>
      <c r="E804" s="14" t="s">
        <v>29</v>
      </c>
      <c r="F804" s="14" t="s">
        <v>32</v>
      </c>
      <c r="G804" s="14" t="s">
        <v>2922</v>
      </c>
      <c r="H804" s="14"/>
      <c r="I804" s="14"/>
      <c r="J804" s="14"/>
      <c r="K804" s="14" t="s">
        <v>6921</v>
      </c>
      <c r="L804" s="14" t="s">
        <v>6951</v>
      </c>
      <c r="M804" s="14" t="s">
        <v>8038</v>
      </c>
      <c r="N804" s="14" t="s">
        <v>8039</v>
      </c>
      <c r="O804" s="14" t="s">
        <v>8038</v>
      </c>
      <c r="P804" s="14" t="s">
        <v>6954</v>
      </c>
      <c r="Q804" s="14"/>
      <c r="R804" s="14"/>
      <c r="S804" s="14"/>
      <c r="T804" s="16" t="s">
        <v>7333</v>
      </c>
      <c r="U804" s="14" t="s">
        <v>7334</v>
      </c>
      <c r="V804" s="14" t="s">
        <v>6929</v>
      </c>
      <c r="W804" s="14" t="s">
        <v>7054</v>
      </c>
      <c r="X804" s="14" t="s">
        <v>7055</v>
      </c>
      <c r="Y804" t="str">
        <f>VLOOKUP($T804,APPLI_PM!$A$2:$F$1845,4,FALSE)</f>
        <v>PM01 - Assurances</v>
      </c>
      <c r="Z804" t="str">
        <f>VLOOKUP($T804,APPLI_PM!$A$2:$F$1845,5,FALSE)</f>
        <v>AAV - Autres assurances vie</v>
      </c>
    </row>
    <row r="805" spans="1:26" ht="15" x14ac:dyDescent="0.25">
      <c r="A805">
        <f>VLOOKUP(B805,Tableau1[],19,FALSE)</f>
        <v>1</v>
      </c>
      <c r="B805" s="13" t="s">
        <v>1250</v>
      </c>
      <c r="C805" s="14" t="s">
        <v>25</v>
      </c>
      <c r="D805" s="14" t="s">
        <v>1251</v>
      </c>
      <c r="E805" s="14" t="s">
        <v>29</v>
      </c>
      <c r="F805" s="14" t="s">
        <v>32</v>
      </c>
      <c r="G805" s="14" t="s">
        <v>351</v>
      </c>
      <c r="H805" s="14"/>
      <c r="I805" s="14"/>
      <c r="J805" s="14"/>
      <c r="K805" s="14" t="s">
        <v>7043</v>
      </c>
      <c r="L805" s="14" t="s">
        <v>6951</v>
      </c>
      <c r="M805" s="14" t="s">
        <v>8040</v>
      </c>
      <c r="N805" s="14" t="s">
        <v>8040</v>
      </c>
      <c r="O805" s="14" t="s">
        <v>8040</v>
      </c>
      <c r="P805" s="14"/>
      <c r="Q805" s="14"/>
      <c r="R805" s="14"/>
      <c r="S805" s="14"/>
      <c r="T805" s="16" t="s">
        <v>7102</v>
      </c>
      <c r="U805" s="14" t="s">
        <v>7103</v>
      </c>
      <c r="V805" s="14" t="s">
        <v>6929</v>
      </c>
      <c r="W805" s="14" t="s">
        <v>6962</v>
      </c>
      <c r="X805" s="14" t="s">
        <v>6963</v>
      </c>
      <c r="Y805" t="str">
        <f>VLOOKUP($T805,APPLI_PM!$A$2:$F$1845,4,FALSE)</f>
        <v>PM05 - Distribution Multicanal</v>
      </c>
      <c r="Z805" t="str">
        <f>VLOOKUP($T805,APPLI_PM!$A$2:$F$1845,5,FALSE)</f>
        <v>PTW - Poste de travail</v>
      </c>
    </row>
    <row r="806" spans="1:26" ht="15" x14ac:dyDescent="0.25">
      <c r="A806">
        <f>VLOOKUP(B806,Tableau1[],19,FALSE)</f>
        <v>9</v>
      </c>
      <c r="B806" s="13" t="s">
        <v>908</v>
      </c>
      <c r="C806" s="14" t="s">
        <v>25</v>
      </c>
      <c r="D806" s="14" t="s">
        <v>186</v>
      </c>
      <c r="E806" s="14" t="s">
        <v>29</v>
      </c>
      <c r="F806" s="14" t="s">
        <v>32</v>
      </c>
      <c r="G806" s="14" t="s">
        <v>910</v>
      </c>
      <c r="H806" s="14"/>
      <c r="I806" s="14" t="s">
        <v>909</v>
      </c>
      <c r="J806" s="14"/>
      <c r="K806" s="14" t="s">
        <v>6921</v>
      </c>
      <c r="L806" s="14" t="s">
        <v>6944</v>
      </c>
      <c r="M806" s="14" t="s">
        <v>8041</v>
      </c>
      <c r="N806" s="14" t="s">
        <v>8042</v>
      </c>
      <c r="O806" s="14" t="s">
        <v>8041</v>
      </c>
      <c r="P806" s="14" t="s">
        <v>6924</v>
      </c>
      <c r="Q806" s="14" t="s">
        <v>6925</v>
      </c>
      <c r="R806" s="14" t="s">
        <v>6946</v>
      </c>
      <c r="S806" s="14"/>
      <c r="T806" s="16" t="s">
        <v>8043</v>
      </c>
      <c r="U806" s="14" t="s">
        <v>8044</v>
      </c>
      <c r="V806" s="14" t="s">
        <v>6929</v>
      </c>
      <c r="W806" s="14" t="s">
        <v>7230</v>
      </c>
      <c r="X806" s="14" t="s">
        <v>7231</v>
      </c>
    </row>
    <row r="807" spans="1:26" ht="15" x14ac:dyDescent="0.25">
      <c r="A807">
        <f>VLOOKUP(B807,Tableau1[],19,FALSE)</f>
        <v>1</v>
      </c>
      <c r="B807" s="13" t="s">
        <v>1516</v>
      </c>
      <c r="C807" s="14" t="s">
        <v>25</v>
      </c>
      <c r="D807" s="14" t="s">
        <v>583</v>
      </c>
      <c r="E807" s="14" t="s">
        <v>329</v>
      </c>
      <c r="F807" s="14" t="s">
        <v>45</v>
      </c>
      <c r="G807" s="14" t="s">
        <v>161</v>
      </c>
      <c r="H807" s="14"/>
      <c r="I807" s="14"/>
      <c r="J807" s="14"/>
      <c r="K807" s="14" t="s">
        <v>6921</v>
      </c>
      <c r="L807" s="14" t="s">
        <v>6951</v>
      </c>
      <c r="M807" s="14" t="s">
        <v>1516</v>
      </c>
      <c r="N807" s="14" t="s">
        <v>1516</v>
      </c>
      <c r="O807" s="14" t="s">
        <v>1516</v>
      </c>
      <c r="P807" s="14"/>
      <c r="Q807" s="14"/>
      <c r="R807" s="14"/>
      <c r="S807" s="14"/>
      <c r="T807" s="16" t="s">
        <v>7285</v>
      </c>
      <c r="U807" s="14" t="s">
        <v>7286</v>
      </c>
      <c r="V807" s="14" t="s">
        <v>6929</v>
      </c>
      <c r="W807" s="14" t="s">
        <v>7271</v>
      </c>
      <c r="X807" s="14" t="s">
        <v>6980</v>
      </c>
      <c r="Y807" t="str">
        <f>VLOOKUP($T807,APPLI_PM!$A$2:$F$1845,4,FALSE)</f>
        <v>PM14 - Risques</v>
      </c>
      <c r="Z807" t="str">
        <f>VLOOKUP($T807,APPLI_PM!$A$2:$F$1845,5,FALSE)</f>
        <v>RIS - Risques</v>
      </c>
    </row>
    <row r="808" spans="1:26" ht="15" x14ac:dyDescent="0.25">
      <c r="A808">
        <f>VLOOKUP(B808,Tableau1[],19,FALSE)</f>
        <v>1</v>
      </c>
      <c r="B808" s="13" t="s">
        <v>582</v>
      </c>
      <c r="C808" s="14" t="s">
        <v>25</v>
      </c>
      <c r="D808" s="14" t="s">
        <v>583</v>
      </c>
      <c r="E808" s="14" t="s">
        <v>29</v>
      </c>
      <c r="F808" s="14" t="s">
        <v>32</v>
      </c>
      <c r="G808" s="14" t="s">
        <v>582</v>
      </c>
      <c r="H808" s="14"/>
      <c r="I808" s="14"/>
      <c r="J808" s="14"/>
      <c r="K808" s="14" t="s">
        <v>6921</v>
      </c>
      <c r="L808" s="14" t="s">
        <v>6951</v>
      </c>
      <c r="M808" s="14" t="s">
        <v>8045</v>
      </c>
      <c r="N808" s="14" t="s">
        <v>8045</v>
      </c>
      <c r="O808" s="14" t="s">
        <v>8045</v>
      </c>
      <c r="P808" s="14" t="s">
        <v>6954</v>
      </c>
      <c r="Q808" s="14"/>
      <c r="R808" s="14"/>
      <c r="S808" s="14"/>
      <c r="T808" s="16" t="s">
        <v>7285</v>
      </c>
      <c r="U808" s="14" t="s">
        <v>7286</v>
      </c>
      <c r="V808" s="14" t="s">
        <v>6929</v>
      </c>
      <c r="W808" s="14" t="s">
        <v>7271</v>
      </c>
      <c r="X808" s="14" t="s">
        <v>6980</v>
      </c>
      <c r="Y808" t="str">
        <f>VLOOKUP($T808,APPLI_PM!$A$2:$F$1845,4,FALSE)</f>
        <v>PM14 - Risques</v>
      </c>
      <c r="Z808" t="str">
        <f>VLOOKUP($T808,APPLI_PM!$A$2:$F$1845,5,FALSE)</f>
        <v>RIS - Risques</v>
      </c>
    </row>
    <row r="809" spans="1:26" ht="15" x14ac:dyDescent="0.25">
      <c r="A809">
        <f>VLOOKUP(B809,Tableau1[],19,FALSE)</f>
        <v>1</v>
      </c>
      <c r="B809" s="13" t="s">
        <v>1206</v>
      </c>
      <c r="C809" s="14" t="s">
        <v>25</v>
      </c>
      <c r="D809" s="14" t="s">
        <v>583</v>
      </c>
      <c r="E809" s="14" t="s">
        <v>29</v>
      </c>
      <c r="F809" s="14" t="s">
        <v>32</v>
      </c>
      <c r="G809" s="14" t="s">
        <v>582</v>
      </c>
      <c r="H809" s="14"/>
      <c r="I809" s="14"/>
      <c r="J809" s="14"/>
      <c r="K809" s="14" t="s">
        <v>6921</v>
      </c>
      <c r="L809" s="14" t="s">
        <v>6951</v>
      </c>
      <c r="M809" s="14" t="s">
        <v>8045</v>
      </c>
      <c r="N809" s="14" t="s">
        <v>8045</v>
      </c>
      <c r="O809" s="14" t="s">
        <v>8045</v>
      </c>
      <c r="P809" s="14" t="s">
        <v>6954</v>
      </c>
      <c r="Q809" s="14"/>
      <c r="R809" s="14"/>
      <c r="S809" s="14"/>
      <c r="T809" s="16" t="s">
        <v>7285</v>
      </c>
      <c r="U809" s="14" t="s">
        <v>7286</v>
      </c>
      <c r="V809" s="14" t="s">
        <v>6929</v>
      </c>
      <c r="W809" s="14" t="s">
        <v>7271</v>
      </c>
      <c r="X809" s="14" t="s">
        <v>6980</v>
      </c>
      <c r="Y809" t="str">
        <f>VLOOKUP($T809,APPLI_PM!$A$2:$F$1845,4,FALSE)</f>
        <v>PM14 - Risques</v>
      </c>
      <c r="Z809" t="str">
        <f>VLOOKUP($T809,APPLI_PM!$A$2:$F$1845,5,FALSE)</f>
        <v>RIS - Risques</v>
      </c>
    </row>
    <row r="810" spans="1:26" ht="15" x14ac:dyDescent="0.25">
      <c r="A810">
        <f>VLOOKUP(B810,Tableau1[],19,FALSE)</f>
        <v>1</v>
      </c>
      <c r="B810" s="13" t="s">
        <v>1207</v>
      </c>
      <c r="C810" s="14" t="s">
        <v>25</v>
      </c>
      <c r="D810" s="14" t="s">
        <v>583</v>
      </c>
      <c r="E810" s="14" t="s">
        <v>29</v>
      </c>
      <c r="F810" s="14" t="s">
        <v>32</v>
      </c>
      <c r="G810" s="14" t="s">
        <v>582</v>
      </c>
      <c r="H810" s="14"/>
      <c r="I810" s="14"/>
      <c r="J810" s="14"/>
      <c r="K810" s="14" t="s">
        <v>6921</v>
      </c>
      <c r="L810" s="14" t="s">
        <v>6951</v>
      </c>
      <c r="M810" s="14" t="s">
        <v>8045</v>
      </c>
      <c r="N810" s="14" t="s">
        <v>8045</v>
      </c>
      <c r="O810" s="14" t="s">
        <v>8045</v>
      </c>
      <c r="P810" s="14" t="s">
        <v>6954</v>
      </c>
      <c r="Q810" s="14"/>
      <c r="R810" s="14"/>
      <c r="S810" s="14"/>
      <c r="T810" s="16" t="s">
        <v>7285</v>
      </c>
      <c r="U810" s="14" t="s">
        <v>7286</v>
      </c>
      <c r="V810" s="14" t="s">
        <v>6929</v>
      </c>
      <c r="W810" s="14" t="s">
        <v>7271</v>
      </c>
      <c r="X810" s="14" t="s">
        <v>6980</v>
      </c>
      <c r="Y810" t="str">
        <f>VLOOKUP($T810,APPLI_PM!$A$2:$F$1845,4,FALSE)</f>
        <v>PM14 - Risques</v>
      </c>
      <c r="Z810" t="str">
        <f>VLOOKUP($T810,APPLI_PM!$A$2:$F$1845,5,FALSE)</f>
        <v>RIS - Risques</v>
      </c>
    </row>
    <row r="811" spans="1:26" ht="15" x14ac:dyDescent="0.25">
      <c r="A811">
        <f>VLOOKUP(B811,Tableau1[],19,FALSE)</f>
        <v>1</v>
      </c>
      <c r="B811" s="13" t="s">
        <v>1208</v>
      </c>
      <c r="C811" s="14" t="s">
        <v>25</v>
      </c>
      <c r="D811" s="14" t="s">
        <v>583</v>
      </c>
      <c r="E811" s="14" t="s">
        <v>29</v>
      </c>
      <c r="F811" s="14" t="s">
        <v>32</v>
      </c>
      <c r="G811" s="14" t="s">
        <v>582</v>
      </c>
      <c r="H811" s="14"/>
      <c r="I811" s="14"/>
      <c r="J811" s="14"/>
      <c r="K811" s="14" t="s">
        <v>6921</v>
      </c>
      <c r="L811" s="14" t="s">
        <v>6951</v>
      </c>
      <c r="M811" s="14" t="s">
        <v>8045</v>
      </c>
      <c r="N811" s="14" t="s">
        <v>8045</v>
      </c>
      <c r="O811" s="14" t="s">
        <v>8045</v>
      </c>
      <c r="P811" s="14" t="s">
        <v>6954</v>
      </c>
      <c r="Q811" s="14"/>
      <c r="R811" s="14"/>
      <c r="S811" s="14"/>
      <c r="T811" s="16" t="s">
        <v>7285</v>
      </c>
      <c r="U811" s="14" t="s">
        <v>7286</v>
      </c>
      <c r="V811" s="14" t="s">
        <v>6929</v>
      </c>
      <c r="W811" s="14" t="s">
        <v>7271</v>
      </c>
      <c r="X811" s="14" t="s">
        <v>6980</v>
      </c>
      <c r="Y811" t="str">
        <f>VLOOKUP($T811,APPLI_PM!$A$2:$F$1845,4,FALSE)</f>
        <v>PM14 - Risques</v>
      </c>
      <c r="Z811" t="str">
        <f>VLOOKUP($T811,APPLI_PM!$A$2:$F$1845,5,FALSE)</f>
        <v>RIS - Risques</v>
      </c>
    </row>
    <row r="812" spans="1:26" ht="15" x14ac:dyDescent="0.25">
      <c r="A812">
        <f>VLOOKUP(B812,Tableau1[],19,FALSE)</f>
        <v>1</v>
      </c>
      <c r="B812" s="13" t="s">
        <v>1367</v>
      </c>
      <c r="C812" s="14" t="s">
        <v>25</v>
      </c>
      <c r="D812" s="14" t="s">
        <v>583</v>
      </c>
      <c r="E812" s="14" t="s">
        <v>29</v>
      </c>
      <c r="F812" s="14" t="s">
        <v>32</v>
      </c>
      <c r="G812" s="14" t="s">
        <v>582</v>
      </c>
      <c r="H812" s="14"/>
      <c r="I812" s="14"/>
      <c r="J812" s="14"/>
      <c r="K812" s="14" t="s">
        <v>6921</v>
      </c>
      <c r="L812" s="14" t="s">
        <v>6951</v>
      </c>
      <c r="M812" s="14" t="s">
        <v>8045</v>
      </c>
      <c r="N812" s="14" t="s">
        <v>8045</v>
      </c>
      <c r="O812" s="14" t="s">
        <v>8045</v>
      </c>
      <c r="P812" s="14" t="s">
        <v>6954</v>
      </c>
      <c r="Q812" s="14"/>
      <c r="R812" s="14"/>
      <c r="S812" s="14"/>
      <c r="T812" s="16" t="s">
        <v>7285</v>
      </c>
      <c r="U812" s="14" t="s">
        <v>7286</v>
      </c>
      <c r="V812" s="14" t="s">
        <v>6929</v>
      </c>
      <c r="W812" s="14" t="s">
        <v>7271</v>
      </c>
      <c r="X812" s="14" t="s">
        <v>6980</v>
      </c>
      <c r="Y812" t="str">
        <f>VLOOKUP($T812,APPLI_PM!$A$2:$F$1845,4,FALSE)</f>
        <v>PM14 - Risques</v>
      </c>
      <c r="Z812" t="str">
        <f>VLOOKUP($T812,APPLI_PM!$A$2:$F$1845,5,FALSE)</f>
        <v>RIS - Risques</v>
      </c>
    </row>
    <row r="813" spans="1:26" ht="15" x14ac:dyDescent="0.25">
      <c r="A813">
        <f>VLOOKUP(B813,Tableau1[],19,FALSE)</f>
        <v>9</v>
      </c>
      <c r="B813" s="13" t="s">
        <v>2039</v>
      </c>
      <c r="C813" s="14" t="s">
        <v>25</v>
      </c>
      <c r="D813" s="14" t="s">
        <v>186</v>
      </c>
      <c r="E813" s="14" t="s">
        <v>29</v>
      </c>
      <c r="F813" s="14" t="s">
        <v>32</v>
      </c>
      <c r="G813" s="14" t="s">
        <v>2039</v>
      </c>
      <c r="H813" s="14"/>
      <c r="I813" s="14" t="s">
        <v>2040</v>
      </c>
      <c r="J813" s="14" t="s">
        <v>2041</v>
      </c>
      <c r="K813" s="14" t="s">
        <v>6943</v>
      </c>
      <c r="L813" s="14" t="s">
        <v>6944</v>
      </c>
      <c r="M813" s="14" t="s">
        <v>8046</v>
      </c>
      <c r="N813" s="14" t="s">
        <v>8046</v>
      </c>
      <c r="O813" s="14" t="s">
        <v>8046</v>
      </c>
      <c r="P813" s="14" t="s">
        <v>6924</v>
      </c>
      <c r="Q813" s="14" t="s">
        <v>6925</v>
      </c>
      <c r="R813" s="14" t="s">
        <v>6946</v>
      </c>
      <c r="S813" s="14"/>
      <c r="T813" s="16" t="s">
        <v>32</v>
      </c>
      <c r="U813" s="14" t="s">
        <v>6969</v>
      </c>
      <c r="V813" s="14" t="s">
        <v>6929</v>
      </c>
      <c r="W813" s="14" t="s">
        <v>6949</v>
      </c>
      <c r="X813" s="14" t="s">
        <v>6950</v>
      </c>
    </row>
    <row r="814" spans="1:26" ht="15" x14ac:dyDescent="0.25">
      <c r="A814">
        <f>VLOOKUP(B814,Tableau1[],19,FALSE)</f>
        <v>7</v>
      </c>
      <c r="B814" s="13" t="s">
        <v>1368</v>
      </c>
      <c r="C814" s="14" t="s">
        <v>25</v>
      </c>
      <c r="D814" s="14" t="s">
        <v>30</v>
      </c>
      <c r="E814" s="14" t="s">
        <v>29</v>
      </c>
      <c r="F814" s="14" t="s">
        <v>32</v>
      </c>
      <c r="G814" s="14" t="s">
        <v>1368</v>
      </c>
      <c r="H814" s="14"/>
      <c r="I814" s="14" t="s">
        <v>1369</v>
      </c>
      <c r="J814" s="14"/>
      <c r="K814" s="14" t="s">
        <v>6921</v>
      </c>
      <c r="L814" s="14" t="s">
        <v>6964</v>
      </c>
      <c r="M814" s="14" t="s">
        <v>8047</v>
      </c>
      <c r="N814" s="14" t="s">
        <v>8048</v>
      </c>
      <c r="O814" s="14" t="s">
        <v>8047</v>
      </c>
      <c r="P814" s="14" t="s">
        <v>6924</v>
      </c>
      <c r="Q814" s="14" t="s">
        <v>6925</v>
      </c>
      <c r="R814" s="14" t="s">
        <v>6946</v>
      </c>
      <c r="S814" s="14"/>
      <c r="T814" s="16" t="s">
        <v>32</v>
      </c>
      <c r="U814" s="14" t="s">
        <v>6969</v>
      </c>
      <c r="V814" s="14" t="s">
        <v>6929</v>
      </c>
      <c r="W814" s="14" t="s">
        <v>6949</v>
      </c>
      <c r="X814" s="14" t="s">
        <v>6950</v>
      </c>
    </row>
    <row r="815" spans="1:26" ht="15" x14ac:dyDescent="0.25">
      <c r="A815">
        <f>VLOOKUP(B815,Tableau1[],19,FALSE)</f>
        <v>7</v>
      </c>
      <c r="B815" s="13" t="s">
        <v>1370</v>
      </c>
      <c r="C815" s="14" t="s">
        <v>25</v>
      </c>
      <c r="D815" s="14" t="s">
        <v>691</v>
      </c>
      <c r="E815" s="14" t="s">
        <v>29</v>
      </c>
      <c r="F815" s="14" t="s">
        <v>32</v>
      </c>
      <c r="G815" s="14" t="s">
        <v>1370</v>
      </c>
      <c r="H815" s="14"/>
      <c r="I815" s="14" t="s">
        <v>1371</v>
      </c>
      <c r="J815" s="14"/>
      <c r="K815" s="14" t="s">
        <v>6921</v>
      </c>
      <c r="L815" s="14" t="s">
        <v>6964</v>
      </c>
      <c r="M815" s="14" t="s">
        <v>8049</v>
      </c>
      <c r="N815" s="14" t="s">
        <v>8050</v>
      </c>
      <c r="O815" s="14" t="s">
        <v>8049</v>
      </c>
      <c r="P815" s="14" t="s">
        <v>6924</v>
      </c>
      <c r="Q815" s="14" t="s">
        <v>6925</v>
      </c>
      <c r="R815" s="14" t="s">
        <v>6946</v>
      </c>
      <c r="S815" s="14"/>
      <c r="T815" s="16" t="s">
        <v>7119</v>
      </c>
      <c r="U815" s="14" t="s">
        <v>7120</v>
      </c>
      <c r="V815" s="14" t="s">
        <v>6929</v>
      </c>
      <c r="W815" s="14" t="s">
        <v>7121</v>
      </c>
      <c r="X815" s="14" t="s">
        <v>7122</v>
      </c>
    </row>
    <row r="816" spans="1:26" ht="15" x14ac:dyDescent="0.25">
      <c r="A816">
        <f>VLOOKUP(B816,Tableau1[],19,FALSE)</f>
        <v>4</v>
      </c>
      <c r="B816" s="13" t="s">
        <v>2004</v>
      </c>
      <c r="C816" s="14" t="s">
        <v>25</v>
      </c>
      <c r="D816" s="14" t="s">
        <v>205</v>
      </c>
      <c r="E816" s="14" t="s">
        <v>2006</v>
      </c>
      <c r="F816" s="14" t="s">
        <v>2008</v>
      </c>
      <c r="G816" s="14" t="s">
        <v>2007</v>
      </c>
      <c r="H816" s="14"/>
      <c r="I816" s="14" t="s">
        <v>2005</v>
      </c>
      <c r="J816" s="14"/>
      <c r="K816" s="14" t="s">
        <v>6921</v>
      </c>
      <c r="L816" s="14" t="s">
        <v>7050</v>
      </c>
      <c r="M816" s="14" t="s">
        <v>8051</v>
      </c>
      <c r="N816" s="14" t="s">
        <v>8051</v>
      </c>
      <c r="O816" s="14" t="s">
        <v>8051</v>
      </c>
      <c r="P816" s="14" t="s">
        <v>6967</v>
      </c>
      <c r="Q816" s="14" t="s">
        <v>6972</v>
      </c>
      <c r="R816" s="14"/>
      <c r="S816" s="14"/>
      <c r="T816" s="16" t="s">
        <v>2008</v>
      </c>
      <c r="U816" s="14" t="s">
        <v>8052</v>
      </c>
      <c r="V816" s="14" t="s">
        <v>6929</v>
      </c>
      <c r="W816" s="14" t="s">
        <v>7654</v>
      </c>
      <c r="X816" s="14" t="s">
        <v>7655</v>
      </c>
    </row>
    <row r="817" spans="1:26" ht="15" x14ac:dyDescent="0.25">
      <c r="A817">
        <f>VLOOKUP(B817,Tableau1[],19,FALSE)</f>
        <v>3</v>
      </c>
      <c r="B817" s="13" t="s">
        <v>1372</v>
      </c>
      <c r="C817" s="14" t="s">
        <v>25</v>
      </c>
      <c r="D817" s="14" t="s">
        <v>43</v>
      </c>
      <c r="E817" s="14" t="s">
        <v>66</v>
      </c>
      <c r="F817" s="14" t="s">
        <v>45</v>
      </c>
      <c r="G817" s="14" t="s">
        <v>1373</v>
      </c>
      <c r="H817" s="14"/>
      <c r="I817" s="14"/>
      <c r="J817" s="14"/>
      <c r="K817" s="14" t="s">
        <v>6921</v>
      </c>
      <c r="L817" s="14">
        <v>3270</v>
      </c>
      <c r="M817" s="14" t="s">
        <v>8053</v>
      </c>
      <c r="N817" s="14" t="s">
        <v>8054</v>
      </c>
      <c r="O817" s="14" t="s">
        <v>8053</v>
      </c>
      <c r="P817" s="14" t="s">
        <v>6954</v>
      </c>
      <c r="Q817" s="14"/>
      <c r="R817" s="14"/>
      <c r="S817" s="14"/>
      <c r="T817" s="16" t="s">
        <v>8030</v>
      </c>
      <c r="U817" s="14" t="s">
        <v>8031</v>
      </c>
      <c r="V817" s="14" t="s">
        <v>6929</v>
      </c>
      <c r="W817" s="14" t="s">
        <v>7132</v>
      </c>
      <c r="X817" s="14" t="s">
        <v>7278</v>
      </c>
    </row>
    <row r="818" spans="1:26" ht="15" x14ac:dyDescent="0.25">
      <c r="A818">
        <f>VLOOKUP(B818,Tableau1[],19,FALSE)</f>
        <v>1</v>
      </c>
      <c r="B818" s="13" t="s">
        <v>1374</v>
      </c>
      <c r="C818" s="14" t="s">
        <v>25</v>
      </c>
      <c r="D818" s="14" t="s">
        <v>127</v>
      </c>
      <c r="E818" s="14" t="s">
        <v>29</v>
      </c>
      <c r="F818" s="14" t="s">
        <v>32</v>
      </c>
      <c r="G818" s="14" t="s">
        <v>1373</v>
      </c>
      <c r="H818" s="14"/>
      <c r="I818" s="14" t="s">
        <v>1375</v>
      </c>
      <c r="J818" s="14" t="s">
        <v>1216</v>
      </c>
      <c r="K818" s="14" t="s">
        <v>6921</v>
      </c>
      <c r="L818" s="14" t="s">
        <v>6951</v>
      </c>
      <c r="M818" s="14" t="s">
        <v>8053</v>
      </c>
      <c r="N818" s="14" t="s">
        <v>8054</v>
      </c>
      <c r="O818" s="14" t="s">
        <v>8053</v>
      </c>
      <c r="P818" s="14" t="s">
        <v>6954</v>
      </c>
      <c r="Q818" s="14" t="s">
        <v>7134</v>
      </c>
      <c r="R818" s="14" t="s">
        <v>7146</v>
      </c>
      <c r="S818" s="14"/>
      <c r="T818" s="16" t="s">
        <v>8030</v>
      </c>
      <c r="U818" s="14" t="s">
        <v>8031</v>
      </c>
      <c r="V818" s="14" t="s">
        <v>6929</v>
      </c>
      <c r="W818" s="14" t="s">
        <v>7132</v>
      </c>
      <c r="X818" s="14" t="s">
        <v>7278</v>
      </c>
      <c r="Y818" t="str">
        <f>VLOOKUP($T818,APPLI_PM!$A$2:$F$1845,4,FALSE)</f>
        <v>PM12 - Placements</v>
      </c>
      <c r="Z818" t="str">
        <f>VLOOKUP($T818,APPLI_PM!$A$2:$F$1845,5,FALSE)</f>
        <v>TIT - Titres</v>
      </c>
    </row>
    <row r="819" spans="1:26" ht="15" x14ac:dyDescent="0.25">
      <c r="A819">
        <f>VLOOKUP(B819,Tableau1[],19,FALSE)</f>
        <v>3</v>
      </c>
      <c r="B819" s="13" t="s">
        <v>1214</v>
      </c>
      <c r="C819" s="14" t="s">
        <v>25</v>
      </c>
      <c r="D819" s="14" t="s">
        <v>43</v>
      </c>
      <c r="E819" s="14" t="s">
        <v>66</v>
      </c>
      <c r="F819" s="14" t="s">
        <v>45</v>
      </c>
      <c r="G819" s="14" t="s">
        <v>1217</v>
      </c>
      <c r="H819" s="14"/>
      <c r="I819" s="14" t="s">
        <v>1215</v>
      </c>
      <c r="J819" s="14" t="s">
        <v>1216</v>
      </c>
      <c r="K819" s="14" t="s">
        <v>6921</v>
      </c>
      <c r="L819" s="14">
        <v>3270</v>
      </c>
      <c r="M819" s="14" t="s">
        <v>8055</v>
      </c>
      <c r="N819" s="14" t="s">
        <v>8056</v>
      </c>
      <c r="O819" s="14" t="s">
        <v>8055</v>
      </c>
      <c r="P819" s="14" t="s">
        <v>6924</v>
      </c>
      <c r="Q819" s="14" t="s">
        <v>6925</v>
      </c>
      <c r="R819" s="14" t="s">
        <v>6926</v>
      </c>
      <c r="S819" s="14"/>
      <c r="T819" s="16" t="s">
        <v>8030</v>
      </c>
      <c r="U819" s="14" t="s">
        <v>8031</v>
      </c>
      <c r="V819" s="14" t="s">
        <v>6929</v>
      </c>
      <c r="W819" s="14" t="s">
        <v>7132</v>
      </c>
      <c r="X819" s="14" t="s">
        <v>7278</v>
      </c>
    </row>
    <row r="820" spans="1:26" ht="15" x14ac:dyDescent="0.25">
      <c r="A820">
        <f>VLOOKUP(B820,Tableau1[],19,FALSE)</f>
        <v>4</v>
      </c>
      <c r="B820" s="13" t="s">
        <v>1061</v>
      </c>
      <c r="C820" s="14" t="s">
        <v>25</v>
      </c>
      <c r="D820" s="14" t="s">
        <v>1064</v>
      </c>
      <c r="E820" s="14" t="s">
        <v>1063</v>
      </c>
      <c r="F820" s="14" t="s">
        <v>1065</v>
      </c>
      <c r="G820" s="14" t="s">
        <v>1061</v>
      </c>
      <c r="H820" s="14"/>
      <c r="I820" s="14" t="s">
        <v>1062</v>
      </c>
      <c r="J820" s="14" t="s">
        <v>1061</v>
      </c>
      <c r="K820" s="14" t="s">
        <v>6921</v>
      </c>
      <c r="L820" s="14" t="s">
        <v>7050</v>
      </c>
      <c r="M820" s="14" t="s">
        <v>8057</v>
      </c>
      <c r="N820" s="14" t="s">
        <v>8058</v>
      </c>
      <c r="O820" s="14" t="s">
        <v>8057</v>
      </c>
      <c r="P820" s="14" t="s">
        <v>6924</v>
      </c>
      <c r="Q820" s="14" t="s">
        <v>6925</v>
      </c>
      <c r="R820" s="14" t="s">
        <v>6946</v>
      </c>
      <c r="S820" s="14"/>
      <c r="T820" s="16" t="s">
        <v>32</v>
      </c>
      <c r="U820" s="14" t="s">
        <v>6969</v>
      </c>
      <c r="V820" s="14" t="s">
        <v>6929</v>
      </c>
      <c r="W820" s="14" t="s">
        <v>6949</v>
      </c>
      <c r="X820" s="14" t="s">
        <v>6950</v>
      </c>
    </row>
    <row r="821" spans="1:26" ht="15" x14ac:dyDescent="0.25">
      <c r="A821">
        <f>VLOOKUP(B821,Tableau1[],19,FALSE)</f>
        <v>4</v>
      </c>
      <c r="B821" s="13" t="s">
        <v>2634</v>
      </c>
      <c r="C821" s="14" t="s">
        <v>25</v>
      </c>
      <c r="D821" s="14" t="s">
        <v>2636</v>
      </c>
      <c r="E821" s="14" t="s">
        <v>2635</v>
      </c>
      <c r="F821" s="14" t="s">
        <v>1065</v>
      </c>
      <c r="G821" s="14" t="s">
        <v>2637</v>
      </c>
      <c r="H821" s="14"/>
      <c r="I821" s="14" t="s">
        <v>1062</v>
      </c>
      <c r="J821" s="14" t="s">
        <v>2634</v>
      </c>
      <c r="K821" s="14" t="s">
        <v>6921</v>
      </c>
      <c r="L821" s="14" t="s">
        <v>7050</v>
      </c>
      <c r="M821" s="14" t="s">
        <v>8057</v>
      </c>
      <c r="N821" s="14" t="s">
        <v>8058</v>
      </c>
      <c r="O821" s="14" t="s">
        <v>8057</v>
      </c>
      <c r="P821" s="14" t="s">
        <v>6924</v>
      </c>
      <c r="Q821" s="14" t="s">
        <v>6925</v>
      </c>
      <c r="R821" s="14" t="s">
        <v>6946</v>
      </c>
      <c r="S821" s="14"/>
      <c r="T821" s="16" t="s">
        <v>32</v>
      </c>
      <c r="U821" s="14" t="s">
        <v>6969</v>
      </c>
      <c r="V821" s="14" t="s">
        <v>6929</v>
      </c>
      <c r="W821" s="14" t="s">
        <v>6949</v>
      </c>
      <c r="X821" s="14" t="s">
        <v>6950</v>
      </c>
    </row>
    <row r="822" spans="1:26" ht="15" x14ac:dyDescent="0.25">
      <c r="A822">
        <f>VLOOKUP(B822,Tableau1[],19,FALSE)</f>
        <v>7</v>
      </c>
      <c r="B822" s="13" t="s">
        <v>1505</v>
      </c>
      <c r="C822" s="14" t="s">
        <v>25</v>
      </c>
      <c r="D822" s="14" t="s">
        <v>1506</v>
      </c>
      <c r="E822" s="14" t="s">
        <v>29</v>
      </c>
      <c r="F822" s="14" t="s">
        <v>32</v>
      </c>
      <c r="G822" s="14" t="s">
        <v>954</v>
      </c>
      <c r="H822" s="14"/>
      <c r="I822" s="14"/>
      <c r="J822" s="14"/>
      <c r="K822" s="14" t="s">
        <v>6921</v>
      </c>
      <c r="L822" s="14" t="s">
        <v>6964</v>
      </c>
      <c r="M822" s="14" t="s">
        <v>8059</v>
      </c>
      <c r="N822" s="14" t="s">
        <v>8060</v>
      </c>
      <c r="O822" s="14" t="s">
        <v>8059</v>
      </c>
      <c r="P822" s="14" t="s">
        <v>6954</v>
      </c>
      <c r="Q822" s="14"/>
      <c r="R822" s="14"/>
      <c r="S822" s="14"/>
      <c r="T822" s="16" t="s">
        <v>24</v>
      </c>
      <c r="U822" s="14" t="s">
        <v>24</v>
      </c>
      <c r="V822" s="14" t="s">
        <v>6929</v>
      </c>
      <c r="W822" s="14" t="s">
        <v>7329</v>
      </c>
      <c r="X822" s="14" t="s">
        <v>7206</v>
      </c>
    </row>
    <row r="823" spans="1:26" ht="15" x14ac:dyDescent="0.25">
      <c r="A823">
        <f>VLOOKUP(B823,Tableau1[],19,FALSE)</f>
        <v>4</v>
      </c>
      <c r="B823" s="13" t="s">
        <v>1507</v>
      </c>
      <c r="C823" s="14" t="s">
        <v>25</v>
      </c>
      <c r="D823" s="14" t="s">
        <v>80</v>
      </c>
      <c r="E823" s="14" t="s">
        <v>79</v>
      </c>
      <c r="F823" s="14" t="s">
        <v>82</v>
      </c>
      <c r="G823" s="14" t="s">
        <v>81</v>
      </c>
      <c r="H823" s="14"/>
      <c r="I823" s="14"/>
      <c r="J823" s="14"/>
      <c r="K823" s="14" t="s">
        <v>7043</v>
      </c>
      <c r="L823" s="14" t="s">
        <v>7050</v>
      </c>
      <c r="M823" s="14" t="s">
        <v>8061</v>
      </c>
      <c r="N823" s="14"/>
      <c r="O823" s="14" t="s">
        <v>8061</v>
      </c>
      <c r="P823" s="14" t="s">
        <v>6954</v>
      </c>
      <c r="Q823" s="14"/>
      <c r="R823" s="14"/>
      <c r="S823" s="14"/>
      <c r="T823" s="16" t="s">
        <v>2778</v>
      </c>
      <c r="U823" s="14" t="s">
        <v>7385</v>
      </c>
      <c r="V823" s="14" t="s">
        <v>6986</v>
      </c>
      <c r="W823" s="14" t="s">
        <v>6987</v>
      </c>
      <c r="X823" s="14" t="s">
        <v>6987</v>
      </c>
    </row>
    <row r="824" spans="1:26" ht="15" x14ac:dyDescent="0.25">
      <c r="A824">
        <f>VLOOKUP(B824,Tableau1[],19,FALSE)</f>
        <v>3</v>
      </c>
      <c r="B824" s="13" t="s">
        <v>1508</v>
      </c>
      <c r="C824" s="14" t="s">
        <v>25</v>
      </c>
      <c r="D824" s="14" t="s">
        <v>43</v>
      </c>
      <c r="E824" s="14" t="s">
        <v>66</v>
      </c>
      <c r="F824" s="14" t="s">
        <v>45</v>
      </c>
      <c r="G824" s="14" t="s">
        <v>1508</v>
      </c>
      <c r="H824" s="14"/>
      <c r="I824" s="14"/>
      <c r="J824" s="14"/>
      <c r="K824" s="14" t="s">
        <v>6921</v>
      </c>
      <c r="L824" s="14">
        <v>3270</v>
      </c>
      <c r="M824" s="14" t="s">
        <v>8062</v>
      </c>
      <c r="N824" s="14" t="s">
        <v>8062</v>
      </c>
      <c r="O824" s="14" t="s">
        <v>8062</v>
      </c>
      <c r="P824" s="14" t="s">
        <v>6954</v>
      </c>
      <c r="Q824" s="14"/>
      <c r="R824" s="14"/>
      <c r="S824" s="14"/>
      <c r="T824" s="16" t="s">
        <v>8063</v>
      </c>
      <c r="U824" s="14" t="s">
        <v>8062</v>
      </c>
      <c r="V824" s="14" t="s">
        <v>6929</v>
      </c>
      <c r="W824" s="14" t="s">
        <v>7230</v>
      </c>
      <c r="X824" s="14" t="s">
        <v>7231</v>
      </c>
    </row>
    <row r="825" spans="1:26" ht="15" x14ac:dyDescent="0.25">
      <c r="A825">
        <f>VLOOKUP(B825,Tableau1[],19,FALSE)</f>
        <v>1</v>
      </c>
      <c r="B825" s="13" t="s">
        <v>1509</v>
      </c>
      <c r="C825" s="14" t="s">
        <v>25</v>
      </c>
      <c r="D825" s="14" t="s">
        <v>127</v>
      </c>
      <c r="E825" s="14" t="s">
        <v>29</v>
      </c>
      <c r="F825" s="14" t="s">
        <v>32</v>
      </c>
      <c r="G825" s="14" t="s">
        <v>1508</v>
      </c>
      <c r="H825" s="14"/>
      <c r="I825" s="14" t="s">
        <v>1510</v>
      </c>
      <c r="J825" s="14"/>
      <c r="K825" s="14" t="s">
        <v>6921</v>
      </c>
      <c r="L825" s="14" t="s">
        <v>6951</v>
      </c>
      <c r="M825" s="14" t="s">
        <v>8062</v>
      </c>
      <c r="N825" s="14" t="s">
        <v>8062</v>
      </c>
      <c r="O825" s="14" t="s">
        <v>8062</v>
      </c>
      <c r="P825" s="14" t="s">
        <v>6954</v>
      </c>
      <c r="Q825" s="14" t="s">
        <v>6982</v>
      </c>
      <c r="R825" s="14" t="s">
        <v>7873</v>
      </c>
      <c r="S825" s="14"/>
      <c r="T825" s="16" t="s">
        <v>8063</v>
      </c>
      <c r="U825" s="14" t="s">
        <v>8062</v>
      </c>
      <c r="V825" s="14" t="s">
        <v>6929</v>
      </c>
      <c r="W825" s="14" t="s">
        <v>7230</v>
      </c>
      <c r="X825" s="14" t="s">
        <v>7231</v>
      </c>
      <c r="Y825" t="str">
        <f>VLOOKUP($T825,APPLI_PM!$A$2:$F$1845,4,FALSE)</f>
        <v>PM02 - Clients Comptes Package</v>
      </c>
      <c r="Z825" t="str">
        <f>VLOOKUP($T825,APPLI_PM!$A$2:$F$1845,5,FALSE)</f>
        <v>GCL - Gestion clients et administration contrats</v>
      </c>
    </row>
    <row r="826" spans="1:26" ht="15" x14ac:dyDescent="0.25">
      <c r="A826">
        <f>VLOOKUP(B826,Tableau1[],19,FALSE)</f>
        <v>9</v>
      </c>
      <c r="B826" s="13" t="s">
        <v>2433</v>
      </c>
      <c r="C826" s="14" t="s">
        <v>25</v>
      </c>
      <c r="D826" s="14" t="s">
        <v>186</v>
      </c>
      <c r="E826" s="14" t="s">
        <v>29</v>
      </c>
      <c r="F826" s="14" t="s">
        <v>32</v>
      </c>
      <c r="G826" s="14" t="s">
        <v>2432</v>
      </c>
      <c r="H826" s="14"/>
      <c r="I826" s="14"/>
      <c r="J826" s="14"/>
      <c r="K826" s="14" t="s">
        <v>6921</v>
      </c>
      <c r="L826" s="14" t="s">
        <v>6944</v>
      </c>
      <c r="M826" s="14" t="s">
        <v>8064</v>
      </c>
      <c r="N826" s="14" t="s">
        <v>8065</v>
      </c>
      <c r="O826" s="14" t="s">
        <v>8064</v>
      </c>
      <c r="P826" s="14" t="s">
        <v>6924</v>
      </c>
      <c r="Q826" s="14"/>
      <c r="R826" s="14"/>
      <c r="S826" s="14"/>
      <c r="T826" s="16" t="s">
        <v>7809</v>
      </c>
      <c r="U826" s="14" t="s">
        <v>7810</v>
      </c>
      <c r="V826" s="14" t="s">
        <v>6929</v>
      </c>
      <c r="W826" s="14" t="s">
        <v>7811</v>
      </c>
      <c r="X826" s="14" t="s">
        <v>7812</v>
      </c>
    </row>
    <row r="827" spans="1:26" ht="15" x14ac:dyDescent="0.25">
      <c r="A827">
        <f>VLOOKUP(B827,Tableau1[],19,FALSE)</f>
        <v>1</v>
      </c>
      <c r="B827" s="13" t="s">
        <v>2428</v>
      </c>
      <c r="C827" s="14" t="s">
        <v>25</v>
      </c>
      <c r="D827" s="14" t="s">
        <v>2431</v>
      </c>
      <c r="E827" s="14" t="s">
        <v>29</v>
      </c>
      <c r="F827" s="14" t="s">
        <v>32</v>
      </c>
      <c r="G827" s="14" t="s">
        <v>2432</v>
      </c>
      <c r="H827" s="14"/>
      <c r="I827" s="14" t="s">
        <v>2429</v>
      </c>
      <c r="J827" s="14" t="s">
        <v>2430</v>
      </c>
      <c r="K827" s="14" t="s">
        <v>6921</v>
      </c>
      <c r="L827" s="14" t="s">
        <v>6951</v>
      </c>
      <c r="M827" s="14" t="s">
        <v>8064</v>
      </c>
      <c r="N827" s="14" t="s">
        <v>8065</v>
      </c>
      <c r="O827" s="14" t="s">
        <v>8064</v>
      </c>
      <c r="P827" s="14" t="s">
        <v>6924</v>
      </c>
      <c r="Q827" s="14" t="s">
        <v>6925</v>
      </c>
      <c r="R827" s="14" t="s">
        <v>6946</v>
      </c>
      <c r="S827" s="14"/>
      <c r="T827" s="16" t="s">
        <v>7809</v>
      </c>
      <c r="U827" s="14" t="s">
        <v>7810</v>
      </c>
      <c r="V827" s="14" t="s">
        <v>6929</v>
      </c>
      <c r="W827" s="14" t="s">
        <v>7811</v>
      </c>
      <c r="X827" s="14" t="s">
        <v>7812</v>
      </c>
      <c r="Y827" t="str">
        <f>VLOOKUP($T827,APPLI_PM!$A$2:$F$1845,4,FALSE)</f>
        <v>PM09 - Moyens De Paiement</v>
      </c>
      <c r="Z827" t="str">
        <f>VLOOKUP($T827,APPLI_PM!$A$2:$F$1845,5,FALSE)</f>
        <v>MON - Monétique et Automates</v>
      </c>
    </row>
    <row r="828" spans="1:26" ht="15" x14ac:dyDescent="0.25">
      <c r="A828">
        <f>VLOOKUP(B828,Tableau1[],19,FALSE)</f>
        <v>1</v>
      </c>
      <c r="B828" s="13" t="s">
        <v>1517</v>
      </c>
      <c r="C828" s="14" t="s">
        <v>25</v>
      </c>
      <c r="D828" s="14" t="s">
        <v>330</v>
      </c>
      <c r="E828" s="14" t="s">
        <v>329</v>
      </c>
      <c r="F828" s="14" t="s">
        <v>45</v>
      </c>
      <c r="G828" s="14" t="s">
        <v>161</v>
      </c>
      <c r="H828" s="14"/>
      <c r="I828" s="14"/>
      <c r="J828" s="14"/>
      <c r="K828" s="14" t="s">
        <v>6921</v>
      </c>
      <c r="L828" s="14" t="s">
        <v>6951</v>
      </c>
      <c r="M828" s="14" t="s">
        <v>1517</v>
      </c>
      <c r="N828" s="14" t="s">
        <v>1517</v>
      </c>
      <c r="O828" s="14" t="s">
        <v>1517</v>
      </c>
      <c r="P828" s="14"/>
      <c r="Q828" s="14"/>
      <c r="R828" s="14"/>
      <c r="S828" s="14"/>
      <c r="T828" s="16" t="s">
        <v>7295</v>
      </c>
      <c r="U828" s="14" t="s">
        <v>7296</v>
      </c>
      <c r="V828" s="14" t="s">
        <v>6929</v>
      </c>
      <c r="W828" s="14" t="s">
        <v>7297</v>
      </c>
      <c r="X828" s="14" t="s">
        <v>7298</v>
      </c>
      <c r="Y828" t="str">
        <f>VLOOKUP($T828,APPLI_PM!$A$2:$F$1845,4,FALSE)</f>
        <v>PM05 - Distribution Multicanal</v>
      </c>
      <c r="Z828" t="str">
        <f>VLOOKUP($T828,APPLI_PM!$A$2:$F$1845,5,FALSE)</f>
        <v>PTW - Poste de travail</v>
      </c>
    </row>
    <row r="829" spans="1:26" ht="15" x14ac:dyDescent="0.25">
      <c r="A829">
        <f>VLOOKUP(B829,Tableau1[],19,FALSE)</f>
        <v>1</v>
      </c>
      <c r="B829" s="13" t="s">
        <v>2009</v>
      </c>
      <c r="C829" s="14" t="s">
        <v>25</v>
      </c>
      <c r="D829" s="14" t="s">
        <v>2011</v>
      </c>
      <c r="E829" s="14" t="s">
        <v>29</v>
      </c>
      <c r="F829" s="14" t="s">
        <v>32</v>
      </c>
      <c r="G829" s="14" t="s">
        <v>2012</v>
      </c>
      <c r="H829" s="14"/>
      <c r="I829" s="14" t="s">
        <v>2010</v>
      </c>
      <c r="J829" s="14"/>
      <c r="K829" s="14" t="s">
        <v>6921</v>
      </c>
      <c r="L829" s="14" t="s">
        <v>6951</v>
      </c>
      <c r="M829" s="14" t="s">
        <v>8066</v>
      </c>
      <c r="N829" s="14" t="s">
        <v>8066</v>
      </c>
      <c r="O829" s="14" t="s">
        <v>8066</v>
      </c>
      <c r="P829" s="14" t="s">
        <v>6967</v>
      </c>
      <c r="Q829" s="14" t="s">
        <v>6972</v>
      </c>
      <c r="R829" s="14"/>
      <c r="S829" s="14"/>
      <c r="T829" s="16" t="s">
        <v>7652</v>
      </c>
      <c r="U829" s="14" t="s">
        <v>7653</v>
      </c>
      <c r="V829" s="14" t="s">
        <v>6929</v>
      </c>
      <c r="W829" s="14" t="s">
        <v>7654</v>
      </c>
      <c r="X829" s="14" t="s">
        <v>7655</v>
      </c>
      <c r="Y829" t="str">
        <f>VLOOKUP($T829,APPLI_PM!$A$2:$F$1845,4,FALSE)</f>
        <v>PM11 - Pilotage Infocentre</v>
      </c>
      <c r="Z829" t="str">
        <f>VLOOKUP($T829,APPLI_PM!$A$2:$F$1845,5,FALSE)</f>
        <v>INF - Pilotage Infocentre</v>
      </c>
    </row>
    <row r="830" spans="1:26" ht="15" x14ac:dyDescent="0.25">
      <c r="A830">
        <f>VLOOKUP(B830,Tableau1[],19,FALSE)</f>
        <v>1</v>
      </c>
      <c r="B830" s="13" t="s">
        <v>2682</v>
      </c>
      <c r="C830" s="14" t="s">
        <v>25</v>
      </c>
      <c r="D830" s="14" t="s">
        <v>330</v>
      </c>
      <c r="E830" s="14" t="s">
        <v>29</v>
      </c>
      <c r="F830" s="14" t="s">
        <v>32</v>
      </c>
      <c r="G830" s="14" t="s">
        <v>161</v>
      </c>
      <c r="H830" s="14"/>
      <c r="I830" s="14" t="s">
        <v>2683</v>
      </c>
      <c r="J830" s="14"/>
      <c r="K830" s="14" t="s">
        <v>6921</v>
      </c>
      <c r="L830" s="14" t="s">
        <v>6951</v>
      </c>
      <c r="M830" s="14" t="s">
        <v>8067</v>
      </c>
      <c r="N830" s="14" t="s">
        <v>8067</v>
      </c>
      <c r="O830" s="14" t="s">
        <v>8067</v>
      </c>
      <c r="P830" s="14" t="s">
        <v>6954</v>
      </c>
      <c r="Q830" s="14"/>
      <c r="R830" s="14"/>
      <c r="S830" s="14"/>
      <c r="T830" s="16" t="s">
        <v>7295</v>
      </c>
      <c r="U830" s="14" t="s">
        <v>7296</v>
      </c>
      <c r="V830" s="14" t="s">
        <v>6929</v>
      </c>
      <c r="W830" s="14" t="s">
        <v>7297</v>
      </c>
      <c r="X830" s="14" t="s">
        <v>7298</v>
      </c>
      <c r="Y830" t="str">
        <f>VLOOKUP($T830,APPLI_PM!$A$2:$F$1845,4,FALSE)</f>
        <v>PM05 - Distribution Multicanal</v>
      </c>
      <c r="Z830" t="str">
        <f>VLOOKUP($T830,APPLI_PM!$A$2:$F$1845,5,FALSE)</f>
        <v>PTW - Poste de travail</v>
      </c>
    </row>
    <row r="831" spans="1:26" ht="15" x14ac:dyDescent="0.25">
      <c r="A831">
        <f>VLOOKUP(B831,Tableau1[],19,FALSE)</f>
        <v>1</v>
      </c>
      <c r="B831" s="13" t="s">
        <v>1224</v>
      </c>
      <c r="C831" s="14" t="s">
        <v>25</v>
      </c>
      <c r="D831" s="14" t="s">
        <v>1226</v>
      </c>
      <c r="E831" s="14" t="s">
        <v>29</v>
      </c>
      <c r="F831" s="14" t="s">
        <v>32</v>
      </c>
      <c r="G831" s="14" t="s">
        <v>1227</v>
      </c>
      <c r="H831" s="14"/>
      <c r="I831" s="14" t="s">
        <v>1225</v>
      </c>
      <c r="J831" s="14"/>
      <c r="K831" s="14" t="s">
        <v>6921</v>
      </c>
      <c r="L831" s="14" t="s">
        <v>6951</v>
      </c>
      <c r="M831" s="14" t="s">
        <v>8068</v>
      </c>
      <c r="N831" s="14" t="s">
        <v>8069</v>
      </c>
      <c r="O831" s="14" t="s">
        <v>8068</v>
      </c>
      <c r="P831" s="14" t="s">
        <v>6954</v>
      </c>
      <c r="Q831" s="14" t="s">
        <v>7037</v>
      </c>
      <c r="R831" s="14" t="s">
        <v>7038</v>
      </c>
      <c r="S831" s="14"/>
      <c r="T831" s="16" t="s">
        <v>7274</v>
      </c>
      <c r="U831" s="14" t="s">
        <v>7275</v>
      </c>
      <c r="V831" s="14" t="s">
        <v>6929</v>
      </c>
      <c r="W831" s="14" t="s">
        <v>7253</v>
      </c>
      <c r="X831" s="14" t="s">
        <v>7254</v>
      </c>
      <c r="Y831" t="str">
        <f>VLOOKUP($T831,APPLI_PM!$A$2:$F$1845,4,FALSE)</f>
        <v>PM02 - Clients Comptes Package</v>
      </c>
      <c r="Z831" t="str">
        <f>VLOOKUP($T831,APPLI_PM!$A$2:$F$1845,5,FALSE)</f>
        <v>GCP - Gestion des comptes</v>
      </c>
    </row>
    <row r="832" spans="1:26" ht="15" x14ac:dyDescent="0.25">
      <c r="A832">
        <f>VLOOKUP(B832,Tableau1[],19,FALSE)</f>
        <v>1</v>
      </c>
      <c r="B832" s="13" t="s">
        <v>1228</v>
      </c>
      <c r="C832" s="14" t="s">
        <v>25</v>
      </c>
      <c r="D832" s="14" t="s">
        <v>1226</v>
      </c>
      <c r="E832" s="14" t="s">
        <v>29</v>
      </c>
      <c r="F832" s="14" t="s">
        <v>32</v>
      </c>
      <c r="G832" s="14" t="s">
        <v>1230</v>
      </c>
      <c r="H832" s="14"/>
      <c r="I832" s="14" t="s">
        <v>1229</v>
      </c>
      <c r="J832" s="14"/>
      <c r="K832" s="14" t="s">
        <v>6921</v>
      </c>
      <c r="L832" s="14" t="s">
        <v>6951</v>
      </c>
      <c r="M832" s="14" t="s">
        <v>8070</v>
      </c>
      <c r="N832" s="14" t="s">
        <v>8071</v>
      </c>
      <c r="O832" s="14" t="s">
        <v>8070</v>
      </c>
      <c r="P832" s="14" t="s">
        <v>6954</v>
      </c>
      <c r="Q832" s="14" t="s">
        <v>7037</v>
      </c>
      <c r="R832" s="14" t="s">
        <v>7038</v>
      </c>
      <c r="S832" s="14"/>
      <c r="T832" s="16" t="s">
        <v>7274</v>
      </c>
      <c r="U832" s="14" t="s">
        <v>7275</v>
      </c>
      <c r="V832" s="14" t="s">
        <v>6929</v>
      </c>
      <c r="W832" s="14" t="s">
        <v>7253</v>
      </c>
      <c r="X832" s="14" t="s">
        <v>7254</v>
      </c>
      <c r="Y832" t="str">
        <f>VLOOKUP($T832,APPLI_PM!$A$2:$F$1845,4,FALSE)</f>
        <v>PM02 - Clients Comptes Package</v>
      </c>
      <c r="Z832" t="str">
        <f>VLOOKUP($T832,APPLI_PM!$A$2:$F$1845,5,FALSE)</f>
        <v>GCP - Gestion des comptes</v>
      </c>
    </row>
    <row r="833" spans="1:26" ht="15" x14ac:dyDescent="0.25">
      <c r="A833">
        <f>VLOOKUP(B833,Tableau1[],19,FALSE)</f>
        <v>1</v>
      </c>
      <c r="B833" s="13" t="s">
        <v>1231</v>
      </c>
      <c r="C833" s="14" t="s">
        <v>25</v>
      </c>
      <c r="D833" s="14" t="s">
        <v>1226</v>
      </c>
      <c r="E833" s="14" t="s">
        <v>29</v>
      </c>
      <c r="F833" s="14" t="s">
        <v>32</v>
      </c>
      <c r="G833" s="14" t="s">
        <v>1233</v>
      </c>
      <c r="H833" s="14"/>
      <c r="I833" s="14" t="s">
        <v>1232</v>
      </c>
      <c r="J833" s="14"/>
      <c r="K833" s="14" t="s">
        <v>6921</v>
      </c>
      <c r="L833" s="14" t="s">
        <v>6951</v>
      </c>
      <c r="M833" s="14" t="s">
        <v>8072</v>
      </c>
      <c r="N833" s="14" t="s">
        <v>8073</v>
      </c>
      <c r="O833" s="14" t="s">
        <v>8072</v>
      </c>
      <c r="P833" s="14" t="s">
        <v>6954</v>
      </c>
      <c r="Q833" s="14" t="s">
        <v>7037</v>
      </c>
      <c r="R833" s="14" t="s">
        <v>7038</v>
      </c>
      <c r="S833" s="14"/>
      <c r="T833" s="16" t="s">
        <v>7274</v>
      </c>
      <c r="U833" s="14" t="s">
        <v>7275</v>
      </c>
      <c r="V833" s="14" t="s">
        <v>6929</v>
      </c>
      <c r="W833" s="14" t="s">
        <v>7253</v>
      </c>
      <c r="X833" s="14" t="s">
        <v>7254</v>
      </c>
      <c r="Y833" t="str">
        <f>VLOOKUP($T833,APPLI_PM!$A$2:$F$1845,4,FALSE)</f>
        <v>PM02 - Clients Comptes Package</v>
      </c>
      <c r="Z833" t="str">
        <f>VLOOKUP($T833,APPLI_PM!$A$2:$F$1845,5,FALSE)</f>
        <v>GCP - Gestion des comptes</v>
      </c>
    </row>
    <row r="834" spans="1:26" ht="15" x14ac:dyDescent="0.25">
      <c r="A834">
        <f>VLOOKUP(B834,Tableau1[],19,FALSE)</f>
        <v>1</v>
      </c>
      <c r="B834" s="13" t="s">
        <v>1234</v>
      </c>
      <c r="C834" s="14" t="s">
        <v>25</v>
      </c>
      <c r="D834" s="14" t="s">
        <v>1226</v>
      </c>
      <c r="E834" s="14" t="s">
        <v>29</v>
      </c>
      <c r="F834" s="14" t="s">
        <v>32</v>
      </c>
      <c r="G834" s="14" t="s">
        <v>1236</v>
      </c>
      <c r="H834" s="14"/>
      <c r="I834" s="14" t="s">
        <v>1235</v>
      </c>
      <c r="J834" s="14"/>
      <c r="K834" s="14" t="s">
        <v>6921</v>
      </c>
      <c r="L834" s="14" t="s">
        <v>6951</v>
      </c>
      <c r="M834" s="14" t="s">
        <v>8074</v>
      </c>
      <c r="N834" s="14" t="s">
        <v>8075</v>
      </c>
      <c r="O834" s="14" t="s">
        <v>8074</v>
      </c>
      <c r="P834" s="14" t="s">
        <v>6954</v>
      </c>
      <c r="Q834" s="14" t="s">
        <v>7037</v>
      </c>
      <c r="R834" s="14" t="s">
        <v>7038</v>
      </c>
      <c r="S834" s="14"/>
      <c r="T834" s="16" t="s">
        <v>7274</v>
      </c>
      <c r="U834" s="14" t="s">
        <v>7275</v>
      </c>
      <c r="V834" s="14" t="s">
        <v>6929</v>
      </c>
      <c r="W834" s="14" t="s">
        <v>7253</v>
      </c>
      <c r="X834" s="14" t="s">
        <v>7254</v>
      </c>
      <c r="Y834" t="str">
        <f>VLOOKUP($T834,APPLI_PM!$A$2:$F$1845,4,FALSE)</f>
        <v>PM02 - Clients Comptes Package</v>
      </c>
      <c r="Z834" t="str">
        <f>VLOOKUP($T834,APPLI_PM!$A$2:$F$1845,5,FALSE)</f>
        <v>GCP - Gestion des comptes</v>
      </c>
    </row>
    <row r="835" spans="1:26" ht="15" x14ac:dyDescent="0.25">
      <c r="A835">
        <f>VLOOKUP(B835,Tableau1[],19,FALSE)</f>
        <v>1</v>
      </c>
      <c r="B835" s="13" t="s">
        <v>1237</v>
      </c>
      <c r="C835" s="14" t="s">
        <v>25</v>
      </c>
      <c r="D835" s="14" t="s">
        <v>893</v>
      </c>
      <c r="E835" s="14" t="s">
        <v>29</v>
      </c>
      <c r="F835" s="14" t="s">
        <v>32</v>
      </c>
      <c r="G835" s="14" t="s">
        <v>136</v>
      </c>
      <c r="H835" s="14"/>
      <c r="I835" s="14" t="s">
        <v>1238</v>
      </c>
      <c r="J835" s="14" t="s">
        <v>1239</v>
      </c>
      <c r="K835" s="14" t="s">
        <v>7043</v>
      </c>
      <c r="L835" s="14" t="s">
        <v>6951</v>
      </c>
      <c r="M835" s="14" t="s">
        <v>8076</v>
      </c>
      <c r="N835" s="14" t="s">
        <v>7725</v>
      </c>
      <c r="O835" s="14" t="s">
        <v>8076</v>
      </c>
      <c r="P835" s="14" t="s">
        <v>6954</v>
      </c>
      <c r="Q835" s="14" t="s">
        <v>6982</v>
      </c>
      <c r="R835" s="14" t="s">
        <v>7060</v>
      </c>
      <c r="S835" s="14"/>
      <c r="T835" s="16" t="s">
        <v>7267</v>
      </c>
      <c r="U835" s="14" t="s">
        <v>7268</v>
      </c>
      <c r="V835" s="14" t="s">
        <v>6929</v>
      </c>
      <c r="W835" s="14" t="s">
        <v>6962</v>
      </c>
      <c r="X835" s="14" t="s">
        <v>6963</v>
      </c>
      <c r="Y835" t="str">
        <f>VLOOKUP($T835,APPLI_PM!$A$2:$F$1845,4,FALSE)</f>
        <v>PM05 - Distribution Multicanal</v>
      </c>
      <c r="Z835" t="str">
        <f>VLOOKUP($T835,APPLI_PM!$A$2:$F$1845,5,FALSE)</f>
        <v>PTW - Poste de travail</v>
      </c>
    </row>
    <row r="836" spans="1:26" ht="15" x14ac:dyDescent="0.25">
      <c r="A836">
        <f>VLOOKUP(B836,Tableau1[],19,FALSE)</f>
        <v>1</v>
      </c>
      <c r="B836" s="13" t="s">
        <v>172</v>
      </c>
      <c r="C836" s="14" t="s">
        <v>25</v>
      </c>
      <c r="D836" s="14" t="s">
        <v>174</v>
      </c>
      <c r="E836" s="14" t="s">
        <v>29</v>
      </c>
      <c r="F836" s="14" t="s">
        <v>32</v>
      </c>
      <c r="G836" s="14" t="s">
        <v>175</v>
      </c>
      <c r="H836" s="14"/>
      <c r="I836" s="14" t="s">
        <v>173</v>
      </c>
      <c r="J836" s="14"/>
      <c r="K836" s="14" t="s">
        <v>6921</v>
      </c>
      <c r="L836" s="14" t="s">
        <v>6951</v>
      </c>
      <c r="M836" s="14" t="s">
        <v>8077</v>
      </c>
      <c r="N836" s="14" t="s">
        <v>8078</v>
      </c>
      <c r="O836" s="14" t="s">
        <v>8077</v>
      </c>
      <c r="P836" s="14" t="s">
        <v>6954</v>
      </c>
      <c r="Q836" s="14" t="s">
        <v>7134</v>
      </c>
      <c r="R836" s="14" t="s">
        <v>7146</v>
      </c>
      <c r="S836" s="14"/>
      <c r="T836" s="16" t="s">
        <v>7276</v>
      </c>
      <c r="U836" s="14" t="s">
        <v>7277</v>
      </c>
      <c r="V836" s="14" t="s">
        <v>6929</v>
      </c>
      <c r="W836" s="14" t="s">
        <v>7132</v>
      </c>
      <c r="X836" s="14" t="s">
        <v>7278</v>
      </c>
      <c r="Y836" t="str">
        <f>VLOOKUP($T836,APPLI_PM!$A$2:$F$1845,4,FALSE)</f>
        <v>PM12 - Placements</v>
      </c>
      <c r="Z836" t="str">
        <f>VLOOKUP($T836,APPLI_PM!$A$2:$F$1845,5,FALSE)</f>
        <v>PLC - Placements</v>
      </c>
    </row>
    <row r="837" spans="1:26" ht="15" x14ac:dyDescent="0.25">
      <c r="A837">
        <f>VLOOKUP(B837,Tableau1[],19,FALSE)</f>
        <v>1</v>
      </c>
      <c r="B837" s="13" t="s">
        <v>2067</v>
      </c>
      <c r="C837" s="14" t="s">
        <v>25</v>
      </c>
      <c r="D837" s="14" t="s">
        <v>174</v>
      </c>
      <c r="E837" s="14" t="s">
        <v>29</v>
      </c>
      <c r="F837" s="14" t="s">
        <v>32</v>
      </c>
      <c r="G837" s="14" t="s">
        <v>2068</v>
      </c>
      <c r="H837" s="14"/>
      <c r="I837" s="14" t="s">
        <v>173</v>
      </c>
      <c r="J837" s="14"/>
      <c r="K837" s="14" t="s">
        <v>6921</v>
      </c>
      <c r="L837" s="14" t="s">
        <v>6951</v>
      </c>
      <c r="M837" s="14" t="s">
        <v>8079</v>
      </c>
      <c r="N837" s="14" t="s">
        <v>8080</v>
      </c>
      <c r="O837" s="14" t="s">
        <v>8079</v>
      </c>
      <c r="P837" s="14" t="s">
        <v>6924</v>
      </c>
      <c r="Q837" s="14" t="s">
        <v>6925</v>
      </c>
      <c r="R837" s="14"/>
      <c r="S837" s="14"/>
      <c r="T837" s="16" t="s">
        <v>7276</v>
      </c>
      <c r="U837" s="14" t="s">
        <v>7277</v>
      </c>
      <c r="V837" s="14" t="s">
        <v>6929</v>
      </c>
      <c r="W837" s="14" t="s">
        <v>7132</v>
      </c>
      <c r="X837" s="14" t="s">
        <v>7278</v>
      </c>
      <c r="Y837" t="str">
        <f>VLOOKUP($T837,APPLI_PM!$A$2:$F$1845,4,FALSE)</f>
        <v>PM12 - Placements</v>
      </c>
      <c r="Z837" t="str">
        <f>VLOOKUP($T837,APPLI_PM!$A$2:$F$1845,5,FALSE)</f>
        <v>PLC - Placements</v>
      </c>
    </row>
    <row r="838" spans="1:26" ht="15" x14ac:dyDescent="0.25">
      <c r="A838">
        <f>VLOOKUP(B838,Tableau1[],19,FALSE)</f>
        <v>1</v>
      </c>
      <c r="B838" s="13" t="s">
        <v>1240</v>
      </c>
      <c r="C838" s="14" t="s">
        <v>25</v>
      </c>
      <c r="D838" s="14" t="s">
        <v>1241</v>
      </c>
      <c r="E838" s="14" t="s">
        <v>29</v>
      </c>
      <c r="F838" s="14" t="s">
        <v>32</v>
      </c>
      <c r="G838" s="14" t="s">
        <v>1240</v>
      </c>
      <c r="H838" s="14"/>
      <c r="I838" s="14"/>
      <c r="J838" s="14"/>
      <c r="K838" s="14" t="s">
        <v>6921</v>
      </c>
      <c r="L838" s="14" t="s">
        <v>6951</v>
      </c>
      <c r="M838" s="14" t="s">
        <v>8081</v>
      </c>
      <c r="N838" s="14" t="s">
        <v>8081</v>
      </c>
      <c r="O838" s="14" t="s">
        <v>8081</v>
      </c>
      <c r="P838" s="14" t="s">
        <v>6954</v>
      </c>
      <c r="Q838" s="14"/>
      <c r="R838" s="14"/>
      <c r="S838" s="14"/>
      <c r="T838" s="16" t="s">
        <v>7267</v>
      </c>
      <c r="U838" s="14" t="s">
        <v>7268</v>
      </c>
      <c r="V838" s="14" t="s">
        <v>6929</v>
      </c>
      <c r="W838" s="14" t="s">
        <v>6962</v>
      </c>
      <c r="X838" s="14" t="s">
        <v>6963</v>
      </c>
      <c r="Y838" t="str">
        <f>VLOOKUP($T838,APPLI_PM!$A$2:$F$1845,4,FALSE)</f>
        <v>PM05 - Distribution Multicanal</v>
      </c>
      <c r="Z838" t="str">
        <f>VLOOKUP($T838,APPLI_PM!$A$2:$F$1845,5,FALSE)</f>
        <v>PTW - Poste de travail</v>
      </c>
    </row>
    <row r="839" spans="1:26" ht="15" x14ac:dyDescent="0.25">
      <c r="A839">
        <f>VLOOKUP(B839,Tableau1[],19,FALSE)</f>
        <v>1</v>
      </c>
      <c r="B839" s="13" t="s">
        <v>998</v>
      </c>
      <c r="C839" s="14" t="s">
        <v>25</v>
      </c>
      <c r="D839" s="14" t="s">
        <v>999</v>
      </c>
      <c r="E839" s="14" t="s">
        <v>29</v>
      </c>
      <c r="F839" s="14" t="s">
        <v>32</v>
      </c>
      <c r="G839" s="14" t="s">
        <v>161</v>
      </c>
      <c r="H839" s="14"/>
      <c r="I839" s="14"/>
      <c r="J839" s="14"/>
      <c r="K839" s="14" t="s">
        <v>6921</v>
      </c>
      <c r="L839" s="14" t="s">
        <v>6951</v>
      </c>
      <c r="M839" s="14" t="s">
        <v>8082</v>
      </c>
      <c r="N839" s="14" t="s">
        <v>8082</v>
      </c>
      <c r="O839" s="14" t="s">
        <v>8082</v>
      </c>
      <c r="P839" s="14" t="s">
        <v>6954</v>
      </c>
      <c r="Q839" s="14"/>
      <c r="R839" s="14"/>
      <c r="S839" s="14"/>
      <c r="T839" s="16" t="s">
        <v>6955</v>
      </c>
      <c r="U839" s="14" t="s">
        <v>6956</v>
      </c>
      <c r="V839" s="14" t="s">
        <v>6929</v>
      </c>
      <c r="W839" s="14" t="s">
        <v>6957</v>
      </c>
      <c r="X839" s="14" t="s">
        <v>6958</v>
      </c>
      <c r="Y839" t="str">
        <f>VLOOKUP($T839,APPLI_PM!$A$2:$F$1845,4,FALSE)</f>
        <v>PM09 - Moyens De Paiement</v>
      </c>
      <c r="Z839" t="str">
        <f>VLOOKUP($T839,APPLI_PM!$A$2:$F$1845,5,FALSE)</f>
        <v>CHF - Chèques et Fiduciaire</v>
      </c>
    </row>
    <row r="840" spans="1:26" ht="15" x14ac:dyDescent="0.25">
      <c r="A840">
        <f>VLOOKUP(B840,Tableau1[],19,FALSE)</f>
        <v>1</v>
      </c>
      <c r="B840" s="13" t="s">
        <v>1000</v>
      </c>
      <c r="C840" s="14" t="s">
        <v>25</v>
      </c>
      <c r="D840" s="14" t="s">
        <v>999</v>
      </c>
      <c r="E840" s="14" t="s">
        <v>29</v>
      </c>
      <c r="F840" s="14" t="s">
        <v>32</v>
      </c>
      <c r="G840" s="14" t="s">
        <v>161</v>
      </c>
      <c r="H840" s="14"/>
      <c r="I840" s="14"/>
      <c r="J840" s="14"/>
      <c r="K840" s="14" t="s">
        <v>6921</v>
      </c>
      <c r="L840" s="14" t="s">
        <v>6951</v>
      </c>
      <c r="M840" s="14" t="s">
        <v>8082</v>
      </c>
      <c r="N840" s="14" t="s">
        <v>8082</v>
      </c>
      <c r="O840" s="14" t="s">
        <v>8082</v>
      </c>
      <c r="P840" s="14" t="s">
        <v>6954</v>
      </c>
      <c r="Q840" s="14"/>
      <c r="R840" s="14"/>
      <c r="S840" s="14"/>
      <c r="T840" s="16" t="s">
        <v>6955</v>
      </c>
      <c r="U840" s="14" t="s">
        <v>6956</v>
      </c>
      <c r="V840" s="14" t="s">
        <v>6929</v>
      </c>
      <c r="W840" s="14" t="s">
        <v>6957</v>
      </c>
      <c r="X840" s="14" t="s">
        <v>6958</v>
      </c>
      <c r="Y840" t="str">
        <f>VLOOKUP($T840,APPLI_PM!$A$2:$F$1845,4,FALSE)</f>
        <v>PM09 - Moyens De Paiement</v>
      </c>
      <c r="Z840" t="str">
        <f>VLOOKUP($T840,APPLI_PM!$A$2:$F$1845,5,FALSE)</f>
        <v>CHF - Chèques et Fiduciaire</v>
      </c>
    </row>
    <row r="841" spans="1:26" ht="15" x14ac:dyDescent="0.25">
      <c r="A841">
        <f>VLOOKUP(B841,Tableau1[],19,FALSE)</f>
        <v>1</v>
      </c>
      <c r="B841" s="13" t="s">
        <v>2070</v>
      </c>
      <c r="C841" s="14" t="s">
        <v>25</v>
      </c>
      <c r="D841" s="14" t="s">
        <v>438</v>
      </c>
      <c r="E841" s="14" t="s">
        <v>329</v>
      </c>
      <c r="F841" s="14" t="s">
        <v>45</v>
      </c>
      <c r="G841" s="14" t="s">
        <v>161</v>
      </c>
      <c r="H841" s="14"/>
      <c r="I841" s="14"/>
      <c r="J841" s="14"/>
      <c r="K841" s="14" t="s">
        <v>6921</v>
      </c>
      <c r="L841" s="14" t="s">
        <v>6951</v>
      </c>
      <c r="M841" s="14" t="s">
        <v>2070</v>
      </c>
      <c r="N841" s="14" t="s">
        <v>2070</v>
      </c>
      <c r="O841" s="14" t="s">
        <v>2070</v>
      </c>
      <c r="P841" s="14"/>
      <c r="Q841" s="14"/>
      <c r="R841" s="14"/>
      <c r="S841" s="14"/>
      <c r="T841" s="16" t="s">
        <v>6960</v>
      </c>
      <c r="U841" s="14" t="s">
        <v>6961</v>
      </c>
      <c r="V841" s="14" t="s">
        <v>6929</v>
      </c>
      <c r="W841" s="14" t="s">
        <v>6962</v>
      </c>
      <c r="X841" s="14" t="s">
        <v>6963</v>
      </c>
      <c r="Y841" t="str">
        <f>VLOOKUP($T841,APPLI_PM!$A$2:$F$1845,4,FALSE)</f>
        <v>PM05 - Distribution Multicanal</v>
      </c>
      <c r="Z841" t="str">
        <f>VLOOKUP($T841,APPLI_PM!$A$2:$F$1845,5,FALSE)</f>
        <v>PTW - Poste de travail</v>
      </c>
    </row>
    <row r="842" spans="1:26" ht="15" x14ac:dyDescent="0.25">
      <c r="A842">
        <f>VLOOKUP(B842,Tableau1[],19,FALSE)</f>
        <v>7</v>
      </c>
      <c r="B842" s="13" t="s">
        <v>1001</v>
      </c>
      <c r="C842" s="14" t="s">
        <v>1002</v>
      </c>
      <c r="D842" s="14" t="s">
        <v>214</v>
      </c>
      <c r="E842" s="14" t="s">
        <v>213</v>
      </c>
      <c r="F842" s="14" t="s">
        <v>32</v>
      </c>
      <c r="G842" s="14" t="s">
        <v>361</v>
      </c>
      <c r="H842" s="14"/>
      <c r="I842" s="14"/>
      <c r="J842" s="14"/>
      <c r="K842" s="14" t="s">
        <v>6921</v>
      </c>
      <c r="L842" s="14" t="s">
        <v>6964</v>
      </c>
      <c r="M842" s="14" t="s">
        <v>8083</v>
      </c>
      <c r="N842" s="14" t="s">
        <v>7789</v>
      </c>
      <c r="O842" s="14" t="s">
        <v>8083</v>
      </c>
      <c r="P842" s="14" t="s">
        <v>6924</v>
      </c>
      <c r="Q842" s="14"/>
      <c r="R842" s="14"/>
      <c r="S842" s="14"/>
      <c r="T842" s="16" t="s">
        <v>7672</v>
      </c>
      <c r="U842" s="14" t="s">
        <v>7673</v>
      </c>
      <c r="V842" s="14" t="s">
        <v>6929</v>
      </c>
      <c r="W842" s="14" t="s">
        <v>7054</v>
      </c>
      <c r="X842" s="14" t="s">
        <v>7055</v>
      </c>
    </row>
    <row r="843" spans="1:26" ht="15" x14ac:dyDescent="0.25">
      <c r="A843">
        <f>VLOOKUP(B843,Tableau1[],19,FALSE)</f>
        <v>2</v>
      </c>
      <c r="B843" s="13" t="s">
        <v>2585</v>
      </c>
      <c r="C843" s="14" t="s">
        <v>25</v>
      </c>
      <c r="D843" s="14" t="s">
        <v>43</v>
      </c>
      <c r="E843" s="14" t="s">
        <v>134</v>
      </c>
      <c r="F843" s="14" t="s">
        <v>45</v>
      </c>
      <c r="G843" s="14" t="s">
        <v>2585</v>
      </c>
      <c r="H843" s="14"/>
      <c r="I843" s="14" t="s">
        <v>2586</v>
      </c>
      <c r="J843" s="14" t="s">
        <v>2587</v>
      </c>
      <c r="K843" s="14" t="s">
        <v>6921</v>
      </c>
      <c r="L843" s="14" t="s">
        <v>6933</v>
      </c>
      <c r="M843" s="14" t="s">
        <v>8084</v>
      </c>
      <c r="N843" s="14" t="s">
        <v>8085</v>
      </c>
      <c r="O843" s="14" t="s">
        <v>8084</v>
      </c>
      <c r="P843" s="14" t="s">
        <v>6954</v>
      </c>
      <c r="Q843" s="14" t="s">
        <v>7037</v>
      </c>
      <c r="R843" s="14" t="s">
        <v>7115</v>
      </c>
      <c r="S843" s="14"/>
      <c r="T843" s="16" t="s">
        <v>8086</v>
      </c>
      <c r="U843" s="14" t="s">
        <v>8087</v>
      </c>
      <c r="V843" s="14" t="s">
        <v>6929</v>
      </c>
      <c r="W843" s="14" t="s">
        <v>6957</v>
      </c>
      <c r="X843" s="14" t="s">
        <v>8088</v>
      </c>
    </row>
    <row r="844" spans="1:26" ht="15" x14ac:dyDescent="0.25">
      <c r="A844">
        <f>VLOOKUP(B844,Tableau1[],19,FALSE)</f>
        <v>4</v>
      </c>
      <c r="B844" s="13" t="s">
        <v>1161</v>
      </c>
      <c r="C844" s="14"/>
      <c r="D844" s="14" t="s">
        <v>1163</v>
      </c>
      <c r="E844" s="14"/>
      <c r="F844" s="14" t="s">
        <v>1164</v>
      </c>
      <c r="G844" s="14" t="s">
        <v>1161</v>
      </c>
      <c r="H844" s="14"/>
      <c r="I844" s="14" t="s">
        <v>1162</v>
      </c>
      <c r="J844" s="14" t="s">
        <v>1115</v>
      </c>
      <c r="K844" s="14" t="s">
        <v>6921</v>
      </c>
      <c r="L844" s="14" t="s">
        <v>7050</v>
      </c>
      <c r="M844" s="14" t="s">
        <v>8089</v>
      </c>
      <c r="N844" s="14" t="s">
        <v>8089</v>
      </c>
      <c r="O844" s="14" t="s">
        <v>8089</v>
      </c>
      <c r="P844" s="14" t="s">
        <v>6924</v>
      </c>
      <c r="Q844" s="14" t="s">
        <v>7309</v>
      </c>
      <c r="R844" s="14" t="s">
        <v>7310</v>
      </c>
      <c r="S844" s="14"/>
      <c r="T844" s="16" t="s">
        <v>7311</v>
      </c>
      <c r="U844" s="14" t="s">
        <v>7310</v>
      </c>
      <c r="V844" s="14" t="s">
        <v>6986</v>
      </c>
      <c r="W844" s="14" t="s">
        <v>6987</v>
      </c>
      <c r="X844" s="14" t="s">
        <v>6987</v>
      </c>
    </row>
    <row r="845" spans="1:26" ht="15" x14ac:dyDescent="0.25">
      <c r="A845">
        <f>VLOOKUP(B845,Tableau1[],19,FALSE)</f>
        <v>1</v>
      </c>
      <c r="B845" s="13" t="s">
        <v>1753</v>
      </c>
      <c r="C845" s="14" t="s">
        <v>25</v>
      </c>
      <c r="D845" s="14" t="s">
        <v>86</v>
      </c>
      <c r="E845" s="14" t="s">
        <v>329</v>
      </c>
      <c r="F845" s="14" t="s">
        <v>45</v>
      </c>
      <c r="G845" s="14" t="s">
        <v>161</v>
      </c>
      <c r="H845" s="14"/>
      <c r="I845" s="14"/>
      <c r="J845" s="14"/>
      <c r="K845" s="14" t="s">
        <v>6921</v>
      </c>
      <c r="L845" s="14" t="s">
        <v>6951</v>
      </c>
      <c r="M845" s="14" t="s">
        <v>1753</v>
      </c>
      <c r="N845" s="14" t="s">
        <v>8090</v>
      </c>
      <c r="O845" s="14" t="s">
        <v>1753</v>
      </c>
      <c r="P845" s="14"/>
      <c r="Q845" s="14"/>
      <c r="R845" s="14"/>
      <c r="S845" s="14"/>
      <c r="T845" s="16" t="s">
        <v>7061</v>
      </c>
      <c r="U845" s="14" t="s">
        <v>7062</v>
      </c>
      <c r="V845" s="14" t="s">
        <v>6929</v>
      </c>
      <c r="W845" s="14" t="s">
        <v>7063</v>
      </c>
      <c r="X845" s="14" t="s">
        <v>7064</v>
      </c>
      <c r="Y845" t="str">
        <f>VLOOKUP($T845,APPLI_PM!$A$2:$F$1845,4,FALSE)</f>
        <v>PM02 - Clients Comptes Package</v>
      </c>
      <c r="Z845" t="str">
        <f>VLOOKUP($T845,APPLI_PM!$A$2:$F$1845,5,FALSE)</f>
        <v>GCL - Gestion clients et administration contrats</v>
      </c>
    </row>
    <row r="846" spans="1:26" ht="15" x14ac:dyDescent="0.25">
      <c r="A846">
        <f>VLOOKUP(B846,Tableau1[],19,FALSE)</f>
        <v>1</v>
      </c>
      <c r="B846" s="13" t="s">
        <v>1754</v>
      </c>
      <c r="C846" s="14" t="s">
        <v>25</v>
      </c>
      <c r="D846" s="14" t="s">
        <v>438</v>
      </c>
      <c r="E846" s="14" t="s">
        <v>329</v>
      </c>
      <c r="F846" s="14" t="s">
        <v>45</v>
      </c>
      <c r="G846" s="14" t="s">
        <v>161</v>
      </c>
      <c r="H846" s="14"/>
      <c r="I846" s="14"/>
      <c r="J846" s="14"/>
      <c r="K846" s="14" t="s">
        <v>6921</v>
      </c>
      <c r="L846" s="14" t="s">
        <v>6951</v>
      </c>
      <c r="M846" s="14" t="s">
        <v>1754</v>
      </c>
      <c r="N846" s="14" t="s">
        <v>1754</v>
      </c>
      <c r="O846" s="14" t="s">
        <v>1754</v>
      </c>
      <c r="P846" s="14"/>
      <c r="Q846" s="14"/>
      <c r="R846" s="14"/>
      <c r="S846" s="14"/>
      <c r="T846" s="16" t="s">
        <v>6960</v>
      </c>
      <c r="U846" s="14" t="s">
        <v>6961</v>
      </c>
      <c r="V846" s="14" t="s">
        <v>6929</v>
      </c>
      <c r="W846" s="14" t="s">
        <v>6962</v>
      </c>
      <c r="X846" s="14" t="s">
        <v>6963</v>
      </c>
      <c r="Y846" t="str">
        <f>VLOOKUP($T846,APPLI_PM!$A$2:$F$1845,4,FALSE)</f>
        <v>PM05 - Distribution Multicanal</v>
      </c>
      <c r="Z846" t="str">
        <f>VLOOKUP($T846,APPLI_PM!$A$2:$F$1845,5,FALSE)</f>
        <v>PTW - Poste de travail</v>
      </c>
    </row>
    <row r="847" spans="1:26" ht="15" x14ac:dyDescent="0.25">
      <c r="A847">
        <f>VLOOKUP(B847,Tableau1[],19,FALSE)</f>
        <v>1</v>
      </c>
      <c r="B847" s="13" t="s">
        <v>1755</v>
      </c>
      <c r="C847" s="14" t="s">
        <v>25</v>
      </c>
      <c r="D847" s="14" t="s">
        <v>438</v>
      </c>
      <c r="E847" s="14" t="s">
        <v>329</v>
      </c>
      <c r="F847" s="14" t="s">
        <v>45</v>
      </c>
      <c r="G847" s="14" t="s">
        <v>161</v>
      </c>
      <c r="H847" s="14"/>
      <c r="I847" s="14"/>
      <c r="J847" s="14"/>
      <c r="K847" s="14" t="s">
        <v>6921</v>
      </c>
      <c r="L847" s="14" t="s">
        <v>6951</v>
      </c>
      <c r="M847" s="14" t="s">
        <v>1755</v>
      </c>
      <c r="N847" s="14" t="s">
        <v>1755</v>
      </c>
      <c r="O847" s="14" t="s">
        <v>1755</v>
      </c>
      <c r="P847" s="14"/>
      <c r="Q847" s="14"/>
      <c r="R847" s="14"/>
      <c r="S847" s="14"/>
      <c r="T847" s="16" t="s">
        <v>6960</v>
      </c>
      <c r="U847" s="14" t="s">
        <v>6961</v>
      </c>
      <c r="V847" s="14" t="s">
        <v>6929</v>
      </c>
      <c r="W847" s="14" t="s">
        <v>6962</v>
      </c>
      <c r="X847" s="14" t="s">
        <v>6963</v>
      </c>
      <c r="Y847" t="str">
        <f>VLOOKUP($T847,APPLI_PM!$A$2:$F$1845,4,FALSE)</f>
        <v>PM05 - Distribution Multicanal</v>
      </c>
      <c r="Z847" t="str">
        <f>VLOOKUP($T847,APPLI_PM!$A$2:$F$1845,5,FALSE)</f>
        <v>PTW - Poste de travail</v>
      </c>
    </row>
    <row r="848" spans="1:26" ht="15" x14ac:dyDescent="0.25">
      <c r="A848">
        <f>VLOOKUP(B848,Tableau1[],19,FALSE)</f>
        <v>1</v>
      </c>
      <c r="B848" s="13" t="s">
        <v>1994</v>
      </c>
      <c r="C848" s="14" t="s">
        <v>25</v>
      </c>
      <c r="D848" s="14" t="s">
        <v>291</v>
      </c>
      <c r="E848" s="14" t="s">
        <v>29</v>
      </c>
      <c r="F848" s="14" t="s">
        <v>32</v>
      </c>
      <c r="G848" s="14" t="s">
        <v>1994</v>
      </c>
      <c r="H848" s="14"/>
      <c r="I848" s="14" t="s">
        <v>1070</v>
      </c>
      <c r="J848" s="14" t="s">
        <v>1071</v>
      </c>
      <c r="K848" s="14" t="s">
        <v>7043</v>
      </c>
      <c r="L848" s="14" t="s">
        <v>6951</v>
      </c>
      <c r="M848" s="14" t="s">
        <v>8091</v>
      </c>
      <c r="N848" s="14" t="s">
        <v>7741</v>
      </c>
      <c r="O848" s="14" t="s">
        <v>8091</v>
      </c>
      <c r="P848" s="14" t="s">
        <v>6967</v>
      </c>
      <c r="Q848" s="14"/>
      <c r="R848" s="14"/>
      <c r="S848" s="14"/>
      <c r="T848" s="16" t="s">
        <v>7742</v>
      </c>
      <c r="U848" s="14" t="s">
        <v>7743</v>
      </c>
      <c r="V848" s="14" t="s">
        <v>6929</v>
      </c>
      <c r="W848" s="14" t="s">
        <v>7063</v>
      </c>
      <c r="X848" s="14" t="s">
        <v>7744</v>
      </c>
      <c r="Y848" t="str">
        <f>VLOOKUP($T848,APPLI_PM!$A$2:$F$1845,4,FALSE)</f>
        <v>PM05 - Distribution Multicanal</v>
      </c>
      <c r="Z848" t="str">
        <f>VLOOKUP($T848,APPLI_PM!$A$2:$F$1845,5,FALSE)</f>
        <v>PDI - Processus de Distribution</v>
      </c>
    </row>
    <row r="849" spans="1:26" ht="15" x14ac:dyDescent="0.25">
      <c r="A849">
        <f>VLOOKUP(B849,Tableau1[],19,FALSE)</f>
        <v>1</v>
      </c>
      <c r="B849" s="13" t="s">
        <v>1995</v>
      </c>
      <c r="C849" s="14" t="s">
        <v>25</v>
      </c>
      <c r="D849" s="14" t="s">
        <v>291</v>
      </c>
      <c r="E849" s="14" t="s">
        <v>29</v>
      </c>
      <c r="F849" s="14" t="s">
        <v>32</v>
      </c>
      <c r="G849" s="14" t="s">
        <v>1995</v>
      </c>
      <c r="H849" s="14"/>
      <c r="I849" s="14" t="s">
        <v>1070</v>
      </c>
      <c r="J849" s="14" t="s">
        <v>1071</v>
      </c>
      <c r="K849" s="14" t="s">
        <v>7043</v>
      </c>
      <c r="L849" s="14" t="s">
        <v>6951</v>
      </c>
      <c r="M849" s="14" t="s">
        <v>8092</v>
      </c>
      <c r="N849" s="14" t="s">
        <v>8093</v>
      </c>
      <c r="O849" s="14" t="s">
        <v>8092</v>
      </c>
      <c r="P849" s="14" t="s">
        <v>6967</v>
      </c>
      <c r="Q849" s="14"/>
      <c r="R849" s="14"/>
      <c r="S849" s="14"/>
      <c r="T849" s="16" t="s">
        <v>7742</v>
      </c>
      <c r="U849" s="14" t="s">
        <v>7743</v>
      </c>
      <c r="V849" s="14" t="s">
        <v>6929</v>
      </c>
      <c r="W849" s="14" t="s">
        <v>7063</v>
      </c>
      <c r="X849" s="14" t="s">
        <v>7744</v>
      </c>
      <c r="Y849" t="str">
        <f>VLOOKUP($T849,APPLI_PM!$A$2:$F$1845,4,FALSE)</f>
        <v>PM05 - Distribution Multicanal</v>
      </c>
      <c r="Z849" t="str">
        <f>VLOOKUP($T849,APPLI_PM!$A$2:$F$1845,5,FALSE)</f>
        <v>PDI - Processus de Distribution</v>
      </c>
    </row>
    <row r="850" spans="1:26" ht="15" x14ac:dyDescent="0.25">
      <c r="A850">
        <f>VLOOKUP(B850,Tableau1[],19,FALSE)</f>
        <v>4</v>
      </c>
      <c r="B850" s="13" t="s">
        <v>1165</v>
      </c>
      <c r="C850" s="14" t="s">
        <v>25</v>
      </c>
      <c r="D850" s="14" t="s">
        <v>1167</v>
      </c>
      <c r="E850" s="14"/>
      <c r="F850" s="14" t="s">
        <v>1168</v>
      </c>
      <c r="G850" s="14" t="s">
        <v>1165</v>
      </c>
      <c r="H850" s="14"/>
      <c r="I850" s="14" t="s">
        <v>1166</v>
      </c>
      <c r="J850" s="14"/>
      <c r="K850" s="14" t="s">
        <v>6921</v>
      </c>
      <c r="L850" s="14" t="s">
        <v>7050</v>
      </c>
      <c r="M850" s="14" t="s">
        <v>8094</v>
      </c>
      <c r="N850" s="14" t="s">
        <v>8094</v>
      </c>
      <c r="O850" s="14" t="s">
        <v>8094</v>
      </c>
      <c r="P850" s="14" t="s">
        <v>6967</v>
      </c>
      <c r="Q850" s="14" t="s">
        <v>2483</v>
      </c>
      <c r="R850" s="14"/>
      <c r="S850" s="14"/>
      <c r="T850" s="16" t="s">
        <v>1168</v>
      </c>
      <c r="U850" s="14" t="s">
        <v>8095</v>
      </c>
      <c r="V850" s="14" t="s">
        <v>6929</v>
      </c>
      <c r="W850" s="14" t="s">
        <v>7151</v>
      </c>
      <c r="X850" s="14" t="s">
        <v>7592</v>
      </c>
    </row>
    <row r="851" spans="1:26" ht="15" x14ac:dyDescent="0.25">
      <c r="A851">
        <f>VLOOKUP(B851,Tableau1[],19,FALSE)</f>
        <v>1</v>
      </c>
      <c r="B851" s="13" t="s">
        <v>2689</v>
      </c>
      <c r="C851" s="14" t="s">
        <v>25</v>
      </c>
      <c r="D851" s="14" t="s">
        <v>34</v>
      </c>
      <c r="E851" s="14" t="s">
        <v>329</v>
      </c>
      <c r="F851" s="14" t="s">
        <v>45</v>
      </c>
      <c r="G851" s="14" t="s">
        <v>564</v>
      </c>
      <c r="H851" s="14"/>
      <c r="I851" s="14"/>
      <c r="J851" s="14"/>
      <c r="K851" s="14" t="s">
        <v>6921</v>
      </c>
      <c r="L851" s="14" t="s">
        <v>6951</v>
      </c>
      <c r="M851" s="14" t="s">
        <v>8096</v>
      </c>
      <c r="N851" s="14" t="s">
        <v>8097</v>
      </c>
      <c r="O851" s="14" t="s">
        <v>8096</v>
      </c>
      <c r="P851" s="14"/>
      <c r="Q851" s="14"/>
      <c r="R851" s="14"/>
      <c r="S851" s="14"/>
      <c r="T851" s="16" t="s">
        <v>7052</v>
      </c>
      <c r="U851" s="14" t="s">
        <v>7053</v>
      </c>
      <c r="V851" s="14" t="s">
        <v>6929</v>
      </c>
      <c r="W851" s="14" t="s">
        <v>7054</v>
      </c>
      <c r="X851" s="14" t="s">
        <v>7055</v>
      </c>
      <c r="Y851" t="str">
        <f>VLOOKUP($T851,APPLI_PM!$A$2:$F$1845,4,FALSE)</f>
        <v>PM01 - Assurances</v>
      </c>
      <c r="Z851" t="str">
        <f>VLOOKUP($T851,APPLI_PM!$A$2:$F$1845,5,FALSE)</f>
        <v>ASP - Assurances parabancaires</v>
      </c>
    </row>
    <row r="852" spans="1:26" ht="15" x14ac:dyDescent="0.25">
      <c r="A852">
        <f>VLOOKUP(B852,Tableau1[],19,FALSE)</f>
        <v>1</v>
      </c>
      <c r="B852" s="13" t="s">
        <v>2421</v>
      </c>
      <c r="C852" s="14" t="s">
        <v>155</v>
      </c>
      <c r="D852" s="14" t="s">
        <v>2422</v>
      </c>
      <c r="E852" s="14" t="s">
        <v>29</v>
      </c>
      <c r="F852" s="14" t="s">
        <v>32</v>
      </c>
      <c r="G852" s="14" t="s">
        <v>2423</v>
      </c>
      <c r="H852" s="14"/>
      <c r="I852" s="14"/>
      <c r="J852" s="14"/>
      <c r="K852" s="14" t="s">
        <v>6921</v>
      </c>
      <c r="L852" s="14" t="s">
        <v>6951</v>
      </c>
      <c r="M852" s="14" t="s">
        <v>8098</v>
      </c>
      <c r="N852" s="14" t="s">
        <v>8098</v>
      </c>
      <c r="O852" s="14" t="s">
        <v>8098</v>
      </c>
      <c r="P852" s="14" t="s">
        <v>6954</v>
      </c>
      <c r="Q852" s="14"/>
      <c r="R852" s="14"/>
      <c r="S852" s="14"/>
      <c r="T852" s="16" t="s">
        <v>8099</v>
      </c>
      <c r="U852" s="14" t="s">
        <v>8100</v>
      </c>
      <c r="V852" s="14" t="s">
        <v>6929</v>
      </c>
      <c r="W852" s="14" t="s">
        <v>8101</v>
      </c>
      <c r="X852" s="14" t="s">
        <v>8102</v>
      </c>
      <c r="Y852" t="str">
        <f>VLOOKUP($T852,APPLI_PM!$A$2:$F$1845,4,FALSE)</f>
        <v>PM05 - Distribution Multicanal</v>
      </c>
      <c r="Z852" t="str">
        <f>VLOOKUP($T852,APPLI_PM!$A$2:$F$1845,5,FALSE)</f>
        <v>PCO - Pilotage commercial</v>
      </c>
    </row>
    <row r="853" spans="1:26" ht="15" x14ac:dyDescent="0.25">
      <c r="A853">
        <f>VLOOKUP(B853,Tableau1[],19,FALSE)</f>
        <v>1</v>
      </c>
      <c r="B853" s="13" t="s">
        <v>1756</v>
      </c>
      <c r="C853" s="14" t="s">
        <v>25</v>
      </c>
      <c r="D853" s="14" t="s">
        <v>438</v>
      </c>
      <c r="E853" s="14" t="s">
        <v>329</v>
      </c>
      <c r="F853" s="14" t="s">
        <v>45</v>
      </c>
      <c r="G853" s="14" t="s">
        <v>161</v>
      </c>
      <c r="H853" s="14"/>
      <c r="I853" s="14"/>
      <c r="J853" s="14"/>
      <c r="K853" s="14" t="s">
        <v>6921</v>
      </c>
      <c r="L853" s="14" t="s">
        <v>6951</v>
      </c>
      <c r="M853" s="14" t="s">
        <v>1756</v>
      </c>
      <c r="N853" s="14" t="s">
        <v>1756</v>
      </c>
      <c r="O853" s="14" t="s">
        <v>1756</v>
      </c>
      <c r="P853" s="14"/>
      <c r="Q853" s="14"/>
      <c r="R853" s="14"/>
      <c r="S853" s="14"/>
      <c r="T853" s="16" t="s">
        <v>6960</v>
      </c>
      <c r="U853" s="14" t="s">
        <v>6961</v>
      </c>
      <c r="V853" s="14" t="s">
        <v>6929</v>
      </c>
      <c r="W853" s="14" t="s">
        <v>6962</v>
      </c>
      <c r="X853" s="14" t="s">
        <v>6963</v>
      </c>
      <c r="Y853" t="str">
        <f>VLOOKUP($T853,APPLI_PM!$A$2:$F$1845,4,FALSE)</f>
        <v>PM05 - Distribution Multicanal</v>
      </c>
      <c r="Z853" t="str">
        <f>VLOOKUP($T853,APPLI_PM!$A$2:$F$1845,5,FALSE)</f>
        <v>PTW - Poste de travail</v>
      </c>
    </row>
    <row r="854" spans="1:26" ht="15" x14ac:dyDescent="0.25">
      <c r="A854">
        <f>VLOOKUP(B854,Tableau1[],19,FALSE)</f>
        <v>4</v>
      </c>
      <c r="B854" s="13" t="s">
        <v>2906</v>
      </c>
      <c r="C854" s="14" t="s">
        <v>25</v>
      </c>
      <c r="D854" s="14" t="s">
        <v>2909</v>
      </c>
      <c r="E854" s="14"/>
      <c r="F854" s="14" t="s">
        <v>2911</v>
      </c>
      <c r="G854" s="14" t="s">
        <v>2910</v>
      </c>
      <c r="H854" s="14"/>
      <c r="I854" s="14" t="s">
        <v>2907</v>
      </c>
      <c r="J854" s="14" t="s">
        <v>2908</v>
      </c>
      <c r="K854" s="14" t="s">
        <v>6921</v>
      </c>
      <c r="L854" s="14" t="s">
        <v>7050</v>
      </c>
      <c r="M854" s="14" t="s">
        <v>8103</v>
      </c>
      <c r="N854" s="14" t="s">
        <v>8104</v>
      </c>
      <c r="O854" s="14" t="s">
        <v>8103</v>
      </c>
      <c r="P854" s="14" t="s">
        <v>6924</v>
      </c>
      <c r="Q854" s="14" t="s">
        <v>6925</v>
      </c>
      <c r="R854" s="14"/>
      <c r="S854" s="14"/>
      <c r="T854" s="16" t="s">
        <v>8105</v>
      </c>
      <c r="U854" s="14" t="s">
        <v>8106</v>
      </c>
      <c r="V854" s="14" t="s">
        <v>6929</v>
      </c>
      <c r="W854" s="14" t="s">
        <v>7132</v>
      </c>
      <c r="X854" s="14" t="s">
        <v>8107</v>
      </c>
    </row>
    <row r="855" spans="1:26" ht="15" x14ac:dyDescent="0.25">
      <c r="A855">
        <f>VLOOKUP(B855,Tableau1[],19,FALSE)</f>
        <v>1</v>
      </c>
      <c r="B855" s="13" t="s">
        <v>2417</v>
      </c>
      <c r="C855" s="14" t="s">
        <v>25</v>
      </c>
      <c r="D855" s="14" t="s">
        <v>2411</v>
      </c>
      <c r="E855" s="14" t="s">
        <v>2410</v>
      </c>
      <c r="F855" s="14" t="s">
        <v>32</v>
      </c>
      <c r="G855" s="14" t="s">
        <v>564</v>
      </c>
      <c r="H855" s="14"/>
      <c r="I855" s="14"/>
      <c r="J855" s="14"/>
      <c r="K855" s="14" t="s">
        <v>7043</v>
      </c>
      <c r="L855" s="14" t="s">
        <v>6951</v>
      </c>
      <c r="M855" s="14" t="s">
        <v>8108</v>
      </c>
      <c r="N855" s="14" t="s">
        <v>8109</v>
      </c>
      <c r="O855" s="14" t="s">
        <v>8108</v>
      </c>
      <c r="P855" s="14"/>
      <c r="Q855" s="14"/>
      <c r="R855" s="14"/>
      <c r="S855" s="14"/>
      <c r="T855" s="16" t="s">
        <v>32</v>
      </c>
      <c r="U855" s="14" t="s">
        <v>6969</v>
      </c>
      <c r="V855" s="14" t="s">
        <v>6929</v>
      </c>
      <c r="W855" s="14" t="s">
        <v>6949</v>
      </c>
      <c r="X855" s="14" t="s">
        <v>6950</v>
      </c>
      <c r="Y855" t="str">
        <f>VLOOKUP($T855,APPLI_PM!$A$2:$F$1845,4,FALSE)</f>
        <v>PM05 - Distribution Multicanal</v>
      </c>
      <c r="Z855" t="str">
        <f>VLOOKUP($T855,APPLI_PM!$A$2:$F$1845,5,FALSE)</f>
        <v>PTW - Poste de travail</v>
      </c>
    </row>
    <row r="856" spans="1:26" ht="15" x14ac:dyDescent="0.25">
      <c r="A856">
        <f>VLOOKUP(B856,Tableau1[],19,FALSE)</f>
        <v>1</v>
      </c>
      <c r="B856" s="13" t="s">
        <v>2416</v>
      </c>
      <c r="C856" s="14" t="s">
        <v>25</v>
      </c>
      <c r="D856" s="14" t="s">
        <v>2411</v>
      </c>
      <c r="E856" s="14" t="s">
        <v>2410</v>
      </c>
      <c r="F856" s="14" t="s">
        <v>32</v>
      </c>
      <c r="G856" s="14" t="s">
        <v>564</v>
      </c>
      <c r="H856" s="14"/>
      <c r="I856" s="14"/>
      <c r="J856" s="14"/>
      <c r="K856" s="14" t="s">
        <v>7043</v>
      </c>
      <c r="L856" s="14" t="s">
        <v>6951</v>
      </c>
      <c r="M856" s="14" t="s">
        <v>8110</v>
      </c>
      <c r="N856" s="14" t="s">
        <v>8111</v>
      </c>
      <c r="O856" s="14" t="s">
        <v>8110</v>
      </c>
      <c r="P856" s="14"/>
      <c r="Q856" s="14"/>
      <c r="R856" s="14"/>
      <c r="S856" s="14"/>
      <c r="T856" s="16" t="s">
        <v>32</v>
      </c>
      <c r="U856" s="14" t="s">
        <v>6969</v>
      </c>
      <c r="V856" s="14" t="s">
        <v>6929</v>
      </c>
      <c r="W856" s="14" t="s">
        <v>6949</v>
      </c>
      <c r="X856" s="14" t="s">
        <v>6950</v>
      </c>
      <c r="Y856" t="str">
        <f>VLOOKUP($T856,APPLI_PM!$A$2:$F$1845,4,FALSE)</f>
        <v>PM05 - Distribution Multicanal</v>
      </c>
      <c r="Z856" t="str">
        <f>VLOOKUP($T856,APPLI_PM!$A$2:$F$1845,5,FALSE)</f>
        <v>PTW - Poste de travail</v>
      </c>
    </row>
    <row r="857" spans="1:26" ht="15" x14ac:dyDescent="0.25">
      <c r="A857">
        <f>VLOOKUP(B857,Tableau1[],19,FALSE)</f>
        <v>1</v>
      </c>
      <c r="B857" s="13" t="s">
        <v>2415</v>
      </c>
      <c r="C857" s="14" t="s">
        <v>25</v>
      </c>
      <c r="D857" s="14" t="s">
        <v>2411</v>
      </c>
      <c r="E857" s="14" t="s">
        <v>2410</v>
      </c>
      <c r="F857" s="14" t="s">
        <v>32</v>
      </c>
      <c r="G857" s="14" t="s">
        <v>564</v>
      </c>
      <c r="H857" s="14"/>
      <c r="I857" s="14"/>
      <c r="J857" s="14"/>
      <c r="K857" s="14" t="s">
        <v>7043</v>
      </c>
      <c r="L857" s="14" t="s">
        <v>6951</v>
      </c>
      <c r="M857" s="14" t="s">
        <v>8112</v>
      </c>
      <c r="N857" s="14" t="s">
        <v>8113</v>
      </c>
      <c r="O857" s="14" t="s">
        <v>8112</v>
      </c>
      <c r="P857" s="14"/>
      <c r="Q857" s="14"/>
      <c r="R857" s="14"/>
      <c r="S857" s="14"/>
      <c r="T857" s="16" t="s">
        <v>32</v>
      </c>
      <c r="U857" s="14" t="s">
        <v>6969</v>
      </c>
      <c r="V857" s="14" t="s">
        <v>6929</v>
      </c>
      <c r="W857" s="14" t="s">
        <v>6949</v>
      </c>
      <c r="X857" s="14" t="s">
        <v>6950</v>
      </c>
      <c r="Y857" t="str">
        <f>VLOOKUP($T857,APPLI_PM!$A$2:$F$1845,4,FALSE)</f>
        <v>PM05 - Distribution Multicanal</v>
      </c>
      <c r="Z857" t="str">
        <f>VLOOKUP($T857,APPLI_PM!$A$2:$F$1845,5,FALSE)</f>
        <v>PTW - Poste de travail</v>
      </c>
    </row>
    <row r="858" spans="1:26" ht="15" x14ac:dyDescent="0.25">
      <c r="A858">
        <f>VLOOKUP(B858,Tableau1[],19,FALSE)</f>
        <v>1</v>
      </c>
      <c r="B858" s="13" t="s">
        <v>2414</v>
      </c>
      <c r="C858" s="14" t="s">
        <v>25</v>
      </c>
      <c r="D858" s="14" t="s">
        <v>2411</v>
      </c>
      <c r="E858" s="14" t="s">
        <v>2410</v>
      </c>
      <c r="F858" s="14" t="s">
        <v>32</v>
      </c>
      <c r="G858" s="14" t="s">
        <v>564</v>
      </c>
      <c r="H858" s="14"/>
      <c r="I858" s="14"/>
      <c r="J858" s="14"/>
      <c r="K858" s="14" t="s">
        <v>7043</v>
      </c>
      <c r="L858" s="14" t="s">
        <v>6951</v>
      </c>
      <c r="M858" s="14" t="s">
        <v>8114</v>
      </c>
      <c r="N858" s="14" t="s">
        <v>8115</v>
      </c>
      <c r="O858" s="14" t="s">
        <v>8114</v>
      </c>
      <c r="P858" s="14"/>
      <c r="Q858" s="14"/>
      <c r="R858" s="14"/>
      <c r="S858" s="14"/>
      <c r="T858" s="16" t="s">
        <v>32</v>
      </c>
      <c r="U858" s="14" t="s">
        <v>6969</v>
      </c>
      <c r="V858" s="14" t="s">
        <v>6929</v>
      </c>
      <c r="W858" s="14" t="s">
        <v>6949</v>
      </c>
      <c r="X858" s="14" t="s">
        <v>6950</v>
      </c>
      <c r="Y858" t="str">
        <f>VLOOKUP($T858,APPLI_PM!$A$2:$F$1845,4,FALSE)</f>
        <v>PM05 - Distribution Multicanal</v>
      </c>
      <c r="Z858" t="str">
        <f>VLOOKUP($T858,APPLI_PM!$A$2:$F$1845,5,FALSE)</f>
        <v>PTW - Poste de travail</v>
      </c>
    </row>
    <row r="859" spans="1:26" ht="15" x14ac:dyDescent="0.25">
      <c r="A859">
        <f>VLOOKUP(B859,Tableau1[],19,FALSE)</f>
        <v>1</v>
      </c>
      <c r="B859" s="13" t="s">
        <v>2409</v>
      </c>
      <c r="C859" s="14" t="s">
        <v>25</v>
      </c>
      <c r="D859" s="14" t="s">
        <v>2411</v>
      </c>
      <c r="E859" s="14" t="s">
        <v>2410</v>
      </c>
      <c r="F859" s="14" t="s">
        <v>32</v>
      </c>
      <c r="G859" s="14" t="s">
        <v>564</v>
      </c>
      <c r="H859" s="14"/>
      <c r="I859" s="14"/>
      <c r="J859" s="14"/>
      <c r="K859" s="14" t="s">
        <v>7043</v>
      </c>
      <c r="L859" s="14" t="s">
        <v>6951</v>
      </c>
      <c r="M859" s="14" t="s">
        <v>8116</v>
      </c>
      <c r="N859" s="14" t="s">
        <v>8117</v>
      </c>
      <c r="O859" s="14" t="s">
        <v>8116</v>
      </c>
      <c r="P859" s="14"/>
      <c r="Q859" s="14"/>
      <c r="R859" s="14"/>
      <c r="S859" s="14"/>
      <c r="T859" s="16" t="s">
        <v>32</v>
      </c>
      <c r="U859" s="14" t="s">
        <v>6969</v>
      </c>
      <c r="V859" s="14" t="s">
        <v>6929</v>
      </c>
      <c r="W859" s="14" t="s">
        <v>6949</v>
      </c>
      <c r="X859" s="14" t="s">
        <v>6950</v>
      </c>
      <c r="Y859" t="str">
        <f>VLOOKUP($T859,APPLI_PM!$A$2:$F$1845,4,FALSE)</f>
        <v>PM05 - Distribution Multicanal</v>
      </c>
      <c r="Z859" t="str">
        <f>VLOOKUP($T859,APPLI_PM!$A$2:$F$1845,5,FALSE)</f>
        <v>PTW - Poste de travail</v>
      </c>
    </row>
    <row r="860" spans="1:26" ht="15" x14ac:dyDescent="0.25">
      <c r="A860">
        <f>VLOOKUP(B860,Tableau1[],19,FALSE)</f>
        <v>2</v>
      </c>
      <c r="B860" s="13" t="s">
        <v>1169</v>
      </c>
      <c r="C860" s="14" t="s">
        <v>25</v>
      </c>
      <c r="D860" s="14" t="s">
        <v>43</v>
      </c>
      <c r="E860" s="14" t="s">
        <v>134</v>
      </c>
      <c r="F860" s="14" t="s">
        <v>45</v>
      </c>
      <c r="G860" s="14" t="s">
        <v>1169</v>
      </c>
      <c r="H860" s="14"/>
      <c r="I860" s="14" t="s">
        <v>1170</v>
      </c>
      <c r="J860" s="14"/>
      <c r="K860" s="14" t="s">
        <v>6921</v>
      </c>
      <c r="L860" s="14" t="s">
        <v>6933</v>
      </c>
      <c r="M860" s="14" t="s">
        <v>8118</v>
      </c>
      <c r="N860" s="14" t="s">
        <v>8119</v>
      </c>
      <c r="O860" s="14" t="s">
        <v>8118</v>
      </c>
      <c r="P860" s="14" t="s">
        <v>6924</v>
      </c>
      <c r="Q860" s="14" t="s">
        <v>6925</v>
      </c>
      <c r="R860" s="14" t="s">
        <v>6946</v>
      </c>
      <c r="S860" s="14"/>
      <c r="T860" s="16" t="s">
        <v>8120</v>
      </c>
      <c r="U860" s="14" t="s">
        <v>8121</v>
      </c>
      <c r="V860" s="14" t="s">
        <v>6929</v>
      </c>
      <c r="W860" s="14" t="s">
        <v>7132</v>
      </c>
      <c r="X860" s="14" t="s">
        <v>7112</v>
      </c>
    </row>
    <row r="861" spans="1:26" ht="15" x14ac:dyDescent="0.25">
      <c r="A861">
        <f>VLOOKUP(B861,Tableau1[],19,FALSE)</f>
        <v>2</v>
      </c>
      <c r="B861" s="13" t="s">
        <v>1171</v>
      </c>
      <c r="C861" s="14" t="s">
        <v>25</v>
      </c>
      <c r="D861" s="14" t="s">
        <v>43</v>
      </c>
      <c r="E861" s="14" t="s">
        <v>134</v>
      </c>
      <c r="F861" s="14" t="s">
        <v>45</v>
      </c>
      <c r="G861" s="14" t="s">
        <v>1173</v>
      </c>
      <c r="H861" s="14"/>
      <c r="I861" s="14" t="s">
        <v>1172</v>
      </c>
      <c r="J861" s="14"/>
      <c r="K861" s="14" t="s">
        <v>6921</v>
      </c>
      <c r="L861" s="14" t="s">
        <v>6933</v>
      </c>
      <c r="M861" s="14" t="s">
        <v>8122</v>
      </c>
      <c r="N861" s="14" t="s">
        <v>8123</v>
      </c>
      <c r="O861" s="14" t="s">
        <v>8122</v>
      </c>
      <c r="P861" s="14" t="s">
        <v>6924</v>
      </c>
      <c r="Q861" s="14" t="s">
        <v>6925</v>
      </c>
      <c r="R861" s="14" t="s">
        <v>6946</v>
      </c>
      <c r="S861" s="14"/>
      <c r="T861" s="16" t="s">
        <v>8120</v>
      </c>
      <c r="U861" s="14" t="s">
        <v>8121</v>
      </c>
      <c r="V861" s="14" t="s">
        <v>6929</v>
      </c>
      <c r="W861" s="14" t="s">
        <v>7132</v>
      </c>
      <c r="X861" s="14" t="s">
        <v>7112</v>
      </c>
    </row>
    <row r="862" spans="1:26" ht="15" x14ac:dyDescent="0.25">
      <c r="A862">
        <f>VLOOKUP(B862,Tableau1[],19,FALSE)</f>
        <v>2</v>
      </c>
      <c r="B862" s="13" t="s">
        <v>228</v>
      </c>
      <c r="C862" s="14" t="s">
        <v>25</v>
      </c>
      <c r="D862" s="14" t="s">
        <v>43</v>
      </c>
      <c r="E862" s="14" t="s">
        <v>134</v>
      </c>
      <c r="F862" s="14" t="s">
        <v>45</v>
      </c>
      <c r="G862" s="14" t="s">
        <v>161</v>
      </c>
      <c r="H862" s="14"/>
      <c r="I862" s="14"/>
      <c r="J862" s="14"/>
      <c r="K862" s="14" t="s">
        <v>6921</v>
      </c>
      <c r="L862" s="14" t="s">
        <v>6933</v>
      </c>
      <c r="M862" s="14" t="s">
        <v>8124</v>
      </c>
      <c r="N862" s="14" t="s">
        <v>8125</v>
      </c>
      <c r="O862" s="14" t="s">
        <v>8124</v>
      </c>
      <c r="P862" s="14" t="s">
        <v>6954</v>
      </c>
      <c r="Q862" s="14"/>
      <c r="R862" s="14"/>
      <c r="S862" s="14"/>
      <c r="T862" s="16" t="s">
        <v>7672</v>
      </c>
      <c r="U862" s="14" t="s">
        <v>7673</v>
      </c>
      <c r="V862" s="14" t="s">
        <v>6929</v>
      </c>
      <c r="W862" s="14" t="s">
        <v>7054</v>
      </c>
      <c r="X862" s="14" t="s">
        <v>7055</v>
      </c>
    </row>
    <row r="863" spans="1:26" ht="15" x14ac:dyDescent="0.25">
      <c r="A863">
        <f>VLOOKUP(B863,Tableau1[],19,FALSE)</f>
        <v>4</v>
      </c>
      <c r="B863" s="13" t="s">
        <v>2138</v>
      </c>
      <c r="C863" s="14" t="s">
        <v>25</v>
      </c>
      <c r="D863" s="14"/>
      <c r="E863" s="14"/>
      <c r="F863" s="14" t="s">
        <v>2142</v>
      </c>
      <c r="G863" s="14" t="s">
        <v>2141</v>
      </c>
      <c r="H863" s="14"/>
      <c r="I863" s="14" t="s">
        <v>2139</v>
      </c>
      <c r="J863" s="14" t="s">
        <v>2140</v>
      </c>
      <c r="K863" s="14" t="s">
        <v>7184</v>
      </c>
      <c r="L863" s="14" t="s">
        <v>7050</v>
      </c>
      <c r="M863" s="14" t="s">
        <v>8126</v>
      </c>
      <c r="N863" s="14" t="s">
        <v>8127</v>
      </c>
      <c r="O863" s="14" t="s">
        <v>8126</v>
      </c>
      <c r="P863" s="14" t="s">
        <v>6954</v>
      </c>
      <c r="Q863" s="14" t="s">
        <v>7134</v>
      </c>
      <c r="R863" s="14" t="s">
        <v>7187</v>
      </c>
      <c r="S863" s="14"/>
      <c r="T863" s="16" t="s">
        <v>8128</v>
      </c>
      <c r="U863" s="14" t="s">
        <v>8129</v>
      </c>
      <c r="V863" s="14" t="s">
        <v>6929</v>
      </c>
      <c r="W863" s="14" t="s">
        <v>7132</v>
      </c>
      <c r="X863" s="14" t="s">
        <v>8107</v>
      </c>
    </row>
    <row r="864" spans="1:26" ht="15" x14ac:dyDescent="0.25">
      <c r="A864">
        <f>VLOOKUP(B864,Tableau1[],19,FALSE)</f>
        <v>7</v>
      </c>
      <c r="B864" s="13" t="s">
        <v>565</v>
      </c>
      <c r="C864" s="14" t="s">
        <v>25</v>
      </c>
      <c r="D864" s="14" t="s">
        <v>117</v>
      </c>
      <c r="E864" s="14" t="s">
        <v>29</v>
      </c>
      <c r="F864" s="14" t="s">
        <v>32</v>
      </c>
      <c r="G864" s="14" t="s">
        <v>568</v>
      </c>
      <c r="H864" s="14"/>
      <c r="I864" s="14" t="s">
        <v>566</v>
      </c>
      <c r="J864" s="14" t="s">
        <v>567</v>
      </c>
      <c r="K864" s="14" t="s">
        <v>7184</v>
      </c>
      <c r="L864" s="14" t="s">
        <v>6964</v>
      </c>
      <c r="M864" s="14" t="s">
        <v>8130</v>
      </c>
      <c r="N864" s="14" t="s">
        <v>567</v>
      </c>
      <c r="O864" s="14" t="s">
        <v>8130</v>
      </c>
      <c r="P864" s="14" t="s">
        <v>6924</v>
      </c>
      <c r="Q864" s="14" t="s">
        <v>6925</v>
      </c>
      <c r="R864" s="14"/>
      <c r="S864" s="14"/>
      <c r="T864" s="16" t="s">
        <v>8131</v>
      </c>
      <c r="U864" s="14" t="s">
        <v>8132</v>
      </c>
      <c r="V864" s="14" t="s">
        <v>6929</v>
      </c>
      <c r="W864" s="14" t="s">
        <v>7054</v>
      </c>
      <c r="X864" s="14" t="s">
        <v>7055</v>
      </c>
    </row>
    <row r="865" spans="1:26" ht="15" x14ac:dyDescent="0.25">
      <c r="A865">
        <f>VLOOKUP(B865,Tableau1[],19,FALSE)</f>
        <v>7</v>
      </c>
      <c r="B865" s="13" t="s">
        <v>1220</v>
      </c>
      <c r="C865" s="14" t="s">
        <v>25</v>
      </c>
      <c r="D865" s="14" t="s">
        <v>117</v>
      </c>
      <c r="E865" s="14" t="s">
        <v>29</v>
      </c>
      <c r="F865" s="14" t="s">
        <v>32</v>
      </c>
      <c r="G865" s="14" t="s">
        <v>1222</v>
      </c>
      <c r="H865" s="14"/>
      <c r="I865" s="14" t="s">
        <v>1221</v>
      </c>
      <c r="J865" s="14"/>
      <c r="K865" s="14" t="s">
        <v>7184</v>
      </c>
      <c r="L865" s="14" t="s">
        <v>6964</v>
      </c>
      <c r="M865" s="14" t="s">
        <v>8133</v>
      </c>
      <c r="N865" s="14" t="s">
        <v>8134</v>
      </c>
      <c r="O865" s="14" t="s">
        <v>8133</v>
      </c>
      <c r="P865" s="14" t="s">
        <v>6924</v>
      </c>
      <c r="Q865" s="14" t="s">
        <v>6925</v>
      </c>
      <c r="R865" s="14" t="s">
        <v>6946</v>
      </c>
      <c r="S865" s="14"/>
      <c r="T865" s="16" t="s">
        <v>7672</v>
      </c>
      <c r="U865" s="14" t="s">
        <v>7673</v>
      </c>
      <c r="V865" s="14" t="s">
        <v>6929</v>
      </c>
      <c r="W865" s="14" t="s">
        <v>7054</v>
      </c>
      <c r="X865" s="14" t="s">
        <v>7055</v>
      </c>
    </row>
    <row r="866" spans="1:26" ht="15" x14ac:dyDescent="0.25">
      <c r="A866">
        <f>VLOOKUP(B866,Tableau1[],19,FALSE)</f>
        <v>3</v>
      </c>
      <c r="B866" s="13" t="s">
        <v>1015</v>
      </c>
      <c r="C866" s="14" t="s">
        <v>25</v>
      </c>
      <c r="D866" s="14" t="s">
        <v>43</v>
      </c>
      <c r="E866" s="14" t="s">
        <v>66</v>
      </c>
      <c r="F866" s="14" t="s">
        <v>45</v>
      </c>
      <c r="G866" s="14" t="s">
        <v>1015</v>
      </c>
      <c r="H866" s="14"/>
      <c r="I866" s="14"/>
      <c r="J866" s="14"/>
      <c r="K866" s="14" t="s">
        <v>6921</v>
      </c>
      <c r="L866" s="14">
        <v>3270</v>
      </c>
      <c r="M866" s="14" t="s">
        <v>8135</v>
      </c>
      <c r="N866" s="14" t="s">
        <v>8136</v>
      </c>
      <c r="O866" s="14" t="s">
        <v>8135</v>
      </c>
      <c r="P866" s="14" t="s">
        <v>6954</v>
      </c>
      <c r="Q866" s="14"/>
      <c r="R866" s="14"/>
      <c r="S866" s="14"/>
      <c r="T866" s="16" t="s">
        <v>7607</v>
      </c>
      <c r="U866" s="14" t="s">
        <v>7608</v>
      </c>
      <c r="V866" s="14" t="s">
        <v>6929</v>
      </c>
      <c r="W866" s="14" t="s">
        <v>6940</v>
      </c>
      <c r="X866" s="14" t="s">
        <v>6941</v>
      </c>
    </row>
    <row r="867" spans="1:26" ht="15" x14ac:dyDescent="0.25">
      <c r="A867">
        <f>VLOOKUP(B867,Tableau1[],19,FALSE)</f>
        <v>1</v>
      </c>
      <c r="B867" s="13" t="s">
        <v>1013</v>
      </c>
      <c r="C867" s="14" t="s">
        <v>25</v>
      </c>
      <c r="D867" s="14" t="s">
        <v>127</v>
      </c>
      <c r="E867" s="14" t="s">
        <v>29</v>
      </c>
      <c r="F867" s="14" t="s">
        <v>32</v>
      </c>
      <c r="G867" s="14" t="s">
        <v>1015</v>
      </c>
      <c r="H867" s="14"/>
      <c r="I867" s="14" t="s">
        <v>1014</v>
      </c>
      <c r="J867" s="14"/>
      <c r="K867" s="14" t="s">
        <v>6921</v>
      </c>
      <c r="L867" s="14" t="s">
        <v>6951</v>
      </c>
      <c r="M867" s="14" t="s">
        <v>8135</v>
      </c>
      <c r="N867" s="14" t="s">
        <v>8136</v>
      </c>
      <c r="O867" s="14" t="s">
        <v>8135</v>
      </c>
      <c r="P867" s="14" t="s">
        <v>6954</v>
      </c>
      <c r="Q867" s="14" t="s">
        <v>7037</v>
      </c>
      <c r="R867" s="14" t="s">
        <v>7115</v>
      </c>
      <c r="S867" s="14" t="s">
        <v>7116</v>
      </c>
      <c r="T867" s="16" t="s">
        <v>7607</v>
      </c>
      <c r="U867" s="14" t="s">
        <v>7608</v>
      </c>
      <c r="V867" s="14" t="s">
        <v>6929</v>
      </c>
      <c r="W867" s="14" t="s">
        <v>6940</v>
      </c>
      <c r="X867" s="14" t="s">
        <v>6941</v>
      </c>
      <c r="Y867" t="str">
        <f>VLOOKUP($T867,APPLI_PM!$A$2:$F$1845,4,FALSE)</f>
        <v>PM09 - Moyens De Paiement</v>
      </c>
      <c r="Z867" t="str">
        <f>VLOOKUP($T867,APPLI_PM!$A$2:$F$1845,5,FALSE)</f>
        <v>ECH - Echanges et flux entrep. pros</v>
      </c>
    </row>
    <row r="868" spans="1:26" ht="15" x14ac:dyDescent="0.25">
      <c r="A868">
        <f>VLOOKUP(B868,Tableau1[],19,FALSE)</f>
        <v>9</v>
      </c>
      <c r="B868" s="13" t="s">
        <v>1016</v>
      </c>
      <c r="C868" s="14" t="s">
        <v>25</v>
      </c>
      <c r="D868" s="14" t="s">
        <v>186</v>
      </c>
      <c r="E868" s="14" t="s">
        <v>29</v>
      </c>
      <c r="F868" s="14" t="s">
        <v>32</v>
      </c>
      <c r="G868" s="14" t="s">
        <v>1016</v>
      </c>
      <c r="H868" s="14"/>
      <c r="I868" s="14" t="s">
        <v>1017</v>
      </c>
      <c r="J868" s="14" t="s">
        <v>1018</v>
      </c>
      <c r="K868" s="14" t="s">
        <v>6921</v>
      </c>
      <c r="L868" s="14" t="s">
        <v>6944</v>
      </c>
      <c r="M868" s="14" t="s">
        <v>8137</v>
      </c>
      <c r="N868" s="14" t="s">
        <v>8138</v>
      </c>
      <c r="O868" s="14" t="s">
        <v>8137</v>
      </c>
      <c r="P868" s="14" t="s">
        <v>6924</v>
      </c>
      <c r="Q868" s="14" t="s">
        <v>7309</v>
      </c>
      <c r="R868" s="14" t="s">
        <v>8139</v>
      </c>
      <c r="S868" s="14"/>
      <c r="T868" s="16" t="s">
        <v>8043</v>
      </c>
      <c r="U868" s="14" t="s">
        <v>8044</v>
      </c>
      <c r="V868" s="14" t="s">
        <v>6929</v>
      </c>
      <c r="W868" s="14" t="s">
        <v>7230</v>
      </c>
      <c r="X868" s="14" t="s">
        <v>7231</v>
      </c>
    </row>
    <row r="869" spans="1:26" ht="15" x14ac:dyDescent="0.25">
      <c r="A869">
        <f>VLOOKUP(B869,Tableau1[],19,FALSE)</f>
        <v>3</v>
      </c>
      <c r="B869" s="13" t="s">
        <v>1019</v>
      </c>
      <c r="C869" s="14" t="s">
        <v>25</v>
      </c>
      <c r="D869" s="14" t="s">
        <v>43</v>
      </c>
      <c r="E869" s="14" t="s">
        <v>66</v>
      </c>
      <c r="F869" s="14" t="s">
        <v>45</v>
      </c>
      <c r="G869" s="14" t="s">
        <v>1019</v>
      </c>
      <c r="H869" s="14"/>
      <c r="I869" s="14"/>
      <c r="J869" s="14"/>
      <c r="K869" s="14" t="s">
        <v>6921</v>
      </c>
      <c r="L869" s="14">
        <v>3270</v>
      </c>
      <c r="M869" s="14" t="s">
        <v>8140</v>
      </c>
      <c r="N869" s="14" t="s">
        <v>8141</v>
      </c>
      <c r="O869" s="14" t="s">
        <v>8140</v>
      </c>
      <c r="P869" s="14" t="s">
        <v>6954</v>
      </c>
      <c r="Q869" s="14"/>
      <c r="R869" s="14"/>
      <c r="S869" s="14"/>
      <c r="T869" s="16" t="s">
        <v>1022</v>
      </c>
      <c r="U869" s="14" t="s">
        <v>8142</v>
      </c>
      <c r="V869" s="14" t="s">
        <v>6929</v>
      </c>
      <c r="W869" s="14" t="s">
        <v>6930</v>
      </c>
      <c r="X869" s="14" t="s">
        <v>6931</v>
      </c>
    </row>
    <row r="870" spans="1:26" ht="15" x14ac:dyDescent="0.25">
      <c r="A870">
        <f>VLOOKUP(B870,Tableau1[],19,FALSE)</f>
        <v>1</v>
      </c>
      <c r="B870" s="13" t="s">
        <v>1020</v>
      </c>
      <c r="C870" s="14" t="s">
        <v>25</v>
      </c>
      <c r="D870" s="14" t="s">
        <v>127</v>
      </c>
      <c r="E870" s="14" t="s">
        <v>29</v>
      </c>
      <c r="F870" s="14" t="s">
        <v>32</v>
      </c>
      <c r="G870" s="14" t="s">
        <v>1019</v>
      </c>
      <c r="H870" s="14"/>
      <c r="I870" s="14" t="s">
        <v>1021</v>
      </c>
      <c r="J870" s="14"/>
      <c r="K870" s="14" t="s">
        <v>6921</v>
      </c>
      <c r="L870" s="14" t="s">
        <v>6951</v>
      </c>
      <c r="M870" s="14" t="s">
        <v>8140</v>
      </c>
      <c r="N870" s="14" t="s">
        <v>8141</v>
      </c>
      <c r="O870" s="14" t="s">
        <v>8140</v>
      </c>
      <c r="P870" s="14" t="s">
        <v>6954</v>
      </c>
      <c r="Q870" s="14" t="s">
        <v>7348</v>
      </c>
      <c r="R870" s="14"/>
      <c r="S870" s="14"/>
      <c r="T870" s="16" t="s">
        <v>1022</v>
      </c>
      <c r="U870" s="14" t="s">
        <v>8142</v>
      </c>
      <c r="V870" s="14" t="s">
        <v>6929</v>
      </c>
      <c r="W870" s="14" t="s">
        <v>6930</v>
      </c>
      <c r="X870" s="14" t="s">
        <v>6931</v>
      </c>
      <c r="Y870" t="str">
        <f>VLOOKUP($T870,APPLI_PM!$A$2:$F$1845,4,FALSE)</f>
        <v>PM04 - Crédits</v>
      </c>
      <c r="Z870" t="str">
        <f>VLOOKUP($T870,APPLI_PM!$A$2:$F$1845,5,FALSE)</f>
        <v>CRD - Crédits</v>
      </c>
    </row>
    <row r="871" spans="1:26" ht="15" x14ac:dyDescent="0.25">
      <c r="A871">
        <f>VLOOKUP(B871,Tableau1[],19,FALSE)</f>
        <v>3</v>
      </c>
      <c r="B871" s="13" t="s">
        <v>1022</v>
      </c>
      <c r="C871" s="14" t="s">
        <v>25</v>
      </c>
      <c r="D871" s="14" t="s">
        <v>43</v>
      </c>
      <c r="E871" s="14" t="s">
        <v>66</v>
      </c>
      <c r="F871" s="14" t="s">
        <v>45</v>
      </c>
      <c r="G871" s="14" t="s">
        <v>1022</v>
      </c>
      <c r="H871" s="14"/>
      <c r="I871" s="14" t="s">
        <v>1023</v>
      </c>
      <c r="J871" s="14" t="s">
        <v>1022</v>
      </c>
      <c r="K871" s="14" t="s">
        <v>6921</v>
      </c>
      <c r="L871" s="14">
        <v>3270</v>
      </c>
      <c r="M871" s="14" t="s">
        <v>8143</v>
      </c>
      <c r="N871" s="14" t="s">
        <v>8144</v>
      </c>
      <c r="O871" s="14" t="s">
        <v>8143</v>
      </c>
      <c r="P871" s="14" t="s">
        <v>6924</v>
      </c>
      <c r="Q871" s="14" t="s">
        <v>6925</v>
      </c>
      <c r="R871" s="14" t="s">
        <v>6946</v>
      </c>
      <c r="S871" s="14"/>
      <c r="T871" s="16" t="s">
        <v>1022</v>
      </c>
      <c r="U871" s="14" t="s">
        <v>8142</v>
      </c>
      <c r="V871" s="14" t="s">
        <v>6929</v>
      </c>
      <c r="W871" s="14" t="s">
        <v>6930</v>
      </c>
      <c r="X871" s="14" t="s">
        <v>6931</v>
      </c>
    </row>
    <row r="872" spans="1:26" ht="15" x14ac:dyDescent="0.25">
      <c r="A872">
        <f>VLOOKUP(B872,Tableau1[],19,FALSE)</f>
        <v>3</v>
      </c>
      <c r="B872" s="13" t="s">
        <v>911</v>
      </c>
      <c r="C872" s="14" t="s">
        <v>25</v>
      </c>
      <c r="D872" s="14" t="s">
        <v>43</v>
      </c>
      <c r="E872" s="14" t="s">
        <v>66</v>
      </c>
      <c r="F872" s="14" t="s">
        <v>45</v>
      </c>
      <c r="G872" s="14" t="s">
        <v>911</v>
      </c>
      <c r="H872" s="14"/>
      <c r="I872" s="14"/>
      <c r="J872" s="14"/>
      <c r="K872" s="14" t="s">
        <v>6921</v>
      </c>
      <c r="L872" s="14">
        <v>3270</v>
      </c>
      <c r="M872" s="14" t="s">
        <v>8145</v>
      </c>
      <c r="N872" s="14" t="s">
        <v>8146</v>
      </c>
      <c r="O872" s="14" t="s">
        <v>8145</v>
      </c>
      <c r="P872" s="14" t="s">
        <v>6954</v>
      </c>
      <c r="Q872" s="14"/>
      <c r="R872" s="14"/>
      <c r="S872" s="14"/>
      <c r="T872" s="16" t="s">
        <v>6955</v>
      </c>
      <c r="U872" s="14" t="s">
        <v>6956</v>
      </c>
      <c r="V872" s="14" t="s">
        <v>6929</v>
      </c>
      <c r="W872" s="14" t="s">
        <v>6957</v>
      </c>
      <c r="X872" s="14" t="s">
        <v>6958</v>
      </c>
    </row>
    <row r="873" spans="1:26" ht="15" x14ac:dyDescent="0.25">
      <c r="A873">
        <f>VLOOKUP(B873,Tableau1[],19,FALSE)</f>
        <v>1</v>
      </c>
      <c r="B873" s="13" t="s">
        <v>1025</v>
      </c>
      <c r="C873" s="14" t="s">
        <v>25</v>
      </c>
      <c r="D873" s="14" t="s">
        <v>127</v>
      </c>
      <c r="E873" s="14" t="s">
        <v>29</v>
      </c>
      <c r="F873" s="14" t="s">
        <v>32</v>
      </c>
      <c r="G873" s="14" t="s">
        <v>911</v>
      </c>
      <c r="H873" s="14"/>
      <c r="I873" s="14" t="s">
        <v>1026</v>
      </c>
      <c r="J873" s="14"/>
      <c r="K873" s="14" t="s">
        <v>6921</v>
      </c>
      <c r="L873" s="14" t="s">
        <v>6951</v>
      </c>
      <c r="M873" s="14" t="s">
        <v>8145</v>
      </c>
      <c r="N873" s="14" t="s">
        <v>8146</v>
      </c>
      <c r="O873" s="14" t="s">
        <v>8145</v>
      </c>
      <c r="P873" s="14" t="s">
        <v>6954</v>
      </c>
      <c r="Q873" s="14" t="s">
        <v>7037</v>
      </c>
      <c r="R873" s="14" t="s">
        <v>7115</v>
      </c>
      <c r="S873" s="14"/>
      <c r="T873" s="16" t="s">
        <v>6955</v>
      </c>
      <c r="U873" s="14" t="s">
        <v>6956</v>
      </c>
      <c r="V873" s="14" t="s">
        <v>6929</v>
      </c>
      <c r="W873" s="14" t="s">
        <v>6957</v>
      </c>
      <c r="X873" s="14" t="s">
        <v>6958</v>
      </c>
      <c r="Y873" t="str">
        <f>VLOOKUP($T873,APPLI_PM!$A$2:$F$1845,4,FALSE)</f>
        <v>PM09 - Moyens De Paiement</v>
      </c>
      <c r="Z873" t="str">
        <f>VLOOKUP($T873,APPLI_PM!$A$2:$F$1845,5,FALSE)</f>
        <v>CHF - Chèques et Fiduciaire</v>
      </c>
    </row>
    <row r="874" spans="1:26" ht="15" x14ac:dyDescent="0.25">
      <c r="A874">
        <f>VLOOKUP(B874,Tableau1[],19,FALSE)</f>
        <v>7</v>
      </c>
      <c r="B874" s="13" t="s">
        <v>1027</v>
      </c>
      <c r="C874" s="14" t="s">
        <v>25</v>
      </c>
      <c r="D874" s="14" t="s">
        <v>117</v>
      </c>
      <c r="E874" s="14" t="s">
        <v>29</v>
      </c>
      <c r="F874" s="14" t="s">
        <v>32</v>
      </c>
      <c r="G874" s="14" t="s">
        <v>1027</v>
      </c>
      <c r="H874" s="14"/>
      <c r="I874" s="14" t="s">
        <v>1028</v>
      </c>
      <c r="J874" s="14"/>
      <c r="K874" s="14" t="s">
        <v>6921</v>
      </c>
      <c r="L874" s="14" t="s">
        <v>6964</v>
      </c>
      <c r="M874" s="14" t="s">
        <v>8147</v>
      </c>
      <c r="N874" s="14" t="s">
        <v>8148</v>
      </c>
      <c r="O874" s="14" t="s">
        <v>8147</v>
      </c>
      <c r="P874" s="14" t="s">
        <v>6967</v>
      </c>
      <c r="Q874" s="14" t="s">
        <v>6972</v>
      </c>
      <c r="R874" s="14"/>
      <c r="S874" s="14"/>
      <c r="T874" s="16" t="s">
        <v>8149</v>
      </c>
      <c r="U874" s="14" t="s">
        <v>8150</v>
      </c>
      <c r="V874" s="14" t="s">
        <v>6929</v>
      </c>
      <c r="W874" s="14" t="s">
        <v>7121</v>
      </c>
      <c r="X874" s="14" t="s">
        <v>7122</v>
      </c>
    </row>
    <row r="875" spans="1:26" ht="15" x14ac:dyDescent="0.25">
      <c r="A875">
        <f>VLOOKUP(B875,Tableau1[],19,FALSE)</f>
        <v>7</v>
      </c>
      <c r="B875" s="13" t="s">
        <v>1029</v>
      </c>
      <c r="C875" s="14" t="s">
        <v>25</v>
      </c>
      <c r="D875" s="14" t="s">
        <v>117</v>
      </c>
      <c r="E875" s="14" t="s">
        <v>29</v>
      </c>
      <c r="F875" s="14" t="s">
        <v>32</v>
      </c>
      <c r="G875" s="14" t="s">
        <v>1027</v>
      </c>
      <c r="H875" s="14"/>
      <c r="I875" s="14"/>
      <c r="J875" s="14"/>
      <c r="K875" s="14" t="s">
        <v>6921</v>
      </c>
      <c r="L875" s="14" t="s">
        <v>6964</v>
      </c>
      <c r="M875" s="14" t="s">
        <v>8147</v>
      </c>
      <c r="N875" s="14" t="s">
        <v>8148</v>
      </c>
      <c r="O875" s="14" t="s">
        <v>8147</v>
      </c>
      <c r="P875" s="14" t="s">
        <v>6967</v>
      </c>
      <c r="Q875" s="14" t="s">
        <v>6972</v>
      </c>
      <c r="R875" s="14"/>
      <c r="S875" s="14"/>
      <c r="T875" s="16" t="s">
        <v>8149</v>
      </c>
      <c r="U875" s="14" t="s">
        <v>8150</v>
      </c>
      <c r="V875" s="14" t="s">
        <v>6929</v>
      </c>
      <c r="W875" s="14" t="s">
        <v>7121</v>
      </c>
      <c r="X875" s="14" t="s">
        <v>7122</v>
      </c>
    </row>
    <row r="876" spans="1:26" ht="15" x14ac:dyDescent="0.25">
      <c r="A876">
        <f>VLOOKUP(B876,Tableau1[],19,FALSE)</f>
        <v>7</v>
      </c>
      <c r="B876" s="13" t="s">
        <v>2687</v>
      </c>
      <c r="C876" s="14" t="s">
        <v>25</v>
      </c>
      <c r="D876" s="14" t="s">
        <v>117</v>
      </c>
      <c r="E876" s="14" t="s">
        <v>29</v>
      </c>
      <c r="F876" s="14" t="s">
        <v>32</v>
      </c>
      <c r="G876" s="14" t="s">
        <v>1027</v>
      </c>
      <c r="H876" s="14"/>
      <c r="I876" s="14"/>
      <c r="J876" s="14"/>
      <c r="K876" s="14" t="s">
        <v>6921</v>
      </c>
      <c r="L876" s="14" t="s">
        <v>6964</v>
      </c>
      <c r="M876" s="14" t="s">
        <v>8151</v>
      </c>
      <c r="N876" s="14" t="s">
        <v>8152</v>
      </c>
      <c r="O876" s="14" t="s">
        <v>8151</v>
      </c>
      <c r="P876" s="14" t="s">
        <v>6967</v>
      </c>
      <c r="Q876" s="14"/>
      <c r="R876" s="14"/>
      <c r="S876" s="14"/>
      <c r="T876" s="16" t="s">
        <v>8149</v>
      </c>
      <c r="U876" s="14" t="s">
        <v>8150</v>
      </c>
      <c r="V876" s="14" t="s">
        <v>6929</v>
      </c>
      <c r="W876" s="14" t="s">
        <v>7121</v>
      </c>
      <c r="X876" s="14" t="s">
        <v>7122</v>
      </c>
    </row>
    <row r="877" spans="1:26" ht="15" x14ac:dyDescent="0.25">
      <c r="A877">
        <f>VLOOKUP(B877,Tableau1[],19,FALSE)</f>
        <v>7</v>
      </c>
      <c r="B877" s="13" t="s">
        <v>1030</v>
      </c>
      <c r="C877" s="14" t="s">
        <v>25</v>
      </c>
      <c r="D877" s="14" t="s">
        <v>691</v>
      </c>
      <c r="E877" s="14" t="s">
        <v>29</v>
      </c>
      <c r="F877" s="14" t="s">
        <v>32</v>
      </c>
      <c r="G877" s="14" t="s">
        <v>1030</v>
      </c>
      <c r="H877" s="14"/>
      <c r="I877" s="14" t="s">
        <v>1031</v>
      </c>
      <c r="J877" s="14"/>
      <c r="K877" s="14" t="s">
        <v>6921</v>
      </c>
      <c r="L877" s="14" t="s">
        <v>6964</v>
      </c>
      <c r="M877" s="14" t="s">
        <v>8153</v>
      </c>
      <c r="N877" s="14" t="s">
        <v>8154</v>
      </c>
      <c r="O877" s="14" t="s">
        <v>8153</v>
      </c>
      <c r="P877" s="14" t="s">
        <v>6924</v>
      </c>
      <c r="Q877" s="14" t="s">
        <v>6925</v>
      </c>
      <c r="R877" s="14"/>
      <c r="S877" s="14"/>
      <c r="T877" s="16" t="s">
        <v>8155</v>
      </c>
      <c r="U877" s="14" t="s">
        <v>8156</v>
      </c>
      <c r="V877" s="14" t="s">
        <v>6929</v>
      </c>
      <c r="W877" s="14" t="s">
        <v>7079</v>
      </c>
      <c r="X877" s="14" t="s">
        <v>7080</v>
      </c>
    </row>
    <row r="878" spans="1:26" ht="15" x14ac:dyDescent="0.25">
      <c r="A878">
        <f>VLOOKUP(B878,Tableau1[],19,FALSE)</f>
        <v>9</v>
      </c>
      <c r="B878" s="13" t="s">
        <v>2257</v>
      </c>
      <c r="C878" s="14" t="s">
        <v>25</v>
      </c>
      <c r="D878" s="14" t="s">
        <v>214</v>
      </c>
      <c r="E878" s="14" t="s">
        <v>372</v>
      </c>
      <c r="F878" s="14" t="s">
        <v>32</v>
      </c>
      <c r="G878" s="14" t="s">
        <v>2260</v>
      </c>
      <c r="H878" s="14"/>
      <c r="I878" s="14" t="s">
        <v>2258</v>
      </c>
      <c r="J878" s="14" t="s">
        <v>2259</v>
      </c>
      <c r="K878" s="14" t="s">
        <v>6921</v>
      </c>
      <c r="L878" s="14" t="s">
        <v>6944</v>
      </c>
      <c r="M878" s="14" t="s">
        <v>8157</v>
      </c>
      <c r="N878" s="14" t="s">
        <v>8157</v>
      </c>
      <c r="O878" s="14" t="s">
        <v>8157</v>
      </c>
      <c r="P878" s="14" t="s">
        <v>6924</v>
      </c>
      <c r="Q878" s="14" t="s">
        <v>6925</v>
      </c>
      <c r="R878" s="14" t="s">
        <v>6926</v>
      </c>
      <c r="S878" s="14"/>
      <c r="T878" s="16" t="s">
        <v>8158</v>
      </c>
      <c r="U878" s="14" t="s">
        <v>8159</v>
      </c>
      <c r="V878" s="14" t="s">
        <v>6929</v>
      </c>
      <c r="W878" s="14" t="s">
        <v>8160</v>
      </c>
      <c r="X878" s="14" t="s">
        <v>8161</v>
      </c>
    </row>
    <row r="879" spans="1:26" ht="15" x14ac:dyDescent="0.25">
      <c r="A879">
        <f>VLOOKUP(B879,Tableau1[],19,FALSE)</f>
        <v>9</v>
      </c>
      <c r="B879" s="13" t="s">
        <v>1032</v>
      </c>
      <c r="C879" s="14" t="s">
        <v>25</v>
      </c>
      <c r="D879" s="14" t="s">
        <v>214</v>
      </c>
      <c r="E879" s="14" t="s">
        <v>372</v>
      </c>
      <c r="F879" s="14" t="s">
        <v>32</v>
      </c>
      <c r="G879" s="14" t="s">
        <v>1034</v>
      </c>
      <c r="H879" s="14"/>
      <c r="I879" s="14" t="s">
        <v>1033</v>
      </c>
      <c r="J879" s="14"/>
      <c r="K879" s="14" t="s">
        <v>6943</v>
      </c>
      <c r="L879" s="14" t="s">
        <v>6944</v>
      </c>
      <c r="M879" s="14" t="s">
        <v>8162</v>
      </c>
      <c r="N879" s="14" t="s">
        <v>8162</v>
      </c>
      <c r="O879" s="14" t="s">
        <v>8162</v>
      </c>
      <c r="P879" s="14" t="s">
        <v>6967</v>
      </c>
      <c r="Q879" s="14" t="s">
        <v>2483</v>
      </c>
      <c r="R879" s="14"/>
      <c r="S879" s="14"/>
      <c r="T879" s="16" t="s">
        <v>1168</v>
      </c>
      <c r="U879" s="14" t="s">
        <v>8095</v>
      </c>
      <c r="V879" s="14" t="s">
        <v>6929</v>
      </c>
      <c r="W879" s="14" t="s">
        <v>7151</v>
      </c>
      <c r="X879" s="14" t="s">
        <v>7592</v>
      </c>
    </row>
    <row r="880" spans="1:26" ht="15" x14ac:dyDescent="0.25">
      <c r="A880">
        <f>VLOOKUP(B880,Tableau1[],19,FALSE)</f>
        <v>1</v>
      </c>
      <c r="B880" s="13" t="s">
        <v>1278</v>
      </c>
      <c r="C880" s="14" t="s">
        <v>25</v>
      </c>
      <c r="D880" s="14" t="s">
        <v>43</v>
      </c>
      <c r="E880" s="14" t="s">
        <v>134</v>
      </c>
      <c r="F880" s="14" t="s">
        <v>45</v>
      </c>
      <c r="G880" s="14" t="s">
        <v>1279</v>
      </c>
      <c r="H880" s="14"/>
      <c r="I880" s="14"/>
      <c r="J880" s="14"/>
      <c r="K880" s="14" t="s">
        <v>7184</v>
      </c>
      <c r="L880" s="14" t="s">
        <v>6951</v>
      </c>
      <c r="M880" s="14" t="s">
        <v>8163</v>
      </c>
      <c r="N880" s="14" t="s">
        <v>8164</v>
      </c>
      <c r="O880" s="14" t="s">
        <v>8163</v>
      </c>
      <c r="P880" s="14" t="s">
        <v>6954</v>
      </c>
      <c r="Q880" s="14"/>
      <c r="R880" s="14"/>
      <c r="S880" s="14"/>
      <c r="T880" s="16" t="s">
        <v>7672</v>
      </c>
      <c r="U880" s="14" t="s">
        <v>7673</v>
      </c>
      <c r="V880" s="14" t="s">
        <v>6929</v>
      </c>
      <c r="W880" s="14" t="s">
        <v>7054</v>
      </c>
      <c r="X880" s="14" t="s">
        <v>7055</v>
      </c>
      <c r="Y880" t="str">
        <f>VLOOKUP($T880,APPLI_PM!$A$2:$F$1845,4,FALSE)</f>
        <v>PM01 - Assurances</v>
      </c>
      <c r="Z880" t="str">
        <f>VLOOKUP($T880,APPLI_PM!$A$2:$F$1845,5,FALSE)</f>
        <v>APA - PACIFICA Assurances IARD et prévoyance</v>
      </c>
    </row>
    <row r="881" spans="1:26" ht="15" x14ac:dyDescent="0.25">
      <c r="A881">
        <f>VLOOKUP(B881,Tableau1[],19,FALSE)</f>
        <v>1</v>
      </c>
      <c r="B881" s="13" t="s">
        <v>946</v>
      </c>
      <c r="C881" s="14" t="s">
        <v>25</v>
      </c>
      <c r="D881" s="14" t="s">
        <v>43</v>
      </c>
      <c r="E881" s="14" t="s">
        <v>134</v>
      </c>
      <c r="F881" s="14" t="s">
        <v>45</v>
      </c>
      <c r="G881" s="14" t="s">
        <v>44</v>
      </c>
      <c r="H881" s="14"/>
      <c r="I881" s="14"/>
      <c r="J881" s="14"/>
      <c r="K881" s="14" t="s">
        <v>7184</v>
      </c>
      <c r="L881" s="14" t="s">
        <v>6951</v>
      </c>
      <c r="M881" s="14" t="s">
        <v>8165</v>
      </c>
      <c r="N881" s="14" t="s">
        <v>8164</v>
      </c>
      <c r="O881" s="14" t="s">
        <v>8165</v>
      </c>
      <c r="P881" s="14" t="s">
        <v>6954</v>
      </c>
      <c r="Q881" s="14"/>
      <c r="R881" s="14"/>
      <c r="S881" s="14"/>
      <c r="T881" s="16" t="s">
        <v>7672</v>
      </c>
      <c r="U881" s="14" t="s">
        <v>7673</v>
      </c>
      <c r="V881" s="14" t="s">
        <v>6929</v>
      </c>
      <c r="W881" s="14" t="s">
        <v>7054</v>
      </c>
      <c r="X881" s="14" t="s">
        <v>7055</v>
      </c>
      <c r="Y881" t="str">
        <f>VLOOKUP($T881,APPLI_PM!$A$2:$F$1845,4,FALSE)</f>
        <v>PM01 - Assurances</v>
      </c>
      <c r="Z881" t="str">
        <f>VLOOKUP($T881,APPLI_PM!$A$2:$F$1845,5,FALSE)</f>
        <v>APA - PACIFICA Assurances IARD et prévoyance</v>
      </c>
    </row>
    <row r="882" spans="1:26" ht="15" x14ac:dyDescent="0.25">
      <c r="A882">
        <f>VLOOKUP(B882,Tableau1[],19,FALSE)</f>
        <v>3</v>
      </c>
      <c r="B882" s="13" t="s">
        <v>1035</v>
      </c>
      <c r="C882" s="14" t="s">
        <v>25</v>
      </c>
      <c r="D882" s="14" t="s">
        <v>43</v>
      </c>
      <c r="E882" s="14" t="s">
        <v>66</v>
      </c>
      <c r="F882" s="14" t="s">
        <v>45</v>
      </c>
      <c r="G882" s="14" t="s">
        <v>1035</v>
      </c>
      <c r="H882" s="14"/>
      <c r="I882" s="14" t="s">
        <v>1036</v>
      </c>
      <c r="J882" s="14"/>
      <c r="K882" s="14" t="s">
        <v>6921</v>
      </c>
      <c r="L882" s="14">
        <v>3270</v>
      </c>
      <c r="M882" s="14" t="s">
        <v>8166</v>
      </c>
      <c r="N882" s="14" t="s">
        <v>8167</v>
      </c>
      <c r="O882" s="14" t="s">
        <v>8166</v>
      </c>
      <c r="P882" s="14" t="s">
        <v>6924</v>
      </c>
      <c r="Q882" s="14" t="s">
        <v>6925</v>
      </c>
      <c r="R882" s="14" t="s">
        <v>6926</v>
      </c>
      <c r="S882" s="14"/>
      <c r="T882" s="16" t="s">
        <v>8168</v>
      </c>
      <c r="U882" s="14" t="s">
        <v>8169</v>
      </c>
      <c r="V882" s="14" t="s">
        <v>6929</v>
      </c>
      <c r="W882" s="14" t="s">
        <v>7882</v>
      </c>
      <c r="X882" s="14" t="s">
        <v>7883</v>
      </c>
    </row>
    <row r="883" spans="1:26" ht="15" x14ac:dyDescent="0.25">
      <c r="A883">
        <f>VLOOKUP(B883,Tableau1[],19,FALSE)</f>
        <v>4</v>
      </c>
      <c r="B883" s="13" t="s">
        <v>1273</v>
      </c>
      <c r="C883" s="14" t="s">
        <v>25</v>
      </c>
      <c r="D883" s="14"/>
      <c r="E883" s="14"/>
      <c r="F883" s="14" t="s">
        <v>1275</v>
      </c>
      <c r="G883" s="14" t="s">
        <v>564</v>
      </c>
      <c r="H883" s="14"/>
      <c r="I883" s="14" t="s">
        <v>1274</v>
      </c>
      <c r="J883" s="14"/>
      <c r="K883" s="14" t="s">
        <v>6943</v>
      </c>
      <c r="L883" s="14" t="s">
        <v>7050</v>
      </c>
      <c r="M883" s="14" t="s">
        <v>8170</v>
      </c>
      <c r="N883" s="14" t="s">
        <v>8170</v>
      </c>
      <c r="O883" s="14" t="s">
        <v>8170</v>
      </c>
      <c r="P883" s="14" t="s">
        <v>6924</v>
      </c>
      <c r="Q883" s="14" t="s">
        <v>6925</v>
      </c>
      <c r="R883" s="14" t="s">
        <v>6946</v>
      </c>
      <c r="S883" s="14"/>
      <c r="T883" s="16" t="s">
        <v>32</v>
      </c>
      <c r="U883" s="14" t="s">
        <v>6969</v>
      </c>
      <c r="V883" s="14" t="s">
        <v>6929</v>
      </c>
      <c r="W883" s="14" t="s">
        <v>6949</v>
      </c>
      <c r="X883" s="14" t="s">
        <v>6950</v>
      </c>
    </row>
    <row r="884" spans="1:26" ht="15" x14ac:dyDescent="0.25">
      <c r="A884">
        <f>VLOOKUP(B884,Tableau1[],19,FALSE)</f>
        <v>1</v>
      </c>
      <c r="B884" s="13" t="s">
        <v>2938</v>
      </c>
      <c r="C884" s="14" t="s">
        <v>25</v>
      </c>
      <c r="D884" s="14" t="s">
        <v>214</v>
      </c>
      <c r="E884" s="14" t="s">
        <v>213</v>
      </c>
      <c r="F884" s="14" t="s">
        <v>32</v>
      </c>
      <c r="G884" s="14" t="s">
        <v>2941</v>
      </c>
      <c r="H884" s="14"/>
      <c r="I884" s="14" t="s">
        <v>2939</v>
      </c>
      <c r="J884" s="14" t="s">
        <v>2940</v>
      </c>
      <c r="K884" s="14" t="s">
        <v>6921</v>
      </c>
      <c r="L884" s="14" t="s">
        <v>6951</v>
      </c>
      <c r="M884" s="14" t="s">
        <v>8171</v>
      </c>
      <c r="N884" s="14" t="s">
        <v>8172</v>
      </c>
      <c r="O884" s="14" t="s">
        <v>8171</v>
      </c>
      <c r="P884" s="14" t="s">
        <v>6967</v>
      </c>
      <c r="Q884" s="14" t="s">
        <v>7202</v>
      </c>
      <c r="R884" s="14"/>
      <c r="S884" s="14"/>
      <c r="T884" s="16" t="s">
        <v>8173</v>
      </c>
      <c r="U884" s="14" t="s">
        <v>8174</v>
      </c>
      <c r="V884" s="14" t="s">
        <v>6929</v>
      </c>
      <c r="W884" s="14" t="s">
        <v>7329</v>
      </c>
      <c r="X884" s="14" t="s">
        <v>7206</v>
      </c>
      <c r="Y884" t="str">
        <f>VLOOKUP($T884,APPLI_PM!$A$2:$F$1845,4,FALSE)</f>
        <v>PM05 - Distribution Multicanal</v>
      </c>
      <c r="Z884" t="str">
        <f>VLOOKUP($T884,APPLI_PM!$A$2:$F$1845,5,FALSE)</f>
        <v>OIN - Outils d'interaction</v>
      </c>
    </row>
    <row r="885" spans="1:26" ht="15" x14ac:dyDescent="0.25">
      <c r="A885">
        <f>VLOOKUP(B885,Tableau1[],19,FALSE)</f>
        <v>1</v>
      </c>
      <c r="B885" s="13" t="s">
        <v>1037</v>
      </c>
      <c r="C885" s="14" t="s">
        <v>25</v>
      </c>
      <c r="D885" s="14" t="s">
        <v>1038</v>
      </c>
      <c r="E885" s="14" t="s">
        <v>29</v>
      </c>
      <c r="F885" s="14" t="s">
        <v>32</v>
      </c>
      <c r="G885" s="14" t="s">
        <v>1037</v>
      </c>
      <c r="H885" s="14"/>
      <c r="I885" s="14"/>
      <c r="J885" s="14"/>
      <c r="K885" s="14" t="s">
        <v>6921</v>
      </c>
      <c r="L885" s="14" t="s">
        <v>6951</v>
      </c>
      <c r="M885" s="14" t="s">
        <v>8175</v>
      </c>
      <c r="N885" s="14" t="s">
        <v>8175</v>
      </c>
      <c r="O885" s="14" t="s">
        <v>8175</v>
      </c>
      <c r="P885" s="14" t="s">
        <v>6967</v>
      </c>
      <c r="Q885" s="14" t="s">
        <v>6991</v>
      </c>
      <c r="R885" s="14" t="s">
        <v>8176</v>
      </c>
      <c r="S885" s="14"/>
      <c r="T885" s="16" t="s">
        <v>7269</v>
      </c>
      <c r="U885" s="14" t="s">
        <v>7270</v>
      </c>
      <c r="V885" s="14" t="s">
        <v>6929</v>
      </c>
      <c r="W885" s="14" t="s">
        <v>7271</v>
      </c>
      <c r="X885" s="14" t="s">
        <v>6980</v>
      </c>
      <c r="Y885" t="str">
        <f>VLOOKUP($T885,APPLI_PM!$A$2:$F$1845,4,FALSE)</f>
        <v>PM14 - Risques</v>
      </c>
      <c r="Z885" t="str">
        <f>VLOOKUP($T885,APPLI_PM!$A$2:$F$1845,5,FALSE)</f>
        <v>REC - Recouvrement</v>
      </c>
    </row>
    <row r="886" spans="1:26" ht="15" x14ac:dyDescent="0.25">
      <c r="A886">
        <f>VLOOKUP(B886,Tableau1[],19,FALSE)</f>
        <v>1</v>
      </c>
      <c r="B886" s="13" t="s">
        <v>2855</v>
      </c>
      <c r="C886" s="14" t="s">
        <v>25</v>
      </c>
      <c r="D886" s="14" t="s">
        <v>1038</v>
      </c>
      <c r="E886" s="14" t="s">
        <v>29</v>
      </c>
      <c r="F886" s="14" t="s">
        <v>32</v>
      </c>
      <c r="G886" s="14" t="s">
        <v>2506</v>
      </c>
      <c r="H886" s="14"/>
      <c r="I886" s="14"/>
      <c r="J886" s="14"/>
      <c r="K886" s="14" t="s">
        <v>6921</v>
      </c>
      <c r="L886" s="14" t="s">
        <v>6951</v>
      </c>
      <c r="M886" s="14" t="s">
        <v>8177</v>
      </c>
      <c r="N886" s="14" t="s">
        <v>8177</v>
      </c>
      <c r="O886" s="14" t="s">
        <v>8177</v>
      </c>
      <c r="P886" s="14" t="s">
        <v>6967</v>
      </c>
      <c r="Q886" s="14" t="s">
        <v>6991</v>
      </c>
      <c r="R886" s="14" t="s">
        <v>8176</v>
      </c>
      <c r="S886" s="14"/>
      <c r="T886" s="16" t="s">
        <v>7269</v>
      </c>
      <c r="U886" s="14" t="s">
        <v>7270</v>
      </c>
      <c r="V886" s="14" t="s">
        <v>6929</v>
      </c>
      <c r="W886" s="14" t="s">
        <v>7271</v>
      </c>
      <c r="X886" s="14" t="s">
        <v>6980</v>
      </c>
      <c r="Y886" t="str">
        <f>VLOOKUP($T886,APPLI_PM!$A$2:$F$1845,4,FALSE)</f>
        <v>PM14 - Risques</v>
      </c>
      <c r="Z886" t="str">
        <f>VLOOKUP($T886,APPLI_PM!$A$2:$F$1845,5,FALSE)</f>
        <v>REC - Recouvrement</v>
      </c>
    </row>
    <row r="887" spans="1:26" ht="15" x14ac:dyDescent="0.25">
      <c r="A887">
        <f>VLOOKUP(B887,Tableau1[],19,FALSE)</f>
        <v>4</v>
      </c>
      <c r="B887" s="13" t="s">
        <v>2390</v>
      </c>
      <c r="C887" s="14" t="s">
        <v>25</v>
      </c>
      <c r="D887" s="14" t="s">
        <v>2394</v>
      </c>
      <c r="E887" s="14" t="s">
        <v>2393</v>
      </c>
      <c r="F887" s="14" t="s">
        <v>2396</v>
      </c>
      <c r="G887" s="14" t="s">
        <v>2395</v>
      </c>
      <c r="H887" s="14"/>
      <c r="I887" s="14" t="s">
        <v>2391</v>
      </c>
      <c r="J887" s="14" t="s">
        <v>2392</v>
      </c>
      <c r="K887" s="14" t="s">
        <v>6921</v>
      </c>
      <c r="L887" s="14" t="s">
        <v>7050</v>
      </c>
      <c r="M887" s="14" t="s">
        <v>8178</v>
      </c>
      <c r="N887" s="14" t="s">
        <v>8178</v>
      </c>
      <c r="O887" s="14" t="s">
        <v>8178</v>
      </c>
      <c r="P887" s="14" t="s">
        <v>6924</v>
      </c>
      <c r="Q887" s="14" t="s">
        <v>6925</v>
      </c>
      <c r="R887" s="14" t="s">
        <v>7167</v>
      </c>
      <c r="S887" s="14"/>
      <c r="T887" s="16" t="s">
        <v>8179</v>
      </c>
      <c r="U887" s="14" t="s">
        <v>8180</v>
      </c>
      <c r="V887" s="14" t="s">
        <v>6929</v>
      </c>
      <c r="W887" s="14" t="s">
        <v>7121</v>
      </c>
      <c r="X887" s="14" t="s">
        <v>7199</v>
      </c>
    </row>
    <row r="888" spans="1:26" ht="15" x14ac:dyDescent="0.25">
      <c r="A888">
        <f>VLOOKUP(B888,Tableau1[],19,FALSE)</f>
        <v>1</v>
      </c>
      <c r="B888" s="13" t="s">
        <v>1039</v>
      </c>
      <c r="C888" s="14" t="s">
        <v>25</v>
      </c>
      <c r="D888" s="14" t="s">
        <v>1041</v>
      </c>
      <c r="E888" s="14" t="s">
        <v>29</v>
      </c>
      <c r="F888" s="14" t="s">
        <v>32</v>
      </c>
      <c r="G888" s="14" t="s">
        <v>1039</v>
      </c>
      <c r="H888" s="14"/>
      <c r="I888" s="14" t="s">
        <v>1040</v>
      </c>
      <c r="J888" s="14"/>
      <c r="K888" s="14" t="s">
        <v>6921</v>
      </c>
      <c r="L888" s="14" t="s">
        <v>6951</v>
      </c>
      <c r="M888" s="14" t="s">
        <v>8175</v>
      </c>
      <c r="N888" s="14" t="s">
        <v>8175</v>
      </c>
      <c r="O888" s="14" t="s">
        <v>8175</v>
      </c>
      <c r="P888" s="14" t="s">
        <v>6967</v>
      </c>
      <c r="Q888" s="14" t="s">
        <v>6991</v>
      </c>
      <c r="R888" s="14" t="s">
        <v>8176</v>
      </c>
      <c r="S888" s="14"/>
      <c r="T888" s="16" t="s">
        <v>7269</v>
      </c>
      <c r="U888" s="14" t="s">
        <v>7270</v>
      </c>
      <c r="V888" s="14" t="s">
        <v>6929</v>
      </c>
      <c r="W888" s="14" t="s">
        <v>7271</v>
      </c>
      <c r="X888" s="14" t="s">
        <v>6980</v>
      </c>
      <c r="Y888" t="str">
        <f>VLOOKUP($T888,APPLI_PM!$A$2:$F$1845,4,FALSE)</f>
        <v>PM14 - Risques</v>
      </c>
      <c r="Z888" t="str">
        <f>VLOOKUP($T888,APPLI_PM!$A$2:$F$1845,5,FALSE)</f>
        <v>REC - Recouvrement</v>
      </c>
    </row>
    <row r="889" spans="1:26" ht="15" x14ac:dyDescent="0.25">
      <c r="A889">
        <f>VLOOKUP(B889,Tableau1[],19,FALSE)</f>
        <v>1</v>
      </c>
      <c r="B889" s="13" t="s">
        <v>2505</v>
      </c>
      <c r="C889" s="14" t="s">
        <v>25</v>
      </c>
      <c r="D889" s="14" t="s">
        <v>1041</v>
      </c>
      <c r="E889" s="14" t="s">
        <v>29</v>
      </c>
      <c r="F889" s="14" t="s">
        <v>32</v>
      </c>
      <c r="G889" s="14" t="s">
        <v>2506</v>
      </c>
      <c r="H889" s="14"/>
      <c r="I889" s="14" t="s">
        <v>1040</v>
      </c>
      <c r="J889" s="14"/>
      <c r="K889" s="14" t="s">
        <v>6921</v>
      </c>
      <c r="L889" s="14" t="s">
        <v>6951</v>
      </c>
      <c r="M889" s="14" t="s">
        <v>8177</v>
      </c>
      <c r="N889" s="14" t="s">
        <v>8177</v>
      </c>
      <c r="O889" s="14" t="s">
        <v>8177</v>
      </c>
      <c r="P889" s="14" t="s">
        <v>6967</v>
      </c>
      <c r="Q889" s="14" t="s">
        <v>6991</v>
      </c>
      <c r="R889" s="14" t="s">
        <v>8176</v>
      </c>
      <c r="S889" s="14"/>
      <c r="T889" s="16" t="s">
        <v>7269</v>
      </c>
      <c r="U889" s="14" t="s">
        <v>7270</v>
      </c>
      <c r="V889" s="14" t="s">
        <v>6929</v>
      </c>
      <c r="W889" s="14" t="s">
        <v>7271</v>
      </c>
      <c r="X889" s="14" t="s">
        <v>6980</v>
      </c>
      <c r="Y889" t="str">
        <f>VLOOKUP($T889,APPLI_PM!$A$2:$F$1845,4,FALSE)</f>
        <v>PM14 - Risques</v>
      </c>
      <c r="Z889" t="str">
        <f>VLOOKUP($T889,APPLI_PM!$A$2:$F$1845,5,FALSE)</f>
        <v>REC - Recouvrement</v>
      </c>
    </row>
    <row r="890" spans="1:26" ht="15" x14ac:dyDescent="0.25">
      <c r="A890">
        <f>VLOOKUP(B890,Tableau1[],19,FALSE)</f>
        <v>1</v>
      </c>
      <c r="B890" s="13" t="s">
        <v>87</v>
      </c>
      <c r="C890" s="14" t="s">
        <v>25</v>
      </c>
      <c r="D890" s="14" t="s">
        <v>86</v>
      </c>
      <c r="E890" s="14" t="s">
        <v>29</v>
      </c>
      <c r="F890" s="14" t="s">
        <v>32</v>
      </c>
      <c r="G890" s="14" t="s">
        <v>87</v>
      </c>
      <c r="H890" s="14"/>
      <c r="I890" s="14"/>
      <c r="J890" s="14"/>
      <c r="K890" s="14" t="s">
        <v>7043</v>
      </c>
      <c r="L890" s="14" t="s">
        <v>6951</v>
      </c>
      <c r="M890" s="14" t="s">
        <v>8181</v>
      </c>
      <c r="N890" s="14" t="s">
        <v>8182</v>
      </c>
      <c r="O890" s="14" t="s">
        <v>8181</v>
      </c>
      <c r="P890" s="14" t="s">
        <v>6954</v>
      </c>
      <c r="Q890" s="14"/>
      <c r="R890" s="14"/>
      <c r="S890" s="14"/>
      <c r="T890" s="16" t="s">
        <v>7391</v>
      </c>
      <c r="U890" s="14" t="s">
        <v>7392</v>
      </c>
      <c r="V890" s="14" t="s">
        <v>6929</v>
      </c>
      <c r="W890" s="14" t="s">
        <v>7063</v>
      </c>
      <c r="X890" s="14" t="s">
        <v>7393</v>
      </c>
      <c r="Y890" t="str">
        <f>VLOOKUP($T890,APPLI_PM!$A$2:$F$1845,4,FALSE)</f>
        <v>PM04 - Crédits</v>
      </c>
      <c r="Z890" t="str">
        <f>VLOOKUP($T890,APPLI_PM!$A$2:$F$1845,5,FALSE)</f>
        <v>CRD - Crédits</v>
      </c>
    </row>
    <row r="891" spans="1:26" ht="15" x14ac:dyDescent="0.25">
      <c r="A891">
        <f>VLOOKUP(B891,Tableau1[],19,FALSE)</f>
        <v>1</v>
      </c>
      <c r="B891" s="13" t="s">
        <v>1044</v>
      </c>
      <c r="C891" s="14" t="s">
        <v>25</v>
      </c>
      <c r="D891" s="14" t="s">
        <v>86</v>
      </c>
      <c r="E891" s="14" t="s">
        <v>29</v>
      </c>
      <c r="F891" s="14" t="s">
        <v>32</v>
      </c>
      <c r="G891" s="14" t="s">
        <v>87</v>
      </c>
      <c r="H891" s="14"/>
      <c r="I891" s="14"/>
      <c r="J891" s="14"/>
      <c r="K891" s="14" t="s">
        <v>7043</v>
      </c>
      <c r="L891" s="14" t="s">
        <v>6951</v>
      </c>
      <c r="M891" s="14" t="s">
        <v>8183</v>
      </c>
      <c r="N891" s="14" t="s">
        <v>8184</v>
      </c>
      <c r="O891" s="14" t="s">
        <v>8183</v>
      </c>
      <c r="P891" s="14" t="s">
        <v>6954</v>
      </c>
      <c r="Q891" s="14"/>
      <c r="R891" s="14"/>
      <c r="S891" s="14"/>
      <c r="T891" s="16" t="s">
        <v>7391</v>
      </c>
      <c r="U891" s="14" t="s">
        <v>7392</v>
      </c>
      <c r="V891" s="14" t="s">
        <v>6929</v>
      </c>
      <c r="W891" s="14" t="s">
        <v>7063</v>
      </c>
      <c r="X891" s="14" t="s">
        <v>7393</v>
      </c>
      <c r="Y891" t="str">
        <f>VLOOKUP($T891,APPLI_PM!$A$2:$F$1845,4,FALSE)</f>
        <v>PM04 - Crédits</v>
      </c>
      <c r="Z891" t="str">
        <f>VLOOKUP($T891,APPLI_PM!$A$2:$F$1845,5,FALSE)</f>
        <v>CRD - Crédits</v>
      </c>
    </row>
    <row r="892" spans="1:26" ht="15" x14ac:dyDescent="0.25">
      <c r="A892">
        <f>VLOOKUP(B892,Tableau1[],19,FALSE)</f>
        <v>1</v>
      </c>
      <c r="B892" s="13" t="s">
        <v>1046</v>
      </c>
      <c r="C892" s="14" t="s">
        <v>25</v>
      </c>
      <c r="D892" s="14" t="s">
        <v>86</v>
      </c>
      <c r="E892" s="14" t="s">
        <v>29</v>
      </c>
      <c r="F892" s="14" t="s">
        <v>32</v>
      </c>
      <c r="G892" s="14" t="s">
        <v>87</v>
      </c>
      <c r="H892" s="14"/>
      <c r="I892" s="14"/>
      <c r="J892" s="14"/>
      <c r="K892" s="14" t="s">
        <v>7043</v>
      </c>
      <c r="L892" s="14" t="s">
        <v>6951</v>
      </c>
      <c r="M892" s="14" t="s">
        <v>8185</v>
      </c>
      <c r="N892" s="14" t="s">
        <v>8186</v>
      </c>
      <c r="O892" s="14" t="s">
        <v>8185</v>
      </c>
      <c r="P892" s="14" t="s">
        <v>6954</v>
      </c>
      <c r="Q892" s="14"/>
      <c r="R892" s="14"/>
      <c r="S892" s="14"/>
      <c r="T892" s="16" t="s">
        <v>7391</v>
      </c>
      <c r="U892" s="14" t="s">
        <v>7392</v>
      </c>
      <c r="V892" s="14" t="s">
        <v>6929</v>
      </c>
      <c r="W892" s="14" t="s">
        <v>7063</v>
      </c>
      <c r="X892" s="14" t="s">
        <v>7393</v>
      </c>
      <c r="Y892" t="str">
        <f>VLOOKUP($T892,APPLI_PM!$A$2:$F$1845,4,FALSE)</f>
        <v>PM04 - Crédits</v>
      </c>
      <c r="Z892" t="str">
        <f>VLOOKUP($T892,APPLI_PM!$A$2:$F$1845,5,FALSE)</f>
        <v>CRD - Crédits</v>
      </c>
    </row>
    <row r="893" spans="1:26" ht="15" x14ac:dyDescent="0.25">
      <c r="A893">
        <f>VLOOKUP(B893,Tableau1[],19,FALSE)</f>
        <v>2</v>
      </c>
      <c r="B893" s="13" t="s">
        <v>1047</v>
      </c>
      <c r="C893" s="14" t="s">
        <v>155</v>
      </c>
      <c r="D893" s="14" t="s">
        <v>43</v>
      </c>
      <c r="E893" s="14" t="s">
        <v>42</v>
      </c>
      <c r="F893" s="14" t="s">
        <v>45</v>
      </c>
      <c r="G893" s="14" t="s">
        <v>87</v>
      </c>
      <c r="H893" s="14"/>
      <c r="I893" s="14"/>
      <c r="J893" s="14"/>
      <c r="K893" s="14" t="s">
        <v>7043</v>
      </c>
      <c r="L893" s="14" t="s">
        <v>6933</v>
      </c>
      <c r="M893" s="14" t="s">
        <v>8187</v>
      </c>
      <c r="N893" s="14" t="s">
        <v>8186</v>
      </c>
      <c r="O893" s="14" t="s">
        <v>8187</v>
      </c>
      <c r="P893" s="14" t="s">
        <v>6954</v>
      </c>
      <c r="Q893" s="14"/>
      <c r="R893" s="14"/>
      <c r="S893" s="14"/>
      <c r="T893" s="16" t="s">
        <v>7391</v>
      </c>
      <c r="U893" s="14" t="s">
        <v>7392</v>
      </c>
      <c r="V893" s="14" t="s">
        <v>6929</v>
      </c>
      <c r="W893" s="14" t="s">
        <v>7063</v>
      </c>
      <c r="X893" s="14" t="s">
        <v>7393</v>
      </c>
    </row>
    <row r="894" spans="1:26" ht="15" x14ac:dyDescent="0.25">
      <c r="A894">
        <f>VLOOKUP(B894,Tableau1[],19,FALSE)</f>
        <v>2</v>
      </c>
      <c r="B894" s="13" t="s">
        <v>1048</v>
      </c>
      <c r="C894" s="14" t="s">
        <v>155</v>
      </c>
      <c r="D894" s="14" t="s">
        <v>43</v>
      </c>
      <c r="E894" s="14" t="s">
        <v>42</v>
      </c>
      <c r="F894" s="14" t="s">
        <v>45</v>
      </c>
      <c r="G894" s="14" t="s">
        <v>87</v>
      </c>
      <c r="H894" s="14"/>
      <c r="I894" s="14"/>
      <c r="J894" s="14"/>
      <c r="K894" s="14" t="s">
        <v>7043</v>
      </c>
      <c r="L894" s="14" t="s">
        <v>6933</v>
      </c>
      <c r="M894" s="14" t="s">
        <v>8185</v>
      </c>
      <c r="N894" s="14" t="s">
        <v>8186</v>
      </c>
      <c r="O894" s="14" t="s">
        <v>8185</v>
      </c>
      <c r="P894" s="14" t="s">
        <v>6954</v>
      </c>
      <c r="Q894" s="14"/>
      <c r="R894" s="14"/>
      <c r="S894" s="14"/>
      <c r="T894" s="16" t="s">
        <v>7391</v>
      </c>
      <c r="U894" s="14" t="s">
        <v>7392</v>
      </c>
      <c r="V894" s="14" t="s">
        <v>6929</v>
      </c>
      <c r="W894" s="14" t="s">
        <v>7063</v>
      </c>
      <c r="X894" s="14" t="s">
        <v>7393</v>
      </c>
    </row>
    <row r="895" spans="1:26" ht="15" x14ac:dyDescent="0.25">
      <c r="A895">
        <f>VLOOKUP(B895,Tableau1[],19,FALSE)</f>
        <v>1</v>
      </c>
      <c r="B895" s="13" t="s">
        <v>1209</v>
      </c>
      <c r="C895" s="14" t="s">
        <v>25</v>
      </c>
      <c r="D895" s="14" t="s">
        <v>86</v>
      </c>
      <c r="E895" s="14" t="s">
        <v>29</v>
      </c>
      <c r="F895" s="14" t="s">
        <v>32</v>
      </c>
      <c r="G895" s="14" t="s">
        <v>87</v>
      </c>
      <c r="H895" s="14"/>
      <c r="I895" s="14"/>
      <c r="J895" s="14"/>
      <c r="K895" s="14" t="s">
        <v>7043</v>
      </c>
      <c r="L895" s="14" t="s">
        <v>6951</v>
      </c>
      <c r="M895" s="14" t="s">
        <v>8188</v>
      </c>
      <c r="N895" s="14" t="s">
        <v>8189</v>
      </c>
      <c r="O895" s="14" t="s">
        <v>8188</v>
      </c>
      <c r="P895" s="14" t="s">
        <v>6954</v>
      </c>
      <c r="Q895" s="14"/>
      <c r="R895" s="14"/>
      <c r="S895" s="14"/>
      <c r="T895" s="16" t="s">
        <v>7391</v>
      </c>
      <c r="U895" s="14" t="s">
        <v>7392</v>
      </c>
      <c r="V895" s="14" t="s">
        <v>6929</v>
      </c>
      <c r="W895" s="14" t="s">
        <v>7063</v>
      </c>
      <c r="X895" s="14" t="s">
        <v>7393</v>
      </c>
      <c r="Y895" t="str">
        <f>VLOOKUP($T895,APPLI_PM!$A$2:$F$1845,4,FALSE)</f>
        <v>PM04 - Crédits</v>
      </c>
      <c r="Z895" t="str">
        <f>VLOOKUP($T895,APPLI_PM!$A$2:$F$1845,5,FALSE)</f>
        <v>CRD - Crédits</v>
      </c>
    </row>
    <row r="896" spans="1:26" ht="15" x14ac:dyDescent="0.25">
      <c r="A896">
        <f>VLOOKUP(B896,Tableau1[],19,FALSE)</f>
        <v>1</v>
      </c>
      <c r="B896" s="13" t="s">
        <v>1210</v>
      </c>
      <c r="C896" s="14" t="s">
        <v>25</v>
      </c>
      <c r="D896" s="14" t="s">
        <v>86</v>
      </c>
      <c r="E896" s="14" t="s">
        <v>29</v>
      </c>
      <c r="F896" s="14" t="s">
        <v>32</v>
      </c>
      <c r="G896" s="14" t="s">
        <v>87</v>
      </c>
      <c r="H896" s="14"/>
      <c r="I896" s="14"/>
      <c r="J896" s="14"/>
      <c r="K896" s="14" t="s">
        <v>7043</v>
      </c>
      <c r="L896" s="14" t="s">
        <v>6951</v>
      </c>
      <c r="M896" s="14" t="s">
        <v>8190</v>
      </c>
      <c r="N896" s="14" t="s">
        <v>8191</v>
      </c>
      <c r="O896" s="14" t="s">
        <v>8190</v>
      </c>
      <c r="P896" s="14" t="s">
        <v>6954</v>
      </c>
      <c r="Q896" s="14"/>
      <c r="R896" s="14"/>
      <c r="S896" s="14"/>
      <c r="T896" s="16" t="s">
        <v>7391</v>
      </c>
      <c r="U896" s="14" t="s">
        <v>7392</v>
      </c>
      <c r="V896" s="14" t="s">
        <v>6929</v>
      </c>
      <c r="W896" s="14" t="s">
        <v>7063</v>
      </c>
      <c r="X896" s="14" t="s">
        <v>7393</v>
      </c>
      <c r="Y896" t="str">
        <f>VLOOKUP($T896,APPLI_PM!$A$2:$F$1845,4,FALSE)</f>
        <v>PM04 - Crédits</v>
      </c>
      <c r="Z896" t="str">
        <f>VLOOKUP($T896,APPLI_PM!$A$2:$F$1845,5,FALSE)</f>
        <v>CRD - Crédits</v>
      </c>
    </row>
    <row r="897" spans="1:26" ht="15" x14ac:dyDescent="0.25">
      <c r="A897">
        <f>VLOOKUP(B897,Tableau1[],19,FALSE)</f>
        <v>1</v>
      </c>
      <c r="B897" s="13" t="s">
        <v>1042</v>
      </c>
      <c r="C897" s="14" t="s">
        <v>25</v>
      </c>
      <c r="D897" s="14" t="s">
        <v>548</v>
      </c>
      <c r="E897" s="14" t="s">
        <v>29</v>
      </c>
      <c r="F897" s="14" t="s">
        <v>32</v>
      </c>
      <c r="G897" s="14" t="s">
        <v>594</v>
      </c>
      <c r="H897" s="14"/>
      <c r="I897" s="14" t="s">
        <v>1043</v>
      </c>
      <c r="J897" s="14"/>
      <c r="K897" s="14" t="s">
        <v>6921</v>
      </c>
      <c r="L897" s="14" t="s">
        <v>6951</v>
      </c>
      <c r="M897" s="14" t="s">
        <v>8192</v>
      </c>
      <c r="N897" s="14" t="s">
        <v>7875</v>
      </c>
      <c r="O897" s="14" t="s">
        <v>8192</v>
      </c>
      <c r="P897" s="14" t="s">
        <v>6924</v>
      </c>
      <c r="Q897" s="14" t="s">
        <v>7695</v>
      </c>
      <c r="R897" s="14"/>
      <c r="S897" s="14"/>
      <c r="T897" s="16" t="s">
        <v>7257</v>
      </c>
      <c r="U897" s="14" t="s">
        <v>7258</v>
      </c>
      <c r="V897" s="14" t="s">
        <v>6929</v>
      </c>
      <c r="W897" s="14" t="s">
        <v>7259</v>
      </c>
      <c r="X897" s="14" t="s">
        <v>7260</v>
      </c>
      <c r="Y897" t="str">
        <f>VLOOKUP($T897,APPLI_PM!$A$2:$F$1845,4,FALSE)</f>
        <v>PM16 - Outils Transverses</v>
      </c>
      <c r="Z897" t="str">
        <f>VLOOKUP($T897,APPLI_PM!$A$2:$F$1845,5,FALSE)</f>
        <v>ARC - Dématérialisation et archivage</v>
      </c>
    </row>
    <row r="898" spans="1:26" ht="15" x14ac:dyDescent="0.25">
      <c r="A898">
        <f>VLOOKUP(B898,Tableau1[],19,FALSE)</f>
        <v>1</v>
      </c>
      <c r="B898" s="13" t="s">
        <v>1212</v>
      </c>
      <c r="C898" s="14" t="s">
        <v>25</v>
      </c>
      <c r="D898" s="14" t="s">
        <v>86</v>
      </c>
      <c r="E898" s="14" t="s">
        <v>29</v>
      </c>
      <c r="F898" s="14" t="s">
        <v>32</v>
      </c>
      <c r="G898" s="14" t="s">
        <v>87</v>
      </c>
      <c r="H898" s="14"/>
      <c r="I898" s="14"/>
      <c r="J898" s="14"/>
      <c r="K898" s="14" t="s">
        <v>6921</v>
      </c>
      <c r="L898" s="14" t="s">
        <v>6951</v>
      </c>
      <c r="M898" s="14" t="s">
        <v>8193</v>
      </c>
      <c r="N898" s="14" t="s">
        <v>8194</v>
      </c>
      <c r="O898" s="14" t="s">
        <v>8193</v>
      </c>
      <c r="P898" s="14" t="s">
        <v>6954</v>
      </c>
      <c r="Q898" s="14"/>
      <c r="R898" s="14"/>
      <c r="S898" s="14"/>
      <c r="T898" s="16" t="s">
        <v>7391</v>
      </c>
      <c r="U898" s="14" t="s">
        <v>7392</v>
      </c>
      <c r="V898" s="14" t="s">
        <v>6929</v>
      </c>
      <c r="W898" s="14" t="s">
        <v>7063</v>
      </c>
      <c r="X898" s="14" t="s">
        <v>7393</v>
      </c>
      <c r="Y898" t="str">
        <f>VLOOKUP($T898,APPLI_PM!$A$2:$F$1845,4,FALSE)</f>
        <v>PM04 - Crédits</v>
      </c>
      <c r="Z898" t="str">
        <f>VLOOKUP($T898,APPLI_PM!$A$2:$F$1845,5,FALSE)</f>
        <v>CRD - Crédits</v>
      </c>
    </row>
    <row r="899" spans="1:26" ht="15" x14ac:dyDescent="0.25">
      <c r="A899">
        <f>VLOOKUP(B899,Tableau1[],19,FALSE)</f>
        <v>1</v>
      </c>
      <c r="B899" s="13" t="s">
        <v>1213</v>
      </c>
      <c r="C899" s="14" t="s">
        <v>25</v>
      </c>
      <c r="D899" s="14" t="s">
        <v>86</v>
      </c>
      <c r="E899" s="14" t="s">
        <v>29</v>
      </c>
      <c r="F899" s="14" t="s">
        <v>32</v>
      </c>
      <c r="G899" s="14" t="s">
        <v>87</v>
      </c>
      <c r="H899" s="14"/>
      <c r="I899" s="14"/>
      <c r="J899" s="14"/>
      <c r="K899" s="14" t="s">
        <v>7043</v>
      </c>
      <c r="L899" s="14" t="s">
        <v>6951</v>
      </c>
      <c r="M899" s="14" t="s">
        <v>8195</v>
      </c>
      <c r="N899" s="14" t="s">
        <v>8196</v>
      </c>
      <c r="O899" s="14" t="s">
        <v>8195</v>
      </c>
      <c r="P899" s="14" t="s">
        <v>6954</v>
      </c>
      <c r="Q899" s="14"/>
      <c r="R899" s="14"/>
      <c r="S899" s="14"/>
      <c r="T899" s="16" t="s">
        <v>7391</v>
      </c>
      <c r="U899" s="14" t="s">
        <v>7392</v>
      </c>
      <c r="V899" s="14" t="s">
        <v>6929</v>
      </c>
      <c r="W899" s="14" t="s">
        <v>7063</v>
      </c>
      <c r="X899" s="14" t="s">
        <v>7393</v>
      </c>
      <c r="Y899" t="str">
        <f>VLOOKUP($T899,APPLI_PM!$A$2:$F$1845,4,FALSE)</f>
        <v>PM04 - Crédits</v>
      </c>
      <c r="Z899" t="str">
        <f>VLOOKUP($T899,APPLI_PM!$A$2:$F$1845,5,FALSE)</f>
        <v>CRD - Crédits</v>
      </c>
    </row>
    <row r="900" spans="1:26" ht="15" x14ac:dyDescent="0.25">
      <c r="A900">
        <f>VLOOKUP(B900,Tableau1[],19,FALSE)</f>
        <v>1</v>
      </c>
      <c r="B900" s="13" t="s">
        <v>1056</v>
      </c>
      <c r="C900" s="14" t="s">
        <v>25</v>
      </c>
      <c r="D900" s="14" t="s">
        <v>86</v>
      </c>
      <c r="E900" s="14" t="s">
        <v>29</v>
      </c>
      <c r="F900" s="14" t="s">
        <v>32</v>
      </c>
      <c r="G900" s="14" t="s">
        <v>87</v>
      </c>
      <c r="H900" s="14"/>
      <c r="I900" s="14"/>
      <c r="J900" s="14"/>
      <c r="K900" s="14" t="s">
        <v>7043</v>
      </c>
      <c r="L900" s="14" t="s">
        <v>6951</v>
      </c>
      <c r="M900" s="14" t="s">
        <v>8197</v>
      </c>
      <c r="N900" s="14" t="s">
        <v>8197</v>
      </c>
      <c r="O900" s="14" t="s">
        <v>8197</v>
      </c>
      <c r="P900" s="14" t="s">
        <v>6954</v>
      </c>
      <c r="Q900" s="14"/>
      <c r="R900" s="14"/>
      <c r="S900" s="14"/>
      <c r="T900" s="16" t="s">
        <v>7391</v>
      </c>
      <c r="U900" s="14" t="s">
        <v>7392</v>
      </c>
      <c r="V900" s="14" t="s">
        <v>6929</v>
      </c>
      <c r="W900" s="14" t="s">
        <v>7063</v>
      </c>
      <c r="X900" s="14" t="s">
        <v>7393</v>
      </c>
      <c r="Y900" t="str">
        <f>VLOOKUP($T900,APPLI_PM!$A$2:$F$1845,4,FALSE)</f>
        <v>PM04 - Crédits</v>
      </c>
      <c r="Z900" t="str">
        <f>VLOOKUP($T900,APPLI_PM!$A$2:$F$1845,5,FALSE)</f>
        <v>CRD - Crédits</v>
      </c>
    </row>
    <row r="901" spans="1:26" ht="15" x14ac:dyDescent="0.25">
      <c r="A901">
        <f>VLOOKUP(B901,Tableau1[],19,FALSE)</f>
        <v>1</v>
      </c>
      <c r="B901" s="13" t="s">
        <v>1057</v>
      </c>
      <c r="C901" s="14" t="s">
        <v>25</v>
      </c>
      <c r="D901" s="14" t="s">
        <v>86</v>
      </c>
      <c r="E901" s="14" t="s">
        <v>29</v>
      </c>
      <c r="F901" s="14" t="s">
        <v>32</v>
      </c>
      <c r="G901" s="14" t="s">
        <v>87</v>
      </c>
      <c r="H901" s="14"/>
      <c r="I901" s="14"/>
      <c r="J901" s="14"/>
      <c r="K901" s="14" t="s">
        <v>7043</v>
      </c>
      <c r="L901" s="14" t="s">
        <v>6951</v>
      </c>
      <c r="M901" s="14" t="s">
        <v>8198</v>
      </c>
      <c r="N901" s="14" t="s">
        <v>8199</v>
      </c>
      <c r="O901" s="14" t="s">
        <v>8198</v>
      </c>
      <c r="P901" s="14" t="s">
        <v>6954</v>
      </c>
      <c r="Q901" s="14"/>
      <c r="R901" s="14"/>
      <c r="S901" s="14"/>
      <c r="T901" s="16" t="s">
        <v>7391</v>
      </c>
      <c r="U901" s="14" t="s">
        <v>7392</v>
      </c>
      <c r="V901" s="14" t="s">
        <v>6929</v>
      </c>
      <c r="W901" s="14" t="s">
        <v>7063</v>
      </c>
      <c r="X901" s="14" t="s">
        <v>7393</v>
      </c>
      <c r="Y901" t="str">
        <f>VLOOKUP($T901,APPLI_PM!$A$2:$F$1845,4,FALSE)</f>
        <v>PM04 - Crédits</v>
      </c>
      <c r="Z901" t="str">
        <f>VLOOKUP($T901,APPLI_PM!$A$2:$F$1845,5,FALSE)</f>
        <v>CRD - Crédits</v>
      </c>
    </row>
    <row r="902" spans="1:26" ht="15" x14ac:dyDescent="0.25">
      <c r="A902">
        <f>VLOOKUP(B902,Tableau1[],19,FALSE)</f>
        <v>1</v>
      </c>
      <c r="B902" s="13" t="s">
        <v>1058</v>
      </c>
      <c r="C902" s="14" t="s">
        <v>25</v>
      </c>
      <c r="D902" s="14" t="s">
        <v>86</v>
      </c>
      <c r="E902" s="14" t="s">
        <v>29</v>
      </c>
      <c r="F902" s="14" t="s">
        <v>32</v>
      </c>
      <c r="G902" s="14" t="s">
        <v>87</v>
      </c>
      <c r="H902" s="14"/>
      <c r="I902" s="14"/>
      <c r="J902" s="14"/>
      <c r="K902" s="14" t="s">
        <v>7043</v>
      </c>
      <c r="L902" s="14" t="s">
        <v>6951</v>
      </c>
      <c r="M902" s="14" t="s">
        <v>8200</v>
      </c>
      <c r="N902" s="14" t="s">
        <v>8200</v>
      </c>
      <c r="O902" s="14" t="s">
        <v>8200</v>
      </c>
      <c r="P902" s="14" t="s">
        <v>6954</v>
      </c>
      <c r="Q902" s="14"/>
      <c r="R902" s="14"/>
      <c r="S902" s="14"/>
      <c r="T902" s="16" t="s">
        <v>7391</v>
      </c>
      <c r="U902" s="14" t="s">
        <v>7392</v>
      </c>
      <c r="V902" s="14" t="s">
        <v>6929</v>
      </c>
      <c r="W902" s="14" t="s">
        <v>7063</v>
      </c>
      <c r="X902" s="14" t="s">
        <v>7393</v>
      </c>
      <c r="Y902" t="str">
        <f>VLOOKUP($T902,APPLI_PM!$A$2:$F$1845,4,FALSE)</f>
        <v>PM04 - Crédits</v>
      </c>
      <c r="Z902" t="str">
        <f>VLOOKUP($T902,APPLI_PM!$A$2:$F$1845,5,FALSE)</f>
        <v>CRD - Crédits</v>
      </c>
    </row>
    <row r="903" spans="1:26" ht="15" x14ac:dyDescent="0.25">
      <c r="A903">
        <f>VLOOKUP(B903,Tableau1[],19,FALSE)</f>
        <v>1</v>
      </c>
      <c r="B903" s="13" t="s">
        <v>1059</v>
      </c>
      <c r="C903" s="14" t="s">
        <v>25</v>
      </c>
      <c r="D903" s="14" t="s">
        <v>86</v>
      </c>
      <c r="E903" s="14" t="s">
        <v>29</v>
      </c>
      <c r="F903" s="14" t="s">
        <v>32</v>
      </c>
      <c r="G903" s="14" t="s">
        <v>87</v>
      </c>
      <c r="H903" s="14"/>
      <c r="I903" s="14"/>
      <c r="J903" s="14"/>
      <c r="K903" s="14" t="s">
        <v>7043</v>
      </c>
      <c r="L903" s="14" t="s">
        <v>6951</v>
      </c>
      <c r="M903" s="14" t="s">
        <v>8201</v>
      </c>
      <c r="N903" s="14" t="s">
        <v>8202</v>
      </c>
      <c r="O903" s="14" t="s">
        <v>8201</v>
      </c>
      <c r="P903" s="14" t="s">
        <v>6954</v>
      </c>
      <c r="Q903" s="14"/>
      <c r="R903" s="14"/>
      <c r="S903" s="14"/>
      <c r="T903" s="16" t="s">
        <v>7391</v>
      </c>
      <c r="U903" s="14" t="s">
        <v>7392</v>
      </c>
      <c r="V903" s="14" t="s">
        <v>6929</v>
      </c>
      <c r="W903" s="14" t="s">
        <v>7063</v>
      </c>
      <c r="X903" s="14" t="s">
        <v>7393</v>
      </c>
      <c r="Y903" t="str">
        <f>VLOOKUP($T903,APPLI_PM!$A$2:$F$1845,4,FALSE)</f>
        <v>PM04 - Crédits</v>
      </c>
      <c r="Z903" t="str">
        <f>VLOOKUP($T903,APPLI_PM!$A$2:$F$1845,5,FALSE)</f>
        <v>CRD - Crédits</v>
      </c>
    </row>
    <row r="904" spans="1:26" ht="15" x14ac:dyDescent="0.25">
      <c r="A904">
        <f>VLOOKUP(B904,Tableau1[],19,FALSE)</f>
        <v>1</v>
      </c>
      <c r="B904" s="13" t="s">
        <v>1060</v>
      </c>
      <c r="C904" s="14" t="s">
        <v>25</v>
      </c>
      <c r="D904" s="14" t="s">
        <v>86</v>
      </c>
      <c r="E904" s="14" t="s">
        <v>29</v>
      </c>
      <c r="F904" s="14" t="s">
        <v>32</v>
      </c>
      <c r="G904" s="14" t="s">
        <v>87</v>
      </c>
      <c r="H904" s="14"/>
      <c r="I904" s="14"/>
      <c r="J904" s="14"/>
      <c r="K904" s="14" t="s">
        <v>7043</v>
      </c>
      <c r="L904" s="14" t="s">
        <v>6951</v>
      </c>
      <c r="M904" s="14" t="s">
        <v>8203</v>
      </c>
      <c r="N904" s="14" t="s">
        <v>8202</v>
      </c>
      <c r="O904" s="14" t="s">
        <v>8203</v>
      </c>
      <c r="P904" s="14" t="s">
        <v>6954</v>
      </c>
      <c r="Q904" s="14"/>
      <c r="R904" s="14"/>
      <c r="S904" s="14"/>
      <c r="T904" s="16" t="s">
        <v>7391</v>
      </c>
      <c r="U904" s="14" t="s">
        <v>7392</v>
      </c>
      <c r="V904" s="14" t="s">
        <v>6929</v>
      </c>
      <c r="W904" s="14" t="s">
        <v>7063</v>
      </c>
      <c r="X904" s="14" t="s">
        <v>7393</v>
      </c>
      <c r="Y904" t="str">
        <f>VLOOKUP($T904,APPLI_PM!$A$2:$F$1845,4,FALSE)</f>
        <v>PM04 - Crédits</v>
      </c>
      <c r="Z904" t="str">
        <f>VLOOKUP($T904,APPLI_PM!$A$2:$F$1845,5,FALSE)</f>
        <v>CRD - Crédits</v>
      </c>
    </row>
    <row r="905" spans="1:26" ht="15" x14ac:dyDescent="0.25">
      <c r="A905">
        <f>VLOOKUP(B905,Tableau1[],19,FALSE)</f>
        <v>1</v>
      </c>
      <c r="B905" s="13" t="s">
        <v>1066</v>
      </c>
      <c r="C905" s="14" t="s">
        <v>25</v>
      </c>
      <c r="D905" s="14" t="s">
        <v>86</v>
      </c>
      <c r="E905" s="14" t="s">
        <v>29</v>
      </c>
      <c r="F905" s="14" t="s">
        <v>32</v>
      </c>
      <c r="G905" s="14" t="s">
        <v>87</v>
      </c>
      <c r="H905" s="14"/>
      <c r="I905" s="14"/>
      <c r="J905" s="14"/>
      <c r="K905" s="14" t="s">
        <v>7043</v>
      </c>
      <c r="L905" s="14" t="s">
        <v>6951</v>
      </c>
      <c r="M905" s="14" t="s">
        <v>8204</v>
      </c>
      <c r="N905" s="14" t="s">
        <v>8204</v>
      </c>
      <c r="O905" s="14" t="s">
        <v>8204</v>
      </c>
      <c r="P905" s="14" t="s">
        <v>6954</v>
      </c>
      <c r="Q905" s="14"/>
      <c r="R905" s="14"/>
      <c r="S905" s="14"/>
      <c r="T905" s="16" t="s">
        <v>7391</v>
      </c>
      <c r="U905" s="14" t="s">
        <v>7392</v>
      </c>
      <c r="V905" s="14" t="s">
        <v>6929</v>
      </c>
      <c r="W905" s="14" t="s">
        <v>7063</v>
      </c>
      <c r="X905" s="14" t="s">
        <v>7393</v>
      </c>
      <c r="Y905" t="str">
        <f>VLOOKUP($T905,APPLI_PM!$A$2:$F$1845,4,FALSE)</f>
        <v>PM04 - Crédits</v>
      </c>
      <c r="Z905" t="str">
        <f>VLOOKUP($T905,APPLI_PM!$A$2:$F$1845,5,FALSE)</f>
        <v>CRD - Crédits</v>
      </c>
    </row>
    <row r="906" spans="1:26" ht="15" x14ac:dyDescent="0.25">
      <c r="A906">
        <f>VLOOKUP(B906,Tableau1[],19,FALSE)</f>
        <v>1</v>
      </c>
      <c r="B906" s="13" t="s">
        <v>1067</v>
      </c>
      <c r="C906" s="14" t="s">
        <v>25</v>
      </c>
      <c r="D906" s="14" t="s">
        <v>86</v>
      </c>
      <c r="E906" s="14" t="s">
        <v>29</v>
      </c>
      <c r="F906" s="14" t="s">
        <v>32</v>
      </c>
      <c r="G906" s="14" t="s">
        <v>87</v>
      </c>
      <c r="H906" s="14"/>
      <c r="I906" s="14"/>
      <c r="J906" s="14"/>
      <c r="K906" s="14" t="s">
        <v>7043</v>
      </c>
      <c r="L906" s="14" t="s">
        <v>6951</v>
      </c>
      <c r="M906" s="14" t="s">
        <v>8205</v>
      </c>
      <c r="N906" s="14" t="s">
        <v>8206</v>
      </c>
      <c r="O906" s="14" t="s">
        <v>8205</v>
      </c>
      <c r="P906" s="14" t="s">
        <v>6954</v>
      </c>
      <c r="Q906" s="14"/>
      <c r="R906" s="14"/>
      <c r="S906" s="14"/>
      <c r="T906" s="16" t="s">
        <v>7391</v>
      </c>
      <c r="U906" s="14" t="s">
        <v>7392</v>
      </c>
      <c r="V906" s="14" t="s">
        <v>6929</v>
      </c>
      <c r="W906" s="14" t="s">
        <v>7063</v>
      </c>
      <c r="X906" s="14" t="s">
        <v>7393</v>
      </c>
      <c r="Y906" t="str">
        <f>VLOOKUP($T906,APPLI_PM!$A$2:$F$1845,4,FALSE)</f>
        <v>PM04 - Crédits</v>
      </c>
      <c r="Z906" t="str">
        <f>VLOOKUP($T906,APPLI_PM!$A$2:$F$1845,5,FALSE)</f>
        <v>CRD - Crédits</v>
      </c>
    </row>
    <row r="907" spans="1:26" ht="15" x14ac:dyDescent="0.25">
      <c r="A907">
        <f>VLOOKUP(B907,Tableau1[],19,FALSE)</f>
        <v>1</v>
      </c>
      <c r="B907" s="13" t="s">
        <v>1068</v>
      </c>
      <c r="C907" s="14" t="s">
        <v>25</v>
      </c>
      <c r="D907" s="14" t="s">
        <v>86</v>
      </c>
      <c r="E907" s="14" t="s">
        <v>29</v>
      </c>
      <c r="F907" s="14" t="s">
        <v>32</v>
      </c>
      <c r="G907" s="14" t="s">
        <v>87</v>
      </c>
      <c r="H907" s="14"/>
      <c r="I907" s="14"/>
      <c r="J907" s="14"/>
      <c r="K907" s="14" t="s">
        <v>7043</v>
      </c>
      <c r="L907" s="14" t="s">
        <v>6951</v>
      </c>
      <c r="M907" s="14" t="s">
        <v>8207</v>
      </c>
      <c r="N907" s="14" t="s">
        <v>8208</v>
      </c>
      <c r="O907" s="14" t="s">
        <v>8207</v>
      </c>
      <c r="P907" s="14" t="s">
        <v>6954</v>
      </c>
      <c r="Q907" s="14"/>
      <c r="R907" s="14"/>
      <c r="S907" s="14"/>
      <c r="T907" s="16" t="s">
        <v>7391</v>
      </c>
      <c r="U907" s="14" t="s">
        <v>7392</v>
      </c>
      <c r="V907" s="14" t="s">
        <v>6929</v>
      </c>
      <c r="W907" s="14" t="s">
        <v>7063</v>
      </c>
      <c r="X907" s="14" t="s">
        <v>7393</v>
      </c>
      <c r="Y907" t="str">
        <f>VLOOKUP($T907,APPLI_PM!$A$2:$F$1845,4,FALSE)</f>
        <v>PM04 - Crédits</v>
      </c>
      <c r="Z907" t="str">
        <f>VLOOKUP($T907,APPLI_PM!$A$2:$F$1845,5,FALSE)</f>
        <v>CRD - Crédits</v>
      </c>
    </row>
    <row r="908" spans="1:26" ht="15" x14ac:dyDescent="0.25">
      <c r="A908">
        <f>VLOOKUP(B908,Tableau1[],19,FALSE)</f>
        <v>1</v>
      </c>
      <c r="B908" s="13" t="s">
        <v>1073</v>
      </c>
      <c r="C908" s="14" t="s">
        <v>25</v>
      </c>
      <c r="D908" s="14" t="s">
        <v>86</v>
      </c>
      <c r="E908" s="14" t="s">
        <v>29</v>
      </c>
      <c r="F908" s="14" t="s">
        <v>32</v>
      </c>
      <c r="G908" s="14" t="s">
        <v>87</v>
      </c>
      <c r="H908" s="14"/>
      <c r="I908" s="14"/>
      <c r="J908" s="14"/>
      <c r="K908" s="14" t="s">
        <v>7043</v>
      </c>
      <c r="L908" s="14" t="s">
        <v>6951</v>
      </c>
      <c r="M908" s="14" t="s">
        <v>8209</v>
      </c>
      <c r="N908" s="14" t="s">
        <v>8210</v>
      </c>
      <c r="O908" s="14" t="s">
        <v>8209</v>
      </c>
      <c r="P908" s="14" t="s">
        <v>6954</v>
      </c>
      <c r="Q908" s="14"/>
      <c r="R908" s="14"/>
      <c r="S908" s="14"/>
      <c r="T908" s="16" t="s">
        <v>7391</v>
      </c>
      <c r="U908" s="14" t="s">
        <v>7392</v>
      </c>
      <c r="V908" s="14" t="s">
        <v>6929</v>
      </c>
      <c r="W908" s="14" t="s">
        <v>7063</v>
      </c>
      <c r="X908" s="14" t="s">
        <v>7393</v>
      </c>
      <c r="Y908" t="str">
        <f>VLOOKUP($T908,APPLI_PM!$A$2:$F$1845,4,FALSE)</f>
        <v>PM04 - Crédits</v>
      </c>
      <c r="Z908" t="str">
        <f>VLOOKUP($T908,APPLI_PM!$A$2:$F$1845,5,FALSE)</f>
        <v>CRD - Crédits</v>
      </c>
    </row>
    <row r="909" spans="1:26" ht="15" x14ac:dyDescent="0.25">
      <c r="A909">
        <f>VLOOKUP(B909,Tableau1[],19,FALSE)</f>
        <v>1</v>
      </c>
      <c r="B909" s="13" t="s">
        <v>1074</v>
      </c>
      <c r="C909" s="14" t="s">
        <v>25</v>
      </c>
      <c r="D909" s="14" t="s">
        <v>86</v>
      </c>
      <c r="E909" s="14" t="s">
        <v>29</v>
      </c>
      <c r="F909" s="14" t="s">
        <v>32</v>
      </c>
      <c r="G909" s="14" t="s">
        <v>87</v>
      </c>
      <c r="H909" s="14"/>
      <c r="I909" s="14"/>
      <c r="J909" s="14"/>
      <c r="K909" s="14" t="s">
        <v>7043</v>
      </c>
      <c r="L909" s="14" t="s">
        <v>6951</v>
      </c>
      <c r="M909" s="14" t="s">
        <v>8211</v>
      </c>
      <c r="N909" s="14" t="s">
        <v>8212</v>
      </c>
      <c r="O909" s="14" t="s">
        <v>8211</v>
      </c>
      <c r="P909" s="14" t="s">
        <v>6954</v>
      </c>
      <c r="Q909" s="14"/>
      <c r="R909" s="14"/>
      <c r="S909" s="14"/>
      <c r="T909" s="16" t="s">
        <v>7391</v>
      </c>
      <c r="U909" s="14" t="s">
        <v>7392</v>
      </c>
      <c r="V909" s="14" t="s">
        <v>6929</v>
      </c>
      <c r="W909" s="14" t="s">
        <v>7063</v>
      </c>
      <c r="X909" s="14" t="s">
        <v>7393</v>
      </c>
      <c r="Y909" t="str">
        <f>VLOOKUP($T909,APPLI_PM!$A$2:$F$1845,4,FALSE)</f>
        <v>PM04 - Crédits</v>
      </c>
      <c r="Z909" t="str">
        <f>VLOOKUP($T909,APPLI_PM!$A$2:$F$1845,5,FALSE)</f>
        <v>CRD - Crédits</v>
      </c>
    </row>
    <row r="910" spans="1:26" ht="15" x14ac:dyDescent="0.25">
      <c r="A910">
        <f>VLOOKUP(B910,Tableau1[],19,FALSE)</f>
        <v>1</v>
      </c>
      <c r="B910" s="13" t="s">
        <v>1075</v>
      </c>
      <c r="C910" s="14" t="s">
        <v>25</v>
      </c>
      <c r="D910" s="14" t="s">
        <v>86</v>
      </c>
      <c r="E910" s="14" t="s">
        <v>29</v>
      </c>
      <c r="F910" s="14" t="s">
        <v>32</v>
      </c>
      <c r="G910" s="14" t="s">
        <v>87</v>
      </c>
      <c r="H910" s="14"/>
      <c r="I910" s="14"/>
      <c r="J910" s="14"/>
      <c r="K910" s="14" t="s">
        <v>7043</v>
      </c>
      <c r="L910" s="14" t="s">
        <v>6951</v>
      </c>
      <c r="M910" s="14" t="s">
        <v>8213</v>
      </c>
      <c r="N910" s="14" t="s">
        <v>8213</v>
      </c>
      <c r="O910" s="14" t="s">
        <v>8213</v>
      </c>
      <c r="P910" s="14" t="s">
        <v>6954</v>
      </c>
      <c r="Q910" s="14"/>
      <c r="R910" s="14"/>
      <c r="S910" s="14"/>
      <c r="T910" s="16" t="s">
        <v>7391</v>
      </c>
      <c r="U910" s="14" t="s">
        <v>7392</v>
      </c>
      <c r="V910" s="14" t="s">
        <v>6929</v>
      </c>
      <c r="W910" s="14" t="s">
        <v>7063</v>
      </c>
      <c r="X910" s="14" t="s">
        <v>7393</v>
      </c>
      <c r="Y910" t="str">
        <f>VLOOKUP($T910,APPLI_PM!$A$2:$F$1845,4,FALSE)</f>
        <v>PM04 - Crédits</v>
      </c>
      <c r="Z910" t="str">
        <f>VLOOKUP($T910,APPLI_PM!$A$2:$F$1845,5,FALSE)</f>
        <v>CRD - Crédits</v>
      </c>
    </row>
    <row r="911" spans="1:26" ht="15" x14ac:dyDescent="0.25">
      <c r="A911">
        <f>VLOOKUP(B911,Tableau1[],19,FALSE)</f>
        <v>3</v>
      </c>
      <c r="B911" s="13" t="s">
        <v>1076</v>
      </c>
      <c r="C911" s="14" t="s">
        <v>25</v>
      </c>
      <c r="D911" s="14" t="s">
        <v>43</v>
      </c>
      <c r="E911" s="14" t="s">
        <v>66</v>
      </c>
      <c r="F911" s="14" t="s">
        <v>45</v>
      </c>
      <c r="G911" s="14" t="s">
        <v>1076</v>
      </c>
      <c r="H911" s="14"/>
      <c r="I911" s="14"/>
      <c r="J911" s="14"/>
      <c r="K911" s="14" t="s">
        <v>6921</v>
      </c>
      <c r="L911" s="14">
        <v>3270</v>
      </c>
      <c r="M911" s="14" t="s">
        <v>8214</v>
      </c>
      <c r="N911" s="14" t="s">
        <v>8215</v>
      </c>
      <c r="O911" s="14" t="s">
        <v>8214</v>
      </c>
      <c r="P911" s="14" t="s">
        <v>6954</v>
      </c>
      <c r="Q911" s="14"/>
      <c r="R911" s="14"/>
      <c r="S911" s="14"/>
      <c r="T911" s="16" t="s">
        <v>7436</v>
      </c>
      <c r="U911" s="14" t="s">
        <v>7437</v>
      </c>
      <c r="V911" s="14" t="s">
        <v>6929</v>
      </c>
      <c r="W911" s="14" t="s">
        <v>7230</v>
      </c>
      <c r="X911" s="14" t="s">
        <v>7231</v>
      </c>
    </row>
    <row r="912" spans="1:26" ht="15" x14ac:dyDescent="0.25">
      <c r="A912">
        <f>VLOOKUP(B912,Tableau1[],19,FALSE)</f>
        <v>1</v>
      </c>
      <c r="B912" s="13" t="s">
        <v>1077</v>
      </c>
      <c r="C912" s="14" t="s">
        <v>25</v>
      </c>
      <c r="D912" s="14" t="s">
        <v>127</v>
      </c>
      <c r="E912" s="14" t="s">
        <v>29</v>
      </c>
      <c r="F912" s="14" t="s">
        <v>32</v>
      </c>
      <c r="G912" s="14" t="s">
        <v>1076</v>
      </c>
      <c r="H912" s="14"/>
      <c r="I912" s="14" t="s">
        <v>1078</v>
      </c>
      <c r="J912" s="14"/>
      <c r="K912" s="14" t="s">
        <v>6921</v>
      </c>
      <c r="L912" s="14" t="s">
        <v>6951</v>
      </c>
      <c r="M912" s="14" t="s">
        <v>8214</v>
      </c>
      <c r="N912" s="14" t="s">
        <v>8215</v>
      </c>
      <c r="O912" s="14" t="s">
        <v>8214</v>
      </c>
      <c r="P912" s="14" t="s">
        <v>6954</v>
      </c>
      <c r="Q912" s="14" t="s">
        <v>7348</v>
      </c>
      <c r="R912" s="14"/>
      <c r="S912" s="14"/>
      <c r="T912" s="16" t="s">
        <v>7436</v>
      </c>
      <c r="U912" s="14" t="s">
        <v>7437</v>
      </c>
      <c r="V912" s="14" t="s">
        <v>6929</v>
      </c>
      <c r="W912" s="14" t="s">
        <v>7230</v>
      </c>
      <c r="X912" s="14" t="s">
        <v>7231</v>
      </c>
      <c r="Y912" t="str">
        <f>VLOOKUP($T912,APPLI_PM!$A$2:$F$1845,4,FALSE)</f>
        <v>PM02 - Clients Comptes Package</v>
      </c>
      <c r="Z912" t="str">
        <f>VLOOKUP($T912,APPLI_PM!$A$2:$F$1845,5,FALSE)</f>
        <v>GCL - Gestion clients et administration contrats</v>
      </c>
    </row>
    <row r="913" spans="1:26" ht="15" x14ac:dyDescent="0.25">
      <c r="A913">
        <f>VLOOKUP(B913,Tableau1[],19,FALSE)</f>
        <v>3</v>
      </c>
      <c r="B913" s="13" t="s">
        <v>1079</v>
      </c>
      <c r="C913" s="14" t="s">
        <v>25</v>
      </c>
      <c r="D913" s="14" t="s">
        <v>43</v>
      </c>
      <c r="E913" s="14" t="s">
        <v>66</v>
      </c>
      <c r="F913" s="14" t="s">
        <v>45</v>
      </c>
      <c r="G913" s="14" t="s">
        <v>1079</v>
      </c>
      <c r="H913" s="14"/>
      <c r="I913" s="14"/>
      <c r="J913" s="14"/>
      <c r="K913" s="14" t="s">
        <v>6921</v>
      </c>
      <c r="L913" s="14">
        <v>3270</v>
      </c>
      <c r="M913" s="14" t="s">
        <v>8216</v>
      </c>
      <c r="N913" s="14" t="s">
        <v>8217</v>
      </c>
      <c r="O913" s="14" t="s">
        <v>8216</v>
      </c>
      <c r="P913" s="14" t="s">
        <v>6954</v>
      </c>
      <c r="Q913" s="14"/>
      <c r="R913" s="14"/>
      <c r="S913" s="14"/>
      <c r="T913" s="16" t="s">
        <v>7436</v>
      </c>
      <c r="U913" s="14" t="s">
        <v>7437</v>
      </c>
      <c r="V913" s="14" t="s">
        <v>6929</v>
      </c>
      <c r="W913" s="14" t="s">
        <v>7230</v>
      </c>
      <c r="X913" s="14" t="s">
        <v>7231</v>
      </c>
    </row>
    <row r="914" spans="1:26" ht="15" x14ac:dyDescent="0.25">
      <c r="A914">
        <f>VLOOKUP(B914,Tableau1[],19,FALSE)</f>
        <v>1</v>
      </c>
      <c r="B914" s="13" t="s">
        <v>1080</v>
      </c>
      <c r="C914" s="14" t="s">
        <v>25</v>
      </c>
      <c r="D914" s="14" t="s">
        <v>127</v>
      </c>
      <c r="E914" s="14" t="s">
        <v>29</v>
      </c>
      <c r="F914" s="14" t="s">
        <v>32</v>
      </c>
      <c r="G914" s="14" t="s">
        <v>1079</v>
      </c>
      <c r="H914" s="14"/>
      <c r="I914" s="14" t="s">
        <v>1081</v>
      </c>
      <c r="J914" s="14"/>
      <c r="K914" s="14" t="s">
        <v>6921</v>
      </c>
      <c r="L914" s="14" t="s">
        <v>6951</v>
      </c>
      <c r="M914" s="14" t="s">
        <v>8216</v>
      </c>
      <c r="N914" s="14" t="s">
        <v>8217</v>
      </c>
      <c r="O914" s="14" t="s">
        <v>8216</v>
      </c>
      <c r="P914" s="14" t="s">
        <v>6954</v>
      </c>
      <c r="Q914" s="14" t="s">
        <v>7348</v>
      </c>
      <c r="R914" s="14"/>
      <c r="S914" s="14"/>
      <c r="T914" s="16" t="s">
        <v>7436</v>
      </c>
      <c r="U914" s="14" t="s">
        <v>7437</v>
      </c>
      <c r="V914" s="14" t="s">
        <v>6929</v>
      </c>
      <c r="W914" s="14" t="s">
        <v>7230</v>
      </c>
      <c r="X914" s="14" t="s">
        <v>7231</v>
      </c>
      <c r="Y914" t="str">
        <f>VLOOKUP($T914,APPLI_PM!$A$2:$F$1845,4,FALSE)</f>
        <v>PM02 - Clients Comptes Package</v>
      </c>
      <c r="Z914" t="str">
        <f>VLOOKUP($T914,APPLI_PM!$A$2:$F$1845,5,FALSE)</f>
        <v>GCL - Gestion clients et administration contrats</v>
      </c>
    </row>
    <row r="915" spans="1:26" ht="15" x14ac:dyDescent="0.25">
      <c r="A915">
        <f>VLOOKUP(B915,Tableau1[],19,FALSE)</f>
        <v>4</v>
      </c>
      <c r="B915" s="13" t="s">
        <v>1930</v>
      </c>
      <c r="C915" s="14" t="s">
        <v>25</v>
      </c>
      <c r="D915" s="14"/>
      <c r="E915" s="14"/>
      <c r="F915" s="14" t="s">
        <v>1933</v>
      </c>
      <c r="G915" s="14" t="s">
        <v>1932</v>
      </c>
      <c r="H915" s="14"/>
      <c r="I915" s="14" t="s">
        <v>1931</v>
      </c>
      <c r="J915" s="14"/>
      <c r="K915" s="14" t="s">
        <v>7184</v>
      </c>
      <c r="L915" s="14" t="s">
        <v>7050</v>
      </c>
      <c r="M915" s="14" t="s">
        <v>8218</v>
      </c>
      <c r="N915" s="14" t="s">
        <v>8219</v>
      </c>
      <c r="O915" s="14" t="s">
        <v>8218</v>
      </c>
      <c r="P915" s="14" t="s">
        <v>6924</v>
      </c>
      <c r="Q915" s="14" t="s">
        <v>6925</v>
      </c>
      <c r="R915" s="14" t="s">
        <v>6946</v>
      </c>
      <c r="S915" s="14"/>
      <c r="T915" s="16" t="s">
        <v>7212</v>
      </c>
      <c r="U915" s="14" t="s">
        <v>7213</v>
      </c>
      <c r="V915" s="14" t="s">
        <v>6929</v>
      </c>
      <c r="W915" s="14" t="s">
        <v>6930</v>
      </c>
      <c r="X915" s="14" t="s">
        <v>6931</v>
      </c>
    </row>
    <row r="916" spans="1:26" ht="15" x14ac:dyDescent="0.25">
      <c r="A916">
        <f>VLOOKUP(B916,Tableau1[],19,FALSE)</f>
        <v>1</v>
      </c>
      <c r="B916" s="13" t="s">
        <v>2013</v>
      </c>
      <c r="C916" s="14" t="s">
        <v>25</v>
      </c>
      <c r="D916" s="14" t="s">
        <v>2011</v>
      </c>
      <c r="E916" s="14" t="s">
        <v>29</v>
      </c>
      <c r="F916" s="14" t="s">
        <v>32</v>
      </c>
      <c r="G916" s="14" t="s">
        <v>564</v>
      </c>
      <c r="H916" s="14"/>
      <c r="I916" s="14"/>
      <c r="J916" s="14"/>
      <c r="K916" s="14" t="s">
        <v>6921</v>
      </c>
      <c r="L916" s="14" t="s">
        <v>6951</v>
      </c>
      <c r="M916" s="14" t="s">
        <v>8066</v>
      </c>
      <c r="N916" s="14" t="s">
        <v>8066</v>
      </c>
      <c r="O916" s="14" t="s">
        <v>8066</v>
      </c>
      <c r="P916" s="14"/>
      <c r="Q916" s="14"/>
      <c r="R916" s="14"/>
      <c r="S916" s="14"/>
      <c r="T916" s="16" t="s">
        <v>7652</v>
      </c>
      <c r="U916" s="14" t="s">
        <v>7653</v>
      </c>
      <c r="V916" s="14" t="s">
        <v>6929</v>
      </c>
      <c r="W916" s="14" t="s">
        <v>7654</v>
      </c>
      <c r="X916" s="14" t="s">
        <v>7655</v>
      </c>
      <c r="Y916" t="str">
        <f>VLOOKUP($T916,APPLI_PM!$A$2:$F$1845,4,FALSE)</f>
        <v>PM11 - Pilotage Infocentre</v>
      </c>
      <c r="Z916" t="str">
        <f>VLOOKUP($T916,APPLI_PM!$A$2:$F$1845,5,FALSE)</f>
        <v>INF - Pilotage Infocentre</v>
      </c>
    </row>
    <row r="917" spans="1:26" ht="15" x14ac:dyDescent="0.25">
      <c r="A917">
        <f>VLOOKUP(B917,Tableau1[],19,FALSE)</f>
        <v>1</v>
      </c>
      <c r="B917" s="13" t="s">
        <v>2611</v>
      </c>
      <c r="C917" s="14" t="s">
        <v>25</v>
      </c>
      <c r="D917" s="14" t="s">
        <v>2612</v>
      </c>
      <c r="E917" s="14" t="s">
        <v>29</v>
      </c>
      <c r="F917" s="14" t="s">
        <v>32</v>
      </c>
      <c r="G917" s="14" t="s">
        <v>564</v>
      </c>
      <c r="H917" s="14"/>
      <c r="I917" s="14"/>
      <c r="J917" s="14"/>
      <c r="K917" s="14" t="s">
        <v>6921</v>
      </c>
      <c r="L917" s="14" t="s">
        <v>6951</v>
      </c>
      <c r="M917" s="14" t="s">
        <v>8220</v>
      </c>
      <c r="N917" s="14" t="s">
        <v>8221</v>
      </c>
      <c r="O917" s="14" t="s">
        <v>8220</v>
      </c>
      <c r="P917" s="14"/>
      <c r="Q917" s="14"/>
      <c r="R917" s="14"/>
      <c r="S917" s="14"/>
      <c r="T917" s="16" t="s">
        <v>7295</v>
      </c>
      <c r="U917" s="14" t="s">
        <v>7296</v>
      </c>
      <c r="V917" s="14" t="s">
        <v>6929</v>
      </c>
      <c r="W917" s="14" t="s">
        <v>7297</v>
      </c>
      <c r="X917" s="14" t="s">
        <v>7298</v>
      </c>
      <c r="Y917" t="str">
        <f>VLOOKUP($T917,APPLI_PM!$A$2:$F$1845,4,FALSE)</f>
        <v>PM05 - Distribution Multicanal</v>
      </c>
      <c r="Z917" t="str">
        <f>VLOOKUP($T917,APPLI_PM!$A$2:$F$1845,5,FALSE)</f>
        <v>PTW - Poste de travail</v>
      </c>
    </row>
    <row r="918" spans="1:26" ht="15" x14ac:dyDescent="0.25">
      <c r="A918">
        <f>VLOOKUP(B918,Tableau1[],19,FALSE)</f>
        <v>1</v>
      </c>
      <c r="B918" s="13" t="s">
        <v>1083</v>
      </c>
      <c r="C918" s="14" t="s">
        <v>25</v>
      </c>
      <c r="D918" s="14" t="s">
        <v>545</v>
      </c>
      <c r="E918" s="14" t="s">
        <v>29</v>
      </c>
      <c r="F918" s="14" t="s">
        <v>32</v>
      </c>
      <c r="G918" s="14" t="s">
        <v>1083</v>
      </c>
      <c r="H918" s="14"/>
      <c r="I918" s="14"/>
      <c r="J918" s="14"/>
      <c r="K918" s="14" t="s">
        <v>6921</v>
      </c>
      <c r="L918" s="14" t="s">
        <v>6951</v>
      </c>
      <c r="M918" s="14" t="s">
        <v>7583</v>
      </c>
      <c r="N918" s="14" t="s">
        <v>8222</v>
      </c>
      <c r="O918" s="14" t="s">
        <v>7583</v>
      </c>
      <c r="P918" s="14" t="s">
        <v>6967</v>
      </c>
      <c r="Q918" s="14"/>
      <c r="R918" s="14"/>
      <c r="S918" s="14"/>
      <c r="T918" s="16" t="s">
        <v>7011</v>
      </c>
      <c r="U918" s="14" t="s">
        <v>7012</v>
      </c>
      <c r="V918" s="14" t="s">
        <v>6929</v>
      </c>
      <c r="W918" s="14" t="s">
        <v>6962</v>
      </c>
      <c r="X918" s="14" t="s">
        <v>6963</v>
      </c>
      <c r="Y918" t="str">
        <f>VLOOKUP($T918,APPLI_PM!$A$2:$F$1845,4,FALSE)</f>
        <v>PM05 - Distribution Multicanal</v>
      </c>
      <c r="Z918" t="str">
        <f>VLOOKUP($T918,APPLI_PM!$A$2:$F$1845,5,FALSE)</f>
        <v>PTW - Poste de travail</v>
      </c>
    </row>
    <row r="919" spans="1:26" ht="15" x14ac:dyDescent="0.25">
      <c r="A919">
        <f>VLOOKUP(B919,Tableau1[],19,FALSE)</f>
        <v>1</v>
      </c>
      <c r="B919" s="13" t="s">
        <v>1084</v>
      </c>
      <c r="C919" s="14" t="s">
        <v>25</v>
      </c>
      <c r="D919" s="14" t="s">
        <v>545</v>
      </c>
      <c r="E919" s="14" t="s">
        <v>29</v>
      </c>
      <c r="F919" s="14" t="s">
        <v>32</v>
      </c>
      <c r="G919" s="14" t="s">
        <v>1084</v>
      </c>
      <c r="H919" s="14"/>
      <c r="I919" s="14" t="s">
        <v>1085</v>
      </c>
      <c r="J919" s="14"/>
      <c r="K919" s="14" t="s">
        <v>6921</v>
      </c>
      <c r="L919" s="14" t="s">
        <v>6951</v>
      </c>
      <c r="M919" s="14" t="s">
        <v>7583</v>
      </c>
      <c r="N919" s="14" t="s">
        <v>8222</v>
      </c>
      <c r="O919" s="14" t="s">
        <v>7583</v>
      </c>
      <c r="P919" s="14" t="s">
        <v>6967</v>
      </c>
      <c r="Q919" s="14" t="s">
        <v>6972</v>
      </c>
      <c r="R919" s="14" t="s">
        <v>6973</v>
      </c>
      <c r="S919" s="14"/>
      <c r="T919" s="16" t="s">
        <v>7011</v>
      </c>
      <c r="U919" s="14" t="s">
        <v>7012</v>
      </c>
      <c r="V919" s="14" t="s">
        <v>6929</v>
      </c>
      <c r="W919" s="14" t="s">
        <v>6962</v>
      </c>
      <c r="X919" s="14" t="s">
        <v>6963</v>
      </c>
      <c r="Y919" t="str">
        <f>VLOOKUP($T919,APPLI_PM!$A$2:$F$1845,4,FALSE)</f>
        <v>PM05 - Distribution Multicanal</v>
      </c>
      <c r="Z919" t="str">
        <f>VLOOKUP($T919,APPLI_PM!$A$2:$F$1845,5,FALSE)</f>
        <v>PTW - Poste de travail</v>
      </c>
    </row>
    <row r="920" spans="1:26" ht="15" x14ac:dyDescent="0.25">
      <c r="A920">
        <f>VLOOKUP(B920,Tableau1[],19,FALSE)</f>
        <v>9</v>
      </c>
      <c r="B920" s="13" t="s">
        <v>1086</v>
      </c>
      <c r="C920" s="14" t="s">
        <v>25</v>
      </c>
      <c r="D920" s="14" t="s">
        <v>186</v>
      </c>
      <c r="E920" s="14" t="s">
        <v>29</v>
      </c>
      <c r="F920" s="14" t="s">
        <v>32</v>
      </c>
      <c r="G920" s="14" t="s">
        <v>1089</v>
      </c>
      <c r="H920" s="14"/>
      <c r="I920" s="14" t="s">
        <v>1087</v>
      </c>
      <c r="J920" s="14" t="s">
        <v>1088</v>
      </c>
      <c r="K920" s="14" t="s">
        <v>6921</v>
      </c>
      <c r="L920" s="14" t="s">
        <v>6944</v>
      </c>
      <c r="M920" s="14" t="s">
        <v>8223</v>
      </c>
      <c r="N920" s="14" t="s">
        <v>8223</v>
      </c>
      <c r="O920" s="14" t="s">
        <v>8223</v>
      </c>
      <c r="P920" s="14" t="s">
        <v>6924</v>
      </c>
      <c r="Q920" s="14" t="s">
        <v>6925</v>
      </c>
      <c r="R920" s="14" t="s">
        <v>6926</v>
      </c>
      <c r="S920" s="14"/>
      <c r="T920" s="16" t="s">
        <v>8224</v>
      </c>
      <c r="U920" s="14" t="s">
        <v>8223</v>
      </c>
      <c r="V920" s="14" t="s">
        <v>6929</v>
      </c>
      <c r="W920" s="14" t="s">
        <v>8225</v>
      </c>
      <c r="X920" s="14" t="s">
        <v>8226</v>
      </c>
    </row>
    <row r="921" spans="1:26" ht="15" x14ac:dyDescent="0.25">
      <c r="A921">
        <f>VLOOKUP(B921,Tableau1[],19,FALSE)</f>
        <v>9</v>
      </c>
      <c r="B921" s="13" t="s">
        <v>1090</v>
      </c>
      <c r="C921" s="14" t="s">
        <v>25</v>
      </c>
      <c r="D921" s="14" t="s">
        <v>186</v>
      </c>
      <c r="E921" s="14" t="s">
        <v>29</v>
      </c>
      <c r="F921" s="14" t="s">
        <v>32</v>
      </c>
      <c r="G921" s="14" t="s">
        <v>1090</v>
      </c>
      <c r="H921" s="14"/>
      <c r="I921" s="14" t="s">
        <v>1091</v>
      </c>
      <c r="J921" s="14"/>
      <c r="K921" s="14" t="s">
        <v>6921</v>
      </c>
      <c r="L921" s="14" t="s">
        <v>6944</v>
      </c>
      <c r="M921" s="14" t="s">
        <v>8227</v>
      </c>
      <c r="N921" s="14" t="s">
        <v>8228</v>
      </c>
      <c r="O921" s="14" t="s">
        <v>8227</v>
      </c>
      <c r="P921" s="14" t="s">
        <v>6924</v>
      </c>
      <c r="Q921" s="14" t="s">
        <v>6925</v>
      </c>
      <c r="R921" s="14" t="s">
        <v>6946</v>
      </c>
      <c r="S921" s="14"/>
      <c r="T921" s="16" t="s">
        <v>8043</v>
      </c>
      <c r="U921" s="14" t="s">
        <v>8044</v>
      </c>
      <c r="V921" s="14" t="s">
        <v>6929</v>
      </c>
      <c r="W921" s="14" t="s">
        <v>7230</v>
      </c>
      <c r="X921" s="14" t="s">
        <v>7231</v>
      </c>
    </row>
    <row r="922" spans="1:26" ht="15" x14ac:dyDescent="0.25">
      <c r="A922">
        <f>VLOOKUP(B922,Tableau1[],19,FALSE)</f>
        <v>9</v>
      </c>
      <c r="B922" s="13" t="s">
        <v>1952</v>
      </c>
      <c r="C922" s="14" t="s">
        <v>25</v>
      </c>
      <c r="D922" s="14" t="s">
        <v>214</v>
      </c>
      <c r="E922" s="14" t="s">
        <v>372</v>
      </c>
      <c r="F922" s="14" t="s">
        <v>32</v>
      </c>
      <c r="G922" s="14" t="s">
        <v>564</v>
      </c>
      <c r="H922" s="14"/>
      <c r="I922" s="14" t="s">
        <v>1953</v>
      </c>
      <c r="J922" s="14" t="s">
        <v>1953</v>
      </c>
      <c r="K922" s="14" t="s">
        <v>6943</v>
      </c>
      <c r="L922" s="14" t="s">
        <v>6944</v>
      </c>
      <c r="M922" s="14" t="s">
        <v>8229</v>
      </c>
      <c r="N922" s="14" t="s">
        <v>8230</v>
      </c>
      <c r="O922" s="14" t="s">
        <v>8229</v>
      </c>
      <c r="P922" s="14" t="s">
        <v>6924</v>
      </c>
      <c r="Q922" s="14"/>
      <c r="R922" s="14"/>
      <c r="S922" s="14"/>
      <c r="T922" s="16" t="s">
        <v>2476</v>
      </c>
      <c r="U922" s="14" t="s">
        <v>7315</v>
      </c>
      <c r="V922" s="14" t="s">
        <v>6929</v>
      </c>
      <c r="W922" s="14" t="s">
        <v>7224</v>
      </c>
      <c r="X922" s="14" t="s">
        <v>7316</v>
      </c>
    </row>
    <row r="923" spans="1:26" ht="15" x14ac:dyDescent="0.25">
      <c r="A923">
        <f>VLOOKUP(B923,Tableau1[],19,FALSE)</f>
        <v>1</v>
      </c>
      <c r="B923" s="13" t="s">
        <v>1757</v>
      </c>
      <c r="C923" s="14" t="s">
        <v>25</v>
      </c>
      <c r="D923" s="14" t="s">
        <v>438</v>
      </c>
      <c r="E923" s="14" t="s">
        <v>329</v>
      </c>
      <c r="F923" s="14" t="s">
        <v>45</v>
      </c>
      <c r="G923" s="14" t="s">
        <v>161</v>
      </c>
      <c r="H923" s="14"/>
      <c r="I923" s="14"/>
      <c r="J923" s="14"/>
      <c r="K923" s="14" t="s">
        <v>6921</v>
      </c>
      <c r="L923" s="14" t="s">
        <v>6951</v>
      </c>
      <c r="M923" s="14" t="s">
        <v>1757</v>
      </c>
      <c r="N923" s="14" t="s">
        <v>1757</v>
      </c>
      <c r="O923" s="14" t="s">
        <v>1757</v>
      </c>
      <c r="P923" s="14"/>
      <c r="Q923" s="14"/>
      <c r="R923" s="14"/>
      <c r="S923" s="14"/>
      <c r="T923" s="16" t="s">
        <v>6960</v>
      </c>
      <c r="U923" s="14" t="s">
        <v>6961</v>
      </c>
      <c r="V923" s="14" t="s">
        <v>6929</v>
      </c>
      <c r="W923" s="14" t="s">
        <v>6962</v>
      </c>
      <c r="X923" s="14" t="s">
        <v>6963</v>
      </c>
      <c r="Y923" t="str">
        <f>VLOOKUP($T923,APPLI_PM!$A$2:$F$1845,4,FALSE)</f>
        <v>PM05 - Distribution Multicanal</v>
      </c>
      <c r="Z923" t="str">
        <f>VLOOKUP($T923,APPLI_PM!$A$2:$F$1845,5,FALSE)</f>
        <v>PTW - Poste de travail</v>
      </c>
    </row>
    <row r="924" spans="1:26" ht="15" x14ac:dyDescent="0.25">
      <c r="A924">
        <f>VLOOKUP(B924,Tableau1[],19,FALSE)</f>
        <v>1</v>
      </c>
      <c r="B924" s="13" t="s">
        <v>1092</v>
      </c>
      <c r="C924" s="14" t="s">
        <v>25</v>
      </c>
      <c r="D924" s="14" t="s">
        <v>893</v>
      </c>
      <c r="E924" s="14" t="s">
        <v>29</v>
      </c>
      <c r="F924" s="14" t="s">
        <v>32</v>
      </c>
      <c r="G924" s="14" t="s">
        <v>1092</v>
      </c>
      <c r="H924" s="14"/>
      <c r="I924" s="14"/>
      <c r="J924" s="14"/>
      <c r="K924" s="14" t="s">
        <v>6921</v>
      </c>
      <c r="L924" s="14" t="s">
        <v>6951</v>
      </c>
      <c r="M924" s="14" t="s">
        <v>8231</v>
      </c>
      <c r="N924" s="14" t="s">
        <v>8232</v>
      </c>
      <c r="O924" s="14" t="s">
        <v>8231</v>
      </c>
      <c r="P924" s="14" t="s">
        <v>6954</v>
      </c>
      <c r="Q924" s="14"/>
      <c r="R924" s="14"/>
      <c r="S924" s="14"/>
      <c r="T924" s="16" t="s">
        <v>7267</v>
      </c>
      <c r="U924" s="14" t="s">
        <v>7268</v>
      </c>
      <c r="V924" s="14" t="s">
        <v>6929</v>
      </c>
      <c r="W924" s="14" t="s">
        <v>6962</v>
      </c>
      <c r="X924" s="14" t="s">
        <v>6963</v>
      </c>
      <c r="Y924" t="str">
        <f>VLOOKUP($T924,APPLI_PM!$A$2:$F$1845,4,FALSE)</f>
        <v>PM05 - Distribution Multicanal</v>
      </c>
      <c r="Z924" t="str">
        <f>VLOOKUP($T924,APPLI_PM!$A$2:$F$1845,5,FALSE)</f>
        <v>PTW - Poste de travail</v>
      </c>
    </row>
    <row r="925" spans="1:26" ht="15" x14ac:dyDescent="0.25">
      <c r="A925">
        <f>VLOOKUP(B925,Tableau1[],19,FALSE)</f>
        <v>1</v>
      </c>
      <c r="B925" s="13" t="s">
        <v>1093</v>
      </c>
      <c r="C925" s="14" t="s">
        <v>25</v>
      </c>
      <c r="D925" s="14" t="s">
        <v>86</v>
      </c>
      <c r="E925" s="14" t="s">
        <v>29</v>
      </c>
      <c r="F925" s="14" t="s">
        <v>32</v>
      </c>
      <c r="G925" s="14" t="s">
        <v>81</v>
      </c>
      <c r="H925" s="14"/>
      <c r="I925" s="14"/>
      <c r="J925" s="14"/>
      <c r="K925" s="14" t="s">
        <v>7043</v>
      </c>
      <c r="L925" s="14" t="s">
        <v>6951</v>
      </c>
      <c r="M925" s="14" t="s">
        <v>7725</v>
      </c>
      <c r="N925" s="14" t="s">
        <v>7725</v>
      </c>
      <c r="O925" s="14" t="s">
        <v>7725</v>
      </c>
      <c r="P925" s="14" t="s">
        <v>6954</v>
      </c>
      <c r="Q925" s="14"/>
      <c r="R925" s="14"/>
      <c r="S925" s="14"/>
      <c r="T925" s="16" t="s">
        <v>7388</v>
      </c>
      <c r="U925" s="14" t="s">
        <v>7389</v>
      </c>
      <c r="V925" s="14" t="s">
        <v>6929</v>
      </c>
      <c r="W925" s="14" t="s">
        <v>7063</v>
      </c>
      <c r="X925" s="14" t="s">
        <v>7064</v>
      </c>
      <c r="Y925" t="str">
        <f>VLOOKUP($T925,APPLI_PM!$A$2:$F$1845,4,FALSE)</f>
        <v>PM02 - Clients Comptes Package</v>
      </c>
      <c r="Z925" t="str">
        <f>VLOOKUP($T925,APPLI_PM!$A$2:$F$1845,5,FALSE)</f>
        <v>GCL - Gestion clients et administration contrats</v>
      </c>
    </row>
    <row r="926" spans="1:26" ht="15" x14ac:dyDescent="0.25">
      <c r="A926">
        <f>VLOOKUP(B926,Tableau1[],19,FALSE)</f>
        <v>9</v>
      </c>
      <c r="B926" s="13" t="s">
        <v>1094</v>
      </c>
      <c r="C926" s="14" t="s">
        <v>25</v>
      </c>
      <c r="D926" s="14" t="s">
        <v>186</v>
      </c>
      <c r="E926" s="14" t="s">
        <v>29</v>
      </c>
      <c r="F926" s="14" t="s">
        <v>32</v>
      </c>
      <c r="G926" s="14" t="s">
        <v>1094</v>
      </c>
      <c r="H926" s="14"/>
      <c r="I926" s="14" t="s">
        <v>1095</v>
      </c>
      <c r="J926" s="14"/>
      <c r="K926" s="14" t="s">
        <v>6921</v>
      </c>
      <c r="L926" s="14" t="s">
        <v>6944</v>
      </c>
      <c r="M926" s="14" t="s">
        <v>8233</v>
      </c>
      <c r="N926" s="14" t="s">
        <v>8233</v>
      </c>
      <c r="O926" s="14" t="s">
        <v>8233</v>
      </c>
      <c r="P926" s="14" t="s">
        <v>6924</v>
      </c>
      <c r="Q926" s="14" t="s">
        <v>6925</v>
      </c>
      <c r="R926" s="14" t="s">
        <v>6946</v>
      </c>
      <c r="S926" s="14"/>
      <c r="T926" s="16" t="s">
        <v>7159</v>
      </c>
      <c r="U926" s="14" t="s">
        <v>7160</v>
      </c>
      <c r="V926" s="14" t="s">
        <v>6929</v>
      </c>
      <c r="W926" s="14" t="s">
        <v>7054</v>
      </c>
      <c r="X926" s="14" t="s">
        <v>7055</v>
      </c>
    </row>
    <row r="927" spans="1:26" ht="15" x14ac:dyDescent="0.25">
      <c r="A927">
        <f>VLOOKUP(B927,Tableau1[],19,FALSE)</f>
        <v>4</v>
      </c>
      <c r="B927" s="13" t="s">
        <v>1954</v>
      </c>
      <c r="C927" s="14" t="s">
        <v>25</v>
      </c>
      <c r="D927" s="14" t="s">
        <v>1958</v>
      </c>
      <c r="E927" s="14" t="s">
        <v>1957</v>
      </c>
      <c r="F927" s="14" t="s">
        <v>1959</v>
      </c>
      <c r="G927" s="14" t="s">
        <v>1954</v>
      </c>
      <c r="H927" s="14"/>
      <c r="I927" s="14" t="s">
        <v>1955</v>
      </c>
      <c r="J927" s="14" t="s">
        <v>1956</v>
      </c>
      <c r="K927" s="14" t="s">
        <v>7184</v>
      </c>
      <c r="L927" s="14" t="s">
        <v>7050</v>
      </c>
      <c r="M927" s="14" t="s">
        <v>8234</v>
      </c>
      <c r="N927" s="14" t="s">
        <v>8235</v>
      </c>
      <c r="O927" s="14" t="s">
        <v>8234</v>
      </c>
      <c r="P927" s="14" t="s">
        <v>6924</v>
      </c>
      <c r="Q927" s="14" t="s">
        <v>6925</v>
      </c>
      <c r="R927" s="14" t="s">
        <v>6946</v>
      </c>
      <c r="S927" s="14"/>
      <c r="T927" s="16" t="s">
        <v>1959</v>
      </c>
      <c r="U927" s="14" t="s">
        <v>8236</v>
      </c>
      <c r="V927" s="14" t="s">
        <v>6929</v>
      </c>
      <c r="W927" s="14" t="s">
        <v>7079</v>
      </c>
      <c r="X927" s="14" t="s">
        <v>7080</v>
      </c>
    </row>
    <row r="928" spans="1:26" ht="15" x14ac:dyDescent="0.25">
      <c r="A928">
        <f>VLOOKUP(B928,Tableau1[],19,FALSE)</f>
        <v>4</v>
      </c>
      <c r="B928" s="13" t="s">
        <v>1098</v>
      </c>
      <c r="C928" s="14" t="s">
        <v>25</v>
      </c>
      <c r="D928" s="14" t="s">
        <v>30</v>
      </c>
      <c r="E928" s="14" t="s">
        <v>29</v>
      </c>
      <c r="F928" s="14" t="s">
        <v>32</v>
      </c>
      <c r="G928" s="14" t="s">
        <v>81</v>
      </c>
      <c r="H928" s="14"/>
      <c r="I928" s="14"/>
      <c r="J928" s="14"/>
      <c r="K928" s="14" t="s">
        <v>7043</v>
      </c>
      <c r="L928" s="14" t="s">
        <v>7050</v>
      </c>
      <c r="M928" s="14" t="s">
        <v>8237</v>
      </c>
      <c r="N928" s="14"/>
      <c r="O928" s="14" t="s">
        <v>8237</v>
      </c>
      <c r="P928" s="14" t="s">
        <v>6954</v>
      </c>
      <c r="Q928" s="14"/>
      <c r="R928" s="14"/>
      <c r="S928" s="14"/>
      <c r="T928" s="16" t="s">
        <v>2778</v>
      </c>
      <c r="U928" s="14" t="s">
        <v>7385</v>
      </c>
      <c r="V928" s="14" t="s">
        <v>6986</v>
      </c>
      <c r="W928" s="14" t="s">
        <v>6987</v>
      </c>
      <c r="X928" s="14" t="s">
        <v>6987</v>
      </c>
    </row>
    <row r="929" spans="1:26" ht="15" x14ac:dyDescent="0.25">
      <c r="A929">
        <f>VLOOKUP(B929,Tableau1[],19,FALSE)</f>
        <v>4</v>
      </c>
      <c r="B929" s="13" t="s">
        <v>1099</v>
      </c>
      <c r="C929" s="14" t="s">
        <v>25</v>
      </c>
      <c r="D929" s="14" t="s">
        <v>80</v>
      </c>
      <c r="E929" s="14" t="s">
        <v>79</v>
      </c>
      <c r="F929" s="14" t="s">
        <v>82</v>
      </c>
      <c r="G929" s="14" t="s">
        <v>136</v>
      </c>
      <c r="H929" s="14"/>
      <c r="I929" s="14"/>
      <c r="J929" s="14"/>
      <c r="K929" s="14" t="s">
        <v>7043</v>
      </c>
      <c r="L929" s="14" t="s">
        <v>7050</v>
      </c>
      <c r="M929" s="14" t="s">
        <v>8238</v>
      </c>
      <c r="N929" s="14"/>
      <c r="O929" s="14" t="s">
        <v>8238</v>
      </c>
      <c r="P929" s="14" t="s">
        <v>6954</v>
      </c>
      <c r="Q929" s="14"/>
      <c r="R929" s="14"/>
      <c r="S929" s="14"/>
      <c r="T929" s="16" t="s">
        <v>2778</v>
      </c>
      <c r="U929" s="14" t="s">
        <v>7385</v>
      </c>
      <c r="V929" s="14" t="s">
        <v>6986</v>
      </c>
      <c r="W929" s="14" t="s">
        <v>6987</v>
      </c>
      <c r="X929" s="14" t="s">
        <v>6987</v>
      </c>
    </row>
    <row r="930" spans="1:26" ht="15" x14ac:dyDescent="0.25">
      <c r="A930">
        <f>VLOOKUP(B930,Tableau1[],19,FALSE)</f>
        <v>4</v>
      </c>
      <c r="B930" s="13" t="s">
        <v>1100</v>
      </c>
      <c r="C930" s="14" t="s">
        <v>25</v>
      </c>
      <c r="D930" s="14" t="s">
        <v>80</v>
      </c>
      <c r="E930" s="14" t="s">
        <v>138</v>
      </c>
      <c r="F930" s="14" t="s">
        <v>82</v>
      </c>
      <c r="G930" s="14" t="s">
        <v>136</v>
      </c>
      <c r="H930" s="14"/>
      <c r="I930" s="14"/>
      <c r="J930" s="14"/>
      <c r="K930" s="14" t="s">
        <v>7043</v>
      </c>
      <c r="L930" s="14" t="s">
        <v>7050</v>
      </c>
      <c r="M930" s="14" t="s">
        <v>8239</v>
      </c>
      <c r="N930" s="14"/>
      <c r="O930" s="14" t="s">
        <v>8239</v>
      </c>
      <c r="P930" s="14" t="s">
        <v>6954</v>
      </c>
      <c r="Q930" s="14"/>
      <c r="R930" s="14"/>
      <c r="S930" s="14"/>
      <c r="T930" s="16" t="s">
        <v>2778</v>
      </c>
      <c r="U930" s="14" t="s">
        <v>7385</v>
      </c>
      <c r="V930" s="14" t="s">
        <v>6986</v>
      </c>
      <c r="W930" s="14" t="s">
        <v>6987</v>
      </c>
      <c r="X930" s="14" t="s">
        <v>6987</v>
      </c>
    </row>
    <row r="931" spans="1:26" ht="15" x14ac:dyDescent="0.25">
      <c r="A931">
        <f>VLOOKUP(B931,Tableau1[],19,FALSE)</f>
        <v>4</v>
      </c>
      <c r="B931" s="13" t="s">
        <v>945</v>
      </c>
      <c r="C931" s="14" t="s">
        <v>25</v>
      </c>
      <c r="D931" s="14" t="s">
        <v>30</v>
      </c>
      <c r="E931" s="14" t="s">
        <v>29</v>
      </c>
      <c r="F931" s="14" t="s">
        <v>32</v>
      </c>
      <c r="G931" s="14" t="s">
        <v>136</v>
      </c>
      <c r="H931" s="14"/>
      <c r="I931" s="14"/>
      <c r="J931" s="14"/>
      <c r="K931" s="14" t="s">
        <v>7043</v>
      </c>
      <c r="L931" s="14" t="s">
        <v>7050</v>
      </c>
      <c r="M931" s="14" t="s">
        <v>8240</v>
      </c>
      <c r="N931" s="14"/>
      <c r="O931" s="14" t="s">
        <v>8240</v>
      </c>
      <c r="P931" s="14" t="s">
        <v>6954</v>
      </c>
      <c r="Q931" s="14"/>
      <c r="R931" s="14"/>
      <c r="S931" s="14"/>
      <c r="T931" s="16" t="s">
        <v>2778</v>
      </c>
      <c r="U931" s="14" t="s">
        <v>7385</v>
      </c>
      <c r="V931" s="14" t="s">
        <v>6986</v>
      </c>
      <c r="W931" s="14" t="s">
        <v>6987</v>
      </c>
      <c r="X931" s="14" t="s">
        <v>6987</v>
      </c>
    </row>
    <row r="932" spans="1:26" ht="15" x14ac:dyDescent="0.25">
      <c r="A932">
        <f>VLOOKUP(B932,Tableau1[],19,FALSE)</f>
        <v>4</v>
      </c>
      <c r="B932" s="13" t="s">
        <v>1345</v>
      </c>
      <c r="C932" s="14" t="s">
        <v>25</v>
      </c>
      <c r="D932" s="14" t="s">
        <v>30</v>
      </c>
      <c r="E932" s="14" t="s">
        <v>29</v>
      </c>
      <c r="F932" s="14" t="s">
        <v>32</v>
      </c>
      <c r="G932" s="14" t="s">
        <v>136</v>
      </c>
      <c r="H932" s="14"/>
      <c r="I932" s="14"/>
      <c r="J932" s="14"/>
      <c r="K932" s="14" t="s">
        <v>7043</v>
      </c>
      <c r="L932" s="14" t="s">
        <v>7050</v>
      </c>
      <c r="M932" s="14" t="s">
        <v>8241</v>
      </c>
      <c r="N932" s="14"/>
      <c r="O932" s="14" t="s">
        <v>8241</v>
      </c>
      <c r="P932" s="14" t="s">
        <v>6954</v>
      </c>
      <c r="Q932" s="14"/>
      <c r="R932" s="14"/>
      <c r="S932" s="14"/>
      <c r="T932" s="16" t="s">
        <v>2778</v>
      </c>
      <c r="U932" s="14" t="s">
        <v>7385</v>
      </c>
      <c r="V932" s="14" t="s">
        <v>6986</v>
      </c>
      <c r="W932" s="14" t="s">
        <v>6987</v>
      </c>
      <c r="X932" s="14" t="s">
        <v>6987</v>
      </c>
    </row>
    <row r="933" spans="1:26" ht="15" x14ac:dyDescent="0.25">
      <c r="A933">
        <f>VLOOKUP(B933,Tableau1[],19,FALSE)</f>
        <v>3</v>
      </c>
      <c r="B933" s="13" t="s">
        <v>922</v>
      </c>
      <c r="C933" s="14" t="s">
        <v>25</v>
      </c>
      <c r="D933" s="14" t="s">
        <v>43</v>
      </c>
      <c r="E933" s="14" t="s">
        <v>66</v>
      </c>
      <c r="F933" s="14" t="s">
        <v>45</v>
      </c>
      <c r="G933" s="14" t="s">
        <v>922</v>
      </c>
      <c r="H933" s="14"/>
      <c r="I933" s="14"/>
      <c r="J933" s="14"/>
      <c r="K933" s="14" t="s">
        <v>6921</v>
      </c>
      <c r="L933" s="14">
        <v>3270</v>
      </c>
      <c r="M933" s="14" t="s">
        <v>8242</v>
      </c>
      <c r="N933" s="14" t="s">
        <v>8243</v>
      </c>
      <c r="O933" s="14" t="s">
        <v>8242</v>
      </c>
      <c r="P933" s="14" t="s">
        <v>6954</v>
      </c>
      <c r="Q933" s="14"/>
      <c r="R933" s="14"/>
      <c r="S933" s="14"/>
      <c r="T933" s="16" t="s">
        <v>7130</v>
      </c>
      <c r="U933" s="14" t="s">
        <v>7131</v>
      </c>
      <c r="V933" s="14" t="s">
        <v>6929</v>
      </c>
      <c r="W933" s="14" t="s">
        <v>7132</v>
      </c>
      <c r="X933" s="14" t="s">
        <v>7112</v>
      </c>
    </row>
    <row r="934" spans="1:26" ht="15" x14ac:dyDescent="0.25">
      <c r="A934">
        <f>VLOOKUP(B934,Tableau1[],19,FALSE)</f>
        <v>1</v>
      </c>
      <c r="B934" s="13" t="s">
        <v>1341</v>
      </c>
      <c r="C934" s="14" t="s">
        <v>25</v>
      </c>
      <c r="D934" s="14" t="s">
        <v>127</v>
      </c>
      <c r="E934" s="14" t="s">
        <v>29</v>
      </c>
      <c r="F934" s="14" t="s">
        <v>32</v>
      </c>
      <c r="G934" s="14" t="s">
        <v>922</v>
      </c>
      <c r="H934" s="14"/>
      <c r="I934" s="14" t="s">
        <v>1342</v>
      </c>
      <c r="J934" s="14"/>
      <c r="K934" s="14" t="s">
        <v>6921</v>
      </c>
      <c r="L934" s="14" t="s">
        <v>6951</v>
      </c>
      <c r="M934" s="14" t="s">
        <v>8244</v>
      </c>
      <c r="N934" s="14" t="s">
        <v>8243</v>
      </c>
      <c r="O934" s="14" t="s">
        <v>8244</v>
      </c>
      <c r="P934" s="14" t="s">
        <v>6954</v>
      </c>
      <c r="Q934" s="14" t="s">
        <v>7134</v>
      </c>
      <c r="R934" s="14" t="s">
        <v>7135</v>
      </c>
      <c r="S934" s="14"/>
      <c r="T934" s="16" t="s">
        <v>8245</v>
      </c>
      <c r="U934" s="14" t="s">
        <v>8246</v>
      </c>
      <c r="V934" s="14" t="s">
        <v>6986</v>
      </c>
      <c r="W934" s="14" t="s">
        <v>6987</v>
      </c>
      <c r="X934" s="14" t="s">
        <v>6987</v>
      </c>
      <c r="Y934" t="str">
        <f>VLOOKUP($T934,APPLI_PM!$A$2:$F$1845,4,FALSE)</f>
        <v>PM12 - Placements</v>
      </c>
      <c r="Z934" t="e">
        <f>VLOOKUP($T934,APPLI_PM!$A$2:$F$1845,5,FALSE)</f>
        <v>#N/A</v>
      </c>
    </row>
    <row r="935" spans="1:26" ht="15" x14ac:dyDescent="0.25">
      <c r="A935">
        <f>VLOOKUP(B935,Tableau1[],19,FALSE)</f>
        <v>1</v>
      </c>
      <c r="B935" s="13" t="s">
        <v>1343</v>
      </c>
      <c r="C935" s="14" t="s">
        <v>25</v>
      </c>
      <c r="D935" s="14" t="s">
        <v>166</v>
      </c>
      <c r="E935" s="14" t="s">
        <v>29</v>
      </c>
      <c r="F935" s="14" t="s">
        <v>32</v>
      </c>
      <c r="G935" s="14" t="s">
        <v>167</v>
      </c>
      <c r="H935" s="14"/>
      <c r="I935" s="14" t="s">
        <v>1344</v>
      </c>
      <c r="J935" s="14"/>
      <c r="K935" s="14" t="s">
        <v>6921</v>
      </c>
      <c r="L935" s="14" t="s">
        <v>6951</v>
      </c>
      <c r="M935" s="14" t="s">
        <v>8247</v>
      </c>
      <c r="N935" s="14" t="s">
        <v>8248</v>
      </c>
      <c r="O935" s="14" t="s">
        <v>8247</v>
      </c>
      <c r="P935" s="14" t="s">
        <v>6954</v>
      </c>
      <c r="Q935" s="14" t="s">
        <v>7037</v>
      </c>
      <c r="R935" s="14" t="s">
        <v>7115</v>
      </c>
      <c r="S935" s="14" t="s">
        <v>7116</v>
      </c>
      <c r="T935" s="16" t="s">
        <v>7119</v>
      </c>
      <c r="U935" s="14" t="s">
        <v>7120</v>
      </c>
      <c r="V935" s="14" t="s">
        <v>6929</v>
      </c>
      <c r="W935" s="14" t="s">
        <v>7121</v>
      </c>
      <c r="X935" s="14" t="s">
        <v>7122</v>
      </c>
      <c r="Y935" t="str">
        <f>VLOOKUP($T935,APPLI_PM!$A$2:$F$1845,4,FALSE)</f>
        <v>PM07 - Marchés Spécialisés</v>
      </c>
      <c r="Z935" t="str">
        <f>VLOOKUP($T935,APPLI_PM!$A$2:$F$1845,5,FALSE)</f>
        <v>MSI - Marchés Spécialisés International</v>
      </c>
    </row>
    <row r="936" spans="1:26" ht="15" x14ac:dyDescent="0.25">
      <c r="A936">
        <f>VLOOKUP(B936,Tableau1[],19,FALSE)</f>
        <v>1</v>
      </c>
      <c r="B936" s="13" t="s">
        <v>806</v>
      </c>
      <c r="C936" s="14" t="s">
        <v>25</v>
      </c>
      <c r="D936" s="14" t="s">
        <v>166</v>
      </c>
      <c r="E936" s="14" t="s">
        <v>29</v>
      </c>
      <c r="F936" s="14" t="s">
        <v>32</v>
      </c>
      <c r="G936" s="14" t="s">
        <v>167</v>
      </c>
      <c r="H936" s="14"/>
      <c r="I936" s="14"/>
      <c r="J936" s="14"/>
      <c r="K936" s="14" t="s">
        <v>6921</v>
      </c>
      <c r="L936" s="14" t="s">
        <v>6951</v>
      </c>
      <c r="M936" s="14" t="s">
        <v>8249</v>
      </c>
      <c r="N936" s="14" t="s">
        <v>8250</v>
      </c>
      <c r="O936" s="14" t="s">
        <v>8249</v>
      </c>
      <c r="P936" s="14" t="s">
        <v>6954</v>
      </c>
      <c r="Q936" s="14"/>
      <c r="R936" s="14"/>
      <c r="S936" s="14"/>
      <c r="T936" s="16" t="s">
        <v>7119</v>
      </c>
      <c r="U936" s="14" t="s">
        <v>7120</v>
      </c>
      <c r="V936" s="14" t="s">
        <v>6929</v>
      </c>
      <c r="W936" s="14" t="s">
        <v>7121</v>
      </c>
      <c r="X936" s="14" t="s">
        <v>7122</v>
      </c>
      <c r="Y936" t="str">
        <f>VLOOKUP($T936,APPLI_PM!$A$2:$F$1845,4,FALSE)</f>
        <v>PM07 - Marchés Spécialisés</v>
      </c>
      <c r="Z936" t="str">
        <f>VLOOKUP($T936,APPLI_PM!$A$2:$F$1845,5,FALSE)</f>
        <v>MSI - Marchés Spécialisés International</v>
      </c>
    </row>
    <row r="937" spans="1:26" ht="15" x14ac:dyDescent="0.25">
      <c r="A937">
        <f>VLOOKUP(B937,Tableau1[],19,FALSE)</f>
        <v>1</v>
      </c>
      <c r="B937" s="13" t="s">
        <v>930</v>
      </c>
      <c r="C937" s="14" t="s">
        <v>25</v>
      </c>
      <c r="D937" s="14" t="s">
        <v>932</v>
      </c>
      <c r="E937" s="14" t="s">
        <v>29</v>
      </c>
      <c r="F937" s="14" t="s">
        <v>32</v>
      </c>
      <c r="G937" s="14" t="s">
        <v>930</v>
      </c>
      <c r="H937" s="14"/>
      <c r="I937" s="14" t="s">
        <v>931</v>
      </c>
      <c r="J937" s="14"/>
      <c r="K937" s="14" t="s">
        <v>6921</v>
      </c>
      <c r="L937" s="14" t="s">
        <v>6951</v>
      </c>
      <c r="M937" s="14" t="s">
        <v>8251</v>
      </c>
      <c r="N937" s="14" t="s">
        <v>8252</v>
      </c>
      <c r="O937" s="14" t="s">
        <v>8251</v>
      </c>
      <c r="P937" s="14" t="s">
        <v>6967</v>
      </c>
      <c r="Q937" s="14" t="s">
        <v>6968</v>
      </c>
      <c r="R937" s="14"/>
      <c r="S937" s="14"/>
      <c r="T937" s="16" t="s">
        <v>7281</v>
      </c>
      <c r="U937" s="14" t="s">
        <v>7282</v>
      </c>
      <c r="V937" s="14" t="s">
        <v>6929</v>
      </c>
      <c r="W937" s="14" t="s">
        <v>6962</v>
      </c>
      <c r="X937" s="14" t="s">
        <v>6963</v>
      </c>
      <c r="Y937" t="str">
        <f>VLOOKUP($T937,APPLI_PM!$A$2:$F$1845,4,FALSE)</f>
        <v>PM05 - Distribution Multicanal</v>
      </c>
      <c r="Z937" t="str">
        <f>VLOOKUP($T937,APPLI_PM!$A$2:$F$1845,5,FALSE)</f>
        <v>PCO - Pilotage commercial</v>
      </c>
    </row>
    <row r="938" spans="1:26" ht="15" x14ac:dyDescent="0.25">
      <c r="A938">
        <f>VLOOKUP(B938,Tableau1[],19,FALSE)</f>
        <v>3</v>
      </c>
      <c r="B938" s="13" t="s">
        <v>933</v>
      </c>
      <c r="C938" s="14" t="s">
        <v>25</v>
      </c>
      <c r="D938" s="14" t="s">
        <v>43</v>
      </c>
      <c r="E938" s="14" t="s">
        <v>66</v>
      </c>
      <c r="F938" s="14" t="s">
        <v>45</v>
      </c>
      <c r="G938" s="14" t="s">
        <v>933</v>
      </c>
      <c r="H938" s="14"/>
      <c r="I938" s="14" t="s">
        <v>934</v>
      </c>
      <c r="J938" s="14"/>
      <c r="K938" s="14" t="s">
        <v>6921</v>
      </c>
      <c r="L938" s="14">
        <v>3270</v>
      </c>
      <c r="M938" s="14" t="s">
        <v>8253</v>
      </c>
      <c r="N938" s="14" t="s">
        <v>8254</v>
      </c>
      <c r="O938" s="14" t="s">
        <v>8253</v>
      </c>
      <c r="P938" s="14" t="s">
        <v>6967</v>
      </c>
      <c r="Q938" s="14" t="s">
        <v>6968</v>
      </c>
      <c r="R938" s="14"/>
      <c r="S938" s="14"/>
      <c r="T938" s="16" t="s">
        <v>7281</v>
      </c>
      <c r="U938" s="14" t="s">
        <v>7282</v>
      </c>
      <c r="V938" s="14" t="s">
        <v>6929</v>
      </c>
      <c r="W938" s="14" t="s">
        <v>6962</v>
      </c>
      <c r="X938" s="14" t="s">
        <v>6963</v>
      </c>
    </row>
    <row r="939" spans="1:26" ht="15" x14ac:dyDescent="0.25">
      <c r="A939">
        <f>VLOOKUP(B939,Tableau1[],19,FALSE)</f>
        <v>1</v>
      </c>
      <c r="B939" s="13" t="s">
        <v>1758</v>
      </c>
      <c r="C939" s="14" t="s">
        <v>25</v>
      </c>
      <c r="D939" s="14" t="s">
        <v>1759</v>
      </c>
      <c r="E939" s="14" t="s">
        <v>329</v>
      </c>
      <c r="F939" s="14" t="s">
        <v>45</v>
      </c>
      <c r="G939" s="14" t="s">
        <v>161</v>
      </c>
      <c r="H939" s="14"/>
      <c r="I939" s="14"/>
      <c r="J939" s="14"/>
      <c r="K939" s="14" t="s">
        <v>6921</v>
      </c>
      <c r="L939" s="14" t="s">
        <v>6951</v>
      </c>
      <c r="M939" s="14" t="s">
        <v>1758</v>
      </c>
      <c r="N939" s="14" t="s">
        <v>8255</v>
      </c>
      <c r="O939" s="14" t="s">
        <v>1758</v>
      </c>
      <c r="P939" s="14"/>
      <c r="Q939" s="14"/>
      <c r="R939" s="14"/>
      <c r="S939" s="14"/>
      <c r="T939" s="16" t="s">
        <v>7245</v>
      </c>
      <c r="U939" s="14" t="s">
        <v>7246</v>
      </c>
      <c r="V939" s="14" t="s">
        <v>6929</v>
      </c>
      <c r="W939" s="14" t="s">
        <v>7247</v>
      </c>
      <c r="X939" s="14" t="s">
        <v>7248</v>
      </c>
      <c r="Y939" t="str">
        <f>VLOOKUP($T939,APPLI_PM!$A$2:$F$1845,4,FALSE)</f>
        <v>PM02 - Clients Comptes Package</v>
      </c>
      <c r="Z939" t="str">
        <f>VLOOKUP($T939,APPLI_PM!$A$2:$F$1845,5,FALSE)</f>
        <v>CSA - Comptes services et abonnements</v>
      </c>
    </row>
    <row r="940" spans="1:26" ht="15" x14ac:dyDescent="0.25">
      <c r="A940">
        <f>VLOOKUP(B940,Tableau1[],19,FALSE)</f>
        <v>1</v>
      </c>
      <c r="B940" s="13" t="s">
        <v>936</v>
      </c>
      <c r="C940" s="14" t="s">
        <v>25</v>
      </c>
      <c r="D940" s="14" t="s">
        <v>438</v>
      </c>
      <c r="E940" s="14" t="s">
        <v>29</v>
      </c>
      <c r="F940" s="14" t="s">
        <v>32</v>
      </c>
      <c r="G940" s="14" t="s">
        <v>161</v>
      </c>
      <c r="H940" s="14"/>
      <c r="I940" s="14"/>
      <c r="J940" s="14"/>
      <c r="K940" s="14" t="s">
        <v>6921</v>
      </c>
      <c r="L940" s="14" t="s">
        <v>6951</v>
      </c>
      <c r="M940" s="14" t="s">
        <v>8256</v>
      </c>
      <c r="N940" s="14" t="s">
        <v>8256</v>
      </c>
      <c r="O940" s="14" t="s">
        <v>8256</v>
      </c>
      <c r="P940" s="14" t="s">
        <v>6954</v>
      </c>
      <c r="Q940" s="14"/>
      <c r="R940" s="14"/>
      <c r="S940" s="14"/>
      <c r="T940" s="16" t="s">
        <v>6960</v>
      </c>
      <c r="U940" s="14" t="s">
        <v>6961</v>
      </c>
      <c r="V940" s="14" t="s">
        <v>6929</v>
      </c>
      <c r="W940" s="14" t="s">
        <v>6962</v>
      </c>
      <c r="X940" s="14" t="s">
        <v>6963</v>
      </c>
      <c r="Y940" t="str">
        <f>VLOOKUP($T940,APPLI_PM!$A$2:$F$1845,4,FALSE)</f>
        <v>PM05 - Distribution Multicanal</v>
      </c>
      <c r="Z940" t="str">
        <f>VLOOKUP($T940,APPLI_PM!$A$2:$F$1845,5,FALSE)</f>
        <v>PTW - Poste de travail</v>
      </c>
    </row>
    <row r="941" spans="1:26" ht="15" x14ac:dyDescent="0.25">
      <c r="A941">
        <f>VLOOKUP(B941,Tableau1[],19,FALSE)</f>
        <v>1</v>
      </c>
      <c r="B941" s="13" t="s">
        <v>937</v>
      </c>
      <c r="C941" s="14" t="s">
        <v>25</v>
      </c>
      <c r="D941" s="14" t="s">
        <v>438</v>
      </c>
      <c r="E941" s="14" t="s">
        <v>29</v>
      </c>
      <c r="F941" s="14" t="s">
        <v>32</v>
      </c>
      <c r="G941" s="14" t="s">
        <v>161</v>
      </c>
      <c r="H941" s="14"/>
      <c r="I941" s="14"/>
      <c r="J941" s="14"/>
      <c r="K941" s="14" t="s">
        <v>6921</v>
      </c>
      <c r="L941" s="14" t="s">
        <v>6951</v>
      </c>
      <c r="M941" s="14" t="s">
        <v>8257</v>
      </c>
      <c r="N941" s="14" t="s">
        <v>8257</v>
      </c>
      <c r="O941" s="14" t="s">
        <v>8257</v>
      </c>
      <c r="P941" s="14" t="s">
        <v>6954</v>
      </c>
      <c r="Q941" s="14"/>
      <c r="R941" s="14"/>
      <c r="S941" s="14"/>
      <c r="T941" s="16" t="s">
        <v>6960</v>
      </c>
      <c r="U941" s="14" t="s">
        <v>6961</v>
      </c>
      <c r="V941" s="14" t="s">
        <v>6929</v>
      </c>
      <c r="W941" s="14" t="s">
        <v>6962</v>
      </c>
      <c r="X941" s="14" t="s">
        <v>6963</v>
      </c>
      <c r="Y941" t="str">
        <f>VLOOKUP($T941,APPLI_PM!$A$2:$F$1845,4,FALSE)</f>
        <v>PM05 - Distribution Multicanal</v>
      </c>
      <c r="Z941" t="str">
        <f>VLOOKUP($T941,APPLI_PM!$A$2:$F$1845,5,FALSE)</f>
        <v>PTW - Poste de travail</v>
      </c>
    </row>
    <row r="942" spans="1:26" ht="15" x14ac:dyDescent="0.25">
      <c r="A942">
        <f>VLOOKUP(B942,Tableau1[],19,FALSE)</f>
        <v>1</v>
      </c>
      <c r="B942" s="13" t="s">
        <v>938</v>
      </c>
      <c r="C942" s="14" t="s">
        <v>25</v>
      </c>
      <c r="D942" s="14" t="s">
        <v>438</v>
      </c>
      <c r="E942" s="14" t="s">
        <v>29</v>
      </c>
      <c r="F942" s="14" t="s">
        <v>32</v>
      </c>
      <c r="G942" s="14" t="s">
        <v>161</v>
      </c>
      <c r="H942" s="14"/>
      <c r="I942" s="14"/>
      <c r="J942" s="14"/>
      <c r="K942" s="14" t="s">
        <v>6921</v>
      </c>
      <c r="L942" s="14" t="s">
        <v>6951</v>
      </c>
      <c r="M942" s="14" t="s">
        <v>8258</v>
      </c>
      <c r="N942" s="14" t="s">
        <v>8259</v>
      </c>
      <c r="O942" s="14" t="s">
        <v>8258</v>
      </c>
      <c r="P942" s="14" t="s">
        <v>6954</v>
      </c>
      <c r="Q942" s="14"/>
      <c r="R942" s="14"/>
      <c r="S942" s="14"/>
      <c r="T942" s="16" t="s">
        <v>6960</v>
      </c>
      <c r="U942" s="14" t="s">
        <v>6961</v>
      </c>
      <c r="V942" s="14" t="s">
        <v>6929</v>
      </c>
      <c r="W942" s="14" t="s">
        <v>6962</v>
      </c>
      <c r="X942" s="14" t="s">
        <v>6963</v>
      </c>
      <c r="Y942" t="str">
        <f>VLOOKUP($T942,APPLI_PM!$A$2:$F$1845,4,FALSE)</f>
        <v>PM05 - Distribution Multicanal</v>
      </c>
      <c r="Z942" t="str">
        <f>VLOOKUP($T942,APPLI_PM!$A$2:$F$1845,5,FALSE)</f>
        <v>PTW - Poste de travail</v>
      </c>
    </row>
    <row r="943" spans="1:26" ht="15" x14ac:dyDescent="0.25">
      <c r="A943">
        <f>VLOOKUP(B943,Tableau1[],19,FALSE)</f>
        <v>1</v>
      </c>
      <c r="B943" s="13" t="s">
        <v>939</v>
      </c>
      <c r="C943" s="14" t="s">
        <v>25</v>
      </c>
      <c r="D943" s="14" t="s">
        <v>438</v>
      </c>
      <c r="E943" s="14" t="s">
        <v>29</v>
      </c>
      <c r="F943" s="14" t="s">
        <v>32</v>
      </c>
      <c r="G943" s="14" t="s">
        <v>161</v>
      </c>
      <c r="H943" s="14"/>
      <c r="I943" s="14"/>
      <c r="J943" s="14"/>
      <c r="K943" s="14" t="s">
        <v>6921</v>
      </c>
      <c r="L943" s="14" t="s">
        <v>6951</v>
      </c>
      <c r="M943" s="14" t="s">
        <v>8260</v>
      </c>
      <c r="N943" s="14" t="s">
        <v>8260</v>
      </c>
      <c r="O943" s="14" t="s">
        <v>8260</v>
      </c>
      <c r="P943" s="14" t="s">
        <v>6954</v>
      </c>
      <c r="Q943" s="14"/>
      <c r="R943" s="14"/>
      <c r="S943" s="14"/>
      <c r="T943" s="16" t="s">
        <v>6960</v>
      </c>
      <c r="U943" s="14" t="s">
        <v>6961</v>
      </c>
      <c r="V943" s="14" t="s">
        <v>6929</v>
      </c>
      <c r="W943" s="14" t="s">
        <v>6962</v>
      </c>
      <c r="X943" s="14" t="s">
        <v>6963</v>
      </c>
      <c r="Y943" t="str">
        <f>VLOOKUP($T943,APPLI_PM!$A$2:$F$1845,4,FALSE)</f>
        <v>PM05 - Distribution Multicanal</v>
      </c>
      <c r="Z943" t="str">
        <f>VLOOKUP($T943,APPLI_PM!$A$2:$F$1845,5,FALSE)</f>
        <v>PTW - Poste de travail</v>
      </c>
    </row>
    <row r="944" spans="1:26" ht="15" x14ac:dyDescent="0.25">
      <c r="A944">
        <f>VLOOKUP(B944,Tableau1[],19,FALSE)</f>
        <v>1</v>
      </c>
      <c r="B944" s="13" t="s">
        <v>940</v>
      </c>
      <c r="C944" s="14" t="s">
        <v>25</v>
      </c>
      <c r="D944" s="14" t="s">
        <v>438</v>
      </c>
      <c r="E944" s="14" t="s">
        <v>29</v>
      </c>
      <c r="F944" s="14" t="s">
        <v>32</v>
      </c>
      <c r="G944" s="14" t="s">
        <v>161</v>
      </c>
      <c r="H944" s="14"/>
      <c r="I944" s="14"/>
      <c r="J944" s="14"/>
      <c r="K944" s="14" t="s">
        <v>6921</v>
      </c>
      <c r="L944" s="14" t="s">
        <v>6951</v>
      </c>
      <c r="M944" s="14" t="s">
        <v>8261</v>
      </c>
      <c r="N944" s="14" t="s">
        <v>8261</v>
      </c>
      <c r="O944" s="14" t="s">
        <v>8261</v>
      </c>
      <c r="P944" s="14" t="s">
        <v>6954</v>
      </c>
      <c r="Q944" s="14"/>
      <c r="R944" s="14"/>
      <c r="S944" s="14"/>
      <c r="T944" s="16" t="s">
        <v>6960</v>
      </c>
      <c r="U944" s="14" t="s">
        <v>6961</v>
      </c>
      <c r="V944" s="14" t="s">
        <v>6929</v>
      </c>
      <c r="W944" s="14" t="s">
        <v>6962</v>
      </c>
      <c r="X944" s="14" t="s">
        <v>6963</v>
      </c>
      <c r="Y944" t="str">
        <f>VLOOKUP($T944,APPLI_PM!$A$2:$F$1845,4,FALSE)</f>
        <v>PM05 - Distribution Multicanal</v>
      </c>
      <c r="Z944" t="str">
        <f>VLOOKUP($T944,APPLI_PM!$A$2:$F$1845,5,FALSE)</f>
        <v>PTW - Poste de travail</v>
      </c>
    </row>
    <row r="945" spans="1:26" ht="15" x14ac:dyDescent="0.25">
      <c r="A945">
        <f>VLOOKUP(B945,Tableau1[],19,FALSE)</f>
        <v>1</v>
      </c>
      <c r="B945" s="13" t="s">
        <v>1270</v>
      </c>
      <c r="C945" s="14" t="s">
        <v>25</v>
      </c>
      <c r="D945" s="14" t="s">
        <v>1271</v>
      </c>
      <c r="E945" s="14" t="s">
        <v>29</v>
      </c>
      <c r="F945" s="14" t="s">
        <v>32</v>
      </c>
      <c r="G945" s="14" t="s">
        <v>161</v>
      </c>
      <c r="H945" s="14"/>
      <c r="I945" s="14"/>
      <c r="J945" s="14"/>
      <c r="K945" s="14" t="s">
        <v>6921</v>
      </c>
      <c r="L945" s="14" t="s">
        <v>6951</v>
      </c>
      <c r="M945" s="14" t="s">
        <v>8262</v>
      </c>
      <c r="N945" s="14" t="s">
        <v>8263</v>
      </c>
      <c r="O945" s="14" t="s">
        <v>8262</v>
      </c>
      <c r="P945" s="14" t="s">
        <v>6954</v>
      </c>
      <c r="Q945" s="14"/>
      <c r="R945" s="14"/>
      <c r="S945" s="14"/>
      <c r="T945" s="16" t="s">
        <v>6960</v>
      </c>
      <c r="U945" s="14" t="s">
        <v>6961</v>
      </c>
      <c r="V945" s="14" t="s">
        <v>6929</v>
      </c>
      <c r="W945" s="14" t="s">
        <v>6962</v>
      </c>
      <c r="X945" s="14" t="s">
        <v>6963</v>
      </c>
      <c r="Y945" t="str">
        <f>VLOOKUP($T945,APPLI_PM!$A$2:$F$1845,4,FALSE)</f>
        <v>PM05 - Distribution Multicanal</v>
      </c>
      <c r="Z945" t="str">
        <f>VLOOKUP($T945,APPLI_PM!$A$2:$F$1845,5,FALSE)</f>
        <v>PTW - Poste de travail</v>
      </c>
    </row>
    <row r="946" spans="1:26" ht="15" x14ac:dyDescent="0.25">
      <c r="A946">
        <f>VLOOKUP(B946,Tableau1[],19,FALSE)</f>
        <v>1</v>
      </c>
      <c r="B946" s="13" t="s">
        <v>1272</v>
      </c>
      <c r="C946" s="14" t="s">
        <v>25</v>
      </c>
      <c r="D946" s="14" t="s">
        <v>438</v>
      </c>
      <c r="E946" s="14" t="s">
        <v>29</v>
      </c>
      <c r="F946" s="14" t="s">
        <v>32</v>
      </c>
      <c r="G946" s="14" t="s">
        <v>161</v>
      </c>
      <c r="H946" s="14"/>
      <c r="I946" s="14"/>
      <c r="J946" s="14"/>
      <c r="K946" s="14" t="s">
        <v>6921</v>
      </c>
      <c r="L946" s="14" t="s">
        <v>6951</v>
      </c>
      <c r="M946" s="14" t="s">
        <v>8264</v>
      </c>
      <c r="N946" s="14" t="s">
        <v>8264</v>
      </c>
      <c r="O946" s="14" t="s">
        <v>8264</v>
      </c>
      <c r="P946" s="14" t="s">
        <v>6954</v>
      </c>
      <c r="Q946" s="14"/>
      <c r="R946" s="14"/>
      <c r="S946" s="14"/>
      <c r="T946" s="16" t="s">
        <v>6960</v>
      </c>
      <c r="U946" s="14" t="s">
        <v>6961</v>
      </c>
      <c r="V946" s="14" t="s">
        <v>6929</v>
      </c>
      <c r="W946" s="14" t="s">
        <v>6962</v>
      </c>
      <c r="X946" s="14" t="s">
        <v>6963</v>
      </c>
      <c r="Y946" t="str">
        <f>VLOOKUP($T946,APPLI_PM!$A$2:$F$1845,4,FALSE)</f>
        <v>PM05 - Distribution Multicanal</v>
      </c>
      <c r="Z946" t="str">
        <f>VLOOKUP($T946,APPLI_PM!$A$2:$F$1845,5,FALSE)</f>
        <v>PTW - Poste de travail</v>
      </c>
    </row>
    <row r="947" spans="1:26" ht="15" x14ac:dyDescent="0.25">
      <c r="A947">
        <f>VLOOKUP(B947,Tableau1[],19,FALSE)</f>
        <v>1</v>
      </c>
      <c r="B947" s="13" t="s">
        <v>1276</v>
      </c>
      <c r="C947" s="14" t="s">
        <v>25</v>
      </c>
      <c r="D947" s="14" t="s">
        <v>438</v>
      </c>
      <c r="E947" s="14" t="s">
        <v>29</v>
      </c>
      <c r="F947" s="14" t="s">
        <v>32</v>
      </c>
      <c r="G947" s="14" t="s">
        <v>161</v>
      </c>
      <c r="H947" s="14"/>
      <c r="I947" s="14"/>
      <c r="J947" s="14"/>
      <c r="K947" s="14" t="s">
        <v>6921</v>
      </c>
      <c r="L947" s="14" t="s">
        <v>6951</v>
      </c>
      <c r="M947" s="14" t="s">
        <v>8265</v>
      </c>
      <c r="N947" s="14" t="s">
        <v>8265</v>
      </c>
      <c r="O947" s="14" t="s">
        <v>8265</v>
      </c>
      <c r="P947" s="14" t="s">
        <v>6954</v>
      </c>
      <c r="Q947" s="14"/>
      <c r="R947" s="14"/>
      <c r="S947" s="14"/>
      <c r="T947" s="16" t="s">
        <v>6960</v>
      </c>
      <c r="U947" s="14" t="s">
        <v>6961</v>
      </c>
      <c r="V947" s="14" t="s">
        <v>6929</v>
      </c>
      <c r="W947" s="14" t="s">
        <v>6962</v>
      </c>
      <c r="X947" s="14" t="s">
        <v>6963</v>
      </c>
      <c r="Y947" t="str">
        <f>VLOOKUP($T947,APPLI_PM!$A$2:$F$1845,4,FALSE)</f>
        <v>PM05 - Distribution Multicanal</v>
      </c>
      <c r="Z947" t="str">
        <f>VLOOKUP($T947,APPLI_PM!$A$2:$F$1845,5,FALSE)</f>
        <v>PTW - Poste de travail</v>
      </c>
    </row>
    <row r="948" spans="1:26" ht="15" x14ac:dyDescent="0.25">
      <c r="A948">
        <f>VLOOKUP(B948,Tableau1[],19,FALSE)</f>
        <v>1</v>
      </c>
      <c r="B948" s="13" t="s">
        <v>1277</v>
      </c>
      <c r="C948" s="14" t="s">
        <v>25</v>
      </c>
      <c r="D948" s="14" t="s">
        <v>438</v>
      </c>
      <c r="E948" s="14" t="s">
        <v>29</v>
      </c>
      <c r="F948" s="14" t="s">
        <v>32</v>
      </c>
      <c r="G948" s="14" t="s">
        <v>161</v>
      </c>
      <c r="H948" s="14"/>
      <c r="I948" s="14"/>
      <c r="J948" s="14"/>
      <c r="K948" s="14" t="s">
        <v>6921</v>
      </c>
      <c r="L948" s="14" t="s">
        <v>6951</v>
      </c>
      <c r="M948" s="14" t="s">
        <v>8266</v>
      </c>
      <c r="N948" s="14" t="s">
        <v>8267</v>
      </c>
      <c r="O948" s="14" t="s">
        <v>8266</v>
      </c>
      <c r="P948" s="14" t="s">
        <v>6954</v>
      </c>
      <c r="Q948" s="14"/>
      <c r="R948" s="14"/>
      <c r="S948" s="14"/>
      <c r="T948" s="16" t="s">
        <v>6960</v>
      </c>
      <c r="U948" s="14" t="s">
        <v>6961</v>
      </c>
      <c r="V948" s="14" t="s">
        <v>6929</v>
      </c>
      <c r="W948" s="14" t="s">
        <v>6962</v>
      </c>
      <c r="X948" s="14" t="s">
        <v>6963</v>
      </c>
      <c r="Y948" t="str">
        <f>VLOOKUP($T948,APPLI_PM!$A$2:$F$1845,4,FALSE)</f>
        <v>PM05 - Distribution Multicanal</v>
      </c>
      <c r="Z948" t="str">
        <f>VLOOKUP($T948,APPLI_PM!$A$2:$F$1845,5,FALSE)</f>
        <v>PTW - Poste de travail</v>
      </c>
    </row>
    <row r="949" spans="1:26" ht="15" x14ac:dyDescent="0.25">
      <c r="A949">
        <f>VLOOKUP(B949,Tableau1[],19,FALSE)</f>
        <v>1</v>
      </c>
      <c r="B949" s="13" t="s">
        <v>1049</v>
      </c>
      <c r="C949" s="14" t="s">
        <v>25</v>
      </c>
      <c r="D949" s="14" t="s">
        <v>438</v>
      </c>
      <c r="E949" s="14" t="s">
        <v>29</v>
      </c>
      <c r="F949" s="14" t="s">
        <v>32</v>
      </c>
      <c r="G949" s="14" t="s">
        <v>161</v>
      </c>
      <c r="H949" s="14"/>
      <c r="I949" s="14"/>
      <c r="J949" s="14"/>
      <c r="K949" s="14" t="s">
        <v>6921</v>
      </c>
      <c r="L949" s="14" t="s">
        <v>6951</v>
      </c>
      <c r="M949" s="14" t="s">
        <v>8268</v>
      </c>
      <c r="N949" s="14" t="s">
        <v>8268</v>
      </c>
      <c r="O949" s="14" t="s">
        <v>8268</v>
      </c>
      <c r="P949" s="14" t="s">
        <v>6954</v>
      </c>
      <c r="Q949" s="14"/>
      <c r="R949" s="14"/>
      <c r="S949" s="14"/>
      <c r="T949" s="16" t="s">
        <v>6960</v>
      </c>
      <c r="U949" s="14" t="s">
        <v>6961</v>
      </c>
      <c r="V949" s="14" t="s">
        <v>6929</v>
      </c>
      <c r="W949" s="14" t="s">
        <v>6962</v>
      </c>
      <c r="X949" s="14" t="s">
        <v>6963</v>
      </c>
      <c r="Y949" t="str">
        <f>VLOOKUP($T949,APPLI_PM!$A$2:$F$1845,4,FALSE)</f>
        <v>PM05 - Distribution Multicanal</v>
      </c>
      <c r="Z949" t="str">
        <f>VLOOKUP($T949,APPLI_PM!$A$2:$F$1845,5,FALSE)</f>
        <v>PTW - Poste de travail</v>
      </c>
    </row>
    <row r="950" spans="1:26" ht="15" x14ac:dyDescent="0.25">
      <c r="A950">
        <f>VLOOKUP(B950,Tableau1[],19,FALSE)</f>
        <v>1</v>
      </c>
      <c r="B950" s="13" t="s">
        <v>947</v>
      </c>
      <c r="C950" s="14" t="s">
        <v>25</v>
      </c>
      <c r="D950" s="14" t="s">
        <v>438</v>
      </c>
      <c r="E950" s="14" t="s">
        <v>29</v>
      </c>
      <c r="F950" s="14" t="s">
        <v>32</v>
      </c>
      <c r="G950" s="14" t="s">
        <v>161</v>
      </c>
      <c r="H950" s="14"/>
      <c r="I950" s="14"/>
      <c r="J950" s="14"/>
      <c r="K950" s="14" t="s">
        <v>6921</v>
      </c>
      <c r="L950" s="14" t="s">
        <v>6951</v>
      </c>
      <c r="M950" s="14" t="s">
        <v>8269</v>
      </c>
      <c r="N950" s="14" t="s">
        <v>8269</v>
      </c>
      <c r="O950" s="14" t="s">
        <v>8269</v>
      </c>
      <c r="P950" s="14" t="s">
        <v>6954</v>
      </c>
      <c r="Q950" s="14"/>
      <c r="R950" s="14"/>
      <c r="S950" s="14"/>
      <c r="T950" s="16" t="s">
        <v>6960</v>
      </c>
      <c r="U950" s="14" t="s">
        <v>6961</v>
      </c>
      <c r="V950" s="14" t="s">
        <v>6929</v>
      </c>
      <c r="W950" s="14" t="s">
        <v>6962</v>
      </c>
      <c r="X950" s="14" t="s">
        <v>6963</v>
      </c>
      <c r="Y950" t="str">
        <f>VLOOKUP($T950,APPLI_PM!$A$2:$F$1845,4,FALSE)</f>
        <v>PM05 - Distribution Multicanal</v>
      </c>
      <c r="Z950" t="str">
        <f>VLOOKUP($T950,APPLI_PM!$A$2:$F$1845,5,FALSE)</f>
        <v>PTW - Poste de travail</v>
      </c>
    </row>
    <row r="951" spans="1:26" ht="15" x14ac:dyDescent="0.25">
      <c r="A951">
        <f>VLOOKUP(B951,Tableau1[],19,FALSE)</f>
        <v>1</v>
      </c>
      <c r="B951" s="13" t="s">
        <v>948</v>
      </c>
      <c r="C951" s="14" t="s">
        <v>25</v>
      </c>
      <c r="D951" s="14" t="s">
        <v>438</v>
      </c>
      <c r="E951" s="14" t="s">
        <v>29</v>
      </c>
      <c r="F951" s="14" t="s">
        <v>32</v>
      </c>
      <c r="G951" s="14" t="s">
        <v>161</v>
      </c>
      <c r="H951" s="14"/>
      <c r="I951" s="14"/>
      <c r="J951" s="14"/>
      <c r="K951" s="14" t="s">
        <v>6921</v>
      </c>
      <c r="L951" s="14" t="s">
        <v>6951</v>
      </c>
      <c r="M951" s="14" t="s">
        <v>8270</v>
      </c>
      <c r="N951" s="14" t="s">
        <v>8270</v>
      </c>
      <c r="O951" s="14" t="s">
        <v>8270</v>
      </c>
      <c r="P951" s="14" t="s">
        <v>6954</v>
      </c>
      <c r="Q951" s="14"/>
      <c r="R951" s="14"/>
      <c r="S951" s="14"/>
      <c r="T951" s="16" t="s">
        <v>6960</v>
      </c>
      <c r="U951" s="14" t="s">
        <v>6961</v>
      </c>
      <c r="V951" s="14" t="s">
        <v>6929</v>
      </c>
      <c r="W951" s="14" t="s">
        <v>6962</v>
      </c>
      <c r="X951" s="14" t="s">
        <v>6963</v>
      </c>
      <c r="Y951" t="str">
        <f>VLOOKUP($T951,APPLI_PM!$A$2:$F$1845,4,FALSE)</f>
        <v>PM05 - Distribution Multicanal</v>
      </c>
      <c r="Z951" t="str">
        <f>VLOOKUP($T951,APPLI_PM!$A$2:$F$1845,5,FALSE)</f>
        <v>PTW - Poste de travail</v>
      </c>
    </row>
    <row r="952" spans="1:26" ht="15" x14ac:dyDescent="0.25">
      <c r="A952">
        <f>VLOOKUP(B952,Tableau1[],19,FALSE)</f>
        <v>1</v>
      </c>
      <c r="B952" s="13" t="s">
        <v>949</v>
      </c>
      <c r="C952" s="14" t="s">
        <v>25</v>
      </c>
      <c r="D952" s="14" t="s">
        <v>438</v>
      </c>
      <c r="E952" s="14" t="s">
        <v>29</v>
      </c>
      <c r="F952" s="14" t="s">
        <v>32</v>
      </c>
      <c r="G952" s="14" t="s">
        <v>161</v>
      </c>
      <c r="H952" s="14"/>
      <c r="I952" s="14"/>
      <c r="J952" s="14"/>
      <c r="K952" s="14" t="s">
        <v>6921</v>
      </c>
      <c r="L952" s="14" t="s">
        <v>6951</v>
      </c>
      <c r="M952" s="14" t="s">
        <v>8271</v>
      </c>
      <c r="N952" s="14" t="s">
        <v>8272</v>
      </c>
      <c r="O952" s="14" t="s">
        <v>8271</v>
      </c>
      <c r="P952" s="14" t="s">
        <v>6954</v>
      </c>
      <c r="Q952" s="14"/>
      <c r="R952" s="14"/>
      <c r="S952" s="14"/>
      <c r="T952" s="16" t="s">
        <v>6960</v>
      </c>
      <c r="U952" s="14" t="s">
        <v>6961</v>
      </c>
      <c r="V952" s="14" t="s">
        <v>6929</v>
      </c>
      <c r="W952" s="14" t="s">
        <v>6962</v>
      </c>
      <c r="X952" s="14" t="s">
        <v>6963</v>
      </c>
      <c r="Y952" t="str">
        <f>VLOOKUP($T952,APPLI_PM!$A$2:$F$1845,4,FALSE)</f>
        <v>PM05 - Distribution Multicanal</v>
      </c>
      <c r="Z952" t="str">
        <f>VLOOKUP($T952,APPLI_PM!$A$2:$F$1845,5,FALSE)</f>
        <v>PTW - Poste de travail</v>
      </c>
    </row>
    <row r="953" spans="1:26" ht="15" x14ac:dyDescent="0.25">
      <c r="A953">
        <f>VLOOKUP(B953,Tableau1[],19,FALSE)</f>
        <v>1</v>
      </c>
      <c r="B953" s="13" t="s">
        <v>950</v>
      </c>
      <c r="C953" s="14" t="s">
        <v>25</v>
      </c>
      <c r="D953" s="14" t="s">
        <v>438</v>
      </c>
      <c r="E953" s="14" t="s">
        <v>29</v>
      </c>
      <c r="F953" s="14" t="s">
        <v>32</v>
      </c>
      <c r="G953" s="14" t="s">
        <v>161</v>
      </c>
      <c r="H953" s="14"/>
      <c r="I953" s="14"/>
      <c r="J953" s="14"/>
      <c r="K953" s="14" t="s">
        <v>6921</v>
      </c>
      <c r="L953" s="14" t="s">
        <v>6951</v>
      </c>
      <c r="M953" s="14" t="s">
        <v>8273</v>
      </c>
      <c r="N953" s="14" t="s">
        <v>8273</v>
      </c>
      <c r="O953" s="14" t="s">
        <v>8273</v>
      </c>
      <c r="P953" s="14" t="s">
        <v>6954</v>
      </c>
      <c r="Q953" s="14"/>
      <c r="R953" s="14"/>
      <c r="S953" s="14"/>
      <c r="T953" s="16" t="s">
        <v>6960</v>
      </c>
      <c r="U953" s="14" t="s">
        <v>6961</v>
      </c>
      <c r="V953" s="14" t="s">
        <v>6929</v>
      </c>
      <c r="W953" s="14" t="s">
        <v>6962</v>
      </c>
      <c r="X953" s="14" t="s">
        <v>6963</v>
      </c>
      <c r="Y953" t="str">
        <f>VLOOKUP($T953,APPLI_PM!$A$2:$F$1845,4,FALSE)</f>
        <v>PM05 - Distribution Multicanal</v>
      </c>
      <c r="Z953" t="str">
        <f>VLOOKUP($T953,APPLI_PM!$A$2:$F$1845,5,FALSE)</f>
        <v>PTW - Poste de travail</v>
      </c>
    </row>
    <row r="954" spans="1:26" ht="15" x14ac:dyDescent="0.25">
      <c r="A954">
        <f>VLOOKUP(B954,Tableau1[],19,FALSE)</f>
        <v>1</v>
      </c>
      <c r="B954" s="13" t="s">
        <v>951</v>
      </c>
      <c r="C954" s="14" t="s">
        <v>25</v>
      </c>
      <c r="D954" s="14" t="s">
        <v>438</v>
      </c>
      <c r="E954" s="14" t="s">
        <v>29</v>
      </c>
      <c r="F954" s="14" t="s">
        <v>32</v>
      </c>
      <c r="G954" s="14" t="s">
        <v>161</v>
      </c>
      <c r="H954" s="14"/>
      <c r="I954" s="14"/>
      <c r="J954" s="14"/>
      <c r="K954" s="14" t="s">
        <v>6921</v>
      </c>
      <c r="L954" s="14" t="s">
        <v>6951</v>
      </c>
      <c r="M954" s="14" t="s">
        <v>8274</v>
      </c>
      <c r="N954" s="14" t="s">
        <v>8274</v>
      </c>
      <c r="O954" s="14" t="s">
        <v>8274</v>
      </c>
      <c r="P954" s="14" t="s">
        <v>6954</v>
      </c>
      <c r="Q954" s="14"/>
      <c r="R954" s="14"/>
      <c r="S954" s="14"/>
      <c r="T954" s="16" t="s">
        <v>6960</v>
      </c>
      <c r="U954" s="14" t="s">
        <v>6961</v>
      </c>
      <c r="V954" s="14" t="s">
        <v>6929</v>
      </c>
      <c r="W954" s="14" t="s">
        <v>6962</v>
      </c>
      <c r="X954" s="14" t="s">
        <v>6963</v>
      </c>
      <c r="Y954" t="str">
        <f>VLOOKUP($T954,APPLI_PM!$A$2:$F$1845,4,FALSE)</f>
        <v>PM05 - Distribution Multicanal</v>
      </c>
      <c r="Z954" t="str">
        <f>VLOOKUP($T954,APPLI_PM!$A$2:$F$1845,5,FALSE)</f>
        <v>PTW - Poste de travail</v>
      </c>
    </row>
    <row r="955" spans="1:26" ht="15" x14ac:dyDescent="0.25">
      <c r="A955">
        <f>VLOOKUP(B955,Tableau1[],19,FALSE)</f>
        <v>1</v>
      </c>
      <c r="B955" s="13" t="s">
        <v>952</v>
      </c>
      <c r="C955" s="14" t="s">
        <v>25</v>
      </c>
      <c r="D955" s="14" t="s">
        <v>438</v>
      </c>
      <c r="E955" s="14" t="s">
        <v>29</v>
      </c>
      <c r="F955" s="14" t="s">
        <v>32</v>
      </c>
      <c r="G955" s="14" t="s">
        <v>161</v>
      </c>
      <c r="H955" s="14"/>
      <c r="I955" s="14"/>
      <c r="J955" s="14"/>
      <c r="K955" s="14" t="s">
        <v>6921</v>
      </c>
      <c r="L955" s="14" t="s">
        <v>6951</v>
      </c>
      <c r="M955" s="14" t="s">
        <v>8275</v>
      </c>
      <c r="N955" s="14" t="s">
        <v>8275</v>
      </c>
      <c r="O955" s="14" t="s">
        <v>8275</v>
      </c>
      <c r="P955" s="14" t="s">
        <v>6954</v>
      </c>
      <c r="Q955" s="14"/>
      <c r="R955" s="14"/>
      <c r="S955" s="14"/>
      <c r="T955" s="16" t="s">
        <v>6960</v>
      </c>
      <c r="U955" s="14" t="s">
        <v>6961</v>
      </c>
      <c r="V955" s="14" t="s">
        <v>6929</v>
      </c>
      <c r="W955" s="14" t="s">
        <v>6962</v>
      </c>
      <c r="X955" s="14" t="s">
        <v>6963</v>
      </c>
      <c r="Y955" t="str">
        <f>VLOOKUP($T955,APPLI_PM!$A$2:$F$1845,4,FALSE)</f>
        <v>PM05 - Distribution Multicanal</v>
      </c>
      <c r="Z955" t="str">
        <f>VLOOKUP($T955,APPLI_PM!$A$2:$F$1845,5,FALSE)</f>
        <v>PTW - Poste de travail</v>
      </c>
    </row>
    <row r="956" spans="1:26" ht="15" x14ac:dyDescent="0.25">
      <c r="A956">
        <f>VLOOKUP(B956,Tableau1[],19,FALSE)</f>
        <v>1</v>
      </c>
      <c r="B956" s="13" t="s">
        <v>1530</v>
      </c>
      <c r="C956" s="14" t="s">
        <v>25</v>
      </c>
      <c r="D956" s="14" t="s">
        <v>37</v>
      </c>
      <c r="E956" s="14" t="s">
        <v>329</v>
      </c>
      <c r="F956" s="14" t="s">
        <v>45</v>
      </c>
      <c r="G956" s="14" t="s">
        <v>161</v>
      </c>
      <c r="H956" s="14"/>
      <c r="I956" s="14"/>
      <c r="J956" s="14"/>
      <c r="K956" s="14" t="s">
        <v>6921</v>
      </c>
      <c r="L956" s="14" t="s">
        <v>6951</v>
      </c>
      <c r="M956" s="14" t="s">
        <v>1530</v>
      </c>
      <c r="N956" s="14" t="s">
        <v>1530</v>
      </c>
      <c r="O956" s="14" t="s">
        <v>1530</v>
      </c>
      <c r="P956" s="14"/>
      <c r="Q956" s="14"/>
      <c r="R956" s="14"/>
      <c r="S956" s="14"/>
      <c r="T956" s="16" t="s">
        <v>7052</v>
      </c>
      <c r="U956" s="14" t="s">
        <v>7053</v>
      </c>
      <c r="V956" s="14" t="s">
        <v>6929</v>
      </c>
      <c r="W956" s="14" t="s">
        <v>7054</v>
      </c>
      <c r="X956" s="14" t="s">
        <v>7055</v>
      </c>
      <c r="Y956" t="str">
        <f>VLOOKUP($T956,APPLI_PM!$A$2:$F$1845,4,FALSE)</f>
        <v>PM01 - Assurances</v>
      </c>
      <c r="Z956" t="str">
        <f>VLOOKUP($T956,APPLI_PM!$A$2:$F$1845,5,FALSE)</f>
        <v>ASP - Assurances parabancaires</v>
      </c>
    </row>
    <row r="957" spans="1:26" ht="15" x14ac:dyDescent="0.25">
      <c r="A957">
        <f>VLOOKUP(B957,Tableau1[],19,FALSE)</f>
        <v>1</v>
      </c>
      <c r="B957" s="13" t="s">
        <v>953</v>
      </c>
      <c r="C957" s="14" t="s">
        <v>25</v>
      </c>
      <c r="D957" s="14" t="s">
        <v>438</v>
      </c>
      <c r="E957" s="14" t="s">
        <v>29</v>
      </c>
      <c r="F957" s="14" t="s">
        <v>32</v>
      </c>
      <c r="G957" s="14" t="s">
        <v>954</v>
      </c>
      <c r="H957" s="14"/>
      <c r="I957" s="14"/>
      <c r="J957" s="14"/>
      <c r="K957" s="14" t="s">
        <v>6921</v>
      </c>
      <c r="L957" s="14" t="s">
        <v>6951</v>
      </c>
      <c r="M957" s="14" t="s">
        <v>8276</v>
      </c>
      <c r="N957" s="14" t="s">
        <v>8276</v>
      </c>
      <c r="O957" s="14" t="s">
        <v>8276</v>
      </c>
      <c r="P957" s="14" t="s">
        <v>6954</v>
      </c>
      <c r="Q957" s="14"/>
      <c r="R957" s="14"/>
      <c r="S957" s="14"/>
      <c r="T957" s="16" t="s">
        <v>6960</v>
      </c>
      <c r="U957" s="14" t="s">
        <v>6961</v>
      </c>
      <c r="V957" s="14" t="s">
        <v>6929</v>
      </c>
      <c r="W957" s="14" t="s">
        <v>6962</v>
      </c>
      <c r="X957" s="14" t="s">
        <v>6963</v>
      </c>
      <c r="Y957" t="str">
        <f>VLOOKUP($T957,APPLI_PM!$A$2:$F$1845,4,FALSE)</f>
        <v>PM05 - Distribution Multicanal</v>
      </c>
      <c r="Z957" t="str">
        <f>VLOOKUP($T957,APPLI_PM!$A$2:$F$1845,5,FALSE)</f>
        <v>PTW - Poste de travail</v>
      </c>
    </row>
    <row r="958" spans="1:26" ht="15" x14ac:dyDescent="0.25">
      <c r="A958">
        <f>VLOOKUP(B958,Tableau1[],19,FALSE)</f>
        <v>1</v>
      </c>
      <c r="B958" s="13" t="s">
        <v>1531</v>
      </c>
      <c r="C958" s="14" t="s">
        <v>25</v>
      </c>
      <c r="D958" s="14" t="s">
        <v>1532</v>
      </c>
      <c r="E958" s="14" t="s">
        <v>329</v>
      </c>
      <c r="F958" s="14" t="s">
        <v>45</v>
      </c>
      <c r="G958" s="14" t="s">
        <v>161</v>
      </c>
      <c r="H958" s="14"/>
      <c r="I958" s="14"/>
      <c r="J958" s="14"/>
      <c r="K958" s="14" t="s">
        <v>6921</v>
      </c>
      <c r="L958" s="14" t="s">
        <v>6951</v>
      </c>
      <c r="M958" s="14" t="s">
        <v>1531</v>
      </c>
      <c r="N958" s="14" t="s">
        <v>1531</v>
      </c>
      <c r="O958" s="14" t="s">
        <v>1531</v>
      </c>
      <c r="P958" s="14"/>
      <c r="Q958" s="14"/>
      <c r="R958" s="14"/>
      <c r="S958" s="14"/>
      <c r="T958" s="16" t="s">
        <v>7039</v>
      </c>
      <c r="U958" s="14" t="s">
        <v>7040</v>
      </c>
      <c r="V958" s="14" t="s">
        <v>6929</v>
      </c>
      <c r="W958" s="14" t="s">
        <v>7041</v>
      </c>
      <c r="X958" s="14" t="s">
        <v>7042</v>
      </c>
      <c r="Y958" t="str">
        <f>VLOOKUP($T958,APPLI_PM!$A$2:$F$1845,4,FALSE)</f>
        <v>PM04 - Crédits</v>
      </c>
      <c r="Z958" t="str">
        <f>VLOOKUP($T958,APPLI_PM!$A$2:$F$1845,5,FALSE)</f>
        <v>CRD - Crédits</v>
      </c>
    </row>
    <row r="959" spans="1:26" ht="15" x14ac:dyDescent="0.25">
      <c r="A959">
        <f>VLOOKUP(B959,Tableau1[],19,FALSE)</f>
        <v>1</v>
      </c>
      <c r="B959" s="13" t="s">
        <v>1533</v>
      </c>
      <c r="C959" s="14" t="s">
        <v>25</v>
      </c>
      <c r="D959" s="14" t="s">
        <v>1532</v>
      </c>
      <c r="E959" s="14" t="s">
        <v>329</v>
      </c>
      <c r="F959" s="14" t="s">
        <v>45</v>
      </c>
      <c r="G959" s="14" t="s">
        <v>161</v>
      </c>
      <c r="H959" s="14"/>
      <c r="I959" s="14"/>
      <c r="J959" s="14"/>
      <c r="K959" s="14" t="s">
        <v>6921</v>
      </c>
      <c r="L959" s="14" t="s">
        <v>6951</v>
      </c>
      <c r="M959" s="14" t="s">
        <v>1533</v>
      </c>
      <c r="N959" s="14" t="s">
        <v>8277</v>
      </c>
      <c r="O959" s="14" t="s">
        <v>1533</v>
      </c>
      <c r="P959" s="14"/>
      <c r="Q959" s="14"/>
      <c r="R959" s="14"/>
      <c r="S959" s="14"/>
      <c r="T959" s="16" t="s">
        <v>7039</v>
      </c>
      <c r="U959" s="14" t="s">
        <v>7040</v>
      </c>
      <c r="V959" s="14" t="s">
        <v>6929</v>
      </c>
      <c r="W959" s="14" t="s">
        <v>7041</v>
      </c>
      <c r="X959" s="14" t="s">
        <v>7042</v>
      </c>
      <c r="Y959" t="str">
        <f>VLOOKUP($T959,APPLI_PM!$A$2:$F$1845,4,FALSE)</f>
        <v>PM04 - Crédits</v>
      </c>
      <c r="Z959" t="str">
        <f>VLOOKUP($T959,APPLI_PM!$A$2:$F$1845,5,FALSE)</f>
        <v>CRD - Crédits</v>
      </c>
    </row>
    <row r="960" spans="1:26" ht="15" x14ac:dyDescent="0.25">
      <c r="A960">
        <f>VLOOKUP(B960,Tableau1[],19,FALSE)</f>
        <v>1</v>
      </c>
      <c r="B960" s="13" t="s">
        <v>1534</v>
      </c>
      <c r="C960" s="14" t="s">
        <v>25</v>
      </c>
      <c r="D960" s="14" t="s">
        <v>1535</v>
      </c>
      <c r="E960" s="14" t="s">
        <v>329</v>
      </c>
      <c r="F960" s="14" t="s">
        <v>45</v>
      </c>
      <c r="G960" s="14" t="s">
        <v>161</v>
      </c>
      <c r="H960" s="14"/>
      <c r="I960" s="14"/>
      <c r="J960" s="14"/>
      <c r="K960" s="14" t="s">
        <v>6921</v>
      </c>
      <c r="L960" s="14" t="s">
        <v>6951</v>
      </c>
      <c r="M960" s="14" t="s">
        <v>1534</v>
      </c>
      <c r="N960" s="14" t="s">
        <v>1534</v>
      </c>
      <c r="O960" s="14" t="s">
        <v>1534</v>
      </c>
      <c r="P960" s="14"/>
      <c r="Q960" s="14"/>
      <c r="R960" s="14"/>
      <c r="S960" s="14"/>
      <c r="T960" s="16" t="s">
        <v>7251</v>
      </c>
      <c r="U960" s="14" t="s">
        <v>7252</v>
      </c>
      <c r="V960" s="14" t="s">
        <v>6929</v>
      </c>
      <c r="W960" s="14" t="s">
        <v>7253</v>
      </c>
      <c r="X960" s="14" t="s">
        <v>7254</v>
      </c>
      <c r="Y960" t="str">
        <f>VLOOKUP($T960,APPLI_PM!$A$2:$F$1845,4,FALSE)</f>
        <v>PM14 - Risques</v>
      </c>
      <c r="Z960" t="str">
        <f>VLOOKUP($T960,APPLI_PM!$A$2:$F$1845,5,FALSE)</f>
        <v>DEB - Débiteurs</v>
      </c>
    </row>
    <row r="961" spans="1:26" ht="15" x14ac:dyDescent="0.25">
      <c r="A961" t="e">
        <f>VLOOKUP(B961,Tableau1[],19,FALSE)</f>
        <v>#N/A</v>
      </c>
      <c r="B961" s="13" t="s">
        <v>8278</v>
      </c>
      <c r="C961" s="14" t="s">
        <v>25</v>
      </c>
      <c r="D961" s="14" t="s">
        <v>543</v>
      </c>
      <c r="E961" s="14" t="s">
        <v>329</v>
      </c>
      <c r="F961" s="14" t="s">
        <v>45</v>
      </c>
      <c r="G961" s="14" t="s">
        <v>161</v>
      </c>
      <c r="H961" s="14"/>
      <c r="I961" s="14"/>
      <c r="J961" s="14"/>
      <c r="K961" s="14" t="s">
        <v>6921</v>
      </c>
      <c r="L961" s="14" t="s">
        <v>6951</v>
      </c>
      <c r="M961" s="14" t="s">
        <v>8278</v>
      </c>
      <c r="N961" s="14" t="s">
        <v>8279</v>
      </c>
      <c r="O961" s="14" t="s">
        <v>8278</v>
      </c>
      <c r="P961" s="14"/>
      <c r="Q961" s="14"/>
      <c r="R961" s="14"/>
      <c r="S961" s="14"/>
      <c r="T961" s="16" t="s">
        <v>8280</v>
      </c>
      <c r="U961" s="14" t="s">
        <v>8281</v>
      </c>
      <c r="V961" s="14" t="s">
        <v>6929</v>
      </c>
      <c r="W961" s="14" t="s">
        <v>6957</v>
      </c>
      <c r="X961" s="14" t="s">
        <v>8282</v>
      </c>
    </row>
    <row r="962" spans="1:26" ht="15" x14ac:dyDescent="0.25">
      <c r="A962" t="e">
        <f>VLOOKUP(B962,Tableau1[],19,FALSE)</f>
        <v>#N/A</v>
      </c>
      <c r="B962" s="13" t="s">
        <v>8283</v>
      </c>
      <c r="C962" s="14" t="s">
        <v>25</v>
      </c>
      <c r="D962" s="14" t="s">
        <v>543</v>
      </c>
      <c r="E962" s="14" t="s">
        <v>329</v>
      </c>
      <c r="F962" s="14" t="s">
        <v>45</v>
      </c>
      <c r="G962" s="14" t="s">
        <v>161</v>
      </c>
      <c r="H962" s="14"/>
      <c r="I962" s="14"/>
      <c r="J962" s="14"/>
      <c r="K962" s="14" t="s">
        <v>6921</v>
      </c>
      <c r="L962" s="14" t="s">
        <v>6951</v>
      </c>
      <c r="M962" s="14" t="s">
        <v>8283</v>
      </c>
      <c r="N962" s="14" t="s">
        <v>8279</v>
      </c>
      <c r="O962" s="14" t="s">
        <v>8283</v>
      </c>
      <c r="P962" s="14"/>
      <c r="Q962" s="14"/>
      <c r="R962" s="14"/>
      <c r="S962" s="14"/>
      <c r="T962" s="16" t="s">
        <v>8280</v>
      </c>
      <c r="U962" s="14" t="s">
        <v>8281</v>
      </c>
      <c r="V962" s="14" t="s">
        <v>6929</v>
      </c>
      <c r="W962" s="14" t="s">
        <v>6957</v>
      </c>
      <c r="X962" s="14" t="s">
        <v>8282</v>
      </c>
    </row>
    <row r="963" spans="1:26" ht="15" x14ac:dyDescent="0.25">
      <c r="A963" t="e">
        <f>VLOOKUP(B963,Tableau1[],19,FALSE)</f>
        <v>#N/A</v>
      </c>
      <c r="B963" s="13" t="s">
        <v>8284</v>
      </c>
      <c r="C963" s="14" t="s">
        <v>25</v>
      </c>
      <c r="D963" s="14" t="s">
        <v>543</v>
      </c>
      <c r="E963" s="14" t="s">
        <v>329</v>
      </c>
      <c r="F963" s="14" t="s">
        <v>45</v>
      </c>
      <c r="G963" s="14" t="s">
        <v>161</v>
      </c>
      <c r="H963" s="14"/>
      <c r="I963" s="14"/>
      <c r="J963" s="14"/>
      <c r="K963" s="14" t="s">
        <v>6921</v>
      </c>
      <c r="L963" s="14" t="s">
        <v>6951</v>
      </c>
      <c r="M963" s="14" t="s">
        <v>8284</v>
      </c>
      <c r="N963" s="14" t="s">
        <v>8279</v>
      </c>
      <c r="O963" s="14" t="s">
        <v>8284</v>
      </c>
      <c r="P963" s="14"/>
      <c r="Q963" s="14"/>
      <c r="R963" s="14"/>
      <c r="S963" s="14"/>
      <c r="T963" s="16" t="s">
        <v>8280</v>
      </c>
      <c r="U963" s="14" t="s">
        <v>8281</v>
      </c>
      <c r="V963" s="14" t="s">
        <v>6929</v>
      </c>
      <c r="W963" s="14" t="s">
        <v>6957</v>
      </c>
      <c r="X963" s="14" t="s">
        <v>8282</v>
      </c>
    </row>
    <row r="964" spans="1:26" ht="15" x14ac:dyDescent="0.25">
      <c r="A964" t="e">
        <f>VLOOKUP(B964,Tableau1[],19,FALSE)</f>
        <v>#N/A</v>
      </c>
      <c r="B964" s="13" t="s">
        <v>8285</v>
      </c>
      <c r="C964" s="14" t="s">
        <v>25</v>
      </c>
      <c r="D964" s="14" t="s">
        <v>543</v>
      </c>
      <c r="E964" s="14" t="s">
        <v>329</v>
      </c>
      <c r="F964" s="14" t="s">
        <v>45</v>
      </c>
      <c r="G964" s="14" t="s">
        <v>161</v>
      </c>
      <c r="H964" s="14"/>
      <c r="I964" s="14"/>
      <c r="J964" s="14"/>
      <c r="K964" s="14" t="s">
        <v>6921</v>
      </c>
      <c r="L964" s="14" t="s">
        <v>6951</v>
      </c>
      <c r="M964" s="14" t="s">
        <v>8285</v>
      </c>
      <c r="N964" s="14" t="s">
        <v>8279</v>
      </c>
      <c r="O964" s="14" t="s">
        <v>8285</v>
      </c>
      <c r="P964" s="14"/>
      <c r="Q964" s="14"/>
      <c r="R964" s="14"/>
      <c r="S964" s="14"/>
      <c r="T964" s="16" t="s">
        <v>8280</v>
      </c>
      <c r="U964" s="14" t="s">
        <v>8281</v>
      </c>
      <c r="V964" s="14" t="s">
        <v>6929</v>
      </c>
      <c r="W964" s="14" t="s">
        <v>6957</v>
      </c>
      <c r="X964" s="14" t="s">
        <v>8282</v>
      </c>
    </row>
    <row r="965" spans="1:26" ht="15" x14ac:dyDescent="0.25">
      <c r="A965" t="e">
        <f>VLOOKUP(B965,Tableau1[],19,FALSE)</f>
        <v>#N/A</v>
      </c>
      <c r="B965" s="13" t="s">
        <v>8286</v>
      </c>
      <c r="C965" s="14" t="s">
        <v>25</v>
      </c>
      <c r="D965" s="14" t="s">
        <v>543</v>
      </c>
      <c r="E965" s="14" t="s">
        <v>329</v>
      </c>
      <c r="F965" s="14" t="s">
        <v>45</v>
      </c>
      <c r="G965" s="14" t="s">
        <v>161</v>
      </c>
      <c r="H965" s="14"/>
      <c r="I965" s="14"/>
      <c r="J965" s="14"/>
      <c r="K965" s="14" t="s">
        <v>6921</v>
      </c>
      <c r="L965" s="14" t="s">
        <v>6951</v>
      </c>
      <c r="M965" s="14" t="s">
        <v>8286</v>
      </c>
      <c r="N965" s="14" t="s">
        <v>8279</v>
      </c>
      <c r="O965" s="14" t="s">
        <v>8286</v>
      </c>
      <c r="P965" s="14"/>
      <c r="Q965" s="14"/>
      <c r="R965" s="14"/>
      <c r="S965" s="14"/>
      <c r="T965" s="16" t="s">
        <v>8280</v>
      </c>
      <c r="U965" s="14" t="s">
        <v>8281</v>
      </c>
      <c r="V965" s="14" t="s">
        <v>6929</v>
      </c>
      <c r="W965" s="14" t="s">
        <v>6957</v>
      </c>
      <c r="X965" s="14" t="s">
        <v>8282</v>
      </c>
    </row>
    <row r="966" spans="1:26" ht="15" x14ac:dyDescent="0.25">
      <c r="A966">
        <f>VLOOKUP(B966,Tableau1[],19,FALSE)</f>
        <v>9</v>
      </c>
      <c r="B966" s="13" t="s">
        <v>965</v>
      </c>
      <c r="C966" s="14" t="s">
        <v>25</v>
      </c>
      <c r="D966" s="14" t="s">
        <v>214</v>
      </c>
      <c r="E966" s="14" t="s">
        <v>372</v>
      </c>
      <c r="F966" s="14" t="s">
        <v>32</v>
      </c>
      <c r="G966" s="14" t="s">
        <v>968</v>
      </c>
      <c r="H966" s="14"/>
      <c r="I966" s="14" t="s">
        <v>966</v>
      </c>
      <c r="J966" s="14" t="s">
        <v>967</v>
      </c>
      <c r="K966" s="14" t="s">
        <v>6943</v>
      </c>
      <c r="L966" s="14" t="s">
        <v>6944</v>
      </c>
      <c r="M966" s="14" t="s">
        <v>8287</v>
      </c>
      <c r="N966" s="14" t="s">
        <v>8288</v>
      </c>
      <c r="O966" s="14" t="s">
        <v>8287</v>
      </c>
      <c r="P966" s="14" t="s">
        <v>6967</v>
      </c>
      <c r="Q966" s="14" t="s">
        <v>6991</v>
      </c>
      <c r="R966" s="14"/>
      <c r="S966" s="14"/>
      <c r="T966" s="16" t="s">
        <v>8289</v>
      </c>
      <c r="U966" s="14" t="s">
        <v>8290</v>
      </c>
      <c r="V966" s="14" t="s">
        <v>6929</v>
      </c>
      <c r="W966" s="14" t="s">
        <v>7402</v>
      </c>
      <c r="X966" s="14" t="s">
        <v>7403</v>
      </c>
    </row>
    <row r="967" spans="1:26" ht="15" x14ac:dyDescent="0.25">
      <c r="A967">
        <f>VLOOKUP(B967,Tableau1[],19,FALSE)</f>
        <v>4</v>
      </c>
      <c r="B967" s="13" t="s">
        <v>1537</v>
      </c>
      <c r="C967" s="14" t="s">
        <v>25</v>
      </c>
      <c r="D967" s="14" t="s">
        <v>205</v>
      </c>
      <c r="E967" s="14" t="s">
        <v>1540</v>
      </c>
      <c r="F967" s="14" t="s">
        <v>1275</v>
      </c>
      <c r="G967" s="14" t="s">
        <v>564</v>
      </c>
      <c r="H967" s="14"/>
      <c r="I967" s="14" t="s">
        <v>1538</v>
      </c>
      <c r="J967" s="14" t="s">
        <v>1539</v>
      </c>
      <c r="K967" s="14" t="s">
        <v>6943</v>
      </c>
      <c r="L967" s="14" t="s">
        <v>7050</v>
      </c>
      <c r="M967" s="14" t="s">
        <v>8291</v>
      </c>
      <c r="N967" s="14" t="s">
        <v>8291</v>
      </c>
      <c r="O967" s="14" t="s">
        <v>8291</v>
      </c>
      <c r="P967" s="14" t="s">
        <v>6924</v>
      </c>
      <c r="Q967" s="14" t="s">
        <v>6925</v>
      </c>
      <c r="R967" s="14" t="s">
        <v>6946</v>
      </c>
      <c r="S967" s="14"/>
      <c r="T967" s="16" t="s">
        <v>2476</v>
      </c>
      <c r="U967" s="14" t="s">
        <v>7315</v>
      </c>
      <c r="V967" s="14" t="s">
        <v>6929</v>
      </c>
      <c r="W967" s="14" t="s">
        <v>7224</v>
      </c>
      <c r="X967" s="14" t="s">
        <v>7316</v>
      </c>
    </row>
    <row r="968" spans="1:26" ht="15" x14ac:dyDescent="0.25">
      <c r="A968">
        <f>VLOOKUP(B968,Tableau1[],19,FALSE)</f>
        <v>1</v>
      </c>
      <c r="B968" s="13" t="s">
        <v>955</v>
      </c>
      <c r="C968" s="14" t="s">
        <v>25</v>
      </c>
      <c r="D968" s="14" t="s">
        <v>438</v>
      </c>
      <c r="E968" s="14" t="s">
        <v>29</v>
      </c>
      <c r="F968" s="14" t="s">
        <v>32</v>
      </c>
      <c r="G968" s="14" t="s">
        <v>957</v>
      </c>
      <c r="H968" s="14"/>
      <c r="I968" s="14" t="s">
        <v>956</v>
      </c>
      <c r="J968" s="14"/>
      <c r="K968" s="14" t="s">
        <v>6921</v>
      </c>
      <c r="L968" s="14" t="s">
        <v>6951</v>
      </c>
      <c r="M968" s="14" t="s">
        <v>8292</v>
      </c>
      <c r="N968" s="14" t="s">
        <v>8293</v>
      </c>
      <c r="O968" s="14" t="s">
        <v>8292</v>
      </c>
      <c r="P968" s="14" t="s">
        <v>6954</v>
      </c>
      <c r="Q968" s="14" t="s">
        <v>6982</v>
      </c>
      <c r="R968" s="14"/>
      <c r="S968" s="14"/>
      <c r="T968" s="16" t="s">
        <v>6960</v>
      </c>
      <c r="U968" s="14" t="s">
        <v>6961</v>
      </c>
      <c r="V968" s="14" t="s">
        <v>6929</v>
      </c>
      <c r="W968" s="14" t="s">
        <v>6962</v>
      </c>
      <c r="X968" s="14" t="s">
        <v>6963</v>
      </c>
      <c r="Y968" t="str">
        <f>VLOOKUP($T968,APPLI_PM!$A$2:$F$1845,4,FALSE)</f>
        <v>PM05 - Distribution Multicanal</v>
      </c>
      <c r="Z968" t="str">
        <f>VLOOKUP($T968,APPLI_PM!$A$2:$F$1845,5,FALSE)</f>
        <v>PTW - Poste de travail</v>
      </c>
    </row>
    <row r="969" spans="1:26" ht="15" x14ac:dyDescent="0.25">
      <c r="A969">
        <f>VLOOKUP(B969,Tableau1[],19,FALSE)</f>
        <v>1</v>
      </c>
      <c r="B969" s="13" t="s">
        <v>958</v>
      </c>
      <c r="C969" s="14" t="s">
        <v>25</v>
      </c>
      <c r="D969" s="14" t="s">
        <v>438</v>
      </c>
      <c r="E969" s="14" t="s">
        <v>29</v>
      </c>
      <c r="F969" s="14" t="s">
        <v>32</v>
      </c>
      <c r="G969" s="14" t="s">
        <v>957</v>
      </c>
      <c r="H969" s="14"/>
      <c r="I969" s="14"/>
      <c r="J969" s="14"/>
      <c r="K969" s="14" t="s">
        <v>6921</v>
      </c>
      <c r="L969" s="14" t="s">
        <v>6951</v>
      </c>
      <c r="M969" s="14" t="s">
        <v>8292</v>
      </c>
      <c r="N969" s="14" t="s">
        <v>8293</v>
      </c>
      <c r="O969" s="14" t="s">
        <v>8292</v>
      </c>
      <c r="P969" s="14" t="s">
        <v>6954</v>
      </c>
      <c r="Q969" s="14"/>
      <c r="R969" s="14"/>
      <c r="S969" s="14"/>
      <c r="T969" s="16" t="s">
        <v>6960</v>
      </c>
      <c r="U969" s="14" t="s">
        <v>6961</v>
      </c>
      <c r="V969" s="14" t="s">
        <v>6929</v>
      </c>
      <c r="W969" s="14" t="s">
        <v>6962</v>
      </c>
      <c r="X969" s="14" t="s">
        <v>6963</v>
      </c>
      <c r="Y969" t="str">
        <f>VLOOKUP($T969,APPLI_PM!$A$2:$F$1845,4,FALSE)</f>
        <v>PM05 - Distribution Multicanal</v>
      </c>
      <c r="Z969" t="str">
        <f>VLOOKUP($T969,APPLI_PM!$A$2:$F$1845,5,FALSE)</f>
        <v>PTW - Poste de travail</v>
      </c>
    </row>
    <row r="970" spans="1:26" ht="15" x14ac:dyDescent="0.25">
      <c r="A970">
        <f>VLOOKUP(B970,Tableau1[],19,FALSE)</f>
        <v>1</v>
      </c>
      <c r="B970" s="13" t="s">
        <v>959</v>
      </c>
      <c r="C970" s="14" t="s">
        <v>25</v>
      </c>
      <c r="D970" s="14" t="s">
        <v>438</v>
      </c>
      <c r="E970" s="14" t="s">
        <v>29</v>
      </c>
      <c r="F970" s="14" t="s">
        <v>32</v>
      </c>
      <c r="G970" s="14" t="s">
        <v>961</v>
      </c>
      <c r="H970" s="14"/>
      <c r="I970" s="14" t="s">
        <v>960</v>
      </c>
      <c r="J970" s="14"/>
      <c r="K970" s="14" t="s">
        <v>6921</v>
      </c>
      <c r="L970" s="14" t="s">
        <v>6951</v>
      </c>
      <c r="M970" s="14" t="s">
        <v>8294</v>
      </c>
      <c r="N970" s="14" t="s">
        <v>8294</v>
      </c>
      <c r="O970" s="14" t="s">
        <v>8294</v>
      </c>
      <c r="P970" s="14" t="s">
        <v>6967</v>
      </c>
      <c r="Q970" s="14" t="s">
        <v>6968</v>
      </c>
      <c r="R970" s="14"/>
      <c r="S970" s="14"/>
      <c r="T970" s="16" t="s">
        <v>6960</v>
      </c>
      <c r="U970" s="14" t="s">
        <v>6961</v>
      </c>
      <c r="V970" s="14" t="s">
        <v>6929</v>
      </c>
      <c r="W970" s="14" t="s">
        <v>6962</v>
      </c>
      <c r="X970" s="14" t="s">
        <v>6963</v>
      </c>
      <c r="Y970" t="str">
        <f>VLOOKUP($T970,APPLI_PM!$A$2:$F$1845,4,FALSE)</f>
        <v>PM05 - Distribution Multicanal</v>
      </c>
      <c r="Z970" t="str">
        <f>VLOOKUP($T970,APPLI_PM!$A$2:$F$1845,5,FALSE)</f>
        <v>PTW - Poste de travail</v>
      </c>
    </row>
    <row r="971" spans="1:26" ht="15" x14ac:dyDescent="0.25">
      <c r="A971">
        <f>VLOOKUP(B971,Tableau1[],19,FALSE)</f>
        <v>4</v>
      </c>
      <c r="B971" s="13" t="s">
        <v>1199</v>
      </c>
      <c r="C971" s="14" t="s">
        <v>25</v>
      </c>
      <c r="D971" s="14" t="s">
        <v>80</v>
      </c>
      <c r="E971" s="14" t="s">
        <v>79</v>
      </c>
      <c r="F971" s="14" t="s">
        <v>82</v>
      </c>
      <c r="G971" s="14" t="s">
        <v>81</v>
      </c>
      <c r="H971" s="14"/>
      <c r="I971" s="14"/>
      <c r="J971" s="14"/>
      <c r="K971" s="14" t="s">
        <v>7043</v>
      </c>
      <c r="L971" s="14" t="s">
        <v>7050</v>
      </c>
      <c r="M971" s="14" t="s">
        <v>8295</v>
      </c>
      <c r="N971" s="14"/>
      <c r="O971" s="14" t="s">
        <v>8295</v>
      </c>
      <c r="P971" s="14" t="s">
        <v>6954</v>
      </c>
      <c r="Q971" s="14"/>
      <c r="R971" s="14"/>
      <c r="S971" s="14"/>
      <c r="T971" s="16" t="s">
        <v>2778</v>
      </c>
      <c r="U971" s="14" t="s">
        <v>7385</v>
      </c>
      <c r="V971" s="14" t="s">
        <v>6986</v>
      </c>
      <c r="W971" s="14" t="s">
        <v>6987</v>
      </c>
      <c r="X971" s="14" t="s">
        <v>6987</v>
      </c>
    </row>
    <row r="972" spans="1:26" ht="15" x14ac:dyDescent="0.25">
      <c r="A972">
        <f>VLOOKUP(B972,Tableau1[],19,FALSE)</f>
        <v>3</v>
      </c>
      <c r="B972" s="13" t="s">
        <v>1200</v>
      </c>
      <c r="C972" s="14" t="s">
        <v>25</v>
      </c>
      <c r="D972" s="14" t="s">
        <v>43</v>
      </c>
      <c r="E972" s="14" t="s">
        <v>66</v>
      </c>
      <c r="F972" s="14" t="s">
        <v>45</v>
      </c>
      <c r="G972" s="14" t="s">
        <v>1200</v>
      </c>
      <c r="H972" s="14"/>
      <c r="I972" s="14"/>
      <c r="J972" s="14"/>
      <c r="K972" s="14" t="s">
        <v>6921</v>
      </c>
      <c r="L972" s="14">
        <v>3270</v>
      </c>
      <c r="M972" s="14" t="s">
        <v>8296</v>
      </c>
      <c r="N972" s="14" t="s">
        <v>8296</v>
      </c>
      <c r="O972" s="14" t="s">
        <v>8296</v>
      </c>
      <c r="P972" s="14" t="s">
        <v>6954</v>
      </c>
      <c r="Q972" s="14"/>
      <c r="R972" s="14"/>
      <c r="S972" s="14"/>
      <c r="T972" s="16" t="s">
        <v>7251</v>
      </c>
      <c r="U972" s="14" t="s">
        <v>7252</v>
      </c>
      <c r="V972" s="14" t="s">
        <v>6929</v>
      </c>
      <c r="W972" s="14" t="s">
        <v>7253</v>
      </c>
      <c r="X972" s="14" t="s">
        <v>7254</v>
      </c>
    </row>
    <row r="973" spans="1:26" ht="15" x14ac:dyDescent="0.25">
      <c r="A973">
        <f>VLOOKUP(B973,Tableau1[],19,FALSE)</f>
        <v>1</v>
      </c>
      <c r="B973" s="13" t="s">
        <v>1201</v>
      </c>
      <c r="C973" s="14" t="s">
        <v>25</v>
      </c>
      <c r="D973" s="14" t="s">
        <v>127</v>
      </c>
      <c r="E973" s="14" t="s">
        <v>29</v>
      </c>
      <c r="F973" s="14" t="s">
        <v>32</v>
      </c>
      <c r="G973" s="14" t="s">
        <v>1200</v>
      </c>
      <c r="H973" s="14"/>
      <c r="I973" s="14" t="s">
        <v>1202</v>
      </c>
      <c r="J973" s="14"/>
      <c r="K973" s="14" t="s">
        <v>6921</v>
      </c>
      <c r="L973" s="14" t="s">
        <v>6951</v>
      </c>
      <c r="M973" s="14" t="s">
        <v>8296</v>
      </c>
      <c r="N973" s="14" t="s">
        <v>8296</v>
      </c>
      <c r="O973" s="14" t="s">
        <v>8296</v>
      </c>
      <c r="P973" s="14" t="s">
        <v>6954</v>
      </c>
      <c r="Q973" s="14" t="s">
        <v>6982</v>
      </c>
      <c r="R973" s="14" t="s">
        <v>6983</v>
      </c>
      <c r="S973" s="14"/>
      <c r="T973" s="16" t="s">
        <v>7269</v>
      </c>
      <c r="U973" s="14" t="s">
        <v>7270</v>
      </c>
      <c r="V973" s="14" t="s">
        <v>6929</v>
      </c>
      <c r="W973" s="14" t="s">
        <v>7271</v>
      </c>
      <c r="X973" s="14" t="s">
        <v>6980</v>
      </c>
      <c r="Y973" t="str">
        <f>VLOOKUP($T973,APPLI_PM!$A$2:$F$1845,4,FALSE)</f>
        <v>PM14 - Risques</v>
      </c>
      <c r="Z973" t="str">
        <f>VLOOKUP($T973,APPLI_PM!$A$2:$F$1845,5,FALSE)</f>
        <v>REC - Recouvrement</v>
      </c>
    </row>
    <row r="974" spans="1:26" ht="15" x14ac:dyDescent="0.25">
      <c r="A974">
        <f>VLOOKUP(B974,Tableau1[],19,FALSE)</f>
        <v>3</v>
      </c>
      <c r="B974" s="13" t="s">
        <v>1203</v>
      </c>
      <c r="C974" s="14" t="s">
        <v>25</v>
      </c>
      <c r="D974" s="14" t="s">
        <v>43</v>
      </c>
      <c r="E974" s="14" t="s">
        <v>66</v>
      </c>
      <c r="F974" s="14" t="s">
        <v>45</v>
      </c>
      <c r="G974" s="14" t="s">
        <v>1200</v>
      </c>
      <c r="H974" s="14"/>
      <c r="I974" s="14"/>
      <c r="J974" s="14"/>
      <c r="K974" s="14" t="s">
        <v>6921</v>
      </c>
      <c r="L974" s="14">
        <v>3270</v>
      </c>
      <c r="M974" s="14" t="s">
        <v>8297</v>
      </c>
      <c r="N974" s="14" t="s">
        <v>8297</v>
      </c>
      <c r="O974" s="14" t="s">
        <v>8297</v>
      </c>
      <c r="P974" s="14" t="s">
        <v>6967</v>
      </c>
      <c r="Q974" s="14"/>
      <c r="R974" s="14"/>
      <c r="S974" s="14"/>
      <c r="T974" s="16" t="s">
        <v>7251</v>
      </c>
      <c r="U974" s="14" t="s">
        <v>7252</v>
      </c>
      <c r="V974" s="14" t="s">
        <v>6929</v>
      </c>
      <c r="W974" s="14" t="s">
        <v>7253</v>
      </c>
      <c r="X974" s="14" t="s">
        <v>7254</v>
      </c>
    </row>
    <row r="975" spans="1:26" ht="15" x14ac:dyDescent="0.25">
      <c r="A975">
        <f>VLOOKUP(B975,Tableau1[],19,FALSE)</f>
        <v>3</v>
      </c>
      <c r="B975" s="13" t="s">
        <v>1204</v>
      </c>
      <c r="C975" s="14" t="s">
        <v>25</v>
      </c>
      <c r="D975" s="14" t="s">
        <v>43</v>
      </c>
      <c r="E975" s="14" t="s">
        <v>66</v>
      </c>
      <c r="F975" s="14" t="s">
        <v>45</v>
      </c>
      <c r="G975" s="14" t="s">
        <v>1204</v>
      </c>
      <c r="H975" s="14"/>
      <c r="I975" s="14" t="s">
        <v>1205</v>
      </c>
      <c r="J975" s="14"/>
      <c r="K975" s="14" t="s">
        <v>6921</v>
      </c>
      <c r="L975" s="14">
        <v>3270</v>
      </c>
      <c r="M975" s="14" t="s">
        <v>8298</v>
      </c>
      <c r="N975" s="14" t="s">
        <v>8298</v>
      </c>
      <c r="O975" s="14" t="s">
        <v>8298</v>
      </c>
      <c r="P975" s="14" t="s">
        <v>6967</v>
      </c>
      <c r="Q975" s="14" t="s">
        <v>6991</v>
      </c>
      <c r="R975" s="14"/>
      <c r="S975" s="14"/>
      <c r="T975" s="16" t="s">
        <v>7251</v>
      </c>
      <c r="U975" s="14" t="s">
        <v>7252</v>
      </c>
      <c r="V975" s="14" t="s">
        <v>6929</v>
      </c>
      <c r="W975" s="14" t="s">
        <v>7253</v>
      </c>
      <c r="X975" s="14" t="s">
        <v>7254</v>
      </c>
    </row>
    <row r="976" spans="1:26" ht="15" x14ac:dyDescent="0.25">
      <c r="A976">
        <f>VLOOKUP(B976,Tableau1[],19,FALSE)</f>
        <v>3</v>
      </c>
      <c r="B976" s="13" t="s">
        <v>1340</v>
      </c>
      <c r="C976" s="14" t="s">
        <v>25</v>
      </c>
      <c r="D976" s="14" t="s">
        <v>43</v>
      </c>
      <c r="E976" s="14" t="s">
        <v>66</v>
      </c>
      <c r="F976" s="14" t="s">
        <v>45</v>
      </c>
      <c r="G976" s="14" t="s">
        <v>1340</v>
      </c>
      <c r="H976" s="14"/>
      <c r="I976" s="14"/>
      <c r="J976" s="14"/>
      <c r="K976" s="14" t="s">
        <v>6921</v>
      </c>
      <c r="L976" s="14">
        <v>3270</v>
      </c>
      <c r="M976" s="14" t="s">
        <v>8299</v>
      </c>
      <c r="N976" s="14" t="s">
        <v>8300</v>
      </c>
      <c r="O976" s="14" t="s">
        <v>8299</v>
      </c>
      <c r="P976" s="14" t="s">
        <v>6967</v>
      </c>
      <c r="Q976" s="14"/>
      <c r="R976" s="14"/>
      <c r="S976" s="14"/>
      <c r="T976" s="16" t="s">
        <v>7251</v>
      </c>
      <c r="U976" s="14" t="s">
        <v>7252</v>
      </c>
      <c r="V976" s="14" t="s">
        <v>6929</v>
      </c>
      <c r="W976" s="14" t="s">
        <v>7253</v>
      </c>
      <c r="X976" s="14" t="s">
        <v>7254</v>
      </c>
    </row>
    <row r="977" spans="1:26" ht="15" x14ac:dyDescent="0.25">
      <c r="A977">
        <f>VLOOKUP(B977,Tableau1[],19,FALSE)</f>
        <v>3</v>
      </c>
      <c r="B977" s="13" t="s">
        <v>1119</v>
      </c>
      <c r="C977" s="14" t="s">
        <v>25</v>
      </c>
      <c r="D977" s="14" t="s">
        <v>43</v>
      </c>
      <c r="E977" s="14" t="s">
        <v>66</v>
      </c>
      <c r="F977" s="14" t="s">
        <v>45</v>
      </c>
      <c r="G977" s="14" t="s">
        <v>1119</v>
      </c>
      <c r="H977" s="14"/>
      <c r="I977" s="14" t="s">
        <v>1120</v>
      </c>
      <c r="J977" s="14"/>
      <c r="K977" s="14" t="s">
        <v>6921</v>
      </c>
      <c r="L977" s="14">
        <v>3270</v>
      </c>
      <c r="M977" s="14" t="s">
        <v>8301</v>
      </c>
      <c r="N977" s="14" t="s">
        <v>8302</v>
      </c>
      <c r="O977" s="14" t="s">
        <v>8301</v>
      </c>
      <c r="P977" s="14" t="s">
        <v>6967</v>
      </c>
      <c r="Q977" s="14" t="s">
        <v>6991</v>
      </c>
      <c r="R977" s="14" t="s">
        <v>7564</v>
      </c>
      <c r="S977" s="14"/>
      <c r="T977" s="16" t="s">
        <v>7251</v>
      </c>
      <c r="U977" s="14" t="s">
        <v>7252</v>
      </c>
      <c r="V977" s="14" t="s">
        <v>6929</v>
      </c>
      <c r="W977" s="14" t="s">
        <v>7253</v>
      </c>
      <c r="X977" s="14" t="s">
        <v>7254</v>
      </c>
    </row>
    <row r="978" spans="1:26" ht="15" x14ac:dyDescent="0.25">
      <c r="A978">
        <f>VLOOKUP(B978,Tableau1[],19,FALSE)</f>
        <v>9</v>
      </c>
      <c r="B978" s="13" t="s">
        <v>1524</v>
      </c>
      <c r="C978" s="14" t="s">
        <v>25</v>
      </c>
      <c r="D978" s="14" t="s">
        <v>214</v>
      </c>
      <c r="E978" s="14" t="s">
        <v>372</v>
      </c>
      <c r="F978" s="14" t="s">
        <v>32</v>
      </c>
      <c r="G978" s="14" t="s">
        <v>1526</v>
      </c>
      <c r="H978" s="14"/>
      <c r="I978" s="14" t="s">
        <v>1525</v>
      </c>
      <c r="J978" s="14"/>
      <c r="K978" s="14" t="s">
        <v>6943</v>
      </c>
      <c r="L978" s="14" t="s">
        <v>6944</v>
      </c>
      <c r="M978" s="14" t="s">
        <v>8303</v>
      </c>
      <c r="N978" s="14" t="s">
        <v>8304</v>
      </c>
      <c r="O978" s="14" t="s">
        <v>8303</v>
      </c>
      <c r="P978" s="14" t="s">
        <v>6967</v>
      </c>
      <c r="Q978" s="14" t="s">
        <v>2483</v>
      </c>
      <c r="R978" s="14"/>
      <c r="S978" s="14"/>
      <c r="T978" s="16" t="s">
        <v>1168</v>
      </c>
      <c r="U978" s="14" t="s">
        <v>8095</v>
      </c>
      <c r="V978" s="14" t="s">
        <v>6929</v>
      </c>
      <c r="W978" s="14" t="s">
        <v>7151</v>
      </c>
      <c r="X978" s="14" t="s">
        <v>7592</v>
      </c>
    </row>
    <row r="979" spans="1:26" ht="15" x14ac:dyDescent="0.25">
      <c r="A979">
        <f>VLOOKUP(B979,Tableau1[],19,FALSE)</f>
        <v>1</v>
      </c>
      <c r="B979" s="13" t="s">
        <v>1556</v>
      </c>
      <c r="C979" s="14" t="s">
        <v>25</v>
      </c>
      <c r="D979" s="14" t="s">
        <v>1532</v>
      </c>
      <c r="E979" s="14" t="s">
        <v>329</v>
      </c>
      <c r="F979" s="14" t="s">
        <v>45</v>
      </c>
      <c r="G979" s="14" t="s">
        <v>161</v>
      </c>
      <c r="H979" s="14"/>
      <c r="I979" s="14"/>
      <c r="J979" s="14"/>
      <c r="K979" s="14" t="s">
        <v>6921</v>
      </c>
      <c r="L979" s="14" t="s">
        <v>6951</v>
      </c>
      <c r="M979" s="14" t="s">
        <v>1556</v>
      </c>
      <c r="N979" s="14" t="s">
        <v>8305</v>
      </c>
      <c r="O979" s="14" t="s">
        <v>1556</v>
      </c>
      <c r="P979" s="14"/>
      <c r="Q979" s="14"/>
      <c r="R979" s="14"/>
      <c r="S979" s="14"/>
      <c r="T979" s="16" t="s">
        <v>7039</v>
      </c>
      <c r="U979" s="14" t="s">
        <v>7040</v>
      </c>
      <c r="V979" s="14" t="s">
        <v>6929</v>
      </c>
      <c r="W979" s="14" t="s">
        <v>7041</v>
      </c>
      <c r="X979" s="14" t="s">
        <v>7042</v>
      </c>
      <c r="Y979" t="str">
        <f>VLOOKUP($T979,APPLI_PM!$A$2:$F$1845,4,FALSE)</f>
        <v>PM04 - Crédits</v>
      </c>
      <c r="Z979" t="str">
        <f>VLOOKUP($T979,APPLI_PM!$A$2:$F$1845,5,FALSE)</f>
        <v>CRD - Crédits</v>
      </c>
    </row>
    <row r="980" spans="1:26" ht="15" x14ac:dyDescent="0.25">
      <c r="A980">
        <f>VLOOKUP(B980,Tableau1[],19,FALSE)</f>
        <v>1</v>
      </c>
      <c r="B980" s="13" t="s">
        <v>1557</v>
      </c>
      <c r="C980" s="14" t="s">
        <v>25</v>
      </c>
      <c r="D980" s="14" t="s">
        <v>1532</v>
      </c>
      <c r="E980" s="14" t="s">
        <v>329</v>
      </c>
      <c r="F980" s="14" t="s">
        <v>45</v>
      </c>
      <c r="G980" s="14" t="s">
        <v>161</v>
      </c>
      <c r="H980" s="14"/>
      <c r="I980" s="14"/>
      <c r="J980" s="14"/>
      <c r="K980" s="14" t="s">
        <v>6921</v>
      </c>
      <c r="L980" s="14" t="s">
        <v>6951</v>
      </c>
      <c r="M980" s="14" t="s">
        <v>1557</v>
      </c>
      <c r="N980" s="14" t="s">
        <v>1557</v>
      </c>
      <c r="O980" s="14" t="s">
        <v>1557</v>
      </c>
      <c r="P980" s="14"/>
      <c r="Q980" s="14"/>
      <c r="R980" s="14"/>
      <c r="S980" s="14"/>
      <c r="T980" s="16" t="s">
        <v>7039</v>
      </c>
      <c r="U980" s="14" t="s">
        <v>7040</v>
      </c>
      <c r="V980" s="14" t="s">
        <v>6929</v>
      </c>
      <c r="W980" s="14" t="s">
        <v>7041</v>
      </c>
      <c r="X980" s="14" t="s">
        <v>7042</v>
      </c>
      <c r="Y980" t="str">
        <f>VLOOKUP($T980,APPLI_PM!$A$2:$F$1845,4,FALSE)</f>
        <v>PM04 - Crédits</v>
      </c>
      <c r="Z980" t="str">
        <f>VLOOKUP($T980,APPLI_PM!$A$2:$F$1845,5,FALSE)</f>
        <v>CRD - Crédits</v>
      </c>
    </row>
    <row r="981" spans="1:26" ht="15" x14ac:dyDescent="0.25">
      <c r="A981">
        <f>VLOOKUP(B981,Tableau1[],19,FALSE)</f>
        <v>1</v>
      </c>
      <c r="B981" s="13" t="s">
        <v>1731</v>
      </c>
      <c r="C981" s="14" t="s">
        <v>25</v>
      </c>
      <c r="D981" s="14" t="s">
        <v>1532</v>
      </c>
      <c r="E981" s="14" t="s">
        <v>329</v>
      </c>
      <c r="F981" s="14" t="s">
        <v>45</v>
      </c>
      <c r="G981" s="14" t="s">
        <v>161</v>
      </c>
      <c r="H981" s="14"/>
      <c r="I981" s="14"/>
      <c r="J981" s="14"/>
      <c r="K981" s="14" t="s">
        <v>6921</v>
      </c>
      <c r="L981" s="14" t="s">
        <v>6951</v>
      </c>
      <c r="M981" s="14" t="s">
        <v>1731</v>
      </c>
      <c r="N981" s="14" t="s">
        <v>8306</v>
      </c>
      <c r="O981" s="14" t="s">
        <v>1731</v>
      </c>
      <c r="P981" s="14"/>
      <c r="Q981" s="14"/>
      <c r="R981" s="14"/>
      <c r="S981" s="14"/>
      <c r="T981" s="16" t="s">
        <v>7039</v>
      </c>
      <c r="U981" s="14" t="s">
        <v>7040</v>
      </c>
      <c r="V981" s="14" t="s">
        <v>6929</v>
      </c>
      <c r="W981" s="14" t="s">
        <v>7041</v>
      </c>
      <c r="X981" s="14" t="s">
        <v>7042</v>
      </c>
      <c r="Y981" t="str">
        <f>VLOOKUP($T981,APPLI_PM!$A$2:$F$1845,4,FALSE)</f>
        <v>PM04 - Crédits</v>
      </c>
      <c r="Z981" t="str">
        <f>VLOOKUP($T981,APPLI_PM!$A$2:$F$1845,5,FALSE)</f>
        <v>CRD - Crédits</v>
      </c>
    </row>
    <row r="982" spans="1:26" ht="15" x14ac:dyDescent="0.25">
      <c r="A982">
        <f>VLOOKUP(B982,Tableau1[],19,FALSE)</f>
        <v>1</v>
      </c>
      <c r="B982" s="13" t="s">
        <v>1732</v>
      </c>
      <c r="C982" s="14" t="s">
        <v>25</v>
      </c>
      <c r="D982" s="14" t="s">
        <v>1532</v>
      </c>
      <c r="E982" s="14" t="s">
        <v>329</v>
      </c>
      <c r="F982" s="14" t="s">
        <v>45</v>
      </c>
      <c r="G982" s="14" t="s">
        <v>161</v>
      </c>
      <c r="H982" s="14"/>
      <c r="I982" s="14"/>
      <c r="J982" s="14"/>
      <c r="K982" s="14" t="s">
        <v>6921</v>
      </c>
      <c r="L982" s="14" t="s">
        <v>6951</v>
      </c>
      <c r="M982" s="14" t="s">
        <v>1732</v>
      </c>
      <c r="N982" s="14" t="s">
        <v>8307</v>
      </c>
      <c r="O982" s="14" t="s">
        <v>1732</v>
      </c>
      <c r="P982" s="14"/>
      <c r="Q982" s="14"/>
      <c r="R982" s="14"/>
      <c r="S982" s="14"/>
      <c r="T982" s="16" t="s">
        <v>7039</v>
      </c>
      <c r="U982" s="14" t="s">
        <v>7040</v>
      </c>
      <c r="V982" s="14" t="s">
        <v>6929</v>
      </c>
      <c r="W982" s="14" t="s">
        <v>7041</v>
      </c>
      <c r="X982" s="14" t="s">
        <v>7042</v>
      </c>
      <c r="Y982" t="str">
        <f>VLOOKUP($T982,APPLI_PM!$A$2:$F$1845,4,FALSE)</f>
        <v>PM04 - Crédits</v>
      </c>
      <c r="Z982" t="str">
        <f>VLOOKUP($T982,APPLI_PM!$A$2:$F$1845,5,FALSE)</f>
        <v>CRD - Crédits</v>
      </c>
    </row>
    <row r="983" spans="1:26" ht="15" x14ac:dyDescent="0.25">
      <c r="A983">
        <f>VLOOKUP(B983,Tableau1[],19,FALSE)</f>
        <v>1</v>
      </c>
      <c r="B983" s="13" t="s">
        <v>1733</v>
      </c>
      <c r="C983" s="14" t="s">
        <v>25</v>
      </c>
      <c r="D983" s="14" t="s">
        <v>443</v>
      </c>
      <c r="E983" s="14" t="s">
        <v>329</v>
      </c>
      <c r="F983" s="14" t="s">
        <v>45</v>
      </c>
      <c r="G983" s="14" t="s">
        <v>161</v>
      </c>
      <c r="H983" s="14"/>
      <c r="I983" s="14"/>
      <c r="J983" s="14"/>
      <c r="K983" s="14" t="s">
        <v>6921</v>
      </c>
      <c r="L983" s="14" t="s">
        <v>6951</v>
      </c>
      <c r="M983" s="14" t="s">
        <v>1733</v>
      </c>
      <c r="N983" s="14" t="s">
        <v>1733</v>
      </c>
      <c r="O983" s="14" t="s">
        <v>1733</v>
      </c>
      <c r="P983" s="14"/>
      <c r="Q983" s="14"/>
      <c r="R983" s="14"/>
      <c r="S983" s="14"/>
      <c r="T983" s="16" t="s">
        <v>7251</v>
      </c>
      <c r="U983" s="14" t="s">
        <v>7252</v>
      </c>
      <c r="V983" s="14" t="s">
        <v>6929</v>
      </c>
      <c r="W983" s="14" t="s">
        <v>7253</v>
      </c>
      <c r="X983" s="14" t="s">
        <v>7254</v>
      </c>
      <c r="Y983" t="str">
        <f>VLOOKUP($T983,APPLI_PM!$A$2:$F$1845,4,FALSE)</f>
        <v>PM14 - Risques</v>
      </c>
      <c r="Z983" t="str">
        <f>VLOOKUP($T983,APPLI_PM!$A$2:$F$1845,5,FALSE)</f>
        <v>DEB - Débiteurs</v>
      </c>
    </row>
    <row r="984" spans="1:26" ht="15" x14ac:dyDescent="0.25">
      <c r="A984">
        <f>VLOOKUP(B984,Tableau1[],19,FALSE)</f>
        <v>1</v>
      </c>
      <c r="B984" s="13" t="s">
        <v>1734</v>
      </c>
      <c r="C984" s="14" t="s">
        <v>25</v>
      </c>
      <c r="D984" s="14" t="s">
        <v>1735</v>
      </c>
      <c r="E984" s="14" t="s">
        <v>329</v>
      </c>
      <c r="F984" s="14" t="s">
        <v>45</v>
      </c>
      <c r="G984" s="14" t="s">
        <v>161</v>
      </c>
      <c r="H984" s="14"/>
      <c r="I984" s="14"/>
      <c r="J984" s="14"/>
      <c r="K984" s="14" t="s">
        <v>6921</v>
      </c>
      <c r="L984" s="14" t="s">
        <v>6951</v>
      </c>
      <c r="M984" s="14" t="s">
        <v>1734</v>
      </c>
      <c r="N984" s="14" t="s">
        <v>1734</v>
      </c>
      <c r="O984" s="14" t="s">
        <v>1734</v>
      </c>
      <c r="P984" s="14"/>
      <c r="Q984" s="14"/>
      <c r="R984" s="14"/>
      <c r="S984" s="14"/>
      <c r="T984" s="16" t="s">
        <v>7241</v>
      </c>
      <c r="U984" s="14" t="s">
        <v>7242</v>
      </c>
      <c r="V984" s="14" t="s">
        <v>6929</v>
      </c>
      <c r="W984" s="14" t="s">
        <v>7243</v>
      </c>
      <c r="X984" s="14" t="s">
        <v>7244</v>
      </c>
      <c r="Y984" t="str">
        <f>VLOOKUP($T984,APPLI_PM!$A$2:$F$1845,4,FALSE)</f>
        <v>PM08 - Marketing Communication Client CRM</v>
      </c>
      <c r="Z984" t="str">
        <f>VLOOKUP($T984,APPLI_PM!$A$2:$F$1845,5,FALSE)</f>
        <v>CRM - CRM</v>
      </c>
    </row>
    <row r="985" spans="1:26" ht="15" x14ac:dyDescent="0.25">
      <c r="A985">
        <f>VLOOKUP(B985,Tableau1[],19,FALSE)</f>
        <v>1</v>
      </c>
      <c r="B985" s="13" t="s">
        <v>1126</v>
      </c>
      <c r="C985" s="14" t="s">
        <v>25</v>
      </c>
      <c r="D985" s="14" t="s">
        <v>438</v>
      </c>
      <c r="E985" s="14" t="s">
        <v>29</v>
      </c>
      <c r="F985" s="14" t="s">
        <v>32</v>
      </c>
      <c r="G985" s="14" t="s">
        <v>1127</v>
      </c>
      <c r="H985" s="14"/>
      <c r="I985" s="14"/>
      <c r="J985" s="14"/>
      <c r="K985" s="14" t="s">
        <v>6921</v>
      </c>
      <c r="L985" s="14" t="s">
        <v>6951</v>
      </c>
      <c r="M985" s="14" t="s">
        <v>8308</v>
      </c>
      <c r="N985" s="14" t="s">
        <v>8309</v>
      </c>
      <c r="O985" s="14" t="s">
        <v>8308</v>
      </c>
      <c r="P985" s="14" t="s">
        <v>6954</v>
      </c>
      <c r="Q985" s="14"/>
      <c r="R985" s="14"/>
      <c r="S985" s="14"/>
      <c r="T985" s="16" t="s">
        <v>6960</v>
      </c>
      <c r="U985" s="14" t="s">
        <v>6961</v>
      </c>
      <c r="V985" s="14" t="s">
        <v>6929</v>
      </c>
      <c r="W985" s="14" t="s">
        <v>6962</v>
      </c>
      <c r="X985" s="14" t="s">
        <v>6963</v>
      </c>
      <c r="Y985" t="str">
        <f>VLOOKUP($T985,APPLI_PM!$A$2:$F$1845,4,FALSE)</f>
        <v>PM05 - Distribution Multicanal</v>
      </c>
      <c r="Z985" t="str">
        <f>VLOOKUP($T985,APPLI_PM!$A$2:$F$1845,5,FALSE)</f>
        <v>PTW - Poste de travail</v>
      </c>
    </row>
    <row r="986" spans="1:26" ht="15" x14ac:dyDescent="0.25">
      <c r="A986">
        <f>VLOOKUP(B986,Tableau1[],19,FALSE)</f>
        <v>1</v>
      </c>
      <c r="B986" s="13" t="s">
        <v>1128</v>
      </c>
      <c r="C986" s="14" t="s">
        <v>25</v>
      </c>
      <c r="D986" s="14" t="s">
        <v>127</v>
      </c>
      <c r="E986" s="14" t="s">
        <v>29</v>
      </c>
      <c r="F986" s="14" t="s">
        <v>32</v>
      </c>
      <c r="G986" s="14" t="s">
        <v>1127</v>
      </c>
      <c r="H986" s="14"/>
      <c r="I986" s="14"/>
      <c r="J986" s="14"/>
      <c r="K986" s="14" t="s">
        <v>6921</v>
      </c>
      <c r="L986" s="14" t="s">
        <v>6951</v>
      </c>
      <c r="M986" s="14" t="s">
        <v>8308</v>
      </c>
      <c r="N986" s="14" t="s">
        <v>8309</v>
      </c>
      <c r="O986" s="14" t="s">
        <v>8308</v>
      </c>
      <c r="P986" s="14" t="s">
        <v>6954</v>
      </c>
      <c r="Q986" s="14"/>
      <c r="R986" s="14"/>
      <c r="S986" s="14"/>
      <c r="T986" s="16" t="s">
        <v>8310</v>
      </c>
      <c r="U986" s="14" t="s">
        <v>8311</v>
      </c>
      <c r="V986" s="14" t="s">
        <v>6929</v>
      </c>
      <c r="W986" s="14" t="s">
        <v>7614</v>
      </c>
      <c r="X986" s="14" t="s">
        <v>7615</v>
      </c>
      <c r="Y986" t="str">
        <f>VLOOKUP($T986,APPLI_PM!$A$2:$F$1845,4,FALSE)</f>
        <v>PM02 - Clients Comptes Package</v>
      </c>
      <c r="Z986" t="str">
        <f>VLOOKUP($T986,APPLI_PM!$A$2:$F$1845,5,FALSE)</f>
        <v>FAC - Facturation clients</v>
      </c>
    </row>
    <row r="987" spans="1:26" ht="15" x14ac:dyDescent="0.25">
      <c r="A987">
        <f>VLOOKUP(B987,Tableau1[],19,FALSE)</f>
        <v>1</v>
      </c>
      <c r="B987" s="13" t="s">
        <v>1129</v>
      </c>
      <c r="C987" s="14" t="s">
        <v>25</v>
      </c>
      <c r="D987" s="14" t="s">
        <v>438</v>
      </c>
      <c r="E987" s="14" t="s">
        <v>29</v>
      </c>
      <c r="F987" s="14" t="s">
        <v>32</v>
      </c>
      <c r="G987" s="14" t="s">
        <v>161</v>
      </c>
      <c r="H987" s="14"/>
      <c r="I987" s="14"/>
      <c r="J987" s="14"/>
      <c r="K987" s="14" t="s">
        <v>6921</v>
      </c>
      <c r="L987" s="14" t="s">
        <v>6951</v>
      </c>
      <c r="M987" s="14" t="s">
        <v>8312</v>
      </c>
      <c r="N987" s="14" t="s">
        <v>8312</v>
      </c>
      <c r="O987" s="14" t="s">
        <v>8312</v>
      </c>
      <c r="P987" s="14" t="s">
        <v>6967</v>
      </c>
      <c r="Q987" s="14"/>
      <c r="R987" s="14"/>
      <c r="S987" s="14"/>
      <c r="T987" s="16" t="s">
        <v>6960</v>
      </c>
      <c r="U987" s="14" t="s">
        <v>6961</v>
      </c>
      <c r="V987" s="14" t="s">
        <v>6929</v>
      </c>
      <c r="W987" s="14" t="s">
        <v>6962</v>
      </c>
      <c r="X987" s="14" t="s">
        <v>6963</v>
      </c>
      <c r="Y987" t="str">
        <f>VLOOKUP($T987,APPLI_PM!$A$2:$F$1845,4,FALSE)</f>
        <v>PM05 - Distribution Multicanal</v>
      </c>
      <c r="Z987" t="str">
        <f>VLOOKUP($T987,APPLI_PM!$A$2:$F$1845,5,FALSE)</f>
        <v>PTW - Poste de travail</v>
      </c>
    </row>
    <row r="988" spans="1:26" ht="15" x14ac:dyDescent="0.25">
      <c r="A988">
        <f>VLOOKUP(B988,Tableau1[],19,FALSE)</f>
        <v>1</v>
      </c>
      <c r="B988" s="13" t="s">
        <v>1736</v>
      </c>
      <c r="C988" s="14" t="s">
        <v>25</v>
      </c>
      <c r="D988" s="14" t="s">
        <v>438</v>
      </c>
      <c r="E988" s="14" t="s">
        <v>329</v>
      </c>
      <c r="F988" s="14" t="s">
        <v>45</v>
      </c>
      <c r="G988" s="14" t="s">
        <v>161</v>
      </c>
      <c r="H988" s="14"/>
      <c r="I988" s="14"/>
      <c r="J988" s="14"/>
      <c r="K988" s="14" t="s">
        <v>6921</v>
      </c>
      <c r="L988" s="14" t="s">
        <v>6951</v>
      </c>
      <c r="M988" s="14" t="s">
        <v>1736</v>
      </c>
      <c r="N988" s="14" t="s">
        <v>1736</v>
      </c>
      <c r="O988" s="14" t="s">
        <v>1736</v>
      </c>
      <c r="P988" s="14"/>
      <c r="Q988" s="14"/>
      <c r="R988" s="14"/>
      <c r="S988" s="14"/>
      <c r="T988" s="16" t="s">
        <v>6960</v>
      </c>
      <c r="U988" s="14" t="s">
        <v>6961</v>
      </c>
      <c r="V988" s="14" t="s">
        <v>6929</v>
      </c>
      <c r="W988" s="14" t="s">
        <v>6962</v>
      </c>
      <c r="X988" s="14" t="s">
        <v>6963</v>
      </c>
      <c r="Y988" t="str">
        <f>VLOOKUP($T988,APPLI_PM!$A$2:$F$1845,4,FALSE)</f>
        <v>PM05 - Distribution Multicanal</v>
      </c>
      <c r="Z988" t="str">
        <f>VLOOKUP($T988,APPLI_PM!$A$2:$F$1845,5,FALSE)</f>
        <v>PTW - Poste de travail</v>
      </c>
    </row>
    <row r="989" spans="1:26" ht="15" x14ac:dyDescent="0.25">
      <c r="A989">
        <f>VLOOKUP(B989,Tableau1[],19,FALSE)</f>
        <v>1</v>
      </c>
      <c r="B989" s="13" t="s">
        <v>1737</v>
      </c>
      <c r="C989" s="14" t="s">
        <v>25</v>
      </c>
      <c r="D989" s="14" t="s">
        <v>438</v>
      </c>
      <c r="E989" s="14" t="s">
        <v>329</v>
      </c>
      <c r="F989" s="14" t="s">
        <v>45</v>
      </c>
      <c r="G989" s="14" t="s">
        <v>161</v>
      </c>
      <c r="H989" s="14"/>
      <c r="I989" s="14"/>
      <c r="J989" s="14"/>
      <c r="K989" s="14" t="s">
        <v>6921</v>
      </c>
      <c r="L989" s="14" t="s">
        <v>6951</v>
      </c>
      <c r="M989" s="14" t="s">
        <v>1737</v>
      </c>
      <c r="N989" s="14" t="s">
        <v>1737</v>
      </c>
      <c r="O989" s="14" t="s">
        <v>1737</v>
      </c>
      <c r="P989" s="14"/>
      <c r="Q989" s="14"/>
      <c r="R989" s="14"/>
      <c r="S989" s="14"/>
      <c r="T989" s="16" t="s">
        <v>6960</v>
      </c>
      <c r="U989" s="14" t="s">
        <v>6961</v>
      </c>
      <c r="V989" s="14" t="s">
        <v>6929</v>
      </c>
      <c r="W989" s="14" t="s">
        <v>6962</v>
      </c>
      <c r="X989" s="14" t="s">
        <v>6963</v>
      </c>
      <c r="Y989" t="str">
        <f>VLOOKUP($T989,APPLI_PM!$A$2:$F$1845,4,FALSE)</f>
        <v>PM05 - Distribution Multicanal</v>
      </c>
      <c r="Z989" t="str">
        <f>VLOOKUP($T989,APPLI_PM!$A$2:$F$1845,5,FALSE)</f>
        <v>PTW - Poste de travail</v>
      </c>
    </row>
    <row r="990" spans="1:26" ht="15" x14ac:dyDescent="0.25">
      <c r="A990">
        <f>VLOOKUP(B990,Tableau1[],19,FALSE)</f>
        <v>1</v>
      </c>
      <c r="B990" s="13" t="s">
        <v>1130</v>
      </c>
      <c r="C990" s="14" t="s">
        <v>25</v>
      </c>
      <c r="D990" s="14" t="s">
        <v>141</v>
      </c>
      <c r="E990" s="14" t="s">
        <v>29</v>
      </c>
      <c r="F990" s="14" t="s">
        <v>32</v>
      </c>
      <c r="G990" s="14" t="s">
        <v>1130</v>
      </c>
      <c r="H990" s="14"/>
      <c r="I990" s="14" t="s">
        <v>1131</v>
      </c>
      <c r="J990" s="14"/>
      <c r="K990" s="14" t="s">
        <v>6921</v>
      </c>
      <c r="L990" s="14" t="s">
        <v>6951</v>
      </c>
      <c r="M990" s="14" t="s">
        <v>8313</v>
      </c>
      <c r="N990" s="14" t="s">
        <v>8314</v>
      </c>
      <c r="O990" s="14" t="s">
        <v>8313</v>
      </c>
      <c r="P990" s="14" t="s">
        <v>6967</v>
      </c>
      <c r="Q990" s="14" t="s">
        <v>6972</v>
      </c>
      <c r="R990" s="14" t="s">
        <v>6973</v>
      </c>
      <c r="S990" s="14"/>
      <c r="T990" s="16" t="s">
        <v>7032</v>
      </c>
      <c r="U990" s="14" t="s">
        <v>7033</v>
      </c>
      <c r="V990" s="14" t="s">
        <v>6929</v>
      </c>
      <c r="W990" s="14" t="s">
        <v>6962</v>
      </c>
      <c r="X990" s="14" t="s">
        <v>6963</v>
      </c>
      <c r="Y990" t="str">
        <f>VLOOKUP($T990,APPLI_PM!$A$2:$F$1845,4,FALSE)</f>
        <v>PM08 - Marketing Communication Client CRM</v>
      </c>
      <c r="Z990" t="str">
        <f>VLOOKUP($T990,APPLI_PM!$A$2:$F$1845,5,FALSE)</f>
        <v>CRM - CRM</v>
      </c>
    </row>
    <row r="991" spans="1:26" ht="15" x14ac:dyDescent="0.25">
      <c r="A991">
        <f>VLOOKUP(B991,Tableau1[],19,FALSE)</f>
        <v>1</v>
      </c>
      <c r="B991" s="13" t="s">
        <v>1738</v>
      </c>
      <c r="C991" s="14" t="s">
        <v>25</v>
      </c>
      <c r="D991" s="14" t="s">
        <v>438</v>
      </c>
      <c r="E991" s="14" t="s">
        <v>329</v>
      </c>
      <c r="F991" s="14" t="s">
        <v>45</v>
      </c>
      <c r="G991" s="14" t="s">
        <v>161</v>
      </c>
      <c r="H991" s="14"/>
      <c r="I991" s="14"/>
      <c r="J991" s="14"/>
      <c r="K991" s="14" t="s">
        <v>6921</v>
      </c>
      <c r="L991" s="14" t="s">
        <v>6951</v>
      </c>
      <c r="M991" s="14" t="s">
        <v>1738</v>
      </c>
      <c r="N991" s="14" t="s">
        <v>1738</v>
      </c>
      <c r="O991" s="14" t="s">
        <v>1738</v>
      </c>
      <c r="P991" s="14"/>
      <c r="Q991" s="14"/>
      <c r="R991" s="14"/>
      <c r="S991" s="14"/>
      <c r="T991" s="16" t="s">
        <v>6960</v>
      </c>
      <c r="U991" s="14" t="s">
        <v>6961</v>
      </c>
      <c r="V991" s="14" t="s">
        <v>6929</v>
      </c>
      <c r="W991" s="14" t="s">
        <v>6962</v>
      </c>
      <c r="X991" s="14" t="s">
        <v>6963</v>
      </c>
      <c r="Y991" t="str">
        <f>VLOOKUP($T991,APPLI_PM!$A$2:$F$1845,4,FALSE)</f>
        <v>PM05 - Distribution Multicanal</v>
      </c>
      <c r="Z991" t="str">
        <f>VLOOKUP($T991,APPLI_PM!$A$2:$F$1845,5,FALSE)</f>
        <v>PTW - Poste de travail</v>
      </c>
    </row>
    <row r="992" spans="1:26" ht="15" x14ac:dyDescent="0.25">
      <c r="A992">
        <f>VLOOKUP(B992,Tableau1[],19,FALSE)</f>
        <v>1</v>
      </c>
      <c r="B992" s="13" t="s">
        <v>2387</v>
      </c>
      <c r="C992" s="14" t="s">
        <v>25</v>
      </c>
      <c r="D992" s="14" t="s">
        <v>209</v>
      </c>
      <c r="E992" s="14" t="s">
        <v>29</v>
      </c>
      <c r="F992" s="14" t="s">
        <v>32</v>
      </c>
      <c r="G992" s="14" t="s">
        <v>210</v>
      </c>
      <c r="H992" s="14"/>
      <c r="I992" s="14"/>
      <c r="J992" s="14"/>
      <c r="K992" s="14" t="s">
        <v>7043</v>
      </c>
      <c r="L992" s="14" t="s">
        <v>6951</v>
      </c>
      <c r="M992" s="14"/>
      <c r="N992" s="14"/>
      <c r="O992" s="14"/>
      <c r="P992" s="14"/>
      <c r="Q992" s="14"/>
      <c r="R992" s="14"/>
      <c r="S992" s="14"/>
      <c r="T992" s="16" t="s">
        <v>8099</v>
      </c>
      <c r="U992" s="14" t="s">
        <v>8100</v>
      </c>
      <c r="V992" s="14" t="s">
        <v>6929</v>
      </c>
      <c r="W992" s="14" t="s">
        <v>8101</v>
      </c>
      <c r="X992" s="14" t="s">
        <v>8102</v>
      </c>
      <c r="Y992" t="str">
        <f>VLOOKUP($T992,APPLI_PM!$A$2:$F$1845,4,FALSE)</f>
        <v>PM05 - Distribution Multicanal</v>
      </c>
      <c r="Z992" t="str">
        <f>VLOOKUP($T992,APPLI_PM!$A$2:$F$1845,5,FALSE)</f>
        <v>PCO - Pilotage commercial</v>
      </c>
    </row>
    <row r="993" spans="1:26" ht="15" x14ac:dyDescent="0.25">
      <c r="A993">
        <f>VLOOKUP(B993,Tableau1[],19,FALSE)</f>
        <v>3</v>
      </c>
      <c r="B993" s="13" t="s">
        <v>1132</v>
      </c>
      <c r="C993" s="14" t="s">
        <v>25</v>
      </c>
      <c r="D993" s="14" t="s">
        <v>43</v>
      </c>
      <c r="E993" s="14" t="s">
        <v>66</v>
      </c>
      <c r="F993" s="14" t="s">
        <v>45</v>
      </c>
      <c r="G993" s="14" t="s">
        <v>1132</v>
      </c>
      <c r="H993" s="14"/>
      <c r="I993" s="14"/>
      <c r="J993" s="14"/>
      <c r="K993" s="14" t="s">
        <v>6921</v>
      </c>
      <c r="L993" s="14">
        <v>3270</v>
      </c>
      <c r="M993" s="14" t="s">
        <v>8315</v>
      </c>
      <c r="N993" s="14" t="s">
        <v>8315</v>
      </c>
      <c r="O993" s="14" t="s">
        <v>8315</v>
      </c>
      <c r="P993" s="14" t="s">
        <v>6954</v>
      </c>
      <c r="Q993" s="14"/>
      <c r="R993" s="14"/>
      <c r="S993" s="14"/>
      <c r="T993" s="16" t="s">
        <v>8316</v>
      </c>
      <c r="U993" s="14" t="s">
        <v>8317</v>
      </c>
      <c r="V993" s="14" t="s">
        <v>6929</v>
      </c>
      <c r="W993" s="14" t="s">
        <v>6979</v>
      </c>
      <c r="X993" s="14" t="s">
        <v>6980</v>
      </c>
    </row>
    <row r="994" spans="1:26" ht="15" x14ac:dyDescent="0.25">
      <c r="A994">
        <f>VLOOKUP(B994,Tableau1[],19,FALSE)</f>
        <v>1</v>
      </c>
      <c r="B994" s="13" t="s">
        <v>1133</v>
      </c>
      <c r="C994" s="14" t="s">
        <v>25</v>
      </c>
      <c r="D994" s="14" t="s">
        <v>127</v>
      </c>
      <c r="E994" s="14" t="s">
        <v>29</v>
      </c>
      <c r="F994" s="14" t="s">
        <v>32</v>
      </c>
      <c r="G994" s="14" t="s">
        <v>1132</v>
      </c>
      <c r="H994" s="14"/>
      <c r="I994" s="14" t="s">
        <v>1134</v>
      </c>
      <c r="J994" s="14"/>
      <c r="K994" s="14" t="s">
        <v>6921</v>
      </c>
      <c r="L994" s="14" t="s">
        <v>6951</v>
      </c>
      <c r="M994" s="14" t="s">
        <v>8315</v>
      </c>
      <c r="N994" s="14" t="s">
        <v>8315</v>
      </c>
      <c r="O994" s="14" t="s">
        <v>8315</v>
      </c>
      <c r="P994" s="14" t="s">
        <v>6954</v>
      </c>
      <c r="Q994" s="14" t="s">
        <v>6982</v>
      </c>
      <c r="R994" s="14" t="s">
        <v>6983</v>
      </c>
      <c r="S994" s="14"/>
      <c r="T994" s="16" t="s">
        <v>8316</v>
      </c>
      <c r="U994" s="14" t="s">
        <v>8317</v>
      </c>
      <c r="V994" s="14" t="s">
        <v>6929</v>
      </c>
      <c r="W994" s="14" t="s">
        <v>6979</v>
      </c>
      <c r="X994" s="14" t="s">
        <v>6980</v>
      </c>
      <c r="Y994" t="str">
        <f>VLOOKUP($T994,APPLI_PM!$A$2:$F$1845,4,FALSE)</f>
        <v>PM14 - Risques</v>
      </c>
      <c r="Z994" t="str">
        <f>VLOOKUP($T994,APPLI_PM!$A$2:$F$1845,5,FALSE)</f>
        <v>GER - Gestion du Risque de contrepartie</v>
      </c>
    </row>
    <row r="995" spans="1:26" ht="15" x14ac:dyDescent="0.25">
      <c r="A995">
        <f>VLOOKUP(B995,Tableau1[],19,FALSE)</f>
        <v>1</v>
      </c>
      <c r="B995" s="13" t="s">
        <v>1135</v>
      </c>
      <c r="C995" s="14" t="s">
        <v>25</v>
      </c>
      <c r="D995" s="14" t="s">
        <v>1137</v>
      </c>
      <c r="E995" s="14" t="s">
        <v>29</v>
      </c>
      <c r="F995" s="14" t="s">
        <v>32</v>
      </c>
      <c r="G995" s="14" t="s">
        <v>1135</v>
      </c>
      <c r="H995" s="14"/>
      <c r="I995" s="14" t="s">
        <v>1136</v>
      </c>
      <c r="J995" s="14"/>
      <c r="K995" s="14" t="s">
        <v>6921</v>
      </c>
      <c r="L995" s="14" t="s">
        <v>6951</v>
      </c>
      <c r="M995" s="14" t="s">
        <v>8318</v>
      </c>
      <c r="N995" s="14" t="s">
        <v>8319</v>
      </c>
      <c r="O995" s="14" t="s">
        <v>8318</v>
      </c>
      <c r="P995" s="14" t="s">
        <v>6954</v>
      </c>
      <c r="Q995" s="14" t="s">
        <v>7037</v>
      </c>
      <c r="R995" s="14" t="s">
        <v>7038</v>
      </c>
      <c r="S995" s="14"/>
      <c r="T995" s="16" t="s">
        <v>7283</v>
      </c>
      <c r="U995" s="14" t="s">
        <v>7284</v>
      </c>
      <c r="V995" s="14" t="s">
        <v>6929</v>
      </c>
      <c r="W995" s="14" t="s">
        <v>6940</v>
      </c>
      <c r="X995" s="14" t="s">
        <v>6941</v>
      </c>
      <c r="Y995" t="str">
        <f>VLOOKUP($T995,APPLI_PM!$A$2:$F$1845,4,FALSE)</f>
        <v>PM02 - Clients Comptes Package</v>
      </c>
      <c r="Z995" t="str">
        <f>VLOOKUP($T995,APPLI_PM!$A$2:$F$1845,5,FALSE)</f>
        <v>CSA - Comptes services et abonnements</v>
      </c>
    </row>
    <row r="996" spans="1:26" ht="15" x14ac:dyDescent="0.25">
      <c r="A996">
        <f>VLOOKUP(B996,Tableau1[],19,FALSE)</f>
        <v>3</v>
      </c>
      <c r="B996" s="13" t="s">
        <v>1138</v>
      </c>
      <c r="C996" s="14" t="s">
        <v>25</v>
      </c>
      <c r="D996" s="14" t="s">
        <v>43</v>
      </c>
      <c r="E996" s="14" t="s">
        <v>66</v>
      </c>
      <c r="F996" s="14" t="s">
        <v>45</v>
      </c>
      <c r="G996" s="14" t="s">
        <v>1138</v>
      </c>
      <c r="H996" s="14"/>
      <c r="I996" s="14" t="s">
        <v>1139</v>
      </c>
      <c r="J996" s="14" t="s">
        <v>1135</v>
      </c>
      <c r="K996" s="14" t="s">
        <v>6921</v>
      </c>
      <c r="L996" s="14">
        <v>3270</v>
      </c>
      <c r="M996" s="14" t="s">
        <v>8320</v>
      </c>
      <c r="N996" s="14" t="s">
        <v>8320</v>
      </c>
      <c r="O996" s="14" t="s">
        <v>8320</v>
      </c>
      <c r="P996" s="14" t="s">
        <v>6924</v>
      </c>
      <c r="Q996" s="14" t="s">
        <v>6925</v>
      </c>
      <c r="R996" s="14" t="s">
        <v>6926</v>
      </c>
      <c r="S996" s="14"/>
      <c r="T996" s="16" t="s">
        <v>8321</v>
      </c>
      <c r="U996" s="14" t="s">
        <v>8322</v>
      </c>
      <c r="V996" s="14" t="s">
        <v>6929</v>
      </c>
      <c r="W996" s="14" t="s">
        <v>7678</v>
      </c>
      <c r="X996" s="14" t="s">
        <v>7679</v>
      </c>
    </row>
    <row r="997" spans="1:26" ht="15" x14ac:dyDescent="0.25">
      <c r="A997">
        <f>VLOOKUP(B997,Tableau1[],19,FALSE)</f>
        <v>1</v>
      </c>
      <c r="B997" s="13" t="s">
        <v>1577</v>
      </c>
      <c r="C997" s="14" t="s">
        <v>25</v>
      </c>
      <c r="D997" s="14" t="s">
        <v>438</v>
      </c>
      <c r="E997" s="14" t="s">
        <v>329</v>
      </c>
      <c r="F997" s="14" t="s">
        <v>45</v>
      </c>
      <c r="G997" s="14" t="s">
        <v>161</v>
      </c>
      <c r="H997" s="14"/>
      <c r="I997" s="14"/>
      <c r="J997" s="14"/>
      <c r="K997" s="14" t="s">
        <v>6921</v>
      </c>
      <c r="L997" s="14" t="s">
        <v>6951</v>
      </c>
      <c r="M997" s="14" t="s">
        <v>1577</v>
      </c>
      <c r="N997" s="14" t="s">
        <v>1577</v>
      </c>
      <c r="O997" s="14" t="s">
        <v>1577</v>
      </c>
      <c r="P997" s="14"/>
      <c r="Q997" s="14"/>
      <c r="R997" s="14"/>
      <c r="S997" s="14"/>
      <c r="T997" s="16" t="s">
        <v>6960</v>
      </c>
      <c r="U997" s="14" t="s">
        <v>6961</v>
      </c>
      <c r="V997" s="14" t="s">
        <v>6929</v>
      </c>
      <c r="W997" s="14" t="s">
        <v>6962</v>
      </c>
      <c r="X997" s="14" t="s">
        <v>6963</v>
      </c>
      <c r="Y997" t="str">
        <f>VLOOKUP($T997,APPLI_PM!$A$2:$F$1845,4,FALSE)</f>
        <v>PM05 - Distribution Multicanal</v>
      </c>
      <c r="Z997" t="str">
        <f>VLOOKUP($T997,APPLI_PM!$A$2:$F$1845,5,FALSE)</f>
        <v>PTW - Poste de travail</v>
      </c>
    </row>
    <row r="998" spans="1:26" ht="15" x14ac:dyDescent="0.25">
      <c r="A998">
        <f>VLOOKUP(B998,Tableau1[],19,FALSE)</f>
        <v>3</v>
      </c>
      <c r="B998" s="13" t="s">
        <v>1140</v>
      </c>
      <c r="C998" s="14" t="s">
        <v>25</v>
      </c>
      <c r="D998" s="14" t="s">
        <v>43</v>
      </c>
      <c r="E998" s="14" t="s">
        <v>66</v>
      </c>
      <c r="F998" s="14" t="s">
        <v>45</v>
      </c>
      <c r="G998" s="14" t="s">
        <v>1140</v>
      </c>
      <c r="H998" s="14"/>
      <c r="I998" s="14"/>
      <c r="J998" s="14"/>
      <c r="K998" s="14" t="s">
        <v>6921</v>
      </c>
      <c r="L998" s="14">
        <v>3270</v>
      </c>
      <c r="M998" s="14" t="s">
        <v>8323</v>
      </c>
      <c r="N998" s="14" t="s">
        <v>8323</v>
      </c>
      <c r="O998" s="14" t="s">
        <v>8323</v>
      </c>
      <c r="P998" s="14" t="s">
        <v>6954</v>
      </c>
      <c r="Q998" s="14"/>
      <c r="R998" s="14"/>
      <c r="S998" s="14"/>
      <c r="T998" s="16" t="s">
        <v>577</v>
      </c>
      <c r="U998" s="14" t="s">
        <v>7872</v>
      </c>
      <c r="V998" s="14" t="s">
        <v>6929</v>
      </c>
      <c r="W998" s="14" t="s">
        <v>7230</v>
      </c>
      <c r="X998" s="14" t="s">
        <v>7231</v>
      </c>
    </row>
    <row r="999" spans="1:26" ht="15" x14ac:dyDescent="0.25">
      <c r="A999">
        <f>VLOOKUP(B999,Tableau1[],19,FALSE)</f>
        <v>1</v>
      </c>
      <c r="B999" s="13" t="s">
        <v>1141</v>
      </c>
      <c r="C999" s="14" t="s">
        <v>25</v>
      </c>
      <c r="D999" s="14" t="s">
        <v>127</v>
      </c>
      <c r="E999" s="14" t="s">
        <v>29</v>
      </c>
      <c r="F999" s="14" t="s">
        <v>32</v>
      </c>
      <c r="G999" s="14" t="s">
        <v>1140</v>
      </c>
      <c r="H999" s="14"/>
      <c r="I999" s="14" t="s">
        <v>1142</v>
      </c>
      <c r="J999" s="14"/>
      <c r="K999" s="14" t="s">
        <v>6921</v>
      </c>
      <c r="L999" s="14" t="s">
        <v>6951</v>
      </c>
      <c r="M999" s="14" t="s">
        <v>8324</v>
      </c>
      <c r="N999" s="14" t="s">
        <v>8323</v>
      </c>
      <c r="O999" s="14" t="s">
        <v>8324</v>
      </c>
      <c r="P999" s="14" t="s">
        <v>6954</v>
      </c>
      <c r="Q999" s="14" t="s">
        <v>6982</v>
      </c>
      <c r="R999" s="14" t="s">
        <v>7365</v>
      </c>
      <c r="S999" s="14"/>
      <c r="T999" s="16" t="s">
        <v>577</v>
      </c>
      <c r="U999" s="14" t="s">
        <v>7872</v>
      </c>
      <c r="V999" s="14" t="s">
        <v>6929</v>
      </c>
      <c r="W999" s="14" t="s">
        <v>7230</v>
      </c>
      <c r="X999" s="14" t="s">
        <v>7231</v>
      </c>
      <c r="Y999" t="str">
        <f>VLOOKUP($T999,APPLI_PM!$A$2:$F$1845,4,FALSE)</f>
        <v>PM02 - Clients Comptes Package</v>
      </c>
      <c r="Z999" t="str">
        <f>VLOOKUP($T999,APPLI_PM!$A$2:$F$1845,5,FALSE)</f>
        <v>GCL - Gestion clients et administration contrats</v>
      </c>
    </row>
    <row r="1000" spans="1:26" ht="15" x14ac:dyDescent="0.25">
      <c r="A1000">
        <f>VLOOKUP(B1000,Tableau1[],19,FALSE)</f>
        <v>3</v>
      </c>
      <c r="B1000" s="13" t="s">
        <v>1143</v>
      </c>
      <c r="C1000" s="14" t="s">
        <v>25</v>
      </c>
      <c r="D1000" s="14" t="s">
        <v>43</v>
      </c>
      <c r="E1000" s="14" t="s">
        <v>66</v>
      </c>
      <c r="F1000" s="14" t="s">
        <v>45</v>
      </c>
      <c r="G1000" s="14" t="s">
        <v>1143</v>
      </c>
      <c r="H1000" s="14"/>
      <c r="I1000" s="14"/>
      <c r="J1000" s="14"/>
      <c r="K1000" s="14" t="s">
        <v>6921</v>
      </c>
      <c r="L1000" s="14">
        <v>3270</v>
      </c>
      <c r="M1000" s="14" t="s">
        <v>8325</v>
      </c>
      <c r="N1000" s="14" t="s">
        <v>8326</v>
      </c>
      <c r="O1000" s="14" t="s">
        <v>8325</v>
      </c>
      <c r="P1000" s="14" t="s">
        <v>6954</v>
      </c>
      <c r="Q1000" s="14"/>
      <c r="R1000" s="14"/>
      <c r="S1000" s="14"/>
      <c r="T1000" s="16" t="s">
        <v>8327</v>
      </c>
      <c r="U1000" s="14" t="s">
        <v>8328</v>
      </c>
      <c r="V1000" s="14" t="s">
        <v>6929</v>
      </c>
      <c r="W1000" s="14" t="s">
        <v>6940</v>
      </c>
      <c r="X1000" s="14" t="s">
        <v>6941</v>
      </c>
    </row>
    <row r="1001" spans="1:26" ht="15" x14ac:dyDescent="0.25">
      <c r="A1001">
        <f>VLOOKUP(B1001,Tableau1[],19,FALSE)</f>
        <v>1</v>
      </c>
      <c r="B1001" s="13" t="s">
        <v>1144</v>
      </c>
      <c r="C1001" s="14" t="s">
        <v>25</v>
      </c>
      <c r="D1001" s="14" t="s">
        <v>127</v>
      </c>
      <c r="E1001" s="14" t="s">
        <v>29</v>
      </c>
      <c r="F1001" s="14" t="s">
        <v>32</v>
      </c>
      <c r="G1001" s="14" t="s">
        <v>1143</v>
      </c>
      <c r="H1001" s="14"/>
      <c r="I1001" s="14" t="s">
        <v>1145</v>
      </c>
      <c r="J1001" s="14"/>
      <c r="K1001" s="14" t="s">
        <v>6921</v>
      </c>
      <c r="L1001" s="14" t="s">
        <v>6951</v>
      </c>
      <c r="M1001" s="14" t="s">
        <v>8325</v>
      </c>
      <c r="N1001" s="14" t="s">
        <v>8326</v>
      </c>
      <c r="O1001" s="14" t="s">
        <v>8325</v>
      </c>
      <c r="P1001" s="14" t="s">
        <v>6954</v>
      </c>
      <c r="Q1001" s="14" t="s">
        <v>7348</v>
      </c>
      <c r="R1001" s="14"/>
      <c r="S1001" s="14"/>
      <c r="T1001" s="16" t="s">
        <v>8327</v>
      </c>
      <c r="U1001" s="14" t="s">
        <v>8328</v>
      </c>
      <c r="V1001" s="14" t="s">
        <v>6929</v>
      </c>
      <c r="W1001" s="14" t="s">
        <v>6940</v>
      </c>
      <c r="X1001" s="14" t="s">
        <v>6941</v>
      </c>
      <c r="Y1001" t="str">
        <f>VLOOKUP($T1001,APPLI_PM!$A$2:$F$1845,4,FALSE)</f>
        <v>PM09 - Moyens De Paiement</v>
      </c>
      <c r="Z1001" t="str">
        <f>VLOOKUP($T1001,APPLI_PM!$A$2:$F$1845,5,FALSE)</f>
        <v>ECH - Echanges et flux entrep. pros</v>
      </c>
    </row>
    <row r="1002" spans="1:26" ht="15" x14ac:dyDescent="0.25">
      <c r="A1002">
        <f>VLOOKUP(B1002,Tableau1[],19,FALSE)</f>
        <v>3</v>
      </c>
      <c r="B1002" s="13" t="s">
        <v>1146</v>
      </c>
      <c r="C1002" s="14" t="s">
        <v>25</v>
      </c>
      <c r="D1002" s="14" t="s">
        <v>43</v>
      </c>
      <c r="E1002" s="14" t="s">
        <v>66</v>
      </c>
      <c r="F1002" s="14" t="s">
        <v>45</v>
      </c>
      <c r="G1002" s="14" t="s">
        <v>1146</v>
      </c>
      <c r="H1002" s="14"/>
      <c r="I1002" s="14"/>
      <c r="J1002" s="14"/>
      <c r="K1002" s="14" t="s">
        <v>6921</v>
      </c>
      <c r="L1002" s="14">
        <v>3270</v>
      </c>
      <c r="M1002" s="14" t="s">
        <v>8329</v>
      </c>
      <c r="N1002" s="14" t="s">
        <v>8329</v>
      </c>
      <c r="O1002" s="14" t="s">
        <v>8329</v>
      </c>
      <c r="P1002" s="14" t="s">
        <v>6954</v>
      </c>
      <c r="Q1002" s="14" t="s">
        <v>7134</v>
      </c>
      <c r="R1002" s="14"/>
      <c r="S1002" s="14"/>
      <c r="T1002" s="16" t="s">
        <v>8330</v>
      </c>
      <c r="U1002" s="14" t="s">
        <v>8329</v>
      </c>
      <c r="V1002" s="14" t="s">
        <v>6929</v>
      </c>
      <c r="W1002" s="14" t="s">
        <v>7132</v>
      </c>
      <c r="X1002" s="14" t="s">
        <v>8107</v>
      </c>
    </row>
    <row r="1003" spans="1:26" ht="15" x14ac:dyDescent="0.25">
      <c r="A1003">
        <f>VLOOKUP(B1003,Tableau1[],19,FALSE)</f>
        <v>1</v>
      </c>
      <c r="B1003" s="13" t="s">
        <v>1147</v>
      </c>
      <c r="C1003" s="14" t="s">
        <v>25</v>
      </c>
      <c r="D1003" s="14" t="s">
        <v>127</v>
      </c>
      <c r="E1003" s="14" t="s">
        <v>29</v>
      </c>
      <c r="F1003" s="14" t="s">
        <v>32</v>
      </c>
      <c r="G1003" s="14" t="s">
        <v>1146</v>
      </c>
      <c r="H1003" s="14"/>
      <c r="I1003" s="14" t="s">
        <v>1148</v>
      </c>
      <c r="J1003" s="14"/>
      <c r="K1003" s="14" t="s">
        <v>6921</v>
      </c>
      <c r="L1003" s="14" t="s">
        <v>6951</v>
      </c>
      <c r="M1003" s="14" t="s">
        <v>8329</v>
      </c>
      <c r="N1003" s="14" t="s">
        <v>8329</v>
      </c>
      <c r="O1003" s="14" t="s">
        <v>8329</v>
      </c>
      <c r="P1003" s="14" t="s">
        <v>6954</v>
      </c>
      <c r="Q1003" s="14" t="s">
        <v>7134</v>
      </c>
      <c r="R1003" s="14"/>
      <c r="S1003" s="14"/>
      <c r="T1003" s="16" t="s">
        <v>8330</v>
      </c>
      <c r="U1003" s="14" t="s">
        <v>8329</v>
      </c>
      <c r="V1003" s="14" t="s">
        <v>6929</v>
      </c>
      <c r="W1003" s="14" t="s">
        <v>7132</v>
      </c>
      <c r="X1003" s="14" t="s">
        <v>8107</v>
      </c>
      <c r="Y1003" t="str">
        <f>VLOOKUP($T1003,APPLI_PM!$A$2:$F$1845,4,FALSE)</f>
        <v>PM12 - Placements</v>
      </c>
      <c r="Z1003" t="str">
        <f>VLOOKUP($T1003,APPLI_PM!$A$2:$F$1845,5,FALSE)</f>
        <v>TIT - Titres</v>
      </c>
    </row>
    <row r="1004" spans="1:26" ht="15" x14ac:dyDescent="0.25">
      <c r="A1004">
        <f>VLOOKUP(B1004,Tableau1[],19,FALSE)</f>
        <v>9</v>
      </c>
      <c r="B1004" s="13" t="s">
        <v>1045</v>
      </c>
      <c r="C1004" s="14" t="s">
        <v>25</v>
      </c>
      <c r="D1004" s="14" t="s">
        <v>214</v>
      </c>
      <c r="E1004" s="14" t="s">
        <v>372</v>
      </c>
      <c r="F1004" s="14" t="s">
        <v>32</v>
      </c>
      <c r="G1004" s="14" t="s">
        <v>564</v>
      </c>
      <c r="H1004" s="14"/>
      <c r="I1004" s="14"/>
      <c r="J1004" s="14"/>
      <c r="K1004" s="14" t="s">
        <v>6943</v>
      </c>
      <c r="L1004" s="14" t="s">
        <v>6944</v>
      </c>
      <c r="M1004" s="14" t="s">
        <v>8331</v>
      </c>
      <c r="N1004" s="14" t="s">
        <v>8331</v>
      </c>
      <c r="O1004" s="14" t="s">
        <v>8331</v>
      </c>
      <c r="P1004" s="14"/>
      <c r="Q1004" s="14"/>
      <c r="R1004" s="14"/>
      <c r="S1004" s="14"/>
      <c r="T1004" s="16" t="s">
        <v>8332</v>
      </c>
      <c r="U1004" s="14" t="s">
        <v>8333</v>
      </c>
      <c r="V1004" s="14" t="s">
        <v>6986</v>
      </c>
      <c r="W1004" s="14" t="s">
        <v>6987</v>
      </c>
      <c r="X1004" s="14" t="s">
        <v>6987</v>
      </c>
    </row>
    <row r="1005" spans="1:26" ht="15" x14ac:dyDescent="0.25">
      <c r="A1005">
        <f>VLOOKUP(B1005,Tableau1[],19,FALSE)</f>
        <v>9</v>
      </c>
      <c r="B1005" s="13" t="s">
        <v>935</v>
      </c>
      <c r="C1005" s="14" t="s">
        <v>25</v>
      </c>
      <c r="D1005" s="14" t="s">
        <v>214</v>
      </c>
      <c r="E1005" s="14" t="s">
        <v>372</v>
      </c>
      <c r="F1005" s="14" t="s">
        <v>32</v>
      </c>
      <c r="G1005" s="14" t="s">
        <v>564</v>
      </c>
      <c r="H1005" s="14"/>
      <c r="I1005" s="14"/>
      <c r="J1005" s="14"/>
      <c r="K1005" s="14" t="s">
        <v>6943</v>
      </c>
      <c r="L1005" s="14" t="s">
        <v>6944</v>
      </c>
      <c r="M1005" s="14" t="s">
        <v>8331</v>
      </c>
      <c r="N1005" s="14" t="s">
        <v>8331</v>
      </c>
      <c r="O1005" s="14" t="s">
        <v>8331</v>
      </c>
      <c r="P1005" s="14"/>
      <c r="Q1005" s="14"/>
      <c r="R1005" s="14"/>
      <c r="S1005" s="14"/>
      <c r="T1005" s="16" t="s">
        <v>8332</v>
      </c>
      <c r="U1005" s="14" t="s">
        <v>8333</v>
      </c>
      <c r="V1005" s="14" t="s">
        <v>6986</v>
      </c>
      <c r="W1005" s="14" t="s">
        <v>6987</v>
      </c>
      <c r="X1005" s="14" t="s">
        <v>6987</v>
      </c>
    </row>
    <row r="1006" spans="1:26" ht="15" x14ac:dyDescent="0.25">
      <c r="A1006">
        <f>VLOOKUP(B1006,Tableau1[],19,FALSE)</f>
        <v>4</v>
      </c>
      <c r="B1006" s="13" t="s">
        <v>1149</v>
      </c>
      <c r="C1006" s="14"/>
      <c r="D1006" s="14" t="s">
        <v>205</v>
      </c>
      <c r="E1006" s="14"/>
      <c r="F1006" s="14" t="s">
        <v>1151</v>
      </c>
      <c r="G1006" s="14" t="s">
        <v>1149</v>
      </c>
      <c r="H1006" s="14"/>
      <c r="I1006" s="14" t="s">
        <v>1150</v>
      </c>
      <c r="J1006" s="14" t="s">
        <v>1115</v>
      </c>
      <c r="K1006" s="14" t="s">
        <v>6921</v>
      </c>
      <c r="L1006" s="14" t="s">
        <v>7050</v>
      </c>
      <c r="M1006" s="14" t="s">
        <v>8334</v>
      </c>
      <c r="N1006" s="14" t="s">
        <v>8334</v>
      </c>
      <c r="O1006" s="14" t="s">
        <v>8334</v>
      </c>
      <c r="P1006" s="14" t="s">
        <v>6924</v>
      </c>
      <c r="Q1006" s="14" t="s">
        <v>7309</v>
      </c>
      <c r="R1006" s="14" t="s">
        <v>7310</v>
      </c>
      <c r="S1006" s="14"/>
      <c r="T1006" s="16" t="s">
        <v>7311</v>
      </c>
      <c r="U1006" s="14" t="s">
        <v>7310</v>
      </c>
      <c r="V1006" s="14" t="s">
        <v>6986</v>
      </c>
      <c r="W1006" s="14" t="s">
        <v>6987</v>
      </c>
      <c r="X1006" s="14" t="s">
        <v>6987</v>
      </c>
    </row>
    <row r="1007" spans="1:26" ht="15" x14ac:dyDescent="0.25">
      <c r="A1007">
        <f>VLOOKUP(B1007,Tableau1[],19,FALSE)</f>
        <v>3</v>
      </c>
      <c r="B1007" s="13" t="s">
        <v>1152</v>
      </c>
      <c r="C1007" s="14" t="s">
        <v>25</v>
      </c>
      <c r="D1007" s="14" t="s">
        <v>43</v>
      </c>
      <c r="E1007" s="14" t="s">
        <v>66</v>
      </c>
      <c r="F1007" s="14" t="s">
        <v>45</v>
      </c>
      <c r="G1007" s="14" t="s">
        <v>1152</v>
      </c>
      <c r="H1007" s="14"/>
      <c r="I1007" s="14"/>
      <c r="J1007" s="14"/>
      <c r="K1007" s="14" t="s">
        <v>6921</v>
      </c>
      <c r="L1007" s="14">
        <v>3270</v>
      </c>
      <c r="M1007" s="14" t="s">
        <v>8335</v>
      </c>
      <c r="N1007" s="14" t="s">
        <v>8335</v>
      </c>
      <c r="O1007" s="14" t="s">
        <v>8335</v>
      </c>
      <c r="P1007" s="14" t="s">
        <v>6954</v>
      </c>
      <c r="Q1007" s="14"/>
      <c r="R1007" s="14"/>
      <c r="S1007" s="14"/>
      <c r="T1007" s="16" t="s">
        <v>7245</v>
      </c>
      <c r="U1007" s="14" t="s">
        <v>7246</v>
      </c>
      <c r="V1007" s="14" t="s">
        <v>6929</v>
      </c>
      <c r="W1007" s="14" t="s">
        <v>7247</v>
      </c>
      <c r="X1007" s="14" t="s">
        <v>7248</v>
      </c>
    </row>
    <row r="1008" spans="1:26" ht="15" x14ac:dyDescent="0.25">
      <c r="A1008">
        <f>VLOOKUP(B1008,Tableau1[],19,FALSE)</f>
        <v>1</v>
      </c>
      <c r="B1008" s="13" t="s">
        <v>1153</v>
      </c>
      <c r="C1008" s="14" t="s">
        <v>25</v>
      </c>
      <c r="D1008" s="14" t="s">
        <v>127</v>
      </c>
      <c r="E1008" s="14" t="s">
        <v>29</v>
      </c>
      <c r="F1008" s="14" t="s">
        <v>32</v>
      </c>
      <c r="G1008" s="14" t="s">
        <v>1152</v>
      </c>
      <c r="H1008" s="14"/>
      <c r="I1008" s="14" t="s">
        <v>1154</v>
      </c>
      <c r="J1008" s="14"/>
      <c r="K1008" s="14" t="s">
        <v>6921</v>
      </c>
      <c r="L1008" s="14" t="s">
        <v>6951</v>
      </c>
      <c r="M1008" s="14" t="s">
        <v>8335</v>
      </c>
      <c r="N1008" s="14" t="s">
        <v>8335</v>
      </c>
      <c r="O1008" s="14" t="s">
        <v>8335</v>
      </c>
      <c r="P1008" s="14" t="s">
        <v>6954</v>
      </c>
      <c r="Q1008" s="14" t="s">
        <v>7037</v>
      </c>
      <c r="R1008" s="14" t="s">
        <v>7038</v>
      </c>
      <c r="S1008" s="14"/>
      <c r="T1008" s="16" t="s">
        <v>7245</v>
      </c>
      <c r="U1008" s="14" t="s">
        <v>7246</v>
      </c>
      <c r="V1008" s="14" t="s">
        <v>6929</v>
      </c>
      <c r="W1008" s="14" t="s">
        <v>7247</v>
      </c>
      <c r="X1008" s="14" t="s">
        <v>7248</v>
      </c>
      <c r="Y1008" t="str">
        <f>VLOOKUP($T1008,APPLI_PM!$A$2:$F$1845,4,FALSE)</f>
        <v>PM02 - Clients Comptes Package</v>
      </c>
      <c r="Z1008" t="str">
        <f>VLOOKUP($T1008,APPLI_PM!$A$2:$F$1845,5,FALSE)</f>
        <v>CSA - Comptes services et abonnements</v>
      </c>
    </row>
    <row r="1009" spans="1:26" ht="15" x14ac:dyDescent="0.25">
      <c r="A1009">
        <f>VLOOKUP(B1009,Tableau1[],19,FALSE)</f>
        <v>3</v>
      </c>
      <c r="B1009" s="13" t="s">
        <v>1155</v>
      </c>
      <c r="C1009" s="14" t="s">
        <v>25</v>
      </c>
      <c r="D1009" s="14" t="s">
        <v>43</v>
      </c>
      <c r="E1009" s="14" t="s">
        <v>66</v>
      </c>
      <c r="F1009" s="14" t="s">
        <v>45</v>
      </c>
      <c r="G1009" s="14" t="s">
        <v>1155</v>
      </c>
      <c r="H1009" s="14"/>
      <c r="I1009" s="14"/>
      <c r="J1009" s="14"/>
      <c r="K1009" s="14" t="s">
        <v>6921</v>
      </c>
      <c r="L1009" s="14">
        <v>3270</v>
      </c>
      <c r="M1009" s="14" t="s">
        <v>8336</v>
      </c>
      <c r="N1009" s="14" t="s">
        <v>8337</v>
      </c>
      <c r="O1009" s="14" t="s">
        <v>8336</v>
      </c>
      <c r="P1009" s="14" t="s">
        <v>6954</v>
      </c>
      <c r="Q1009" s="14"/>
      <c r="R1009" s="14"/>
      <c r="S1009" s="14"/>
      <c r="T1009" s="16" t="s">
        <v>7249</v>
      </c>
      <c r="U1009" s="14" t="s">
        <v>7250</v>
      </c>
      <c r="V1009" s="14" t="s">
        <v>6929</v>
      </c>
      <c r="W1009" s="14" t="s">
        <v>7247</v>
      </c>
      <c r="X1009" s="14" t="s">
        <v>7248</v>
      </c>
    </row>
    <row r="1010" spans="1:26" ht="15" x14ac:dyDescent="0.25">
      <c r="A1010">
        <f>VLOOKUP(B1010,Tableau1[],19,FALSE)</f>
        <v>1</v>
      </c>
      <c r="B1010" s="13" t="s">
        <v>1156</v>
      </c>
      <c r="C1010" s="14" t="s">
        <v>25</v>
      </c>
      <c r="D1010" s="14" t="s">
        <v>127</v>
      </c>
      <c r="E1010" s="14" t="s">
        <v>29</v>
      </c>
      <c r="F1010" s="14" t="s">
        <v>32</v>
      </c>
      <c r="G1010" s="14" t="s">
        <v>1155</v>
      </c>
      <c r="H1010" s="14"/>
      <c r="I1010" s="14" t="s">
        <v>1157</v>
      </c>
      <c r="J1010" s="14"/>
      <c r="K1010" s="14" t="s">
        <v>6921</v>
      </c>
      <c r="L1010" s="14" t="s">
        <v>6951</v>
      </c>
      <c r="M1010" s="14" t="s">
        <v>8336</v>
      </c>
      <c r="N1010" s="14" t="s">
        <v>8337</v>
      </c>
      <c r="O1010" s="14" t="s">
        <v>8336</v>
      </c>
      <c r="P1010" s="14" t="s">
        <v>6954</v>
      </c>
      <c r="Q1010" s="14" t="s">
        <v>7037</v>
      </c>
      <c r="R1010" s="14" t="s">
        <v>7038</v>
      </c>
      <c r="S1010" s="14"/>
      <c r="T1010" s="16" t="s">
        <v>7249</v>
      </c>
      <c r="U1010" s="14" t="s">
        <v>7250</v>
      </c>
      <c r="V1010" s="14" t="s">
        <v>6929</v>
      </c>
      <c r="W1010" s="14" t="s">
        <v>7247</v>
      </c>
      <c r="X1010" s="14" t="s">
        <v>7248</v>
      </c>
      <c r="Y1010" t="str">
        <f>VLOOKUP($T1010,APPLI_PM!$A$2:$F$1845,4,FALSE)</f>
        <v>PM02 - Clients Comptes Package</v>
      </c>
      <c r="Z1010" t="str">
        <f>VLOOKUP($T1010,APPLI_PM!$A$2:$F$1845,5,FALSE)</f>
        <v>CSA - Comptes services et abonnements</v>
      </c>
    </row>
    <row r="1011" spans="1:26" ht="15" x14ac:dyDescent="0.25">
      <c r="A1011">
        <f>VLOOKUP(B1011,Tableau1[],19,FALSE)</f>
        <v>1</v>
      </c>
      <c r="B1011" s="13" t="s">
        <v>1158</v>
      </c>
      <c r="C1011" s="14" t="s">
        <v>25</v>
      </c>
      <c r="D1011" s="14" t="s">
        <v>438</v>
      </c>
      <c r="E1011" s="14" t="s">
        <v>29</v>
      </c>
      <c r="F1011" s="14" t="s">
        <v>32</v>
      </c>
      <c r="G1011" s="14" t="s">
        <v>87</v>
      </c>
      <c r="H1011" s="14"/>
      <c r="I1011" s="14"/>
      <c r="J1011" s="14"/>
      <c r="K1011" s="14" t="s">
        <v>7043</v>
      </c>
      <c r="L1011" s="14" t="s">
        <v>6951</v>
      </c>
      <c r="M1011" s="14" t="s">
        <v>8338</v>
      </c>
      <c r="N1011" s="14"/>
      <c r="O1011" s="14" t="s">
        <v>8338</v>
      </c>
      <c r="P1011" s="14" t="s">
        <v>6954</v>
      </c>
      <c r="Q1011" s="14"/>
      <c r="R1011" s="14"/>
      <c r="S1011" s="14"/>
      <c r="T1011" s="16" t="s">
        <v>6960</v>
      </c>
      <c r="U1011" s="14" t="s">
        <v>6961</v>
      </c>
      <c r="V1011" s="14" t="s">
        <v>6929</v>
      </c>
      <c r="W1011" s="14" t="s">
        <v>6962</v>
      </c>
      <c r="X1011" s="14" t="s">
        <v>6963</v>
      </c>
      <c r="Y1011" t="str">
        <f>VLOOKUP($T1011,APPLI_PM!$A$2:$F$1845,4,FALSE)</f>
        <v>PM05 - Distribution Multicanal</v>
      </c>
      <c r="Z1011" t="str">
        <f>VLOOKUP($T1011,APPLI_PM!$A$2:$F$1845,5,FALSE)</f>
        <v>PTW - Poste de travail</v>
      </c>
    </row>
    <row r="1012" spans="1:26" ht="15" x14ac:dyDescent="0.25">
      <c r="A1012">
        <f>VLOOKUP(B1012,Tableau1[],19,FALSE)</f>
        <v>3</v>
      </c>
      <c r="B1012" s="13" t="s">
        <v>1159</v>
      </c>
      <c r="C1012" s="14" t="s">
        <v>25</v>
      </c>
      <c r="D1012" s="14" t="s">
        <v>43</v>
      </c>
      <c r="E1012" s="14" t="s">
        <v>66</v>
      </c>
      <c r="F1012" s="14" t="s">
        <v>45</v>
      </c>
      <c r="G1012" s="14" t="s">
        <v>1159</v>
      </c>
      <c r="H1012" s="14"/>
      <c r="I1012" s="14" t="s">
        <v>1160</v>
      </c>
      <c r="J1012" s="14"/>
      <c r="K1012" s="14" t="s">
        <v>6921</v>
      </c>
      <c r="L1012" s="14">
        <v>3270</v>
      </c>
      <c r="M1012" s="14" t="s">
        <v>8339</v>
      </c>
      <c r="N1012" s="14" t="s">
        <v>8339</v>
      </c>
      <c r="O1012" s="14" t="s">
        <v>8339</v>
      </c>
      <c r="P1012" s="14" t="s">
        <v>6967</v>
      </c>
      <c r="Q1012" s="14" t="s">
        <v>6991</v>
      </c>
      <c r="R1012" s="14" t="s">
        <v>7564</v>
      </c>
      <c r="S1012" s="14"/>
      <c r="T1012" s="16" t="s">
        <v>8340</v>
      </c>
      <c r="U1012" s="14" t="s">
        <v>8341</v>
      </c>
      <c r="V1012" s="14" t="s">
        <v>6929</v>
      </c>
      <c r="W1012" s="14" t="s">
        <v>7271</v>
      </c>
      <c r="X1012" s="14" t="s">
        <v>6980</v>
      </c>
    </row>
    <row r="1013" spans="1:26" ht="15" x14ac:dyDescent="0.25">
      <c r="A1013">
        <f>VLOOKUP(B1013,Tableau1[],19,FALSE)</f>
        <v>9</v>
      </c>
      <c r="B1013" s="13" t="s">
        <v>1392</v>
      </c>
      <c r="C1013" s="14" t="s">
        <v>25</v>
      </c>
      <c r="D1013" s="14" t="s">
        <v>214</v>
      </c>
      <c r="E1013" s="14" t="s">
        <v>372</v>
      </c>
      <c r="F1013" s="14" t="s">
        <v>32</v>
      </c>
      <c r="G1013" s="14" t="s">
        <v>1392</v>
      </c>
      <c r="H1013" s="14"/>
      <c r="I1013" s="14" t="s">
        <v>1393</v>
      </c>
      <c r="J1013" s="14"/>
      <c r="K1013" s="14" t="s">
        <v>6921</v>
      </c>
      <c r="L1013" s="14" t="s">
        <v>6944</v>
      </c>
      <c r="M1013" s="14" t="s">
        <v>8342</v>
      </c>
      <c r="N1013" s="14" t="s">
        <v>8342</v>
      </c>
      <c r="O1013" s="14" t="s">
        <v>8342</v>
      </c>
      <c r="P1013" s="14" t="s">
        <v>6924</v>
      </c>
      <c r="Q1013" s="14" t="s">
        <v>6936</v>
      </c>
      <c r="R1013" s="14"/>
      <c r="S1013" s="14"/>
      <c r="T1013" s="16" t="s">
        <v>8343</v>
      </c>
      <c r="U1013" s="14" t="s">
        <v>8344</v>
      </c>
      <c r="V1013" s="14" t="s">
        <v>6929</v>
      </c>
      <c r="W1013" s="14" t="s">
        <v>6957</v>
      </c>
      <c r="X1013" s="14" t="s">
        <v>7698</v>
      </c>
    </row>
    <row r="1014" spans="1:26" ht="15" x14ac:dyDescent="0.25">
      <c r="A1014">
        <f>VLOOKUP(B1014,Tableau1[],19,FALSE)</f>
        <v>4</v>
      </c>
      <c r="B1014" s="13" t="s">
        <v>1394</v>
      </c>
      <c r="C1014" s="14" t="s">
        <v>25</v>
      </c>
      <c r="D1014" s="14" t="s">
        <v>80</v>
      </c>
      <c r="E1014" s="14" t="s">
        <v>79</v>
      </c>
      <c r="F1014" s="14" t="s">
        <v>82</v>
      </c>
      <c r="G1014" s="14" t="s">
        <v>81</v>
      </c>
      <c r="H1014" s="14"/>
      <c r="I1014" s="14"/>
      <c r="J1014" s="14"/>
      <c r="K1014" s="14" t="s">
        <v>7043</v>
      </c>
      <c r="L1014" s="14" t="s">
        <v>7050</v>
      </c>
      <c r="M1014" s="14" t="s">
        <v>8345</v>
      </c>
      <c r="N1014" s="14"/>
      <c r="O1014" s="14" t="s">
        <v>8345</v>
      </c>
      <c r="P1014" s="14" t="s">
        <v>6954</v>
      </c>
      <c r="Q1014" s="14"/>
      <c r="R1014" s="14"/>
      <c r="S1014" s="14"/>
      <c r="T1014" s="16" t="s">
        <v>2778</v>
      </c>
      <c r="U1014" s="14" t="s">
        <v>7385</v>
      </c>
      <c r="V1014" s="14" t="s">
        <v>6986</v>
      </c>
      <c r="W1014" s="14" t="s">
        <v>6987</v>
      </c>
      <c r="X1014" s="14" t="s">
        <v>6987</v>
      </c>
    </row>
    <row r="1015" spans="1:26" ht="15" x14ac:dyDescent="0.25">
      <c r="A1015">
        <f>VLOOKUP(B1015,Tableau1[],19,FALSE)</f>
        <v>1</v>
      </c>
      <c r="B1015" s="13" t="s">
        <v>2384</v>
      </c>
      <c r="C1015" s="14" t="s">
        <v>25</v>
      </c>
      <c r="D1015" s="14" t="s">
        <v>2385</v>
      </c>
      <c r="E1015" s="14" t="s">
        <v>29</v>
      </c>
      <c r="F1015" s="14" t="s">
        <v>32</v>
      </c>
      <c r="G1015" s="14" t="s">
        <v>2386</v>
      </c>
      <c r="H1015" s="14"/>
      <c r="I1015" s="14"/>
      <c r="J1015" s="14"/>
      <c r="K1015" s="14" t="s">
        <v>7043</v>
      </c>
      <c r="L1015" s="14" t="s">
        <v>6951</v>
      </c>
      <c r="M1015" s="14" t="s">
        <v>8346</v>
      </c>
      <c r="N1015" s="14" t="s">
        <v>8347</v>
      </c>
      <c r="O1015" s="14" t="s">
        <v>8346</v>
      </c>
      <c r="P1015" s="14"/>
      <c r="Q1015" s="14"/>
      <c r="R1015" s="14"/>
      <c r="S1015" s="14"/>
      <c r="T1015" s="16" t="s">
        <v>8348</v>
      </c>
      <c r="U1015" s="14" t="s">
        <v>8349</v>
      </c>
      <c r="V1015" s="14" t="s">
        <v>6929</v>
      </c>
      <c r="W1015" s="14" t="s">
        <v>7063</v>
      </c>
      <c r="X1015" s="14" t="s">
        <v>7797</v>
      </c>
      <c r="Y1015" t="str">
        <f>VLOOKUP($T1015,APPLI_PM!$A$2:$F$1845,4,FALSE)</f>
        <v>PM05 - Distribution Multicanal</v>
      </c>
      <c r="Z1015" t="str">
        <f>VLOOKUP($T1015,APPLI_PM!$A$2:$F$1845,5,FALSE)</f>
        <v>PDI - Processus de Distribution</v>
      </c>
    </row>
    <row r="1016" spans="1:26" ht="15" x14ac:dyDescent="0.25">
      <c r="A1016">
        <f>VLOOKUP(B1016,Tableau1[],19,FALSE)</f>
        <v>1</v>
      </c>
      <c r="B1016" s="13" t="s">
        <v>2407</v>
      </c>
      <c r="C1016" s="14" t="s">
        <v>25</v>
      </c>
      <c r="D1016" s="14" t="s">
        <v>2408</v>
      </c>
      <c r="E1016" s="14" t="s">
        <v>29</v>
      </c>
      <c r="F1016" s="14" t="s">
        <v>32</v>
      </c>
      <c r="G1016" s="14" t="s">
        <v>2386</v>
      </c>
      <c r="H1016" s="14"/>
      <c r="I1016" s="14"/>
      <c r="J1016" s="14"/>
      <c r="K1016" s="14" t="s">
        <v>7043</v>
      </c>
      <c r="L1016" s="14" t="s">
        <v>6951</v>
      </c>
      <c r="M1016" s="14" t="s">
        <v>8350</v>
      </c>
      <c r="N1016" s="14" t="s">
        <v>7367</v>
      </c>
      <c r="O1016" s="14" t="s">
        <v>8350</v>
      </c>
      <c r="P1016" s="14"/>
      <c r="Q1016" s="14"/>
      <c r="R1016" s="14"/>
      <c r="S1016" s="14"/>
      <c r="T1016" s="16" t="s">
        <v>8348</v>
      </c>
      <c r="U1016" s="14" t="s">
        <v>8349</v>
      </c>
      <c r="V1016" s="14" t="s">
        <v>6929</v>
      </c>
      <c r="W1016" s="14" t="s">
        <v>7063</v>
      </c>
      <c r="X1016" s="14" t="s">
        <v>7797</v>
      </c>
      <c r="Y1016" t="str">
        <f>VLOOKUP($T1016,APPLI_PM!$A$2:$F$1845,4,FALSE)</f>
        <v>PM05 - Distribution Multicanal</v>
      </c>
      <c r="Z1016" t="str">
        <f>VLOOKUP($T1016,APPLI_PM!$A$2:$F$1845,5,FALSE)</f>
        <v>PDI - Processus de Distribution</v>
      </c>
    </row>
    <row r="1017" spans="1:26" ht="15" x14ac:dyDescent="0.25">
      <c r="A1017">
        <f>VLOOKUP(B1017,Tableau1[],19,FALSE)</f>
        <v>1</v>
      </c>
      <c r="B1017" s="13" t="s">
        <v>2405</v>
      </c>
      <c r="C1017" s="14" t="s">
        <v>25</v>
      </c>
      <c r="D1017" s="14" t="s">
        <v>2406</v>
      </c>
      <c r="E1017" s="14" t="s">
        <v>29</v>
      </c>
      <c r="F1017" s="14" t="s">
        <v>32</v>
      </c>
      <c r="G1017" s="14" t="s">
        <v>2382</v>
      </c>
      <c r="H1017" s="14"/>
      <c r="I1017" s="14"/>
      <c r="J1017" s="14"/>
      <c r="K1017" s="14" t="s">
        <v>7043</v>
      </c>
      <c r="L1017" s="14" t="s">
        <v>6951</v>
      </c>
      <c r="M1017" s="14" t="s">
        <v>8351</v>
      </c>
      <c r="N1017" s="14" t="s">
        <v>8352</v>
      </c>
      <c r="O1017" s="14" t="s">
        <v>8351</v>
      </c>
      <c r="P1017" s="14"/>
      <c r="Q1017" s="14"/>
      <c r="R1017" s="14"/>
      <c r="S1017" s="14"/>
      <c r="T1017" s="16" t="s">
        <v>8348</v>
      </c>
      <c r="U1017" s="14" t="s">
        <v>8349</v>
      </c>
      <c r="V1017" s="14" t="s">
        <v>6929</v>
      </c>
      <c r="W1017" s="14" t="s">
        <v>7063</v>
      </c>
      <c r="X1017" s="14" t="s">
        <v>7797</v>
      </c>
      <c r="Y1017" t="str">
        <f>VLOOKUP($T1017,APPLI_PM!$A$2:$F$1845,4,FALSE)</f>
        <v>PM05 - Distribution Multicanal</v>
      </c>
      <c r="Z1017" t="str">
        <f>VLOOKUP($T1017,APPLI_PM!$A$2:$F$1845,5,FALSE)</f>
        <v>PDI - Processus de Distribution</v>
      </c>
    </row>
    <row r="1018" spans="1:26" ht="15" x14ac:dyDescent="0.25">
      <c r="A1018">
        <f>VLOOKUP(B1018,Tableau1[],19,FALSE)</f>
        <v>1</v>
      </c>
      <c r="B1018" s="13" t="s">
        <v>2403</v>
      </c>
      <c r="C1018" s="14" t="s">
        <v>25</v>
      </c>
      <c r="D1018" s="14" t="s">
        <v>2404</v>
      </c>
      <c r="E1018" s="14" t="s">
        <v>29</v>
      </c>
      <c r="F1018" s="14" t="s">
        <v>32</v>
      </c>
      <c r="G1018" s="14" t="s">
        <v>2386</v>
      </c>
      <c r="H1018" s="14"/>
      <c r="I1018" s="14"/>
      <c r="J1018" s="14"/>
      <c r="K1018" s="14" t="s">
        <v>7043</v>
      </c>
      <c r="L1018" s="14" t="s">
        <v>6951</v>
      </c>
      <c r="M1018" s="14" t="s">
        <v>8353</v>
      </c>
      <c r="N1018" s="14" t="s">
        <v>8354</v>
      </c>
      <c r="O1018" s="14" t="s">
        <v>8353</v>
      </c>
      <c r="P1018" s="14"/>
      <c r="Q1018" s="14"/>
      <c r="R1018" s="14"/>
      <c r="S1018" s="14"/>
      <c r="T1018" s="16" t="s">
        <v>8348</v>
      </c>
      <c r="U1018" s="14" t="s">
        <v>8349</v>
      </c>
      <c r="V1018" s="14" t="s">
        <v>6929</v>
      </c>
      <c r="W1018" s="14" t="s">
        <v>7063</v>
      </c>
      <c r="X1018" s="14" t="s">
        <v>7797</v>
      </c>
      <c r="Y1018" t="str">
        <f>VLOOKUP($T1018,APPLI_PM!$A$2:$F$1845,4,FALSE)</f>
        <v>PM05 - Distribution Multicanal</v>
      </c>
      <c r="Z1018" t="str">
        <f>VLOOKUP($T1018,APPLI_PM!$A$2:$F$1845,5,FALSE)</f>
        <v>PDI - Processus de Distribution</v>
      </c>
    </row>
    <row r="1019" spans="1:26" ht="15" x14ac:dyDescent="0.25">
      <c r="A1019">
        <f>VLOOKUP(B1019,Tableau1[],19,FALSE)</f>
        <v>1</v>
      </c>
      <c r="B1019" s="13" t="s">
        <v>2401</v>
      </c>
      <c r="C1019" s="14" t="s">
        <v>25</v>
      </c>
      <c r="D1019" s="14" t="s">
        <v>2402</v>
      </c>
      <c r="E1019" s="14" t="s">
        <v>29</v>
      </c>
      <c r="F1019" s="14" t="s">
        <v>32</v>
      </c>
      <c r="G1019" s="14" t="s">
        <v>2382</v>
      </c>
      <c r="H1019" s="14"/>
      <c r="I1019" s="14"/>
      <c r="J1019" s="14"/>
      <c r="K1019" s="14" t="s">
        <v>7043</v>
      </c>
      <c r="L1019" s="14" t="s">
        <v>6951</v>
      </c>
      <c r="M1019" s="14" t="s">
        <v>8355</v>
      </c>
      <c r="N1019" s="14" t="s">
        <v>8356</v>
      </c>
      <c r="O1019" s="14" t="s">
        <v>8355</v>
      </c>
      <c r="P1019" s="14"/>
      <c r="Q1019" s="14"/>
      <c r="R1019" s="14"/>
      <c r="S1019" s="14"/>
      <c r="T1019" s="16" t="s">
        <v>8348</v>
      </c>
      <c r="U1019" s="14" t="s">
        <v>8349</v>
      </c>
      <c r="V1019" s="14" t="s">
        <v>6929</v>
      </c>
      <c r="W1019" s="14" t="s">
        <v>7063</v>
      </c>
      <c r="X1019" s="14" t="s">
        <v>7797</v>
      </c>
      <c r="Y1019" t="str">
        <f>VLOOKUP($T1019,APPLI_PM!$A$2:$F$1845,4,FALSE)</f>
        <v>PM05 - Distribution Multicanal</v>
      </c>
      <c r="Z1019" t="str">
        <f>VLOOKUP($T1019,APPLI_PM!$A$2:$F$1845,5,FALSE)</f>
        <v>PDI - Processus de Distribution</v>
      </c>
    </row>
    <row r="1020" spans="1:26" ht="15" x14ac:dyDescent="0.25">
      <c r="A1020">
        <f>VLOOKUP(B1020,Tableau1[],19,FALSE)</f>
        <v>1</v>
      </c>
      <c r="B1020" s="13" t="s">
        <v>2399</v>
      </c>
      <c r="C1020" s="14" t="s">
        <v>25</v>
      </c>
      <c r="D1020" s="14" t="s">
        <v>2400</v>
      </c>
      <c r="E1020" s="14" t="s">
        <v>29</v>
      </c>
      <c r="F1020" s="14" t="s">
        <v>32</v>
      </c>
      <c r="G1020" s="14" t="s">
        <v>2382</v>
      </c>
      <c r="H1020" s="14"/>
      <c r="I1020" s="14"/>
      <c r="J1020" s="14"/>
      <c r="K1020" s="14" t="s">
        <v>7043</v>
      </c>
      <c r="L1020" s="14" t="s">
        <v>6951</v>
      </c>
      <c r="M1020" s="14" t="s">
        <v>8357</v>
      </c>
      <c r="N1020" s="14" t="s">
        <v>8358</v>
      </c>
      <c r="O1020" s="14" t="s">
        <v>8357</v>
      </c>
      <c r="P1020" s="14"/>
      <c r="Q1020" s="14"/>
      <c r="R1020" s="14"/>
      <c r="S1020" s="14"/>
      <c r="T1020" s="16" t="s">
        <v>8348</v>
      </c>
      <c r="U1020" s="14" t="s">
        <v>8349</v>
      </c>
      <c r="V1020" s="14" t="s">
        <v>6929</v>
      </c>
      <c r="W1020" s="14" t="s">
        <v>7063</v>
      </c>
      <c r="X1020" s="14" t="s">
        <v>7797</v>
      </c>
      <c r="Y1020" t="str">
        <f>VLOOKUP($T1020,APPLI_PM!$A$2:$F$1845,4,FALSE)</f>
        <v>PM05 - Distribution Multicanal</v>
      </c>
      <c r="Z1020" t="str">
        <f>VLOOKUP($T1020,APPLI_PM!$A$2:$F$1845,5,FALSE)</f>
        <v>PDI - Processus de Distribution</v>
      </c>
    </row>
    <row r="1021" spans="1:26" ht="15" x14ac:dyDescent="0.25">
      <c r="A1021">
        <f>VLOOKUP(B1021,Tableau1[],19,FALSE)</f>
        <v>1</v>
      </c>
      <c r="B1021" s="13" t="s">
        <v>2397</v>
      </c>
      <c r="C1021" s="14" t="s">
        <v>25</v>
      </c>
      <c r="D1021" s="14" t="s">
        <v>2398</v>
      </c>
      <c r="E1021" s="14" t="s">
        <v>29</v>
      </c>
      <c r="F1021" s="14" t="s">
        <v>32</v>
      </c>
      <c r="G1021" s="14" t="s">
        <v>2382</v>
      </c>
      <c r="H1021" s="14"/>
      <c r="I1021" s="14"/>
      <c r="J1021" s="14"/>
      <c r="K1021" s="14" t="s">
        <v>7043</v>
      </c>
      <c r="L1021" s="14" t="s">
        <v>6951</v>
      </c>
      <c r="M1021" s="14" t="s">
        <v>8359</v>
      </c>
      <c r="N1021" s="14" t="s">
        <v>8360</v>
      </c>
      <c r="O1021" s="14" t="s">
        <v>8359</v>
      </c>
      <c r="P1021" s="14"/>
      <c r="Q1021" s="14"/>
      <c r="R1021" s="14"/>
      <c r="S1021" s="14"/>
      <c r="T1021" s="16" t="s">
        <v>8348</v>
      </c>
      <c r="U1021" s="14" t="s">
        <v>8349</v>
      </c>
      <c r="V1021" s="14" t="s">
        <v>6929</v>
      </c>
      <c r="W1021" s="14" t="s">
        <v>7063</v>
      </c>
      <c r="X1021" s="14" t="s">
        <v>7797</v>
      </c>
      <c r="Y1021" t="str">
        <f>VLOOKUP($T1021,APPLI_PM!$A$2:$F$1845,4,FALSE)</f>
        <v>PM05 - Distribution Multicanal</v>
      </c>
      <c r="Z1021" t="str">
        <f>VLOOKUP($T1021,APPLI_PM!$A$2:$F$1845,5,FALSE)</f>
        <v>PDI - Processus de Distribution</v>
      </c>
    </row>
    <row r="1022" spans="1:26" ht="15" x14ac:dyDescent="0.25">
      <c r="A1022">
        <f>VLOOKUP(B1022,Tableau1[],19,FALSE)</f>
        <v>1</v>
      </c>
      <c r="B1022" s="13" t="s">
        <v>2388</v>
      </c>
      <c r="C1022" s="14" t="s">
        <v>25</v>
      </c>
      <c r="D1022" s="14" t="s">
        <v>2389</v>
      </c>
      <c r="E1022" s="14" t="s">
        <v>29</v>
      </c>
      <c r="F1022" s="14" t="s">
        <v>32</v>
      </c>
      <c r="G1022" s="14" t="s">
        <v>2386</v>
      </c>
      <c r="H1022" s="14"/>
      <c r="I1022" s="14"/>
      <c r="J1022" s="14"/>
      <c r="K1022" s="14" t="s">
        <v>7043</v>
      </c>
      <c r="L1022" s="14" t="s">
        <v>6951</v>
      </c>
      <c r="M1022" s="14" t="s">
        <v>8361</v>
      </c>
      <c r="N1022" s="14" t="s">
        <v>8354</v>
      </c>
      <c r="O1022" s="14" t="s">
        <v>8361</v>
      </c>
      <c r="P1022" s="14"/>
      <c r="Q1022" s="14"/>
      <c r="R1022" s="14"/>
      <c r="S1022" s="14"/>
      <c r="T1022" s="16" t="s">
        <v>8348</v>
      </c>
      <c r="U1022" s="14" t="s">
        <v>8349</v>
      </c>
      <c r="V1022" s="14" t="s">
        <v>6929</v>
      </c>
      <c r="W1022" s="14" t="s">
        <v>7063</v>
      </c>
      <c r="X1022" s="14" t="s">
        <v>7797</v>
      </c>
      <c r="Y1022" t="str">
        <f>VLOOKUP($T1022,APPLI_PM!$A$2:$F$1845,4,FALSE)</f>
        <v>PM05 - Distribution Multicanal</v>
      </c>
      <c r="Z1022" t="str">
        <f>VLOOKUP($T1022,APPLI_PM!$A$2:$F$1845,5,FALSE)</f>
        <v>PDI - Processus de Distribution</v>
      </c>
    </row>
    <row r="1023" spans="1:26" ht="15" x14ac:dyDescent="0.25">
      <c r="A1023">
        <f>VLOOKUP(B1023,Tableau1[],19,FALSE)</f>
        <v>1</v>
      </c>
      <c r="B1023" s="13" t="s">
        <v>2383</v>
      </c>
      <c r="C1023" s="14" t="s">
        <v>25</v>
      </c>
      <c r="D1023" s="14" t="s">
        <v>1263</v>
      </c>
      <c r="E1023" s="14" t="s">
        <v>29</v>
      </c>
      <c r="F1023" s="14" t="s">
        <v>32</v>
      </c>
      <c r="G1023" s="14" t="s">
        <v>2382</v>
      </c>
      <c r="H1023" s="14"/>
      <c r="I1023" s="14"/>
      <c r="J1023" s="14"/>
      <c r="K1023" s="14" t="s">
        <v>7043</v>
      </c>
      <c r="L1023" s="14" t="s">
        <v>6951</v>
      </c>
      <c r="M1023" s="14" t="s">
        <v>8362</v>
      </c>
      <c r="N1023" s="14" t="s">
        <v>8363</v>
      </c>
      <c r="O1023" s="14" t="s">
        <v>8362</v>
      </c>
      <c r="P1023" s="14"/>
      <c r="Q1023" s="14"/>
      <c r="R1023" s="14"/>
      <c r="S1023" s="14"/>
      <c r="T1023" s="16" t="s">
        <v>8348</v>
      </c>
      <c r="U1023" s="14" t="s">
        <v>8349</v>
      </c>
      <c r="V1023" s="14" t="s">
        <v>6929</v>
      </c>
      <c r="W1023" s="14" t="s">
        <v>7063</v>
      </c>
      <c r="X1023" s="14" t="s">
        <v>7797</v>
      </c>
      <c r="Y1023" t="str">
        <f>VLOOKUP($T1023,APPLI_PM!$A$2:$F$1845,4,FALSE)</f>
        <v>PM05 - Distribution Multicanal</v>
      </c>
      <c r="Z1023" t="str">
        <f>VLOOKUP($T1023,APPLI_PM!$A$2:$F$1845,5,FALSE)</f>
        <v>PDI - Processus de Distribution</v>
      </c>
    </row>
    <row r="1024" spans="1:26" ht="15" x14ac:dyDescent="0.25">
      <c r="A1024">
        <f>VLOOKUP(B1024,Tableau1[],19,FALSE)</f>
        <v>1</v>
      </c>
      <c r="B1024" s="13" t="s">
        <v>2380</v>
      </c>
      <c r="C1024" s="14" t="s">
        <v>25</v>
      </c>
      <c r="D1024" s="14" t="s">
        <v>2381</v>
      </c>
      <c r="E1024" s="14" t="s">
        <v>29</v>
      </c>
      <c r="F1024" s="14" t="s">
        <v>32</v>
      </c>
      <c r="G1024" s="14" t="s">
        <v>2382</v>
      </c>
      <c r="H1024" s="14"/>
      <c r="I1024" s="14"/>
      <c r="J1024" s="14"/>
      <c r="K1024" s="14" t="s">
        <v>7043</v>
      </c>
      <c r="L1024" s="14" t="s">
        <v>6951</v>
      </c>
      <c r="M1024" s="14" t="s">
        <v>8364</v>
      </c>
      <c r="N1024" s="14" t="s">
        <v>8365</v>
      </c>
      <c r="O1024" s="14" t="s">
        <v>8364</v>
      </c>
      <c r="P1024" s="14" t="s">
        <v>6954</v>
      </c>
      <c r="Q1024" s="14"/>
      <c r="R1024" s="14"/>
      <c r="S1024" s="14"/>
      <c r="T1024" s="16" t="s">
        <v>8348</v>
      </c>
      <c r="U1024" s="14" t="s">
        <v>8349</v>
      </c>
      <c r="V1024" s="14" t="s">
        <v>6929</v>
      </c>
      <c r="W1024" s="14" t="s">
        <v>7063</v>
      </c>
      <c r="X1024" s="14" t="s">
        <v>7797</v>
      </c>
      <c r="Y1024" t="str">
        <f>VLOOKUP($T1024,APPLI_PM!$A$2:$F$1845,4,FALSE)</f>
        <v>PM05 - Distribution Multicanal</v>
      </c>
      <c r="Z1024" t="str">
        <f>VLOOKUP($T1024,APPLI_PM!$A$2:$F$1845,5,FALSE)</f>
        <v>PDI - Processus de Distribution</v>
      </c>
    </row>
    <row r="1025" spans="1:26" ht="15" x14ac:dyDescent="0.25">
      <c r="A1025">
        <f>VLOOKUP(B1025,Tableau1[],19,FALSE)</f>
        <v>1</v>
      </c>
      <c r="B1025" s="13" t="s">
        <v>2790</v>
      </c>
      <c r="C1025" s="14" t="s">
        <v>25</v>
      </c>
      <c r="D1025" s="14" t="s">
        <v>2381</v>
      </c>
      <c r="E1025" s="14" t="s">
        <v>29</v>
      </c>
      <c r="F1025" s="14" t="s">
        <v>32</v>
      </c>
      <c r="G1025" s="14" t="s">
        <v>2791</v>
      </c>
      <c r="H1025" s="14"/>
      <c r="I1025" s="14"/>
      <c r="J1025" s="14"/>
      <c r="K1025" s="14" t="s">
        <v>7043</v>
      </c>
      <c r="L1025" s="14" t="s">
        <v>6951</v>
      </c>
      <c r="M1025" s="14" t="s">
        <v>8364</v>
      </c>
      <c r="N1025" s="14" t="s">
        <v>8366</v>
      </c>
      <c r="O1025" s="14" t="s">
        <v>8364</v>
      </c>
      <c r="P1025" s="14" t="s">
        <v>6954</v>
      </c>
      <c r="Q1025" s="14"/>
      <c r="R1025" s="14"/>
      <c r="S1025" s="14"/>
      <c r="T1025" s="16" t="s">
        <v>8348</v>
      </c>
      <c r="U1025" s="14" t="s">
        <v>8349</v>
      </c>
      <c r="V1025" s="14" t="s">
        <v>6929</v>
      </c>
      <c r="W1025" s="14" t="s">
        <v>7063</v>
      </c>
      <c r="X1025" s="14" t="s">
        <v>7797</v>
      </c>
      <c r="Y1025" t="str">
        <f>VLOOKUP($T1025,APPLI_PM!$A$2:$F$1845,4,FALSE)</f>
        <v>PM05 - Distribution Multicanal</v>
      </c>
      <c r="Z1025" t="str">
        <f>VLOOKUP($T1025,APPLI_PM!$A$2:$F$1845,5,FALSE)</f>
        <v>PDI - Processus de Distribution</v>
      </c>
    </row>
    <row r="1026" spans="1:26" ht="15" x14ac:dyDescent="0.25">
      <c r="A1026">
        <f>VLOOKUP(B1026,Tableau1[],19,FALSE)</f>
        <v>3</v>
      </c>
      <c r="B1026" s="13" t="s">
        <v>1395</v>
      </c>
      <c r="C1026" s="14" t="s">
        <v>25</v>
      </c>
      <c r="D1026" s="14" t="s">
        <v>43</v>
      </c>
      <c r="E1026" s="14" t="s">
        <v>66</v>
      </c>
      <c r="F1026" s="14" t="s">
        <v>45</v>
      </c>
      <c r="G1026" s="14" t="s">
        <v>1395</v>
      </c>
      <c r="H1026" s="14"/>
      <c r="I1026" s="14"/>
      <c r="J1026" s="14"/>
      <c r="K1026" s="14" t="s">
        <v>6921</v>
      </c>
      <c r="L1026" s="14">
        <v>3270</v>
      </c>
      <c r="M1026" s="14" t="s">
        <v>8367</v>
      </c>
      <c r="N1026" s="14" t="s">
        <v>8368</v>
      </c>
      <c r="O1026" s="14" t="s">
        <v>8367</v>
      </c>
      <c r="P1026" s="14" t="s">
        <v>6954</v>
      </c>
      <c r="Q1026" s="14"/>
      <c r="R1026" s="14"/>
      <c r="S1026" s="14"/>
      <c r="T1026" s="16" t="s">
        <v>8340</v>
      </c>
      <c r="U1026" s="14" t="s">
        <v>8341</v>
      </c>
      <c r="V1026" s="14" t="s">
        <v>6929</v>
      </c>
      <c r="W1026" s="14" t="s">
        <v>7271</v>
      </c>
      <c r="X1026" s="14" t="s">
        <v>6980</v>
      </c>
    </row>
    <row r="1027" spans="1:26" ht="15" x14ac:dyDescent="0.25">
      <c r="A1027">
        <f>VLOOKUP(B1027,Tableau1[],19,FALSE)</f>
        <v>1</v>
      </c>
      <c r="B1027" s="13" t="s">
        <v>1396</v>
      </c>
      <c r="C1027" s="14" t="s">
        <v>25</v>
      </c>
      <c r="D1027" s="14" t="s">
        <v>127</v>
      </c>
      <c r="E1027" s="14" t="s">
        <v>29</v>
      </c>
      <c r="F1027" s="14" t="s">
        <v>32</v>
      </c>
      <c r="G1027" s="14" t="s">
        <v>1395</v>
      </c>
      <c r="H1027" s="14"/>
      <c r="I1027" s="14" t="s">
        <v>1397</v>
      </c>
      <c r="J1027" s="14"/>
      <c r="K1027" s="14" t="s">
        <v>6921</v>
      </c>
      <c r="L1027" s="14" t="s">
        <v>6951</v>
      </c>
      <c r="M1027" s="14" t="s">
        <v>8367</v>
      </c>
      <c r="N1027" s="14" t="s">
        <v>8368</v>
      </c>
      <c r="O1027" s="14" t="s">
        <v>8367</v>
      </c>
      <c r="P1027" s="14" t="s">
        <v>6954</v>
      </c>
      <c r="Q1027" s="14" t="s">
        <v>6982</v>
      </c>
      <c r="R1027" s="14" t="s">
        <v>6983</v>
      </c>
      <c r="S1027" s="14"/>
      <c r="T1027" s="16" t="s">
        <v>8340</v>
      </c>
      <c r="U1027" s="14" t="s">
        <v>8341</v>
      </c>
      <c r="V1027" s="14" t="s">
        <v>6929</v>
      </c>
      <c r="W1027" s="14" t="s">
        <v>7271</v>
      </c>
      <c r="X1027" s="14" t="s">
        <v>6980</v>
      </c>
      <c r="Y1027" t="str">
        <f>VLOOKUP($T1027,APPLI_PM!$A$2:$F$1845,4,FALSE)</f>
        <v>PM14 - Risques</v>
      </c>
      <c r="Z1027" t="str">
        <f>VLOOKUP($T1027,APPLI_PM!$A$2:$F$1845,5,FALSE)</f>
        <v>RIS - Risques</v>
      </c>
    </row>
    <row r="1028" spans="1:26" ht="15" x14ac:dyDescent="0.25">
      <c r="A1028">
        <f>VLOOKUP(B1028,Tableau1[],19,FALSE)</f>
        <v>1</v>
      </c>
      <c r="B1028" s="13" t="s">
        <v>834</v>
      </c>
      <c r="C1028" s="14" t="s">
        <v>25</v>
      </c>
      <c r="D1028" s="14" t="s">
        <v>1176</v>
      </c>
      <c r="E1028" s="14" t="s">
        <v>29</v>
      </c>
      <c r="F1028" s="14" t="s">
        <v>32</v>
      </c>
      <c r="G1028" s="14" t="s">
        <v>834</v>
      </c>
      <c r="H1028" s="14"/>
      <c r="I1028" s="14" t="s">
        <v>1174</v>
      </c>
      <c r="J1028" s="14" t="s">
        <v>1175</v>
      </c>
      <c r="K1028" s="14" t="s">
        <v>6921</v>
      </c>
      <c r="L1028" s="14" t="s">
        <v>6951</v>
      </c>
      <c r="M1028" s="14" t="s">
        <v>7970</v>
      </c>
      <c r="N1028" s="14" t="s">
        <v>7971</v>
      </c>
      <c r="O1028" s="14" t="s">
        <v>7970</v>
      </c>
      <c r="P1028" s="14" t="s">
        <v>6954</v>
      </c>
      <c r="Q1028" s="14" t="s">
        <v>7348</v>
      </c>
      <c r="R1028" s="14" t="s">
        <v>8369</v>
      </c>
      <c r="S1028" s="14"/>
      <c r="T1028" s="16" t="s">
        <v>7289</v>
      </c>
      <c r="U1028" s="14" t="s">
        <v>7290</v>
      </c>
      <c r="V1028" s="14" t="s">
        <v>6929</v>
      </c>
      <c r="W1028" s="14" t="s">
        <v>7041</v>
      </c>
      <c r="X1028" s="14" t="s">
        <v>7042</v>
      </c>
      <c r="Y1028" t="str">
        <f>VLOOKUP($T1028,APPLI_PM!$A$2:$F$1845,4,FALSE)</f>
        <v>PM04 - Crédits</v>
      </c>
      <c r="Z1028" t="str">
        <f>VLOOKUP($T1028,APPLI_PM!$A$2:$F$1845,5,FALSE)</f>
        <v>CRD - Crédits</v>
      </c>
    </row>
    <row r="1029" spans="1:26" ht="15" x14ac:dyDescent="0.25">
      <c r="A1029">
        <f>VLOOKUP(B1029,Tableau1[],19,FALSE)</f>
        <v>1</v>
      </c>
      <c r="B1029" s="13" t="s">
        <v>2206</v>
      </c>
      <c r="C1029" s="14" t="s">
        <v>25</v>
      </c>
      <c r="D1029" s="14" t="s">
        <v>2209</v>
      </c>
      <c r="E1029" s="14" t="s">
        <v>29</v>
      </c>
      <c r="F1029" s="14" t="s">
        <v>32</v>
      </c>
      <c r="G1029" s="14" t="s">
        <v>2206</v>
      </c>
      <c r="H1029" s="14"/>
      <c r="I1029" s="14" t="s">
        <v>2207</v>
      </c>
      <c r="J1029" s="14" t="s">
        <v>2208</v>
      </c>
      <c r="K1029" s="14" t="s">
        <v>6921</v>
      </c>
      <c r="L1029" s="14" t="s">
        <v>6951</v>
      </c>
      <c r="M1029" s="14" t="s">
        <v>8370</v>
      </c>
      <c r="N1029" s="14" t="s">
        <v>8371</v>
      </c>
      <c r="O1029" s="14" t="s">
        <v>8370</v>
      </c>
      <c r="P1029" s="14" t="s">
        <v>6954</v>
      </c>
      <c r="Q1029" s="14" t="s">
        <v>7037</v>
      </c>
      <c r="R1029" s="14" t="s">
        <v>7038</v>
      </c>
      <c r="S1029" s="14"/>
      <c r="T1029" s="16" t="s">
        <v>7291</v>
      </c>
      <c r="U1029" s="14" t="s">
        <v>7292</v>
      </c>
      <c r="V1029" s="14" t="s">
        <v>6929</v>
      </c>
      <c r="W1029" s="14" t="s">
        <v>7293</v>
      </c>
      <c r="X1029" s="14" t="s">
        <v>7294</v>
      </c>
      <c r="Y1029" t="str">
        <f>VLOOKUP($T1029,APPLI_PM!$A$2:$F$1845,4,FALSE)</f>
        <v>PM03 - Contrôle Interne Sécurité</v>
      </c>
      <c r="Z1029" t="str">
        <f>VLOOKUP($T1029,APPLI_PM!$A$2:$F$1845,5,FALSE)</f>
        <v>SFI - Gestion de la sécurité financière</v>
      </c>
    </row>
    <row r="1030" spans="1:26" ht="15" x14ac:dyDescent="0.25">
      <c r="A1030">
        <f>VLOOKUP(B1030,Tableau1[],19,FALSE)</f>
        <v>2</v>
      </c>
      <c r="B1030" s="13" t="s">
        <v>1177</v>
      </c>
      <c r="C1030" s="14" t="s">
        <v>25</v>
      </c>
      <c r="D1030" s="14" t="s">
        <v>43</v>
      </c>
      <c r="E1030" s="14" t="s">
        <v>134</v>
      </c>
      <c r="F1030" s="14" t="s">
        <v>45</v>
      </c>
      <c r="G1030" s="14" t="s">
        <v>1178</v>
      </c>
      <c r="H1030" s="14" t="s">
        <v>6932</v>
      </c>
      <c r="I1030" s="14"/>
      <c r="J1030" s="14"/>
      <c r="K1030" s="14" t="s">
        <v>6921</v>
      </c>
      <c r="L1030" s="14" t="s">
        <v>6933</v>
      </c>
      <c r="M1030" s="14" t="s">
        <v>8372</v>
      </c>
      <c r="N1030" s="14" t="s">
        <v>8373</v>
      </c>
      <c r="O1030" s="14" t="s">
        <v>8372</v>
      </c>
      <c r="P1030" s="14" t="s">
        <v>6954</v>
      </c>
      <c r="Q1030" s="14"/>
      <c r="R1030" s="14"/>
      <c r="S1030" s="14"/>
      <c r="T1030" s="16" t="s">
        <v>6938</v>
      </c>
      <c r="U1030" s="14" t="s">
        <v>6939</v>
      </c>
      <c r="V1030" s="14" t="s">
        <v>6929</v>
      </c>
      <c r="W1030" s="14" t="s">
        <v>6940</v>
      </c>
      <c r="X1030" s="14" t="s">
        <v>6941</v>
      </c>
    </row>
    <row r="1031" spans="1:26" ht="15" x14ac:dyDescent="0.25">
      <c r="A1031">
        <f>VLOOKUP(B1031,Tableau1[],19,FALSE)</f>
        <v>1</v>
      </c>
      <c r="B1031" s="13" t="s">
        <v>1182</v>
      </c>
      <c r="C1031" s="14" t="s">
        <v>25</v>
      </c>
      <c r="D1031" s="14" t="s">
        <v>1184</v>
      </c>
      <c r="E1031" s="14" t="s">
        <v>29</v>
      </c>
      <c r="F1031" s="14" t="s">
        <v>32</v>
      </c>
      <c r="G1031" s="14" t="s">
        <v>1178</v>
      </c>
      <c r="H1031" s="14"/>
      <c r="I1031" s="14" t="s">
        <v>1183</v>
      </c>
      <c r="J1031" s="14"/>
      <c r="K1031" s="14" t="s">
        <v>6921</v>
      </c>
      <c r="L1031" s="14" t="s">
        <v>6951</v>
      </c>
      <c r="M1031" s="14" t="s">
        <v>8372</v>
      </c>
      <c r="N1031" s="14" t="s">
        <v>8373</v>
      </c>
      <c r="O1031" s="14" t="s">
        <v>8372</v>
      </c>
      <c r="P1031" s="14" t="s">
        <v>6954</v>
      </c>
      <c r="Q1031" s="14" t="s">
        <v>7037</v>
      </c>
      <c r="R1031" s="14" t="s">
        <v>7115</v>
      </c>
      <c r="S1031" s="14" t="s">
        <v>7116</v>
      </c>
      <c r="T1031" s="16" t="s">
        <v>6938</v>
      </c>
      <c r="U1031" s="14" t="s">
        <v>6939</v>
      </c>
      <c r="V1031" s="14" t="s">
        <v>6929</v>
      </c>
      <c r="W1031" s="14" t="s">
        <v>6940</v>
      </c>
      <c r="X1031" s="14" t="s">
        <v>6941</v>
      </c>
      <c r="Y1031" t="str">
        <f>VLOOKUP($T1031,APPLI_PM!$A$2:$F$1845,4,FALSE)</f>
        <v>PM09 - Moyens De Paiement</v>
      </c>
      <c r="Z1031" t="str">
        <f>VLOOKUP($T1031,APPLI_PM!$A$2:$F$1845,5,FALSE)</f>
        <v>ECH - Echanges et flux entrep. pros</v>
      </c>
    </row>
    <row r="1032" spans="1:26" ht="15" x14ac:dyDescent="0.25">
      <c r="A1032">
        <f>VLOOKUP(B1032,Tableau1[],19,FALSE)</f>
        <v>2</v>
      </c>
      <c r="B1032" s="13" t="s">
        <v>1185</v>
      </c>
      <c r="C1032" s="14" t="s">
        <v>25</v>
      </c>
      <c r="D1032" s="14" t="s">
        <v>43</v>
      </c>
      <c r="E1032" s="14" t="s">
        <v>134</v>
      </c>
      <c r="F1032" s="14" t="s">
        <v>45</v>
      </c>
      <c r="G1032" s="14" t="s">
        <v>1186</v>
      </c>
      <c r="H1032" s="14" t="s">
        <v>6932</v>
      </c>
      <c r="I1032" s="14"/>
      <c r="J1032" s="14"/>
      <c r="K1032" s="14" t="s">
        <v>6921</v>
      </c>
      <c r="L1032" s="14" t="s">
        <v>6933</v>
      </c>
      <c r="M1032" s="14" t="s">
        <v>8374</v>
      </c>
      <c r="N1032" s="14" t="s">
        <v>8375</v>
      </c>
      <c r="O1032" s="14" t="s">
        <v>8374</v>
      </c>
      <c r="P1032" s="14" t="s">
        <v>6954</v>
      </c>
      <c r="Q1032" s="14"/>
      <c r="R1032" s="14"/>
      <c r="S1032" s="14"/>
      <c r="T1032" s="16" t="s">
        <v>6938</v>
      </c>
      <c r="U1032" s="14" t="s">
        <v>6939</v>
      </c>
      <c r="V1032" s="14" t="s">
        <v>6929</v>
      </c>
      <c r="W1032" s="14" t="s">
        <v>6940</v>
      </c>
      <c r="X1032" s="14" t="s">
        <v>6941</v>
      </c>
    </row>
    <row r="1033" spans="1:26" ht="15" x14ac:dyDescent="0.25">
      <c r="A1033">
        <f>VLOOKUP(B1033,Tableau1[],19,FALSE)</f>
        <v>1</v>
      </c>
      <c r="B1033" s="13" t="s">
        <v>1187</v>
      </c>
      <c r="C1033" s="14" t="s">
        <v>25</v>
      </c>
      <c r="D1033" s="14" t="s">
        <v>1184</v>
      </c>
      <c r="E1033" s="14" t="s">
        <v>29</v>
      </c>
      <c r="F1033" s="14" t="s">
        <v>32</v>
      </c>
      <c r="G1033" s="14" t="s">
        <v>1186</v>
      </c>
      <c r="H1033" s="14"/>
      <c r="I1033" s="14" t="s">
        <v>1183</v>
      </c>
      <c r="J1033" s="14"/>
      <c r="K1033" s="14" t="s">
        <v>6921</v>
      </c>
      <c r="L1033" s="14" t="s">
        <v>6951</v>
      </c>
      <c r="M1033" s="14" t="s">
        <v>8374</v>
      </c>
      <c r="N1033" s="14" t="s">
        <v>8375</v>
      </c>
      <c r="O1033" s="14" t="s">
        <v>8374</v>
      </c>
      <c r="P1033" s="14" t="s">
        <v>6954</v>
      </c>
      <c r="Q1033" s="14" t="s">
        <v>7037</v>
      </c>
      <c r="R1033" s="14" t="s">
        <v>7115</v>
      </c>
      <c r="S1033" s="14" t="s">
        <v>7116</v>
      </c>
      <c r="T1033" s="16" t="s">
        <v>6938</v>
      </c>
      <c r="U1033" s="14" t="s">
        <v>6939</v>
      </c>
      <c r="V1033" s="14" t="s">
        <v>6929</v>
      </c>
      <c r="W1033" s="14" t="s">
        <v>6940</v>
      </c>
      <c r="X1033" s="14" t="s">
        <v>6941</v>
      </c>
      <c r="Y1033" t="str">
        <f>VLOOKUP($T1033,APPLI_PM!$A$2:$F$1845,4,FALSE)</f>
        <v>PM09 - Moyens De Paiement</v>
      </c>
      <c r="Z1033" t="str">
        <f>VLOOKUP($T1033,APPLI_PM!$A$2:$F$1845,5,FALSE)</f>
        <v>ECH - Echanges et flux entrep. pros</v>
      </c>
    </row>
    <row r="1034" spans="1:26" ht="15" x14ac:dyDescent="0.25">
      <c r="A1034">
        <f>VLOOKUP(B1034,Tableau1[],19,FALSE)</f>
        <v>2</v>
      </c>
      <c r="B1034" s="13" t="s">
        <v>1188</v>
      </c>
      <c r="C1034" s="14" t="s">
        <v>25</v>
      </c>
      <c r="D1034" s="14" t="s">
        <v>43</v>
      </c>
      <c r="E1034" s="14" t="s">
        <v>134</v>
      </c>
      <c r="F1034" s="14" t="s">
        <v>45</v>
      </c>
      <c r="G1034" s="14" t="s">
        <v>1189</v>
      </c>
      <c r="H1034" s="14" t="s">
        <v>6932</v>
      </c>
      <c r="I1034" s="14"/>
      <c r="J1034" s="14"/>
      <c r="K1034" s="14" t="s">
        <v>6921</v>
      </c>
      <c r="L1034" s="14" t="s">
        <v>6933</v>
      </c>
      <c r="M1034" s="14" t="s">
        <v>8376</v>
      </c>
      <c r="N1034" s="14" t="s">
        <v>8377</v>
      </c>
      <c r="O1034" s="14" t="s">
        <v>8376</v>
      </c>
      <c r="P1034" s="14" t="s">
        <v>6954</v>
      </c>
      <c r="Q1034" s="14"/>
      <c r="R1034" s="14"/>
      <c r="S1034" s="14"/>
      <c r="T1034" s="16" t="s">
        <v>6938</v>
      </c>
      <c r="U1034" s="14" t="s">
        <v>6939</v>
      </c>
      <c r="V1034" s="14" t="s">
        <v>6929</v>
      </c>
      <c r="W1034" s="14" t="s">
        <v>6940</v>
      </c>
      <c r="X1034" s="14" t="s">
        <v>6941</v>
      </c>
    </row>
    <row r="1035" spans="1:26" ht="15" x14ac:dyDescent="0.25">
      <c r="A1035">
        <f>VLOOKUP(B1035,Tableau1[],19,FALSE)</f>
        <v>1</v>
      </c>
      <c r="B1035" s="13" t="s">
        <v>1190</v>
      </c>
      <c r="C1035" s="14" t="s">
        <v>25</v>
      </c>
      <c r="D1035" s="14" t="s">
        <v>1184</v>
      </c>
      <c r="E1035" s="14" t="s">
        <v>29</v>
      </c>
      <c r="F1035" s="14" t="s">
        <v>32</v>
      </c>
      <c r="G1035" s="14" t="s">
        <v>1189</v>
      </c>
      <c r="H1035" s="14"/>
      <c r="I1035" s="14" t="s">
        <v>1191</v>
      </c>
      <c r="J1035" s="14"/>
      <c r="K1035" s="14" t="s">
        <v>6921</v>
      </c>
      <c r="L1035" s="14" t="s">
        <v>6951</v>
      </c>
      <c r="M1035" s="14" t="s">
        <v>8376</v>
      </c>
      <c r="N1035" s="14" t="s">
        <v>8377</v>
      </c>
      <c r="O1035" s="14" t="s">
        <v>8376</v>
      </c>
      <c r="P1035" s="14" t="s">
        <v>6954</v>
      </c>
      <c r="Q1035" s="14" t="s">
        <v>7037</v>
      </c>
      <c r="R1035" s="14" t="s">
        <v>7115</v>
      </c>
      <c r="S1035" s="14" t="s">
        <v>7116</v>
      </c>
      <c r="T1035" s="16" t="s">
        <v>6938</v>
      </c>
      <c r="U1035" s="14" t="s">
        <v>6939</v>
      </c>
      <c r="V1035" s="14" t="s">
        <v>6929</v>
      </c>
      <c r="W1035" s="14" t="s">
        <v>6940</v>
      </c>
      <c r="X1035" s="14" t="s">
        <v>6941</v>
      </c>
      <c r="Y1035" t="str">
        <f>VLOOKUP($T1035,APPLI_PM!$A$2:$F$1845,4,FALSE)</f>
        <v>PM09 - Moyens De Paiement</v>
      </c>
      <c r="Z1035" t="str">
        <f>VLOOKUP($T1035,APPLI_PM!$A$2:$F$1845,5,FALSE)</f>
        <v>ECH - Echanges et flux entrep. pros</v>
      </c>
    </row>
    <row r="1036" spans="1:26" ht="15" x14ac:dyDescent="0.25">
      <c r="A1036">
        <f>VLOOKUP(B1036,Tableau1[],19,FALSE)</f>
        <v>2</v>
      </c>
      <c r="B1036" s="13" t="s">
        <v>1192</v>
      </c>
      <c r="C1036" s="14" t="s">
        <v>25</v>
      </c>
      <c r="D1036" s="14" t="s">
        <v>43</v>
      </c>
      <c r="E1036" s="14" t="s">
        <v>134</v>
      </c>
      <c r="F1036" s="14" t="s">
        <v>45</v>
      </c>
      <c r="G1036" s="14" t="s">
        <v>1193</v>
      </c>
      <c r="H1036" s="14" t="s">
        <v>6932</v>
      </c>
      <c r="I1036" s="14"/>
      <c r="J1036" s="14"/>
      <c r="K1036" s="14" t="s">
        <v>6921</v>
      </c>
      <c r="L1036" s="14" t="s">
        <v>6933</v>
      </c>
      <c r="M1036" s="14" t="s">
        <v>8378</v>
      </c>
      <c r="N1036" s="14" t="s">
        <v>8379</v>
      </c>
      <c r="O1036" s="14" t="s">
        <v>8378</v>
      </c>
      <c r="P1036" s="14" t="s">
        <v>6954</v>
      </c>
      <c r="Q1036" s="14"/>
      <c r="R1036" s="14"/>
      <c r="S1036" s="14"/>
      <c r="T1036" s="16" t="s">
        <v>6938</v>
      </c>
      <c r="U1036" s="14" t="s">
        <v>6939</v>
      </c>
      <c r="V1036" s="14" t="s">
        <v>6929</v>
      </c>
      <c r="W1036" s="14" t="s">
        <v>6940</v>
      </c>
      <c r="X1036" s="14" t="s">
        <v>6941</v>
      </c>
    </row>
    <row r="1037" spans="1:26" ht="15" x14ac:dyDescent="0.25">
      <c r="A1037">
        <f>VLOOKUP(B1037,Tableau1[],19,FALSE)</f>
        <v>1</v>
      </c>
      <c r="B1037" s="13" t="s">
        <v>1194</v>
      </c>
      <c r="C1037" s="14" t="s">
        <v>25</v>
      </c>
      <c r="D1037" s="14" t="s">
        <v>1184</v>
      </c>
      <c r="E1037" s="14" t="s">
        <v>29</v>
      </c>
      <c r="F1037" s="14" t="s">
        <v>32</v>
      </c>
      <c r="G1037" s="14" t="s">
        <v>1193</v>
      </c>
      <c r="H1037" s="14"/>
      <c r="I1037" s="14" t="s">
        <v>1195</v>
      </c>
      <c r="J1037" s="14"/>
      <c r="K1037" s="14" t="s">
        <v>6921</v>
      </c>
      <c r="L1037" s="14" t="s">
        <v>6951</v>
      </c>
      <c r="M1037" s="14" t="s">
        <v>8378</v>
      </c>
      <c r="N1037" s="14" t="s">
        <v>8379</v>
      </c>
      <c r="O1037" s="14" t="s">
        <v>8378</v>
      </c>
      <c r="P1037" s="14" t="s">
        <v>6954</v>
      </c>
      <c r="Q1037" s="14" t="s">
        <v>7037</v>
      </c>
      <c r="R1037" s="14" t="s">
        <v>7115</v>
      </c>
      <c r="S1037" s="14" t="s">
        <v>7116</v>
      </c>
      <c r="T1037" s="16" t="s">
        <v>6938</v>
      </c>
      <c r="U1037" s="14" t="s">
        <v>6939</v>
      </c>
      <c r="V1037" s="14" t="s">
        <v>6929</v>
      </c>
      <c r="W1037" s="14" t="s">
        <v>6940</v>
      </c>
      <c r="X1037" s="14" t="s">
        <v>6941</v>
      </c>
      <c r="Y1037" t="str">
        <f>VLOOKUP($T1037,APPLI_PM!$A$2:$F$1845,4,FALSE)</f>
        <v>PM09 - Moyens De Paiement</v>
      </c>
      <c r="Z1037" t="str">
        <f>VLOOKUP($T1037,APPLI_PM!$A$2:$F$1845,5,FALSE)</f>
        <v>ECH - Echanges et flux entrep. pros</v>
      </c>
    </row>
    <row r="1038" spans="1:26" ht="15" x14ac:dyDescent="0.25">
      <c r="A1038">
        <f>VLOOKUP(B1038,Tableau1[],19,FALSE)</f>
        <v>2</v>
      </c>
      <c r="B1038" s="13" t="s">
        <v>1196</v>
      </c>
      <c r="C1038" s="14" t="s">
        <v>25</v>
      </c>
      <c r="D1038" s="14" t="s">
        <v>43</v>
      </c>
      <c r="E1038" s="14" t="s">
        <v>134</v>
      </c>
      <c r="F1038" s="14" t="s">
        <v>45</v>
      </c>
      <c r="G1038" s="14" t="s">
        <v>1197</v>
      </c>
      <c r="H1038" s="14" t="s">
        <v>6932</v>
      </c>
      <c r="I1038" s="14"/>
      <c r="J1038" s="14"/>
      <c r="K1038" s="14" t="s">
        <v>6921</v>
      </c>
      <c r="L1038" s="14" t="s">
        <v>6933</v>
      </c>
      <c r="M1038" s="14" t="s">
        <v>8380</v>
      </c>
      <c r="N1038" s="14" t="s">
        <v>8381</v>
      </c>
      <c r="O1038" s="14" t="s">
        <v>8380</v>
      </c>
      <c r="P1038" s="14" t="s">
        <v>6954</v>
      </c>
      <c r="Q1038" s="14"/>
      <c r="R1038" s="14"/>
      <c r="S1038" s="14"/>
      <c r="T1038" s="16" t="s">
        <v>6938</v>
      </c>
      <c r="U1038" s="14" t="s">
        <v>6939</v>
      </c>
      <c r="V1038" s="14" t="s">
        <v>6929</v>
      </c>
      <c r="W1038" s="14" t="s">
        <v>6940</v>
      </c>
      <c r="X1038" s="14" t="s">
        <v>6941</v>
      </c>
    </row>
    <row r="1039" spans="1:26" ht="15" x14ac:dyDescent="0.25">
      <c r="A1039">
        <f>VLOOKUP(B1039,Tableau1[],19,FALSE)</f>
        <v>1</v>
      </c>
      <c r="B1039" s="13" t="s">
        <v>1338</v>
      </c>
      <c r="C1039" s="14" t="s">
        <v>25</v>
      </c>
      <c r="D1039" s="14" t="s">
        <v>1184</v>
      </c>
      <c r="E1039" s="14" t="s">
        <v>29</v>
      </c>
      <c r="F1039" s="14" t="s">
        <v>32</v>
      </c>
      <c r="G1039" s="14" t="s">
        <v>1197</v>
      </c>
      <c r="H1039" s="14"/>
      <c r="I1039" s="14" t="s">
        <v>1339</v>
      </c>
      <c r="J1039" s="14"/>
      <c r="K1039" s="14" t="s">
        <v>6921</v>
      </c>
      <c r="L1039" s="14" t="s">
        <v>6951</v>
      </c>
      <c r="M1039" s="14" t="s">
        <v>8380</v>
      </c>
      <c r="N1039" s="14" t="s">
        <v>8382</v>
      </c>
      <c r="O1039" s="14" t="s">
        <v>8380</v>
      </c>
      <c r="P1039" s="14" t="s">
        <v>6954</v>
      </c>
      <c r="Q1039" s="14" t="s">
        <v>7037</v>
      </c>
      <c r="R1039" s="14" t="s">
        <v>7115</v>
      </c>
      <c r="S1039" s="14" t="s">
        <v>7116</v>
      </c>
      <c r="T1039" s="16" t="s">
        <v>6938</v>
      </c>
      <c r="U1039" s="14" t="s">
        <v>6939</v>
      </c>
      <c r="V1039" s="14" t="s">
        <v>6929</v>
      </c>
      <c r="W1039" s="14" t="s">
        <v>6940</v>
      </c>
      <c r="X1039" s="14" t="s">
        <v>6941</v>
      </c>
      <c r="Y1039" t="str">
        <f>VLOOKUP($T1039,APPLI_PM!$A$2:$F$1845,4,FALSE)</f>
        <v>PM09 - Moyens De Paiement</v>
      </c>
      <c r="Z1039" t="str">
        <f>VLOOKUP($T1039,APPLI_PM!$A$2:$F$1845,5,FALSE)</f>
        <v>ECH - Echanges et flux entrep. pros</v>
      </c>
    </row>
    <row r="1040" spans="1:26" ht="15" x14ac:dyDescent="0.25">
      <c r="A1040">
        <f>VLOOKUP(B1040,Tableau1[],19,FALSE)</f>
        <v>2</v>
      </c>
      <c r="B1040" s="13" t="s">
        <v>1804</v>
      </c>
      <c r="C1040" s="14" t="s">
        <v>25</v>
      </c>
      <c r="D1040" s="14" t="s">
        <v>43</v>
      </c>
      <c r="E1040" s="14" t="s">
        <v>134</v>
      </c>
      <c r="F1040" s="14" t="s">
        <v>45</v>
      </c>
      <c r="G1040" s="14" t="s">
        <v>1400</v>
      </c>
      <c r="H1040" s="14" t="s">
        <v>6932</v>
      </c>
      <c r="I1040" s="14"/>
      <c r="J1040" s="14"/>
      <c r="K1040" s="14" t="s">
        <v>6921</v>
      </c>
      <c r="L1040" s="14" t="s">
        <v>6933</v>
      </c>
      <c r="M1040" s="14" t="s">
        <v>8383</v>
      </c>
      <c r="N1040" s="14" t="s">
        <v>8384</v>
      </c>
      <c r="O1040" s="14" t="s">
        <v>8383</v>
      </c>
      <c r="P1040" s="14" t="s">
        <v>6954</v>
      </c>
      <c r="Q1040" s="14"/>
      <c r="R1040" s="14"/>
      <c r="S1040" s="14"/>
      <c r="T1040" s="16" t="s">
        <v>6938</v>
      </c>
      <c r="U1040" s="14" t="s">
        <v>6939</v>
      </c>
      <c r="V1040" s="14" t="s">
        <v>6929</v>
      </c>
      <c r="W1040" s="14" t="s">
        <v>6940</v>
      </c>
      <c r="X1040" s="14" t="s">
        <v>6941</v>
      </c>
    </row>
    <row r="1041" spans="1:26" ht="15" x14ac:dyDescent="0.25">
      <c r="A1041">
        <f>VLOOKUP(B1041,Tableau1[],19,FALSE)</f>
        <v>1</v>
      </c>
      <c r="B1041" s="13" t="s">
        <v>1398</v>
      </c>
      <c r="C1041" s="14" t="s">
        <v>25</v>
      </c>
      <c r="D1041" s="14" t="s">
        <v>1184</v>
      </c>
      <c r="E1041" s="14" t="s">
        <v>29</v>
      </c>
      <c r="F1041" s="14" t="s">
        <v>32</v>
      </c>
      <c r="G1041" s="14" t="s">
        <v>1400</v>
      </c>
      <c r="H1041" s="14"/>
      <c r="I1041" s="14" t="s">
        <v>1399</v>
      </c>
      <c r="J1041" s="14"/>
      <c r="K1041" s="14" t="s">
        <v>6921</v>
      </c>
      <c r="L1041" s="14" t="s">
        <v>6951</v>
      </c>
      <c r="M1041" s="14" t="s">
        <v>8383</v>
      </c>
      <c r="N1041" s="14" t="s">
        <v>8384</v>
      </c>
      <c r="O1041" s="14" t="s">
        <v>8383</v>
      </c>
      <c r="P1041" s="14" t="s">
        <v>6954</v>
      </c>
      <c r="Q1041" s="14" t="s">
        <v>7037</v>
      </c>
      <c r="R1041" s="14" t="s">
        <v>7115</v>
      </c>
      <c r="S1041" s="14" t="s">
        <v>7116</v>
      </c>
      <c r="T1041" s="16" t="s">
        <v>6938</v>
      </c>
      <c r="U1041" s="14" t="s">
        <v>6939</v>
      </c>
      <c r="V1041" s="14" t="s">
        <v>6929</v>
      </c>
      <c r="W1041" s="14" t="s">
        <v>6940</v>
      </c>
      <c r="X1041" s="14" t="s">
        <v>6941</v>
      </c>
      <c r="Y1041" t="str">
        <f>VLOOKUP($T1041,APPLI_PM!$A$2:$F$1845,4,FALSE)</f>
        <v>PM09 - Moyens De Paiement</v>
      </c>
      <c r="Z1041" t="str">
        <f>VLOOKUP($T1041,APPLI_PM!$A$2:$F$1845,5,FALSE)</f>
        <v>ECH - Echanges et flux entrep. pros</v>
      </c>
    </row>
    <row r="1042" spans="1:26" ht="15" x14ac:dyDescent="0.25">
      <c r="A1042">
        <f>VLOOKUP(B1042,Tableau1[],19,FALSE)</f>
        <v>2</v>
      </c>
      <c r="B1042" s="13" t="s">
        <v>1401</v>
      </c>
      <c r="C1042" s="14" t="s">
        <v>25</v>
      </c>
      <c r="D1042" s="14" t="s">
        <v>43</v>
      </c>
      <c r="E1042" s="14" t="s">
        <v>134</v>
      </c>
      <c r="F1042" s="14" t="s">
        <v>45</v>
      </c>
      <c r="G1042" s="14" t="s">
        <v>1348</v>
      </c>
      <c r="H1042" s="14" t="s">
        <v>6932</v>
      </c>
      <c r="I1042" s="14"/>
      <c r="J1042" s="14"/>
      <c r="K1042" s="14" t="s">
        <v>6921</v>
      </c>
      <c r="L1042" s="14" t="s">
        <v>6933</v>
      </c>
      <c r="M1042" s="14" t="s">
        <v>8385</v>
      </c>
      <c r="N1042" s="14" t="s">
        <v>8386</v>
      </c>
      <c r="O1042" s="14" t="s">
        <v>8385</v>
      </c>
      <c r="P1042" s="14" t="s">
        <v>6954</v>
      </c>
      <c r="Q1042" s="14"/>
      <c r="R1042" s="14"/>
      <c r="S1042" s="14"/>
      <c r="T1042" s="16" t="s">
        <v>6938</v>
      </c>
      <c r="U1042" s="14" t="s">
        <v>6939</v>
      </c>
      <c r="V1042" s="14" t="s">
        <v>6929</v>
      </c>
      <c r="W1042" s="14" t="s">
        <v>6940</v>
      </c>
      <c r="X1042" s="14" t="s">
        <v>6941</v>
      </c>
    </row>
    <row r="1043" spans="1:26" ht="15" x14ac:dyDescent="0.25">
      <c r="A1043">
        <f>VLOOKUP(B1043,Tableau1[],19,FALSE)</f>
        <v>1</v>
      </c>
      <c r="B1043" s="13" t="s">
        <v>1346</v>
      </c>
      <c r="C1043" s="14" t="s">
        <v>25</v>
      </c>
      <c r="D1043" s="14" t="s">
        <v>1184</v>
      </c>
      <c r="E1043" s="14" t="s">
        <v>29</v>
      </c>
      <c r="F1043" s="14" t="s">
        <v>32</v>
      </c>
      <c r="G1043" s="14" t="s">
        <v>1348</v>
      </c>
      <c r="H1043" s="14"/>
      <c r="I1043" s="14" t="s">
        <v>1347</v>
      </c>
      <c r="J1043" s="14"/>
      <c r="K1043" s="14" t="s">
        <v>6921</v>
      </c>
      <c r="L1043" s="14" t="s">
        <v>6951</v>
      </c>
      <c r="M1043" s="14" t="s">
        <v>8385</v>
      </c>
      <c r="N1043" s="14" t="s">
        <v>8386</v>
      </c>
      <c r="O1043" s="14" t="s">
        <v>8385</v>
      </c>
      <c r="P1043" s="14" t="s">
        <v>6954</v>
      </c>
      <c r="Q1043" s="14" t="s">
        <v>7037</v>
      </c>
      <c r="R1043" s="14" t="s">
        <v>7115</v>
      </c>
      <c r="S1043" s="14" t="s">
        <v>7116</v>
      </c>
      <c r="T1043" s="16" t="s">
        <v>6938</v>
      </c>
      <c r="U1043" s="14" t="s">
        <v>6939</v>
      </c>
      <c r="V1043" s="14" t="s">
        <v>6929</v>
      </c>
      <c r="W1043" s="14" t="s">
        <v>6940</v>
      </c>
      <c r="X1043" s="14" t="s">
        <v>6941</v>
      </c>
      <c r="Y1043" t="str">
        <f>VLOOKUP($T1043,APPLI_PM!$A$2:$F$1845,4,FALSE)</f>
        <v>PM09 - Moyens De Paiement</v>
      </c>
      <c r="Z1043" t="str">
        <f>VLOOKUP($T1043,APPLI_PM!$A$2:$F$1845,5,FALSE)</f>
        <v>ECH - Echanges et flux entrep. pros</v>
      </c>
    </row>
    <row r="1044" spans="1:26" ht="15" x14ac:dyDescent="0.25">
      <c r="A1044">
        <f>VLOOKUP(B1044,Tableau1[],19,FALSE)</f>
        <v>2</v>
      </c>
      <c r="B1044" s="13" t="s">
        <v>1349</v>
      </c>
      <c r="C1044" s="14" t="s">
        <v>25</v>
      </c>
      <c r="D1044" s="14" t="s">
        <v>43</v>
      </c>
      <c r="E1044" s="14" t="s">
        <v>134</v>
      </c>
      <c r="F1044" s="14" t="s">
        <v>45</v>
      </c>
      <c r="G1044" s="14" t="s">
        <v>1350</v>
      </c>
      <c r="H1044" s="14" t="s">
        <v>6932</v>
      </c>
      <c r="I1044" s="14"/>
      <c r="J1044" s="14"/>
      <c r="K1044" s="14" t="s">
        <v>6921</v>
      </c>
      <c r="L1044" s="14" t="s">
        <v>6933</v>
      </c>
      <c r="M1044" s="14" t="s">
        <v>8387</v>
      </c>
      <c r="N1044" s="14" t="s">
        <v>8388</v>
      </c>
      <c r="O1044" s="14" t="s">
        <v>8387</v>
      </c>
      <c r="P1044" s="14" t="s">
        <v>6954</v>
      </c>
      <c r="Q1044" s="14"/>
      <c r="R1044" s="14"/>
      <c r="S1044" s="14"/>
      <c r="T1044" s="16" t="s">
        <v>6938</v>
      </c>
      <c r="U1044" s="14" t="s">
        <v>6939</v>
      </c>
      <c r="V1044" s="14" t="s">
        <v>6929</v>
      </c>
      <c r="W1044" s="14" t="s">
        <v>6940</v>
      </c>
      <c r="X1044" s="14" t="s">
        <v>6941</v>
      </c>
    </row>
    <row r="1045" spans="1:26" ht="15" x14ac:dyDescent="0.25">
      <c r="A1045">
        <f>VLOOKUP(B1045,Tableau1[],19,FALSE)</f>
        <v>1</v>
      </c>
      <c r="B1045" s="13" t="s">
        <v>1351</v>
      </c>
      <c r="C1045" s="14" t="s">
        <v>25</v>
      </c>
      <c r="D1045" s="14" t="s">
        <v>1184</v>
      </c>
      <c r="E1045" s="14" t="s">
        <v>29</v>
      </c>
      <c r="F1045" s="14" t="s">
        <v>32</v>
      </c>
      <c r="G1045" s="14" t="s">
        <v>1350</v>
      </c>
      <c r="H1045" s="14"/>
      <c r="I1045" s="14" t="s">
        <v>1352</v>
      </c>
      <c r="J1045" s="14"/>
      <c r="K1045" s="14" t="s">
        <v>6921</v>
      </c>
      <c r="L1045" s="14" t="s">
        <v>6951</v>
      </c>
      <c r="M1045" s="14" t="s">
        <v>8387</v>
      </c>
      <c r="N1045" s="14" t="s">
        <v>8388</v>
      </c>
      <c r="O1045" s="14" t="s">
        <v>8387</v>
      </c>
      <c r="P1045" s="14" t="s">
        <v>6954</v>
      </c>
      <c r="Q1045" s="14" t="s">
        <v>7037</v>
      </c>
      <c r="R1045" s="14" t="s">
        <v>7115</v>
      </c>
      <c r="S1045" s="14" t="s">
        <v>7116</v>
      </c>
      <c r="T1045" s="16" t="s">
        <v>6938</v>
      </c>
      <c r="U1045" s="14" t="s">
        <v>6939</v>
      </c>
      <c r="V1045" s="14" t="s">
        <v>6929</v>
      </c>
      <c r="W1045" s="14" t="s">
        <v>6940</v>
      </c>
      <c r="X1045" s="14" t="s">
        <v>6941</v>
      </c>
      <c r="Y1045" t="str">
        <f>VLOOKUP($T1045,APPLI_PM!$A$2:$F$1845,4,FALSE)</f>
        <v>PM09 - Moyens De Paiement</v>
      </c>
      <c r="Z1045" t="str">
        <f>VLOOKUP($T1045,APPLI_PM!$A$2:$F$1845,5,FALSE)</f>
        <v>ECH - Echanges et flux entrep. pros</v>
      </c>
    </row>
    <row r="1046" spans="1:26" ht="15" x14ac:dyDescent="0.25">
      <c r="A1046">
        <f>VLOOKUP(B1046,Tableau1[],19,FALSE)</f>
        <v>2</v>
      </c>
      <c r="B1046" s="13" t="s">
        <v>1353</v>
      </c>
      <c r="C1046" s="14" t="s">
        <v>25</v>
      </c>
      <c r="D1046" s="14" t="s">
        <v>43</v>
      </c>
      <c r="E1046" s="14" t="s">
        <v>134</v>
      </c>
      <c r="F1046" s="14" t="s">
        <v>45</v>
      </c>
      <c r="G1046" s="14" t="s">
        <v>1354</v>
      </c>
      <c r="H1046" s="14" t="s">
        <v>6932</v>
      </c>
      <c r="I1046" s="14"/>
      <c r="J1046" s="14"/>
      <c r="K1046" s="14" t="s">
        <v>6921</v>
      </c>
      <c r="L1046" s="14" t="s">
        <v>6933</v>
      </c>
      <c r="M1046" s="14" t="s">
        <v>8389</v>
      </c>
      <c r="N1046" s="14" t="s">
        <v>8390</v>
      </c>
      <c r="O1046" s="14" t="s">
        <v>8389</v>
      </c>
      <c r="P1046" s="14" t="s">
        <v>6954</v>
      </c>
      <c r="Q1046" s="14"/>
      <c r="R1046" s="14"/>
      <c r="S1046" s="14"/>
      <c r="T1046" s="16" t="s">
        <v>6938</v>
      </c>
      <c r="U1046" s="14" t="s">
        <v>6939</v>
      </c>
      <c r="V1046" s="14" t="s">
        <v>6929</v>
      </c>
      <c r="W1046" s="14" t="s">
        <v>6940</v>
      </c>
      <c r="X1046" s="14" t="s">
        <v>6941</v>
      </c>
    </row>
    <row r="1047" spans="1:26" ht="15" x14ac:dyDescent="0.25">
      <c r="A1047">
        <f>VLOOKUP(B1047,Tableau1[],19,FALSE)</f>
        <v>1</v>
      </c>
      <c r="B1047" s="13" t="s">
        <v>1355</v>
      </c>
      <c r="C1047" s="14" t="s">
        <v>25</v>
      </c>
      <c r="D1047" s="14" t="s">
        <v>1184</v>
      </c>
      <c r="E1047" s="14" t="s">
        <v>29</v>
      </c>
      <c r="F1047" s="14" t="s">
        <v>32</v>
      </c>
      <c r="G1047" s="14" t="s">
        <v>1354</v>
      </c>
      <c r="H1047" s="14"/>
      <c r="I1047" s="14" t="s">
        <v>1356</v>
      </c>
      <c r="J1047" s="14"/>
      <c r="K1047" s="14" t="s">
        <v>6921</v>
      </c>
      <c r="L1047" s="14" t="s">
        <v>6951</v>
      </c>
      <c r="M1047" s="14" t="s">
        <v>8389</v>
      </c>
      <c r="N1047" s="14" t="s">
        <v>8390</v>
      </c>
      <c r="O1047" s="14" t="s">
        <v>8389</v>
      </c>
      <c r="P1047" s="14" t="s">
        <v>6954</v>
      </c>
      <c r="Q1047" s="14" t="s">
        <v>7037</v>
      </c>
      <c r="R1047" s="14" t="s">
        <v>7115</v>
      </c>
      <c r="S1047" s="14" t="s">
        <v>7116</v>
      </c>
      <c r="T1047" s="16" t="s">
        <v>6938</v>
      </c>
      <c r="U1047" s="14" t="s">
        <v>6939</v>
      </c>
      <c r="V1047" s="14" t="s">
        <v>6929</v>
      </c>
      <c r="W1047" s="14" t="s">
        <v>6940</v>
      </c>
      <c r="X1047" s="14" t="s">
        <v>6941</v>
      </c>
      <c r="Y1047" t="str">
        <f>VLOOKUP($T1047,APPLI_PM!$A$2:$F$1845,4,FALSE)</f>
        <v>PM09 - Moyens De Paiement</v>
      </c>
      <c r="Z1047" t="str">
        <f>VLOOKUP($T1047,APPLI_PM!$A$2:$F$1845,5,FALSE)</f>
        <v>ECH - Echanges et flux entrep. pros</v>
      </c>
    </row>
    <row r="1048" spans="1:26" ht="15" x14ac:dyDescent="0.25">
      <c r="A1048">
        <f>VLOOKUP(B1048,Tableau1[],19,FALSE)</f>
        <v>2</v>
      </c>
      <c r="B1048" s="13" t="s">
        <v>1357</v>
      </c>
      <c r="C1048" s="14" t="s">
        <v>25</v>
      </c>
      <c r="D1048" s="14" t="s">
        <v>43</v>
      </c>
      <c r="E1048" s="14" t="s">
        <v>134</v>
      </c>
      <c r="F1048" s="14" t="s">
        <v>45</v>
      </c>
      <c r="G1048" s="14" t="s">
        <v>1358</v>
      </c>
      <c r="H1048" s="14" t="s">
        <v>6932</v>
      </c>
      <c r="I1048" s="14"/>
      <c r="J1048" s="14"/>
      <c r="K1048" s="14" t="s">
        <v>6921</v>
      </c>
      <c r="L1048" s="14" t="s">
        <v>6933</v>
      </c>
      <c r="M1048" s="14" t="s">
        <v>8391</v>
      </c>
      <c r="N1048" s="14" t="s">
        <v>8392</v>
      </c>
      <c r="O1048" s="14" t="s">
        <v>8391</v>
      </c>
      <c r="P1048" s="14" t="s">
        <v>6954</v>
      </c>
      <c r="Q1048" s="14"/>
      <c r="R1048" s="14"/>
      <c r="S1048" s="14"/>
      <c r="T1048" s="16" t="s">
        <v>6938</v>
      </c>
      <c r="U1048" s="14" t="s">
        <v>6939</v>
      </c>
      <c r="V1048" s="14" t="s">
        <v>6929</v>
      </c>
      <c r="W1048" s="14" t="s">
        <v>6940</v>
      </c>
      <c r="X1048" s="14" t="s">
        <v>6941</v>
      </c>
    </row>
    <row r="1049" spans="1:26" ht="15" x14ac:dyDescent="0.25">
      <c r="A1049">
        <f>VLOOKUP(B1049,Tableau1[],19,FALSE)</f>
        <v>1</v>
      </c>
      <c r="B1049" s="13" t="s">
        <v>1359</v>
      </c>
      <c r="C1049" s="14" t="s">
        <v>25</v>
      </c>
      <c r="D1049" s="14" t="s">
        <v>1184</v>
      </c>
      <c r="E1049" s="14" t="s">
        <v>29</v>
      </c>
      <c r="F1049" s="14" t="s">
        <v>32</v>
      </c>
      <c r="G1049" s="14" t="s">
        <v>1358</v>
      </c>
      <c r="H1049" s="14"/>
      <c r="I1049" s="14" t="s">
        <v>1360</v>
      </c>
      <c r="J1049" s="14"/>
      <c r="K1049" s="14" t="s">
        <v>6921</v>
      </c>
      <c r="L1049" s="14" t="s">
        <v>6951</v>
      </c>
      <c r="M1049" s="14" t="s">
        <v>8391</v>
      </c>
      <c r="N1049" s="14" t="s">
        <v>8392</v>
      </c>
      <c r="O1049" s="14" t="s">
        <v>8391</v>
      </c>
      <c r="P1049" s="14" t="s">
        <v>6954</v>
      </c>
      <c r="Q1049" s="14" t="s">
        <v>7037</v>
      </c>
      <c r="R1049" s="14" t="s">
        <v>7115</v>
      </c>
      <c r="S1049" s="14" t="s">
        <v>7116</v>
      </c>
      <c r="T1049" s="16" t="s">
        <v>6938</v>
      </c>
      <c r="U1049" s="14" t="s">
        <v>6939</v>
      </c>
      <c r="V1049" s="14" t="s">
        <v>6929</v>
      </c>
      <c r="W1049" s="14" t="s">
        <v>6940</v>
      </c>
      <c r="X1049" s="14" t="s">
        <v>6941</v>
      </c>
      <c r="Y1049" t="str">
        <f>VLOOKUP($T1049,APPLI_PM!$A$2:$F$1845,4,FALSE)</f>
        <v>PM09 - Moyens De Paiement</v>
      </c>
      <c r="Z1049" t="str">
        <f>VLOOKUP($T1049,APPLI_PM!$A$2:$F$1845,5,FALSE)</f>
        <v>ECH - Echanges et flux entrep. pros</v>
      </c>
    </row>
    <row r="1050" spans="1:26" ht="15" x14ac:dyDescent="0.25">
      <c r="A1050">
        <f>VLOOKUP(B1050,Tableau1[],19,FALSE)</f>
        <v>1</v>
      </c>
      <c r="B1050" s="13" t="s">
        <v>1669</v>
      </c>
      <c r="C1050" s="14" t="s">
        <v>25</v>
      </c>
      <c r="D1050" s="14" t="s">
        <v>1671</v>
      </c>
      <c r="E1050" s="14" t="s">
        <v>29</v>
      </c>
      <c r="F1050" s="14" t="s">
        <v>32</v>
      </c>
      <c r="G1050" s="14" t="s">
        <v>1669</v>
      </c>
      <c r="H1050" s="14"/>
      <c r="I1050" s="14" t="s">
        <v>1670</v>
      </c>
      <c r="J1050" s="14"/>
      <c r="K1050" s="14" t="s">
        <v>6921</v>
      </c>
      <c r="L1050" s="14" t="s">
        <v>6951</v>
      </c>
      <c r="M1050" s="14" t="s">
        <v>8393</v>
      </c>
      <c r="N1050" s="14" t="s">
        <v>8394</v>
      </c>
      <c r="O1050" s="14" t="s">
        <v>8393</v>
      </c>
      <c r="P1050" s="14" t="s">
        <v>6967</v>
      </c>
      <c r="Q1050" s="14" t="s">
        <v>6972</v>
      </c>
      <c r="R1050" s="14" t="s">
        <v>6973</v>
      </c>
      <c r="S1050" s="14"/>
      <c r="T1050" s="16" t="s">
        <v>1942</v>
      </c>
      <c r="U1050" s="14" t="s">
        <v>7240</v>
      </c>
      <c r="V1050" s="14" t="s">
        <v>6929</v>
      </c>
      <c r="W1050" s="14" t="s">
        <v>6962</v>
      </c>
      <c r="X1050" s="14" t="s">
        <v>6963</v>
      </c>
      <c r="Y1050" t="str">
        <f>VLOOKUP($T1050,APPLI_PM!$A$2:$F$1845,4,FALSE)</f>
        <v>PM05 - Distribution Multicanal</v>
      </c>
      <c r="Z1050" t="str">
        <f>VLOOKUP($T1050,APPLI_PM!$A$2:$F$1845,5,FALSE)</f>
        <v>PCO - Pilotage commercial</v>
      </c>
    </row>
    <row r="1051" spans="1:26" ht="15" x14ac:dyDescent="0.25">
      <c r="A1051">
        <f>VLOOKUP(B1051,Tableau1[],19,FALSE)</f>
        <v>1</v>
      </c>
      <c r="B1051" s="13" t="s">
        <v>1361</v>
      </c>
      <c r="C1051" s="14" t="s">
        <v>25</v>
      </c>
      <c r="D1051" s="14" t="s">
        <v>330</v>
      </c>
      <c r="E1051" s="14" t="s">
        <v>29</v>
      </c>
      <c r="F1051" s="14" t="s">
        <v>32</v>
      </c>
      <c r="G1051" s="14" t="s">
        <v>1362</v>
      </c>
      <c r="H1051" s="14"/>
      <c r="I1051" s="14"/>
      <c r="J1051" s="14"/>
      <c r="K1051" s="14" t="s">
        <v>7043</v>
      </c>
      <c r="L1051" s="14" t="s">
        <v>6951</v>
      </c>
      <c r="M1051" s="14" t="s">
        <v>8395</v>
      </c>
      <c r="N1051" s="14" t="s">
        <v>8396</v>
      </c>
      <c r="O1051" s="14" t="s">
        <v>8395</v>
      </c>
      <c r="P1051" s="14" t="s">
        <v>6954</v>
      </c>
      <c r="Q1051" s="14"/>
      <c r="R1051" s="14"/>
      <c r="S1051" s="14"/>
      <c r="T1051" s="16" t="s">
        <v>7295</v>
      </c>
      <c r="U1051" s="14" t="s">
        <v>7296</v>
      </c>
      <c r="V1051" s="14" t="s">
        <v>6929</v>
      </c>
      <c r="W1051" s="14" t="s">
        <v>7297</v>
      </c>
      <c r="X1051" s="14" t="s">
        <v>7298</v>
      </c>
      <c r="Y1051" t="str">
        <f>VLOOKUP($T1051,APPLI_PM!$A$2:$F$1845,4,FALSE)</f>
        <v>PM05 - Distribution Multicanal</v>
      </c>
      <c r="Z1051" t="str">
        <f>VLOOKUP($T1051,APPLI_PM!$A$2:$F$1845,5,FALSE)</f>
        <v>PTW - Poste de travail</v>
      </c>
    </row>
    <row r="1052" spans="1:26" ht="15" x14ac:dyDescent="0.25">
      <c r="A1052">
        <f>VLOOKUP(B1052,Tableau1[],19,FALSE)</f>
        <v>1</v>
      </c>
      <c r="B1052" s="13" t="s">
        <v>327</v>
      </c>
      <c r="C1052" s="14" t="s">
        <v>25</v>
      </c>
      <c r="D1052" s="14" t="s">
        <v>330</v>
      </c>
      <c r="E1052" s="14" t="s">
        <v>329</v>
      </c>
      <c r="F1052" s="14" t="s">
        <v>45</v>
      </c>
      <c r="G1052" s="14" t="s">
        <v>161</v>
      </c>
      <c r="H1052" s="14"/>
      <c r="I1052" s="14"/>
      <c r="J1052" s="14"/>
      <c r="K1052" s="14" t="s">
        <v>7043</v>
      </c>
      <c r="L1052" s="14" t="s">
        <v>6951</v>
      </c>
      <c r="M1052" s="14" t="s">
        <v>8397</v>
      </c>
      <c r="N1052" s="14" t="s">
        <v>8396</v>
      </c>
      <c r="O1052" s="14" t="s">
        <v>8397</v>
      </c>
      <c r="P1052" s="14"/>
      <c r="Q1052" s="14"/>
      <c r="R1052" s="14"/>
      <c r="S1052" s="14"/>
      <c r="T1052" s="16" t="s">
        <v>7295</v>
      </c>
      <c r="U1052" s="14" t="s">
        <v>7296</v>
      </c>
      <c r="V1052" s="14" t="s">
        <v>6929</v>
      </c>
      <c r="W1052" s="14" t="s">
        <v>7297</v>
      </c>
      <c r="X1052" s="14" t="s">
        <v>7298</v>
      </c>
      <c r="Y1052" t="str">
        <f>VLOOKUP($T1052,APPLI_PM!$A$2:$F$1845,4,FALSE)</f>
        <v>PM05 - Distribution Multicanal</v>
      </c>
      <c r="Z1052" t="str">
        <f>VLOOKUP($T1052,APPLI_PM!$A$2:$F$1845,5,FALSE)</f>
        <v>PTW - Poste de travail</v>
      </c>
    </row>
    <row r="1053" spans="1:26" ht="15" x14ac:dyDescent="0.25">
      <c r="A1053">
        <f>VLOOKUP(B1053,Tableau1[],19,FALSE)</f>
        <v>1</v>
      </c>
      <c r="B1053" s="13" t="s">
        <v>1363</v>
      </c>
      <c r="C1053" s="14" t="s">
        <v>25</v>
      </c>
      <c r="D1053" s="14" t="s">
        <v>330</v>
      </c>
      <c r="E1053" s="14" t="s">
        <v>29</v>
      </c>
      <c r="F1053" s="14" t="s">
        <v>32</v>
      </c>
      <c r="G1053" s="14" t="s">
        <v>1364</v>
      </c>
      <c r="H1053" s="14"/>
      <c r="I1053" s="14"/>
      <c r="J1053" s="14"/>
      <c r="K1053" s="14" t="s">
        <v>7043</v>
      </c>
      <c r="L1053" s="14" t="s">
        <v>6951</v>
      </c>
      <c r="M1053" s="14" t="s">
        <v>8398</v>
      </c>
      <c r="N1053" s="14" t="s">
        <v>8399</v>
      </c>
      <c r="O1053" s="14" t="s">
        <v>8398</v>
      </c>
      <c r="P1053" s="14" t="s">
        <v>6954</v>
      </c>
      <c r="Q1053" s="14"/>
      <c r="R1053" s="14"/>
      <c r="S1053" s="14"/>
      <c r="T1053" s="16" t="s">
        <v>7295</v>
      </c>
      <c r="U1053" s="14" t="s">
        <v>7296</v>
      </c>
      <c r="V1053" s="14" t="s">
        <v>6929</v>
      </c>
      <c r="W1053" s="14" t="s">
        <v>7297</v>
      </c>
      <c r="X1053" s="14" t="s">
        <v>7298</v>
      </c>
      <c r="Y1053" t="str">
        <f>VLOOKUP($T1053,APPLI_PM!$A$2:$F$1845,4,FALSE)</f>
        <v>PM05 - Distribution Multicanal</v>
      </c>
      <c r="Z1053" t="str">
        <f>VLOOKUP($T1053,APPLI_PM!$A$2:$F$1845,5,FALSE)</f>
        <v>PTW - Poste de travail</v>
      </c>
    </row>
    <row r="1054" spans="1:26" ht="15" x14ac:dyDescent="0.25">
      <c r="A1054">
        <f>VLOOKUP(B1054,Tableau1[],19,FALSE)</f>
        <v>1</v>
      </c>
      <c r="B1054" s="13" t="s">
        <v>1365</v>
      </c>
      <c r="C1054" s="14" t="s">
        <v>25</v>
      </c>
      <c r="D1054" s="14" t="s">
        <v>330</v>
      </c>
      <c r="E1054" s="14" t="s">
        <v>29</v>
      </c>
      <c r="F1054" s="14" t="s">
        <v>32</v>
      </c>
      <c r="G1054" s="14" t="s">
        <v>1364</v>
      </c>
      <c r="H1054" s="14"/>
      <c r="I1054" s="14" t="s">
        <v>1366</v>
      </c>
      <c r="J1054" s="14"/>
      <c r="K1054" s="14" t="s">
        <v>7043</v>
      </c>
      <c r="L1054" s="14" t="s">
        <v>6951</v>
      </c>
      <c r="M1054" s="14" t="s">
        <v>8398</v>
      </c>
      <c r="N1054" s="14" t="s">
        <v>8399</v>
      </c>
      <c r="O1054" s="14" t="s">
        <v>8398</v>
      </c>
      <c r="P1054" s="14" t="s">
        <v>6954</v>
      </c>
      <c r="Q1054" s="14" t="s">
        <v>7037</v>
      </c>
      <c r="R1054" s="14"/>
      <c r="S1054" s="14"/>
      <c r="T1054" s="16" t="s">
        <v>7295</v>
      </c>
      <c r="U1054" s="14" t="s">
        <v>7296</v>
      </c>
      <c r="V1054" s="14" t="s">
        <v>6929</v>
      </c>
      <c r="W1054" s="14" t="s">
        <v>7297</v>
      </c>
      <c r="X1054" s="14" t="s">
        <v>7298</v>
      </c>
      <c r="Y1054" t="str">
        <f>VLOOKUP($T1054,APPLI_PM!$A$2:$F$1845,4,FALSE)</f>
        <v>PM05 - Distribution Multicanal</v>
      </c>
      <c r="Z1054" t="str">
        <f>VLOOKUP($T1054,APPLI_PM!$A$2:$F$1845,5,FALSE)</f>
        <v>PTW - Poste de travail</v>
      </c>
    </row>
    <row r="1055" spans="1:26" ht="15" x14ac:dyDescent="0.25">
      <c r="A1055">
        <f>VLOOKUP(B1055,Tableau1[],19,FALSE)</f>
        <v>1</v>
      </c>
      <c r="B1055" s="13" t="s">
        <v>1558</v>
      </c>
      <c r="C1055" s="14" t="s">
        <v>25</v>
      </c>
      <c r="D1055" s="14" t="s">
        <v>330</v>
      </c>
      <c r="E1055" s="14" t="s">
        <v>29</v>
      </c>
      <c r="F1055" s="14" t="s">
        <v>32</v>
      </c>
      <c r="G1055" s="14" t="s">
        <v>161</v>
      </c>
      <c r="H1055" s="14"/>
      <c r="I1055" s="14"/>
      <c r="J1055" s="14"/>
      <c r="K1055" s="14" t="s">
        <v>7043</v>
      </c>
      <c r="L1055" s="14" t="s">
        <v>6951</v>
      </c>
      <c r="M1055" s="14" t="s">
        <v>8400</v>
      </c>
      <c r="N1055" s="14" t="s">
        <v>8400</v>
      </c>
      <c r="O1055" s="14" t="s">
        <v>8400</v>
      </c>
      <c r="P1055" s="14" t="s">
        <v>6954</v>
      </c>
      <c r="Q1055" s="14"/>
      <c r="R1055" s="14"/>
      <c r="S1055" s="14"/>
      <c r="T1055" s="16" t="s">
        <v>7295</v>
      </c>
      <c r="U1055" s="14" t="s">
        <v>7296</v>
      </c>
      <c r="V1055" s="14" t="s">
        <v>6929</v>
      </c>
      <c r="W1055" s="14" t="s">
        <v>7297</v>
      </c>
      <c r="X1055" s="14" t="s">
        <v>7298</v>
      </c>
      <c r="Y1055" t="str">
        <f>VLOOKUP($T1055,APPLI_PM!$A$2:$F$1845,4,FALSE)</f>
        <v>PM05 - Distribution Multicanal</v>
      </c>
      <c r="Z1055" t="str">
        <f>VLOOKUP($T1055,APPLI_PM!$A$2:$F$1845,5,FALSE)</f>
        <v>PTW - Poste de travail</v>
      </c>
    </row>
    <row r="1056" spans="1:26" ht="15" x14ac:dyDescent="0.25">
      <c r="A1056">
        <f>VLOOKUP(B1056,Tableau1[],19,FALSE)</f>
        <v>1</v>
      </c>
      <c r="B1056" s="13" t="s">
        <v>2802</v>
      </c>
      <c r="C1056" s="14" t="s">
        <v>25</v>
      </c>
      <c r="D1056" s="14" t="s">
        <v>2803</v>
      </c>
      <c r="E1056" s="14" t="s">
        <v>29</v>
      </c>
      <c r="F1056" s="14" t="s">
        <v>32</v>
      </c>
      <c r="G1056" s="14" t="s">
        <v>161</v>
      </c>
      <c r="H1056" s="14"/>
      <c r="I1056" s="14"/>
      <c r="J1056" s="14"/>
      <c r="K1056" s="14" t="s">
        <v>7043</v>
      </c>
      <c r="L1056" s="14" t="s">
        <v>6951</v>
      </c>
      <c r="M1056" s="14" t="s">
        <v>8401</v>
      </c>
      <c r="N1056" s="14" t="s">
        <v>8402</v>
      </c>
      <c r="O1056" s="14" t="s">
        <v>8401</v>
      </c>
      <c r="P1056" s="14" t="s">
        <v>6954</v>
      </c>
      <c r="Q1056" s="14"/>
      <c r="R1056" s="14"/>
      <c r="S1056" s="14"/>
      <c r="T1056" s="16" t="s">
        <v>7295</v>
      </c>
      <c r="U1056" s="14" t="s">
        <v>7296</v>
      </c>
      <c r="V1056" s="14" t="s">
        <v>6929</v>
      </c>
      <c r="W1056" s="14" t="s">
        <v>7297</v>
      </c>
      <c r="X1056" s="14" t="s">
        <v>7298</v>
      </c>
      <c r="Y1056" t="str">
        <f>VLOOKUP($T1056,APPLI_PM!$A$2:$F$1845,4,FALSE)</f>
        <v>PM05 - Distribution Multicanal</v>
      </c>
      <c r="Z1056" t="str">
        <f>VLOOKUP($T1056,APPLI_PM!$A$2:$F$1845,5,FALSE)</f>
        <v>PTW - Poste de travail</v>
      </c>
    </row>
    <row r="1057" spans="1:26" ht="15" x14ac:dyDescent="0.25">
      <c r="A1057">
        <f>VLOOKUP(B1057,Tableau1[],19,FALSE)</f>
        <v>1</v>
      </c>
      <c r="B1057" s="13" t="s">
        <v>1559</v>
      </c>
      <c r="C1057" s="14" t="s">
        <v>25</v>
      </c>
      <c r="D1057" s="14" t="s">
        <v>330</v>
      </c>
      <c r="E1057" s="14" t="s">
        <v>29</v>
      </c>
      <c r="F1057" s="14" t="s">
        <v>32</v>
      </c>
      <c r="G1057" s="14" t="s">
        <v>161</v>
      </c>
      <c r="H1057" s="14"/>
      <c r="I1057" s="14"/>
      <c r="J1057" s="14"/>
      <c r="K1057" s="14" t="s">
        <v>6921</v>
      </c>
      <c r="L1057" s="14" t="s">
        <v>6951</v>
      </c>
      <c r="M1057" s="14" t="s">
        <v>8403</v>
      </c>
      <c r="N1057" s="14" t="s">
        <v>8403</v>
      </c>
      <c r="O1057" s="14" t="s">
        <v>8403</v>
      </c>
      <c r="P1057" s="14" t="s">
        <v>6954</v>
      </c>
      <c r="Q1057" s="14"/>
      <c r="R1057" s="14"/>
      <c r="S1057" s="14"/>
      <c r="T1057" s="16" t="s">
        <v>7295</v>
      </c>
      <c r="U1057" s="14" t="s">
        <v>7296</v>
      </c>
      <c r="V1057" s="14" t="s">
        <v>6929</v>
      </c>
      <c r="W1057" s="14" t="s">
        <v>7297</v>
      </c>
      <c r="X1057" s="14" t="s">
        <v>7298</v>
      </c>
      <c r="Y1057" t="str">
        <f>VLOOKUP($T1057,APPLI_PM!$A$2:$F$1845,4,FALSE)</f>
        <v>PM05 - Distribution Multicanal</v>
      </c>
      <c r="Z1057" t="str">
        <f>VLOOKUP($T1057,APPLI_PM!$A$2:$F$1845,5,FALSE)</f>
        <v>PTW - Poste de travail</v>
      </c>
    </row>
    <row r="1058" spans="1:26" ht="15" x14ac:dyDescent="0.25">
      <c r="A1058">
        <f>VLOOKUP(B1058,Tableau1[],19,FALSE)</f>
        <v>2</v>
      </c>
      <c r="B1058" s="13" t="s">
        <v>1560</v>
      </c>
      <c r="C1058" s="14" t="s">
        <v>25</v>
      </c>
      <c r="D1058" s="14" t="s">
        <v>43</v>
      </c>
      <c r="E1058" s="14" t="s">
        <v>42</v>
      </c>
      <c r="F1058" s="14" t="s">
        <v>45</v>
      </c>
      <c r="G1058" s="14" t="s">
        <v>1560</v>
      </c>
      <c r="H1058" s="14" t="s">
        <v>7669</v>
      </c>
      <c r="I1058" s="14" t="s">
        <v>1561</v>
      </c>
      <c r="J1058" s="14"/>
      <c r="K1058" s="14" t="s">
        <v>6921</v>
      </c>
      <c r="L1058" s="14" t="s">
        <v>6933</v>
      </c>
      <c r="M1058" s="14" t="s">
        <v>8404</v>
      </c>
      <c r="N1058" s="14" t="s">
        <v>8405</v>
      </c>
      <c r="O1058" s="14" t="s">
        <v>8404</v>
      </c>
      <c r="P1058" s="14" t="s">
        <v>6924</v>
      </c>
      <c r="Q1058" s="14" t="s">
        <v>6925</v>
      </c>
      <c r="R1058" s="14" t="s">
        <v>6946</v>
      </c>
      <c r="S1058" s="14"/>
      <c r="T1058" s="16" t="s">
        <v>7672</v>
      </c>
      <c r="U1058" s="14" t="s">
        <v>7673</v>
      </c>
      <c r="V1058" s="14" t="s">
        <v>6929</v>
      </c>
      <c r="W1058" s="14" t="s">
        <v>7054</v>
      </c>
      <c r="X1058" s="14" t="s">
        <v>7055</v>
      </c>
    </row>
    <row r="1059" spans="1:26" ht="15" x14ac:dyDescent="0.25">
      <c r="A1059">
        <f>VLOOKUP(B1059,Tableau1[],19,FALSE)</f>
        <v>2</v>
      </c>
      <c r="B1059" s="13" t="s">
        <v>361</v>
      </c>
      <c r="C1059" s="14" t="s">
        <v>25</v>
      </c>
      <c r="D1059" s="14" t="s">
        <v>43</v>
      </c>
      <c r="E1059" s="14" t="s">
        <v>42</v>
      </c>
      <c r="F1059" s="14" t="s">
        <v>45</v>
      </c>
      <c r="G1059" s="14" t="s">
        <v>361</v>
      </c>
      <c r="H1059" s="14" t="s">
        <v>7669</v>
      </c>
      <c r="I1059" s="14"/>
      <c r="J1059" s="14"/>
      <c r="K1059" s="14" t="s">
        <v>6921</v>
      </c>
      <c r="L1059" s="14" t="s">
        <v>6933</v>
      </c>
      <c r="M1059" s="14" t="s">
        <v>7670</v>
      </c>
      <c r="N1059" s="14" t="s">
        <v>7671</v>
      </c>
      <c r="O1059" s="14" t="s">
        <v>7670</v>
      </c>
      <c r="P1059" s="14" t="s">
        <v>6954</v>
      </c>
      <c r="Q1059" s="14"/>
      <c r="R1059" s="14"/>
      <c r="S1059" s="14"/>
      <c r="T1059" s="16" t="s">
        <v>7672</v>
      </c>
      <c r="U1059" s="14" t="s">
        <v>7673</v>
      </c>
      <c r="V1059" s="14" t="s">
        <v>6929</v>
      </c>
      <c r="W1059" s="14" t="s">
        <v>7054</v>
      </c>
      <c r="X1059" s="14" t="s">
        <v>7055</v>
      </c>
    </row>
    <row r="1060" spans="1:26" ht="15" x14ac:dyDescent="0.25">
      <c r="A1060">
        <f>VLOOKUP(B1060,Tableau1[],19,FALSE)</f>
        <v>1</v>
      </c>
      <c r="B1060" s="13" t="s">
        <v>1562</v>
      </c>
      <c r="C1060" s="14" t="s">
        <v>25</v>
      </c>
      <c r="D1060" s="14" t="s">
        <v>987</v>
      </c>
      <c r="E1060" s="14" t="s">
        <v>29</v>
      </c>
      <c r="F1060" s="14" t="s">
        <v>32</v>
      </c>
      <c r="G1060" s="14" t="s">
        <v>361</v>
      </c>
      <c r="H1060" s="14"/>
      <c r="I1060" s="14"/>
      <c r="J1060" s="14"/>
      <c r="K1060" s="14" t="s">
        <v>6921</v>
      </c>
      <c r="L1060" s="14" t="s">
        <v>6951</v>
      </c>
      <c r="M1060" s="14" t="s">
        <v>7670</v>
      </c>
      <c r="N1060" s="14" t="s">
        <v>7671</v>
      </c>
      <c r="O1060" s="14" t="s">
        <v>7670</v>
      </c>
      <c r="P1060" s="14" t="s">
        <v>6954</v>
      </c>
      <c r="Q1060" s="14" t="s">
        <v>6999</v>
      </c>
      <c r="R1060" s="14" t="s">
        <v>7341</v>
      </c>
      <c r="S1060" s="14"/>
      <c r="T1060" s="16" t="s">
        <v>7672</v>
      </c>
      <c r="U1060" s="14" t="s">
        <v>7673</v>
      </c>
      <c r="V1060" s="14" t="s">
        <v>6929</v>
      </c>
      <c r="W1060" s="14" t="s">
        <v>7054</v>
      </c>
      <c r="X1060" s="14" t="s">
        <v>7055</v>
      </c>
      <c r="Y1060" t="str">
        <f>VLOOKUP($T1060,APPLI_PM!$A$2:$F$1845,4,FALSE)</f>
        <v>PM01 - Assurances</v>
      </c>
      <c r="Z1060" t="str">
        <f>VLOOKUP($T1060,APPLI_PM!$A$2:$F$1845,5,FALSE)</f>
        <v>APA - PACIFICA Assurances IARD et prévoyance</v>
      </c>
    </row>
    <row r="1061" spans="1:26" ht="15" x14ac:dyDescent="0.25">
      <c r="A1061">
        <f>VLOOKUP(B1061,Tableau1[],19,FALSE)</f>
        <v>1</v>
      </c>
      <c r="B1061" s="13" t="s">
        <v>1376</v>
      </c>
      <c r="C1061" s="14" t="s">
        <v>25</v>
      </c>
      <c r="D1061" s="14" t="s">
        <v>987</v>
      </c>
      <c r="E1061" s="14" t="s">
        <v>29</v>
      </c>
      <c r="F1061" s="14" t="s">
        <v>32</v>
      </c>
      <c r="G1061" s="14" t="s">
        <v>361</v>
      </c>
      <c r="H1061" s="14" t="s">
        <v>7669</v>
      </c>
      <c r="I1061" s="14"/>
      <c r="J1061" s="14"/>
      <c r="K1061" s="14" t="s">
        <v>6921</v>
      </c>
      <c r="L1061" s="14" t="s">
        <v>6951</v>
      </c>
      <c r="M1061" s="14" t="s">
        <v>7670</v>
      </c>
      <c r="N1061" s="14" t="s">
        <v>7671</v>
      </c>
      <c r="O1061" s="14" t="s">
        <v>7670</v>
      </c>
      <c r="P1061" s="14" t="s">
        <v>6954</v>
      </c>
      <c r="Q1061" s="14"/>
      <c r="R1061" s="14"/>
      <c r="S1061" s="14"/>
      <c r="T1061" s="16" t="s">
        <v>7672</v>
      </c>
      <c r="U1061" s="14" t="s">
        <v>7673</v>
      </c>
      <c r="V1061" s="14" t="s">
        <v>6929</v>
      </c>
      <c r="W1061" s="14" t="s">
        <v>7054</v>
      </c>
      <c r="X1061" s="14" t="s">
        <v>7055</v>
      </c>
      <c r="Y1061" t="str">
        <f>VLOOKUP($T1061,APPLI_PM!$A$2:$F$1845,4,FALSE)</f>
        <v>PM01 - Assurances</v>
      </c>
      <c r="Z1061" t="str">
        <f>VLOOKUP($T1061,APPLI_PM!$A$2:$F$1845,5,FALSE)</f>
        <v>APA - PACIFICA Assurances IARD et prévoyance</v>
      </c>
    </row>
    <row r="1062" spans="1:26" ht="15" x14ac:dyDescent="0.25">
      <c r="A1062">
        <f>VLOOKUP(B1062,Tableau1[],19,FALSE)</f>
        <v>3</v>
      </c>
      <c r="B1062" s="13" t="s">
        <v>1380</v>
      </c>
      <c r="C1062" s="14" t="s">
        <v>25</v>
      </c>
      <c r="D1062" s="14" t="s">
        <v>43</v>
      </c>
      <c r="E1062" s="14" t="s">
        <v>66</v>
      </c>
      <c r="F1062" s="14" t="s">
        <v>45</v>
      </c>
      <c r="G1062" s="14" t="s">
        <v>1380</v>
      </c>
      <c r="H1062" s="14"/>
      <c r="I1062" s="14"/>
      <c r="J1062" s="14"/>
      <c r="K1062" s="14" t="s">
        <v>6921</v>
      </c>
      <c r="L1062" s="14">
        <v>3270</v>
      </c>
      <c r="M1062" s="14" t="s">
        <v>8406</v>
      </c>
      <c r="N1062" s="14" t="s">
        <v>8407</v>
      </c>
      <c r="O1062" s="14" t="s">
        <v>8406</v>
      </c>
      <c r="P1062" s="14" t="s">
        <v>6954</v>
      </c>
      <c r="Q1062" s="14"/>
      <c r="R1062" s="14"/>
      <c r="S1062" s="14"/>
      <c r="T1062" s="16" t="s">
        <v>8408</v>
      </c>
      <c r="U1062" s="14" t="s">
        <v>8409</v>
      </c>
      <c r="V1062" s="14" t="s">
        <v>6929</v>
      </c>
      <c r="W1062" s="14" t="s">
        <v>7253</v>
      </c>
      <c r="X1062" s="14" t="s">
        <v>7254</v>
      </c>
    </row>
    <row r="1063" spans="1:26" ht="15" x14ac:dyDescent="0.25">
      <c r="A1063">
        <f>VLOOKUP(B1063,Tableau1[],19,FALSE)</f>
        <v>1</v>
      </c>
      <c r="B1063" s="13" t="s">
        <v>1377</v>
      </c>
      <c r="C1063" s="14" t="s">
        <v>25</v>
      </c>
      <c r="D1063" s="14" t="s">
        <v>127</v>
      </c>
      <c r="E1063" s="14" t="s">
        <v>29</v>
      </c>
      <c r="F1063" s="14" t="s">
        <v>32</v>
      </c>
      <c r="G1063" s="14" t="s">
        <v>1380</v>
      </c>
      <c r="H1063" s="14"/>
      <c r="I1063" s="14" t="s">
        <v>1378</v>
      </c>
      <c r="J1063" s="14" t="s">
        <v>1379</v>
      </c>
      <c r="K1063" s="14" t="s">
        <v>6921</v>
      </c>
      <c r="L1063" s="14" t="s">
        <v>6951</v>
      </c>
      <c r="M1063" s="14" t="s">
        <v>8406</v>
      </c>
      <c r="N1063" s="14" t="s">
        <v>8407</v>
      </c>
      <c r="O1063" s="14" t="s">
        <v>8406</v>
      </c>
      <c r="P1063" s="14" t="s">
        <v>6954</v>
      </c>
      <c r="Q1063" s="14" t="s">
        <v>6982</v>
      </c>
      <c r="R1063" s="14" t="s">
        <v>6983</v>
      </c>
      <c r="S1063" s="14"/>
      <c r="T1063" s="16" t="s">
        <v>8408</v>
      </c>
      <c r="U1063" s="14" t="s">
        <v>8409</v>
      </c>
      <c r="V1063" s="14" t="s">
        <v>6929</v>
      </c>
      <c r="W1063" s="14" t="s">
        <v>7253</v>
      </c>
      <c r="X1063" s="14" t="s">
        <v>7254</v>
      </c>
      <c r="Y1063" t="str">
        <f>VLOOKUP($T1063,APPLI_PM!$A$2:$F$1845,4,FALSE)</f>
        <v>PM02 - Clients Comptes Package</v>
      </c>
      <c r="Z1063" t="str">
        <f>VLOOKUP($T1063,APPLI_PM!$A$2:$F$1845,5,FALSE)</f>
        <v>GCP - Gestion des comptes</v>
      </c>
    </row>
    <row r="1064" spans="1:26" ht="15" x14ac:dyDescent="0.25">
      <c r="A1064">
        <f>VLOOKUP(B1064,Tableau1[],19,FALSE)</f>
        <v>3</v>
      </c>
      <c r="B1064" s="13" t="s">
        <v>1381</v>
      </c>
      <c r="C1064" s="14" t="s">
        <v>25</v>
      </c>
      <c r="D1064" s="14" t="s">
        <v>43</v>
      </c>
      <c r="E1064" s="14" t="s">
        <v>66</v>
      </c>
      <c r="F1064" s="14" t="s">
        <v>45</v>
      </c>
      <c r="G1064" s="14" t="s">
        <v>1381</v>
      </c>
      <c r="H1064" s="14"/>
      <c r="I1064" s="14" t="s">
        <v>1382</v>
      </c>
      <c r="J1064" s="14" t="s">
        <v>1379</v>
      </c>
      <c r="K1064" s="14" t="s">
        <v>6921</v>
      </c>
      <c r="L1064" s="14">
        <v>3270</v>
      </c>
      <c r="M1064" s="14" t="s">
        <v>8410</v>
      </c>
      <c r="N1064" s="14" t="s">
        <v>8411</v>
      </c>
      <c r="O1064" s="14" t="s">
        <v>8410</v>
      </c>
      <c r="P1064" s="14" t="s">
        <v>6967</v>
      </c>
      <c r="Q1064" s="14" t="s">
        <v>6991</v>
      </c>
      <c r="R1064" s="14" t="s">
        <v>8176</v>
      </c>
      <c r="S1064" s="14"/>
      <c r="T1064" s="16" t="s">
        <v>8408</v>
      </c>
      <c r="U1064" s="14" t="s">
        <v>8409</v>
      </c>
      <c r="V1064" s="14" t="s">
        <v>6929</v>
      </c>
      <c r="W1064" s="14" t="s">
        <v>7253</v>
      </c>
      <c r="X1064" s="14" t="s">
        <v>7254</v>
      </c>
    </row>
    <row r="1065" spans="1:26" ht="15" x14ac:dyDescent="0.25">
      <c r="A1065">
        <f>VLOOKUP(B1065,Tableau1[],19,FALSE)</f>
        <v>3</v>
      </c>
      <c r="B1065" s="13" t="s">
        <v>1383</v>
      </c>
      <c r="C1065" s="14" t="s">
        <v>25</v>
      </c>
      <c r="D1065" s="14" t="s">
        <v>43</v>
      </c>
      <c r="E1065" s="14" t="s">
        <v>66</v>
      </c>
      <c r="F1065" s="14" t="s">
        <v>45</v>
      </c>
      <c r="G1065" s="14" t="s">
        <v>1383</v>
      </c>
      <c r="H1065" s="14"/>
      <c r="I1065" s="14" t="s">
        <v>1382</v>
      </c>
      <c r="J1065" s="14"/>
      <c r="K1065" s="14" t="s">
        <v>6921</v>
      </c>
      <c r="L1065" s="14">
        <v>3270</v>
      </c>
      <c r="M1065" s="14" t="s">
        <v>8412</v>
      </c>
      <c r="N1065" s="14" t="s">
        <v>8413</v>
      </c>
      <c r="O1065" s="14" t="s">
        <v>8412</v>
      </c>
      <c r="P1065" s="14" t="s">
        <v>6967</v>
      </c>
      <c r="Q1065" s="14" t="s">
        <v>6991</v>
      </c>
      <c r="R1065" s="14" t="s">
        <v>8176</v>
      </c>
      <c r="S1065" s="14"/>
      <c r="T1065" s="16" t="s">
        <v>8408</v>
      </c>
      <c r="U1065" s="14" t="s">
        <v>8409</v>
      </c>
      <c r="V1065" s="14" t="s">
        <v>6929</v>
      </c>
      <c r="W1065" s="14" t="s">
        <v>7253</v>
      </c>
      <c r="X1065" s="14" t="s">
        <v>7254</v>
      </c>
    </row>
    <row r="1066" spans="1:26" ht="15" x14ac:dyDescent="0.25">
      <c r="A1066">
        <f>VLOOKUP(B1066,Tableau1[],19,FALSE)</f>
        <v>4</v>
      </c>
      <c r="B1066" s="13" t="s">
        <v>1800</v>
      </c>
      <c r="C1066" s="14" t="s">
        <v>25</v>
      </c>
      <c r="D1066" s="14" t="s">
        <v>1802</v>
      </c>
      <c r="E1066" s="14" t="s">
        <v>1801</v>
      </c>
      <c r="F1066" s="14" t="s">
        <v>1803</v>
      </c>
      <c r="G1066" s="14" t="s">
        <v>1800</v>
      </c>
      <c r="H1066" s="14"/>
      <c r="I1066" s="14" t="s">
        <v>1797</v>
      </c>
      <c r="J1066" s="14"/>
      <c r="K1066" s="14" t="s">
        <v>6921</v>
      </c>
      <c r="L1066" s="14" t="s">
        <v>7050</v>
      </c>
      <c r="M1066" s="14" t="s">
        <v>8414</v>
      </c>
      <c r="N1066" s="14" t="s">
        <v>8415</v>
      </c>
      <c r="O1066" s="14" t="s">
        <v>8414</v>
      </c>
      <c r="P1066" s="14" t="s">
        <v>6924</v>
      </c>
      <c r="Q1066" s="14" t="s">
        <v>6925</v>
      </c>
      <c r="R1066" s="14" t="s">
        <v>6946</v>
      </c>
      <c r="S1066" s="14"/>
      <c r="T1066" s="16" t="s">
        <v>7400</v>
      </c>
      <c r="U1066" s="14" t="s">
        <v>7401</v>
      </c>
      <c r="V1066" s="14" t="s">
        <v>6929</v>
      </c>
      <c r="W1066" s="14" t="s">
        <v>7402</v>
      </c>
      <c r="X1066" s="14" t="s">
        <v>7403</v>
      </c>
    </row>
    <row r="1067" spans="1:26" ht="15" x14ac:dyDescent="0.25">
      <c r="A1067">
        <f>VLOOKUP(B1067,Tableau1[],19,FALSE)</f>
        <v>4</v>
      </c>
      <c r="B1067" s="13" t="s">
        <v>1384</v>
      </c>
      <c r="C1067" s="14"/>
      <c r="D1067" s="14"/>
      <c r="E1067" s="14" t="s">
        <v>54</v>
      </c>
      <c r="F1067" s="14" t="s">
        <v>1386</v>
      </c>
      <c r="G1067" s="14" t="s">
        <v>1384</v>
      </c>
      <c r="H1067" s="14"/>
      <c r="I1067" s="14" t="s">
        <v>1385</v>
      </c>
      <c r="J1067" s="14"/>
      <c r="K1067" s="14" t="s">
        <v>6921</v>
      </c>
      <c r="L1067" s="14" t="s">
        <v>7050</v>
      </c>
      <c r="M1067" s="14" t="s">
        <v>8416</v>
      </c>
      <c r="N1067" s="14" t="s">
        <v>8416</v>
      </c>
      <c r="O1067" s="14" t="s">
        <v>8416</v>
      </c>
      <c r="P1067" s="14" t="s">
        <v>6924</v>
      </c>
      <c r="Q1067" s="14" t="s">
        <v>6925</v>
      </c>
      <c r="R1067" s="14" t="s">
        <v>6946</v>
      </c>
      <c r="S1067" s="14"/>
      <c r="T1067" s="16" t="s">
        <v>7627</v>
      </c>
      <c r="U1067" s="14" t="s">
        <v>7628</v>
      </c>
      <c r="V1067" s="14" t="s">
        <v>6929</v>
      </c>
      <c r="W1067" s="14" t="s">
        <v>7220</v>
      </c>
      <c r="X1067" s="14" t="s">
        <v>7629</v>
      </c>
    </row>
    <row r="1068" spans="1:26" ht="15" x14ac:dyDescent="0.25">
      <c r="A1068">
        <f>VLOOKUP(B1068,Tableau1[],19,FALSE)</f>
        <v>4</v>
      </c>
      <c r="B1068" s="13" t="s">
        <v>1387</v>
      </c>
      <c r="C1068" s="14"/>
      <c r="D1068" s="14" t="s">
        <v>1389</v>
      </c>
      <c r="E1068" s="14"/>
      <c r="F1068" s="14" t="s">
        <v>1391</v>
      </c>
      <c r="G1068" s="14" t="s">
        <v>1390</v>
      </c>
      <c r="H1068" s="14"/>
      <c r="I1068" s="14" t="s">
        <v>1388</v>
      </c>
      <c r="J1068" s="14" t="s">
        <v>1387</v>
      </c>
      <c r="K1068" s="14" t="s">
        <v>6921</v>
      </c>
      <c r="L1068" s="14" t="s">
        <v>7050</v>
      </c>
      <c r="M1068" s="14" t="s">
        <v>1387</v>
      </c>
      <c r="N1068" s="14" t="s">
        <v>1387</v>
      </c>
      <c r="O1068" s="14" t="s">
        <v>1387</v>
      </c>
      <c r="P1068" s="14" t="s">
        <v>6924</v>
      </c>
      <c r="Q1068" s="14" t="s">
        <v>6925</v>
      </c>
      <c r="R1068" s="14" t="s">
        <v>6946</v>
      </c>
      <c r="S1068" s="14"/>
      <c r="T1068" s="16" t="s">
        <v>8417</v>
      </c>
      <c r="U1068" s="14" t="s">
        <v>8418</v>
      </c>
      <c r="V1068" s="14" t="s">
        <v>6986</v>
      </c>
      <c r="W1068" s="14" t="s">
        <v>6987</v>
      </c>
      <c r="X1068" s="14" t="s">
        <v>6987</v>
      </c>
    </row>
    <row r="1069" spans="1:26" ht="15" x14ac:dyDescent="0.25">
      <c r="A1069">
        <f>VLOOKUP(B1069,Tableau1[],19,FALSE)</f>
        <v>4</v>
      </c>
      <c r="B1069" s="13" t="s">
        <v>2638</v>
      </c>
      <c r="C1069" s="14"/>
      <c r="D1069" s="14" t="s">
        <v>1389</v>
      </c>
      <c r="E1069" s="14"/>
      <c r="F1069" s="14" t="s">
        <v>1391</v>
      </c>
      <c r="G1069" s="14" t="s">
        <v>2639</v>
      </c>
      <c r="H1069" s="14"/>
      <c r="I1069" s="14" t="s">
        <v>1388</v>
      </c>
      <c r="J1069" s="14" t="s">
        <v>2638</v>
      </c>
      <c r="K1069" s="14" t="s">
        <v>6921</v>
      </c>
      <c r="L1069" s="14" t="s">
        <v>7050</v>
      </c>
      <c r="M1069" s="14" t="s">
        <v>1387</v>
      </c>
      <c r="N1069" s="14" t="s">
        <v>1387</v>
      </c>
      <c r="O1069" s="14" t="s">
        <v>1387</v>
      </c>
      <c r="P1069" s="14" t="s">
        <v>6924</v>
      </c>
      <c r="Q1069" s="14" t="s">
        <v>6925</v>
      </c>
      <c r="R1069" s="14" t="s">
        <v>6946</v>
      </c>
      <c r="S1069" s="14"/>
      <c r="T1069" s="16" t="s">
        <v>8417</v>
      </c>
      <c r="U1069" s="14" t="s">
        <v>8418</v>
      </c>
      <c r="V1069" s="14" t="s">
        <v>6986</v>
      </c>
      <c r="W1069" s="14" t="s">
        <v>6987</v>
      </c>
      <c r="X1069" s="14" t="s">
        <v>6987</v>
      </c>
    </row>
    <row r="1070" spans="1:26" ht="15" x14ac:dyDescent="0.25">
      <c r="A1070">
        <f>VLOOKUP(B1070,Tableau1[],19,FALSE)</f>
        <v>1</v>
      </c>
      <c r="B1070" s="13" t="s">
        <v>2684</v>
      </c>
      <c r="C1070" s="14" t="s">
        <v>25</v>
      </c>
      <c r="D1070" s="14" t="s">
        <v>330</v>
      </c>
      <c r="E1070" s="14" t="s">
        <v>29</v>
      </c>
      <c r="F1070" s="14" t="s">
        <v>32</v>
      </c>
      <c r="G1070" s="14" t="s">
        <v>161</v>
      </c>
      <c r="H1070" s="14"/>
      <c r="I1070" s="14"/>
      <c r="J1070" s="14"/>
      <c r="K1070" s="14" t="s">
        <v>6921</v>
      </c>
      <c r="L1070" s="14" t="s">
        <v>6951</v>
      </c>
      <c r="M1070" s="14" t="s">
        <v>8419</v>
      </c>
      <c r="N1070" s="14" t="s">
        <v>8419</v>
      </c>
      <c r="O1070" s="14" t="s">
        <v>8419</v>
      </c>
      <c r="P1070" s="14" t="s">
        <v>6954</v>
      </c>
      <c r="Q1070" s="14"/>
      <c r="R1070" s="14"/>
      <c r="S1070" s="14"/>
      <c r="T1070" s="16" t="s">
        <v>7295</v>
      </c>
      <c r="U1070" s="14" t="s">
        <v>7296</v>
      </c>
      <c r="V1070" s="14" t="s">
        <v>6929</v>
      </c>
      <c r="W1070" s="14" t="s">
        <v>7297</v>
      </c>
      <c r="X1070" s="14" t="s">
        <v>7298</v>
      </c>
      <c r="Y1070" t="str">
        <f>VLOOKUP($T1070,APPLI_PM!$A$2:$F$1845,4,FALSE)</f>
        <v>PM05 - Distribution Multicanal</v>
      </c>
      <c r="Z1070" t="str">
        <f>VLOOKUP($T1070,APPLI_PM!$A$2:$F$1845,5,FALSE)</f>
        <v>PTW - Poste de travail</v>
      </c>
    </row>
    <row r="1071" spans="1:26" ht="15" x14ac:dyDescent="0.25">
      <c r="A1071">
        <f>VLOOKUP(B1071,Tableau1[],19,FALSE)</f>
        <v>1</v>
      </c>
      <c r="B1071" s="13" t="s">
        <v>1406</v>
      </c>
      <c r="C1071" s="14" t="s">
        <v>25</v>
      </c>
      <c r="D1071" s="14" t="s">
        <v>43</v>
      </c>
      <c r="E1071" s="14" t="s">
        <v>42</v>
      </c>
      <c r="F1071" s="14" t="s">
        <v>45</v>
      </c>
      <c r="G1071" s="14" t="s">
        <v>1409</v>
      </c>
      <c r="H1071" s="14"/>
      <c r="I1071" s="14" t="s">
        <v>1407</v>
      </c>
      <c r="J1071" s="14" t="s">
        <v>1408</v>
      </c>
      <c r="K1071" s="14" t="s">
        <v>7184</v>
      </c>
      <c r="L1071" s="14" t="s">
        <v>6951</v>
      </c>
      <c r="M1071" s="14" t="s">
        <v>8420</v>
      </c>
      <c r="N1071" s="14" t="s">
        <v>8421</v>
      </c>
      <c r="O1071" s="14" t="s">
        <v>8420</v>
      </c>
      <c r="P1071" s="14" t="s">
        <v>6954</v>
      </c>
      <c r="Q1071" s="14" t="s">
        <v>7348</v>
      </c>
      <c r="R1071" s="14" t="s">
        <v>7355</v>
      </c>
      <c r="S1071" s="14"/>
      <c r="T1071" s="16" t="s">
        <v>8422</v>
      </c>
      <c r="U1071" s="14" t="s">
        <v>8423</v>
      </c>
      <c r="V1071" s="14" t="s">
        <v>6929</v>
      </c>
      <c r="W1071" s="14" t="s">
        <v>6930</v>
      </c>
      <c r="X1071" s="14" t="s">
        <v>6931</v>
      </c>
      <c r="Y1071" t="str">
        <f>VLOOKUP($T1071,APPLI_PM!$A$2:$F$1845,4,FALSE)</f>
        <v>PM04 - Crédits</v>
      </c>
      <c r="Z1071" t="str">
        <f>VLOOKUP($T1071,APPLI_PM!$A$2:$F$1845,5,FALSE)</f>
        <v>CRD - Crédits</v>
      </c>
    </row>
    <row r="1072" spans="1:26" ht="15" x14ac:dyDescent="0.25">
      <c r="A1072">
        <f>VLOOKUP(B1072,Tableau1[],19,FALSE)</f>
        <v>1</v>
      </c>
      <c r="B1072" s="13" t="s">
        <v>1410</v>
      </c>
      <c r="C1072" s="14" t="s">
        <v>25</v>
      </c>
      <c r="D1072" s="14" t="s">
        <v>43</v>
      </c>
      <c r="E1072" s="14" t="s">
        <v>134</v>
      </c>
      <c r="F1072" s="14" t="s">
        <v>45</v>
      </c>
      <c r="G1072" s="14" t="s">
        <v>1279</v>
      </c>
      <c r="H1072" s="14"/>
      <c r="I1072" s="14" t="s">
        <v>1411</v>
      </c>
      <c r="J1072" s="14" t="s">
        <v>1412</v>
      </c>
      <c r="K1072" s="14" t="s">
        <v>7184</v>
      </c>
      <c r="L1072" s="14" t="s">
        <v>6951</v>
      </c>
      <c r="M1072" s="14" t="s">
        <v>8424</v>
      </c>
      <c r="N1072" s="14" t="s">
        <v>8425</v>
      </c>
      <c r="O1072" s="14" t="s">
        <v>8424</v>
      </c>
      <c r="P1072" s="14" t="s">
        <v>6954</v>
      </c>
      <c r="Q1072" s="14" t="s">
        <v>7348</v>
      </c>
      <c r="R1072" s="14" t="s">
        <v>7355</v>
      </c>
      <c r="S1072" s="14"/>
      <c r="T1072" s="16" t="s">
        <v>8422</v>
      </c>
      <c r="U1072" s="14" t="s">
        <v>8423</v>
      </c>
      <c r="V1072" s="14" t="s">
        <v>6929</v>
      </c>
      <c r="W1072" s="14" t="s">
        <v>6930</v>
      </c>
      <c r="X1072" s="14" t="s">
        <v>6931</v>
      </c>
      <c r="Y1072" t="str">
        <f>VLOOKUP($T1072,APPLI_PM!$A$2:$F$1845,4,FALSE)</f>
        <v>PM04 - Crédits</v>
      </c>
      <c r="Z1072" t="str">
        <f>VLOOKUP($T1072,APPLI_PM!$A$2:$F$1845,5,FALSE)</f>
        <v>CRD - Crédits</v>
      </c>
    </row>
    <row r="1073" spans="1:26" ht="15" x14ac:dyDescent="0.25">
      <c r="A1073">
        <f>VLOOKUP(B1073,Tableau1[],19,FALSE)</f>
        <v>1</v>
      </c>
      <c r="B1073" s="13" t="s">
        <v>1413</v>
      </c>
      <c r="C1073" s="14" t="s">
        <v>25</v>
      </c>
      <c r="D1073" s="14" t="s">
        <v>43</v>
      </c>
      <c r="E1073" s="14" t="s">
        <v>134</v>
      </c>
      <c r="F1073" s="14" t="s">
        <v>45</v>
      </c>
      <c r="G1073" s="14" t="s">
        <v>1279</v>
      </c>
      <c r="H1073" s="14"/>
      <c r="I1073" s="14" t="s">
        <v>1414</v>
      </c>
      <c r="J1073" s="14" t="s">
        <v>1412</v>
      </c>
      <c r="K1073" s="14" t="s">
        <v>7184</v>
      </c>
      <c r="L1073" s="14" t="s">
        <v>6951</v>
      </c>
      <c r="M1073" s="14" t="s">
        <v>8426</v>
      </c>
      <c r="N1073" s="14" t="s">
        <v>8427</v>
      </c>
      <c r="O1073" s="14" t="s">
        <v>8426</v>
      </c>
      <c r="P1073" s="14" t="s">
        <v>6954</v>
      </c>
      <c r="Q1073" s="14" t="s">
        <v>7348</v>
      </c>
      <c r="R1073" s="14" t="s">
        <v>7355</v>
      </c>
      <c r="S1073" s="14"/>
      <c r="T1073" s="16" t="s">
        <v>8422</v>
      </c>
      <c r="U1073" s="14" t="s">
        <v>8423</v>
      </c>
      <c r="V1073" s="14" t="s">
        <v>6929</v>
      </c>
      <c r="W1073" s="14" t="s">
        <v>6930</v>
      </c>
      <c r="X1073" s="14" t="s">
        <v>6931</v>
      </c>
      <c r="Y1073" t="str">
        <f>VLOOKUP($T1073,APPLI_PM!$A$2:$F$1845,4,FALSE)</f>
        <v>PM04 - Crédits</v>
      </c>
      <c r="Z1073" t="str">
        <f>VLOOKUP($T1073,APPLI_PM!$A$2:$F$1845,5,FALSE)</f>
        <v>CRD - Crédits</v>
      </c>
    </row>
    <row r="1074" spans="1:26" ht="15" x14ac:dyDescent="0.25">
      <c r="A1074">
        <f>VLOOKUP(B1074,Tableau1[],19,FALSE)</f>
        <v>1</v>
      </c>
      <c r="B1074" s="13" t="s">
        <v>1415</v>
      </c>
      <c r="C1074" s="14" t="s">
        <v>25</v>
      </c>
      <c r="D1074" s="14" t="s">
        <v>43</v>
      </c>
      <c r="E1074" s="14" t="s">
        <v>134</v>
      </c>
      <c r="F1074" s="14" t="s">
        <v>45</v>
      </c>
      <c r="G1074" s="14" t="s">
        <v>1279</v>
      </c>
      <c r="H1074" s="14"/>
      <c r="I1074" s="14"/>
      <c r="J1074" s="14"/>
      <c r="K1074" s="14" t="s">
        <v>7184</v>
      </c>
      <c r="L1074" s="14" t="s">
        <v>6951</v>
      </c>
      <c r="M1074" s="14" t="s">
        <v>8428</v>
      </c>
      <c r="N1074" s="14" t="s">
        <v>8427</v>
      </c>
      <c r="O1074" s="14" t="s">
        <v>8428</v>
      </c>
      <c r="P1074" s="14" t="s">
        <v>6954</v>
      </c>
      <c r="Q1074" s="14"/>
      <c r="R1074" s="14"/>
      <c r="S1074" s="14"/>
      <c r="T1074" s="16" t="s">
        <v>8422</v>
      </c>
      <c r="U1074" s="14" t="s">
        <v>8423</v>
      </c>
      <c r="V1074" s="14" t="s">
        <v>6929</v>
      </c>
      <c r="W1074" s="14" t="s">
        <v>6930</v>
      </c>
      <c r="X1074" s="14" t="s">
        <v>6931</v>
      </c>
      <c r="Y1074" t="str">
        <f>VLOOKUP($T1074,APPLI_PM!$A$2:$F$1845,4,FALSE)</f>
        <v>PM04 - Crédits</v>
      </c>
      <c r="Z1074" t="str">
        <f>VLOOKUP($T1074,APPLI_PM!$A$2:$F$1845,5,FALSE)</f>
        <v>CRD - Crédits</v>
      </c>
    </row>
    <row r="1075" spans="1:26" ht="15" x14ac:dyDescent="0.25">
      <c r="A1075">
        <f>VLOOKUP(B1075,Tableau1[],19,FALSE)</f>
        <v>1</v>
      </c>
      <c r="B1075" s="13" t="s">
        <v>1416</v>
      </c>
      <c r="C1075" s="14" t="s">
        <v>25</v>
      </c>
      <c r="D1075" s="14" t="s">
        <v>43</v>
      </c>
      <c r="E1075" s="14" t="s">
        <v>134</v>
      </c>
      <c r="F1075" s="14" t="s">
        <v>45</v>
      </c>
      <c r="G1075" s="14" t="s">
        <v>1279</v>
      </c>
      <c r="H1075" s="14"/>
      <c r="I1075" s="14"/>
      <c r="J1075" s="14"/>
      <c r="K1075" s="14" t="s">
        <v>7184</v>
      </c>
      <c r="L1075" s="14" t="s">
        <v>6951</v>
      </c>
      <c r="M1075" s="14" t="s">
        <v>8428</v>
      </c>
      <c r="N1075" s="14" t="s">
        <v>8427</v>
      </c>
      <c r="O1075" s="14" t="s">
        <v>8428</v>
      </c>
      <c r="P1075" s="14" t="s">
        <v>6954</v>
      </c>
      <c r="Q1075" s="14"/>
      <c r="R1075" s="14"/>
      <c r="S1075" s="14"/>
      <c r="T1075" s="16" t="s">
        <v>8422</v>
      </c>
      <c r="U1075" s="14" t="s">
        <v>8423</v>
      </c>
      <c r="V1075" s="14" t="s">
        <v>6929</v>
      </c>
      <c r="W1075" s="14" t="s">
        <v>6930</v>
      </c>
      <c r="X1075" s="14" t="s">
        <v>6931</v>
      </c>
      <c r="Y1075" t="str">
        <f>VLOOKUP($T1075,APPLI_PM!$A$2:$F$1845,4,FALSE)</f>
        <v>PM04 - Crédits</v>
      </c>
      <c r="Z1075" t="str">
        <f>VLOOKUP($T1075,APPLI_PM!$A$2:$F$1845,5,FALSE)</f>
        <v>CRD - Crédits</v>
      </c>
    </row>
    <row r="1076" spans="1:26" ht="15" x14ac:dyDescent="0.25">
      <c r="A1076">
        <f>VLOOKUP(B1076,Tableau1[],19,FALSE)</f>
        <v>1</v>
      </c>
      <c r="B1076" s="13" t="s">
        <v>1417</v>
      </c>
      <c r="C1076" s="14" t="s">
        <v>25</v>
      </c>
      <c r="D1076" s="14" t="s">
        <v>43</v>
      </c>
      <c r="E1076" s="14" t="s">
        <v>134</v>
      </c>
      <c r="F1076" s="14" t="s">
        <v>45</v>
      </c>
      <c r="G1076" s="14" t="s">
        <v>1419</v>
      </c>
      <c r="H1076" s="14"/>
      <c r="I1076" s="14" t="s">
        <v>1418</v>
      </c>
      <c r="J1076" s="14" t="s">
        <v>1412</v>
      </c>
      <c r="K1076" s="14" t="s">
        <v>7184</v>
      </c>
      <c r="L1076" s="14" t="s">
        <v>6951</v>
      </c>
      <c r="M1076" s="14" t="s">
        <v>8429</v>
      </c>
      <c r="N1076" s="14" t="s">
        <v>8430</v>
      </c>
      <c r="O1076" s="14" t="s">
        <v>8429</v>
      </c>
      <c r="P1076" s="14" t="s">
        <v>6954</v>
      </c>
      <c r="Q1076" s="14" t="s">
        <v>7348</v>
      </c>
      <c r="R1076" s="14" t="s">
        <v>7355</v>
      </c>
      <c r="S1076" s="14"/>
      <c r="T1076" s="16" t="s">
        <v>8422</v>
      </c>
      <c r="U1076" s="14" t="s">
        <v>8423</v>
      </c>
      <c r="V1076" s="14" t="s">
        <v>6929</v>
      </c>
      <c r="W1076" s="14" t="s">
        <v>6930</v>
      </c>
      <c r="X1076" s="14" t="s">
        <v>6931</v>
      </c>
      <c r="Y1076" t="str">
        <f>VLOOKUP($T1076,APPLI_PM!$A$2:$F$1845,4,FALSE)</f>
        <v>PM04 - Crédits</v>
      </c>
      <c r="Z1076" t="str">
        <f>VLOOKUP($T1076,APPLI_PM!$A$2:$F$1845,5,FALSE)</f>
        <v>CRD - Crédits</v>
      </c>
    </row>
    <row r="1077" spans="1:26" ht="15" x14ac:dyDescent="0.25">
      <c r="A1077">
        <f>VLOOKUP(B1077,Tableau1[],19,FALSE)</f>
        <v>1</v>
      </c>
      <c r="B1077" s="13" t="s">
        <v>1420</v>
      </c>
      <c r="C1077" s="14" t="s">
        <v>25</v>
      </c>
      <c r="D1077" s="14" t="s">
        <v>43</v>
      </c>
      <c r="E1077" s="14" t="s">
        <v>42</v>
      </c>
      <c r="F1077" s="14" t="s">
        <v>45</v>
      </c>
      <c r="G1077" s="14" t="s">
        <v>1423</v>
      </c>
      <c r="H1077" s="14"/>
      <c r="I1077" s="14" t="s">
        <v>1421</v>
      </c>
      <c r="J1077" s="14" t="s">
        <v>1422</v>
      </c>
      <c r="K1077" s="14" t="s">
        <v>7184</v>
      </c>
      <c r="L1077" s="14" t="s">
        <v>6951</v>
      </c>
      <c r="M1077" s="14" t="s">
        <v>8431</v>
      </c>
      <c r="N1077" s="14" t="s">
        <v>8432</v>
      </c>
      <c r="O1077" s="14" t="s">
        <v>8431</v>
      </c>
      <c r="P1077" s="14" t="s">
        <v>6954</v>
      </c>
      <c r="Q1077" s="14" t="s">
        <v>7348</v>
      </c>
      <c r="R1077" s="14" t="s">
        <v>7355</v>
      </c>
      <c r="S1077" s="14"/>
      <c r="T1077" s="16" t="s">
        <v>8422</v>
      </c>
      <c r="U1077" s="14" t="s">
        <v>8423</v>
      </c>
      <c r="V1077" s="14" t="s">
        <v>6929</v>
      </c>
      <c r="W1077" s="14" t="s">
        <v>6930</v>
      </c>
      <c r="X1077" s="14" t="s">
        <v>6931</v>
      </c>
      <c r="Y1077" t="str">
        <f>VLOOKUP($T1077,APPLI_PM!$A$2:$F$1845,4,FALSE)</f>
        <v>PM04 - Crédits</v>
      </c>
      <c r="Z1077" t="str">
        <f>VLOOKUP($T1077,APPLI_PM!$A$2:$F$1845,5,FALSE)</f>
        <v>CRD - Crédits</v>
      </c>
    </row>
    <row r="1078" spans="1:26" ht="15" x14ac:dyDescent="0.25">
      <c r="A1078">
        <f>VLOOKUP(B1078,Tableau1[],19,FALSE)</f>
        <v>1</v>
      </c>
      <c r="B1078" s="13" t="s">
        <v>1424</v>
      </c>
      <c r="C1078" s="14" t="s">
        <v>25</v>
      </c>
      <c r="D1078" s="14" t="s">
        <v>43</v>
      </c>
      <c r="E1078" s="14" t="s">
        <v>134</v>
      </c>
      <c r="F1078" s="14" t="s">
        <v>45</v>
      </c>
      <c r="G1078" s="14" t="s">
        <v>1427</v>
      </c>
      <c r="H1078" s="14"/>
      <c r="I1078" s="14" t="s">
        <v>1425</v>
      </c>
      <c r="J1078" s="14" t="s">
        <v>1426</v>
      </c>
      <c r="K1078" s="14" t="s">
        <v>7184</v>
      </c>
      <c r="L1078" s="14" t="s">
        <v>6951</v>
      </c>
      <c r="M1078" s="14" t="s">
        <v>8433</v>
      </c>
      <c r="N1078" s="14" t="s">
        <v>8434</v>
      </c>
      <c r="O1078" s="14" t="s">
        <v>8433</v>
      </c>
      <c r="P1078" s="14" t="s">
        <v>6924</v>
      </c>
      <c r="Q1078" s="14" t="s">
        <v>6925</v>
      </c>
      <c r="R1078" s="14" t="s">
        <v>6926</v>
      </c>
      <c r="S1078" s="14"/>
      <c r="T1078" s="16" t="s">
        <v>8422</v>
      </c>
      <c r="U1078" s="14" t="s">
        <v>8423</v>
      </c>
      <c r="V1078" s="14" t="s">
        <v>6929</v>
      </c>
      <c r="W1078" s="14" t="s">
        <v>6930</v>
      </c>
      <c r="X1078" s="14" t="s">
        <v>6931</v>
      </c>
      <c r="Y1078" t="str">
        <f>VLOOKUP($T1078,APPLI_PM!$A$2:$F$1845,4,FALSE)</f>
        <v>PM04 - Crédits</v>
      </c>
      <c r="Z1078" t="str">
        <f>VLOOKUP($T1078,APPLI_PM!$A$2:$F$1845,5,FALSE)</f>
        <v>CRD - Crédits</v>
      </c>
    </row>
    <row r="1079" spans="1:26" ht="15" x14ac:dyDescent="0.25">
      <c r="A1079">
        <f>VLOOKUP(B1079,Tableau1[],19,FALSE)</f>
        <v>1</v>
      </c>
      <c r="B1079" s="13" t="s">
        <v>1428</v>
      </c>
      <c r="C1079" s="14" t="s">
        <v>25</v>
      </c>
      <c r="D1079" s="14" t="s">
        <v>43</v>
      </c>
      <c r="E1079" s="14" t="s">
        <v>134</v>
      </c>
      <c r="F1079" s="14" t="s">
        <v>45</v>
      </c>
      <c r="G1079" s="14" t="s">
        <v>1431</v>
      </c>
      <c r="H1079" s="14"/>
      <c r="I1079" s="14" t="s">
        <v>1429</v>
      </c>
      <c r="J1079" s="14" t="s">
        <v>1430</v>
      </c>
      <c r="K1079" s="14" t="s">
        <v>7184</v>
      </c>
      <c r="L1079" s="14" t="s">
        <v>6951</v>
      </c>
      <c r="M1079" s="14" t="s">
        <v>8435</v>
      </c>
      <c r="N1079" s="14" t="s">
        <v>8436</v>
      </c>
      <c r="O1079" s="14" t="s">
        <v>8435</v>
      </c>
      <c r="P1079" s="14" t="s">
        <v>6924</v>
      </c>
      <c r="Q1079" s="14" t="s">
        <v>6925</v>
      </c>
      <c r="R1079" s="14" t="s">
        <v>6926</v>
      </c>
      <c r="S1079" s="14"/>
      <c r="T1079" s="16" t="s">
        <v>8422</v>
      </c>
      <c r="U1079" s="14" t="s">
        <v>8423</v>
      </c>
      <c r="V1079" s="14" t="s">
        <v>6929</v>
      </c>
      <c r="W1079" s="14" t="s">
        <v>6930</v>
      </c>
      <c r="X1079" s="14" t="s">
        <v>6931</v>
      </c>
      <c r="Y1079" t="str">
        <f>VLOOKUP($T1079,APPLI_PM!$A$2:$F$1845,4,FALSE)</f>
        <v>PM04 - Crédits</v>
      </c>
      <c r="Z1079" t="str">
        <f>VLOOKUP($T1079,APPLI_PM!$A$2:$F$1845,5,FALSE)</f>
        <v>CRD - Crédits</v>
      </c>
    </row>
    <row r="1080" spans="1:26" ht="15" x14ac:dyDescent="0.25">
      <c r="A1080">
        <f>VLOOKUP(B1080,Tableau1[],19,FALSE)</f>
        <v>1</v>
      </c>
      <c r="B1080" s="13" t="s">
        <v>1432</v>
      </c>
      <c r="C1080" s="14" t="s">
        <v>25</v>
      </c>
      <c r="D1080" s="14" t="s">
        <v>43</v>
      </c>
      <c r="E1080" s="14" t="s">
        <v>134</v>
      </c>
      <c r="F1080" s="14" t="s">
        <v>45</v>
      </c>
      <c r="G1080" s="14" t="s">
        <v>1435</v>
      </c>
      <c r="H1080" s="14"/>
      <c r="I1080" s="14" t="s">
        <v>1433</v>
      </c>
      <c r="J1080" s="14" t="s">
        <v>1434</v>
      </c>
      <c r="K1080" s="14" t="s">
        <v>7184</v>
      </c>
      <c r="L1080" s="14" t="s">
        <v>6951</v>
      </c>
      <c r="M1080" s="14" t="s">
        <v>8437</v>
      </c>
      <c r="N1080" s="14" t="s">
        <v>8438</v>
      </c>
      <c r="O1080" s="14" t="s">
        <v>8437</v>
      </c>
      <c r="P1080" s="14" t="s">
        <v>6924</v>
      </c>
      <c r="Q1080" s="14" t="s">
        <v>6925</v>
      </c>
      <c r="R1080" s="14" t="s">
        <v>6926</v>
      </c>
      <c r="S1080" s="14"/>
      <c r="T1080" s="16" t="s">
        <v>8422</v>
      </c>
      <c r="U1080" s="14" t="s">
        <v>8423</v>
      </c>
      <c r="V1080" s="14" t="s">
        <v>6929</v>
      </c>
      <c r="W1080" s="14" t="s">
        <v>6930</v>
      </c>
      <c r="X1080" s="14" t="s">
        <v>6931</v>
      </c>
      <c r="Y1080" t="str">
        <f>VLOOKUP($T1080,APPLI_PM!$A$2:$F$1845,4,FALSE)</f>
        <v>PM04 - Crédits</v>
      </c>
      <c r="Z1080" t="str">
        <f>VLOOKUP($T1080,APPLI_PM!$A$2:$F$1845,5,FALSE)</f>
        <v>CRD - Crédits</v>
      </c>
    </row>
    <row r="1081" spans="1:26" ht="15" x14ac:dyDescent="0.25">
      <c r="A1081">
        <f>VLOOKUP(B1081,Tableau1[],19,FALSE)</f>
        <v>1</v>
      </c>
      <c r="B1081" s="13" t="s">
        <v>1436</v>
      </c>
      <c r="C1081" s="14" t="s">
        <v>25</v>
      </c>
      <c r="D1081" s="14" t="s">
        <v>43</v>
      </c>
      <c r="E1081" s="14" t="s">
        <v>134</v>
      </c>
      <c r="F1081" s="14" t="s">
        <v>45</v>
      </c>
      <c r="G1081" s="14" t="s">
        <v>1279</v>
      </c>
      <c r="H1081" s="14"/>
      <c r="I1081" s="14"/>
      <c r="J1081" s="14"/>
      <c r="K1081" s="14" t="s">
        <v>7184</v>
      </c>
      <c r="L1081" s="14" t="s">
        <v>6951</v>
      </c>
      <c r="M1081" s="14" t="s">
        <v>8428</v>
      </c>
      <c r="N1081" s="14" t="s">
        <v>8439</v>
      </c>
      <c r="O1081" s="14" t="s">
        <v>8428</v>
      </c>
      <c r="P1081" s="14" t="s">
        <v>6954</v>
      </c>
      <c r="Q1081" s="14"/>
      <c r="R1081" s="14"/>
      <c r="S1081" s="14"/>
      <c r="T1081" s="16" t="s">
        <v>8422</v>
      </c>
      <c r="U1081" s="14" t="s">
        <v>8423</v>
      </c>
      <c r="V1081" s="14" t="s">
        <v>6929</v>
      </c>
      <c r="W1081" s="14" t="s">
        <v>6930</v>
      </c>
      <c r="X1081" s="14" t="s">
        <v>6931</v>
      </c>
      <c r="Y1081" t="str">
        <f>VLOOKUP($T1081,APPLI_PM!$A$2:$F$1845,4,FALSE)</f>
        <v>PM04 - Crédits</v>
      </c>
      <c r="Z1081" t="str">
        <f>VLOOKUP($T1081,APPLI_PM!$A$2:$F$1845,5,FALSE)</f>
        <v>CRD - Crédits</v>
      </c>
    </row>
    <row r="1082" spans="1:26" ht="15" x14ac:dyDescent="0.25">
      <c r="A1082">
        <f>VLOOKUP(B1082,Tableau1[],19,FALSE)</f>
        <v>1</v>
      </c>
      <c r="B1082" s="13" t="s">
        <v>1437</v>
      </c>
      <c r="C1082" s="14" t="s">
        <v>25</v>
      </c>
      <c r="D1082" s="14" t="s">
        <v>43</v>
      </c>
      <c r="E1082" s="14" t="s">
        <v>134</v>
      </c>
      <c r="F1082" s="14" t="s">
        <v>45</v>
      </c>
      <c r="G1082" s="14" t="s">
        <v>1279</v>
      </c>
      <c r="H1082" s="14"/>
      <c r="I1082" s="14"/>
      <c r="J1082" s="14"/>
      <c r="K1082" s="14" t="s">
        <v>7184</v>
      </c>
      <c r="L1082" s="14" t="s">
        <v>6951</v>
      </c>
      <c r="M1082" s="14" t="s">
        <v>8428</v>
      </c>
      <c r="N1082" s="14" t="s">
        <v>8440</v>
      </c>
      <c r="O1082" s="14" t="s">
        <v>8428</v>
      </c>
      <c r="P1082" s="14" t="s">
        <v>6954</v>
      </c>
      <c r="Q1082" s="14"/>
      <c r="R1082" s="14"/>
      <c r="S1082" s="14"/>
      <c r="T1082" s="16" t="s">
        <v>8422</v>
      </c>
      <c r="U1082" s="14" t="s">
        <v>8423</v>
      </c>
      <c r="V1082" s="14" t="s">
        <v>6929</v>
      </c>
      <c r="W1082" s="14" t="s">
        <v>6930</v>
      </c>
      <c r="X1082" s="14" t="s">
        <v>6931</v>
      </c>
      <c r="Y1082" t="str">
        <f>VLOOKUP($T1082,APPLI_PM!$A$2:$F$1845,4,FALSE)</f>
        <v>PM04 - Crédits</v>
      </c>
      <c r="Z1082" t="str">
        <f>VLOOKUP($T1082,APPLI_PM!$A$2:$F$1845,5,FALSE)</f>
        <v>CRD - Crédits</v>
      </c>
    </row>
    <row r="1083" spans="1:26" ht="15" x14ac:dyDescent="0.25">
      <c r="A1083">
        <f>VLOOKUP(B1083,Tableau1[],19,FALSE)</f>
        <v>1</v>
      </c>
      <c r="B1083" s="13" t="s">
        <v>1438</v>
      </c>
      <c r="C1083" s="14" t="s">
        <v>25</v>
      </c>
      <c r="D1083" s="14" t="s">
        <v>43</v>
      </c>
      <c r="E1083" s="14" t="s">
        <v>134</v>
      </c>
      <c r="F1083" s="14" t="s">
        <v>45</v>
      </c>
      <c r="G1083" s="14" t="s">
        <v>1439</v>
      </c>
      <c r="H1083" s="14"/>
      <c r="I1083" s="14"/>
      <c r="J1083" s="14"/>
      <c r="K1083" s="14" t="s">
        <v>7184</v>
      </c>
      <c r="L1083" s="14" t="s">
        <v>6951</v>
      </c>
      <c r="M1083" s="14" t="s">
        <v>8441</v>
      </c>
      <c r="N1083" s="14" t="s">
        <v>8442</v>
      </c>
      <c r="O1083" s="14" t="s">
        <v>8441</v>
      </c>
      <c r="P1083" s="14" t="s">
        <v>6954</v>
      </c>
      <c r="Q1083" s="14"/>
      <c r="R1083" s="14"/>
      <c r="S1083" s="14"/>
      <c r="T1083" s="16" t="s">
        <v>8422</v>
      </c>
      <c r="U1083" s="14" t="s">
        <v>8423</v>
      </c>
      <c r="V1083" s="14" t="s">
        <v>6929</v>
      </c>
      <c r="W1083" s="14" t="s">
        <v>6930</v>
      </c>
      <c r="X1083" s="14" t="s">
        <v>6931</v>
      </c>
      <c r="Y1083" t="str">
        <f>VLOOKUP($T1083,APPLI_PM!$A$2:$F$1845,4,FALSE)</f>
        <v>PM04 - Crédits</v>
      </c>
      <c r="Z1083" t="str">
        <f>VLOOKUP($T1083,APPLI_PM!$A$2:$F$1845,5,FALSE)</f>
        <v>CRD - Crédits</v>
      </c>
    </row>
    <row r="1084" spans="1:26" ht="15" x14ac:dyDescent="0.25">
      <c r="A1084">
        <f>VLOOKUP(B1084,Tableau1[],19,FALSE)</f>
        <v>1</v>
      </c>
      <c r="B1084" s="13" t="s">
        <v>1440</v>
      </c>
      <c r="C1084" s="14" t="s">
        <v>25</v>
      </c>
      <c r="D1084" s="14" t="s">
        <v>43</v>
      </c>
      <c r="E1084" s="14" t="s">
        <v>134</v>
      </c>
      <c r="F1084" s="14" t="s">
        <v>45</v>
      </c>
      <c r="G1084" s="14" t="s">
        <v>1439</v>
      </c>
      <c r="H1084" s="14"/>
      <c r="I1084" s="14"/>
      <c r="J1084" s="14"/>
      <c r="K1084" s="14" t="s">
        <v>7184</v>
      </c>
      <c r="L1084" s="14" t="s">
        <v>6951</v>
      </c>
      <c r="M1084" s="14" t="s">
        <v>8443</v>
      </c>
      <c r="N1084" s="14" t="s">
        <v>8444</v>
      </c>
      <c r="O1084" s="14" t="s">
        <v>8443</v>
      </c>
      <c r="P1084" s="14" t="s">
        <v>6954</v>
      </c>
      <c r="Q1084" s="14"/>
      <c r="R1084" s="14"/>
      <c r="S1084" s="14"/>
      <c r="T1084" s="16" t="s">
        <v>8422</v>
      </c>
      <c r="U1084" s="14" t="s">
        <v>8423</v>
      </c>
      <c r="V1084" s="14" t="s">
        <v>6929</v>
      </c>
      <c r="W1084" s="14" t="s">
        <v>6930</v>
      </c>
      <c r="X1084" s="14" t="s">
        <v>6931</v>
      </c>
      <c r="Y1084" t="str">
        <f>VLOOKUP($T1084,APPLI_PM!$A$2:$F$1845,4,FALSE)</f>
        <v>PM04 - Crédits</v>
      </c>
      <c r="Z1084" t="str">
        <f>VLOOKUP($T1084,APPLI_PM!$A$2:$F$1845,5,FALSE)</f>
        <v>CRD - Crédits</v>
      </c>
    </row>
    <row r="1085" spans="1:26" ht="15" x14ac:dyDescent="0.25">
      <c r="A1085">
        <f>VLOOKUP(B1085,Tableau1[],19,FALSE)</f>
        <v>1</v>
      </c>
      <c r="B1085" s="13" t="s">
        <v>1441</v>
      </c>
      <c r="C1085" s="14" t="s">
        <v>25</v>
      </c>
      <c r="D1085" s="14" t="s">
        <v>43</v>
      </c>
      <c r="E1085" s="14" t="s">
        <v>42</v>
      </c>
      <c r="F1085" s="14" t="s">
        <v>45</v>
      </c>
      <c r="G1085" s="14" t="s">
        <v>1279</v>
      </c>
      <c r="H1085" s="14"/>
      <c r="I1085" s="14" t="s">
        <v>1442</v>
      </c>
      <c r="J1085" s="14" t="s">
        <v>1443</v>
      </c>
      <c r="K1085" s="14" t="s">
        <v>7184</v>
      </c>
      <c r="L1085" s="14" t="s">
        <v>6951</v>
      </c>
      <c r="M1085" s="14" t="s">
        <v>8445</v>
      </c>
      <c r="N1085" s="14" t="s">
        <v>8446</v>
      </c>
      <c r="O1085" s="14" t="s">
        <v>8445</v>
      </c>
      <c r="P1085" s="14" t="s">
        <v>6954</v>
      </c>
      <c r="Q1085" s="14" t="s">
        <v>7348</v>
      </c>
      <c r="R1085" s="14" t="s">
        <v>7355</v>
      </c>
      <c r="S1085" s="14"/>
      <c r="T1085" s="16" t="s">
        <v>8422</v>
      </c>
      <c r="U1085" s="14" t="s">
        <v>8423</v>
      </c>
      <c r="V1085" s="14" t="s">
        <v>6929</v>
      </c>
      <c r="W1085" s="14" t="s">
        <v>6930</v>
      </c>
      <c r="X1085" s="14" t="s">
        <v>6931</v>
      </c>
      <c r="Y1085" t="str">
        <f>VLOOKUP($T1085,APPLI_PM!$A$2:$F$1845,4,FALSE)</f>
        <v>PM04 - Crédits</v>
      </c>
      <c r="Z1085" t="str">
        <f>VLOOKUP($T1085,APPLI_PM!$A$2:$F$1845,5,FALSE)</f>
        <v>CRD - Crédits</v>
      </c>
    </row>
    <row r="1086" spans="1:26" ht="15" x14ac:dyDescent="0.25">
      <c r="A1086">
        <f>VLOOKUP(B1086,Tableau1[],19,FALSE)</f>
        <v>1</v>
      </c>
      <c r="B1086" s="13" t="s">
        <v>1444</v>
      </c>
      <c r="C1086" s="14" t="s">
        <v>25</v>
      </c>
      <c r="D1086" s="14" t="s">
        <v>43</v>
      </c>
      <c r="E1086" s="14" t="s">
        <v>42</v>
      </c>
      <c r="F1086" s="14" t="s">
        <v>45</v>
      </c>
      <c r="G1086" s="14" t="s">
        <v>1279</v>
      </c>
      <c r="H1086" s="14"/>
      <c r="I1086" s="14" t="s">
        <v>1445</v>
      </c>
      <c r="J1086" s="14" t="s">
        <v>1446</v>
      </c>
      <c r="K1086" s="14" t="s">
        <v>7184</v>
      </c>
      <c r="L1086" s="14" t="s">
        <v>6951</v>
      </c>
      <c r="M1086" s="14" t="s">
        <v>8447</v>
      </c>
      <c r="N1086" s="14" t="s">
        <v>8448</v>
      </c>
      <c r="O1086" s="14" t="s">
        <v>8447</v>
      </c>
      <c r="P1086" s="14" t="s">
        <v>6954</v>
      </c>
      <c r="Q1086" s="14" t="s">
        <v>7348</v>
      </c>
      <c r="R1086" s="14" t="s">
        <v>7355</v>
      </c>
      <c r="S1086" s="14"/>
      <c r="T1086" s="16" t="s">
        <v>8422</v>
      </c>
      <c r="U1086" s="14" t="s">
        <v>8423</v>
      </c>
      <c r="V1086" s="14" t="s">
        <v>6929</v>
      </c>
      <c r="W1086" s="14" t="s">
        <v>6930</v>
      </c>
      <c r="X1086" s="14" t="s">
        <v>6931</v>
      </c>
      <c r="Y1086" t="str">
        <f>VLOOKUP($T1086,APPLI_PM!$A$2:$F$1845,4,FALSE)</f>
        <v>PM04 - Crédits</v>
      </c>
      <c r="Z1086" t="str">
        <f>VLOOKUP($T1086,APPLI_PM!$A$2:$F$1845,5,FALSE)</f>
        <v>CRD - Crédits</v>
      </c>
    </row>
    <row r="1087" spans="1:26" ht="15" x14ac:dyDescent="0.25">
      <c r="A1087">
        <f>VLOOKUP(B1087,Tableau1[],19,FALSE)</f>
        <v>1</v>
      </c>
      <c r="B1087" s="13" t="s">
        <v>1447</v>
      </c>
      <c r="C1087" s="14" t="s">
        <v>25</v>
      </c>
      <c r="D1087" s="14" t="s">
        <v>43</v>
      </c>
      <c r="E1087" s="14" t="s">
        <v>134</v>
      </c>
      <c r="F1087" s="14" t="s">
        <v>45</v>
      </c>
      <c r="G1087" s="14" t="s">
        <v>1439</v>
      </c>
      <c r="H1087" s="14"/>
      <c r="I1087" s="14" t="s">
        <v>1448</v>
      </c>
      <c r="J1087" s="14" t="s">
        <v>1449</v>
      </c>
      <c r="K1087" s="14" t="s">
        <v>7184</v>
      </c>
      <c r="L1087" s="14" t="s">
        <v>6951</v>
      </c>
      <c r="M1087" s="14" t="s">
        <v>8449</v>
      </c>
      <c r="N1087" s="14" t="s">
        <v>8450</v>
      </c>
      <c r="O1087" s="14" t="s">
        <v>8449</v>
      </c>
      <c r="P1087" s="14" t="s">
        <v>6954</v>
      </c>
      <c r="Q1087" s="14" t="s">
        <v>7348</v>
      </c>
      <c r="R1087" s="14" t="s">
        <v>7355</v>
      </c>
      <c r="S1087" s="14"/>
      <c r="T1087" s="16" t="s">
        <v>8422</v>
      </c>
      <c r="U1087" s="14" t="s">
        <v>8423</v>
      </c>
      <c r="V1087" s="14" t="s">
        <v>6929</v>
      </c>
      <c r="W1087" s="14" t="s">
        <v>6930</v>
      </c>
      <c r="X1087" s="14" t="s">
        <v>6931</v>
      </c>
      <c r="Y1087" t="str">
        <f>VLOOKUP($T1087,APPLI_PM!$A$2:$F$1845,4,FALSE)</f>
        <v>PM04 - Crédits</v>
      </c>
      <c r="Z1087" t="str">
        <f>VLOOKUP($T1087,APPLI_PM!$A$2:$F$1845,5,FALSE)</f>
        <v>CRD - Crédits</v>
      </c>
    </row>
    <row r="1088" spans="1:26" ht="15" x14ac:dyDescent="0.25">
      <c r="A1088">
        <f>VLOOKUP(B1088,Tableau1[],19,FALSE)</f>
        <v>1</v>
      </c>
      <c r="B1088" s="13" t="s">
        <v>1450</v>
      </c>
      <c r="C1088" s="14" t="s">
        <v>25</v>
      </c>
      <c r="D1088" s="14" t="s">
        <v>43</v>
      </c>
      <c r="E1088" s="14" t="s">
        <v>134</v>
      </c>
      <c r="F1088" s="14" t="s">
        <v>45</v>
      </c>
      <c r="G1088" s="14" t="s">
        <v>1453</v>
      </c>
      <c r="H1088" s="14"/>
      <c r="I1088" s="14" t="s">
        <v>1451</v>
      </c>
      <c r="J1088" s="14" t="s">
        <v>1452</v>
      </c>
      <c r="K1088" s="14" t="s">
        <v>7184</v>
      </c>
      <c r="L1088" s="14" t="s">
        <v>6951</v>
      </c>
      <c r="M1088" s="14" t="s">
        <v>8451</v>
      </c>
      <c r="N1088" s="14" t="s">
        <v>8452</v>
      </c>
      <c r="O1088" s="14" t="s">
        <v>8451</v>
      </c>
      <c r="P1088" s="14" t="s">
        <v>6954</v>
      </c>
      <c r="Q1088" s="14" t="s">
        <v>7348</v>
      </c>
      <c r="R1088" s="14" t="s">
        <v>7355</v>
      </c>
      <c r="S1088" s="14"/>
      <c r="T1088" s="16" t="s">
        <v>8422</v>
      </c>
      <c r="U1088" s="14" t="s">
        <v>8423</v>
      </c>
      <c r="V1088" s="14" t="s">
        <v>6929</v>
      </c>
      <c r="W1088" s="14" t="s">
        <v>6930</v>
      </c>
      <c r="X1088" s="14" t="s">
        <v>6931</v>
      </c>
      <c r="Y1088" t="str">
        <f>VLOOKUP($T1088,APPLI_PM!$A$2:$F$1845,4,FALSE)</f>
        <v>PM04 - Crédits</v>
      </c>
      <c r="Z1088" t="str">
        <f>VLOOKUP($T1088,APPLI_PM!$A$2:$F$1845,5,FALSE)</f>
        <v>CRD - Crédits</v>
      </c>
    </row>
    <row r="1089" spans="1:26" ht="15" x14ac:dyDescent="0.25">
      <c r="A1089">
        <f>VLOOKUP(B1089,Tableau1[],19,FALSE)</f>
        <v>1</v>
      </c>
      <c r="B1089" s="13" t="s">
        <v>1454</v>
      </c>
      <c r="C1089" s="14" t="s">
        <v>25</v>
      </c>
      <c r="D1089" s="14" t="s">
        <v>43</v>
      </c>
      <c r="E1089" s="14" t="s">
        <v>42</v>
      </c>
      <c r="F1089" s="14" t="s">
        <v>45</v>
      </c>
      <c r="G1089" s="14" t="s">
        <v>1457</v>
      </c>
      <c r="H1089" s="14"/>
      <c r="I1089" s="14" t="s">
        <v>1455</v>
      </c>
      <c r="J1089" s="14" t="s">
        <v>1456</v>
      </c>
      <c r="K1089" s="14" t="s">
        <v>7184</v>
      </c>
      <c r="L1089" s="14" t="s">
        <v>6951</v>
      </c>
      <c r="M1089" s="14" t="s">
        <v>8453</v>
      </c>
      <c r="N1089" s="14" t="s">
        <v>8454</v>
      </c>
      <c r="O1089" s="14" t="s">
        <v>8453</v>
      </c>
      <c r="P1089" s="14" t="s">
        <v>6954</v>
      </c>
      <c r="Q1089" s="14" t="s">
        <v>7348</v>
      </c>
      <c r="R1089" s="14" t="s">
        <v>7355</v>
      </c>
      <c r="S1089" s="14"/>
      <c r="T1089" s="16" t="s">
        <v>8422</v>
      </c>
      <c r="U1089" s="14" t="s">
        <v>8423</v>
      </c>
      <c r="V1089" s="14" t="s">
        <v>6929</v>
      </c>
      <c r="W1089" s="14" t="s">
        <v>6930</v>
      </c>
      <c r="X1089" s="14" t="s">
        <v>6931</v>
      </c>
      <c r="Y1089" t="str">
        <f>VLOOKUP($T1089,APPLI_PM!$A$2:$F$1845,4,FALSE)</f>
        <v>PM04 - Crédits</v>
      </c>
      <c r="Z1089" t="str">
        <f>VLOOKUP($T1089,APPLI_PM!$A$2:$F$1845,5,FALSE)</f>
        <v>CRD - Crédits</v>
      </c>
    </row>
    <row r="1090" spans="1:26" ht="15" x14ac:dyDescent="0.25">
      <c r="A1090">
        <f>VLOOKUP(B1090,Tableau1[],19,FALSE)</f>
        <v>1</v>
      </c>
      <c r="B1090" s="13" t="s">
        <v>1458</v>
      </c>
      <c r="C1090" s="14" t="s">
        <v>25</v>
      </c>
      <c r="D1090" s="14" t="s">
        <v>43</v>
      </c>
      <c r="E1090" s="14" t="s">
        <v>134</v>
      </c>
      <c r="F1090" s="14" t="s">
        <v>45</v>
      </c>
      <c r="G1090" s="14" t="s">
        <v>1461</v>
      </c>
      <c r="H1090" s="14"/>
      <c r="I1090" s="14" t="s">
        <v>1459</v>
      </c>
      <c r="J1090" s="14" t="s">
        <v>1460</v>
      </c>
      <c r="K1090" s="14" t="s">
        <v>7184</v>
      </c>
      <c r="L1090" s="14" t="s">
        <v>6951</v>
      </c>
      <c r="M1090" s="14" t="s">
        <v>8455</v>
      </c>
      <c r="N1090" s="14" t="s">
        <v>8456</v>
      </c>
      <c r="O1090" s="14" t="s">
        <v>8455</v>
      </c>
      <c r="P1090" s="14" t="s">
        <v>6924</v>
      </c>
      <c r="Q1090" s="14" t="s">
        <v>6925</v>
      </c>
      <c r="R1090" s="14" t="s">
        <v>6926</v>
      </c>
      <c r="S1090" s="14"/>
      <c r="T1090" s="16" t="s">
        <v>8422</v>
      </c>
      <c r="U1090" s="14" t="s">
        <v>8423</v>
      </c>
      <c r="V1090" s="14" t="s">
        <v>6929</v>
      </c>
      <c r="W1090" s="14" t="s">
        <v>6930</v>
      </c>
      <c r="X1090" s="14" t="s">
        <v>6931</v>
      </c>
      <c r="Y1090" t="str">
        <f>VLOOKUP($T1090,APPLI_PM!$A$2:$F$1845,4,FALSE)</f>
        <v>PM04 - Crédits</v>
      </c>
      <c r="Z1090" t="str">
        <f>VLOOKUP($T1090,APPLI_PM!$A$2:$F$1845,5,FALSE)</f>
        <v>CRD - Crédits</v>
      </c>
    </row>
    <row r="1091" spans="1:26" ht="15" x14ac:dyDescent="0.25">
      <c r="A1091">
        <f>VLOOKUP(B1091,Tableau1[],19,FALSE)</f>
        <v>1</v>
      </c>
      <c r="B1091" s="13" t="s">
        <v>1462</v>
      </c>
      <c r="C1091" s="14" t="s">
        <v>25</v>
      </c>
      <c r="D1091" s="14" t="s">
        <v>43</v>
      </c>
      <c r="E1091" s="14" t="s">
        <v>42</v>
      </c>
      <c r="F1091" s="14" t="s">
        <v>45</v>
      </c>
      <c r="G1091" s="14" t="s">
        <v>1462</v>
      </c>
      <c r="H1091" s="14"/>
      <c r="I1091" s="14" t="s">
        <v>1463</v>
      </c>
      <c r="J1091" s="14" t="s">
        <v>1464</v>
      </c>
      <c r="K1091" s="14" t="s">
        <v>7184</v>
      </c>
      <c r="L1091" s="14" t="s">
        <v>6951</v>
      </c>
      <c r="M1091" s="14" t="s">
        <v>8457</v>
      </c>
      <c r="N1091" s="14" t="s">
        <v>8458</v>
      </c>
      <c r="O1091" s="14" t="s">
        <v>8457</v>
      </c>
      <c r="P1091" s="14" t="s">
        <v>6924</v>
      </c>
      <c r="Q1091" s="14" t="s">
        <v>6925</v>
      </c>
      <c r="R1091" s="14" t="s">
        <v>6926</v>
      </c>
      <c r="S1091" s="14"/>
      <c r="T1091" s="16" t="s">
        <v>8422</v>
      </c>
      <c r="U1091" s="14" t="s">
        <v>8423</v>
      </c>
      <c r="V1091" s="14" t="s">
        <v>6929</v>
      </c>
      <c r="W1091" s="14" t="s">
        <v>6930</v>
      </c>
      <c r="X1091" s="14" t="s">
        <v>6931</v>
      </c>
      <c r="Y1091" t="str">
        <f>VLOOKUP($T1091,APPLI_PM!$A$2:$F$1845,4,FALSE)</f>
        <v>PM04 - Crédits</v>
      </c>
      <c r="Z1091" t="str">
        <f>VLOOKUP($T1091,APPLI_PM!$A$2:$F$1845,5,FALSE)</f>
        <v>CRD - Crédits</v>
      </c>
    </row>
    <row r="1092" spans="1:26" ht="15" x14ac:dyDescent="0.25">
      <c r="A1092">
        <f>VLOOKUP(B1092,Tableau1[],19,FALSE)</f>
        <v>2</v>
      </c>
      <c r="B1092" s="13" t="s">
        <v>2249</v>
      </c>
      <c r="C1092" s="14" t="s">
        <v>25</v>
      </c>
      <c r="D1092" s="14" t="s">
        <v>43</v>
      </c>
      <c r="E1092" s="14" t="s">
        <v>42</v>
      </c>
      <c r="F1092" s="14" t="s">
        <v>45</v>
      </c>
      <c r="G1092" s="14" t="s">
        <v>2248</v>
      </c>
      <c r="H1092" s="14"/>
      <c r="I1092" s="14"/>
      <c r="J1092" s="14"/>
      <c r="K1092" s="14" t="s">
        <v>7043</v>
      </c>
      <c r="L1092" s="14" t="s">
        <v>6933</v>
      </c>
      <c r="M1092" s="14" t="s">
        <v>8459</v>
      </c>
      <c r="N1092" s="14" t="s">
        <v>8460</v>
      </c>
      <c r="O1092" s="14" t="s">
        <v>8459</v>
      </c>
      <c r="P1092" s="14" t="s">
        <v>6954</v>
      </c>
      <c r="Q1092" s="14"/>
      <c r="R1092" s="14"/>
      <c r="S1092" s="14"/>
      <c r="T1092" s="16" t="s">
        <v>7212</v>
      </c>
      <c r="U1092" s="14" t="s">
        <v>7213</v>
      </c>
      <c r="V1092" s="14" t="s">
        <v>6929</v>
      </c>
      <c r="W1092" s="14" t="s">
        <v>6930</v>
      </c>
      <c r="X1092" s="14" t="s">
        <v>6931</v>
      </c>
    </row>
    <row r="1093" spans="1:26" ht="15" x14ac:dyDescent="0.25">
      <c r="A1093">
        <f>VLOOKUP(B1093,Tableau1[],19,FALSE)</f>
        <v>1</v>
      </c>
      <c r="B1093" s="13" t="s">
        <v>224</v>
      </c>
      <c r="C1093" s="14" t="s">
        <v>25</v>
      </c>
      <c r="D1093" s="14"/>
      <c r="E1093" s="14" t="s">
        <v>29</v>
      </c>
      <c r="F1093" s="14" t="s">
        <v>32</v>
      </c>
      <c r="G1093" s="14" t="s">
        <v>225</v>
      </c>
      <c r="H1093" s="14"/>
      <c r="I1093" s="14"/>
      <c r="J1093" s="14"/>
      <c r="K1093" s="14" t="s">
        <v>7043</v>
      </c>
      <c r="L1093" s="14" t="s">
        <v>6951</v>
      </c>
      <c r="M1093" s="14" t="s">
        <v>8461</v>
      </c>
      <c r="N1093" s="14" t="s">
        <v>8461</v>
      </c>
      <c r="O1093" s="14" t="s">
        <v>8461</v>
      </c>
      <c r="P1093" s="14" t="s">
        <v>6954</v>
      </c>
      <c r="Q1093" s="14" t="s">
        <v>7348</v>
      </c>
      <c r="R1093" s="14" t="s">
        <v>7355</v>
      </c>
      <c r="S1093" s="14"/>
      <c r="T1093" s="16" t="s">
        <v>7212</v>
      </c>
      <c r="U1093" s="14" t="s">
        <v>7213</v>
      </c>
      <c r="V1093" s="14" t="s">
        <v>6929</v>
      </c>
      <c r="W1093" s="14" t="s">
        <v>6930</v>
      </c>
      <c r="X1093" s="14" t="s">
        <v>6931</v>
      </c>
      <c r="Y1093" t="str">
        <f>VLOOKUP($T1093,APPLI_PM!$A$2:$F$1845,4,FALSE)</f>
        <v>PM04 - Crédits</v>
      </c>
      <c r="Z1093" t="str">
        <f>VLOOKUP($T1093,APPLI_PM!$A$2:$F$1845,5,FALSE)</f>
        <v>CRD - Crédits</v>
      </c>
    </row>
    <row r="1094" spans="1:26" ht="15" x14ac:dyDescent="0.25">
      <c r="A1094">
        <f>VLOOKUP(B1094,Tableau1[],19,FALSE)</f>
        <v>1</v>
      </c>
      <c r="B1094" s="13" t="s">
        <v>1739</v>
      </c>
      <c r="C1094" s="14" t="s">
        <v>25</v>
      </c>
      <c r="D1094" s="14" t="s">
        <v>1740</v>
      </c>
      <c r="E1094" s="14" t="s">
        <v>329</v>
      </c>
      <c r="F1094" s="14" t="s">
        <v>45</v>
      </c>
      <c r="G1094" s="14" t="s">
        <v>161</v>
      </c>
      <c r="H1094" s="14"/>
      <c r="I1094" s="14"/>
      <c r="J1094" s="14"/>
      <c r="K1094" s="14" t="s">
        <v>6921</v>
      </c>
      <c r="L1094" s="14" t="s">
        <v>6951</v>
      </c>
      <c r="M1094" s="14" t="s">
        <v>1739</v>
      </c>
      <c r="N1094" s="14" t="s">
        <v>1739</v>
      </c>
      <c r="O1094" s="14" t="s">
        <v>1739</v>
      </c>
      <c r="P1094" s="14"/>
      <c r="Q1094" s="14"/>
      <c r="R1094" s="14"/>
      <c r="S1094" s="14"/>
      <c r="T1094" s="16" t="s">
        <v>7263</v>
      </c>
      <c r="U1094" s="14" t="s">
        <v>7264</v>
      </c>
      <c r="V1094" s="14" t="s">
        <v>6929</v>
      </c>
      <c r="W1094" s="14" t="s">
        <v>7230</v>
      </c>
      <c r="X1094" s="14" t="s">
        <v>7231</v>
      </c>
      <c r="Y1094" t="str">
        <f>VLOOKUP($T1094,APPLI_PM!$A$2:$F$1845,4,FALSE)</f>
        <v>PM02 - Clients Comptes Package</v>
      </c>
      <c r="Z1094" t="str">
        <f>VLOOKUP($T1094,APPLI_PM!$A$2:$F$1845,5,FALSE)</f>
        <v>GCL - Gestion clients et administration contrats</v>
      </c>
    </row>
    <row r="1095" spans="1:26" ht="15" x14ac:dyDescent="0.25">
      <c r="A1095">
        <f>VLOOKUP(B1095,Tableau1[],19,FALSE)</f>
        <v>7</v>
      </c>
      <c r="B1095" s="13" t="s">
        <v>1242</v>
      </c>
      <c r="C1095" s="14" t="s">
        <v>25</v>
      </c>
      <c r="D1095" s="14" t="s">
        <v>214</v>
      </c>
      <c r="E1095" s="14" t="s">
        <v>213</v>
      </c>
      <c r="F1095" s="14" t="s">
        <v>32</v>
      </c>
      <c r="G1095" s="14" t="s">
        <v>1242</v>
      </c>
      <c r="H1095" s="14"/>
      <c r="I1095" s="14" t="s">
        <v>1243</v>
      </c>
      <c r="J1095" s="14"/>
      <c r="K1095" s="14" t="s">
        <v>6921</v>
      </c>
      <c r="L1095" s="14" t="s">
        <v>6964</v>
      </c>
      <c r="M1095" s="14" t="s">
        <v>8462</v>
      </c>
      <c r="N1095" s="14" t="s">
        <v>8462</v>
      </c>
      <c r="O1095" s="14" t="s">
        <v>8462</v>
      </c>
      <c r="P1095" s="14" t="s">
        <v>6924</v>
      </c>
      <c r="Q1095" s="14" t="s">
        <v>6925</v>
      </c>
      <c r="R1095" s="14" t="s">
        <v>6946</v>
      </c>
      <c r="S1095" s="14"/>
      <c r="T1095" s="16" t="s">
        <v>32</v>
      </c>
      <c r="U1095" s="14" t="s">
        <v>6969</v>
      </c>
      <c r="V1095" s="14" t="s">
        <v>6929</v>
      </c>
      <c r="W1095" s="14" t="s">
        <v>6949</v>
      </c>
      <c r="X1095" s="14" t="s">
        <v>6950</v>
      </c>
    </row>
    <row r="1096" spans="1:26" ht="15" x14ac:dyDescent="0.25">
      <c r="A1096">
        <f>VLOOKUP(B1096,Tableau1[],19,FALSE)</f>
        <v>7</v>
      </c>
      <c r="B1096" s="13" t="s">
        <v>2536</v>
      </c>
      <c r="C1096" s="14" t="s">
        <v>25</v>
      </c>
      <c r="D1096" s="14" t="s">
        <v>214</v>
      </c>
      <c r="E1096" s="14" t="s">
        <v>213</v>
      </c>
      <c r="F1096" s="14" t="s">
        <v>32</v>
      </c>
      <c r="G1096" s="14" t="s">
        <v>361</v>
      </c>
      <c r="H1096" s="14"/>
      <c r="I1096" s="14"/>
      <c r="J1096" s="14"/>
      <c r="K1096" s="14" t="s">
        <v>6921</v>
      </c>
      <c r="L1096" s="14" t="s">
        <v>6964</v>
      </c>
      <c r="M1096" s="14" t="s">
        <v>8463</v>
      </c>
      <c r="N1096" s="14" t="s">
        <v>8464</v>
      </c>
      <c r="O1096" s="14" t="s">
        <v>8463</v>
      </c>
      <c r="P1096" s="14" t="s">
        <v>6924</v>
      </c>
      <c r="Q1096" s="14"/>
      <c r="R1096" s="14"/>
      <c r="S1096" s="14"/>
      <c r="T1096" s="16" t="s">
        <v>7672</v>
      </c>
      <c r="U1096" s="14" t="s">
        <v>7673</v>
      </c>
      <c r="V1096" s="14" t="s">
        <v>6929</v>
      </c>
      <c r="W1096" s="14" t="s">
        <v>7054</v>
      </c>
      <c r="X1096" s="14" t="s">
        <v>7055</v>
      </c>
    </row>
    <row r="1097" spans="1:26" ht="15" x14ac:dyDescent="0.25">
      <c r="A1097">
        <f>VLOOKUP(B1097,Tableau1[],19,FALSE)</f>
        <v>9</v>
      </c>
      <c r="B1097" s="13" t="s">
        <v>2468</v>
      </c>
      <c r="C1097" s="14" t="s">
        <v>25</v>
      </c>
      <c r="D1097" s="14" t="s">
        <v>186</v>
      </c>
      <c r="E1097" s="14" t="s">
        <v>29</v>
      </c>
      <c r="F1097" s="14" t="s">
        <v>32</v>
      </c>
      <c r="G1097" s="14" t="s">
        <v>2467</v>
      </c>
      <c r="H1097" s="14"/>
      <c r="I1097" s="14"/>
      <c r="J1097" s="14"/>
      <c r="K1097" s="14" t="s">
        <v>6921</v>
      </c>
      <c r="L1097" s="14" t="s">
        <v>6944</v>
      </c>
      <c r="M1097" s="14" t="s">
        <v>8465</v>
      </c>
      <c r="N1097" s="14" t="s">
        <v>8465</v>
      </c>
      <c r="O1097" s="14" t="s">
        <v>8465</v>
      </c>
      <c r="P1097" s="14" t="s">
        <v>6924</v>
      </c>
      <c r="Q1097" s="14" t="s">
        <v>6925</v>
      </c>
      <c r="R1097" s="14" t="s">
        <v>6926</v>
      </c>
      <c r="S1097" s="14"/>
      <c r="T1097" s="16" t="s">
        <v>8466</v>
      </c>
      <c r="U1097" s="14" t="s">
        <v>8467</v>
      </c>
      <c r="V1097" s="14" t="s">
        <v>6929</v>
      </c>
      <c r="W1097" s="14" t="s">
        <v>7259</v>
      </c>
      <c r="X1097" s="14" t="s">
        <v>7260</v>
      </c>
    </row>
    <row r="1098" spans="1:26" ht="15" x14ac:dyDescent="0.25">
      <c r="A1098">
        <f>VLOOKUP(B1098,Tableau1[],19,FALSE)</f>
        <v>1</v>
      </c>
      <c r="B1098" s="13" t="s">
        <v>2464</v>
      </c>
      <c r="C1098" s="14" t="s">
        <v>25</v>
      </c>
      <c r="D1098" s="14" t="s">
        <v>548</v>
      </c>
      <c r="E1098" s="14" t="s">
        <v>29</v>
      </c>
      <c r="F1098" s="14" t="s">
        <v>32</v>
      </c>
      <c r="G1098" s="14" t="s">
        <v>2467</v>
      </c>
      <c r="H1098" s="14"/>
      <c r="I1098" s="14" t="s">
        <v>2465</v>
      </c>
      <c r="J1098" s="14" t="s">
        <v>2466</v>
      </c>
      <c r="K1098" s="14" t="s">
        <v>6921</v>
      </c>
      <c r="L1098" s="14" t="s">
        <v>6951</v>
      </c>
      <c r="M1098" s="14" t="s">
        <v>8465</v>
      </c>
      <c r="N1098" s="14" t="s">
        <v>8465</v>
      </c>
      <c r="O1098" s="14" t="s">
        <v>8465</v>
      </c>
      <c r="P1098" s="14" t="s">
        <v>6924</v>
      </c>
      <c r="Q1098" s="14" t="s">
        <v>6925</v>
      </c>
      <c r="R1098" s="14" t="s">
        <v>6926</v>
      </c>
      <c r="S1098" s="14"/>
      <c r="T1098" s="16" t="s">
        <v>7257</v>
      </c>
      <c r="U1098" s="14" t="s">
        <v>7258</v>
      </c>
      <c r="V1098" s="14" t="s">
        <v>6929</v>
      </c>
      <c r="W1098" s="14" t="s">
        <v>7259</v>
      </c>
      <c r="X1098" s="14" t="s">
        <v>7260</v>
      </c>
      <c r="Y1098" t="str">
        <f>VLOOKUP($T1098,APPLI_PM!$A$2:$F$1845,4,FALSE)</f>
        <v>PM16 - Outils Transverses</v>
      </c>
      <c r="Z1098" t="str">
        <f>VLOOKUP($T1098,APPLI_PM!$A$2:$F$1845,5,FALSE)</f>
        <v>ARC - Dématérialisation et archivage</v>
      </c>
    </row>
    <row r="1099" spans="1:26" ht="15" x14ac:dyDescent="0.25">
      <c r="A1099">
        <f>VLOOKUP(B1099,Tableau1[],19,FALSE)</f>
        <v>2</v>
      </c>
      <c r="B1099" s="13" t="s">
        <v>1244</v>
      </c>
      <c r="C1099" s="14" t="s">
        <v>25</v>
      </c>
      <c r="D1099" s="14" t="s">
        <v>43</v>
      </c>
      <c r="E1099" s="14" t="s">
        <v>134</v>
      </c>
      <c r="F1099" s="14" t="s">
        <v>45</v>
      </c>
      <c r="G1099" s="14" t="s">
        <v>1245</v>
      </c>
      <c r="H1099" s="14"/>
      <c r="I1099" s="14"/>
      <c r="J1099" s="14"/>
      <c r="K1099" s="14" t="s">
        <v>6921</v>
      </c>
      <c r="L1099" s="14" t="s">
        <v>6933</v>
      </c>
      <c r="M1099" s="14" t="s">
        <v>8468</v>
      </c>
      <c r="N1099" s="14" t="s">
        <v>8469</v>
      </c>
      <c r="O1099" s="14" t="s">
        <v>8468</v>
      </c>
      <c r="P1099" s="14" t="s">
        <v>6924</v>
      </c>
      <c r="Q1099" s="14"/>
      <c r="R1099" s="14"/>
      <c r="S1099" s="14"/>
      <c r="T1099" s="16" t="s">
        <v>7257</v>
      </c>
      <c r="U1099" s="14" t="s">
        <v>7258</v>
      </c>
      <c r="V1099" s="14" t="s">
        <v>6929</v>
      </c>
      <c r="W1099" s="14" t="s">
        <v>7259</v>
      </c>
      <c r="X1099" s="14" t="s">
        <v>7260</v>
      </c>
    </row>
    <row r="1100" spans="1:26" ht="15" x14ac:dyDescent="0.25">
      <c r="A1100">
        <f>VLOOKUP(B1100,Tableau1[],19,FALSE)</f>
        <v>1</v>
      </c>
      <c r="B1100" s="13" t="s">
        <v>1246</v>
      </c>
      <c r="C1100" s="14" t="s">
        <v>25</v>
      </c>
      <c r="D1100" s="14" t="s">
        <v>548</v>
      </c>
      <c r="E1100" s="14" t="s">
        <v>29</v>
      </c>
      <c r="F1100" s="14" t="s">
        <v>32</v>
      </c>
      <c r="G1100" s="14" t="s">
        <v>1245</v>
      </c>
      <c r="H1100" s="14"/>
      <c r="I1100" s="14" t="s">
        <v>1247</v>
      </c>
      <c r="J1100" s="14"/>
      <c r="K1100" s="14" t="s">
        <v>6921</v>
      </c>
      <c r="L1100" s="14" t="s">
        <v>6951</v>
      </c>
      <c r="M1100" s="14" t="s">
        <v>8468</v>
      </c>
      <c r="N1100" s="14" t="s">
        <v>8469</v>
      </c>
      <c r="O1100" s="14" t="s">
        <v>8468</v>
      </c>
      <c r="P1100" s="14" t="s">
        <v>6924</v>
      </c>
      <c r="Q1100" s="14" t="s">
        <v>7695</v>
      </c>
      <c r="R1100" s="14"/>
      <c r="S1100" s="14"/>
      <c r="T1100" s="16" t="s">
        <v>7257</v>
      </c>
      <c r="U1100" s="14" t="s">
        <v>7258</v>
      </c>
      <c r="V1100" s="14" t="s">
        <v>6929</v>
      </c>
      <c r="W1100" s="14" t="s">
        <v>7259</v>
      </c>
      <c r="X1100" s="14" t="s">
        <v>7260</v>
      </c>
      <c r="Y1100" t="str">
        <f>VLOOKUP($T1100,APPLI_PM!$A$2:$F$1845,4,FALSE)</f>
        <v>PM16 - Outils Transverses</v>
      </c>
      <c r="Z1100" t="str">
        <f>VLOOKUP($T1100,APPLI_PM!$A$2:$F$1845,5,FALSE)</f>
        <v>ARC - Dématérialisation et archivage</v>
      </c>
    </row>
    <row r="1101" spans="1:26" ht="15" x14ac:dyDescent="0.25">
      <c r="A1101">
        <f>VLOOKUP(B1101,Tableau1[],19,FALSE)</f>
        <v>2</v>
      </c>
      <c r="B1101" s="13" t="s">
        <v>1289</v>
      </c>
      <c r="C1101" s="14" t="s">
        <v>25</v>
      </c>
      <c r="D1101" s="14" t="s">
        <v>43</v>
      </c>
      <c r="E1101" s="14" t="s">
        <v>134</v>
      </c>
      <c r="F1101" s="14" t="s">
        <v>45</v>
      </c>
      <c r="G1101" s="14" t="s">
        <v>1290</v>
      </c>
      <c r="H1101" s="14"/>
      <c r="I1101" s="14"/>
      <c r="J1101" s="14"/>
      <c r="K1101" s="14" t="s">
        <v>6921</v>
      </c>
      <c r="L1101" s="14" t="s">
        <v>6933</v>
      </c>
      <c r="M1101" s="14" t="s">
        <v>8470</v>
      </c>
      <c r="N1101" s="14" t="s">
        <v>8471</v>
      </c>
      <c r="O1101" s="14" t="s">
        <v>8470</v>
      </c>
      <c r="P1101" s="14" t="s">
        <v>6924</v>
      </c>
      <c r="Q1101" s="14"/>
      <c r="R1101" s="14"/>
      <c r="S1101" s="14"/>
      <c r="T1101" s="16" t="s">
        <v>7257</v>
      </c>
      <c r="U1101" s="14" t="s">
        <v>7258</v>
      </c>
      <c r="V1101" s="14" t="s">
        <v>6929</v>
      </c>
      <c r="W1101" s="14" t="s">
        <v>7259</v>
      </c>
      <c r="X1101" s="14" t="s">
        <v>7260</v>
      </c>
    </row>
    <row r="1102" spans="1:26" ht="15" x14ac:dyDescent="0.25">
      <c r="A1102">
        <f>VLOOKUP(B1102,Tableau1[],19,FALSE)</f>
        <v>1</v>
      </c>
      <c r="B1102" s="13" t="s">
        <v>1291</v>
      </c>
      <c r="C1102" s="14" t="s">
        <v>25</v>
      </c>
      <c r="D1102" s="14" t="s">
        <v>548</v>
      </c>
      <c r="E1102" s="14" t="s">
        <v>29</v>
      </c>
      <c r="F1102" s="14" t="s">
        <v>32</v>
      </c>
      <c r="G1102" s="14" t="s">
        <v>1290</v>
      </c>
      <c r="H1102" s="14"/>
      <c r="I1102" s="14" t="s">
        <v>1292</v>
      </c>
      <c r="J1102" s="14"/>
      <c r="K1102" s="14" t="s">
        <v>6921</v>
      </c>
      <c r="L1102" s="14" t="s">
        <v>6951</v>
      </c>
      <c r="M1102" s="14" t="s">
        <v>8470</v>
      </c>
      <c r="N1102" s="14" t="s">
        <v>8471</v>
      </c>
      <c r="O1102" s="14" t="s">
        <v>8470</v>
      </c>
      <c r="P1102" s="14" t="s">
        <v>6924</v>
      </c>
      <c r="Q1102" s="14" t="s">
        <v>7695</v>
      </c>
      <c r="R1102" s="14"/>
      <c r="S1102" s="14"/>
      <c r="T1102" s="16" t="s">
        <v>7257</v>
      </c>
      <c r="U1102" s="14" t="s">
        <v>7258</v>
      </c>
      <c r="V1102" s="14" t="s">
        <v>6929</v>
      </c>
      <c r="W1102" s="14" t="s">
        <v>7259</v>
      </c>
      <c r="X1102" s="14" t="s">
        <v>7260</v>
      </c>
      <c r="Y1102" t="str">
        <f>VLOOKUP($T1102,APPLI_PM!$A$2:$F$1845,4,FALSE)</f>
        <v>PM16 - Outils Transverses</v>
      </c>
      <c r="Z1102" t="str">
        <f>VLOOKUP($T1102,APPLI_PM!$A$2:$F$1845,5,FALSE)</f>
        <v>ARC - Dématérialisation et archivage</v>
      </c>
    </row>
    <row r="1103" spans="1:26" ht="15" x14ac:dyDescent="0.25">
      <c r="A1103">
        <f>VLOOKUP(B1103,Tableau1[],19,FALSE)</f>
        <v>1</v>
      </c>
      <c r="B1103" s="13" t="s">
        <v>2874</v>
      </c>
      <c r="C1103" s="14" t="s">
        <v>25</v>
      </c>
      <c r="D1103" s="14" t="s">
        <v>548</v>
      </c>
      <c r="E1103" s="14" t="s">
        <v>29</v>
      </c>
      <c r="F1103" s="14" t="s">
        <v>32</v>
      </c>
      <c r="G1103" s="14" t="s">
        <v>2848</v>
      </c>
      <c r="H1103" s="14"/>
      <c r="I1103" s="14" t="s">
        <v>2875</v>
      </c>
      <c r="J1103" s="14"/>
      <c r="K1103" s="14" t="s">
        <v>6921</v>
      </c>
      <c r="L1103" s="14" t="s">
        <v>6951</v>
      </c>
      <c r="M1103" s="14" t="s">
        <v>8472</v>
      </c>
      <c r="N1103" s="14" t="s">
        <v>8473</v>
      </c>
      <c r="O1103" s="14" t="s">
        <v>8472</v>
      </c>
      <c r="P1103" s="14" t="s">
        <v>6924</v>
      </c>
      <c r="Q1103" s="14"/>
      <c r="R1103" s="14"/>
      <c r="S1103" s="14"/>
      <c r="T1103" s="16" t="s">
        <v>7257</v>
      </c>
      <c r="U1103" s="14" t="s">
        <v>7258</v>
      </c>
      <c r="V1103" s="14" t="s">
        <v>6929</v>
      </c>
      <c r="W1103" s="14" t="s">
        <v>7259</v>
      </c>
      <c r="X1103" s="14" t="s">
        <v>7260</v>
      </c>
      <c r="Y1103" t="str">
        <f>VLOOKUP($T1103,APPLI_PM!$A$2:$F$1845,4,FALSE)</f>
        <v>PM16 - Outils Transverses</v>
      </c>
      <c r="Z1103" t="str">
        <f>VLOOKUP($T1103,APPLI_PM!$A$2:$F$1845,5,FALSE)</f>
        <v>ARC - Dématérialisation et archivage</v>
      </c>
    </row>
    <row r="1104" spans="1:26" ht="15" x14ac:dyDescent="0.25">
      <c r="A1104">
        <f>VLOOKUP(B1104,Tableau1[],19,FALSE)</f>
        <v>7</v>
      </c>
      <c r="B1104" s="13" t="s">
        <v>923</v>
      </c>
      <c r="C1104" s="14" t="s">
        <v>25</v>
      </c>
      <c r="D1104" s="14" t="s">
        <v>117</v>
      </c>
      <c r="E1104" s="14" t="s">
        <v>29</v>
      </c>
      <c r="F1104" s="14" t="s">
        <v>32</v>
      </c>
      <c r="G1104" s="14" t="s">
        <v>923</v>
      </c>
      <c r="H1104" s="14"/>
      <c r="I1104" s="14" t="s">
        <v>924</v>
      </c>
      <c r="J1104" s="14"/>
      <c r="K1104" s="14" t="s">
        <v>6921</v>
      </c>
      <c r="L1104" s="14" t="s">
        <v>6964</v>
      </c>
      <c r="M1104" s="14" t="s">
        <v>8474</v>
      </c>
      <c r="N1104" s="14" t="s">
        <v>8475</v>
      </c>
      <c r="O1104" s="14" t="s">
        <v>8474</v>
      </c>
      <c r="P1104" s="14" t="s">
        <v>6924</v>
      </c>
      <c r="Q1104" s="14" t="s">
        <v>6925</v>
      </c>
      <c r="R1104" s="14" t="s">
        <v>6946</v>
      </c>
      <c r="S1104" s="14"/>
      <c r="T1104" s="16" t="s">
        <v>8476</v>
      </c>
      <c r="U1104" s="14" t="s">
        <v>8477</v>
      </c>
      <c r="V1104" s="14" t="s">
        <v>6929</v>
      </c>
      <c r="W1104" s="14" t="s">
        <v>8478</v>
      </c>
      <c r="X1104" s="14" t="s">
        <v>8479</v>
      </c>
    </row>
    <row r="1105" spans="1:26" ht="15" x14ac:dyDescent="0.25">
      <c r="A1105">
        <f>VLOOKUP(B1105,Tableau1[],19,FALSE)</f>
        <v>3</v>
      </c>
      <c r="B1105" s="13" t="s">
        <v>925</v>
      </c>
      <c r="C1105" s="14" t="s">
        <v>25</v>
      </c>
      <c r="D1105" s="14" t="s">
        <v>43</v>
      </c>
      <c r="E1105" s="14" t="s">
        <v>66</v>
      </c>
      <c r="F1105" s="14" t="s">
        <v>45</v>
      </c>
      <c r="G1105" s="14" t="s">
        <v>925</v>
      </c>
      <c r="H1105" s="14"/>
      <c r="I1105" s="14" t="s">
        <v>926</v>
      </c>
      <c r="J1105" s="14"/>
      <c r="K1105" s="14" t="s">
        <v>6921</v>
      </c>
      <c r="L1105" s="14">
        <v>3270</v>
      </c>
      <c r="M1105" s="14" t="s">
        <v>8480</v>
      </c>
      <c r="N1105" s="14" t="s">
        <v>8480</v>
      </c>
      <c r="O1105" s="14" t="s">
        <v>8480</v>
      </c>
      <c r="P1105" s="14" t="s">
        <v>6924</v>
      </c>
      <c r="Q1105" s="14" t="s">
        <v>6936</v>
      </c>
      <c r="R1105" s="14" t="s">
        <v>6937</v>
      </c>
      <c r="S1105" s="14"/>
      <c r="T1105" s="16" t="s">
        <v>8321</v>
      </c>
      <c r="U1105" s="14" t="s">
        <v>8322</v>
      </c>
      <c r="V1105" s="14" t="s">
        <v>6929</v>
      </c>
      <c r="W1105" s="14" t="s">
        <v>7678</v>
      </c>
      <c r="X1105" s="14" t="s">
        <v>7679</v>
      </c>
    </row>
    <row r="1106" spans="1:26" ht="15" x14ac:dyDescent="0.25">
      <c r="A1106">
        <f>VLOOKUP(B1106,Tableau1[],19,FALSE)</f>
        <v>3</v>
      </c>
      <c r="B1106" s="13" t="s">
        <v>1297</v>
      </c>
      <c r="C1106" s="14" t="s">
        <v>25</v>
      </c>
      <c r="D1106" s="14" t="s">
        <v>43</v>
      </c>
      <c r="E1106" s="14" t="s">
        <v>66</v>
      </c>
      <c r="F1106" s="14" t="s">
        <v>45</v>
      </c>
      <c r="G1106" s="14" t="s">
        <v>1297</v>
      </c>
      <c r="H1106" s="14"/>
      <c r="I1106" s="14"/>
      <c r="J1106" s="14"/>
      <c r="K1106" s="14" t="s">
        <v>6921</v>
      </c>
      <c r="L1106" s="14">
        <v>3270</v>
      </c>
      <c r="M1106" s="14" t="s">
        <v>8481</v>
      </c>
      <c r="N1106" s="14" t="s">
        <v>8482</v>
      </c>
      <c r="O1106" s="14" t="s">
        <v>8481</v>
      </c>
      <c r="P1106" s="14" t="s">
        <v>6954</v>
      </c>
      <c r="Q1106" s="14"/>
      <c r="R1106" s="14"/>
      <c r="S1106" s="14"/>
      <c r="T1106" s="16" t="s">
        <v>8155</v>
      </c>
      <c r="U1106" s="14" t="s">
        <v>8156</v>
      </c>
      <c r="V1106" s="14" t="s">
        <v>6929</v>
      </c>
      <c r="W1106" s="14" t="s">
        <v>7079</v>
      </c>
      <c r="X1106" s="14" t="s">
        <v>7080</v>
      </c>
    </row>
    <row r="1107" spans="1:26" ht="15" x14ac:dyDescent="0.25">
      <c r="A1107">
        <f>VLOOKUP(B1107,Tableau1[],19,FALSE)</f>
        <v>1</v>
      </c>
      <c r="B1107" s="13" t="s">
        <v>1298</v>
      </c>
      <c r="C1107" s="14" t="s">
        <v>25</v>
      </c>
      <c r="D1107" s="14" t="s">
        <v>127</v>
      </c>
      <c r="E1107" s="14" t="s">
        <v>29</v>
      </c>
      <c r="F1107" s="14" t="s">
        <v>32</v>
      </c>
      <c r="G1107" s="14" t="s">
        <v>1297</v>
      </c>
      <c r="H1107" s="14"/>
      <c r="I1107" s="14" t="s">
        <v>1299</v>
      </c>
      <c r="J1107" s="14"/>
      <c r="K1107" s="14" t="s">
        <v>6921</v>
      </c>
      <c r="L1107" s="14" t="s">
        <v>6951</v>
      </c>
      <c r="M1107" s="14" t="s">
        <v>8481</v>
      </c>
      <c r="N1107" s="14" t="s">
        <v>8482</v>
      </c>
      <c r="O1107" s="14" t="s">
        <v>8481</v>
      </c>
      <c r="P1107" s="14" t="s">
        <v>6954</v>
      </c>
      <c r="Q1107" s="14" t="s">
        <v>6982</v>
      </c>
      <c r="R1107" s="14" t="s">
        <v>7873</v>
      </c>
      <c r="S1107" s="14"/>
      <c r="T1107" s="16" t="s">
        <v>8155</v>
      </c>
      <c r="U1107" s="14" t="s">
        <v>8156</v>
      </c>
      <c r="V1107" s="14" t="s">
        <v>6929</v>
      </c>
      <c r="W1107" s="14" t="s">
        <v>7079</v>
      </c>
      <c r="X1107" s="14" t="s">
        <v>7080</v>
      </c>
      <c r="Y1107" t="str">
        <f>VLOOKUP($T1107,APPLI_PM!$A$2:$F$1845,4,FALSE)</f>
        <v>PM12 - Placements</v>
      </c>
      <c r="Z1107" t="str">
        <f>VLOOKUP($T1107,APPLI_PM!$A$2:$F$1845,5,FALSE)</f>
        <v>SUC - Succession</v>
      </c>
    </row>
    <row r="1108" spans="1:26" ht="15" x14ac:dyDescent="0.25">
      <c r="A1108">
        <f>VLOOKUP(B1108,Tableau1[],19,FALSE)</f>
        <v>9</v>
      </c>
      <c r="B1108" s="13" t="s">
        <v>1102</v>
      </c>
      <c r="C1108" s="14" t="s">
        <v>25</v>
      </c>
      <c r="D1108" s="14" t="s">
        <v>214</v>
      </c>
      <c r="E1108" s="14" t="s">
        <v>372</v>
      </c>
      <c r="F1108" s="14" t="s">
        <v>32</v>
      </c>
      <c r="G1108" s="14" t="s">
        <v>1102</v>
      </c>
      <c r="H1108" s="14"/>
      <c r="I1108" s="14" t="s">
        <v>1103</v>
      </c>
      <c r="J1108" s="14"/>
      <c r="K1108" s="14" t="s">
        <v>6921</v>
      </c>
      <c r="L1108" s="14" t="s">
        <v>6944</v>
      </c>
      <c r="M1108" s="14" t="s">
        <v>8483</v>
      </c>
      <c r="N1108" s="14" t="s">
        <v>8484</v>
      </c>
      <c r="O1108" s="14" t="s">
        <v>8483</v>
      </c>
      <c r="P1108" s="14" t="s">
        <v>6924</v>
      </c>
      <c r="Q1108" s="14" t="s">
        <v>6925</v>
      </c>
      <c r="R1108" s="14" t="s">
        <v>6946</v>
      </c>
      <c r="S1108" s="14"/>
      <c r="T1108" s="16" t="s">
        <v>8485</v>
      </c>
      <c r="U1108" s="14" t="s">
        <v>8486</v>
      </c>
      <c r="V1108" s="14" t="s">
        <v>6929</v>
      </c>
      <c r="W1108" s="14" t="s">
        <v>7121</v>
      </c>
      <c r="X1108" s="14" t="s">
        <v>7122</v>
      </c>
    </row>
    <row r="1109" spans="1:26" ht="15" x14ac:dyDescent="0.25">
      <c r="A1109">
        <f>VLOOKUP(B1109,Tableau1[],19,FALSE)</f>
        <v>1</v>
      </c>
      <c r="B1109" s="13" t="s">
        <v>1104</v>
      </c>
      <c r="C1109" s="14" t="s">
        <v>25</v>
      </c>
      <c r="D1109" s="14" t="s">
        <v>1106</v>
      </c>
      <c r="E1109" s="14" t="s">
        <v>29</v>
      </c>
      <c r="F1109" s="14" t="s">
        <v>32</v>
      </c>
      <c r="G1109" s="14" t="s">
        <v>1107</v>
      </c>
      <c r="H1109" s="14"/>
      <c r="I1109" s="14" t="s">
        <v>1105</v>
      </c>
      <c r="J1109" s="14"/>
      <c r="K1109" s="14" t="s">
        <v>6921</v>
      </c>
      <c r="L1109" s="14" t="s">
        <v>6951</v>
      </c>
      <c r="M1109" s="14" t="s">
        <v>8487</v>
      </c>
      <c r="N1109" s="14" t="s">
        <v>8488</v>
      </c>
      <c r="O1109" s="14" t="s">
        <v>8487</v>
      </c>
      <c r="P1109" s="14" t="s">
        <v>6954</v>
      </c>
      <c r="Q1109" s="14" t="s">
        <v>7348</v>
      </c>
      <c r="R1109" s="14"/>
      <c r="S1109" s="14"/>
      <c r="T1109" s="16" t="s">
        <v>7226</v>
      </c>
      <c r="U1109" s="14" t="s">
        <v>7227</v>
      </c>
      <c r="V1109" s="14" t="s">
        <v>6929</v>
      </c>
      <c r="W1109" s="14" t="s">
        <v>6930</v>
      </c>
      <c r="X1109" s="14" t="s">
        <v>6931</v>
      </c>
      <c r="Y1109" t="str">
        <f>VLOOKUP($T1109,APPLI_PM!$A$2:$F$1845,4,FALSE)</f>
        <v>PM04 - Crédits</v>
      </c>
      <c r="Z1109" t="str">
        <f>VLOOKUP($T1109,APPLI_PM!$A$2:$F$1845,5,FALSE)</f>
        <v>CRD - Crédits</v>
      </c>
    </row>
    <row r="1110" spans="1:26" ht="15" x14ac:dyDescent="0.25">
      <c r="A1110">
        <f>VLOOKUP(B1110,Tableau1[],19,FALSE)</f>
        <v>1</v>
      </c>
      <c r="B1110" s="13" t="s">
        <v>1108</v>
      </c>
      <c r="C1110" s="14" t="s">
        <v>25</v>
      </c>
      <c r="D1110" s="14" t="s">
        <v>1106</v>
      </c>
      <c r="E1110" s="14" t="s">
        <v>29</v>
      </c>
      <c r="F1110" s="14" t="s">
        <v>32</v>
      </c>
      <c r="G1110" s="14" t="s">
        <v>44</v>
      </c>
      <c r="H1110" s="14"/>
      <c r="I1110" s="14" t="s">
        <v>1109</v>
      </c>
      <c r="J1110" s="14"/>
      <c r="K1110" s="14" t="s">
        <v>6921</v>
      </c>
      <c r="L1110" s="14" t="s">
        <v>6951</v>
      </c>
      <c r="M1110" s="14" t="s">
        <v>7346</v>
      </c>
      <c r="N1110" s="14" t="s">
        <v>7347</v>
      </c>
      <c r="O1110" s="14" t="s">
        <v>7346</v>
      </c>
      <c r="P1110" s="14" t="s">
        <v>6954</v>
      </c>
      <c r="Q1110" s="14" t="s">
        <v>7348</v>
      </c>
      <c r="R1110" s="14"/>
      <c r="S1110" s="14"/>
      <c r="T1110" s="16" t="s">
        <v>7226</v>
      </c>
      <c r="U1110" s="14" t="s">
        <v>7227</v>
      </c>
      <c r="V1110" s="14" t="s">
        <v>6929</v>
      </c>
      <c r="W1110" s="14" t="s">
        <v>6930</v>
      </c>
      <c r="X1110" s="14" t="s">
        <v>6931</v>
      </c>
      <c r="Y1110" t="str">
        <f>VLOOKUP($T1110,APPLI_PM!$A$2:$F$1845,4,FALSE)</f>
        <v>PM04 - Crédits</v>
      </c>
      <c r="Z1110" t="str">
        <f>VLOOKUP($T1110,APPLI_PM!$A$2:$F$1845,5,FALSE)</f>
        <v>CRD - Crédits</v>
      </c>
    </row>
    <row r="1111" spans="1:26" ht="15" x14ac:dyDescent="0.25">
      <c r="A1111">
        <f>VLOOKUP(B1111,Tableau1[],19,FALSE)</f>
        <v>1</v>
      </c>
      <c r="B1111" s="13" t="s">
        <v>2378</v>
      </c>
      <c r="C1111" s="14" t="s">
        <v>25</v>
      </c>
      <c r="D1111" s="14" t="s">
        <v>2379</v>
      </c>
      <c r="E1111" s="14" t="s">
        <v>29</v>
      </c>
      <c r="F1111" s="14" t="s">
        <v>32</v>
      </c>
      <c r="G1111" s="14" t="s">
        <v>144</v>
      </c>
      <c r="H1111" s="14"/>
      <c r="I1111" s="14"/>
      <c r="J1111" s="14"/>
      <c r="K1111" s="14" t="s">
        <v>7043</v>
      </c>
      <c r="L1111" s="14" t="s">
        <v>6951</v>
      </c>
      <c r="M1111" s="14" t="s">
        <v>8489</v>
      </c>
      <c r="N1111" s="14" t="s">
        <v>8490</v>
      </c>
      <c r="O1111" s="14" t="s">
        <v>8489</v>
      </c>
      <c r="P1111" s="14"/>
      <c r="Q1111" s="14"/>
      <c r="R1111" s="14"/>
      <c r="S1111" s="14"/>
      <c r="T1111" s="16" t="s">
        <v>7102</v>
      </c>
      <c r="U1111" s="14" t="s">
        <v>7103</v>
      </c>
      <c r="V1111" s="14" t="s">
        <v>6929</v>
      </c>
      <c r="W1111" s="14" t="s">
        <v>6962</v>
      </c>
      <c r="X1111" s="14" t="s">
        <v>6963</v>
      </c>
      <c r="Y1111" t="str">
        <f>VLOOKUP($T1111,APPLI_PM!$A$2:$F$1845,4,FALSE)</f>
        <v>PM05 - Distribution Multicanal</v>
      </c>
      <c r="Z1111" t="str">
        <f>VLOOKUP($T1111,APPLI_PM!$A$2:$F$1845,5,FALSE)</f>
        <v>PTW - Poste de travail</v>
      </c>
    </row>
    <row r="1112" spans="1:26" ht="15" x14ac:dyDescent="0.25">
      <c r="A1112">
        <f>VLOOKUP(B1112,Tableau1[],19,FALSE)</f>
        <v>1</v>
      </c>
      <c r="B1112" s="13" t="s">
        <v>1779</v>
      </c>
      <c r="C1112" s="14" t="s">
        <v>25</v>
      </c>
      <c r="D1112" s="14" t="s">
        <v>1780</v>
      </c>
      <c r="E1112" s="14" t="s">
        <v>29</v>
      </c>
      <c r="F1112" s="14" t="s">
        <v>32</v>
      </c>
      <c r="G1112" s="14" t="s">
        <v>1781</v>
      </c>
      <c r="H1112" s="14"/>
      <c r="I1112" s="14"/>
      <c r="J1112" s="14"/>
      <c r="K1112" s="14" t="s">
        <v>7043</v>
      </c>
      <c r="L1112" s="14" t="s">
        <v>6951</v>
      </c>
      <c r="M1112" s="14" t="s">
        <v>8491</v>
      </c>
      <c r="N1112" s="14" t="s">
        <v>8491</v>
      </c>
      <c r="O1112" s="14" t="s">
        <v>8491</v>
      </c>
      <c r="P1112" s="14"/>
      <c r="Q1112" s="14"/>
      <c r="R1112" s="14"/>
      <c r="S1112" s="14"/>
      <c r="T1112" s="16" t="s">
        <v>7102</v>
      </c>
      <c r="U1112" s="14" t="s">
        <v>7103</v>
      </c>
      <c r="V1112" s="14" t="s">
        <v>6929</v>
      </c>
      <c r="W1112" s="14" t="s">
        <v>6962</v>
      </c>
      <c r="X1112" s="14" t="s">
        <v>6963</v>
      </c>
      <c r="Y1112" t="str">
        <f>VLOOKUP($T1112,APPLI_PM!$A$2:$F$1845,4,FALSE)</f>
        <v>PM05 - Distribution Multicanal</v>
      </c>
      <c r="Z1112" t="str">
        <f>VLOOKUP($T1112,APPLI_PM!$A$2:$F$1845,5,FALSE)</f>
        <v>PTW - Poste de travail</v>
      </c>
    </row>
    <row r="1113" spans="1:26" ht="15" x14ac:dyDescent="0.25">
      <c r="A1113">
        <f>VLOOKUP(B1113,Tableau1[],19,FALSE)</f>
        <v>1</v>
      </c>
      <c r="B1113" s="13" t="s">
        <v>962</v>
      </c>
      <c r="C1113" s="14" t="s">
        <v>25</v>
      </c>
      <c r="D1113" s="14" t="s">
        <v>963</v>
      </c>
      <c r="E1113" s="14" t="s">
        <v>29</v>
      </c>
      <c r="F1113" s="14" t="s">
        <v>32</v>
      </c>
      <c r="G1113" s="14" t="s">
        <v>964</v>
      </c>
      <c r="H1113" s="14"/>
      <c r="I1113" s="14"/>
      <c r="J1113" s="14"/>
      <c r="K1113" s="14" t="s">
        <v>7043</v>
      </c>
      <c r="L1113" s="14" t="s">
        <v>6951</v>
      </c>
      <c r="M1113" s="14" t="s">
        <v>8492</v>
      </c>
      <c r="N1113" s="14" t="s">
        <v>8492</v>
      </c>
      <c r="O1113" s="14" t="s">
        <v>8492</v>
      </c>
      <c r="P1113" s="14"/>
      <c r="Q1113" s="14"/>
      <c r="R1113" s="14"/>
      <c r="S1113" s="14"/>
      <c r="T1113" s="16" t="s">
        <v>7102</v>
      </c>
      <c r="U1113" s="14" t="s">
        <v>7103</v>
      </c>
      <c r="V1113" s="14" t="s">
        <v>6929</v>
      </c>
      <c r="W1113" s="14" t="s">
        <v>6962</v>
      </c>
      <c r="X1113" s="14" t="s">
        <v>6963</v>
      </c>
      <c r="Y1113" t="str">
        <f>VLOOKUP($T1113,APPLI_PM!$A$2:$F$1845,4,FALSE)</f>
        <v>PM05 - Distribution Multicanal</v>
      </c>
      <c r="Z1113" t="str">
        <f>VLOOKUP($T1113,APPLI_PM!$A$2:$F$1845,5,FALSE)</f>
        <v>PTW - Poste de travail</v>
      </c>
    </row>
    <row r="1114" spans="1:26" ht="15" x14ac:dyDescent="0.25">
      <c r="A1114">
        <f>VLOOKUP(B1114,Tableau1[],19,FALSE)</f>
        <v>1</v>
      </c>
      <c r="B1114" s="13" t="s">
        <v>2056</v>
      </c>
      <c r="C1114" s="14" t="s">
        <v>25</v>
      </c>
      <c r="D1114" s="14" t="s">
        <v>296</v>
      </c>
      <c r="E1114" s="14" t="s">
        <v>29</v>
      </c>
      <c r="F1114" s="14" t="s">
        <v>32</v>
      </c>
      <c r="G1114" s="14" t="s">
        <v>2057</v>
      </c>
      <c r="H1114" s="14"/>
      <c r="I1114" s="14"/>
      <c r="J1114" s="14"/>
      <c r="K1114" s="14" t="s">
        <v>7043</v>
      </c>
      <c r="L1114" s="14" t="s">
        <v>6951</v>
      </c>
      <c r="M1114" s="14" t="s">
        <v>8493</v>
      </c>
      <c r="N1114" s="14" t="s">
        <v>8493</v>
      </c>
      <c r="O1114" s="14" t="s">
        <v>8493</v>
      </c>
      <c r="P1114" s="14"/>
      <c r="Q1114" s="14"/>
      <c r="R1114" s="14"/>
      <c r="S1114" s="14"/>
      <c r="T1114" s="16" t="s">
        <v>7444</v>
      </c>
      <c r="U1114" s="14" t="s">
        <v>7445</v>
      </c>
      <c r="V1114" s="14" t="s">
        <v>6929</v>
      </c>
      <c r="W1114" s="14" t="s">
        <v>7446</v>
      </c>
      <c r="X1114" s="14" t="s">
        <v>7447</v>
      </c>
      <c r="Y1114" t="str">
        <f>VLOOKUP($T1114,APPLI_PM!$A$2:$F$1845,4,FALSE)</f>
        <v>PM05 - Distribution Multicanal</v>
      </c>
      <c r="Z1114" t="str">
        <f>VLOOKUP($T1114,APPLI_PM!$A$2:$F$1845,5,FALSE)</f>
        <v>PTW - Poste de travail</v>
      </c>
    </row>
    <row r="1115" spans="1:26" ht="15" x14ac:dyDescent="0.25">
      <c r="A1115">
        <f>VLOOKUP(B1115,Tableau1[],19,FALSE)</f>
        <v>1</v>
      </c>
      <c r="B1115" s="13" t="s">
        <v>1776</v>
      </c>
      <c r="C1115" s="14" t="s">
        <v>25</v>
      </c>
      <c r="D1115" s="14" t="s">
        <v>1777</v>
      </c>
      <c r="E1115" s="14" t="s">
        <v>29</v>
      </c>
      <c r="F1115" s="14" t="s">
        <v>32</v>
      </c>
      <c r="G1115" s="14" t="s">
        <v>1778</v>
      </c>
      <c r="H1115" s="14"/>
      <c r="I1115" s="14"/>
      <c r="J1115" s="14"/>
      <c r="K1115" s="14" t="s">
        <v>7043</v>
      </c>
      <c r="L1115" s="14" t="s">
        <v>6951</v>
      </c>
      <c r="M1115" s="14" t="s">
        <v>8494</v>
      </c>
      <c r="N1115" s="14" t="s">
        <v>8495</v>
      </c>
      <c r="O1115" s="14" t="s">
        <v>8494</v>
      </c>
      <c r="P1115" s="14"/>
      <c r="Q1115" s="14"/>
      <c r="R1115" s="14"/>
      <c r="S1115" s="14"/>
      <c r="T1115" s="16" t="s">
        <v>7102</v>
      </c>
      <c r="U1115" s="14" t="s">
        <v>7103</v>
      </c>
      <c r="V1115" s="14" t="s">
        <v>6929</v>
      </c>
      <c r="W1115" s="14" t="s">
        <v>6962</v>
      </c>
      <c r="X1115" s="14" t="s">
        <v>6963</v>
      </c>
      <c r="Y1115" t="str">
        <f>VLOOKUP($T1115,APPLI_PM!$A$2:$F$1845,4,FALSE)</f>
        <v>PM05 - Distribution Multicanal</v>
      </c>
      <c r="Z1115" t="str">
        <f>VLOOKUP($T1115,APPLI_PM!$A$2:$F$1845,5,FALSE)</f>
        <v>PTW - Poste de travail</v>
      </c>
    </row>
    <row r="1116" spans="1:26" ht="15" x14ac:dyDescent="0.25">
      <c r="A1116">
        <f>VLOOKUP(B1116,Tableau1[],19,FALSE)</f>
        <v>1</v>
      </c>
      <c r="B1116" s="13" t="s">
        <v>2609</v>
      </c>
      <c r="C1116" s="14" t="s">
        <v>25</v>
      </c>
      <c r="D1116" s="14" t="s">
        <v>2610</v>
      </c>
      <c r="E1116" s="14" t="s">
        <v>29</v>
      </c>
      <c r="F1116" s="14" t="s">
        <v>32</v>
      </c>
      <c r="G1116" s="14" t="s">
        <v>564</v>
      </c>
      <c r="H1116" s="14"/>
      <c r="I1116" s="14"/>
      <c r="J1116" s="14"/>
      <c r="K1116" s="14" t="s">
        <v>6921</v>
      </c>
      <c r="L1116" s="14" t="s">
        <v>6951</v>
      </c>
      <c r="M1116" s="14" t="s">
        <v>8496</v>
      </c>
      <c r="N1116" s="14" t="s">
        <v>8496</v>
      </c>
      <c r="O1116" s="14" t="s">
        <v>8496</v>
      </c>
      <c r="P1116" s="14"/>
      <c r="Q1116" s="14"/>
      <c r="R1116" s="14"/>
      <c r="S1116" s="14"/>
      <c r="T1116" s="16" t="s">
        <v>7102</v>
      </c>
      <c r="U1116" s="14" t="s">
        <v>7103</v>
      </c>
      <c r="V1116" s="14" t="s">
        <v>6929</v>
      </c>
      <c r="W1116" s="14" t="s">
        <v>6962</v>
      </c>
      <c r="X1116" s="14" t="s">
        <v>6963</v>
      </c>
      <c r="Y1116" t="str">
        <f>VLOOKUP($T1116,APPLI_PM!$A$2:$F$1845,4,FALSE)</f>
        <v>PM05 - Distribution Multicanal</v>
      </c>
      <c r="Z1116" t="str">
        <f>VLOOKUP($T1116,APPLI_PM!$A$2:$F$1845,5,FALSE)</f>
        <v>PTW - Poste de travail</v>
      </c>
    </row>
    <row r="1117" spans="1:26" ht="15" x14ac:dyDescent="0.25">
      <c r="A1117">
        <f>VLOOKUP(B1117,Tableau1[],19,FALSE)</f>
        <v>4</v>
      </c>
      <c r="B1117" s="13" t="s">
        <v>2176</v>
      </c>
      <c r="C1117" s="14" t="s">
        <v>25</v>
      </c>
      <c r="D1117" s="14"/>
      <c r="E1117" s="14"/>
      <c r="F1117" s="14" t="s">
        <v>2178</v>
      </c>
      <c r="G1117" s="14" t="s">
        <v>2177</v>
      </c>
      <c r="H1117" s="14"/>
      <c r="I1117" s="14"/>
      <c r="J1117" s="14"/>
      <c r="K1117" s="14" t="s">
        <v>6921</v>
      </c>
      <c r="L1117" s="14" t="s">
        <v>7050</v>
      </c>
      <c r="M1117" s="14" t="s">
        <v>8497</v>
      </c>
      <c r="N1117" s="14" t="s">
        <v>8498</v>
      </c>
      <c r="O1117" s="14" t="s">
        <v>8497</v>
      </c>
      <c r="P1117" s="14" t="s">
        <v>7399</v>
      </c>
      <c r="Q1117" s="14"/>
      <c r="R1117" s="14"/>
      <c r="S1117" s="14"/>
      <c r="T1117" s="16" t="s">
        <v>2836</v>
      </c>
      <c r="U1117" s="14" t="s">
        <v>7703</v>
      </c>
      <c r="V1117" s="14" t="s">
        <v>6929</v>
      </c>
      <c r="W1117" s="14" t="s">
        <v>7704</v>
      </c>
      <c r="X1117" s="14" t="s">
        <v>7705</v>
      </c>
    </row>
    <row r="1118" spans="1:26" ht="15" x14ac:dyDescent="0.25">
      <c r="A1118">
        <f>VLOOKUP(B1118,Tableau1[],19,FALSE)</f>
        <v>3</v>
      </c>
      <c r="B1118" s="13" t="s">
        <v>1110</v>
      </c>
      <c r="C1118" s="14" t="s">
        <v>25</v>
      </c>
      <c r="D1118" s="14" t="s">
        <v>43</v>
      </c>
      <c r="E1118" s="14" t="s">
        <v>66</v>
      </c>
      <c r="F1118" s="14" t="s">
        <v>45</v>
      </c>
      <c r="G1118" s="14" t="s">
        <v>1110</v>
      </c>
      <c r="H1118" s="14"/>
      <c r="I1118" s="14"/>
      <c r="J1118" s="14"/>
      <c r="K1118" s="14" t="s">
        <v>6921</v>
      </c>
      <c r="L1118" s="14">
        <v>3270</v>
      </c>
      <c r="M1118" s="14" t="s">
        <v>8499</v>
      </c>
      <c r="N1118" s="14" t="s">
        <v>7600</v>
      </c>
      <c r="O1118" s="14" t="s">
        <v>8499</v>
      </c>
      <c r="P1118" s="14" t="s">
        <v>6954</v>
      </c>
      <c r="Q1118" s="14"/>
      <c r="R1118" s="14"/>
      <c r="S1118" s="14"/>
      <c r="T1118" s="16" t="s">
        <v>7301</v>
      </c>
      <c r="U1118" s="14" t="s">
        <v>7302</v>
      </c>
      <c r="V1118" s="14" t="s">
        <v>6929</v>
      </c>
      <c r="W1118" s="14" t="s">
        <v>7253</v>
      </c>
      <c r="X1118" s="14" t="s">
        <v>7254</v>
      </c>
    </row>
    <row r="1119" spans="1:26" ht="15" x14ac:dyDescent="0.25">
      <c r="A1119">
        <f>VLOOKUP(B1119,Tableau1[],19,FALSE)</f>
        <v>3</v>
      </c>
      <c r="B1119" s="13" t="s">
        <v>1111</v>
      </c>
      <c r="C1119" s="14" t="s">
        <v>25</v>
      </c>
      <c r="D1119" s="14" t="s">
        <v>43</v>
      </c>
      <c r="E1119" s="14" t="s">
        <v>66</v>
      </c>
      <c r="F1119" s="14" t="s">
        <v>45</v>
      </c>
      <c r="G1119" s="14" t="s">
        <v>1110</v>
      </c>
      <c r="H1119" s="14"/>
      <c r="I1119" s="14"/>
      <c r="J1119" s="14"/>
      <c r="K1119" s="14" t="s">
        <v>6921</v>
      </c>
      <c r="L1119" s="14">
        <v>3270</v>
      </c>
      <c r="M1119" s="14" t="s">
        <v>8499</v>
      </c>
      <c r="N1119" s="14" t="s">
        <v>7600</v>
      </c>
      <c r="O1119" s="14" t="s">
        <v>8499</v>
      </c>
      <c r="P1119" s="14" t="s">
        <v>6967</v>
      </c>
      <c r="Q1119" s="14"/>
      <c r="R1119" s="14"/>
      <c r="S1119" s="14"/>
      <c r="T1119" s="16" t="s">
        <v>7301</v>
      </c>
      <c r="U1119" s="14" t="s">
        <v>7302</v>
      </c>
      <c r="V1119" s="14" t="s">
        <v>6929</v>
      </c>
      <c r="W1119" s="14" t="s">
        <v>7253</v>
      </c>
      <c r="X1119" s="14" t="s">
        <v>7254</v>
      </c>
    </row>
    <row r="1120" spans="1:26" ht="15" x14ac:dyDescent="0.25">
      <c r="A1120">
        <f>VLOOKUP(B1120,Tableau1[],19,FALSE)</f>
        <v>1</v>
      </c>
      <c r="B1120" s="13" t="s">
        <v>1112</v>
      </c>
      <c r="C1120" s="14" t="s">
        <v>25</v>
      </c>
      <c r="D1120" s="14" t="s">
        <v>489</v>
      </c>
      <c r="E1120" s="14" t="s">
        <v>29</v>
      </c>
      <c r="F1120" s="14" t="s">
        <v>32</v>
      </c>
      <c r="G1120" s="14" t="s">
        <v>87</v>
      </c>
      <c r="H1120" s="14"/>
      <c r="I1120" s="14"/>
      <c r="J1120" s="14"/>
      <c r="K1120" s="14" t="s">
        <v>7043</v>
      </c>
      <c r="L1120" s="14" t="s">
        <v>6951</v>
      </c>
      <c r="M1120" s="14" t="s">
        <v>8500</v>
      </c>
      <c r="N1120" s="14" t="s">
        <v>8501</v>
      </c>
      <c r="O1120" s="14" t="s">
        <v>8500</v>
      </c>
      <c r="P1120" s="14" t="s">
        <v>6954</v>
      </c>
      <c r="Q1120" s="14"/>
      <c r="R1120" s="14"/>
      <c r="S1120" s="14"/>
      <c r="T1120" s="16" t="s">
        <v>7301</v>
      </c>
      <c r="U1120" s="14" t="s">
        <v>7302</v>
      </c>
      <c r="V1120" s="14" t="s">
        <v>6929</v>
      </c>
      <c r="W1120" s="14" t="s">
        <v>7253</v>
      </c>
      <c r="X1120" s="14" t="s">
        <v>7254</v>
      </c>
      <c r="Y1120" t="str">
        <f>VLOOKUP($T1120,APPLI_PM!$A$2:$F$1845,4,FALSE)</f>
        <v>PM02 - Clients Comptes Package</v>
      </c>
      <c r="Z1120" t="str">
        <f>VLOOKUP($T1120,APPLI_PM!$A$2:$F$1845,5,FALSE)</f>
        <v>GCP - Gestion des comptes</v>
      </c>
    </row>
    <row r="1121" spans="1:26" ht="15" x14ac:dyDescent="0.25">
      <c r="A1121">
        <f>VLOOKUP(B1121,Tableau1[],19,FALSE)</f>
        <v>1</v>
      </c>
      <c r="B1121" s="13" t="s">
        <v>2069</v>
      </c>
      <c r="C1121" s="14" t="s">
        <v>25</v>
      </c>
      <c r="D1121" s="14" t="s">
        <v>1307</v>
      </c>
      <c r="E1121" s="14" t="s">
        <v>29</v>
      </c>
      <c r="F1121" s="14" t="s">
        <v>32</v>
      </c>
      <c r="G1121" s="14" t="s">
        <v>336</v>
      </c>
      <c r="H1121" s="14"/>
      <c r="I1121" s="14"/>
      <c r="J1121" s="14"/>
      <c r="K1121" s="14" t="s">
        <v>7043</v>
      </c>
      <c r="L1121" s="14" t="s">
        <v>6951</v>
      </c>
      <c r="M1121" s="14" t="s">
        <v>2069</v>
      </c>
      <c r="N1121" s="14" t="s">
        <v>8502</v>
      </c>
      <c r="O1121" s="14" t="s">
        <v>2069</v>
      </c>
      <c r="P1121" s="14"/>
      <c r="Q1121" s="14"/>
      <c r="R1121" s="14"/>
      <c r="S1121" s="14"/>
      <c r="T1121" s="16" t="s">
        <v>324</v>
      </c>
      <c r="U1121" s="14" t="s">
        <v>7716</v>
      </c>
      <c r="V1121" s="14" t="s">
        <v>6929</v>
      </c>
      <c r="W1121" s="14" t="s">
        <v>7205</v>
      </c>
      <c r="X1121" s="14" t="s">
        <v>7206</v>
      </c>
      <c r="Y1121" t="str">
        <f>VLOOKUP($T1121,APPLI_PM!$A$2:$F$1845,4,FALSE)</f>
        <v>PM05 - Distribution Multicanal</v>
      </c>
      <c r="Z1121" t="str">
        <f>VLOOKUP($T1121,APPLI_PM!$A$2:$F$1845,5,FALSE)</f>
        <v>CCM - Téléphonie-CCM</v>
      </c>
    </row>
    <row r="1122" spans="1:26" ht="15" x14ac:dyDescent="0.25">
      <c r="A1122">
        <f>VLOOKUP(B1122,Tableau1[],19,FALSE)</f>
        <v>4</v>
      </c>
      <c r="B1122" s="13" t="s">
        <v>1113</v>
      </c>
      <c r="C1122" s="14"/>
      <c r="D1122" s="14"/>
      <c r="E1122" s="14"/>
      <c r="F1122" s="14" t="s">
        <v>1116</v>
      </c>
      <c r="G1122" s="14" t="s">
        <v>1113</v>
      </c>
      <c r="H1122" s="14"/>
      <c r="I1122" s="14" t="s">
        <v>1114</v>
      </c>
      <c r="J1122" s="14" t="s">
        <v>1115</v>
      </c>
      <c r="K1122" s="14" t="s">
        <v>6921</v>
      </c>
      <c r="L1122" s="14" t="s">
        <v>7050</v>
      </c>
      <c r="M1122" s="14" t="s">
        <v>8503</v>
      </c>
      <c r="N1122" s="14" t="s">
        <v>8503</v>
      </c>
      <c r="O1122" s="14" t="s">
        <v>8503</v>
      </c>
      <c r="P1122" s="14" t="s">
        <v>6924</v>
      </c>
      <c r="Q1122" s="14" t="s">
        <v>7309</v>
      </c>
      <c r="R1122" s="14" t="s">
        <v>7310</v>
      </c>
      <c r="S1122" s="14"/>
      <c r="T1122" s="16" t="s">
        <v>7311</v>
      </c>
      <c r="U1122" s="14" t="s">
        <v>7310</v>
      </c>
      <c r="V1122" s="14" t="s">
        <v>6986</v>
      </c>
      <c r="W1122" s="14" t="s">
        <v>6987</v>
      </c>
      <c r="X1122" s="14" t="s">
        <v>6987</v>
      </c>
    </row>
    <row r="1123" spans="1:26" ht="15" x14ac:dyDescent="0.25">
      <c r="A1123">
        <f>VLOOKUP(B1123,Tableau1[],19,FALSE)</f>
        <v>3</v>
      </c>
      <c r="B1123" s="13" t="s">
        <v>1493</v>
      </c>
      <c r="C1123" s="14" t="s">
        <v>25</v>
      </c>
      <c r="D1123" s="14" t="s">
        <v>43</v>
      </c>
      <c r="E1123" s="14" t="s">
        <v>66</v>
      </c>
      <c r="F1123" s="14" t="s">
        <v>45</v>
      </c>
      <c r="G1123" s="14" t="s">
        <v>1493</v>
      </c>
      <c r="H1123" s="14"/>
      <c r="I1123" s="14"/>
      <c r="J1123" s="14"/>
      <c r="K1123" s="14" t="s">
        <v>6921</v>
      </c>
      <c r="L1123" s="14">
        <v>3270</v>
      </c>
      <c r="M1123" s="14" t="s">
        <v>8504</v>
      </c>
      <c r="N1123" s="14" t="s">
        <v>8505</v>
      </c>
      <c r="O1123" s="14" t="s">
        <v>8504</v>
      </c>
      <c r="P1123" s="14" t="s">
        <v>6954</v>
      </c>
      <c r="Q1123" s="14"/>
      <c r="R1123" s="14"/>
      <c r="S1123" s="14"/>
      <c r="T1123" s="16" t="s">
        <v>7301</v>
      </c>
      <c r="U1123" s="14" t="s">
        <v>7302</v>
      </c>
      <c r="V1123" s="14" t="s">
        <v>6929</v>
      </c>
      <c r="W1123" s="14" t="s">
        <v>7253</v>
      </c>
      <c r="X1123" s="14" t="s">
        <v>7254</v>
      </c>
    </row>
    <row r="1124" spans="1:26" ht="15" x14ac:dyDescent="0.25">
      <c r="A1124">
        <f>VLOOKUP(B1124,Tableau1[],19,FALSE)</f>
        <v>3</v>
      </c>
      <c r="B1124" s="13" t="s">
        <v>1494</v>
      </c>
      <c r="C1124" s="14" t="s">
        <v>25</v>
      </c>
      <c r="D1124" s="14" t="s">
        <v>43</v>
      </c>
      <c r="E1124" s="14" t="s">
        <v>66</v>
      </c>
      <c r="F1124" s="14" t="s">
        <v>45</v>
      </c>
      <c r="G1124" s="14" t="s">
        <v>1493</v>
      </c>
      <c r="H1124" s="14"/>
      <c r="I1124" s="14"/>
      <c r="J1124" s="14"/>
      <c r="K1124" s="14" t="s">
        <v>6921</v>
      </c>
      <c r="L1124" s="14">
        <v>3270</v>
      </c>
      <c r="M1124" s="14" t="s">
        <v>7609</v>
      </c>
      <c r="N1124" s="14" t="s">
        <v>7610</v>
      </c>
      <c r="O1124" s="14" t="s">
        <v>7609</v>
      </c>
      <c r="P1124" s="14" t="s">
        <v>6954</v>
      </c>
      <c r="Q1124" s="14" t="s">
        <v>7037</v>
      </c>
      <c r="R1124" s="14" t="s">
        <v>7115</v>
      </c>
      <c r="S1124" s="14" t="s">
        <v>7659</v>
      </c>
      <c r="T1124" s="16" t="s">
        <v>7301</v>
      </c>
      <c r="U1124" s="14" t="s">
        <v>7302</v>
      </c>
      <c r="V1124" s="14" t="s">
        <v>6929</v>
      </c>
      <c r="W1124" s="14" t="s">
        <v>7253</v>
      </c>
      <c r="X1124" s="14" t="s">
        <v>7254</v>
      </c>
    </row>
    <row r="1125" spans="1:26" ht="15" x14ac:dyDescent="0.25">
      <c r="A1125">
        <f>VLOOKUP(B1125,Tableau1[],19,FALSE)</f>
        <v>3</v>
      </c>
      <c r="B1125" s="13" t="s">
        <v>1495</v>
      </c>
      <c r="C1125" s="14" t="s">
        <v>25</v>
      </c>
      <c r="D1125" s="14" t="s">
        <v>43</v>
      </c>
      <c r="E1125" s="14" t="s">
        <v>66</v>
      </c>
      <c r="F1125" s="14" t="s">
        <v>45</v>
      </c>
      <c r="G1125" s="14" t="s">
        <v>1493</v>
      </c>
      <c r="H1125" s="14"/>
      <c r="I1125" s="14"/>
      <c r="J1125" s="14"/>
      <c r="K1125" s="14" t="s">
        <v>6921</v>
      </c>
      <c r="L1125" s="14">
        <v>3270</v>
      </c>
      <c r="M1125" s="14" t="s">
        <v>8504</v>
      </c>
      <c r="N1125" s="14" t="s">
        <v>8505</v>
      </c>
      <c r="O1125" s="14" t="s">
        <v>8504</v>
      </c>
      <c r="P1125" s="14" t="s">
        <v>6954</v>
      </c>
      <c r="Q1125" s="14"/>
      <c r="R1125" s="14"/>
      <c r="S1125" s="14"/>
      <c r="T1125" s="16" t="s">
        <v>7301</v>
      </c>
      <c r="U1125" s="14" t="s">
        <v>7302</v>
      </c>
      <c r="V1125" s="14" t="s">
        <v>6929</v>
      </c>
      <c r="W1125" s="14" t="s">
        <v>7253</v>
      </c>
      <c r="X1125" s="14" t="s">
        <v>7254</v>
      </c>
    </row>
    <row r="1126" spans="1:26" ht="15" x14ac:dyDescent="0.25">
      <c r="A1126">
        <f>VLOOKUP(B1126,Tableau1[],19,FALSE)</f>
        <v>3</v>
      </c>
      <c r="B1126" s="13" t="s">
        <v>1496</v>
      </c>
      <c r="C1126" s="14" t="s">
        <v>25</v>
      </c>
      <c r="D1126" s="14" t="s">
        <v>43</v>
      </c>
      <c r="E1126" s="14" t="s">
        <v>66</v>
      </c>
      <c r="F1126" s="14" t="s">
        <v>45</v>
      </c>
      <c r="G1126" s="14" t="s">
        <v>1493</v>
      </c>
      <c r="H1126" s="14"/>
      <c r="I1126" s="14"/>
      <c r="J1126" s="14"/>
      <c r="K1126" s="14" t="s">
        <v>6921</v>
      </c>
      <c r="L1126" s="14">
        <v>3270</v>
      </c>
      <c r="M1126" s="14" t="s">
        <v>7609</v>
      </c>
      <c r="N1126" s="14" t="s">
        <v>7610</v>
      </c>
      <c r="O1126" s="14" t="s">
        <v>7609</v>
      </c>
      <c r="P1126" s="14" t="s">
        <v>6954</v>
      </c>
      <c r="Q1126" s="14" t="s">
        <v>7037</v>
      </c>
      <c r="R1126" s="14" t="s">
        <v>7115</v>
      </c>
      <c r="S1126" s="14" t="s">
        <v>7659</v>
      </c>
      <c r="T1126" s="16" t="s">
        <v>7301</v>
      </c>
      <c r="U1126" s="14" t="s">
        <v>7302</v>
      </c>
      <c r="V1126" s="14" t="s">
        <v>6929</v>
      </c>
      <c r="W1126" s="14" t="s">
        <v>7253</v>
      </c>
      <c r="X1126" s="14" t="s">
        <v>7254</v>
      </c>
    </row>
    <row r="1127" spans="1:26" ht="15" x14ac:dyDescent="0.25">
      <c r="A1127">
        <f>VLOOKUP(B1127,Tableau1[],19,FALSE)</f>
        <v>1</v>
      </c>
      <c r="B1127" s="13" t="s">
        <v>2375</v>
      </c>
      <c r="C1127" s="14" t="s">
        <v>155</v>
      </c>
      <c r="D1127" s="14" t="s">
        <v>2376</v>
      </c>
      <c r="E1127" s="14" t="s">
        <v>29</v>
      </c>
      <c r="F1127" s="14" t="s">
        <v>32</v>
      </c>
      <c r="G1127" s="14" t="s">
        <v>2377</v>
      </c>
      <c r="H1127" s="14"/>
      <c r="I1127" s="14"/>
      <c r="J1127" s="14"/>
      <c r="K1127" s="14" t="s">
        <v>7043</v>
      </c>
      <c r="L1127" s="14" t="s">
        <v>6951</v>
      </c>
      <c r="M1127" s="14" t="s">
        <v>8506</v>
      </c>
      <c r="N1127" s="14" t="s">
        <v>8507</v>
      </c>
      <c r="O1127" s="14" t="s">
        <v>8506</v>
      </c>
      <c r="P1127" s="14" t="s">
        <v>6967</v>
      </c>
      <c r="Q1127" s="14"/>
      <c r="R1127" s="14"/>
      <c r="S1127" s="14"/>
      <c r="T1127" s="16" t="s">
        <v>7444</v>
      </c>
      <c r="U1127" s="14" t="s">
        <v>7445</v>
      </c>
      <c r="V1127" s="14" t="s">
        <v>6929</v>
      </c>
      <c r="W1127" s="14" t="s">
        <v>7446</v>
      </c>
      <c r="X1127" s="14" t="s">
        <v>7447</v>
      </c>
      <c r="Y1127" t="str">
        <f>VLOOKUP($T1127,APPLI_PM!$A$2:$F$1845,4,FALSE)</f>
        <v>PM05 - Distribution Multicanal</v>
      </c>
      <c r="Z1127" t="str">
        <f>VLOOKUP($T1127,APPLI_PM!$A$2:$F$1845,5,FALSE)</f>
        <v>PTW - Poste de travail</v>
      </c>
    </row>
    <row r="1128" spans="1:26" ht="15" x14ac:dyDescent="0.25">
      <c r="A1128" t="e">
        <f>VLOOKUP(B1128,Tableau1[],19,FALSE)</f>
        <v>#N/A</v>
      </c>
      <c r="B1128" s="13" t="s">
        <v>8508</v>
      </c>
      <c r="C1128" s="14" t="s">
        <v>822</v>
      </c>
      <c r="D1128" s="14" t="s">
        <v>8509</v>
      </c>
      <c r="E1128" s="14" t="s">
        <v>29</v>
      </c>
      <c r="F1128" s="14" t="s">
        <v>8510</v>
      </c>
      <c r="G1128" s="14" t="s">
        <v>564</v>
      </c>
      <c r="H1128" s="14"/>
      <c r="I1128" s="14" t="s">
        <v>8511</v>
      </c>
      <c r="J1128" s="14"/>
      <c r="K1128" s="14" t="s">
        <v>7043</v>
      </c>
      <c r="L1128" s="14" t="s">
        <v>6951</v>
      </c>
      <c r="M1128" s="14" t="s">
        <v>8508</v>
      </c>
      <c r="N1128" s="14" t="s">
        <v>8508</v>
      </c>
      <c r="O1128" s="14" t="s">
        <v>8508</v>
      </c>
      <c r="P1128" s="14" t="s">
        <v>7399</v>
      </c>
      <c r="Q1128" s="14"/>
      <c r="R1128" s="14"/>
      <c r="S1128" s="14"/>
      <c r="T1128" s="16" t="s">
        <v>45</v>
      </c>
      <c r="U1128" s="14" t="s">
        <v>7477</v>
      </c>
      <c r="V1128" s="14" t="s">
        <v>6929</v>
      </c>
      <c r="W1128" s="14" t="s">
        <v>7402</v>
      </c>
      <c r="X1128" s="14" t="s">
        <v>7403</v>
      </c>
    </row>
    <row r="1129" spans="1:26" ht="15" x14ac:dyDescent="0.25">
      <c r="A1129">
        <f>VLOOKUP(B1129,Tableau1[],19,FALSE)</f>
        <v>4</v>
      </c>
      <c r="B1129" s="13" t="s">
        <v>2236</v>
      </c>
      <c r="C1129" s="14" t="s">
        <v>25</v>
      </c>
      <c r="D1129" s="14" t="s">
        <v>205</v>
      </c>
      <c r="E1129" s="14" t="s">
        <v>1552</v>
      </c>
      <c r="F1129" s="14" t="s">
        <v>1555</v>
      </c>
      <c r="G1129" s="14" t="s">
        <v>2237</v>
      </c>
      <c r="H1129" s="14"/>
      <c r="I1129" s="14" t="s">
        <v>1550</v>
      </c>
      <c r="J1129" s="14" t="s">
        <v>1551</v>
      </c>
      <c r="K1129" s="14" t="s">
        <v>6921</v>
      </c>
      <c r="L1129" s="14" t="s">
        <v>7050</v>
      </c>
      <c r="M1129" s="14" t="s">
        <v>8512</v>
      </c>
      <c r="N1129" s="14" t="s">
        <v>8513</v>
      </c>
      <c r="O1129" s="14" t="s">
        <v>8512</v>
      </c>
      <c r="P1129" s="14" t="s">
        <v>6924</v>
      </c>
      <c r="Q1129" s="14" t="s">
        <v>6925</v>
      </c>
      <c r="R1129" s="14" t="s">
        <v>6946</v>
      </c>
      <c r="S1129" s="14"/>
      <c r="T1129" s="16" t="s">
        <v>8514</v>
      </c>
      <c r="U1129" s="14" t="s">
        <v>8515</v>
      </c>
      <c r="V1129" s="14" t="s">
        <v>6929</v>
      </c>
      <c r="W1129" s="14" t="s">
        <v>8516</v>
      </c>
      <c r="X1129" s="14" t="s">
        <v>8517</v>
      </c>
    </row>
    <row r="1130" spans="1:26" ht="15" x14ac:dyDescent="0.25">
      <c r="A1130">
        <f>VLOOKUP(B1130,Tableau1[],19,FALSE)</f>
        <v>4</v>
      </c>
      <c r="B1130" s="13" t="s">
        <v>1549</v>
      </c>
      <c r="C1130" s="14" t="s">
        <v>25</v>
      </c>
      <c r="D1130" s="14" t="s">
        <v>1553</v>
      </c>
      <c r="E1130" s="14" t="s">
        <v>1552</v>
      </c>
      <c r="F1130" s="14" t="s">
        <v>1555</v>
      </c>
      <c r="G1130" s="14" t="s">
        <v>1554</v>
      </c>
      <c r="H1130" s="14"/>
      <c r="I1130" s="14" t="s">
        <v>1550</v>
      </c>
      <c r="J1130" s="14" t="s">
        <v>1551</v>
      </c>
      <c r="K1130" s="14" t="s">
        <v>6921</v>
      </c>
      <c r="L1130" s="14" t="s">
        <v>7050</v>
      </c>
      <c r="M1130" s="14" t="s">
        <v>8512</v>
      </c>
      <c r="N1130" s="14" t="s">
        <v>8513</v>
      </c>
      <c r="O1130" s="14" t="s">
        <v>8512</v>
      </c>
      <c r="P1130" s="14" t="s">
        <v>6924</v>
      </c>
      <c r="Q1130" s="14" t="s">
        <v>6925</v>
      </c>
      <c r="R1130" s="14" t="s">
        <v>6946</v>
      </c>
      <c r="S1130" s="14"/>
      <c r="T1130" s="16" t="s">
        <v>8514</v>
      </c>
      <c r="U1130" s="14" t="s">
        <v>8515</v>
      </c>
      <c r="V1130" s="14" t="s">
        <v>6929</v>
      </c>
      <c r="W1130" s="14" t="s">
        <v>8516</v>
      </c>
      <c r="X1130" s="14" t="s">
        <v>8517</v>
      </c>
    </row>
    <row r="1131" spans="1:26" ht="15" x14ac:dyDescent="0.25">
      <c r="A1131">
        <f>VLOOKUP(B1131,Tableau1[],19,FALSE)</f>
        <v>3</v>
      </c>
      <c r="B1131" s="13" t="s">
        <v>1497</v>
      </c>
      <c r="C1131" s="14" t="s">
        <v>25</v>
      </c>
      <c r="D1131" s="14" t="s">
        <v>43</v>
      </c>
      <c r="E1131" s="14" t="s">
        <v>66</v>
      </c>
      <c r="F1131" s="14" t="s">
        <v>45</v>
      </c>
      <c r="G1131" s="14" t="s">
        <v>1497</v>
      </c>
      <c r="H1131" s="14"/>
      <c r="I1131" s="14"/>
      <c r="J1131" s="14"/>
      <c r="K1131" s="14" t="s">
        <v>6921</v>
      </c>
      <c r="L1131" s="14">
        <v>3270</v>
      </c>
      <c r="M1131" s="14" t="s">
        <v>8518</v>
      </c>
      <c r="N1131" s="14" t="s">
        <v>8519</v>
      </c>
      <c r="O1131" s="14" t="s">
        <v>8518</v>
      </c>
      <c r="P1131" s="14" t="s">
        <v>6954</v>
      </c>
      <c r="Q1131" s="14"/>
      <c r="R1131" s="14"/>
      <c r="S1131" s="14"/>
      <c r="T1131" s="16" t="s">
        <v>8520</v>
      </c>
      <c r="U1131" s="14" t="s">
        <v>8521</v>
      </c>
      <c r="V1131" s="14" t="s">
        <v>6929</v>
      </c>
      <c r="W1131" s="14" t="s">
        <v>7079</v>
      </c>
      <c r="X1131" s="14" t="s">
        <v>7080</v>
      </c>
    </row>
    <row r="1132" spans="1:26" ht="15" x14ac:dyDescent="0.25">
      <c r="A1132">
        <f>VLOOKUP(B1132,Tableau1[],19,FALSE)</f>
        <v>1</v>
      </c>
      <c r="B1132" s="13" t="s">
        <v>1498</v>
      </c>
      <c r="C1132" s="14" t="s">
        <v>25</v>
      </c>
      <c r="D1132" s="14" t="s">
        <v>127</v>
      </c>
      <c r="E1132" s="14" t="s">
        <v>29</v>
      </c>
      <c r="F1132" s="14" t="s">
        <v>32</v>
      </c>
      <c r="G1132" s="14" t="s">
        <v>1497</v>
      </c>
      <c r="H1132" s="14"/>
      <c r="I1132" s="14" t="s">
        <v>1499</v>
      </c>
      <c r="J1132" s="14"/>
      <c r="K1132" s="14" t="s">
        <v>6921</v>
      </c>
      <c r="L1132" s="14" t="s">
        <v>6951</v>
      </c>
      <c r="M1132" s="14" t="s">
        <v>8518</v>
      </c>
      <c r="N1132" s="14" t="s">
        <v>8519</v>
      </c>
      <c r="O1132" s="14" t="s">
        <v>8518</v>
      </c>
      <c r="P1132" s="14" t="s">
        <v>6954</v>
      </c>
      <c r="Q1132" s="14" t="s">
        <v>7037</v>
      </c>
      <c r="R1132" s="14" t="s">
        <v>7038</v>
      </c>
      <c r="S1132" s="14"/>
      <c r="T1132" s="16" t="s">
        <v>8520</v>
      </c>
      <c r="U1132" s="14" t="s">
        <v>8521</v>
      </c>
      <c r="V1132" s="14" t="s">
        <v>6929</v>
      </c>
      <c r="W1132" s="14" t="s">
        <v>7079</v>
      </c>
      <c r="X1132" s="14" t="s">
        <v>7080</v>
      </c>
      <c r="Y1132" t="str">
        <f>VLOOKUP($T1132,APPLI_PM!$A$2:$F$1845,4,FALSE)</f>
        <v>PM12 - Placements</v>
      </c>
      <c r="Z1132" t="str">
        <f>VLOOKUP($T1132,APPLI_PM!$A$2:$F$1845,5,FALSE)</f>
        <v>PLC - Placements</v>
      </c>
    </row>
    <row r="1133" spans="1:26" ht="15" x14ac:dyDescent="0.25">
      <c r="A1133">
        <f>VLOOKUP(B1133,Tableau1[],19,FALSE)</f>
        <v>1</v>
      </c>
      <c r="B1133" s="13" t="s">
        <v>2242</v>
      </c>
      <c r="C1133" s="14" t="s">
        <v>25</v>
      </c>
      <c r="D1133" s="14" t="s">
        <v>1502</v>
      </c>
      <c r="E1133" s="14" t="s">
        <v>29</v>
      </c>
      <c r="F1133" s="14" t="s">
        <v>32</v>
      </c>
      <c r="G1133" s="14" t="s">
        <v>2242</v>
      </c>
      <c r="H1133" s="14"/>
      <c r="I1133" s="14" t="s">
        <v>2243</v>
      </c>
      <c r="J1133" s="14"/>
      <c r="K1133" s="14" t="s">
        <v>6921</v>
      </c>
      <c r="L1133" s="14" t="s">
        <v>6951</v>
      </c>
      <c r="M1133" s="14" t="s">
        <v>8522</v>
      </c>
      <c r="N1133" s="14" t="s">
        <v>8523</v>
      </c>
      <c r="O1133" s="14" t="s">
        <v>8522</v>
      </c>
      <c r="P1133" s="14" t="s">
        <v>6954</v>
      </c>
      <c r="Q1133" s="14"/>
      <c r="R1133" s="14"/>
      <c r="S1133" s="14"/>
      <c r="T1133" s="16" t="s">
        <v>7303</v>
      </c>
      <c r="U1133" s="14" t="s">
        <v>7304</v>
      </c>
      <c r="V1133" s="14" t="s">
        <v>6929</v>
      </c>
      <c r="W1133" s="14" t="s">
        <v>7121</v>
      </c>
      <c r="X1133" s="14" t="s">
        <v>7122</v>
      </c>
      <c r="Y1133" t="str">
        <f>VLOOKUP($T1133,APPLI_PM!$A$2:$F$1845,4,FALSE)</f>
        <v>PM07 - Marchés Spécialisés</v>
      </c>
      <c r="Z1133" t="str">
        <f>VLOOKUP($T1133,APPLI_PM!$A$2:$F$1845,5,FALSE)</f>
        <v>MSI - Marchés Spécialisés International</v>
      </c>
    </row>
    <row r="1134" spans="1:26" ht="15" x14ac:dyDescent="0.25">
      <c r="A1134">
        <f>VLOOKUP(B1134,Tableau1[],19,FALSE)</f>
        <v>1</v>
      </c>
      <c r="B1134" s="13" t="s">
        <v>1500</v>
      </c>
      <c r="C1134" s="14" t="s">
        <v>25</v>
      </c>
      <c r="D1134" s="14" t="s">
        <v>1502</v>
      </c>
      <c r="E1134" s="14" t="s">
        <v>29</v>
      </c>
      <c r="F1134" s="14" t="s">
        <v>32</v>
      </c>
      <c r="G1134" s="14" t="s">
        <v>1500</v>
      </c>
      <c r="H1134" s="14"/>
      <c r="I1134" s="14" t="s">
        <v>1501</v>
      </c>
      <c r="J1134" s="14"/>
      <c r="K1134" s="14" t="s">
        <v>6921</v>
      </c>
      <c r="L1134" s="14" t="s">
        <v>6951</v>
      </c>
      <c r="M1134" s="14" t="s">
        <v>8524</v>
      </c>
      <c r="N1134" s="14" t="s">
        <v>8525</v>
      </c>
      <c r="O1134" s="14" t="s">
        <v>8524</v>
      </c>
      <c r="P1134" s="14" t="s">
        <v>6954</v>
      </c>
      <c r="Q1134" s="14" t="s">
        <v>7037</v>
      </c>
      <c r="R1134" s="14" t="s">
        <v>8526</v>
      </c>
      <c r="S1134" s="14"/>
      <c r="T1134" s="16" t="s">
        <v>7303</v>
      </c>
      <c r="U1134" s="14" t="s">
        <v>7304</v>
      </c>
      <c r="V1134" s="14" t="s">
        <v>6929</v>
      </c>
      <c r="W1134" s="14" t="s">
        <v>7121</v>
      </c>
      <c r="X1134" s="14" t="s">
        <v>7122</v>
      </c>
      <c r="Y1134" t="str">
        <f>VLOOKUP($T1134,APPLI_PM!$A$2:$F$1845,4,FALSE)</f>
        <v>PM07 - Marchés Spécialisés</v>
      </c>
      <c r="Z1134" t="str">
        <f>VLOOKUP($T1134,APPLI_PM!$A$2:$F$1845,5,FALSE)</f>
        <v>MSI - Marchés Spécialisés International</v>
      </c>
    </row>
    <row r="1135" spans="1:26" ht="15" x14ac:dyDescent="0.25">
      <c r="A1135">
        <f>VLOOKUP(B1135,Tableau1[],19,FALSE)</f>
        <v>1</v>
      </c>
      <c r="B1135" s="13" t="s">
        <v>1627</v>
      </c>
      <c r="C1135" s="14" t="s">
        <v>25</v>
      </c>
      <c r="D1135" s="14" t="s">
        <v>1502</v>
      </c>
      <c r="E1135" s="14" t="s">
        <v>29</v>
      </c>
      <c r="F1135" s="14" t="s">
        <v>32</v>
      </c>
      <c r="G1135" s="14" t="s">
        <v>1627</v>
      </c>
      <c r="H1135" s="14"/>
      <c r="I1135" s="14" t="s">
        <v>1628</v>
      </c>
      <c r="J1135" s="14"/>
      <c r="K1135" s="14" t="s">
        <v>6921</v>
      </c>
      <c r="L1135" s="14" t="s">
        <v>6951</v>
      </c>
      <c r="M1135" s="14" t="s">
        <v>8527</v>
      </c>
      <c r="N1135" s="14" t="s">
        <v>8528</v>
      </c>
      <c r="O1135" s="14" t="s">
        <v>8527</v>
      </c>
      <c r="P1135" s="14" t="s">
        <v>6954</v>
      </c>
      <c r="Q1135" s="14" t="s">
        <v>7037</v>
      </c>
      <c r="R1135" s="14" t="s">
        <v>8526</v>
      </c>
      <c r="S1135" s="14"/>
      <c r="T1135" s="16" t="s">
        <v>7303</v>
      </c>
      <c r="U1135" s="14" t="s">
        <v>7304</v>
      </c>
      <c r="V1135" s="14" t="s">
        <v>6929</v>
      </c>
      <c r="W1135" s="14" t="s">
        <v>7121</v>
      </c>
      <c r="X1135" s="14" t="s">
        <v>7122</v>
      </c>
      <c r="Y1135" t="str">
        <f>VLOOKUP($T1135,APPLI_PM!$A$2:$F$1845,4,FALSE)</f>
        <v>PM07 - Marchés Spécialisés</v>
      </c>
      <c r="Z1135" t="str">
        <f>VLOOKUP($T1135,APPLI_PM!$A$2:$F$1845,5,FALSE)</f>
        <v>MSI - Marchés Spécialisés International</v>
      </c>
    </row>
    <row r="1136" spans="1:26" ht="15" x14ac:dyDescent="0.25">
      <c r="A1136">
        <f>VLOOKUP(B1136,Tableau1[],19,FALSE)</f>
        <v>1</v>
      </c>
      <c r="B1136" s="13" t="s">
        <v>1518</v>
      </c>
      <c r="C1136" s="14" t="s">
        <v>25</v>
      </c>
      <c r="D1136" s="14" t="s">
        <v>1520</v>
      </c>
      <c r="E1136" s="14" t="s">
        <v>29</v>
      </c>
      <c r="F1136" s="14" t="s">
        <v>32</v>
      </c>
      <c r="G1136" s="14" t="s">
        <v>1518</v>
      </c>
      <c r="H1136" s="14"/>
      <c r="I1136" s="14" t="s">
        <v>1519</v>
      </c>
      <c r="J1136" s="14"/>
      <c r="K1136" s="14" t="s">
        <v>6921</v>
      </c>
      <c r="L1136" s="14" t="s">
        <v>6951</v>
      </c>
      <c r="M1136" s="14" t="s">
        <v>8529</v>
      </c>
      <c r="N1136" s="14" t="s">
        <v>8530</v>
      </c>
      <c r="O1136" s="14" t="s">
        <v>8529</v>
      </c>
      <c r="P1136" s="14" t="s">
        <v>6954</v>
      </c>
      <c r="Q1136" s="14" t="s">
        <v>7037</v>
      </c>
      <c r="R1136" s="14" t="s">
        <v>8526</v>
      </c>
      <c r="S1136" s="14"/>
      <c r="T1136" s="16" t="s">
        <v>7234</v>
      </c>
      <c r="U1136" s="14" t="s">
        <v>7235</v>
      </c>
      <c r="V1136" s="14" t="s">
        <v>6929</v>
      </c>
      <c r="W1136" s="14" t="s">
        <v>7121</v>
      </c>
      <c r="X1136" s="14" t="s">
        <v>7122</v>
      </c>
      <c r="Y1136" t="str">
        <f>VLOOKUP($T1136,APPLI_PM!$A$2:$F$1845,4,FALSE)</f>
        <v>PM07 - Marchés Spécialisés</v>
      </c>
      <c r="Z1136" t="str">
        <f>VLOOKUP($T1136,APPLI_PM!$A$2:$F$1845,5,FALSE)</f>
        <v>MSP - Marchés Spécialisés Entreprise</v>
      </c>
    </row>
    <row r="1137" spans="1:26" ht="15" x14ac:dyDescent="0.25">
      <c r="A1137">
        <f>VLOOKUP(B1137,Tableau1[],19,FALSE)</f>
        <v>1</v>
      </c>
      <c r="B1137" s="13" t="s">
        <v>1521</v>
      </c>
      <c r="C1137" s="14" t="s">
        <v>25</v>
      </c>
      <c r="D1137" s="14" t="s">
        <v>1523</v>
      </c>
      <c r="E1137" s="14" t="s">
        <v>29</v>
      </c>
      <c r="F1137" s="14" t="s">
        <v>32</v>
      </c>
      <c r="G1137" s="14" t="s">
        <v>1521</v>
      </c>
      <c r="H1137" s="14"/>
      <c r="I1137" s="14" t="s">
        <v>1522</v>
      </c>
      <c r="J1137" s="14"/>
      <c r="K1137" s="14" t="s">
        <v>6921</v>
      </c>
      <c r="L1137" s="14" t="s">
        <v>6951</v>
      </c>
      <c r="M1137" s="14" t="s">
        <v>8531</v>
      </c>
      <c r="N1137" s="14" t="s">
        <v>8532</v>
      </c>
      <c r="O1137" s="14" t="s">
        <v>8531</v>
      </c>
      <c r="P1137" s="14" t="s">
        <v>6954</v>
      </c>
      <c r="Q1137" s="14" t="s">
        <v>7037</v>
      </c>
      <c r="R1137" s="14" t="s">
        <v>8526</v>
      </c>
      <c r="S1137" s="14"/>
      <c r="T1137" s="16" t="s">
        <v>7119</v>
      </c>
      <c r="U1137" s="14" t="s">
        <v>7120</v>
      </c>
      <c r="V1137" s="14" t="s">
        <v>6929</v>
      </c>
      <c r="W1137" s="14" t="s">
        <v>7121</v>
      </c>
      <c r="X1137" s="14" t="s">
        <v>7122</v>
      </c>
      <c r="Y1137" t="str">
        <f>VLOOKUP($T1137,APPLI_PM!$A$2:$F$1845,4,FALSE)</f>
        <v>PM07 - Marchés Spécialisés</v>
      </c>
      <c r="Z1137" t="str">
        <f>VLOOKUP($T1137,APPLI_PM!$A$2:$F$1845,5,FALSE)</f>
        <v>MSI - Marchés Spécialisés International</v>
      </c>
    </row>
    <row r="1138" spans="1:26" ht="15" x14ac:dyDescent="0.25">
      <c r="A1138">
        <f>VLOOKUP(B1138,Tableau1[],19,FALSE)</f>
        <v>1</v>
      </c>
      <c r="B1138" s="13" t="s">
        <v>1741</v>
      </c>
      <c r="C1138" s="14" t="s">
        <v>25</v>
      </c>
      <c r="D1138" s="14" t="s">
        <v>166</v>
      </c>
      <c r="E1138" s="14" t="s">
        <v>329</v>
      </c>
      <c r="F1138" s="14" t="s">
        <v>45</v>
      </c>
      <c r="G1138" s="14" t="s">
        <v>161</v>
      </c>
      <c r="H1138" s="14"/>
      <c r="I1138" s="14"/>
      <c r="J1138" s="14"/>
      <c r="K1138" s="14" t="s">
        <v>6921</v>
      </c>
      <c r="L1138" s="14" t="s">
        <v>6951</v>
      </c>
      <c r="M1138" s="14" t="s">
        <v>1741</v>
      </c>
      <c r="N1138" s="14" t="s">
        <v>8533</v>
      </c>
      <c r="O1138" s="14" t="s">
        <v>1741</v>
      </c>
      <c r="P1138" s="14"/>
      <c r="Q1138" s="14"/>
      <c r="R1138" s="14"/>
      <c r="S1138" s="14"/>
      <c r="T1138" s="16" t="s">
        <v>7119</v>
      </c>
      <c r="U1138" s="14" t="s">
        <v>7120</v>
      </c>
      <c r="V1138" s="14" t="s">
        <v>6929</v>
      </c>
      <c r="W1138" s="14" t="s">
        <v>7121</v>
      </c>
      <c r="X1138" s="14" t="s">
        <v>7122</v>
      </c>
      <c r="Y1138" t="str">
        <f>VLOOKUP($T1138,APPLI_PM!$A$2:$F$1845,4,FALSE)</f>
        <v>PM07 - Marchés Spécialisés</v>
      </c>
      <c r="Z1138" t="str">
        <f>VLOOKUP($T1138,APPLI_PM!$A$2:$F$1845,5,FALSE)</f>
        <v>MSI - Marchés Spécialisés International</v>
      </c>
    </row>
    <row r="1139" spans="1:26" ht="15" x14ac:dyDescent="0.25">
      <c r="A1139">
        <f>VLOOKUP(B1139,Tableau1[],19,FALSE)</f>
        <v>1</v>
      </c>
      <c r="B1139" s="13" t="s">
        <v>1542</v>
      </c>
      <c r="C1139" s="14" t="s">
        <v>25</v>
      </c>
      <c r="D1139" s="14" t="s">
        <v>166</v>
      </c>
      <c r="E1139" s="14" t="s">
        <v>329</v>
      </c>
      <c r="F1139" s="14" t="s">
        <v>45</v>
      </c>
      <c r="G1139" s="14" t="s">
        <v>161</v>
      </c>
      <c r="H1139" s="14"/>
      <c r="I1139" s="14"/>
      <c r="J1139" s="14"/>
      <c r="K1139" s="14" t="s">
        <v>6921</v>
      </c>
      <c r="L1139" s="14" t="s">
        <v>6951</v>
      </c>
      <c r="M1139" s="14" t="s">
        <v>1542</v>
      </c>
      <c r="N1139" s="14" t="s">
        <v>8534</v>
      </c>
      <c r="O1139" s="14" t="s">
        <v>1542</v>
      </c>
      <c r="P1139" s="14"/>
      <c r="Q1139" s="14"/>
      <c r="R1139" s="14"/>
      <c r="S1139" s="14"/>
      <c r="T1139" s="16" t="s">
        <v>7119</v>
      </c>
      <c r="U1139" s="14" t="s">
        <v>7120</v>
      </c>
      <c r="V1139" s="14" t="s">
        <v>6929</v>
      </c>
      <c r="W1139" s="14" t="s">
        <v>7121</v>
      </c>
      <c r="X1139" s="14" t="s">
        <v>7122</v>
      </c>
      <c r="Y1139" t="str">
        <f>VLOOKUP($T1139,APPLI_PM!$A$2:$F$1845,4,FALSE)</f>
        <v>PM07 - Marchés Spécialisés</v>
      </c>
      <c r="Z1139" t="str">
        <f>VLOOKUP($T1139,APPLI_PM!$A$2:$F$1845,5,FALSE)</f>
        <v>MSI - Marchés Spécialisés International</v>
      </c>
    </row>
    <row r="1140" spans="1:26" ht="15" x14ac:dyDescent="0.25">
      <c r="A1140">
        <f>VLOOKUP(B1140,Tableau1[],19,FALSE)</f>
        <v>1</v>
      </c>
      <c r="B1140" s="13" t="s">
        <v>1543</v>
      </c>
      <c r="C1140" s="14" t="s">
        <v>25</v>
      </c>
      <c r="D1140" s="14" t="s">
        <v>543</v>
      </c>
      <c r="E1140" s="14" t="s">
        <v>29</v>
      </c>
      <c r="F1140" s="14" t="s">
        <v>32</v>
      </c>
      <c r="G1140" s="14" t="s">
        <v>1543</v>
      </c>
      <c r="H1140" s="14"/>
      <c r="I1140" s="14" t="s">
        <v>1544</v>
      </c>
      <c r="J1140" s="14" t="s">
        <v>204</v>
      </c>
      <c r="K1140" s="14" t="s">
        <v>6921</v>
      </c>
      <c r="L1140" s="14" t="s">
        <v>6951</v>
      </c>
      <c r="M1140" s="14" t="s">
        <v>8535</v>
      </c>
      <c r="N1140" s="14" t="s">
        <v>8536</v>
      </c>
      <c r="O1140" s="14" t="s">
        <v>8535</v>
      </c>
      <c r="P1140" s="14" t="s">
        <v>6924</v>
      </c>
      <c r="Q1140" s="14" t="s">
        <v>7309</v>
      </c>
      <c r="R1140" s="14" t="s">
        <v>8139</v>
      </c>
      <c r="S1140" s="14"/>
      <c r="T1140" s="16" t="s">
        <v>8280</v>
      </c>
      <c r="U1140" s="14" t="s">
        <v>8281</v>
      </c>
      <c r="V1140" s="14" t="s">
        <v>6929</v>
      </c>
      <c r="W1140" s="14" t="s">
        <v>6957</v>
      </c>
      <c r="X1140" s="14" t="s">
        <v>8282</v>
      </c>
      <c r="Y1140" t="str">
        <f>VLOOKUP($T1140,APPLI_PM!$A$2:$F$1845,4,FALSE)</f>
        <v>PM09 - Moyens De Paiement</v>
      </c>
      <c r="Z1140" t="str">
        <f>VLOOKUP($T1140,APPLI_PM!$A$2:$F$1845,5,FALSE)</f>
        <v>ECH - Echanges et flux entrep. pros</v>
      </c>
    </row>
    <row r="1141" spans="1:26" ht="15" x14ac:dyDescent="0.25">
      <c r="A1141">
        <f>VLOOKUP(B1141,Tableau1[],19,FALSE)</f>
        <v>1</v>
      </c>
      <c r="B1141" s="13" t="s">
        <v>1117</v>
      </c>
      <c r="C1141" s="14" t="s">
        <v>25</v>
      </c>
      <c r="D1141" s="14" t="s">
        <v>543</v>
      </c>
      <c r="E1141" s="14" t="s">
        <v>29</v>
      </c>
      <c r="F1141" s="14" t="s">
        <v>32</v>
      </c>
      <c r="G1141" s="14" t="s">
        <v>1117</v>
      </c>
      <c r="H1141" s="14"/>
      <c r="I1141" s="14" t="s">
        <v>1118</v>
      </c>
      <c r="J1141" s="14" t="s">
        <v>204</v>
      </c>
      <c r="K1141" s="14" t="s">
        <v>6921</v>
      </c>
      <c r="L1141" s="14" t="s">
        <v>6951</v>
      </c>
      <c r="M1141" s="14" t="s">
        <v>8537</v>
      </c>
      <c r="N1141" s="14" t="s">
        <v>8537</v>
      </c>
      <c r="O1141" s="14" t="s">
        <v>8537</v>
      </c>
      <c r="P1141" s="14" t="s">
        <v>6924</v>
      </c>
      <c r="Q1141" s="14" t="s">
        <v>7309</v>
      </c>
      <c r="R1141" s="14" t="s">
        <v>8139</v>
      </c>
      <c r="S1141" s="14"/>
      <c r="T1141" s="16" t="s">
        <v>8280</v>
      </c>
      <c r="U1141" s="14" t="s">
        <v>8281</v>
      </c>
      <c r="V1141" s="14" t="s">
        <v>6929</v>
      </c>
      <c r="W1141" s="14" t="s">
        <v>6957</v>
      </c>
      <c r="X1141" s="14" t="s">
        <v>8282</v>
      </c>
      <c r="Y1141" t="str">
        <f>VLOOKUP($T1141,APPLI_PM!$A$2:$F$1845,4,FALSE)</f>
        <v>PM09 - Moyens De Paiement</v>
      </c>
      <c r="Z1141" t="str">
        <f>VLOOKUP($T1141,APPLI_PM!$A$2:$F$1845,5,FALSE)</f>
        <v>ECH - Echanges et flux entrep. pros</v>
      </c>
    </row>
    <row r="1142" spans="1:26" ht="15" x14ac:dyDescent="0.25">
      <c r="A1142">
        <f>VLOOKUP(B1142,Tableau1[],19,FALSE)</f>
        <v>1</v>
      </c>
      <c r="B1142" s="13" t="s">
        <v>1503</v>
      </c>
      <c r="C1142" s="14" t="s">
        <v>25</v>
      </c>
      <c r="D1142" s="14" t="s">
        <v>543</v>
      </c>
      <c r="E1142" s="14" t="s">
        <v>29</v>
      </c>
      <c r="F1142" s="14" t="s">
        <v>32</v>
      </c>
      <c r="G1142" s="14" t="s">
        <v>1504</v>
      </c>
      <c r="H1142" s="14"/>
      <c r="I1142" s="14" t="s">
        <v>1118</v>
      </c>
      <c r="J1142" s="14" t="s">
        <v>204</v>
      </c>
      <c r="K1142" s="14" t="s">
        <v>6921</v>
      </c>
      <c r="L1142" s="14" t="s">
        <v>6951</v>
      </c>
      <c r="M1142" s="14" t="s">
        <v>8538</v>
      </c>
      <c r="N1142" s="14" t="s">
        <v>8539</v>
      </c>
      <c r="O1142" s="14" t="s">
        <v>8538</v>
      </c>
      <c r="P1142" s="14" t="s">
        <v>6924</v>
      </c>
      <c r="Q1142" s="14" t="s">
        <v>7309</v>
      </c>
      <c r="R1142" s="14" t="s">
        <v>8139</v>
      </c>
      <c r="S1142" s="14"/>
      <c r="T1142" s="16" t="s">
        <v>8280</v>
      </c>
      <c r="U1142" s="14" t="s">
        <v>8281</v>
      </c>
      <c r="V1142" s="14" t="s">
        <v>6929</v>
      </c>
      <c r="W1142" s="14" t="s">
        <v>6957</v>
      </c>
      <c r="X1142" s="14" t="s">
        <v>8282</v>
      </c>
      <c r="Y1142" t="str">
        <f>VLOOKUP($T1142,APPLI_PM!$A$2:$F$1845,4,FALSE)</f>
        <v>PM09 - Moyens De Paiement</v>
      </c>
      <c r="Z1142" t="str">
        <f>VLOOKUP($T1142,APPLI_PM!$A$2:$F$1845,5,FALSE)</f>
        <v>ECH - Echanges et flux entrep. pros</v>
      </c>
    </row>
    <row r="1143" spans="1:26" ht="15" x14ac:dyDescent="0.25">
      <c r="A1143">
        <f>VLOOKUP(B1143,Tableau1[],19,FALSE)</f>
        <v>1</v>
      </c>
      <c r="B1143" s="13" t="s">
        <v>1626</v>
      </c>
      <c r="C1143" s="14" t="s">
        <v>25</v>
      </c>
      <c r="D1143" s="14" t="s">
        <v>543</v>
      </c>
      <c r="E1143" s="14" t="s">
        <v>29</v>
      </c>
      <c r="F1143" s="14" t="s">
        <v>32</v>
      </c>
      <c r="G1143" s="14" t="s">
        <v>1504</v>
      </c>
      <c r="H1143" s="14"/>
      <c r="I1143" s="14" t="s">
        <v>1118</v>
      </c>
      <c r="J1143" s="14" t="s">
        <v>204</v>
      </c>
      <c r="K1143" s="14" t="s">
        <v>6921</v>
      </c>
      <c r="L1143" s="14" t="s">
        <v>6951</v>
      </c>
      <c r="M1143" s="14" t="s">
        <v>8540</v>
      </c>
      <c r="N1143" s="14" t="s">
        <v>8541</v>
      </c>
      <c r="O1143" s="14" t="s">
        <v>8540</v>
      </c>
      <c r="P1143" s="14" t="s">
        <v>6924</v>
      </c>
      <c r="Q1143" s="14" t="s">
        <v>7309</v>
      </c>
      <c r="R1143" s="14" t="s">
        <v>8139</v>
      </c>
      <c r="S1143" s="14"/>
      <c r="T1143" s="16" t="s">
        <v>8280</v>
      </c>
      <c r="U1143" s="14" t="s">
        <v>8281</v>
      </c>
      <c r="V1143" s="14" t="s">
        <v>6929</v>
      </c>
      <c r="W1143" s="14" t="s">
        <v>6957</v>
      </c>
      <c r="X1143" s="14" t="s">
        <v>8282</v>
      </c>
      <c r="Y1143" t="str">
        <f>VLOOKUP($T1143,APPLI_PM!$A$2:$F$1845,4,FALSE)</f>
        <v>PM09 - Moyens De Paiement</v>
      </c>
      <c r="Z1143" t="str">
        <f>VLOOKUP($T1143,APPLI_PM!$A$2:$F$1845,5,FALSE)</f>
        <v>ECH - Echanges et flux entrep. pros</v>
      </c>
    </row>
    <row r="1144" spans="1:26" ht="15" x14ac:dyDescent="0.25">
      <c r="A1144">
        <f>VLOOKUP(B1144,Tableau1[],19,FALSE)</f>
        <v>1</v>
      </c>
      <c r="B1144" s="13" t="s">
        <v>2032</v>
      </c>
      <c r="C1144" s="14" t="s">
        <v>25</v>
      </c>
      <c r="D1144" s="14" t="s">
        <v>166</v>
      </c>
      <c r="E1144" s="14" t="s">
        <v>329</v>
      </c>
      <c r="F1144" s="14" t="s">
        <v>45</v>
      </c>
      <c r="G1144" s="14" t="s">
        <v>161</v>
      </c>
      <c r="H1144" s="14"/>
      <c r="I1144" s="14"/>
      <c r="J1144" s="14"/>
      <c r="K1144" s="14" t="s">
        <v>6921</v>
      </c>
      <c r="L1144" s="14" t="s">
        <v>6951</v>
      </c>
      <c r="M1144" s="14" t="s">
        <v>2032</v>
      </c>
      <c r="N1144" s="14" t="s">
        <v>2032</v>
      </c>
      <c r="O1144" s="14" t="s">
        <v>2032</v>
      </c>
      <c r="P1144" s="14"/>
      <c r="Q1144" s="14"/>
      <c r="R1144" s="14"/>
      <c r="S1144" s="14"/>
      <c r="T1144" s="16" t="s">
        <v>8280</v>
      </c>
      <c r="U1144" s="14" t="s">
        <v>8281</v>
      </c>
      <c r="V1144" s="14" t="s">
        <v>6929</v>
      </c>
      <c r="W1144" s="14" t="s">
        <v>6957</v>
      </c>
      <c r="X1144" s="14" t="s">
        <v>8282</v>
      </c>
      <c r="Y1144" t="str">
        <f>VLOOKUP($T1144,APPLI_PM!$A$2:$F$1845,4,FALSE)</f>
        <v>PM09 - Moyens De Paiement</v>
      </c>
      <c r="Z1144" t="str">
        <f>VLOOKUP($T1144,APPLI_PM!$A$2:$F$1845,5,FALSE)</f>
        <v>ECH - Echanges et flux entrep. pros</v>
      </c>
    </row>
    <row r="1145" spans="1:26" ht="15" x14ac:dyDescent="0.25">
      <c r="A1145">
        <f>VLOOKUP(B1145,Tableau1[],19,FALSE)</f>
        <v>1</v>
      </c>
      <c r="B1145" s="13" t="s">
        <v>1528</v>
      </c>
      <c r="C1145" s="14" t="s">
        <v>25</v>
      </c>
      <c r="D1145" s="14" t="s">
        <v>543</v>
      </c>
      <c r="E1145" s="14" t="s">
        <v>29</v>
      </c>
      <c r="F1145" s="14" t="s">
        <v>32</v>
      </c>
      <c r="G1145" s="14" t="s">
        <v>1528</v>
      </c>
      <c r="H1145" s="14"/>
      <c r="I1145" s="14" t="s">
        <v>1529</v>
      </c>
      <c r="J1145" s="14" t="s">
        <v>1115</v>
      </c>
      <c r="K1145" s="14" t="s">
        <v>6921</v>
      </c>
      <c r="L1145" s="14" t="s">
        <v>6951</v>
      </c>
      <c r="M1145" s="14" t="s">
        <v>8542</v>
      </c>
      <c r="N1145" s="14" t="s">
        <v>8543</v>
      </c>
      <c r="O1145" s="14" t="s">
        <v>8542</v>
      </c>
      <c r="P1145" s="14" t="s">
        <v>6924</v>
      </c>
      <c r="Q1145" s="14" t="s">
        <v>7309</v>
      </c>
      <c r="R1145" s="14" t="s">
        <v>7310</v>
      </c>
      <c r="S1145" s="14"/>
      <c r="T1145" s="16" t="s">
        <v>8280</v>
      </c>
      <c r="U1145" s="14" t="s">
        <v>8281</v>
      </c>
      <c r="V1145" s="14" t="s">
        <v>6929</v>
      </c>
      <c r="W1145" s="14" t="s">
        <v>6957</v>
      </c>
      <c r="X1145" s="14" t="s">
        <v>8282</v>
      </c>
      <c r="Y1145" t="str">
        <f>VLOOKUP($T1145,APPLI_PM!$A$2:$F$1845,4,FALSE)</f>
        <v>PM09 - Moyens De Paiement</v>
      </c>
      <c r="Z1145" t="str">
        <f>VLOOKUP($T1145,APPLI_PM!$A$2:$F$1845,5,FALSE)</f>
        <v>ECH - Echanges et flux entrep. pros</v>
      </c>
    </row>
    <row r="1146" spans="1:26" ht="15" x14ac:dyDescent="0.25">
      <c r="A1146">
        <f>VLOOKUP(B1146,Tableau1[],19,FALSE)</f>
        <v>1</v>
      </c>
      <c r="B1146" s="13" t="s">
        <v>2191</v>
      </c>
      <c r="C1146" s="14" t="s">
        <v>25</v>
      </c>
      <c r="D1146" s="14" t="s">
        <v>543</v>
      </c>
      <c r="E1146" s="14" t="s">
        <v>329</v>
      </c>
      <c r="F1146" s="14" t="s">
        <v>45</v>
      </c>
      <c r="G1146" s="14" t="s">
        <v>161</v>
      </c>
      <c r="H1146" s="14"/>
      <c r="I1146" s="14"/>
      <c r="J1146" s="14"/>
      <c r="K1146" s="14" t="s">
        <v>6921</v>
      </c>
      <c r="L1146" s="14" t="s">
        <v>6951</v>
      </c>
      <c r="M1146" s="14" t="s">
        <v>2191</v>
      </c>
      <c r="N1146" s="14" t="s">
        <v>8544</v>
      </c>
      <c r="O1146" s="14" t="s">
        <v>2191</v>
      </c>
      <c r="P1146" s="14"/>
      <c r="Q1146" s="14"/>
      <c r="R1146" s="14"/>
      <c r="S1146" s="14"/>
      <c r="T1146" s="16" t="s">
        <v>8280</v>
      </c>
      <c r="U1146" s="14" t="s">
        <v>8281</v>
      </c>
      <c r="V1146" s="14" t="s">
        <v>6929</v>
      </c>
      <c r="W1146" s="14" t="s">
        <v>6957</v>
      </c>
      <c r="X1146" s="14" t="s">
        <v>8282</v>
      </c>
      <c r="Y1146" t="str">
        <f>VLOOKUP($T1146,APPLI_PM!$A$2:$F$1845,4,FALSE)</f>
        <v>PM09 - Moyens De Paiement</v>
      </c>
      <c r="Z1146" t="str">
        <f>VLOOKUP($T1146,APPLI_PM!$A$2:$F$1845,5,FALSE)</f>
        <v>ECH - Echanges et flux entrep. pros</v>
      </c>
    </row>
    <row r="1147" spans="1:26" ht="15" x14ac:dyDescent="0.25">
      <c r="A1147">
        <f>VLOOKUP(B1147,Tableau1[],19,FALSE)</f>
        <v>1</v>
      </c>
      <c r="B1147" s="13" t="s">
        <v>2192</v>
      </c>
      <c r="C1147" s="14" t="s">
        <v>25</v>
      </c>
      <c r="D1147" s="14" t="s">
        <v>543</v>
      </c>
      <c r="E1147" s="14" t="s">
        <v>329</v>
      </c>
      <c r="F1147" s="14" t="s">
        <v>45</v>
      </c>
      <c r="G1147" s="14" t="s">
        <v>161</v>
      </c>
      <c r="H1147" s="14"/>
      <c r="I1147" s="14"/>
      <c r="J1147" s="14"/>
      <c r="K1147" s="14" t="s">
        <v>6921</v>
      </c>
      <c r="L1147" s="14" t="s">
        <v>6951</v>
      </c>
      <c r="M1147" s="14" t="s">
        <v>2192</v>
      </c>
      <c r="N1147" s="14" t="s">
        <v>8545</v>
      </c>
      <c r="O1147" s="14" t="s">
        <v>2192</v>
      </c>
      <c r="P1147" s="14"/>
      <c r="Q1147" s="14"/>
      <c r="R1147" s="14"/>
      <c r="S1147" s="14"/>
      <c r="T1147" s="16" t="s">
        <v>8280</v>
      </c>
      <c r="U1147" s="14" t="s">
        <v>8281</v>
      </c>
      <c r="V1147" s="14" t="s">
        <v>6929</v>
      </c>
      <c r="W1147" s="14" t="s">
        <v>6957</v>
      </c>
      <c r="X1147" s="14" t="s">
        <v>8282</v>
      </c>
      <c r="Y1147" t="str">
        <f>VLOOKUP($T1147,APPLI_PM!$A$2:$F$1845,4,FALSE)</f>
        <v>PM09 - Moyens De Paiement</v>
      </c>
      <c r="Z1147" t="str">
        <f>VLOOKUP($T1147,APPLI_PM!$A$2:$F$1845,5,FALSE)</f>
        <v>ECH - Echanges et flux entrep. pros</v>
      </c>
    </row>
    <row r="1148" spans="1:26" ht="15" x14ac:dyDescent="0.25">
      <c r="A1148">
        <f>VLOOKUP(B1148,Tableau1[],19,FALSE)</f>
        <v>1</v>
      </c>
      <c r="B1148" s="13" t="s">
        <v>542</v>
      </c>
      <c r="C1148" s="14" t="s">
        <v>25</v>
      </c>
      <c r="D1148" s="14" t="s">
        <v>543</v>
      </c>
      <c r="E1148" s="14" t="s">
        <v>329</v>
      </c>
      <c r="F1148" s="14" t="s">
        <v>45</v>
      </c>
      <c r="G1148" s="14" t="s">
        <v>161</v>
      </c>
      <c r="H1148" s="14"/>
      <c r="I1148" s="14"/>
      <c r="J1148" s="14"/>
      <c r="K1148" s="14" t="s">
        <v>6921</v>
      </c>
      <c r="L1148" s="14" t="s">
        <v>6951</v>
      </c>
      <c r="M1148" s="14" t="s">
        <v>542</v>
      </c>
      <c r="N1148" s="14" t="s">
        <v>8546</v>
      </c>
      <c r="O1148" s="14" t="s">
        <v>542</v>
      </c>
      <c r="P1148" s="14"/>
      <c r="Q1148" s="14"/>
      <c r="R1148" s="14"/>
      <c r="S1148" s="14"/>
      <c r="T1148" s="16" t="s">
        <v>8280</v>
      </c>
      <c r="U1148" s="14" t="s">
        <v>8281</v>
      </c>
      <c r="V1148" s="14" t="s">
        <v>6929</v>
      </c>
      <c r="W1148" s="14" t="s">
        <v>6957</v>
      </c>
      <c r="X1148" s="14" t="s">
        <v>8282</v>
      </c>
      <c r="Y1148" t="str">
        <f>VLOOKUP($T1148,APPLI_PM!$A$2:$F$1845,4,FALSE)</f>
        <v>PM09 - Moyens De Paiement</v>
      </c>
      <c r="Z1148" t="str">
        <f>VLOOKUP($T1148,APPLI_PM!$A$2:$F$1845,5,FALSE)</f>
        <v>ECH - Echanges et flux entrep. pros</v>
      </c>
    </row>
    <row r="1149" spans="1:26" ht="15" x14ac:dyDescent="0.25">
      <c r="A1149">
        <f>VLOOKUP(B1149,Tableau1[],19,FALSE)</f>
        <v>1</v>
      </c>
      <c r="B1149" s="13" t="s">
        <v>1309</v>
      </c>
      <c r="C1149" s="14" t="s">
        <v>25</v>
      </c>
      <c r="D1149" s="14" t="s">
        <v>166</v>
      </c>
      <c r="E1149" s="14" t="s">
        <v>29</v>
      </c>
      <c r="F1149" s="14" t="s">
        <v>32</v>
      </c>
      <c r="G1149" s="14" t="s">
        <v>1309</v>
      </c>
      <c r="H1149" s="14"/>
      <c r="I1149" s="14" t="s">
        <v>1310</v>
      </c>
      <c r="J1149" s="14"/>
      <c r="K1149" s="14" t="s">
        <v>6921</v>
      </c>
      <c r="L1149" s="14" t="s">
        <v>6951</v>
      </c>
      <c r="M1149" s="14" t="s">
        <v>8547</v>
      </c>
      <c r="N1149" s="14" t="s">
        <v>8548</v>
      </c>
      <c r="O1149" s="14" t="s">
        <v>8547</v>
      </c>
      <c r="P1149" s="14" t="s">
        <v>6954</v>
      </c>
      <c r="Q1149" s="14" t="s">
        <v>7037</v>
      </c>
      <c r="R1149" s="14" t="s">
        <v>7115</v>
      </c>
      <c r="S1149" s="14" t="s">
        <v>7541</v>
      </c>
      <c r="T1149" s="16" t="s">
        <v>7119</v>
      </c>
      <c r="U1149" s="14" t="s">
        <v>7120</v>
      </c>
      <c r="V1149" s="14" t="s">
        <v>6929</v>
      </c>
      <c r="W1149" s="14" t="s">
        <v>7121</v>
      </c>
      <c r="X1149" s="14" t="s">
        <v>7122</v>
      </c>
      <c r="Y1149" t="str">
        <f>VLOOKUP($T1149,APPLI_PM!$A$2:$F$1845,4,FALSE)</f>
        <v>PM07 - Marchés Spécialisés</v>
      </c>
      <c r="Z1149" t="str">
        <f>VLOOKUP($T1149,APPLI_PM!$A$2:$F$1845,5,FALSE)</f>
        <v>MSI - Marchés Spécialisés International</v>
      </c>
    </row>
    <row r="1150" spans="1:26" ht="15" x14ac:dyDescent="0.25">
      <c r="A1150">
        <f>VLOOKUP(B1150,Tableau1[],19,FALSE)</f>
        <v>1</v>
      </c>
      <c r="B1150" s="13" t="s">
        <v>1311</v>
      </c>
      <c r="C1150" s="14" t="s">
        <v>25</v>
      </c>
      <c r="D1150" s="14" t="s">
        <v>543</v>
      </c>
      <c r="E1150" s="14" t="s">
        <v>29</v>
      </c>
      <c r="F1150" s="14" t="s">
        <v>32</v>
      </c>
      <c r="G1150" s="14" t="s">
        <v>1311</v>
      </c>
      <c r="H1150" s="14"/>
      <c r="I1150" s="14" t="s">
        <v>1312</v>
      </c>
      <c r="J1150" s="14" t="s">
        <v>1115</v>
      </c>
      <c r="K1150" s="14" t="s">
        <v>6921</v>
      </c>
      <c r="L1150" s="14" t="s">
        <v>6951</v>
      </c>
      <c r="M1150" s="14" t="s">
        <v>8549</v>
      </c>
      <c r="N1150" s="14" t="s">
        <v>8549</v>
      </c>
      <c r="O1150" s="14" t="s">
        <v>8549</v>
      </c>
      <c r="P1150" s="14" t="s">
        <v>6924</v>
      </c>
      <c r="Q1150" s="14" t="s">
        <v>7309</v>
      </c>
      <c r="R1150" s="14" t="s">
        <v>7808</v>
      </c>
      <c r="S1150" s="14"/>
      <c r="T1150" s="16" t="s">
        <v>8280</v>
      </c>
      <c r="U1150" s="14" t="s">
        <v>8281</v>
      </c>
      <c r="V1150" s="14" t="s">
        <v>6929</v>
      </c>
      <c r="W1150" s="14" t="s">
        <v>6957</v>
      </c>
      <c r="X1150" s="14" t="s">
        <v>8282</v>
      </c>
      <c r="Y1150" t="str">
        <f>VLOOKUP($T1150,APPLI_PM!$A$2:$F$1845,4,FALSE)</f>
        <v>PM09 - Moyens De Paiement</v>
      </c>
      <c r="Z1150" t="str">
        <f>VLOOKUP($T1150,APPLI_PM!$A$2:$F$1845,5,FALSE)</f>
        <v>ECH - Echanges et flux entrep. pros</v>
      </c>
    </row>
    <row r="1151" spans="1:26" ht="15" x14ac:dyDescent="0.25">
      <c r="A1151">
        <f>VLOOKUP(B1151,Tableau1[],19,FALSE)</f>
        <v>1</v>
      </c>
      <c r="B1151" s="13" t="s">
        <v>1313</v>
      </c>
      <c r="C1151" s="14" t="s">
        <v>25</v>
      </c>
      <c r="D1151" s="14" t="s">
        <v>166</v>
      </c>
      <c r="E1151" s="14" t="s">
        <v>29</v>
      </c>
      <c r="F1151" s="14" t="s">
        <v>32</v>
      </c>
      <c r="G1151" s="14" t="s">
        <v>1313</v>
      </c>
      <c r="H1151" s="14"/>
      <c r="I1151" s="14" t="s">
        <v>1314</v>
      </c>
      <c r="J1151" s="14"/>
      <c r="K1151" s="14" t="s">
        <v>6921</v>
      </c>
      <c r="L1151" s="14" t="s">
        <v>6951</v>
      </c>
      <c r="M1151" s="14" t="s">
        <v>8550</v>
      </c>
      <c r="N1151" s="14" t="s">
        <v>8551</v>
      </c>
      <c r="O1151" s="14" t="s">
        <v>8550</v>
      </c>
      <c r="P1151" s="14" t="s">
        <v>6954</v>
      </c>
      <c r="Q1151" s="14" t="s">
        <v>7037</v>
      </c>
      <c r="R1151" s="14" t="s">
        <v>8526</v>
      </c>
      <c r="S1151" s="14"/>
      <c r="T1151" s="16" t="s">
        <v>7119</v>
      </c>
      <c r="U1151" s="14" t="s">
        <v>7120</v>
      </c>
      <c r="V1151" s="14" t="s">
        <v>6929</v>
      </c>
      <c r="W1151" s="14" t="s">
        <v>7121</v>
      </c>
      <c r="X1151" s="14" t="s">
        <v>7122</v>
      </c>
      <c r="Y1151" t="str">
        <f>VLOOKUP($T1151,APPLI_PM!$A$2:$F$1845,4,FALSE)</f>
        <v>PM07 - Marchés Spécialisés</v>
      </c>
      <c r="Z1151" t="str">
        <f>VLOOKUP($T1151,APPLI_PM!$A$2:$F$1845,5,FALSE)</f>
        <v>MSI - Marchés Spécialisés International</v>
      </c>
    </row>
    <row r="1152" spans="1:26" ht="15" x14ac:dyDescent="0.25">
      <c r="A1152">
        <f>VLOOKUP(B1152,Tableau1[],19,FALSE)</f>
        <v>1</v>
      </c>
      <c r="B1152" s="13" t="s">
        <v>1315</v>
      </c>
      <c r="C1152" s="14" t="s">
        <v>25</v>
      </c>
      <c r="D1152" s="14" t="s">
        <v>166</v>
      </c>
      <c r="E1152" s="14" t="s">
        <v>29</v>
      </c>
      <c r="F1152" s="14" t="s">
        <v>32</v>
      </c>
      <c r="G1152" s="14" t="s">
        <v>1315</v>
      </c>
      <c r="H1152" s="14"/>
      <c r="I1152" s="14" t="s">
        <v>1316</v>
      </c>
      <c r="J1152" s="14"/>
      <c r="K1152" s="14" t="s">
        <v>7184</v>
      </c>
      <c r="L1152" s="14" t="s">
        <v>6951</v>
      </c>
      <c r="M1152" s="14" t="s">
        <v>8552</v>
      </c>
      <c r="N1152" s="14" t="s">
        <v>8553</v>
      </c>
      <c r="O1152" s="14" t="s">
        <v>8552</v>
      </c>
      <c r="P1152" s="14" t="s">
        <v>6954</v>
      </c>
      <c r="Q1152" s="14" t="s">
        <v>7037</v>
      </c>
      <c r="R1152" s="14" t="s">
        <v>8526</v>
      </c>
      <c r="S1152" s="14"/>
      <c r="T1152" s="16" t="s">
        <v>7119</v>
      </c>
      <c r="U1152" s="14" t="s">
        <v>7120</v>
      </c>
      <c r="V1152" s="14" t="s">
        <v>6929</v>
      </c>
      <c r="W1152" s="14" t="s">
        <v>7121</v>
      </c>
      <c r="X1152" s="14" t="s">
        <v>7122</v>
      </c>
      <c r="Y1152" t="str">
        <f>VLOOKUP($T1152,APPLI_PM!$A$2:$F$1845,4,FALSE)</f>
        <v>PM07 - Marchés Spécialisés</v>
      </c>
      <c r="Z1152" t="str">
        <f>VLOOKUP($T1152,APPLI_PM!$A$2:$F$1845,5,FALSE)</f>
        <v>MSI - Marchés Spécialisés International</v>
      </c>
    </row>
    <row r="1153" spans="1:26" ht="15" x14ac:dyDescent="0.25">
      <c r="A1153">
        <f>VLOOKUP(B1153,Tableau1[],19,FALSE)</f>
        <v>1</v>
      </c>
      <c r="B1153" s="13" t="s">
        <v>1813</v>
      </c>
      <c r="C1153" s="14" t="s">
        <v>25</v>
      </c>
      <c r="D1153" s="14" t="s">
        <v>543</v>
      </c>
      <c r="E1153" s="14" t="s">
        <v>29</v>
      </c>
      <c r="F1153" s="14" t="s">
        <v>32</v>
      </c>
      <c r="G1153" s="14" t="s">
        <v>1813</v>
      </c>
      <c r="H1153" s="14"/>
      <c r="I1153" s="14" t="s">
        <v>1814</v>
      </c>
      <c r="J1153" s="14"/>
      <c r="K1153" s="14" t="s">
        <v>6921</v>
      </c>
      <c r="L1153" s="14" t="s">
        <v>6951</v>
      </c>
      <c r="M1153" s="14" t="s">
        <v>8554</v>
      </c>
      <c r="N1153" s="14" t="s">
        <v>8555</v>
      </c>
      <c r="O1153" s="14" t="s">
        <v>8554</v>
      </c>
      <c r="P1153" s="14" t="s">
        <v>6954</v>
      </c>
      <c r="Q1153" s="14" t="s">
        <v>7037</v>
      </c>
      <c r="R1153" s="14"/>
      <c r="S1153" s="14"/>
      <c r="T1153" s="16" t="s">
        <v>8280</v>
      </c>
      <c r="U1153" s="14" t="s">
        <v>8281</v>
      </c>
      <c r="V1153" s="14" t="s">
        <v>6929</v>
      </c>
      <c r="W1153" s="14" t="s">
        <v>6957</v>
      </c>
      <c r="X1153" s="14" t="s">
        <v>8282</v>
      </c>
      <c r="Y1153" t="str">
        <f>VLOOKUP($T1153,APPLI_PM!$A$2:$F$1845,4,FALSE)</f>
        <v>PM09 - Moyens De Paiement</v>
      </c>
      <c r="Z1153" t="str">
        <f>VLOOKUP($T1153,APPLI_PM!$A$2:$F$1845,5,FALSE)</f>
        <v>ECH - Echanges et flux entrep. pros</v>
      </c>
    </row>
    <row r="1154" spans="1:26" ht="15" x14ac:dyDescent="0.25">
      <c r="A1154">
        <f>VLOOKUP(B1154,Tableau1[],19,FALSE)</f>
        <v>1</v>
      </c>
      <c r="B1154" s="13" t="s">
        <v>1320</v>
      </c>
      <c r="C1154" s="14" t="s">
        <v>25</v>
      </c>
      <c r="D1154" s="14" t="s">
        <v>166</v>
      </c>
      <c r="E1154" s="14" t="s">
        <v>29</v>
      </c>
      <c r="F1154" s="14" t="s">
        <v>32</v>
      </c>
      <c r="G1154" s="14" t="s">
        <v>1320</v>
      </c>
      <c r="H1154" s="14"/>
      <c r="I1154" s="14" t="s">
        <v>1321</v>
      </c>
      <c r="J1154" s="14"/>
      <c r="K1154" s="14" t="s">
        <v>6921</v>
      </c>
      <c r="L1154" s="14" t="s">
        <v>6951</v>
      </c>
      <c r="M1154" s="14" t="s">
        <v>8556</v>
      </c>
      <c r="N1154" s="14" t="s">
        <v>8557</v>
      </c>
      <c r="O1154" s="14" t="s">
        <v>8556</v>
      </c>
      <c r="P1154" s="14" t="s">
        <v>6954</v>
      </c>
      <c r="Q1154" s="14" t="s">
        <v>7037</v>
      </c>
      <c r="R1154" s="14" t="s">
        <v>7115</v>
      </c>
      <c r="S1154" s="14" t="s">
        <v>7541</v>
      </c>
      <c r="T1154" s="16" t="s">
        <v>7119</v>
      </c>
      <c r="U1154" s="14" t="s">
        <v>7120</v>
      </c>
      <c r="V1154" s="14" t="s">
        <v>6929</v>
      </c>
      <c r="W1154" s="14" t="s">
        <v>7121</v>
      </c>
      <c r="X1154" s="14" t="s">
        <v>7122</v>
      </c>
      <c r="Y1154" t="str">
        <f>VLOOKUP($T1154,APPLI_PM!$A$2:$F$1845,4,FALSE)</f>
        <v>PM07 - Marchés Spécialisés</v>
      </c>
      <c r="Z1154" t="str">
        <f>VLOOKUP($T1154,APPLI_PM!$A$2:$F$1845,5,FALSE)</f>
        <v>MSI - Marchés Spécialisés International</v>
      </c>
    </row>
    <row r="1155" spans="1:26" ht="15" x14ac:dyDescent="0.25">
      <c r="A1155">
        <f>VLOOKUP(B1155,Tableau1[],19,FALSE)</f>
        <v>1</v>
      </c>
      <c r="B1155" s="13" t="s">
        <v>1322</v>
      </c>
      <c r="C1155" s="14" t="s">
        <v>25</v>
      </c>
      <c r="D1155" s="14" t="s">
        <v>543</v>
      </c>
      <c r="E1155" s="14" t="s">
        <v>29</v>
      </c>
      <c r="F1155" s="14" t="s">
        <v>32</v>
      </c>
      <c r="G1155" s="14" t="s">
        <v>1322</v>
      </c>
      <c r="H1155" s="14"/>
      <c r="I1155" s="14" t="s">
        <v>1323</v>
      </c>
      <c r="J1155" s="14" t="s">
        <v>1115</v>
      </c>
      <c r="K1155" s="14" t="s">
        <v>6921</v>
      </c>
      <c r="L1155" s="14" t="s">
        <v>6951</v>
      </c>
      <c r="M1155" s="14" t="s">
        <v>7310</v>
      </c>
      <c r="N1155" s="14" t="s">
        <v>7310</v>
      </c>
      <c r="O1155" s="14" t="s">
        <v>7310</v>
      </c>
      <c r="P1155" s="14" t="s">
        <v>6924</v>
      </c>
      <c r="Q1155" s="14" t="s">
        <v>7309</v>
      </c>
      <c r="R1155" s="14" t="s">
        <v>7310</v>
      </c>
      <c r="S1155" s="14"/>
      <c r="T1155" s="16" t="s">
        <v>8280</v>
      </c>
      <c r="U1155" s="14" t="s">
        <v>8281</v>
      </c>
      <c r="V1155" s="14" t="s">
        <v>6929</v>
      </c>
      <c r="W1155" s="14" t="s">
        <v>6957</v>
      </c>
      <c r="X1155" s="14" t="s">
        <v>8282</v>
      </c>
      <c r="Y1155" t="str">
        <f>VLOOKUP($T1155,APPLI_PM!$A$2:$F$1845,4,FALSE)</f>
        <v>PM09 - Moyens De Paiement</v>
      </c>
      <c r="Z1155" t="str">
        <f>VLOOKUP($T1155,APPLI_PM!$A$2:$F$1845,5,FALSE)</f>
        <v>ECH - Echanges et flux entrep. pros</v>
      </c>
    </row>
    <row r="1156" spans="1:26" ht="15" x14ac:dyDescent="0.25">
      <c r="A1156">
        <f>VLOOKUP(B1156,Tableau1[],19,FALSE)</f>
        <v>1</v>
      </c>
      <c r="B1156" s="13" t="s">
        <v>1324</v>
      </c>
      <c r="C1156" s="14" t="s">
        <v>25</v>
      </c>
      <c r="D1156" s="14" t="s">
        <v>543</v>
      </c>
      <c r="E1156" s="14" t="s">
        <v>29</v>
      </c>
      <c r="F1156" s="14" t="s">
        <v>32</v>
      </c>
      <c r="G1156" s="14" t="s">
        <v>1324</v>
      </c>
      <c r="H1156" s="14"/>
      <c r="I1156" s="14" t="s">
        <v>1325</v>
      </c>
      <c r="J1156" s="14"/>
      <c r="K1156" s="14" t="s">
        <v>6921</v>
      </c>
      <c r="L1156" s="14" t="s">
        <v>6951</v>
      </c>
      <c r="M1156" s="14" t="s">
        <v>8558</v>
      </c>
      <c r="N1156" s="14" t="s">
        <v>8558</v>
      </c>
      <c r="O1156" s="14" t="s">
        <v>8558</v>
      </c>
      <c r="P1156" s="14" t="s">
        <v>6954</v>
      </c>
      <c r="Q1156" s="14" t="s">
        <v>7037</v>
      </c>
      <c r="R1156" s="14" t="s">
        <v>7115</v>
      </c>
      <c r="S1156" s="14" t="s">
        <v>7541</v>
      </c>
      <c r="T1156" s="16" t="s">
        <v>8280</v>
      </c>
      <c r="U1156" s="14" t="s">
        <v>8281</v>
      </c>
      <c r="V1156" s="14" t="s">
        <v>6929</v>
      </c>
      <c r="W1156" s="14" t="s">
        <v>6957</v>
      </c>
      <c r="X1156" s="14" t="s">
        <v>8282</v>
      </c>
      <c r="Y1156" t="str">
        <f>VLOOKUP($T1156,APPLI_PM!$A$2:$F$1845,4,FALSE)</f>
        <v>PM09 - Moyens De Paiement</v>
      </c>
      <c r="Z1156" t="str">
        <f>VLOOKUP($T1156,APPLI_PM!$A$2:$F$1845,5,FALSE)</f>
        <v>ECH - Echanges et flux entrep. pros</v>
      </c>
    </row>
    <row r="1157" spans="1:26" ht="15" x14ac:dyDescent="0.25">
      <c r="A1157">
        <f>VLOOKUP(B1157,Tableau1[],19,FALSE)</f>
        <v>1</v>
      </c>
      <c r="B1157" s="13" t="s">
        <v>1326</v>
      </c>
      <c r="C1157" s="14" t="s">
        <v>25</v>
      </c>
      <c r="D1157" s="14" t="s">
        <v>166</v>
      </c>
      <c r="E1157" s="14" t="s">
        <v>29</v>
      </c>
      <c r="F1157" s="14" t="s">
        <v>32</v>
      </c>
      <c r="G1157" s="14" t="s">
        <v>1326</v>
      </c>
      <c r="H1157" s="14"/>
      <c r="I1157" s="14" t="s">
        <v>1327</v>
      </c>
      <c r="J1157" s="14"/>
      <c r="K1157" s="14" t="s">
        <v>7184</v>
      </c>
      <c r="L1157" s="14" t="s">
        <v>6951</v>
      </c>
      <c r="M1157" s="14" t="s">
        <v>8559</v>
      </c>
      <c r="N1157" s="14" t="s">
        <v>8559</v>
      </c>
      <c r="O1157" s="14" t="s">
        <v>8559</v>
      </c>
      <c r="P1157" s="14" t="s">
        <v>6924</v>
      </c>
      <c r="Q1157" s="14" t="s">
        <v>6925</v>
      </c>
      <c r="R1157" s="14" t="s">
        <v>7167</v>
      </c>
      <c r="S1157" s="14"/>
      <c r="T1157" s="16" t="s">
        <v>7119</v>
      </c>
      <c r="U1157" s="14" t="s">
        <v>7120</v>
      </c>
      <c r="V1157" s="14" t="s">
        <v>6929</v>
      </c>
      <c r="W1157" s="14" t="s">
        <v>7121</v>
      </c>
      <c r="X1157" s="14" t="s">
        <v>7122</v>
      </c>
      <c r="Y1157" t="str">
        <f>VLOOKUP($T1157,APPLI_PM!$A$2:$F$1845,4,FALSE)</f>
        <v>PM07 - Marchés Spécialisés</v>
      </c>
      <c r="Z1157" t="str">
        <f>VLOOKUP($T1157,APPLI_PM!$A$2:$F$1845,5,FALSE)</f>
        <v>MSI - Marchés Spécialisés International</v>
      </c>
    </row>
    <row r="1158" spans="1:26" ht="15" x14ac:dyDescent="0.25">
      <c r="A1158">
        <f>VLOOKUP(B1158,Tableau1[],19,FALSE)</f>
        <v>1</v>
      </c>
      <c r="B1158" s="13" t="s">
        <v>2036</v>
      </c>
      <c r="C1158" s="14" t="s">
        <v>25</v>
      </c>
      <c r="D1158" s="14" t="s">
        <v>543</v>
      </c>
      <c r="E1158" s="14" t="s">
        <v>329</v>
      </c>
      <c r="F1158" s="14" t="s">
        <v>45</v>
      </c>
      <c r="G1158" s="14" t="s">
        <v>161</v>
      </c>
      <c r="H1158" s="14"/>
      <c r="I1158" s="14"/>
      <c r="J1158" s="14"/>
      <c r="K1158" s="14" t="s">
        <v>6921</v>
      </c>
      <c r="L1158" s="14" t="s">
        <v>6951</v>
      </c>
      <c r="M1158" s="14" t="s">
        <v>2036</v>
      </c>
      <c r="N1158" s="14" t="s">
        <v>2036</v>
      </c>
      <c r="O1158" s="14" t="s">
        <v>2036</v>
      </c>
      <c r="P1158" s="14"/>
      <c r="Q1158" s="14"/>
      <c r="R1158" s="14"/>
      <c r="S1158" s="14"/>
      <c r="T1158" s="16" t="s">
        <v>8280</v>
      </c>
      <c r="U1158" s="14" t="s">
        <v>8281</v>
      </c>
      <c r="V1158" s="14" t="s">
        <v>6929</v>
      </c>
      <c r="W1158" s="14" t="s">
        <v>6957</v>
      </c>
      <c r="X1158" s="14" t="s">
        <v>8282</v>
      </c>
      <c r="Y1158" t="str">
        <f>VLOOKUP($T1158,APPLI_PM!$A$2:$F$1845,4,FALSE)</f>
        <v>PM09 - Moyens De Paiement</v>
      </c>
      <c r="Z1158" t="str">
        <f>VLOOKUP($T1158,APPLI_PM!$A$2:$F$1845,5,FALSE)</f>
        <v>ECH - Echanges et flux entrep. pros</v>
      </c>
    </row>
    <row r="1159" spans="1:26" ht="15" x14ac:dyDescent="0.25">
      <c r="A1159">
        <f>VLOOKUP(B1159,Tableau1[],19,FALSE)</f>
        <v>1</v>
      </c>
      <c r="B1159" s="13" t="s">
        <v>1328</v>
      </c>
      <c r="C1159" s="14" t="s">
        <v>25</v>
      </c>
      <c r="D1159" s="14" t="s">
        <v>543</v>
      </c>
      <c r="E1159" s="14" t="s">
        <v>29</v>
      </c>
      <c r="F1159" s="14" t="s">
        <v>32</v>
      </c>
      <c r="G1159" s="14" t="s">
        <v>1328</v>
      </c>
      <c r="H1159" s="14"/>
      <c r="I1159" s="14" t="s">
        <v>1329</v>
      </c>
      <c r="J1159" s="14"/>
      <c r="K1159" s="14" t="s">
        <v>6921</v>
      </c>
      <c r="L1159" s="14" t="s">
        <v>6951</v>
      </c>
      <c r="M1159" s="14" t="s">
        <v>8560</v>
      </c>
      <c r="N1159" s="14" t="s">
        <v>8561</v>
      </c>
      <c r="O1159" s="14" t="s">
        <v>8560</v>
      </c>
      <c r="P1159" s="14" t="s">
        <v>6924</v>
      </c>
      <c r="Q1159" s="14" t="s">
        <v>6936</v>
      </c>
      <c r="R1159" s="14"/>
      <c r="S1159" s="14"/>
      <c r="T1159" s="16" t="s">
        <v>8280</v>
      </c>
      <c r="U1159" s="14" t="s">
        <v>8281</v>
      </c>
      <c r="V1159" s="14" t="s">
        <v>6929</v>
      </c>
      <c r="W1159" s="14" t="s">
        <v>6957</v>
      </c>
      <c r="X1159" s="14" t="s">
        <v>8282</v>
      </c>
      <c r="Y1159" t="str">
        <f>VLOOKUP($T1159,APPLI_PM!$A$2:$F$1845,4,FALSE)</f>
        <v>PM09 - Moyens De Paiement</v>
      </c>
      <c r="Z1159" t="str">
        <f>VLOOKUP($T1159,APPLI_PM!$A$2:$F$1845,5,FALSE)</f>
        <v>ECH - Echanges et flux entrep. pros</v>
      </c>
    </row>
    <row r="1160" spans="1:26" ht="15" x14ac:dyDescent="0.25">
      <c r="A1160">
        <f>VLOOKUP(B1160,Tableau1[],19,FALSE)</f>
        <v>1</v>
      </c>
      <c r="B1160" s="13" t="s">
        <v>1330</v>
      </c>
      <c r="C1160" s="14" t="s">
        <v>25</v>
      </c>
      <c r="D1160" s="14" t="s">
        <v>543</v>
      </c>
      <c r="E1160" s="14" t="s">
        <v>29</v>
      </c>
      <c r="F1160" s="14" t="s">
        <v>32</v>
      </c>
      <c r="G1160" s="14" t="s">
        <v>1330</v>
      </c>
      <c r="H1160" s="14"/>
      <c r="I1160" s="14" t="s">
        <v>1331</v>
      </c>
      <c r="J1160" s="14" t="s">
        <v>204</v>
      </c>
      <c r="K1160" s="14" t="s">
        <v>6921</v>
      </c>
      <c r="L1160" s="14" t="s">
        <v>6951</v>
      </c>
      <c r="M1160" s="14" t="s">
        <v>8562</v>
      </c>
      <c r="N1160" s="14" t="s">
        <v>8563</v>
      </c>
      <c r="O1160" s="14" t="s">
        <v>8562</v>
      </c>
      <c r="P1160" s="14" t="s">
        <v>6924</v>
      </c>
      <c r="Q1160" s="14" t="s">
        <v>7309</v>
      </c>
      <c r="R1160" s="14" t="s">
        <v>8139</v>
      </c>
      <c r="S1160" s="14"/>
      <c r="T1160" s="16" t="s">
        <v>8280</v>
      </c>
      <c r="U1160" s="14" t="s">
        <v>8281</v>
      </c>
      <c r="V1160" s="14" t="s">
        <v>6929</v>
      </c>
      <c r="W1160" s="14" t="s">
        <v>6957</v>
      </c>
      <c r="X1160" s="14" t="s">
        <v>8282</v>
      </c>
      <c r="Y1160" t="str">
        <f>VLOOKUP($T1160,APPLI_PM!$A$2:$F$1845,4,FALSE)</f>
        <v>PM09 - Moyens De Paiement</v>
      </c>
      <c r="Z1160" t="str">
        <f>VLOOKUP($T1160,APPLI_PM!$A$2:$F$1845,5,FALSE)</f>
        <v>ECH - Echanges et flux entrep. pros</v>
      </c>
    </row>
    <row r="1161" spans="1:26" ht="15" x14ac:dyDescent="0.25">
      <c r="A1161">
        <f>VLOOKUP(B1161,Tableau1[],19,FALSE)</f>
        <v>1</v>
      </c>
      <c r="B1161" s="13" t="s">
        <v>1332</v>
      </c>
      <c r="C1161" s="14" t="s">
        <v>25</v>
      </c>
      <c r="D1161" s="14" t="s">
        <v>543</v>
      </c>
      <c r="E1161" s="14" t="s">
        <v>29</v>
      </c>
      <c r="F1161" s="14" t="s">
        <v>32</v>
      </c>
      <c r="G1161" s="14" t="s">
        <v>1332</v>
      </c>
      <c r="H1161" s="14"/>
      <c r="I1161" s="14" t="s">
        <v>1331</v>
      </c>
      <c r="J1161" s="14" t="s">
        <v>204</v>
      </c>
      <c r="K1161" s="14" t="s">
        <v>6921</v>
      </c>
      <c r="L1161" s="14" t="s">
        <v>6951</v>
      </c>
      <c r="M1161" s="14" t="s">
        <v>8564</v>
      </c>
      <c r="N1161" s="14" t="s">
        <v>8563</v>
      </c>
      <c r="O1161" s="14" t="s">
        <v>8564</v>
      </c>
      <c r="P1161" s="14" t="s">
        <v>6954</v>
      </c>
      <c r="Q1161" s="14" t="s">
        <v>7037</v>
      </c>
      <c r="R1161" s="14"/>
      <c r="S1161" s="14"/>
      <c r="T1161" s="16" t="s">
        <v>8280</v>
      </c>
      <c r="U1161" s="14" t="s">
        <v>8281</v>
      </c>
      <c r="V1161" s="14" t="s">
        <v>6929</v>
      </c>
      <c r="W1161" s="14" t="s">
        <v>6957</v>
      </c>
      <c r="X1161" s="14" t="s">
        <v>8282</v>
      </c>
      <c r="Y1161" t="str">
        <f>VLOOKUP($T1161,APPLI_PM!$A$2:$F$1845,4,FALSE)</f>
        <v>PM09 - Moyens De Paiement</v>
      </c>
      <c r="Z1161" t="str">
        <f>VLOOKUP($T1161,APPLI_PM!$A$2:$F$1845,5,FALSE)</f>
        <v>ECH - Echanges et flux entrep. pros</v>
      </c>
    </row>
    <row r="1162" spans="1:26" ht="15" x14ac:dyDescent="0.25">
      <c r="A1162">
        <f>VLOOKUP(B1162,Tableau1[],19,FALSE)</f>
        <v>1</v>
      </c>
      <c r="B1162" s="13" t="s">
        <v>2037</v>
      </c>
      <c r="C1162" s="14" t="s">
        <v>25</v>
      </c>
      <c r="D1162" s="14" t="s">
        <v>543</v>
      </c>
      <c r="E1162" s="14" t="s">
        <v>329</v>
      </c>
      <c r="F1162" s="14" t="s">
        <v>45</v>
      </c>
      <c r="G1162" s="14" t="s">
        <v>161</v>
      </c>
      <c r="H1162" s="14"/>
      <c r="I1162" s="14"/>
      <c r="J1162" s="14"/>
      <c r="K1162" s="14" t="s">
        <v>6921</v>
      </c>
      <c r="L1162" s="14" t="s">
        <v>6951</v>
      </c>
      <c r="M1162" s="14" t="s">
        <v>2037</v>
      </c>
      <c r="N1162" s="14" t="s">
        <v>8565</v>
      </c>
      <c r="O1162" s="14" t="s">
        <v>2037</v>
      </c>
      <c r="P1162" s="14"/>
      <c r="Q1162" s="14"/>
      <c r="R1162" s="14"/>
      <c r="S1162" s="14"/>
      <c r="T1162" s="16" t="s">
        <v>8280</v>
      </c>
      <c r="U1162" s="14" t="s">
        <v>8281</v>
      </c>
      <c r="V1162" s="14" t="s">
        <v>6929</v>
      </c>
      <c r="W1162" s="14" t="s">
        <v>6957</v>
      </c>
      <c r="X1162" s="14" t="s">
        <v>8282</v>
      </c>
      <c r="Y1162" t="str">
        <f>VLOOKUP($T1162,APPLI_PM!$A$2:$F$1845,4,FALSE)</f>
        <v>PM09 - Moyens De Paiement</v>
      </c>
      <c r="Z1162" t="str">
        <f>VLOOKUP($T1162,APPLI_PM!$A$2:$F$1845,5,FALSE)</f>
        <v>ECH - Echanges et flux entrep. pros</v>
      </c>
    </row>
    <row r="1163" spans="1:26" ht="15" x14ac:dyDescent="0.25">
      <c r="A1163">
        <f>VLOOKUP(B1163,Tableau1[],19,FALSE)</f>
        <v>1</v>
      </c>
      <c r="B1163" s="13" t="s">
        <v>2038</v>
      </c>
      <c r="C1163" s="14" t="s">
        <v>25</v>
      </c>
      <c r="D1163" s="14" t="s">
        <v>543</v>
      </c>
      <c r="E1163" s="14" t="s">
        <v>329</v>
      </c>
      <c r="F1163" s="14" t="s">
        <v>45</v>
      </c>
      <c r="G1163" s="14" t="s">
        <v>161</v>
      </c>
      <c r="H1163" s="14"/>
      <c r="I1163" s="14"/>
      <c r="J1163" s="14"/>
      <c r="K1163" s="14" t="s">
        <v>6921</v>
      </c>
      <c r="L1163" s="14" t="s">
        <v>6951</v>
      </c>
      <c r="M1163" s="14" t="s">
        <v>2038</v>
      </c>
      <c r="N1163" s="14" t="s">
        <v>8566</v>
      </c>
      <c r="O1163" s="14" t="s">
        <v>2038</v>
      </c>
      <c r="P1163" s="14"/>
      <c r="Q1163" s="14"/>
      <c r="R1163" s="14"/>
      <c r="S1163" s="14"/>
      <c r="T1163" s="16" t="s">
        <v>8280</v>
      </c>
      <c r="U1163" s="14" t="s">
        <v>8281</v>
      </c>
      <c r="V1163" s="14" t="s">
        <v>6929</v>
      </c>
      <c r="W1163" s="14" t="s">
        <v>6957</v>
      </c>
      <c r="X1163" s="14" t="s">
        <v>8282</v>
      </c>
      <c r="Y1163" t="str">
        <f>VLOOKUP($T1163,APPLI_PM!$A$2:$F$1845,4,FALSE)</f>
        <v>PM09 - Moyens De Paiement</v>
      </c>
      <c r="Z1163" t="str">
        <f>VLOOKUP($T1163,APPLI_PM!$A$2:$F$1845,5,FALSE)</f>
        <v>ECH - Echanges et flux entrep. pros</v>
      </c>
    </row>
    <row r="1164" spans="1:26" ht="15" x14ac:dyDescent="0.25">
      <c r="A1164">
        <f>VLOOKUP(B1164,Tableau1[],19,FALSE)</f>
        <v>1</v>
      </c>
      <c r="B1164" s="13" t="s">
        <v>2046</v>
      </c>
      <c r="C1164" s="14" t="s">
        <v>25</v>
      </c>
      <c r="D1164" s="14" t="s">
        <v>543</v>
      </c>
      <c r="E1164" s="14" t="s">
        <v>329</v>
      </c>
      <c r="F1164" s="14" t="s">
        <v>45</v>
      </c>
      <c r="G1164" s="14" t="s">
        <v>161</v>
      </c>
      <c r="H1164" s="14"/>
      <c r="I1164" s="14"/>
      <c r="J1164" s="14"/>
      <c r="K1164" s="14" t="s">
        <v>6921</v>
      </c>
      <c r="L1164" s="14" t="s">
        <v>6951</v>
      </c>
      <c r="M1164" s="14" t="s">
        <v>2046</v>
      </c>
      <c r="N1164" s="14" t="s">
        <v>2046</v>
      </c>
      <c r="O1164" s="14" t="s">
        <v>2046</v>
      </c>
      <c r="P1164" s="14"/>
      <c r="Q1164" s="14"/>
      <c r="R1164" s="14"/>
      <c r="S1164" s="14"/>
      <c r="T1164" s="16" t="s">
        <v>8280</v>
      </c>
      <c r="U1164" s="14" t="s">
        <v>8281</v>
      </c>
      <c r="V1164" s="14" t="s">
        <v>6929</v>
      </c>
      <c r="W1164" s="14" t="s">
        <v>6957</v>
      </c>
      <c r="X1164" s="14" t="s">
        <v>8282</v>
      </c>
      <c r="Y1164" t="str">
        <f>VLOOKUP($T1164,APPLI_PM!$A$2:$F$1845,4,FALSE)</f>
        <v>PM09 - Moyens De Paiement</v>
      </c>
      <c r="Z1164" t="str">
        <f>VLOOKUP($T1164,APPLI_PM!$A$2:$F$1845,5,FALSE)</f>
        <v>ECH - Echanges et flux entrep. pros</v>
      </c>
    </row>
    <row r="1165" spans="1:26" ht="15" x14ac:dyDescent="0.25">
      <c r="A1165">
        <f>VLOOKUP(B1165,Tableau1[],19,FALSE)</f>
        <v>1</v>
      </c>
      <c r="B1165" s="13" t="s">
        <v>1334</v>
      </c>
      <c r="C1165" s="14" t="s">
        <v>25</v>
      </c>
      <c r="D1165" s="14" t="s">
        <v>543</v>
      </c>
      <c r="E1165" s="14" t="s">
        <v>29</v>
      </c>
      <c r="F1165" s="14" t="s">
        <v>32</v>
      </c>
      <c r="G1165" s="14" t="s">
        <v>1334</v>
      </c>
      <c r="H1165" s="14"/>
      <c r="I1165" s="14" t="s">
        <v>1335</v>
      </c>
      <c r="J1165" s="14"/>
      <c r="K1165" s="14" t="s">
        <v>6921</v>
      </c>
      <c r="L1165" s="14" t="s">
        <v>6951</v>
      </c>
      <c r="M1165" s="14" t="s">
        <v>8567</v>
      </c>
      <c r="N1165" s="14" t="s">
        <v>8567</v>
      </c>
      <c r="O1165" s="14" t="s">
        <v>8567</v>
      </c>
      <c r="P1165" s="14" t="s">
        <v>6954</v>
      </c>
      <c r="Q1165" s="14" t="s">
        <v>7037</v>
      </c>
      <c r="R1165" s="14"/>
      <c r="S1165" s="14"/>
      <c r="T1165" s="16" t="s">
        <v>8280</v>
      </c>
      <c r="U1165" s="14" t="s">
        <v>8281</v>
      </c>
      <c r="V1165" s="14" t="s">
        <v>6929</v>
      </c>
      <c r="W1165" s="14" t="s">
        <v>6957</v>
      </c>
      <c r="X1165" s="14" t="s">
        <v>8282</v>
      </c>
      <c r="Y1165" t="str">
        <f>VLOOKUP($T1165,APPLI_PM!$A$2:$F$1845,4,FALSE)</f>
        <v>PM09 - Moyens De Paiement</v>
      </c>
      <c r="Z1165" t="str">
        <f>VLOOKUP($T1165,APPLI_PM!$A$2:$F$1845,5,FALSE)</f>
        <v>ECH - Echanges et flux entrep. pros</v>
      </c>
    </row>
    <row r="1166" spans="1:26" ht="15" x14ac:dyDescent="0.25">
      <c r="A1166">
        <f>VLOOKUP(B1166,Tableau1[],19,FALSE)</f>
        <v>1</v>
      </c>
      <c r="B1166" s="13" t="s">
        <v>2049</v>
      </c>
      <c r="C1166" s="14" t="s">
        <v>25</v>
      </c>
      <c r="D1166" s="14" t="s">
        <v>543</v>
      </c>
      <c r="E1166" s="14" t="s">
        <v>329</v>
      </c>
      <c r="F1166" s="14" t="s">
        <v>45</v>
      </c>
      <c r="G1166" s="14" t="s">
        <v>161</v>
      </c>
      <c r="H1166" s="14"/>
      <c r="I1166" s="14"/>
      <c r="J1166" s="14"/>
      <c r="K1166" s="14" t="s">
        <v>6921</v>
      </c>
      <c r="L1166" s="14" t="s">
        <v>6951</v>
      </c>
      <c r="M1166" s="14" t="s">
        <v>2049</v>
      </c>
      <c r="N1166" s="14" t="s">
        <v>8568</v>
      </c>
      <c r="O1166" s="14" t="s">
        <v>2049</v>
      </c>
      <c r="P1166" s="14"/>
      <c r="Q1166" s="14"/>
      <c r="R1166" s="14"/>
      <c r="S1166" s="14"/>
      <c r="T1166" s="16" t="s">
        <v>8280</v>
      </c>
      <c r="U1166" s="14" t="s">
        <v>8281</v>
      </c>
      <c r="V1166" s="14" t="s">
        <v>6929</v>
      </c>
      <c r="W1166" s="14" t="s">
        <v>6957</v>
      </c>
      <c r="X1166" s="14" t="s">
        <v>8282</v>
      </c>
      <c r="Y1166" t="str">
        <f>VLOOKUP($T1166,APPLI_PM!$A$2:$F$1845,4,FALSE)</f>
        <v>PM09 - Moyens De Paiement</v>
      </c>
      <c r="Z1166" t="str">
        <f>VLOOKUP($T1166,APPLI_PM!$A$2:$F$1845,5,FALSE)</f>
        <v>ECH - Echanges et flux entrep. pros</v>
      </c>
    </row>
    <row r="1167" spans="1:26" ht="15" x14ac:dyDescent="0.25">
      <c r="A1167">
        <f>VLOOKUP(B1167,Tableau1[],19,FALSE)</f>
        <v>1</v>
      </c>
      <c r="B1167" s="13" t="s">
        <v>1336</v>
      </c>
      <c r="C1167" s="14" t="s">
        <v>25</v>
      </c>
      <c r="D1167" s="14" t="s">
        <v>543</v>
      </c>
      <c r="E1167" s="14" t="s">
        <v>29</v>
      </c>
      <c r="F1167" s="14" t="s">
        <v>32</v>
      </c>
      <c r="G1167" s="14" t="s">
        <v>1336</v>
      </c>
      <c r="H1167" s="14"/>
      <c r="I1167" s="14" t="s">
        <v>1337</v>
      </c>
      <c r="J1167" s="14"/>
      <c r="K1167" s="14" t="s">
        <v>6921</v>
      </c>
      <c r="L1167" s="14" t="s">
        <v>6951</v>
      </c>
      <c r="M1167" s="14" t="s">
        <v>8569</v>
      </c>
      <c r="N1167" s="14" t="s">
        <v>8569</v>
      </c>
      <c r="O1167" s="14" t="s">
        <v>8569</v>
      </c>
      <c r="P1167" s="14" t="s">
        <v>6954</v>
      </c>
      <c r="Q1167" s="14" t="s">
        <v>7037</v>
      </c>
      <c r="R1167" s="14" t="s">
        <v>7622</v>
      </c>
      <c r="S1167" s="14"/>
      <c r="T1167" s="16" t="s">
        <v>8280</v>
      </c>
      <c r="U1167" s="14" t="s">
        <v>8281</v>
      </c>
      <c r="V1167" s="14" t="s">
        <v>6929</v>
      </c>
      <c r="W1167" s="14" t="s">
        <v>6957</v>
      </c>
      <c r="X1167" s="14" t="s">
        <v>8282</v>
      </c>
      <c r="Y1167" t="str">
        <f>VLOOKUP($T1167,APPLI_PM!$A$2:$F$1845,4,FALSE)</f>
        <v>PM09 - Moyens De Paiement</v>
      </c>
      <c r="Z1167" t="str">
        <f>VLOOKUP($T1167,APPLI_PM!$A$2:$F$1845,5,FALSE)</f>
        <v>ECH - Echanges et flux entrep. pros</v>
      </c>
    </row>
    <row r="1168" spans="1:26" ht="15" x14ac:dyDescent="0.25">
      <c r="A1168">
        <f>VLOOKUP(B1168,Tableau1[],19,FALSE)</f>
        <v>1</v>
      </c>
      <c r="B1168" s="13" t="s">
        <v>1745</v>
      </c>
      <c r="C1168" s="14" t="s">
        <v>25</v>
      </c>
      <c r="D1168" s="14" t="s">
        <v>543</v>
      </c>
      <c r="E1168" s="14" t="s">
        <v>29</v>
      </c>
      <c r="F1168" s="14" t="s">
        <v>32</v>
      </c>
      <c r="G1168" s="14" t="s">
        <v>1745</v>
      </c>
      <c r="H1168" s="14"/>
      <c r="I1168" s="14" t="s">
        <v>1746</v>
      </c>
      <c r="J1168" s="14"/>
      <c r="K1168" s="14" t="s">
        <v>6921</v>
      </c>
      <c r="L1168" s="14" t="s">
        <v>6951</v>
      </c>
      <c r="M1168" s="14" t="s">
        <v>8570</v>
      </c>
      <c r="N1168" s="14" t="s">
        <v>8570</v>
      </c>
      <c r="O1168" s="14" t="s">
        <v>8570</v>
      </c>
      <c r="P1168" s="14" t="s">
        <v>6954</v>
      </c>
      <c r="Q1168" s="14" t="s">
        <v>7037</v>
      </c>
      <c r="R1168" s="14" t="s">
        <v>7622</v>
      </c>
      <c r="S1168" s="14"/>
      <c r="T1168" s="16" t="s">
        <v>8280</v>
      </c>
      <c r="U1168" s="14" t="s">
        <v>8281</v>
      </c>
      <c r="V1168" s="14" t="s">
        <v>6929</v>
      </c>
      <c r="W1168" s="14" t="s">
        <v>6957</v>
      </c>
      <c r="X1168" s="14" t="s">
        <v>8282</v>
      </c>
      <c r="Y1168" t="str">
        <f>VLOOKUP($T1168,APPLI_PM!$A$2:$F$1845,4,FALSE)</f>
        <v>PM09 - Moyens De Paiement</v>
      </c>
      <c r="Z1168" t="str">
        <f>VLOOKUP($T1168,APPLI_PM!$A$2:$F$1845,5,FALSE)</f>
        <v>ECH - Echanges et flux entrep. pros</v>
      </c>
    </row>
    <row r="1169" spans="1:26" ht="15" x14ac:dyDescent="0.25">
      <c r="A1169">
        <f>VLOOKUP(B1169,Tableau1[],19,FALSE)</f>
        <v>1</v>
      </c>
      <c r="B1169" s="13" t="s">
        <v>1747</v>
      </c>
      <c r="C1169" s="14" t="s">
        <v>25</v>
      </c>
      <c r="D1169" s="14" t="s">
        <v>543</v>
      </c>
      <c r="E1169" s="14" t="s">
        <v>29</v>
      </c>
      <c r="F1169" s="14" t="s">
        <v>32</v>
      </c>
      <c r="G1169" s="14" t="s">
        <v>1747</v>
      </c>
      <c r="H1169" s="14"/>
      <c r="I1169" s="14" t="s">
        <v>1748</v>
      </c>
      <c r="J1169" s="14"/>
      <c r="K1169" s="14" t="s">
        <v>6921</v>
      </c>
      <c r="L1169" s="14" t="s">
        <v>6951</v>
      </c>
      <c r="M1169" s="14" t="s">
        <v>8571</v>
      </c>
      <c r="N1169" s="14" t="s">
        <v>8572</v>
      </c>
      <c r="O1169" s="14" t="s">
        <v>8571</v>
      </c>
      <c r="P1169" s="14" t="s">
        <v>6924</v>
      </c>
      <c r="Q1169" s="14" t="s">
        <v>6936</v>
      </c>
      <c r="R1169" s="14" t="s">
        <v>7767</v>
      </c>
      <c r="S1169" s="14"/>
      <c r="T1169" s="16" t="s">
        <v>8280</v>
      </c>
      <c r="U1169" s="14" t="s">
        <v>8281</v>
      </c>
      <c r="V1169" s="14" t="s">
        <v>6929</v>
      </c>
      <c r="W1169" s="14" t="s">
        <v>6957</v>
      </c>
      <c r="X1169" s="14" t="s">
        <v>8282</v>
      </c>
      <c r="Y1169" t="str">
        <f>VLOOKUP($T1169,APPLI_PM!$A$2:$F$1845,4,FALSE)</f>
        <v>PM09 - Moyens De Paiement</v>
      </c>
      <c r="Z1169" t="str">
        <f>VLOOKUP($T1169,APPLI_PM!$A$2:$F$1845,5,FALSE)</f>
        <v>ECH - Echanges et flux entrep. pros</v>
      </c>
    </row>
    <row r="1170" spans="1:26" ht="15" x14ac:dyDescent="0.25">
      <c r="A1170">
        <f>VLOOKUP(B1170,Tableau1[],19,FALSE)</f>
        <v>1</v>
      </c>
      <c r="B1170" s="13" t="s">
        <v>1749</v>
      </c>
      <c r="C1170" s="14" t="s">
        <v>25</v>
      </c>
      <c r="D1170" s="14" t="s">
        <v>543</v>
      </c>
      <c r="E1170" s="14" t="s">
        <v>29</v>
      </c>
      <c r="F1170" s="14" t="s">
        <v>32</v>
      </c>
      <c r="G1170" s="14" t="s">
        <v>1749</v>
      </c>
      <c r="H1170" s="14"/>
      <c r="I1170" s="14" t="s">
        <v>1750</v>
      </c>
      <c r="J1170" s="14" t="s">
        <v>204</v>
      </c>
      <c r="K1170" s="14" t="s">
        <v>6921</v>
      </c>
      <c r="L1170" s="14" t="s">
        <v>6951</v>
      </c>
      <c r="M1170" s="14" t="s">
        <v>8573</v>
      </c>
      <c r="N1170" s="14" t="s">
        <v>8573</v>
      </c>
      <c r="O1170" s="14" t="s">
        <v>8573</v>
      </c>
      <c r="P1170" s="14" t="s">
        <v>6924</v>
      </c>
      <c r="Q1170" s="14" t="s">
        <v>7309</v>
      </c>
      <c r="R1170" s="14"/>
      <c r="S1170" s="14"/>
      <c r="T1170" s="16" t="s">
        <v>8280</v>
      </c>
      <c r="U1170" s="14" t="s">
        <v>8281</v>
      </c>
      <c r="V1170" s="14" t="s">
        <v>6929</v>
      </c>
      <c r="W1170" s="14" t="s">
        <v>6957</v>
      </c>
      <c r="X1170" s="14" t="s">
        <v>8282</v>
      </c>
      <c r="Y1170" t="str">
        <f>VLOOKUP($T1170,APPLI_PM!$A$2:$F$1845,4,FALSE)</f>
        <v>PM09 - Moyens De Paiement</v>
      </c>
      <c r="Z1170" t="str">
        <f>VLOOKUP($T1170,APPLI_PM!$A$2:$F$1845,5,FALSE)</f>
        <v>ECH - Echanges et flux entrep. pros</v>
      </c>
    </row>
    <row r="1171" spans="1:26" ht="15" x14ac:dyDescent="0.25">
      <c r="A1171">
        <f>VLOOKUP(B1171,Tableau1[],19,FALSE)</f>
        <v>1</v>
      </c>
      <c r="B1171" s="13" t="s">
        <v>1751</v>
      </c>
      <c r="C1171" s="14" t="s">
        <v>25</v>
      </c>
      <c r="D1171" s="14" t="s">
        <v>543</v>
      </c>
      <c r="E1171" s="14" t="s">
        <v>29</v>
      </c>
      <c r="F1171" s="14" t="s">
        <v>32</v>
      </c>
      <c r="G1171" s="14" t="s">
        <v>1504</v>
      </c>
      <c r="H1171" s="14"/>
      <c r="I1171" s="14" t="s">
        <v>1752</v>
      </c>
      <c r="J1171" s="14" t="s">
        <v>204</v>
      </c>
      <c r="K1171" s="14" t="s">
        <v>6921</v>
      </c>
      <c r="L1171" s="14" t="s">
        <v>6951</v>
      </c>
      <c r="M1171" s="14" t="s">
        <v>8574</v>
      </c>
      <c r="N1171" s="14" t="s">
        <v>8575</v>
      </c>
      <c r="O1171" s="14" t="s">
        <v>8574</v>
      </c>
      <c r="P1171" s="14" t="s">
        <v>6924</v>
      </c>
      <c r="Q1171" s="14" t="s">
        <v>7309</v>
      </c>
      <c r="R1171" s="14"/>
      <c r="S1171" s="14"/>
      <c r="T1171" s="16" t="s">
        <v>8280</v>
      </c>
      <c r="U1171" s="14" t="s">
        <v>8281</v>
      </c>
      <c r="V1171" s="14" t="s">
        <v>6929</v>
      </c>
      <c r="W1171" s="14" t="s">
        <v>6957</v>
      </c>
      <c r="X1171" s="14" t="s">
        <v>8282</v>
      </c>
      <c r="Y1171" t="str">
        <f>VLOOKUP($T1171,APPLI_PM!$A$2:$F$1845,4,FALSE)</f>
        <v>PM09 - Moyens De Paiement</v>
      </c>
      <c r="Z1171" t="str">
        <f>VLOOKUP($T1171,APPLI_PM!$A$2:$F$1845,5,FALSE)</f>
        <v>ECH - Echanges et flux entrep. pros</v>
      </c>
    </row>
    <row r="1172" spans="1:26" ht="15" x14ac:dyDescent="0.25">
      <c r="A1172">
        <f>VLOOKUP(B1172,Tableau1[],19,FALSE)</f>
        <v>1</v>
      </c>
      <c r="B1172" s="13" t="s">
        <v>1632</v>
      </c>
      <c r="C1172" s="14" t="s">
        <v>25</v>
      </c>
      <c r="D1172" s="14" t="s">
        <v>543</v>
      </c>
      <c r="E1172" s="14" t="s">
        <v>29</v>
      </c>
      <c r="F1172" s="14" t="s">
        <v>32</v>
      </c>
      <c r="G1172" s="14" t="s">
        <v>1632</v>
      </c>
      <c r="H1172" s="14"/>
      <c r="I1172" s="14" t="s">
        <v>1633</v>
      </c>
      <c r="J1172" s="14" t="s">
        <v>204</v>
      </c>
      <c r="K1172" s="14" t="s">
        <v>6921</v>
      </c>
      <c r="L1172" s="14" t="s">
        <v>6951</v>
      </c>
      <c r="M1172" s="14" t="s">
        <v>8576</v>
      </c>
      <c r="N1172" s="14" t="s">
        <v>8576</v>
      </c>
      <c r="O1172" s="14" t="s">
        <v>8576</v>
      </c>
      <c r="P1172" s="14" t="s">
        <v>6924</v>
      </c>
      <c r="Q1172" s="14" t="s">
        <v>7309</v>
      </c>
      <c r="R1172" s="14"/>
      <c r="S1172" s="14"/>
      <c r="T1172" s="16" t="s">
        <v>8280</v>
      </c>
      <c r="U1172" s="14" t="s">
        <v>8281</v>
      </c>
      <c r="V1172" s="14" t="s">
        <v>6929</v>
      </c>
      <c r="W1172" s="14" t="s">
        <v>6957</v>
      </c>
      <c r="X1172" s="14" t="s">
        <v>8282</v>
      </c>
      <c r="Y1172" t="str">
        <f>VLOOKUP($T1172,APPLI_PM!$A$2:$F$1845,4,FALSE)</f>
        <v>PM09 - Moyens De Paiement</v>
      </c>
      <c r="Z1172" t="str">
        <f>VLOOKUP($T1172,APPLI_PM!$A$2:$F$1845,5,FALSE)</f>
        <v>ECH - Echanges et flux entrep. pros</v>
      </c>
    </row>
    <row r="1173" spans="1:26" ht="15" x14ac:dyDescent="0.25">
      <c r="A1173">
        <f>VLOOKUP(B1173,Tableau1[],19,FALSE)</f>
        <v>1</v>
      </c>
      <c r="B1173" s="13" t="s">
        <v>1634</v>
      </c>
      <c r="C1173" s="14" t="s">
        <v>25</v>
      </c>
      <c r="D1173" s="14" t="s">
        <v>1635</v>
      </c>
      <c r="E1173" s="14" t="s">
        <v>29</v>
      </c>
      <c r="F1173" s="14" t="s">
        <v>32</v>
      </c>
      <c r="G1173" s="14" t="s">
        <v>1634</v>
      </c>
      <c r="H1173" s="14"/>
      <c r="I1173" s="14" t="s">
        <v>1633</v>
      </c>
      <c r="J1173" s="14"/>
      <c r="K1173" s="14" t="s">
        <v>6921</v>
      </c>
      <c r="L1173" s="14" t="s">
        <v>6951</v>
      </c>
      <c r="M1173" s="14" t="s">
        <v>8577</v>
      </c>
      <c r="N1173" s="14" t="s">
        <v>8577</v>
      </c>
      <c r="O1173" s="14" t="s">
        <v>8577</v>
      </c>
      <c r="P1173" s="14" t="s">
        <v>6954</v>
      </c>
      <c r="Q1173" s="14" t="s">
        <v>7037</v>
      </c>
      <c r="R1173" s="14"/>
      <c r="S1173" s="14"/>
      <c r="T1173" s="16" t="s">
        <v>8280</v>
      </c>
      <c r="U1173" s="14" t="s">
        <v>8281</v>
      </c>
      <c r="V1173" s="14" t="s">
        <v>6929</v>
      </c>
      <c r="W1173" s="14" t="s">
        <v>6957</v>
      </c>
      <c r="X1173" s="14" t="s">
        <v>8282</v>
      </c>
      <c r="Y1173" t="str">
        <f>VLOOKUP($T1173,APPLI_PM!$A$2:$F$1845,4,FALSE)</f>
        <v>PM09 - Moyens De Paiement</v>
      </c>
      <c r="Z1173" t="str">
        <f>VLOOKUP($T1173,APPLI_PM!$A$2:$F$1845,5,FALSE)</f>
        <v>ECH - Echanges et flux entrep. pros</v>
      </c>
    </row>
    <row r="1174" spans="1:26" ht="15" x14ac:dyDescent="0.25">
      <c r="A1174">
        <f>VLOOKUP(B1174,Tableau1[],19,FALSE)</f>
        <v>1</v>
      </c>
      <c r="B1174" s="13" t="s">
        <v>1637</v>
      </c>
      <c r="C1174" s="14" t="s">
        <v>25</v>
      </c>
      <c r="D1174" s="14" t="s">
        <v>543</v>
      </c>
      <c r="E1174" s="14" t="s">
        <v>29</v>
      </c>
      <c r="F1174" s="14" t="s">
        <v>32</v>
      </c>
      <c r="G1174" s="14" t="s">
        <v>1637</v>
      </c>
      <c r="H1174" s="14"/>
      <c r="I1174" s="14" t="s">
        <v>1638</v>
      </c>
      <c r="J1174" s="14"/>
      <c r="K1174" s="14" t="s">
        <v>6921</v>
      </c>
      <c r="L1174" s="14" t="s">
        <v>6951</v>
      </c>
      <c r="M1174" s="14" t="s">
        <v>8578</v>
      </c>
      <c r="N1174" s="14" t="s">
        <v>8578</v>
      </c>
      <c r="O1174" s="14" t="s">
        <v>8578</v>
      </c>
      <c r="P1174" s="14" t="s">
        <v>6954</v>
      </c>
      <c r="Q1174" s="14" t="s">
        <v>7037</v>
      </c>
      <c r="R1174" s="14" t="s">
        <v>7115</v>
      </c>
      <c r="S1174" s="14"/>
      <c r="T1174" s="16" t="s">
        <v>8280</v>
      </c>
      <c r="U1174" s="14" t="s">
        <v>8281</v>
      </c>
      <c r="V1174" s="14" t="s">
        <v>6929</v>
      </c>
      <c r="W1174" s="14" t="s">
        <v>6957</v>
      </c>
      <c r="X1174" s="14" t="s">
        <v>8282</v>
      </c>
      <c r="Y1174" t="str">
        <f>VLOOKUP($T1174,APPLI_PM!$A$2:$F$1845,4,FALSE)</f>
        <v>PM09 - Moyens De Paiement</v>
      </c>
      <c r="Z1174" t="str">
        <f>VLOOKUP($T1174,APPLI_PM!$A$2:$F$1845,5,FALSE)</f>
        <v>ECH - Echanges et flux entrep. pros</v>
      </c>
    </row>
    <row r="1175" spans="1:26" ht="15" x14ac:dyDescent="0.25">
      <c r="A1175">
        <f>VLOOKUP(B1175,Tableau1[],19,FALSE)</f>
        <v>1</v>
      </c>
      <c r="B1175" s="13" t="s">
        <v>1629</v>
      </c>
      <c r="C1175" s="14" t="s">
        <v>25</v>
      </c>
      <c r="D1175" s="14" t="s">
        <v>543</v>
      </c>
      <c r="E1175" s="14" t="s">
        <v>29</v>
      </c>
      <c r="F1175" s="14" t="s">
        <v>32</v>
      </c>
      <c r="G1175" s="14" t="s">
        <v>1631</v>
      </c>
      <c r="H1175" s="14"/>
      <c r="I1175" s="14" t="s">
        <v>1630</v>
      </c>
      <c r="J1175" s="14"/>
      <c r="K1175" s="14" t="s">
        <v>6921</v>
      </c>
      <c r="L1175" s="14" t="s">
        <v>6951</v>
      </c>
      <c r="M1175" s="14" t="s">
        <v>8579</v>
      </c>
      <c r="N1175" s="14" t="s">
        <v>8579</v>
      </c>
      <c r="O1175" s="14" t="s">
        <v>8579</v>
      </c>
      <c r="P1175" s="14" t="s">
        <v>6954</v>
      </c>
      <c r="Q1175" s="14"/>
      <c r="R1175" s="14"/>
      <c r="S1175" s="14"/>
      <c r="T1175" s="16" t="s">
        <v>8280</v>
      </c>
      <c r="U1175" s="14" t="s">
        <v>8281</v>
      </c>
      <c r="V1175" s="14" t="s">
        <v>6929</v>
      </c>
      <c r="W1175" s="14" t="s">
        <v>6957</v>
      </c>
      <c r="X1175" s="14" t="s">
        <v>8282</v>
      </c>
      <c r="Y1175" t="str">
        <f>VLOOKUP($T1175,APPLI_PM!$A$2:$F$1845,4,FALSE)</f>
        <v>PM09 - Moyens De Paiement</v>
      </c>
      <c r="Z1175" t="str">
        <f>VLOOKUP($T1175,APPLI_PM!$A$2:$F$1845,5,FALSE)</f>
        <v>ECH - Echanges et flux entrep. pros</v>
      </c>
    </row>
    <row r="1176" spans="1:26" ht="15" x14ac:dyDescent="0.25">
      <c r="A1176">
        <f>VLOOKUP(B1176,Tableau1[],19,FALSE)</f>
        <v>1</v>
      </c>
      <c r="B1176" s="13" t="s">
        <v>1639</v>
      </c>
      <c r="C1176" s="14" t="s">
        <v>25</v>
      </c>
      <c r="D1176" s="14" t="s">
        <v>543</v>
      </c>
      <c r="E1176" s="14" t="s">
        <v>29</v>
      </c>
      <c r="F1176" s="14" t="s">
        <v>32</v>
      </c>
      <c r="G1176" s="14" t="s">
        <v>1639</v>
      </c>
      <c r="H1176" s="14"/>
      <c r="I1176" s="14" t="s">
        <v>1640</v>
      </c>
      <c r="J1176" s="14"/>
      <c r="K1176" s="14" t="s">
        <v>6921</v>
      </c>
      <c r="L1176" s="14" t="s">
        <v>6951</v>
      </c>
      <c r="M1176" s="14" t="s">
        <v>8580</v>
      </c>
      <c r="N1176" s="14" t="s">
        <v>8581</v>
      </c>
      <c r="O1176" s="14" t="s">
        <v>8580</v>
      </c>
      <c r="P1176" s="14" t="s">
        <v>6954</v>
      </c>
      <c r="Q1176" s="14" t="s">
        <v>7037</v>
      </c>
      <c r="R1176" s="14"/>
      <c r="S1176" s="14"/>
      <c r="T1176" s="16" t="s">
        <v>8280</v>
      </c>
      <c r="U1176" s="14" t="s">
        <v>8281</v>
      </c>
      <c r="V1176" s="14" t="s">
        <v>6929</v>
      </c>
      <c r="W1176" s="14" t="s">
        <v>6957</v>
      </c>
      <c r="X1176" s="14" t="s">
        <v>8282</v>
      </c>
      <c r="Y1176" t="str">
        <f>VLOOKUP($T1176,APPLI_PM!$A$2:$F$1845,4,FALSE)</f>
        <v>PM09 - Moyens De Paiement</v>
      </c>
      <c r="Z1176" t="str">
        <f>VLOOKUP($T1176,APPLI_PM!$A$2:$F$1845,5,FALSE)</f>
        <v>ECH - Echanges et flux entrep. pros</v>
      </c>
    </row>
    <row r="1177" spans="1:26" ht="15" x14ac:dyDescent="0.25">
      <c r="A1177">
        <f>VLOOKUP(B1177,Tableau1[],19,FALSE)</f>
        <v>1</v>
      </c>
      <c r="B1177" s="13" t="s">
        <v>1641</v>
      </c>
      <c r="C1177" s="14" t="s">
        <v>25</v>
      </c>
      <c r="D1177" s="14" t="s">
        <v>543</v>
      </c>
      <c r="E1177" s="14" t="s">
        <v>29</v>
      </c>
      <c r="F1177" s="14" t="s">
        <v>32</v>
      </c>
      <c r="G1177" s="14" t="s">
        <v>1641</v>
      </c>
      <c r="H1177" s="14"/>
      <c r="I1177" s="14" t="s">
        <v>1640</v>
      </c>
      <c r="J1177" s="14"/>
      <c r="K1177" s="14" t="s">
        <v>6921</v>
      </c>
      <c r="L1177" s="14" t="s">
        <v>6951</v>
      </c>
      <c r="M1177" s="14" t="s">
        <v>8582</v>
      </c>
      <c r="N1177" s="14" t="s">
        <v>8581</v>
      </c>
      <c r="O1177" s="14" t="s">
        <v>8582</v>
      </c>
      <c r="P1177" s="14" t="s">
        <v>6954</v>
      </c>
      <c r="Q1177" s="14" t="s">
        <v>7037</v>
      </c>
      <c r="R1177" s="14"/>
      <c r="S1177" s="14"/>
      <c r="T1177" s="16" t="s">
        <v>8280</v>
      </c>
      <c r="U1177" s="14" t="s">
        <v>8281</v>
      </c>
      <c r="V1177" s="14" t="s">
        <v>6929</v>
      </c>
      <c r="W1177" s="14" t="s">
        <v>6957</v>
      </c>
      <c r="X1177" s="14" t="s">
        <v>8282</v>
      </c>
      <c r="Y1177" t="str">
        <f>VLOOKUP($T1177,APPLI_PM!$A$2:$F$1845,4,FALSE)</f>
        <v>PM09 - Moyens De Paiement</v>
      </c>
      <c r="Z1177" t="str">
        <f>VLOOKUP($T1177,APPLI_PM!$A$2:$F$1845,5,FALSE)</f>
        <v>ECH - Echanges et flux entrep. pros</v>
      </c>
    </row>
    <row r="1178" spans="1:26" ht="15" x14ac:dyDescent="0.25">
      <c r="A1178">
        <f>VLOOKUP(B1178,Tableau1[],19,FALSE)</f>
        <v>1</v>
      </c>
      <c r="B1178" s="13" t="s">
        <v>2050</v>
      </c>
      <c r="C1178" s="14" t="s">
        <v>25</v>
      </c>
      <c r="D1178" s="14" t="s">
        <v>543</v>
      </c>
      <c r="E1178" s="14" t="s">
        <v>329</v>
      </c>
      <c r="F1178" s="14" t="s">
        <v>45</v>
      </c>
      <c r="G1178" s="14" t="s">
        <v>161</v>
      </c>
      <c r="H1178" s="14"/>
      <c r="I1178" s="14"/>
      <c r="J1178" s="14"/>
      <c r="K1178" s="14" t="s">
        <v>6921</v>
      </c>
      <c r="L1178" s="14" t="s">
        <v>6951</v>
      </c>
      <c r="M1178" s="14" t="s">
        <v>2050</v>
      </c>
      <c r="N1178" s="14" t="s">
        <v>8583</v>
      </c>
      <c r="O1178" s="14" t="s">
        <v>2050</v>
      </c>
      <c r="P1178" s="14"/>
      <c r="Q1178" s="14"/>
      <c r="R1178" s="14"/>
      <c r="S1178" s="14"/>
      <c r="T1178" s="16" t="s">
        <v>8280</v>
      </c>
      <c r="U1178" s="14" t="s">
        <v>8281</v>
      </c>
      <c r="V1178" s="14" t="s">
        <v>6929</v>
      </c>
      <c r="W1178" s="14" t="s">
        <v>6957</v>
      </c>
      <c r="X1178" s="14" t="s">
        <v>8282</v>
      </c>
      <c r="Y1178" t="str">
        <f>VLOOKUP($T1178,APPLI_PM!$A$2:$F$1845,4,FALSE)</f>
        <v>PM09 - Moyens De Paiement</v>
      </c>
      <c r="Z1178" t="str">
        <f>VLOOKUP($T1178,APPLI_PM!$A$2:$F$1845,5,FALSE)</f>
        <v>ECH - Echanges et flux entrep. pros</v>
      </c>
    </row>
    <row r="1179" spans="1:26" ht="15" x14ac:dyDescent="0.25">
      <c r="A1179">
        <f>VLOOKUP(B1179,Tableau1[],19,FALSE)</f>
        <v>1</v>
      </c>
      <c r="B1179" s="13" t="s">
        <v>2051</v>
      </c>
      <c r="C1179" s="14" t="s">
        <v>25</v>
      </c>
      <c r="D1179" s="14" t="s">
        <v>543</v>
      </c>
      <c r="E1179" s="14" t="s">
        <v>329</v>
      </c>
      <c r="F1179" s="14" t="s">
        <v>45</v>
      </c>
      <c r="G1179" s="14" t="s">
        <v>161</v>
      </c>
      <c r="H1179" s="14"/>
      <c r="I1179" s="14"/>
      <c r="J1179" s="14"/>
      <c r="K1179" s="14" t="s">
        <v>6921</v>
      </c>
      <c r="L1179" s="14" t="s">
        <v>6951</v>
      </c>
      <c r="M1179" s="14" t="s">
        <v>2051</v>
      </c>
      <c r="N1179" s="14" t="s">
        <v>8584</v>
      </c>
      <c r="O1179" s="14" t="s">
        <v>2051</v>
      </c>
      <c r="P1179" s="14"/>
      <c r="Q1179" s="14"/>
      <c r="R1179" s="14"/>
      <c r="S1179" s="14"/>
      <c r="T1179" s="16" t="s">
        <v>8280</v>
      </c>
      <c r="U1179" s="14" t="s">
        <v>8281</v>
      </c>
      <c r="V1179" s="14" t="s">
        <v>6929</v>
      </c>
      <c r="W1179" s="14" t="s">
        <v>6957</v>
      </c>
      <c r="X1179" s="14" t="s">
        <v>8282</v>
      </c>
      <c r="Y1179" t="str">
        <f>VLOOKUP($T1179,APPLI_PM!$A$2:$F$1845,4,FALSE)</f>
        <v>PM09 - Moyens De Paiement</v>
      </c>
      <c r="Z1179" t="str">
        <f>VLOOKUP($T1179,APPLI_PM!$A$2:$F$1845,5,FALSE)</f>
        <v>ECH - Echanges et flux entrep. pros</v>
      </c>
    </row>
    <row r="1180" spans="1:26" ht="15" x14ac:dyDescent="0.25">
      <c r="A1180">
        <f>VLOOKUP(B1180,Tableau1[],19,FALSE)</f>
        <v>1</v>
      </c>
      <c r="B1180" s="13" t="s">
        <v>2052</v>
      </c>
      <c r="C1180" s="14" t="s">
        <v>25</v>
      </c>
      <c r="D1180" s="14" t="s">
        <v>543</v>
      </c>
      <c r="E1180" s="14" t="s">
        <v>329</v>
      </c>
      <c r="F1180" s="14" t="s">
        <v>45</v>
      </c>
      <c r="G1180" s="14" t="s">
        <v>161</v>
      </c>
      <c r="H1180" s="14"/>
      <c r="I1180" s="14"/>
      <c r="J1180" s="14"/>
      <c r="K1180" s="14" t="s">
        <v>6921</v>
      </c>
      <c r="L1180" s="14" t="s">
        <v>6951</v>
      </c>
      <c r="M1180" s="14" t="s">
        <v>2052</v>
      </c>
      <c r="N1180" s="14" t="s">
        <v>8584</v>
      </c>
      <c r="O1180" s="14" t="s">
        <v>2052</v>
      </c>
      <c r="P1180" s="14"/>
      <c r="Q1180" s="14"/>
      <c r="R1180" s="14"/>
      <c r="S1180" s="14"/>
      <c r="T1180" s="16" t="s">
        <v>8280</v>
      </c>
      <c r="U1180" s="14" t="s">
        <v>8281</v>
      </c>
      <c r="V1180" s="14" t="s">
        <v>6929</v>
      </c>
      <c r="W1180" s="14" t="s">
        <v>6957</v>
      </c>
      <c r="X1180" s="14" t="s">
        <v>8282</v>
      </c>
      <c r="Y1180" t="str">
        <f>VLOOKUP($T1180,APPLI_PM!$A$2:$F$1845,4,FALSE)</f>
        <v>PM09 - Moyens De Paiement</v>
      </c>
      <c r="Z1180" t="str">
        <f>VLOOKUP($T1180,APPLI_PM!$A$2:$F$1845,5,FALSE)</f>
        <v>ECH - Echanges et flux entrep. pros</v>
      </c>
    </row>
    <row r="1181" spans="1:26" ht="15" x14ac:dyDescent="0.25">
      <c r="A1181">
        <f>VLOOKUP(B1181,Tableau1[],19,FALSE)</f>
        <v>1</v>
      </c>
      <c r="B1181" s="13" t="s">
        <v>2063</v>
      </c>
      <c r="C1181" s="14" t="s">
        <v>25</v>
      </c>
      <c r="D1181" s="14" t="s">
        <v>543</v>
      </c>
      <c r="E1181" s="14" t="s">
        <v>329</v>
      </c>
      <c r="F1181" s="14" t="s">
        <v>45</v>
      </c>
      <c r="G1181" s="14" t="s">
        <v>161</v>
      </c>
      <c r="H1181" s="14"/>
      <c r="I1181" s="14"/>
      <c r="J1181" s="14"/>
      <c r="K1181" s="14" t="s">
        <v>6921</v>
      </c>
      <c r="L1181" s="14" t="s">
        <v>6951</v>
      </c>
      <c r="M1181" s="14" t="s">
        <v>2063</v>
      </c>
      <c r="N1181" s="14" t="s">
        <v>8584</v>
      </c>
      <c r="O1181" s="14" t="s">
        <v>2063</v>
      </c>
      <c r="P1181" s="14"/>
      <c r="Q1181" s="14"/>
      <c r="R1181" s="14"/>
      <c r="S1181" s="14"/>
      <c r="T1181" s="16" t="s">
        <v>8280</v>
      </c>
      <c r="U1181" s="14" t="s">
        <v>8281</v>
      </c>
      <c r="V1181" s="14" t="s">
        <v>6929</v>
      </c>
      <c r="W1181" s="14" t="s">
        <v>6957</v>
      </c>
      <c r="X1181" s="14" t="s">
        <v>8282</v>
      </c>
      <c r="Y1181" t="str">
        <f>VLOOKUP($T1181,APPLI_PM!$A$2:$F$1845,4,FALSE)</f>
        <v>PM09 - Moyens De Paiement</v>
      </c>
      <c r="Z1181" t="str">
        <f>VLOOKUP($T1181,APPLI_PM!$A$2:$F$1845,5,FALSE)</f>
        <v>ECH - Echanges et flux entrep. pros</v>
      </c>
    </row>
    <row r="1182" spans="1:26" ht="15" x14ac:dyDescent="0.25">
      <c r="A1182">
        <f>VLOOKUP(B1182,Tableau1[],19,FALSE)</f>
        <v>1</v>
      </c>
      <c r="B1182" s="13" t="s">
        <v>2271</v>
      </c>
      <c r="C1182" s="14" t="s">
        <v>25</v>
      </c>
      <c r="D1182" s="14" t="s">
        <v>543</v>
      </c>
      <c r="E1182" s="14" t="s">
        <v>329</v>
      </c>
      <c r="F1182" s="14" t="s">
        <v>45</v>
      </c>
      <c r="G1182" s="14" t="s">
        <v>161</v>
      </c>
      <c r="H1182" s="14"/>
      <c r="I1182" s="14"/>
      <c r="J1182" s="14"/>
      <c r="K1182" s="14" t="s">
        <v>6921</v>
      </c>
      <c r="L1182" s="14" t="s">
        <v>6951</v>
      </c>
      <c r="M1182" s="14" t="s">
        <v>2271</v>
      </c>
      <c r="N1182" s="14" t="s">
        <v>8584</v>
      </c>
      <c r="O1182" s="14" t="s">
        <v>2271</v>
      </c>
      <c r="P1182" s="14"/>
      <c r="Q1182" s="14"/>
      <c r="R1182" s="14"/>
      <c r="S1182" s="14"/>
      <c r="T1182" s="16" t="s">
        <v>8280</v>
      </c>
      <c r="U1182" s="14" t="s">
        <v>8281</v>
      </c>
      <c r="V1182" s="14" t="s">
        <v>6929</v>
      </c>
      <c r="W1182" s="14" t="s">
        <v>6957</v>
      </c>
      <c r="X1182" s="14" t="s">
        <v>8282</v>
      </c>
      <c r="Y1182" t="str">
        <f>VLOOKUP($T1182,APPLI_PM!$A$2:$F$1845,4,FALSE)</f>
        <v>PM09 - Moyens De Paiement</v>
      </c>
      <c r="Z1182" t="str">
        <f>VLOOKUP($T1182,APPLI_PM!$A$2:$F$1845,5,FALSE)</f>
        <v>ECH - Echanges et flux entrep. pros</v>
      </c>
    </row>
    <row r="1183" spans="1:26" ht="15" x14ac:dyDescent="0.25">
      <c r="A1183">
        <f>VLOOKUP(B1183,Tableau1[],19,FALSE)</f>
        <v>1</v>
      </c>
      <c r="B1183" s="13" t="s">
        <v>2272</v>
      </c>
      <c r="C1183" s="14" t="s">
        <v>25</v>
      </c>
      <c r="D1183" s="14" t="s">
        <v>543</v>
      </c>
      <c r="E1183" s="14" t="s">
        <v>329</v>
      </c>
      <c r="F1183" s="14" t="s">
        <v>45</v>
      </c>
      <c r="G1183" s="14" t="s">
        <v>161</v>
      </c>
      <c r="H1183" s="14"/>
      <c r="I1183" s="14"/>
      <c r="J1183" s="14"/>
      <c r="K1183" s="14" t="s">
        <v>6921</v>
      </c>
      <c r="L1183" s="14" t="s">
        <v>6951</v>
      </c>
      <c r="M1183" s="14" t="s">
        <v>2272</v>
      </c>
      <c r="N1183" s="14" t="s">
        <v>8585</v>
      </c>
      <c r="O1183" s="14" t="s">
        <v>2272</v>
      </c>
      <c r="P1183" s="14"/>
      <c r="Q1183" s="14"/>
      <c r="R1183" s="14"/>
      <c r="S1183" s="14"/>
      <c r="T1183" s="16" t="s">
        <v>8280</v>
      </c>
      <c r="U1183" s="14" t="s">
        <v>8281</v>
      </c>
      <c r="V1183" s="14" t="s">
        <v>6929</v>
      </c>
      <c r="W1183" s="14" t="s">
        <v>6957</v>
      </c>
      <c r="X1183" s="14" t="s">
        <v>8282</v>
      </c>
      <c r="Y1183" t="str">
        <f>VLOOKUP($T1183,APPLI_PM!$A$2:$F$1845,4,FALSE)</f>
        <v>PM09 - Moyens De Paiement</v>
      </c>
      <c r="Z1183" t="str">
        <f>VLOOKUP($T1183,APPLI_PM!$A$2:$F$1845,5,FALSE)</f>
        <v>ECH - Echanges et flux entrep. pros</v>
      </c>
    </row>
    <row r="1184" spans="1:26" ht="15" x14ac:dyDescent="0.25">
      <c r="A1184">
        <f>VLOOKUP(B1184,Tableau1[],19,FALSE)</f>
        <v>1</v>
      </c>
      <c r="B1184" s="13" t="s">
        <v>2273</v>
      </c>
      <c r="C1184" s="14" t="s">
        <v>25</v>
      </c>
      <c r="D1184" s="14" t="s">
        <v>543</v>
      </c>
      <c r="E1184" s="14" t="s">
        <v>329</v>
      </c>
      <c r="F1184" s="14" t="s">
        <v>45</v>
      </c>
      <c r="G1184" s="14" t="s">
        <v>161</v>
      </c>
      <c r="H1184" s="14"/>
      <c r="I1184" s="14"/>
      <c r="J1184" s="14"/>
      <c r="K1184" s="14" t="s">
        <v>6921</v>
      </c>
      <c r="L1184" s="14" t="s">
        <v>6951</v>
      </c>
      <c r="M1184" s="14" t="s">
        <v>2273</v>
      </c>
      <c r="N1184" s="14" t="s">
        <v>8586</v>
      </c>
      <c r="O1184" s="14" t="s">
        <v>2273</v>
      </c>
      <c r="P1184" s="14"/>
      <c r="Q1184" s="14"/>
      <c r="R1184" s="14"/>
      <c r="S1184" s="14"/>
      <c r="T1184" s="16" t="s">
        <v>8280</v>
      </c>
      <c r="U1184" s="14" t="s">
        <v>8281</v>
      </c>
      <c r="V1184" s="14" t="s">
        <v>6929</v>
      </c>
      <c r="W1184" s="14" t="s">
        <v>6957</v>
      </c>
      <c r="X1184" s="14" t="s">
        <v>8282</v>
      </c>
      <c r="Y1184" t="str">
        <f>VLOOKUP($T1184,APPLI_PM!$A$2:$F$1845,4,FALSE)</f>
        <v>PM09 - Moyens De Paiement</v>
      </c>
      <c r="Z1184" t="str">
        <f>VLOOKUP($T1184,APPLI_PM!$A$2:$F$1845,5,FALSE)</f>
        <v>ECH - Echanges et flux entrep. pros</v>
      </c>
    </row>
    <row r="1185" spans="1:26" ht="15" x14ac:dyDescent="0.25">
      <c r="A1185">
        <f>VLOOKUP(B1185,Tableau1[],19,FALSE)</f>
        <v>1</v>
      </c>
      <c r="B1185" s="13" t="s">
        <v>2274</v>
      </c>
      <c r="C1185" s="14" t="s">
        <v>25</v>
      </c>
      <c r="D1185" s="14" t="s">
        <v>543</v>
      </c>
      <c r="E1185" s="14" t="s">
        <v>329</v>
      </c>
      <c r="F1185" s="14" t="s">
        <v>45</v>
      </c>
      <c r="G1185" s="14" t="s">
        <v>161</v>
      </c>
      <c r="H1185" s="14"/>
      <c r="I1185" s="14"/>
      <c r="J1185" s="14"/>
      <c r="K1185" s="14" t="s">
        <v>6921</v>
      </c>
      <c r="L1185" s="14" t="s">
        <v>6951</v>
      </c>
      <c r="M1185" s="14" t="s">
        <v>2274</v>
      </c>
      <c r="N1185" s="14" t="s">
        <v>8587</v>
      </c>
      <c r="O1185" s="14" t="s">
        <v>2274</v>
      </c>
      <c r="P1185" s="14"/>
      <c r="Q1185" s="14"/>
      <c r="R1185" s="14"/>
      <c r="S1185" s="14"/>
      <c r="T1185" s="16" t="s">
        <v>8280</v>
      </c>
      <c r="U1185" s="14" t="s">
        <v>8281</v>
      </c>
      <c r="V1185" s="14" t="s">
        <v>6929</v>
      </c>
      <c r="W1185" s="14" t="s">
        <v>6957</v>
      </c>
      <c r="X1185" s="14" t="s">
        <v>8282</v>
      </c>
      <c r="Y1185" t="str">
        <f>VLOOKUP($T1185,APPLI_PM!$A$2:$F$1845,4,FALSE)</f>
        <v>PM09 - Moyens De Paiement</v>
      </c>
      <c r="Z1185" t="str">
        <f>VLOOKUP($T1185,APPLI_PM!$A$2:$F$1845,5,FALSE)</f>
        <v>ECH - Echanges et flux entrep. pros</v>
      </c>
    </row>
    <row r="1186" spans="1:26" ht="15" x14ac:dyDescent="0.25">
      <c r="A1186">
        <f>VLOOKUP(B1186,Tableau1[],19,FALSE)</f>
        <v>1</v>
      </c>
      <c r="B1186" s="13" t="s">
        <v>2275</v>
      </c>
      <c r="C1186" s="14" t="s">
        <v>25</v>
      </c>
      <c r="D1186" s="14" t="s">
        <v>543</v>
      </c>
      <c r="E1186" s="14" t="s">
        <v>329</v>
      </c>
      <c r="F1186" s="14" t="s">
        <v>45</v>
      </c>
      <c r="G1186" s="14" t="s">
        <v>161</v>
      </c>
      <c r="H1186" s="14"/>
      <c r="I1186" s="14"/>
      <c r="J1186" s="14"/>
      <c r="K1186" s="14" t="s">
        <v>6921</v>
      </c>
      <c r="L1186" s="14" t="s">
        <v>6951</v>
      </c>
      <c r="M1186" s="14" t="s">
        <v>2275</v>
      </c>
      <c r="N1186" s="14" t="s">
        <v>8588</v>
      </c>
      <c r="O1186" s="14" t="s">
        <v>2275</v>
      </c>
      <c r="P1186" s="14"/>
      <c r="Q1186" s="14"/>
      <c r="R1186" s="14"/>
      <c r="S1186" s="14"/>
      <c r="T1186" s="16" t="s">
        <v>8280</v>
      </c>
      <c r="U1186" s="14" t="s">
        <v>8281</v>
      </c>
      <c r="V1186" s="14" t="s">
        <v>6929</v>
      </c>
      <c r="W1186" s="14" t="s">
        <v>6957</v>
      </c>
      <c r="X1186" s="14" t="s">
        <v>8282</v>
      </c>
      <c r="Y1186" t="str">
        <f>VLOOKUP($T1186,APPLI_PM!$A$2:$F$1845,4,FALSE)</f>
        <v>PM09 - Moyens De Paiement</v>
      </c>
      <c r="Z1186" t="str">
        <f>VLOOKUP($T1186,APPLI_PM!$A$2:$F$1845,5,FALSE)</f>
        <v>ECH - Echanges et flux entrep. pros</v>
      </c>
    </row>
    <row r="1187" spans="1:26" ht="15" x14ac:dyDescent="0.25">
      <c r="A1187">
        <f>VLOOKUP(B1187,Tableau1[],19,FALSE)</f>
        <v>1</v>
      </c>
      <c r="B1187" s="13" t="s">
        <v>1642</v>
      </c>
      <c r="C1187" s="14" t="s">
        <v>25</v>
      </c>
      <c r="D1187" s="14" t="s">
        <v>166</v>
      </c>
      <c r="E1187" s="14" t="s">
        <v>29</v>
      </c>
      <c r="F1187" s="14" t="s">
        <v>32</v>
      </c>
      <c r="G1187" s="14" t="s">
        <v>1642</v>
      </c>
      <c r="H1187" s="14"/>
      <c r="I1187" s="14" t="s">
        <v>1643</v>
      </c>
      <c r="J1187" s="14"/>
      <c r="K1187" s="14" t="s">
        <v>6921</v>
      </c>
      <c r="L1187" s="14" t="s">
        <v>6951</v>
      </c>
      <c r="M1187" s="14" t="s">
        <v>8589</v>
      </c>
      <c r="N1187" s="14" t="s">
        <v>8590</v>
      </c>
      <c r="O1187" s="14" t="s">
        <v>8589</v>
      </c>
      <c r="P1187" s="14" t="s">
        <v>6954</v>
      </c>
      <c r="Q1187" s="14" t="s">
        <v>7037</v>
      </c>
      <c r="R1187" s="14" t="s">
        <v>8526</v>
      </c>
      <c r="S1187" s="14"/>
      <c r="T1187" s="16" t="s">
        <v>7119</v>
      </c>
      <c r="U1187" s="14" t="s">
        <v>7120</v>
      </c>
      <c r="V1187" s="14" t="s">
        <v>6929</v>
      </c>
      <c r="W1187" s="14" t="s">
        <v>7121</v>
      </c>
      <c r="X1187" s="14" t="s">
        <v>7122</v>
      </c>
      <c r="Y1187" t="str">
        <f>VLOOKUP($T1187,APPLI_PM!$A$2:$F$1845,4,FALSE)</f>
        <v>PM07 - Marchés Spécialisés</v>
      </c>
      <c r="Z1187" t="str">
        <f>VLOOKUP($T1187,APPLI_PM!$A$2:$F$1845,5,FALSE)</f>
        <v>MSI - Marchés Spécialisés International</v>
      </c>
    </row>
    <row r="1188" spans="1:26" ht="15" x14ac:dyDescent="0.25">
      <c r="A1188">
        <f>VLOOKUP(B1188,Tableau1[],19,FALSE)</f>
        <v>1</v>
      </c>
      <c r="B1188" s="13" t="s">
        <v>1644</v>
      </c>
      <c r="C1188" s="14" t="s">
        <v>25</v>
      </c>
      <c r="D1188" s="14" t="s">
        <v>543</v>
      </c>
      <c r="E1188" s="14" t="s">
        <v>29</v>
      </c>
      <c r="F1188" s="14" t="s">
        <v>32</v>
      </c>
      <c r="G1188" s="14" t="s">
        <v>1644</v>
      </c>
      <c r="H1188" s="14"/>
      <c r="I1188" s="14" t="s">
        <v>1645</v>
      </c>
      <c r="J1188" s="14" t="s">
        <v>204</v>
      </c>
      <c r="K1188" s="14" t="s">
        <v>6921</v>
      </c>
      <c r="L1188" s="14" t="s">
        <v>6951</v>
      </c>
      <c r="M1188" s="14" t="s">
        <v>8591</v>
      </c>
      <c r="N1188" s="14" t="s">
        <v>8592</v>
      </c>
      <c r="O1188" s="14" t="s">
        <v>8591</v>
      </c>
      <c r="P1188" s="14" t="s">
        <v>6924</v>
      </c>
      <c r="Q1188" s="14" t="s">
        <v>7309</v>
      </c>
      <c r="R1188" s="14" t="s">
        <v>8139</v>
      </c>
      <c r="S1188" s="14"/>
      <c r="T1188" s="16" t="s">
        <v>8280</v>
      </c>
      <c r="U1188" s="14" t="s">
        <v>8281</v>
      </c>
      <c r="V1188" s="14" t="s">
        <v>6929</v>
      </c>
      <c r="W1188" s="14" t="s">
        <v>6957</v>
      </c>
      <c r="X1188" s="14" t="s">
        <v>8282</v>
      </c>
      <c r="Y1188" t="str">
        <f>VLOOKUP($T1188,APPLI_PM!$A$2:$F$1845,4,FALSE)</f>
        <v>PM09 - Moyens De Paiement</v>
      </c>
      <c r="Z1188" t="str">
        <f>VLOOKUP($T1188,APPLI_PM!$A$2:$F$1845,5,FALSE)</f>
        <v>ECH - Echanges et flux entrep. pros</v>
      </c>
    </row>
    <row r="1189" spans="1:26" ht="15" x14ac:dyDescent="0.25">
      <c r="A1189">
        <f>VLOOKUP(B1189,Tableau1[],19,FALSE)</f>
        <v>1</v>
      </c>
      <c r="B1189" s="13" t="s">
        <v>1646</v>
      </c>
      <c r="C1189" s="14" t="s">
        <v>25</v>
      </c>
      <c r="D1189" s="14" t="s">
        <v>543</v>
      </c>
      <c r="E1189" s="14" t="s">
        <v>29</v>
      </c>
      <c r="F1189" s="14" t="s">
        <v>32</v>
      </c>
      <c r="G1189" s="14" t="s">
        <v>1646</v>
      </c>
      <c r="H1189" s="14"/>
      <c r="I1189" s="14" t="s">
        <v>1645</v>
      </c>
      <c r="J1189" s="14" t="s">
        <v>204</v>
      </c>
      <c r="K1189" s="14" t="s">
        <v>6921</v>
      </c>
      <c r="L1189" s="14" t="s">
        <v>6951</v>
      </c>
      <c r="M1189" s="14" t="s">
        <v>8593</v>
      </c>
      <c r="N1189" s="14" t="s">
        <v>8593</v>
      </c>
      <c r="O1189" s="14" t="s">
        <v>8593</v>
      </c>
      <c r="P1189" s="14" t="s">
        <v>6924</v>
      </c>
      <c r="Q1189" s="14" t="s">
        <v>7309</v>
      </c>
      <c r="R1189" s="14" t="s">
        <v>8139</v>
      </c>
      <c r="S1189" s="14"/>
      <c r="T1189" s="16" t="s">
        <v>8280</v>
      </c>
      <c r="U1189" s="14" t="s">
        <v>8281</v>
      </c>
      <c r="V1189" s="14" t="s">
        <v>6929</v>
      </c>
      <c r="W1189" s="14" t="s">
        <v>6957</v>
      </c>
      <c r="X1189" s="14" t="s">
        <v>8282</v>
      </c>
      <c r="Y1189" t="str">
        <f>VLOOKUP($T1189,APPLI_PM!$A$2:$F$1845,4,FALSE)</f>
        <v>PM09 - Moyens De Paiement</v>
      </c>
      <c r="Z1189" t="str">
        <f>VLOOKUP($T1189,APPLI_PM!$A$2:$F$1845,5,FALSE)</f>
        <v>ECH - Echanges et flux entrep. pros</v>
      </c>
    </row>
    <row r="1190" spans="1:26" ht="15" x14ac:dyDescent="0.25">
      <c r="A1190">
        <f>VLOOKUP(B1190,Tableau1[],19,FALSE)</f>
        <v>1</v>
      </c>
      <c r="B1190" s="13" t="s">
        <v>1647</v>
      </c>
      <c r="C1190" s="14" t="s">
        <v>25</v>
      </c>
      <c r="D1190" s="14" t="s">
        <v>543</v>
      </c>
      <c r="E1190" s="14" t="s">
        <v>29</v>
      </c>
      <c r="F1190" s="14" t="s">
        <v>32</v>
      </c>
      <c r="G1190" s="14" t="s">
        <v>1648</v>
      </c>
      <c r="H1190" s="14"/>
      <c r="I1190" s="14"/>
      <c r="J1190" s="14"/>
      <c r="K1190" s="14" t="s">
        <v>6921</v>
      </c>
      <c r="L1190" s="14" t="s">
        <v>6951</v>
      </c>
      <c r="M1190" s="14" t="s">
        <v>8594</v>
      </c>
      <c r="N1190" s="14" t="s">
        <v>8593</v>
      </c>
      <c r="O1190" s="14" t="s">
        <v>8594</v>
      </c>
      <c r="P1190" s="14" t="s">
        <v>6924</v>
      </c>
      <c r="Q1190" s="14"/>
      <c r="R1190" s="14"/>
      <c r="S1190" s="14"/>
      <c r="T1190" s="16" t="s">
        <v>8280</v>
      </c>
      <c r="U1190" s="14" t="s">
        <v>8281</v>
      </c>
      <c r="V1190" s="14" t="s">
        <v>6929</v>
      </c>
      <c r="W1190" s="14" t="s">
        <v>6957</v>
      </c>
      <c r="X1190" s="14" t="s">
        <v>8282</v>
      </c>
      <c r="Y1190" t="str">
        <f>VLOOKUP($T1190,APPLI_PM!$A$2:$F$1845,4,FALSE)</f>
        <v>PM09 - Moyens De Paiement</v>
      </c>
      <c r="Z1190" t="str">
        <f>VLOOKUP($T1190,APPLI_PM!$A$2:$F$1845,5,FALSE)</f>
        <v>ECH - Echanges et flux entrep. pros</v>
      </c>
    </row>
    <row r="1191" spans="1:26" ht="15" x14ac:dyDescent="0.25">
      <c r="A1191">
        <f>VLOOKUP(B1191,Tableau1[],19,FALSE)</f>
        <v>1</v>
      </c>
      <c r="B1191" s="13" t="s">
        <v>1648</v>
      </c>
      <c r="C1191" s="14" t="s">
        <v>25</v>
      </c>
      <c r="D1191" s="14" t="s">
        <v>543</v>
      </c>
      <c r="E1191" s="14" t="s">
        <v>29</v>
      </c>
      <c r="F1191" s="14" t="s">
        <v>32</v>
      </c>
      <c r="G1191" s="14" t="s">
        <v>1648</v>
      </c>
      <c r="H1191" s="14"/>
      <c r="I1191" s="14" t="s">
        <v>1645</v>
      </c>
      <c r="J1191" s="14" t="s">
        <v>204</v>
      </c>
      <c r="K1191" s="14" t="s">
        <v>6921</v>
      </c>
      <c r="L1191" s="14" t="s">
        <v>6951</v>
      </c>
      <c r="M1191" s="14" t="s">
        <v>8595</v>
      </c>
      <c r="N1191" s="14" t="s">
        <v>8596</v>
      </c>
      <c r="O1191" s="14" t="s">
        <v>8595</v>
      </c>
      <c r="P1191" s="14" t="s">
        <v>6924</v>
      </c>
      <c r="Q1191" s="14" t="s">
        <v>7309</v>
      </c>
      <c r="R1191" s="14" t="s">
        <v>8139</v>
      </c>
      <c r="S1191" s="14"/>
      <c r="T1191" s="16" t="s">
        <v>8280</v>
      </c>
      <c r="U1191" s="14" t="s">
        <v>8281</v>
      </c>
      <c r="V1191" s="14" t="s">
        <v>6929</v>
      </c>
      <c r="W1191" s="14" t="s">
        <v>6957</v>
      </c>
      <c r="X1191" s="14" t="s">
        <v>8282</v>
      </c>
      <c r="Y1191" t="str">
        <f>VLOOKUP($T1191,APPLI_PM!$A$2:$F$1845,4,FALSE)</f>
        <v>PM09 - Moyens De Paiement</v>
      </c>
      <c r="Z1191" t="str">
        <f>VLOOKUP($T1191,APPLI_PM!$A$2:$F$1845,5,FALSE)</f>
        <v>ECH - Echanges et flux entrep. pros</v>
      </c>
    </row>
    <row r="1192" spans="1:26" ht="15" x14ac:dyDescent="0.25">
      <c r="A1192">
        <f>VLOOKUP(B1192,Tableau1[],19,FALSE)</f>
        <v>1</v>
      </c>
      <c r="B1192" s="13" t="s">
        <v>1293</v>
      </c>
      <c r="C1192" s="14" t="s">
        <v>25</v>
      </c>
      <c r="D1192" s="14" t="s">
        <v>543</v>
      </c>
      <c r="E1192" s="14" t="s">
        <v>29</v>
      </c>
      <c r="F1192" s="14" t="s">
        <v>32</v>
      </c>
      <c r="G1192" s="14" t="s">
        <v>1293</v>
      </c>
      <c r="H1192" s="14"/>
      <c r="I1192" s="14" t="s">
        <v>1294</v>
      </c>
      <c r="J1192" s="14" t="s">
        <v>204</v>
      </c>
      <c r="K1192" s="14" t="s">
        <v>6921</v>
      </c>
      <c r="L1192" s="14" t="s">
        <v>6951</v>
      </c>
      <c r="M1192" s="14" t="s">
        <v>8597</v>
      </c>
      <c r="N1192" s="14" t="s">
        <v>8598</v>
      </c>
      <c r="O1192" s="14" t="s">
        <v>8597</v>
      </c>
      <c r="P1192" s="14" t="s">
        <v>6924</v>
      </c>
      <c r="Q1192" s="14" t="s">
        <v>7309</v>
      </c>
      <c r="R1192" s="14"/>
      <c r="S1192" s="14"/>
      <c r="T1192" s="16" t="s">
        <v>8280</v>
      </c>
      <c r="U1192" s="14" t="s">
        <v>8281</v>
      </c>
      <c r="V1192" s="14" t="s">
        <v>6929</v>
      </c>
      <c r="W1192" s="14" t="s">
        <v>6957</v>
      </c>
      <c r="X1192" s="14" t="s">
        <v>8282</v>
      </c>
      <c r="Y1192" t="str">
        <f>VLOOKUP($T1192,APPLI_PM!$A$2:$F$1845,4,FALSE)</f>
        <v>PM09 - Moyens De Paiement</v>
      </c>
      <c r="Z1192" t="str">
        <f>VLOOKUP($T1192,APPLI_PM!$A$2:$F$1845,5,FALSE)</f>
        <v>ECH - Echanges et flux entrep. pros</v>
      </c>
    </row>
    <row r="1193" spans="1:26" ht="15" x14ac:dyDescent="0.25">
      <c r="A1193">
        <f>VLOOKUP(B1193,Tableau1[],19,FALSE)</f>
        <v>1</v>
      </c>
      <c r="B1193" s="13" t="s">
        <v>1295</v>
      </c>
      <c r="C1193" s="14" t="s">
        <v>25</v>
      </c>
      <c r="D1193" s="14" t="s">
        <v>543</v>
      </c>
      <c r="E1193" s="14" t="s">
        <v>29</v>
      </c>
      <c r="F1193" s="14" t="s">
        <v>32</v>
      </c>
      <c r="G1193" s="14" t="s">
        <v>1295</v>
      </c>
      <c r="H1193" s="14"/>
      <c r="I1193" s="14" t="s">
        <v>1294</v>
      </c>
      <c r="J1193" s="14"/>
      <c r="K1193" s="14" t="s">
        <v>6921</v>
      </c>
      <c r="L1193" s="14" t="s">
        <v>6951</v>
      </c>
      <c r="M1193" s="14" t="s">
        <v>8599</v>
      </c>
      <c r="N1193" s="14" t="s">
        <v>8599</v>
      </c>
      <c r="O1193" s="14" t="s">
        <v>8599</v>
      </c>
      <c r="P1193" s="14" t="s">
        <v>6954</v>
      </c>
      <c r="Q1193" s="14" t="s">
        <v>7037</v>
      </c>
      <c r="R1193" s="14"/>
      <c r="S1193" s="14"/>
      <c r="T1193" s="16" t="s">
        <v>8280</v>
      </c>
      <c r="U1193" s="14" t="s">
        <v>8281</v>
      </c>
      <c r="V1193" s="14" t="s">
        <v>6929</v>
      </c>
      <c r="W1193" s="14" t="s">
        <v>6957</v>
      </c>
      <c r="X1193" s="14" t="s">
        <v>8282</v>
      </c>
      <c r="Y1193" t="str">
        <f>VLOOKUP($T1193,APPLI_PM!$A$2:$F$1845,4,FALSE)</f>
        <v>PM09 - Moyens De Paiement</v>
      </c>
      <c r="Z1193" t="str">
        <f>VLOOKUP($T1193,APPLI_PM!$A$2:$F$1845,5,FALSE)</f>
        <v>ECH - Echanges et flux entrep. pros</v>
      </c>
    </row>
    <row r="1194" spans="1:26" ht="15" x14ac:dyDescent="0.25">
      <c r="A1194">
        <f>VLOOKUP(B1194,Tableau1[],19,FALSE)</f>
        <v>1</v>
      </c>
      <c r="B1194" s="13" t="s">
        <v>1651</v>
      </c>
      <c r="C1194" s="14" t="s">
        <v>25</v>
      </c>
      <c r="D1194" s="14" t="s">
        <v>543</v>
      </c>
      <c r="E1194" s="14" t="s">
        <v>29</v>
      </c>
      <c r="F1194" s="14" t="s">
        <v>32</v>
      </c>
      <c r="G1194" s="14" t="s">
        <v>1651</v>
      </c>
      <c r="H1194" s="14"/>
      <c r="I1194" s="14" t="s">
        <v>1652</v>
      </c>
      <c r="J1194" s="14"/>
      <c r="K1194" s="14" t="s">
        <v>6921</v>
      </c>
      <c r="L1194" s="14" t="s">
        <v>6951</v>
      </c>
      <c r="M1194" s="14" t="s">
        <v>8600</v>
      </c>
      <c r="N1194" s="14" t="s">
        <v>8600</v>
      </c>
      <c r="O1194" s="14" t="s">
        <v>8600</v>
      </c>
      <c r="P1194" s="14" t="s">
        <v>6954</v>
      </c>
      <c r="Q1194" s="14" t="s">
        <v>7037</v>
      </c>
      <c r="R1194" s="14" t="s">
        <v>7115</v>
      </c>
      <c r="S1194" s="14"/>
      <c r="T1194" s="16" t="s">
        <v>8280</v>
      </c>
      <c r="U1194" s="14" t="s">
        <v>8281</v>
      </c>
      <c r="V1194" s="14" t="s">
        <v>6929</v>
      </c>
      <c r="W1194" s="14" t="s">
        <v>6957</v>
      </c>
      <c r="X1194" s="14" t="s">
        <v>8282</v>
      </c>
      <c r="Y1194" t="str">
        <f>VLOOKUP($T1194,APPLI_PM!$A$2:$F$1845,4,FALSE)</f>
        <v>PM09 - Moyens De Paiement</v>
      </c>
      <c r="Z1194" t="str">
        <f>VLOOKUP($T1194,APPLI_PM!$A$2:$F$1845,5,FALSE)</f>
        <v>ECH - Echanges et flux entrep. pros</v>
      </c>
    </row>
    <row r="1195" spans="1:26" ht="15" x14ac:dyDescent="0.25">
      <c r="A1195">
        <f>VLOOKUP(B1195,Tableau1[],19,FALSE)</f>
        <v>1</v>
      </c>
      <c r="B1195" s="13" t="s">
        <v>1653</v>
      </c>
      <c r="C1195" s="14" t="s">
        <v>25</v>
      </c>
      <c r="D1195" s="14" t="s">
        <v>166</v>
      </c>
      <c r="E1195" s="14" t="s">
        <v>29</v>
      </c>
      <c r="F1195" s="14" t="s">
        <v>32</v>
      </c>
      <c r="G1195" s="14" t="s">
        <v>1653</v>
      </c>
      <c r="H1195" s="14"/>
      <c r="I1195" s="14" t="s">
        <v>1654</v>
      </c>
      <c r="J1195" s="14"/>
      <c r="K1195" s="14" t="s">
        <v>6921</v>
      </c>
      <c r="L1195" s="14" t="s">
        <v>6951</v>
      </c>
      <c r="M1195" s="14" t="s">
        <v>8601</v>
      </c>
      <c r="N1195" s="14" t="s">
        <v>8601</v>
      </c>
      <c r="O1195" s="14" t="s">
        <v>8601</v>
      </c>
      <c r="P1195" s="14" t="s">
        <v>6954</v>
      </c>
      <c r="Q1195" s="14" t="s">
        <v>7037</v>
      </c>
      <c r="R1195" s="14" t="s">
        <v>8526</v>
      </c>
      <c r="S1195" s="14"/>
      <c r="T1195" s="16" t="s">
        <v>7119</v>
      </c>
      <c r="U1195" s="14" t="s">
        <v>7120</v>
      </c>
      <c r="V1195" s="14" t="s">
        <v>6929</v>
      </c>
      <c r="W1195" s="14" t="s">
        <v>7121</v>
      </c>
      <c r="X1195" s="14" t="s">
        <v>7122</v>
      </c>
      <c r="Y1195" t="str">
        <f>VLOOKUP($T1195,APPLI_PM!$A$2:$F$1845,4,FALSE)</f>
        <v>PM07 - Marchés Spécialisés</v>
      </c>
      <c r="Z1195" t="str">
        <f>VLOOKUP($T1195,APPLI_PM!$A$2:$F$1845,5,FALSE)</f>
        <v>MSI - Marchés Spécialisés International</v>
      </c>
    </row>
    <row r="1196" spans="1:26" ht="15" x14ac:dyDescent="0.25">
      <c r="A1196">
        <f>VLOOKUP(B1196,Tableau1[],19,FALSE)</f>
        <v>1</v>
      </c>
      <c r="B1196" s="13" t="s">
        <v>1655</v>
      </c>
      <c r="C1196" s="14" t="s">
        <v>25</v>
      </c>
      <c r="D1196" s="14" t="s">
        <v>1657</v>
      </c>
      <c r="E1196" s="14" t="s">
        <v>29</v>
      </c>
      <c r="F1196" s="14" t="s">
        <v>32</v>
      </c>
      <c r="G1196" s="14" t="s">
        <v>1655</v>
      </c>
      <c r="H1196" s="14"/>
      <c r="I1196" s="14" t="s">
        <v>1656</v>
      </c>
      <c r="J1196" s="14"/>
      <c r="K1196" s="14" t="s">
        <v>6921</v>
      </c>
      <c r="L1196" s="14" t="s">
        <v>6951</v>
      </c>
      <c r="M1196" s="14" t="s">
        <v>8602</v>
      </c>
      <c r="N1196" s="14" t="s">
        <v>8602</v>
      </c>
      <c r="O1196" s="14" t="s">
        <v>8602</v>
      </c>
      <c r="P1196" s="14" t="s">
        <v>6954</v>
      </c>
      <c r="Q1196" s="14" t="s">
        <v>7037</v>
      </c>
      <c r="R1196" s="14"/>
      <c r="S1196" s="14"/>
      <c r="T1196" s="16" t="s">
        <v>8280</v>
      </c>
      <c r="U1196" s="14" t="s">
        <v>8281</v>
      </c>
      <c r="V1196" s="14" t="s">
        <v>6929</v>
      </c>
      <c r="W1196" s="14" t="s">
        <v>6957</v>
      </c>
      <c r="X1196" s="14" t="s">
        <v>8282</v>
      </c>
      <c r="Y1196" t="str">
        <f>VLOOKUP($T1196,APPLI_PM!$A$2:$F$1845,4,FALSE)</f>
        <v>PM09 - Moyens De Paiement</v>
      </c>
      <c r="Z1196" t="str">
        <f>VLOOKUP($T1196,APPLI_PM!$A$2:$F$1845,5,FALSE)</f>
        <v>ECH - Echanges et flux entrep. pros</v>
      </c>
    </row>
    <row r="1197" spans="1:26" ht="15" x14ac:dyDescent="0.25">
      <c r="A1197">
        <f>VLOOKUP(B1197,Tableau1[],19,FALSE)</f>
        <v>1</v>
      </c>
      <c r="B1197" s="13" t="s">
        <v>1659</v>
      </c>
      <c r="C1197" s="14" t="s">
        <v>25</v>
      </c>
      <c r="D1197" s="14" t="s">
        <v>1657</v>
      </c>
      <c r="E1197" s="14" t="s">
        <v>29</v>
      </c>
      <c r="F1197" s="14" t="s">
        <v>32</v>
      </c>
      <c r="G1197" s="14" t="s">
        <v>1659</v>
      </c>
      <c r="H1197" s="14"/>
      <c r="I1197" s="14" t="s">
        <v>1660</v>
      </c>
      <c r="J1197" s="14" t="s">
        <v>1661</v>
      </c>
      <c r="K1197" s="14" t="s">
        <v>6921</v>
      </c>
      <c r="L1197" s="14" t="s">
        <v>6951</v>
      </c>
      <c r="M1197" s="14" t="s">
        <v>8603</v>
      </c>
      <c r="N1197" s="14" t="s">
        <v>8603</v>
      </c>
      <c r="O1197" s="14" t="s">
        <v>8603</v>
      </c>
      <c r="P1197" s="14" t="s">
        <v>6924</v>
      </c>
      <c r="Q1197" s="14" t="s">
        <v>7309</v>
      </c>
      <c r="R1197" s="14"/>
      <c r="S1197" s="14"/>
      <c r="T1197" s="16" t="s">
        <v>8280</v>
      </c>
      <c r="U1197" s="14" t="s">
        <v>8281</v>
      </c>
      <c r="V1197" s="14" t="s">
        <v>6929</v>
      </c>
      <c r="W1197" s="14" t="s">
        <v>6957</v>
      </c>
      <c r="X1197" s="14" t="s">
        <v>8282</v>
      </c>
      <c r="Y1197" t="str">
        <f>VLOOKUP($T1197,APPLI_PM!$A$2:$F$1845,4,FALSE)</f>
        <v>PM09 - Moyens De Paiement</v>
      </c>
      <c r="Z1197" t="str">
        <f>VLOOKUP($T1197,APPLI_PM!$A$2:$F$1845,5,FALSE)</f>
        <v>ECH - Echanges et flux entrep. pros</v>
      </c>
    </row>
    <row r="1198" spans="1:26" ht="15" x14ac:dyDescent="0.25">
      <c r="A1198">
        <f>VLOOKUP(B1198,Tableau1[],19,FALSE)</f>
        <v>1</v>
      </c>
      <c r="B1198" s="13" t="s">
        <v>1662</v>
      </c>
      <c r="C1198" s="14" t="s">
        <v>25</v>
      </c>
      <c r="D1198" s="14" t="s">
        <v>1657</v>
      </c>
      <c r="E1198" s="14" t="s">
        <v>29</v>
      </c>
      <c r="F1198" s="14" t="s">
        <v>32</v>
      </c>
      <c r="G1198" s="14" t="s">
        <v>136</v>
      </c>
      <c r="H1198" s="14"/>
      <c r="I1198" s="14"/>
      <c r="J1198" s="14"/>
      <c r="K1198" s="14" t="s">
        <v>6921</v>
      </c>
      <c r="L1198" s="14" t="s">
        <v>6951</v>
      </c>
      <c r="M1198" s="14" t="s">
        <v>8604</v>
      </c>
      <c r="N1198" s="14" t="s">
        <v>8604</v>
      </c>
      <c r="O1198" s="14" t="s">
        <v>8604</v>
      </c>
      <c r="P1198" s="14" t="s">
        <v>6954</v>
      </c>
      <c r="Q1198" s="14"/>
      <c r="R1198" s="14"/>
      <c r="S1198" s="14"/>
      <c r="T1198" s="16" t="s">
        <v>8280</v>
      </c>
      <c r="U1198" s="14" t="s">
        <v>8281</v>
      </c>
      <c r="V1198" s="14" t="s">
        <v>6929</v>
      </c>
      <c r="W1198" s="14" t="s">
        <v>6957</v>
      </c>
      <c r="X1198" s="14" t="s">
        <v>8282</v>
      </c>
      <c r="Y1198" t="str">
        <f>VLOOKUP($T1198,APPLI_PM!$A$2:$F$1845,4,FALSE)</f>
        <v>PM09 - Moyens De Paiement</v>
      </c>
      <c r="Z1198" t="str">
        <f>VLOOKUP($T1198,APPLI_PM!$A$2:$F$1845,5,FALSE)</f>
        <v>ECH - Echanges et flux entrep. pros</v>
      </c>
    </row>
    <row r="1199" spans="1:26" ht="15" x14ac:dyDescent="0.25">
      <c r="A1199">
        <f>VLOOKUP(B1199,Tableau1[],19,FALSE)</f>
        <v>1</v>
      </c>
      <c r="B1199" s="13" t="s">
        <v>2276</v>
      </c>
      <c r="C1199" s="14" t="s">
        <v>25</v>
      </c>
      <c r="D1199" s="14" t="s">
        <v>1657</v>
      </c>
      <c r="E1199" s="14" t="s">
        <v>329</v>
      </c>
      <c r="F1199" s="14" t="s">
        <v>45</v>
      </c>
      <c r="G1199" s="14" t="s">
        <v>161</v>
      </c>
      <c r="H1199" s="14"/>
      <c r="I1199" s="14"/>
      <c r="J1199" s="14"/>
      <c r="K1199" s="14" t="s">
        <v>6921</v>
      </c>
      <c r="L1199" s="14" t="s">
        <v>6951</v>
      </c>
      <c r="M1199" s="14" t="s">
        <v>2276</v>
      </c>
      <c r="N1199" s="14" t="s">
        <v>2276</v>
      </c>
      <c r="O1199" s="14" t="s">
        <v>2276</v>
      </c>
      <c r="P1199" s="14"/>
      <c r="Q1199" s="14"/>
      <c r="R1199" s="14"/>
      <c r="S1199" s="14"/>
      <c r="T1199" s="16" t="s">
        <v>8280</v>
      </c>
      <c r="U1199" s="14" t="s">
        <v>8281</v>
      </c>
      <c r="V1199" s="14" t="s">
        <v>6929</v>
      </c>
      <c r="W1199" s="14" t="s">
        <v>6957</v>
      </c>
      <c r="X1199" s="14" t="s">
        <v>8282</v>
      </c>
      <c r="Y1199" t="str">
        <f>VLOOKUP($T1199,APPLI_PM!$A$2:$F$1845,4,FALSE)</f>
        <v>PM09 - Moyens De Paiement</v>
      </c>
      <c r="Z1199" t="str">
        <f>VLOOKUP($T1199,APPLI_PM!$A$2:$F$1845,5,FALSE)</f>
        <v>ECH - Echanges et flux entrep. pros</v>
      </c>
    </row>
    <row r="1200" spans="1:26" ht="15" x14ac:dyDescent="0.25">
      <c r="A1200">
        <f>VLOOKUP(B1200,Tableau1[],19,FALSE)</f>
        <v>1</v>
      </c>
      <c r="B1200" s="13" t="s">
        <v>2277</v>
      </c>
      <c r="C1200" s="14" t="s">
        <v>25</v>
      </c>
      <c r="D1200" s="14" t="s">
        <v>1657</v>
      </c>
      <c r="E1200" s="14" t="s">
        <v>329</v>
      </c>
      <c r="F1200" s="14" t="s">
        <v>45</v>
      </c>
      <c r="G1200" s="14" t="s">
        <v>161</v>
      </c>
      <c r="H1200" s="14"/>
      <c r="I1200" s="14"/>
      <c r="J1200" s="14"/>
      <c r="K1200" s="14" t="s">
        <v>6921</v>
      </c>
      <c r="L1200" s="14" t="s">
        <v>6951</v>
      </c>
      <c r="M1200" s="14" t="s">
        <v>2277</v>
      </c>
      <c r="N1200" s="14" t="s">
        <v>2277</v>
      </c>
      <c r="O1200" s="14" t="s">
        <v>2277</v>
      </c>
      <c r="P1200" s="14"/>
      <c r="Q1200" s="14"/>
      <c r="R1200" s="14"/>
      <c r="S1200" s="14"/>
      <c r="T1200" s="16" t="s">
        <v>8280</v>
      </c>
      <c r="U1200" s="14" t="s">
        <v>8281</v>
      </c>
      <c r="V1200" s="14" t="s">
        <v>6929</v>
      </c>
      <c r="W1200" s="14" t="s">
        <v>6957</v>
      </c>
      <c r="X1200" s="14" t="s">
        <v>8282</v>
      </c>
      <c r="Y1200" t="str">
        <f>VLOOKUP($T1200,APPLI_PM!$A$2:$F$1845,4,FALSE)</f>
        <v>PM09 - Moyens De Paiement</v>
      </c>
      <c r="Z1200" t="str">
        <f>VLOOKUP($T1200,APPLI_PM!$A$2:$F$1845,5,FALSE)</f>
        <v>ECH - Echanges et flux entrep. pros</v>
      </c>
    </row>
    <row r="1201" spans="1:26" ht="15" x14ac:dyDescent="0.25">
      <c r="A1201">
        <f>VLOOKUP(B1201,Tableau1[],19,FALSE)</f>
        <v>1</v>
      </c>
      <c r="B1201" s="13" t="s">
        <v>2075</v>
      </c>
      <c r="C1201" s="14" t="s">
        <v>25</v>
      </c>
      <c r="D1201" s="14" t="s">
        <v>1657</v>
      </c>
      <c r="E1201" s="14" t="s">
        <v>329</v>
      </c>
      <c r="F1201" s="14" t="s">
        <v>45</v>
      </c>
      <c r="G1201" s="14" t="s">
        <v>161</v>
      </c>
      <c r="H1201" s="14"/>
      <c r="I1201" s="14"/>
      <c r="J1201" s="14"/>
      <c r="K1201" s="14" t="s">
        <v>6921</v>
      </c>
      <c r="L1201" s="14" t="s">
        <v>6951</v>
      </c>
      <c r="M1201" s="14" t="s">
        <v>2075</v>
      </c>
      <c r="N1201" s="14" t="s">
        <v>2075</v>
      </c>
      <c r="O1201" s="14" t="s">
        <v>2075</v>
      </c>
      <c r="P1201" s="14"/>
      <c r="Q1201" s="14"/>
      <c r="R1201" s="14"/>
      <c r="S1201" s="14"/>
      <c r="T1201" s="16" t="s">
        <v>8280</v>
      </c>
      <c r="U1201" s="14" t="s">
        <v>8281</v>
      </c>
      <c r="V1201" s="14" t="s">
        <v>6929</v>
      </c>
      <c r="W1201" s="14" t="s">
        <v>6957</v>
      </c>
      <c r="X1201" s="14" t="s">
        <v>8282</v>
      </c>
      <c r="Y1201" t="str">
        <f>VLOOKUP($T1201,APPLI_PM!$A$2:$F$1845,4,FALSE)</f>
        <v>PM09 - Moyens De Paiement</v>
      </c>
      <c r="Z1201" t="str">
        <f>VLOOKUP($T1201,APPLI_PM!$A$2:$F$1845,5,FALSE)</f>
        <v>ECH - Echanges et flux entrep. pros</v>
      </c>
    </row>
    <row r="1202" spans="1:26" ht="15" x14ac:dyDescent="0.25">
      <c r="A1202">
        <f>VLOOKUP(B1202,Tableau1[],19,FALSE)</f>
        <v>1</v>
      </c>
      <c r="B1202" s="13" t="s">
        <v>1889</v>
      </c>
      <c r="C1202" s="14" t="s">
        <v>25</v>
      </c>
      <c r="D1202" s="14" t="s">
        <v>1657</v>
      </c>
      <c r="E1202" s="14" t="s">
        <v>329</v>
      </c>
      <c r="F1202" s="14" t="s">
        <v>45</v>
      </c>
      <c r="G1202" s="14" t="s">
        <v>161</v>
      </c>
      <c r="H1202" s="14"/>
      <c r="I1202" s="14"/>
      <c r="J1202" s="14"/>
      <c r="K1202" s="14" t="s">
        <v>6921</v>
      </c>
      <c r="L1202" s="14" t="s">
        <v>6951</v>
      </c>
      <c r="M1202" s="14" t="s">
        <v>1889</v>
      </c>
      <c r="N1202" s="14" t="s">
        <v>1889</v>
      </c>
      <c r="O1202" s="14" t="s">
        <v>1889</v>
      </c>
      <c r="P1202" s="14"/>
      <c r="Q1202" s="14"/>
      <c r="R1202" s="14"/>
      <c r="S1202" s="14"/>
      <c r="T1202" s="16" t="s">
        <v>8280</v>
      </c>
      <c r="U1202" s="14" t="s">
        <v>8281</v>
      </c>
      <c r="V1202" s="14" t="s">
        <v>6929</v>
      </c>
      <c r="W1202" s="14" t="s">
        <v>6957</v>
      </c>
      <c r="X1202" s="14" t="s">
        <v>8282</v>
      </c>
      <c r="Y1202" t="str">
        <f>VLOOKUP($T1202,APPLI_PM!$A$2:$F$1845,4,FALSE)</f>
        <v>PM09 - Moyens De Paiement</v>
      </c>
      <c r="Z1202" t="str">
        <f>VLOOKUP($T1202,APPLI_PM!$A$2:$F$1845,5,FALSE)</f>
        <v>ECH - Echanges et flux entrep. pros</v>
      </c>
    </row>
    <row r="1203" spans="1:26" ht="15" x14ac:dyDescent="0.25">
      <c r="A1203">
        <f>VLOOKUP(B1203,Tableau1[],19,FALSE)</f>
        <v>1</v>
      </c>
      <c r="B1203" s="13" t="s">
        <v>1890</v>
      </c>
      <c r="C1203" s="14" t="s">
        <v>25</v>
      </c>
      <c r="D1203" s="14" t="s">
        <v>1657</v>
      </c>
      <c r="E1203" s="14" t="s">
        <v>329</v>
      </c>
      <c r="F1203" s="14" t="s">
        <v>45</v>
      </c>
      <c r="G1203" s="14" t="s">
        <v>161</v>
      </c>
      <c r="H1203" s="14"/>
      <c r="I1203" s="14"/>
      <c r="J1203" s="14"/>
      <c r="K1203" s="14" t="s">
        <v>6921</v>
      </c>
      <c r="L1203" s="14" t="s">
        <v>6951</v>
      </c>
      <c r="M1203" s="14" t="s">
        <v>1890</v>
      </c>
      <c r="N1203" s="14" t="s">
        <v>1890</v>
      </c>
      <c r="O1203" s="14" t="s">
        <v>1890</v>
      </c>
      <c r="P1203" s="14"/>
      <c r="Q1203" s="14"/>
      <c r="R1203" s="14"/>
      <c r="S1203" s="14"/>
      <c r="T1203" s="16" t="s">
        <v>8280</v>
      </c>
      <c r="U1203" s="14" t="s">
        <v>8281</v>
      </c>
      <c r="V1203" s="14" t="s">
        <v>6929</v>
      </c>
      <c r="W1203" s="14" t="s">
        <v>6957</v>
      </c>
      <c r="X1203" s="14" t="s">
        <v>8282</v>
      </c>
      <c r="Y1203" t="str">
        <f>VLOOKUP($T1203,APPLI_PM!$A$2:$F$1845,4,FALSE)</f>
        <v>PM09 - Moyens De Paiement</v>
      </c>
      <c r="Z1203" t="str">
        <f>VLOOKUP($T1203,APPLI_PM!$A$2:$F$1845,5,FALSE)</f>
        <v>ECH - Echanges et flux entrep. pros</v>
      </c>
    </row>
    <row r="1204" spans="1:26" ht="15" x14ac:dyDescent="0.25">
      <c r="A1204">
        <f>VLOOKUP(B1204,Tableau1[],19,FALSE)</f>
        <v>1</v>
      </c>
      <c r="B1204" s="13" t="s">
        <v>1663</v>
      </c>
      <c r="C1204" s="14" t="s">
        <v>25</v>
      </c>
      <c r="D1204" s="14" t="s">
        <v>543</v>
      </c>
      <c r="E1204" s="14" t="s">
        <v>29</v>
      </c>
      <c r="F1204" s="14" t="s">
        <v>32</v>
      </c>
      <c r="G1204" s="14" t="s">
        <v>1663</v>
      </c>
      <c r="H1204" s="14"/>
      <c r="I1204" s="14" t="s">
        <v>1664</v>
      </c>
      <c r="J1204" s="14"/>
      <c r="K1204" s="14" t="s">
        <v>6921</v>
      </c>
      <c r="L1204" s="14" t="s">
        <v>6951</v>
      </c>
      <c r="M1204" s="14" t="s">
        <v>8605</v>
      </c>
      <c r="N1204" s="14" t="s">
        <v>8606</v>
      </c>
      <c r="O1204" s="14" t="s">
        <v>8605</v>
      </c>
      <c r="P1204" s="14" t="s">
        <v>6954</v>
      </c>
      <c r="Q1204" s="14" t="s">
        <v>7037</v>
      </c>
      <c r="R1204" s="14" t="s">
        <v>7038</v>
      </c>
      <c r="S1204" s="14"/>
      <c r="T1204" s="16" t="s">
        <v>8280</v>
      </c>
      <c r="U1204" s="14" t="s">
        <v>8281</v>
      </c>
      <c r="V1204" s="14" t="s">
        <v>6929</v>
      </c>
      <c r="W1204" s="14" t="s">
        <v>6957</v>
      </c>
      <c r="X1204" s="14" t="s">
        <v>8282</v>
      </c>
      <c r="Y1204" t="str">
        <f>VLOOKUP($T1204,APPLI_PM!$A$2:$F$1845,4,FALSE)</f>
        <v>PM09 - Moyens De Paiement</v>
      </c>
      <c r="Z1204" t="str">
        <f>VLOOKUP($T1204,APPLI_PM!$A$2:$F$1845,5,FALSE)</f>
        <v>ECH - Echanges et flux entrep. pros</v>
      </c>
    </row>
    <row r="1205" spans="1:26" ht="15" x14ac:dyDescent="0.25">
      <c r="A1205">
        <f>VLOOKUP(B1205,Tableau1[],19,FALSE)</f>
        <v>1</v>
      </c>
      <c r="B1205" s="13" t="s">
        <v>1891</v>
      </c>
      <c r="C1205" s="14" t="s">
        <v>25</v>
      </c>
      <c r="D1205" s="14" t="s">
        <v>443</v>
      </c>
      <c r="E1205" s="14" t="s">
        <v>329</v>
      </c>
      <c r="F1205" s="14" t="s">
        <v>45</v>
      </c>
      <c r="G1205" s="14" t="s">
        <v>161</v>
      </c>
      <c r="H1205" s="14"/>
      <c r="I1205" s="14"/>
      <c r="J1205" s="14"/>
      <c r="K1205" s="14" t="s">
        <v>6921</v>
      </c>
      <c r="L1205" s="14" t="s">
        <v>6951</v>
      </c>
      <c r="M1205" s="14" t="s">
        <v>1891</v>
      </c>
      <c r="N1205" s="14" t="s">
        <v>8607</v>
      </c>
      <c r="O1205" s="14" t="s">
        <v>1891</v>
      </c>
      <c r="P1205" s="14"/>
      <c r="Q1205" s="14"/>
      <c r="R1205" s="14"/>
      <c r="S1205" s="14"/>
      <c r="T1205" s="16" t="s">
        <v>7251</v>
      </c>
      <c r="U1205" s="14" t="s">
        <v>7252</v>
      </c>
      <c r="V1205" s="14" t="s">
        <v>6929</v>
      </c>
      <c r="W1205" s="14" t="s">
        <v>7253</v>
      </c>
      <c r="X1205" s="14" t="s">
        <v>7254</v>
      </c>
      <c r="Y1205" t="str">
        <f>VLOOKUP($T1205,APPLI_PM!$A$2:$F$1845,4,FALSE)</f>
        <v>PM14 - Risques</v>
      </c>
      <c r="Z1205" t="str">
        <f>VLOOKUP($T1205,APPLI_PM!$A$2:$F$1845,5,FALSE)</f>
        <v>DEB - Débiteurs</v>
      </c>
    </row>
    <row r="1206" spans="1:26" ht="15" x14ac:dyDescent="0.25">
      <c r="A1206">
        <f>VLOOKUP(B1206,Tableau1[],19,FALSE)</f>
        <v>1</v>
      </c>
      <c r="B1206" s="13" t="s">
        <v>2441</v>
      </c>
      <c r="C1206" s="14" t="s">
        <v>2133</v>
      </c>
      <c r="D1206" s="14" t="s">
        <v>2442</v>
      </c>
      <c r="E1206" s="14" t="s">
        <v>29</v>
      </c>
      <c r="F1206" s="14" t="s">
        <v>32</v>
      </c>
      <c r="G1206" s="14" t="s">
        <v>2443</v>
      </c>
      <c r="H1206" s="14"/>
      <c r="I1206" s="14"/>
      <c r="J1206" s="14"/>
      <c r="K1206" s="14" t="s">
        <v>6921</v>
      </c>
      <c r="L1206" s="14" t="s">
        <v>6951</v>
      </c>
      <c r="M1206" s="14" t="s">
        <v>8608</v>
      </c>
      <c r="N1206" s="14" t="s">
        <v>8608</v>
      </c>
      <c r="O1206" s="14" t="s">
        <v>8608</v>
      </c>
      <c r="P1206" s="14" t="s">
        <v>6954</v>
      </c>
      <c r="Q1206" s="14"/>
      <c r="R1206" s="14"/>
      <c r="S1206" s="14"/>
      <c r="T1206" s="16" t="s">
        <v>8348</v>
      </c>
      <c r="U1206" s="14" t="s">
        <v>8349</v>
      </c>
      <c r="V1206" s="14" t="s">
        <v>6929</v>
      </c>
      <c r="W1206" s="14" t="s">
        <v>7063</v>
      </c>
      <c r="X1206" s="14" t="s">
        <v>7797</v>
      </c>
      <c r="Y1206" t="str">
        <f>VLOOKUP($T1206,APPLI_PM!$A$2:$F$1845,4,FALSE)</f>
        <v>PM05 - Distribution Multicanal</v>
      </c>
      <c r="Z1206" t="str">
        <f>VLOOKUP($T1206,APPLI_PM!$A$2:$F$1845,5,FALSE)</f>
        <v>PDI - Processus de Distribution</v>
      </c>
    </row>
    <row r="1207" spans="1:26" ht="15" x14ac:dyDescent="0.25">
      <c r="A1207">
        <f>VLOOKUP(B1207,Tableau1[],19,FALSE)</f>
        <v>1</v>
      </c>
      <c r="B1207" s="13" t="s">
        <v>2769</v>
      </c>
      <c r="C1207" s="14" t="s">
        <v>25</v>
      </c>
      <c r="D1207" s="14" t="s">
        <v>2442</v>
      </c>
      <c r="E1207" s="14" t="s">
        <v>29</v>
      </c>
      <c r="F1207" s="14" t="s">
        <v>32</v>
      </c>
      <c r="G1207" s="14" t="s">
        <v>2762</v>
      </c>
      <c r="H1207" s="14"/>
      <c r="I1207" s="14"/>
      <c r="J1207" s="14"/>
      <c r="K1207" s="14" t="s">
        <v>6921</v>
      </c>
      <c r="L1207" s="14" t="s">
        <v>6951</v>
      </c>
      <c r="M1207" s="14" t="s">
        <v>7164</v>
      </c>
      <c r="N1207" s="14" t="s">
        <v>7164</v>
      </c>
      <c r="O1207" s="14" t="s">
        <v>7164</v>
      </c>
      <c r="P1207" s="14" t="s">
        <v>6954</v>
      </c>
      <c r="Q1207" s="14"/>
      <c r="R1207" s="14"/>
      <c r="S1207" s="14"/>
      <c r="T1207" s="16" t="s">
        <v>7159</v>
      </c>
      <c r="U1207" s="14" t="s">
        <v>7160</v>
      </c>
      <c r="V1207" s="14" t="s">
        <v>6929</v>
      </c>
      <c r="W1207" s="14" t="s">
        <v>7054</v>
      </c>
      <c r="X1207" s="14" t="s">
        <v>7055</v>
      </c>
      <c r="Y1207" t="str">
        <f>VLOOKUP($T1207,APPLI_PM!$A$2:$F$1845,4,FALSE)</f>
        <v>PM01 - Assurances</v>
      </c>
      <c r="Z1207" t="str">
        <f>VLOOKUP($T1207,APPLI_PM!$A$2:$F$1845,5,FALSE)</f>
        <v>APR - PREDICA Assurances vie et prévoyance</v>
      </c>
    </row>
    <row r="1208" spans="1:26" ht="15" x14ac:dyDescent="0.25">
      <c r="A1208">
        <f>VLOOKUP(B1208,Tableau1[],19,FALSE)</f>
        <v>1</v>
      </c>
      <c r="B1208" s="13" t="s">
        <v>2770</v>
      </c>
      <c r="C1208" s="14" t="s">
        <v>25</v>
      </c>
      <c r="D1208" s="14" t="s">
        <v>2442</v>
      </c>
      <c r="E1208" s="14" t="s">
        <v>29</v>
      </c>
      <c r="F1208" s="14" t="s">
        <v>32</v>
      </c>
      <c r="G1208" s="14" t="s">
        <v>2758</v>
      </c>
      <c r="H1208" s="14"/>
      <c r="I1208" s="14"/>
      <c r="J1208" s="14"/>
      <c r="K1208" s="14" t="s">
        <v>6921</v>
      </c>
      <c r="L1208" s="14" t="s">
        <v>6951</v>
      </c>
      <c r="M1208" s="14" t="s">
        <v>7191</v>
      </c>
      <c r="N1208" s="14" t="s">
        <v>7191</v>
      </c>
      <c r="O1208" s="14" t="s">
        <v>7191</v>
      </c>
      <c r="P1208" s="14" t="s">
        <v>6954</v>
      </c>
      <c r="Q1208" s="14"/>
      <c r="R1208" s="14"/>
      <c r="S1208" s="14"/>
      <c r="T1208" s="16" t="s">
        <v>7159</v>
      </c>
      <c r="U1208" s="14" t="s">
        <v>7160</v>
      </c>
      <c r="V1208" s="14" t="s">
        <v>6929</v>
      </c>
      <c r="W1208" s="14" t="s">
        <v>7054</v>
      </c>
      <c r="X1208" s="14" t="s">
        <v>7055</v>
      </c>
      <c r="Y1208" t="str">
        <f>VLOOKUP($T1208,APPLI_PM!$A$2:$F$1845,4,FALSE)</f>
        <v>PM01 - Assurances</v>
      </c>
      <c r="Z1208" t="str">
        <f>VLOOKUP($T1208,APPLI_PM!$A$2:$F$1845,5,FALSE)</f>
        <v>APR - PREDICA Assurances vie et prévoyance</v>
      </c>
    </row>
    <row r="1209" spans="1:26" ht="15" x14ac:dyDescent="0.25">
      <c r="A1209">
        <f>VLOOKUP(B1209,Tableau1[],19,FALSE)</f>
        <v>1</v>
      </c>
      <c r="B1209" s="13" t="s">
        <v>2824</v>
      </c>
      <c r="C1209" s="14" t="s">
        <v>25</v>
      </c>
      <c r="D1209" s="14" t="s">
        <v>2825</v>
      </c>
      <c r="E1209" s="14" t="s">
        <v>29</v>
      </c>
      <c r="F1209" s="14" t="s">
        <v>32</v>
      </c>
      <c r="G1209" s="14" t="s">
        <v>564</v>
      </c>
      <c r="H1209" s="14" t="s">
        <v>8609</v>
      </c>
      <c r="I1209" s="14"/>
      <c r="J1209" s="14"/>
      <c r="K1209" s="14" t="s">
        <v>6921</v>
      </c>
      <c r="L1209" s="14" t="s">
        <v>6951</v>
      </c>
      <c r="M1209" s="14" t="s">
        <v>8610</v>
      </c>
      <c r="N1209" s="14" t="s">
        <v>8611</v>
      </c>
      <c r="O1209" s="14" t="s">
        <v>8610</v>
      </c>
      <c r="P1209" s="14" t="s">
        <v>6924</v>
      </c>
      <c r="Q1209" s="14"/>
      <c r="R1209" s="14"/>
      <c r="S1209" s="14"/>
      <c r="T1209" s="16" t="s">
        <v>7257</v>
      </c>
      <c r="U1209" s="14" t="s">
        <v>7258</v>
      </c>
      <c r="V1209" s="14" t="s">
        <v>6929</v>
      </c>
      <c r="W1209" s="14" t="s">
        <v>7259</v>
      </c>
      <c r="X1209" s="14" t="s">
        <v>7260</v>
      </c>
      <c r="Y1209" t="str">
        <f>VLOOKUP($T1209,APPLI_PM!$A$2:$F$1845,4,FALSE)</f>
        <v>PM16 - Outils Transverses</v>
      </c>
      <c r="Z1209" t="str">
        <f>VLOOKUP($T1209,APPLI_PM!$A$2:$F$1845,5,FALSE)</f>
        <v>ARC - Dématérialisation et archivage</v>
      </c>
    </row>
    <row r="1210" spans="1:26" ht="15" x14ac:dyDescent="0.25">
      <c r="A1210">
        <f>VLOOKUP(B1210,Tableau1[],19,FALSE)</f>
        <v>1</v>
      </c>
      <c r="B1210" s="13" t="s">
        <v>2826</v>
      </c>
      <c r="C1210" s="14" t="s">
        <v>25</v>
      </c>
      <c r="D1210" s="14" t="s">
        <v>2825</v>
      </c>
      <c r="E1210" s="14" t="s">
        <v>29</v>
      </c>
      <c r="F1210" s="14" t="s">
        <v>32</v>
      </c>
      <c r="G1210" s="14" t="s">
        <v>2828</v>
      </c>
      <c r="H1210" s="14" t="s">
        <v>8609</v>
      </c>
      <c r="I1210" s="14" t="s">
        <v>2827</v>
      </c>
      <c r="J1210" s="14"/>
      <c r="K1210" s="14" t="s">
        <v>6921</v>
      </c>
      <c r="L1210" s="14" t="s">
        <v>6951</v>
      </c>
      <c r="M1210" s="14" t="s">
        <v>8612</v>
      </c>
      <c r="N1210" s="14" t="s">
        <v>8613</v>
      </c>
      <c r="O1210" s="14" t="s">
        <v>8612</v>
      </c>
      <c r="P1210" s="14" t="s">
        <v>6954</v>
      </c>
      <c r="Q1210" s="14" t="s">
        <v>6982</v>
      </c>
      <c r="R1210" s="14" t="s">
        <v>7818</v>
      </c>
      <c r="S1210" s="14"/>
      <c r="T1210" s="16" t="s">
        <v>7257</v>
      </c>
      <c r="U1210" s="14" t="s">
        <v>7258</v>
      </c>
      <c r="V1210" s="14" t="s">
        <v>6929</v>
      </c>
      <c r="W1210" s="14" t="s">
        <v>7259</v>
      </c>
      <c r="X1210" s="14" t="s">
        <v>7260</v>
      </c>
      <c r="Y1210" t="str">
        <f>VLOOKUP($T1210,APPLI_PM!$A$2:$F$1845,4,FALSE)</f>
        <v>PM16 - Outils Transverses</v>
      </c>
      <c r="Z1210" t="str">
        <f>VLOOKUP($T1210,APPLI_PM!$A$2:$F$1845,5,FALSE)</f>
        <v>ARC - Dématérialisation et archivage</v>
      </c>
    </row>
    <row r="1211" spans="1:26" ht="15" x14ac:dyDescent="0.25">
      <c r="A1211">
        <f>VLOOKUP(B1211,Tableau1[],19,FALSE)</f>
        <v>1</v>
      </c>
      <c r="B1211" s="13" t="s">
        <v>2852</v>
      </c>
      <c r="C1211" s="14" t="s">
        <v>25</v>
      </c>
      <c r="D1211" s="14" t="s">
        <v>2825</v>
      </c>
      <c r="E1211" s="14" t="s">
        <v>29</v>
      </c>
      <c r="F1211" s="14" t="s">
        <v>32</v>
      </c>
      <c r="G1211" s="14" t="s">
        <v>2854</v>
      </c>
      <c r="H1211" s="14" t="s">
        <v>8609</v>
      </c>
      <c r="I1211" s="14" t="s">
        <v>2853</v>
      </c>
      <c r="J1211" s="14"/>
      <c r="K1211" s="14" t="s">
        <v>6921</v>
      </c>
      <c r="L1211" s="14" t="s">
        <v>6951</v>
      </c>
      <c r="M1211" s="14" t="s">
        <v>8614</v>
      </c>
      <c r="N1211" s="14" t="s">
        <v>8614</v>
      </c>
      <c r="O1211" s="14" t="s">
        <v>8614</v>
      </c>
      <c r="P1211" s="14" t="s">
        <v>6924</v>
      </c>
      <c r="Q1211" s="14" t="s">
        <v>7695</v>
      </c>
      <c r="R1211" s="14"/>
      <c r="S1211" s="14"/>
      <c r="T1211" s="16" t="s">
        <v>7257</v>
      </c>
      <c r="U1211" s="14" t="s">
        <v>7258</v>
      </c>
      <c r="V1211" s="14" t="s">
        <v>6929</v>
      </c>
      <c r="W1211" s="14" t="s">
        <v>7259</v>
      </c>
      <c r="X1211" s="14" t="s">
        <v>7260</v>
      </c>
      <c r="Y1211" t="str">
        <f>VLOOKUP($T1211,APPLI_PM!$A$2:$F$1845,4,FALSE)</f>
        <v>PM16 - Outils Transverses</v>
      </c>
      <c r="Z1211" t="str">
        <f>VLOOKUP($T1211,APPLI_PM!$A$2:$F$1845,5,FALSE)</f>
        <v>ARC - Dématérialisation et archivage</v>
      </c>
    </row>
    <row r="1212" spans="1:26" ht="15" x14ac:dyDescent="0.25">
      <c r="A1212">
        <f>VLOOKUP(B1212,Tableau1[],19,FALSE)</f>
        <v>1</v>
      </c>
      <c r="B1212" s="13" t="s">
        <v>2849</v>
      </c>
      <c r="C1212" s="14" t="s">
        <v>25</v>
      </c>
      <c r="D1212" s="14" t="s">
        <v>2825</v>
      </c>
      <c r="E1212" s="14" t="s">
        <v>29</v>
      </c>
      <c r="F1212" s="14" t="s">
        <v>32</v>
      </c>
      <c r="G1212" s="14" t="s">
        <v>2851</v>
      </c>
      <c r="H1212" s="14" t="s">
        <v>8609</v>
      </c>
      <c r="I1212" s="14" t="s">
        <v>2850</v>
      </c>
      <c r="J1212" s="14"/>
      <c r="K1212" s="14" t="s">
        <v>6921</v>
      </c>
      <c r="L1212" s="14" t="s">
        <v>6951</v>
      </c>
      <c r="M1212" s="14" t="s">
        <v>8615</v>
      </c>
      <c r="N1212" s="14" t="s">
        <v>8616</v>
      </c>
      <c r="O1212" s="14" t="s">
        <v>8615</v>
      </c>
      <c r="P1212" s="14" t="s">
        <v>6924</v>
      </c>
      <c r="Q1212" s="14" t="s">
        <v>7695</v>
      </c>
      <c r="R1212" s="14"/>
      <c r="S1212" s="14"/>
      <c r="T1212" s="16" t="s">
        <v>7257</v>
      </c>
      <c r="U1212" s="14" t="s">
        <v>7258</v>
      </c>
      <c r="V1212" s="14" t="s">
        <v>6929</v>
      </c>
      <c r="W1212" s="14" t="s">
        <v>7259</v>
      </c>
      <c r="X1212" s="14" t="s">
        <v>7260</v>
      </c>
      <c r="Y1212" t="str">
        <f>VLOOKUP($T1212,APPLI_PM!$A$2:$F$1845,4,FALSE)</f>
        <v>PM16 - Outils Transverses</v>
      </c>
      <c r="Z1212" t="str">
        <f>VLOOKUP($T1212,APPLI_PM!$A$2:$F$1845,5,FALSE)</f>
        <v>ARC - Dématérialisation et archivage</v>
      </c>
    </row>
    <row r="1213" spans="1:26" ht="15" x14ac:dyDescent="0.25">
      <c r="A1213">
        <f>VLOOKUP(B1213,Tableau1[],19,FALSE)</f>
        <v>1</v>
      </c>
      <c r="B1213" s="13" t="s">
        <v>2888</v>
      </c>
      <c r="C1213" s="14" t="s">
        <v>25</v>
      </c>
      <c r="D1213" s="14" t="s">
        <v>2825</v>
      </c>
      <c r="E1213" s="14" t="s">
        <v>29</v>
      </c>
      <c r="F1213" s="14" t="s">
        <v>32</v>
      </c>
      <c r="G1213" s="14" t="s">
        <v>2890</v>
      </c>
      <c r="H1213" s="14" t="s">
        <v>8609</v>
      </c>
      <c r="I1213" s="14" t="s">
        <v>2889</v>
      </c>
      <c r="J1213" s="14"/>
      <c r="K1213" s="14" t="s">
        <v>6921</v>
      </c>
      <c r="L1213" s="14" t="s">
        <v>6951</v>
      </c>
      <c r="M1213" s="14" t="s">
        <v>8617</v>
      </c>
      <c r="N1213" s="14" t="s">
        <v>8618</v>
      </c>
      <c r="O1213" s="14" t="s">
        <v>8617</v>
      </c>
      <c r="P1213" s="14" t="s">
        <v>6924</v>
      </c>
      <c r="Q1213" s="14" t="s">
        <v>7695</v>
      </c>
      <c r="R1213" s="14"/>
      <c r="S1213" s="14"/>
      <c r="T1213" s="16" t="s">
        <v>7257</v>
      </c>
      <c r="U1213" s="14" t="s">
        <v>7258</v>
      </c>
      <c r="V1213" s="14" t="s">
        <v>6929</v>
      </c>
      <c r="W1213" s="14" t="s">
        <v>7259</v>
      </c>
      <c r="X1213" s="14" t="s">
        <v>7260</v>
      </c>
      <c r="Y1213" t="str">
        <f>VLOOKUP($T1213,APPLI_PM!$A$2:$F$1845,4,FALSE)</f>
        <v>PM16 - Outils Transverses</v>
      </c>
      <c r="Z1213" t="str">
        <f>VLOOKUP($T1213,APPLI_PM!$A$2:$F$1845,5,FALSE)</f>
        <v>ARC - Dématérialisation et archivage</v>
      </c>
    </row>
    <row r="1214" spans="1:26" ht="15" x14ac:dyDescent="0.25">
      <c r="A1214">
        <f>VLOOKUP(B1214,Tableau1[],19,FALSE)</f>
        <v>1</v>
      </c>
      <c r="B1214" s="13" t="s">
        <v>2847</v>
      </c>
      <c r="C1214" s="14" t="s">
        <v>25</v>
      </c>
      <c r="D1214" s="14" t="s">
        <v>2825</v>
      </c>
      <c r="E1214" s="14" t="s">
        <v>29</v>
      </c>
      <c r="F1214" s="14" t="s">
        <v>32</v>
      </c>
      <c r="G1214" s="14" t="s">
        <v>2848</v>
      </c>
      <c r="H1214" s="14" t="s">
        <v>8609</v>
      </c>
      <c r="I1214" s="14"/>
      <c r="J1214" s="14"/>
      <c r="K1214" s="14" t="s">
        <v>6921</v>
      </c>
      <c r="L1214" s="14" t="s">
        <v>6951</v>
      </c>
      <c r="M1214" s="14" t="s">
        <v>8472</v>
      </c>
      <c r="N1214" s="14" t="s">
        <v>8473</v>
      </c>
      <c r="O1214" s="14" t="s">
        <v>8472</v>
      </c>
      <c r="P1214" s="14" t="s">
        <v>6924</v>
      </c>
      <c r="Q1214" s="14" t="s">
        <v>7695</v>
      </c>
      <c r="R1214" s="14"/>
      <c r="S1214" s="14"/>
      <c r="T1214" s="16" t="s">
        <v>7257</v>
      </c>
      <c r="U1214" s="14" t="s">
        <v>7258</v>
      </c>
      <c r="V1214" s="14" t="s">
        <v>6929</v>
      </c>
      <c r="W1214" s="14" t="s">
        <v>7259</v>
      </c>
      <c r="X1214" s="14" t="s">
        <v>7260</v>
      </c>
      <c r="Y1214" t="str">
        <f>VLOOKUP($T1214,APPLI_PM!$A$2:$F$1845,4,FALSE)</f>
        <v>PM16 - Outils Transverses</v>
      </c>
      <c r="Z1214" t="str">
        <f>VLOOKUP($T1214,APPLI_PM!$A$2:$F$1845,5,FALSE)</f>
        <v>ARC - Dématérialisation et archivage</v>
      </c>
    </row>
    <row r="1215" spans="1:26" ht="15" x14ac:dyDescent="0.25">
      <c r="A1215">
        <f>VLOOKUP(B1215,Tableau1[],19,FALSE)</f>
        <v>8</v>
      </c>
      <c r="B1215" s="13" t="s">
        <v>2230</v>
      </c>
      <c r="C1215" s="14" t="s">
        <v>25</v>
      </c>
      <c r="D1215" s="14" t="s">
        <v>2231</v>
      </c>
      <c r="E1215" s="14" t="s">
        <v>29</v>
      </c>
      <c r="F1215" s="14" t="s">
        <v>32</v>
      </c>
      <c r="G1215" s="14" t="s">
        <v>2232</v>
      </c>
      <c r="H1215" s="14"/>
      <c r="I1215" s="14"/>
      <c r="J1215" s="14"/>
      <c r="K1215" s="14" t="s">
        <v>7043</v>
      </c>
      <c r="L1215" s="14" t="s">
        <v>8619</v>
      </c>
      <c r="M1215" s="14" t="s">
        <v>2230</v>
      </c>
      <c r="N1215" s="14" t="s">
        <v>2230</v>
      </c>
      <c r="O1215" s="14" t="s">
        <v>2230</v>
      </c>
      <c r="P1215" s="14"/>
      <c r="Q1215" s="14"/>
      <c r="R1215" s="14"/>
      <c r="S1215" s="14"/>
      <c r="T1215" s="16" t="s">
        <v>8348</v>
      </c>
      <c r="U1215" s="14" t="s">
        <v>8349</v>
      </c>
      <c r="V1215" s="14" t="s">
        <v>6929</v>
      </c>
      <c r="W1215" s="14" t="s">
        <v>7063</v>
      </c>
      <c r="X1215" s="14" t="s">
        <v>7797</v>
      </c>
    </row>
    <row r="1216" spans="1:26" ht="15" x14ac:dyDescent="0.25">
      <c r="A1216">
        <f>VLOOKUP(B1216,Tableau1[],19,FALSE)</f>
        <v>8</v>
      </c>
      <c r="B1216" s="13" t="s">
        <v>346</v>
      </c>
      <c r="C1216" s="14" t="s">
        <v>25</v>
      </c>
      <c r="D1216" s="14" t="s">
        <v>347</v>
      </c>
      <c r="E1216" s="14" t="s">
        <v>29</v>
      </c>
      <c r="F1216" s="14" t="s">
        <v>32</v>
      </c>
      <c r="G1216" s="14" t="s">
        <v>348</v>
      </c>
      <c r="H1216" s="14"/>
      <c r="I1216" s="14"/>
      <c r="J1216" s="14"/>
      <c r="K1216" s="14" t="s">
        <v>7043</v>
      </c>
      <c r="L1216" s="14" t="s">
        <v>8619</v>
      </c>
      <c r="M1216" s="14" t="s">
        <v>8620</v>
      </c>
      <c r="N1216" s="14" t="s">
        <v>8620</v>
      </c>
      <c r="O1216" s="14" t="s">
        <v>8620</v>
      </c>
      <c r="P1216" s="14"/>
      <c r="Q1216" s="14"/>
      <c r="R1216" s="14"/>
      <c r="S1216" s="14"/>
      <c r="T1216" s="16" t="s">
        <v>8348</v>
      </c>
      <c r="U1216" s="14" t="s">
        <v>8349</v>
      </c>
      <c r="V1216" s="14" t="s">
        <v>6929</v>
      </c>
      <c r="W1216" s="14" t="s">
        <v>7063</v>
      </c>
      <c r="X1216" s="14" t="s">
        <v>7797</v>
      </c>
    </row>
    <row r="1217" spans="1:26" ht="15" x14ac:dyDescent="0.25">
      <c r="A1217">
        <f>VLOOKUP(B1217,Tableau1[],19,FALSE)</f>
        <v>8</v>
      </c>
      <c r="B1217" s="13" t="s">
        <v>2613</v>
      </c>
      <c r="C1217" s="14" t="s">
        <v>25</v>
      </c>
      <c r="D1217" s="14" t="s">
        <v>2614</v>
      </c>
      <c r="E1217" s="14" t="s">
        <v>29</v>
      </c>
      <c r="F1217" s="14" t="s">
        <v>32</v>
      </c>
      <c r="G1217" s="14" t="s">
        <v>2232</v>
      </c>
      <c r="H1217" s="14"/>
      <c r="I1217" s="14"/>
      <c r="J1217" s="14"/>
      <c r="K1217" s="14" t="s">
        <v>7043</v>
      </c>
      <c r="L1217" s="14" t="s">
        <v>8619</v>
      </c>
      <c r="M1217" s="14" t="s">
        <v>8621</v>
      </c>
      <c r="N1217" s="14" t="s">
        <v>8621</v>
      </c>
      <c r="O1217" s="14" t="s">
        <v>8621</v>
      </c>
      <c r="P1217" s="14"/>
      <c r="Q1217" s="14"/>
      <c r="R1217" s="14"/>
      <c r="S1217" s="14"/>
      <c r="T1217" s="16" t="s">
        <v>8348</v>
      </c>
      <c r="U1217" s="14" t="s">
        <v>8349</v>
      </c>
      <c r="V1217" s="14" t="s">
        <v>6929</v>
      </c>
      <c r="W1217" s="14" t="s">
        <v>7063</v>
      </c>
      <c r="X1217" s="14" t="s">
        <v>7797</v>
      </c>
    </row>
    <row r="1218" spans="1:26" ht="15" x14ac:dyDescent="0.25">
      <c r="A1218">
        <f>VLOOKUP(B1218,Tableau1[],19,FALSE)</f>
        <v>1</v>
      </c>
      <c r="B1218" s="13" t="s">
        <v>271</v>
      </c>
      <c r="C1218" s="14" t="s">
        <v>25</v>
      </c>
      <c r="D1218" s="14" t="s">
        <v>273</v>
      </c>
      <c r="E1218" s="14" t="s">
        <v>29</v>
      </c>
      <c r="F1218" s="14" t="s">
        <v>32</v>
      </c>
      <c r="G1218" s="14" t="s">
        <v>274</v>
      </c>
      <c r="H1218" s="14"/>
      <c r="I1218" s="14" t="s">
        <v>272</v>
      </c>
      <c r="J1218" s="14"/>
      <c r="K1218" s="14" t="s">
        <v>6921</v>
      </c>
      <c r="L1218" s="14" t="s">
        <v>6951</v>
      </c>
      <c r="M1218" s="14" t="s">
        <v>8622</v>
      </c>
      <c r="N1218" s="14" t="s">
        <v>8622</v>
      </c>
      <c r="O1218" s="14" t="s">
        <v>8622</v>
      </c>
      <c r="P1218" s="14"/>
      <c r="Q1218" s="14"/>
      <c r="R1218" s="14"/>
      <c r="S1218" s="14"/>
      <c r="T1218" s="16" t="s">
        <v>8623</v>
      </c>
      <c r="U1218" s="14" t="s">
        <v>8624</v>
      </c>
      <c r="V1218" s="14" t="s">
        <v>6929</v>
      </c>
      <c r="W1218" s="14" t="s">
        <v>8625</v>
      </c>
      <c r="X1218" s="14" t="s">
        <v>8626</v>
      </c>
      <c r="Y1218" t="str">
        <f>VLOOKUP($T1218,APPLI_PM!$A$2:$F$1845,4,FALSE)</f>
        <v>PM04 - Crédits</v>
      </c>
      <c r="Z1218" t="str">
        <f>VLOOKUP($T1218,APPLI_PM!$A$2:$F$1845,5,FALSE)</f>
        <v>CRD - Crédits</v>
      </c>
    </row>
    <row r="1219" spans="1:26" ht="15" x14ac:dyDescent="0.25">
      <c r="A1219">
        <f>VLOOKUP(B1219,Tableau1[],19,FALSE)</f>
        <v>1</v>
      </c>
      <c r="B1219" s="13" t="s">
        <v>475</v>
      </c>
      <c r="C1219" s="14" t="s">
        <v>25</v>
      </c>
      <c r="D1219" s="14" t="s">
        <v>476</v>
      </c>
      <c r="E1219" s="14" t="s">
        <v>29</v>
      </c>
      <c r="F1219" s="14" t="s">
        <v>32</v>
      </c>
      <c r="G1219" s="14" t="s">
        <v>274</v>
      </c>
      <c r="H1219" s="14"/>
      <c r="I1219" s="14" t="s">
        <v>272</v>
      </c>
      <c r="J1219" s="14"/>
      <c r="K1219" s="14" t="s">
        <v>6921</v>
      </c>
      <c r="L1219" s="14" t="s">
        <v>6951</v>
      </c>
      <c r="M1219" s="14" t="s">
        <v>8627</v>
      </c>
      <c r="N1219" s="14" t="s">
        <v>8627</v>
      </c>
      <c r="O1219" s="14" t="s">
        <v>8627</v>
      </c>
      <c r="P1219" s="14"/>
      <c r="Q1219" s="14"/>
      <c r="R1219" s="14"/>
      <c r="S1219" s="14"/>
      <c r="T1219" s="16" t="s">
        <v>8623</v>
      </c>
      <c r="U1219" s="14" t="s">
        <v>8624</v>
      </c>
      <c r="V1219" s="14" t="s">
        <v>6929</v>
      </c>
      <c r="W1219" s="14" t="s">
        <v>8625</v>
      </c>
      <c r="X1219" s="14" t="s">
        <v>8626</v>
      </c>
      <c r="Y1219" t="str">
        <f>VLOOKUP($T1219,APPLI_PM!$A$2:$F$1845,4,FALSE)</f>
        <v>PM04 - Crédits</v>
      </c>
      <c r="Z1219" t="str">
        <f>VLOOKUP($T1219,APPLI_PM!$A$2:$F$1845,5,FALSE)</f>
        <v>CRD - Crédits</v>
      </c>
    </row>
    <row r="1220" spans="1:26" ht="15" x14ac:dyDescent="0.25">
      <c r="A1220">
        <f>VLOOKUP(B1220,Tableau1[],19,FALSE)</f>
        <v>1</v>
      </c>
      <c r="B1220" s="13" t="s">
        <v>279</v>
      </c>
      <c r="C1220" s="14" t="s">
        <v>25</v>
      </c>
      <c r="D1220" s="14" t="s">
        <v>280</v>
      </c>
      <c r="E1220" s="14" t="s">
        <v>29</v>
      </c>
      <c r="F1220" s="14" t="s">
        <v>32</v>
      </c>
      <c r="G1220" s="14" t="s">
        <v>274</v>
      </c>
      <c r="H1220" s="14"/>
      <c r="I1220" s="14" t="s">
        <v>272</v>
      </c>
      <c r="J1220" s="14"/>
      <c r="K1220" s="14" t="s">
        <v>6921</v>
      </c>
      <c r="L1220" s="14" t="s">
        <v>6951</v>
      </c>
      <c r="M1220" s="14" t="s">
        <v>8628</v>
      </c>
      <c r="N1220" s="14" t="s">
        <v>8628</v>
      </c>
      <c r="O1220" s="14" t="s">
        <v>8628</v>
      </c>
      <c r="P1220" s="14"/>
      <c r="Q1220" s="14"/>
      <c r="R1220" s="14"/>
      <c r="S1220" s="14"/>
      <c r="T1220" s="16" t="s">
        <v>8623</v>
      </c>
      <c r="U1220" s="14" t="s">
        <v>8624</v>
      </c>
      <c r="V1220" s="14" t="s">
        <v>6929</v>
      </c>
      <c r="W1220" s="14" t="s">
        <v>8625</v>
      </c>
      <c r="X1220" s="14" t="s">
        <v>8626</v>
      </c>
      <c r="Y1220" t="str">
        <f>VLOOKUP($T1220,APPLI_PM!$A$2:$F$1845,4,FALSE)</f>
        <v>PM04 - Crédits</v>
      </c>
      <c r="Z1220" t="str">
        <f>VLOOKUP($T1220,APPLI_PM!$A$2:$F$1845,5,FALSE)</f>
        <v>CRD - Crédits</v>
      </c>
    </row>
    <row r="1221" spans="1:26" ht="15" x14ac:dyDescent="0.25">
      <c r="A1221">
        <f>VLOOKUP(B1221,Tableau1[],19,FALSE)</f>
        <v>5</v>
      </c>
      <c r="B1221" s="13" t="s">
        <v>2364</v>
      </c>
      <c r="C1221" s="14" t="s">
        <v>25</v>
      </c>
      <c r="D1221" s="14" t="s">
        <v>2366</v>
      </c>
      <c r="E1221" s="14" t="s">
        <v>29</v>
      </c>
      <c r="F1221" s="14" t="s">
        <v>32</v>
      </c>
      <c r="G1221" s="14" t="s">
        <v>297</v>
      </c>
      <c r="H1221" s="14"/>
      <c r="I1221" s="14"/>
      <c r="J1221" s="14"/>
      <c r="K1221" s="14" t="s">
        <v>7043</v>
      </c>
      <c r="L1221" s="14" t="s">
        <v>8629</v>
      </c>
      <c r="M1221" s="14" t="s">
        <v>8630</v>
      </c>
      <c r="N1221" s="14" t="s">
        <v>8631</v>
      </c>
      <c r="O1221" s="14" t="s">
        <v>8630</v>
      </c>
      <c r="P1221" s="14"/>
      <c r="Q1221" s="14"/>
      <c r="R1221" s="14"/>
      <c r="S1221" s="14"/>
      <c r="T1221" s="16" t="s">
        <v>7444</v>
      </c>
      <c r="U1221" s="14" t="s">
        <v>7445</v>
      </c>
      <c r="V1221" s="14" t="s">
        <v>6929</v>
      </c>
      <c r="W1221" s="14" t="s">
        <v>7446</v>
      </c>
      <c r="X1221" s="14" t="s">
        <v>7447</v>
      </c>
    </row>
    <row r="1222" spans="1:26" ht="15" x14ac:dyDescent="0.25">
      <c r="A1222">
        <f>VLOOKUP(B1222,Tableau1[],19,FALSE)</f>
        <v>1</v>
      </c>
      <c r="B1222" s="13" t="s">
        <v>2738</v>
      </c>
      <c r="C1222" s="14" t="s">
        <v>25</v>
      </c>
      <c r="D1222" s="14" t="s">
        <v>2739</v>
      </c>
      <c r="E1222" s="14" t="s">
        <v>29</v>
      </c>
      <c r="F1222" s="14" t="s">
        <v>32</v>
      </c>
      <c r="G1222" s="14" t="s">
        <v>2740</v>
      </c>
      <c r="H1222" s="14"/>
      <c r="I1222" s="14"/>
      <c r="J1222" s="14"/>
      <c r="K1222" s="14" t="s">
        <v>6921</v>
      </c>
      <c r="L1222" s="14" t="s">
        <v>6951</v>
      </c>
      <c r="M1222" s="14" t="s">
        <v>8632</v>
      </c>
      <c r="N1222" s="14" t="s">
        <v>8633</v>
      </c>
      <c r="O1222" s="14" t="s">
        <v>8632</v>
      </c>
      <c r="P1222" s="14" t="s">
        <v>6954</v>
      </c>
      <c r="Q1222" s="14"/>
      <c r="R1222" s="14"/>
      <c r="S1222" s="14"/>
      <c r="T1222" s="16" t="s">
        <v>8105</v>
      </c>
      <c r="U1222" s="14" t="s">
        <v>8106</v>
      </c>
      <c r="V1222" s="14" t="s">
        <v>6929</v>
      </c>
      <c r="W1222" s="14" t="s">
        <v>7132</v>
      </c>
      <c r="X1222" s="14" t="s">
        <v>8107</v>
      </c>
      <c r="Y1222" t="str">
        <f>VLOOKUP($T1222,APPLI_PM!$A$2:$F$1845,4,FALSE)</f>
        <v>PM12 - Placements</v>
      </c>
      <c r="Z1222" t="str">
        <f>VLOOKUP($T1222,APPLI_PM!$A$2:$F$1845,5,FALSE)</f>
        <v>TIT - Titres</v>
      </c>
    </row>
    <row r="1223" spans="1:26" ht="15" x14ac:dyDescent="0.25">
      <c r="A1223">
        <f>VLOOKUP(B1223,Tableau1[],19,FALSE)</f>
        <v>1</v>
      </c>
      <c r="B1223" s="13" t="s">
        <v>2685</v>
      </c>
      <c r="C1223" s="14" t="s">
        <v>25</v>
      </c>
      <c r="D1223" s="14" t="s">
        <v>2686</v>
      </c>
      <c r="E1223" s="14" t="s">
        <v>29</v>
      </c>
      <c r="F1223" s="14" t="s">
        <v>32</v>
      </c>
      <c r="G1223" s="14" t="s">
        <v>351</v>
      </c>
      <c r="H1223" s="14"/>
      <c r="I1223" s="14"/>
      <c r="J1223" s="14"/>
      <c r="K1223" s="14" t="s">
        <v>7043</v>
      </c>
      <c r="L1223" s="14" t="s">
        <v>6951</v>
      </c>
      <c r="M1223" s="14" t="s">
        <v>8634</v>
      </c>
      <c r="N1223" s="14" t="s">
        <v>8635</v>
      </c>
      <c r="O1223" s="14" t="s">
        <v>8634</v>
      </c>
      <c r="P1223" s="14"/>
      <c r="Q1223" s="14"/>
      <c r="R1223" s="14"/>
      <c r="S1223" s="14"/>
      <c r="T1223" s="16" t="s">
        <v>7102</v>
      </c>
      <c r="U1223" s="14" t="s">
        <v>7103</v>
      </c>
      <c r="V1223" s="14" t="s">
        <v>6929</v>
      </c>
      <c r="W1223" s="14" t="s">
        <v>6962</v>
      </c>
      <c r="X1223" s="14" t="s">
        <v>6963</v>
      </c>
      <c r="Y1223" t="str">
        <f>VLOOKUP($T1223,APPLI_PM!$A$2:$F$1845,4,FALSE)</f>
        <v>PM05 - Distribution Multicanal</v>
      </c>
      <c r="Z1223" t="str">
        <f>VLOOKUP($T1223,APPLI_PM!$A$2:$F$1845,5,FALSE)</f>
        <v>PTW - Poste de travail</v>
      </c>
    </row>
    <row r="1224" spans="1:26" ht="15" x14ac:dyDescent="0.25">
      <c r="A1224">
        <f>VLOOKUP(B1224,Tableau1[],19,FALSE)</f>
        <v>1</v>
      </c>
      <c r="B1224" s="13" t="s">
        <v>2362</v>
      </c>
      <c r="C1224" s="14" t="s">
        <v>25</v>
      </c>
      <c r="D1224" s="14" t="s">
        <v>2363</v>
      </c>
      <c r="E1224" s="14" t="s">
        <v>29</v>
      </c>
      <c r="F1224" s="14" t="s">
        <v>32</v>
      </c>
      <c r="G1224" s="14" t="s">
        <v>144</v>
      </c>
      <c r="H1224" s="14"/>
      <c r="I1224" s="14"/>
      <c r="J1224" s="14"/>
      <c r="K1224" s="14" t="s">
        <v>7043</v>
      </c>
      <c r="L1224" s="14" t="s">
        <v>6951</v>
      </c>
      <c r="M1224" s="14" t="s">
        <v>8636</v>
      </c>
      <c r="N1224" s="14" t="s">
        <v>8636</v>
      </c>
      <c r="O1224" s="14" t="s">
        <v>8636</v>
      </c>
      <c r="P1224" s="14"/>
      <c r="Q1224" s="14"/>
      <c r="R1224" s="14"/>
      <c r="S1224" s="14"/>
      <c r="T1224" s="16" t="s">
        <v>7102</v>
      </c>
      <c r="U1224" s="14" t="s">
        <v>7103</v>
      </c>
      <c r="V1224" s="14" t="s">
        <v>6929</v>
      </c>
      <c r="W1224" s="14" t="s">
        <v>6962</v>
      </c>
      <c r="X1224" s="14" t="s">
        <v>6963</v>
      </c>
      <c r="Y1224" t="str">
        <f>VLOOKUP($T1224,APPLI_PM!$A$2:$F$1845,4,FALSE)</f>
        <v>PM05 - Distribution Multicanal</v>
      </c>
      <c r="Z1224" t="str">
        <f>VLOOKUP($T1224,APPLI_PM!$A$2:$F$1845,5,FALSE)</f>
        <v>PTW - Poste de travail</v>
      </c>
    </row>
    <row r="1225" spans="1:26" ht="15" x14ac:dyDescent="0.25">
      <c r="A1225">
        <f>VLOOKUP(B1225,Tableau1[],19,FALSE)</f>
        <v>1</v>
      </c>
      <c r="B1225" s="13" t="s">
        <v>2360</v>
      </c>
      <c r="C1225" s="14" t="s">
        <v>25</v>
      </c>
      <c r="D1225" s="14" t="s">
        <v>2361</v>
      </c>
      <c r="E1225" s="14" t="s">
        <v>29</v>
      </c>
      <c r="F1225" s="14" t="s">
        <v>32</v>
      </c>
      <c r="G1225" s="14" t="s">
        <v>144</v>
      </c>
      <c r="H1225" s="14"/>
      <c r="I1225" s="14"/>
      <c r="J1225" s="14"/>
      <c r="K1225" s="14" t="s">
        <v>7043</v>
      </c>
      <c r="L1225" s="14" t="s">
        <v>6951</v>
      </c>
      <c r="M1225" s="14" t="s">
        <v>8637</v>
      </c>
      <c r="N1225" s="14" t="s">
        <v>8637</v>
      </c>
      <c r="O1225" s="14" t="s">
        <v>8637</v>
      </c>
      <c r="P1225" s="14"/>
      <c r="Q1225" s="14"/>
      <c r="R1225" s="14"/>
      <c r="S1225" s="14"/>
      <c r="T1225" s="16" t="s">
        <v>7102</v>
      </c>
      <c r="U1225" s="14" t="s">
        <v>7103</v>
      </c>
      <c r="V1225" s="14" t="s">
        <v>6929</v>
      </c>
      <c r="W1225" s="14" t="s">
        <v>6962</v>
      </c>
      <c r="X1225" s="14" t="s">
        <v>6963</v>
      </c>
      <c r="Y1225" t="str">
        <f>VLOOKUP($T1225,APPLI_PM!$A$2:$F$1845,4,FALSE)</f>
        <v>PM05 - Distribution Multicanal</v>
      </c>
      <c r="Z1225" t="str">
        <f>VLOOKUP($T1225,APPLI_PM!$A$2:$F$1845,5,FALSE)</f>
        <v>PTW - Poste de travail</v>
      </c>
    </row>
    <row r="1226" spans="1:26" ht="15" x14ac:dyDescent="0.25">
      <c r="A1226">
        <f>VLOOKUP(B1226,Tableau1[],19,FALSE)</f>
        <v>1</v>
      </c>
      <c r="B1226" s="13" t="s">
        <v>1774</v>
      </c>
      <c r="C1226" s="14" t="s">
        <v>25</v>
      </c>
      <c r="D1226" s="14" t="s">
        <v>1775</v>
      </c>
      <c r="E1226" s="14" t="s">
        <v>29</v>
      </c>
      <c r="F1226" s="14" t="s">
        <v>32</v>
      </c>
      <c r="G1226" s="14" t="s">
        <v>144</v>
      </c>
      <c r="H1226" s="14"/>
      <c r="I1226" s="14"/>
      <c r="J1226" s="14"/>
      <c r="K1226" s="14" t="s">
        <v>7043</v>
      </c>
      <c r="L1226" s="14" t="s">
        <v>6951</v>
      </c>
      <c r="M1226" s="14" t="s">
        <v>8638</v>
      </c>
      <c r="N1226" s="14" t="s">
        <v>8638</v>
      </c>
      <c r="O1226" s="14" t="s">
        <v>8638</v>
      </c>
      <c r="P1226" s="14"/>
      <c r="Q1226" s="14"/>
      <c r="R1226" s="14"/>
      <c r="S1226" s="14"/>
      <c r="T1226" s="16" t="s">
        <v>7102</v>
      </c>
      <c r="U1226" s="14" t="s">
        <v>7103</v>
      </c>
      <c r="V1226" s="14" t="s">
        <v>6929</v>
      </c>
      <c r="W1226" s="14" t="s">
        <v>6962</v>
      </c>
      <c r="X1226" s="14" t="s">
        <v>6963</v>
      </c>
      <c r="Y1226" t="str">
        <f>VLOOKUP($T1226,APPLI_PM!$A$2:$F$1845,4,FALSE)</f>
        <v>PM05 - Distribution Multicanal</v>
      </c>
      <c r="Z1226" t="str">
        <f>VLOOKUP($T1226,APPLI_PM!$A$2:$F$1845,5,FALSE)</f>
        <v>PTW - Poste de travail</v>
      </c>
    </row>
    <row r="1227" spans="1:26" ht="15" x14ac:dyDescent="0.25">
      <c r="A1227">
        <f>VLOOKUP(B1227,Tableau1[],19,FALSE)</f>
        <v>1</v>
      </c>
      <c r="B1227" s="13" t="s">
        <v>1772</v>
      </c>
      <c r="C1227" s="14" t="s">
        <v>25</v>
      </c>
      <c r="D1227" s="14" t="s">
        <v>1773</v>
      </c>
      <c r="E1227" s="14" t="s">
        <v>29</v>
      </c>
      <c r="F1227" s="14" t="s">
        <v>32</v>
      </c>
      <c r="G1227" s="14" t="s">
        <v>144</v>
      </c>
      <c r="H1227" s="14"/>
      <c r="I1227" s="14"/>
      <c r="J1227" s="14"/>
      <c r="K1227" s="14" t="s">
        <v>7043</v>
      </c>
      <c r="L1227" s="14" t="s">
        <v>6951</v>
      </c>
      <c r="M1227" s="14" t="s">
        <v>8639</v>
      </c>
      <c r="N1227" s="14" t="s">
        <v>8639</v>
      </c>
      <c r="O1227" s="14" t="s">
        <v>8639</v>
      </c>
      <c r="P1227" s="14"/>
      <c r="Q1227" s="14"/>
      <c r="R1227" s="14"/>
      <c r="S1227" s="14"/>
      <c r="T1227" s="16" t="s">
        <v>7102</v>
      </c>
      <c r="U1227" s="14" t="s">
        <v>7103</v>
      </c>
      <c r="V1227" s="14" t="s">
        <v>6929</v>
      </c>
      <c r="W1227" s="14" t="s">
        <v>6962</v>
      </c>
      <c r="X1227" s="14" t="s">
        <v>6963</v>
      </c>
      <c r="Y1227" t="str">
        <f>VLOOKUP($T1227,APPLI_PM!$A$2:$F$1845,4,FALSE)</f>
        <v>PM05 - Distribution Multicanal</v>
      </c>
      <c r="Z1227" t="str">
        <f>VLOOKUP($T1227,APPLI_PM!$A$2:$F$1845,5,FALSE)</f>
        <v>PTW - Poste de travail</v>
      </c>
    </row>
    <row r="1228" spans="1:26" ht="15" x14ac:dyDescent="0.25">
      <c r="A1228">
        <f>VLOOKUP(B1228,Tableau1[],19,FALSE)</f>
        <v>1</v>
      </c>
      <c r="B1228" s="13" t="s">
        <v>142</v>
      </c>
      <c r="C1228" s="14" t="s">
        <v>25</v>
      </c>
      <c r="D1228" s="14" t="s">
        <v>143</v>
      </c>
      <c r="E1228" s="14" t="s">
        <v>29</v>
      </c>
      <c r="F1228" s="14" t="s">
        <v>32</v>
      </c>
      <c r="G1228" s="14" t="s">
        <v>144</v>
      </c>
      <c r="H1228" s="14"/>
      <c r="I1228" s="14"/>
      <c r="J1228" s="14"/>
      <c r="K1228" s="14" t="s">
        <v>7043</v>
      </c>
      <c r="L1228" s="14" t="s">
        <v>6951</v>
      </c>
      <c r="M1228" s="14" t="s">
        <v>8640</v>
      </c>
      <c r="N1228" s="14" t="s">
        <v>8640</v>
      </c>
      <c r="O1228" s="14" t="s">
        <v>8640</v>
      </c>
      <c r="P1228" s="14"/>
      <c r="Q1228" s="14"/>
      <c r="R1228" s="14"/>
      <c r="S1228" s="14"/>
      <c r="T1228" s="16" t="s">
        <v>7102</v>
      </c>
      <c r="U1228" s="14" t="s">
        <v>7103</v>
      </c>
      <c r="V1228" s="14" t="s">
        <v>6929</v>
      </c>
      <c r="W1228" s="14" t="s">
        <v>6962</v>
      </c>
      <c r="X1228" s="14" t="s">
        <v>6963</v>
      </c>
      <c r="Y1228" t="str">
        <f>VLOOKUP($T1228,APPLI_PM!$A$2:$F$1845,4,FALSE)</f>
        <v>PM05 - Distribution Multicanal</v>
      </c>
      <c r="Z1228" t="str">
        <f>VLOOKUP($T1228,APPLI_PM!$A$2:$F$1845,5,FALSE)</f>
        <v>PTW - Poste de travail</v>
      </c>
    </row>
    <row r="1229" spans="1:26" ht="15" x14ac:dyDescent="0.25">
      <c r="A1229">
        <f>VLOOKUP(B1229,Tableau1[],19,FALSE)</f>
        <v>1</v>
      </c>
      <c r="B1229" s="13" t="s">
        <v>349</v>
      </c>
      <c r="C1229" s="14" t="s">
        <v>25</v>
      </c>
      <c r="D1229" s="14" t="s">
        <v>350</v>
      </c>
      <c r="E1229" s="14" t="s">
        <v>29</v>
      </c>
      <c r="F1229" s="14" t="s">
        <v>32</v>
      </c>
      <c r="G1229" s="14" t="s">
        <v>351</v>
      </c>
      <c r="H1229" s="14"/>
      <c r="I1229" s="14"/>
      <c r="J1229" s="14"/>
      <c r="K1229" s="14" t="s">
        <v>7043</v>
      </c>
      <c r="L1229" s="14" t="s">
        <v>6951</v>
      </c>
      <c r="M1229" s="14" t="s">
        <v>8641</v>
      </c>
      <c r="N1229" s="14" t="s">
        <v>8641</v>
      </c>
      <c r="O1229" s="14" t="s">
        <v>8641</v>
      </c>
      <c r="P1229" s="14"/>
      <c r="Q1229" s="14"/>
      <c r="R1229" s="14"/>
      <c r="S1229" s="14"/>
      <c r="T1229" s="16" t="s">
        <v>7102</v>
      </c>
      <c r="U1229" s="14" t="s">
        <v>7103</v>
      </c>
      <c r="V1229" s="14" t="s">
        <v>6929</v>
      </c>
      <c r="W1229" s="14" t="s">
        <v>6962</v>
      </c>
      <c r="X1229" s="14" t="s">
        <v>6963</v>
      </c>
      <c r="Y1229" t="str">
        <f>VLOOKUP($T1229,APPLI_PM!$A$2:$F$1845,4,FALSE)</f>
        <v>PM05 - Distribution Multicanal</v>
      </c>
      <c r="Z1229" t="str">
        <f>VLOOKUP($T1229,APPLI_PM!$A$2:$F$1845,5,FALSE)</f>
        <v>PTW - Poste de travail</v>
      </c>
    </row>
    <row r="1230" spans="1:26" ht="15" x14ac:dyDescent="0.25">
      <c r="A1230">
        <f>VLOOKUP(B1230,Tableau1[],19,FALSE)</f>
        <v>1</v>
      </c>
      <c r="B1230" s="13" t="s">
        <v>2250</v>
      </c>
      <c r="C1230" s="14" t="s">
        <v>25</v>
      </c>
      <c r="D1230" s="14" t="s">
        <v>2252</v>
      </c>
      <c r="E1230" s="14" t="s">
        <v>29</v>
      </c>
      <c r="F1230" s="14" t="s">
        <v>32</v>
      </c>
      <c r="G1230" s="14" t="s">
        <v>2253</v>
      </c>
      <c r="H1230" s="14"/>
      <c r="I1230" s="14" t="s">
        <v>2251</v>
      </c>
      <c r="J1230" s="14"/>
      <c r="K1230" s="14" t="s">
        <v>6921</v>
      </c>
      <c r="L1230" s="14" t="s">
        <v>6951</v>
      </c>
      <c r="M1230" s="14" t="s">
        <v>8642</v>
      </c>
      <c r="N1230" s="14" t="s">
        <v>8643</v>
      </c>
      <c r="O1230" s="14" t="s">
        <v>8642</v>
      </c>
      <c r="P1230" s="14" t="s">
        <v>6954</v>
      </c>
      <c r="Q1230" s="14" t="s">
        <v>7134</v>
      </c>
      <c r="R1230" s="14" t="s">
        <v>7153</v>
      </c>
      <c r="S1230" s="14"/>
      <c r="T1230" s="16" t="s">
        <v>7159</v>
      </c>
      <c r="U1230" s="14" t="s">
        <v>7160</v>
      </c>
      <c r="V1230" s="14" t="s">
        <v>6929</v>
      </c>
      <c r="W1230" s="14" t="s">
        <v>7054</v>
      </c>
      <c r="X1230" s="14" t="s">
        <v>7055</v>
      </c>
      <c r="Y1230" t="str">
        <f>VLOOKUP($T1230,APPLI_PM!$A$2:$F$1845,4,FALSE)</f>
        <v>PM01 - Assurances</v>
      </c>
      <c r="Z1230" t="str">
        <f>VLOOKUP($T1230,APPLI_PM!$A$2:$F$1845,5,FALSE)</f>
        <v>APR - PREDICA Assurances vie et prévoyance</v>
      </c>
    </row>
    <row r="1231" spans="1:26" ht="15" x14ac:dyDescent="0.25">
      <c r="A1231">
        <f>VLOOKUP(B1231,Tableau1[],19,FALSE)</f>
        <v>9</v>
      </c>
      <c r="B1231" s="13" t="s">
        <v>1545</v>
      </c>
      <c r="C1231" s="14" t="s">
        <v>25</v>
      </c>
      <c r="D1231" s="14" t="s">
        <v>186</v>
      </c>
      <c r="E1231" s="14" t="s">
        <v>29</v>
      </c>
      <c r="F1231" s="14" t="s">
        <v>32</v>
      </c>
      <c r="G1231" s="14" t="s">
        <v>1548</v>
      </c>
      <c r="H1231" s="14"/>
      <c r="I1231" s="14" t="s">
        <v>1546</v>
      </c>
      <c r="J1231" s="14" t="s">
        <v>1547</v>
      </c>
      <c r="K1231" s="14" t="s">
        <v>6921</v>
      </c>
      <c r="L1231" s="14" t="s">
        <v>6944</v>
      </c>
      <c r="M1231" s="14" t="s">
        <v>8644</v>
      </c>
      <c r="N1231" s="14" t="s">
        <v>1547</v>
      </c>
      <c r="O1231" s="14" t="s">
        <v>8644</v>
      </c>
      <c r="P1231" s="14" t="s">
        <v>6924</v>
      </c>
      <c r="Q1231" s="14" t="s">
        <v>6925</v>
      </c>
      <c r="R1231" s="14"/>
      <c r="S1231" s="14"/>
      <c r="T1231" s="16" t="s">
        <v>7119</v>
      </c>
      <c r="U1231" s="14" t="s">
        <v>7120</v>
      </c>
      <c r="V1231" s="14" t="s">
        <v>6929</v>
      </c>
      <c r="W1231" s="14" t="s">
        <v>7121</v>
      </c>
      <c r="X1231" s="14" t="s">
        <v>7122</v>
      </c>
    </row>
    <row r="1232" spans="1:26" ht="15" x14ac:dyDescent="0.25">
      <c r="A1232">
        <f>VLOOKUP(B1232,Tableau1[],19,FALSE)</f>
        <v>1</v>
      </c>
      <c r="B1232" s="13" t="s">
        <v>2254</v>
      </c>
      <c r="C1232" s="14" t="s">
        <v>25</v>
      </c>
      <c r="D1232" s="14" t="s">
        <v>2252</v>
      </c>
      <c r="E1232" s="14" t="s">
        <v>29</v>
      </c>
      <c r="F1232" s="14" t="s">
        <v>32</v>
      </c>
      <c r="G1232" s="14" t="s">
        <v>2256</v>
      </c>
      <c r="H1232" s="14"/>
      <c r="I1232" s="14" t="s">
        <v>2255</v>
      </c>
      <c r="J1232" s="14"/>
      <c r="K1232" s="14" t="s">
        <v>6921</v>
      </c>
      <c r="L1232" s="14" t="s">
        <v>6951</v>
      </c>
      <c r="M1232" s="14" t="s">
        <v>8645</v>
      </c>
      <c r="N1232" s="14" t="s">
        <v>8646</v>
      </c>
      <c r="O1232" s="14" t="s">
        <v>8645</v>
      </c>
      <c r="P1232" s="14" t="s">
        <v>6954</v>
      </c>
      <c r="Q1232" s="14" t="s">
        <v>7134</v>
      </c>
      <c r="R1232" s="14" t="s">
        <v>7153</v>
      </c>
      <c r="S1232" s="14"/>
      <c r="T1232" s="16" t="s">
        <v>7159</v>
      </c>
      <c r="U1232" s="14" t="s">
        <v>7160</v>
      </c>
      <c r="V1232" s="14" t="s">
        <v>6929</v>
      </c>
      <c r="W1232" s="14" t="s">
        <v>7054</v>
      </c>
      <c r="X1232" s="14" t="s">
        <v>7055</v>
      </c>
      <c r="Y1232" t="str">
        <f>VLOOKUP($T1232,APPLI_PM!$A$2:$F$1845,4,FALSE)</f>
        <v>PM01 - Assurances</v>
      </c>
      <c r="Z1232" t="str">
        <f>VLOOKUP($T1232,APPLI_PM!$A$2:$F$1845,5,FALSE)</f>
        <v>APR - PREDICA Assurances vie et prévoyance</v>
      </c>
    </row>
    <row r="1233" spans="1:26" ht="15" x14ac:dyDescent="0.25">
      <c r="A1233">
        <f>VLOOKUP(B1233,Tableau1[],19,FALSE)</f>
        <v>1</v>
      </c>
      <c r="B1233" s="13" t="s">
        <v>2967</v>
      </c>
      <c r="C1233" s="14" t="s">
        <v>25</v>
      </c>
      <c r="D1233" s="14" t="s">
        <v>2970</v>
      </c>
      <c r="E1233" s="14" t="s">
        <v>29</v>
      </c>
      <c r="F1233" s="14" t="s">
        <v>32</v>
      </c>
      <c r="G1233" s="14" t="s">
        <v>2971</v>
      </c>
      <c r="H1233" s="14"/>
      <c r="I1233" s="14" t="s">
        <v>2968</v>
      </c>
      <c r="J1233" s="14" t="s">
        <v>2969</v>
      </c>
      <c r="K1233" s="14" t="s">
        <v>6921</v>
      </c>
      <c r="L1233" s="14" t="s">
        <v>6951</v>
      </c>
      <c r="M1233" s="14" t="s">
        <v>8647</v>
      </c>
      <c r="N1233" s="14" t="s">
        <v>8647</v>
      </c>
      <c r="O1233" s="14" t="s">
        <v>8647</v>
      </c>
      <c r="P1233" s="14" t="s">
        <v>6954</v>
      </c>
      <c r="Q1233" s="14" t="s">
        <v>7134</v>
      </c>
      <c r="R1233" s="14"/>
      <c r="S1233" s="14"/>
      <c r="T1233" s="16" t="s">
        <v>8348</v>
      </c>
      <c r="U1233" s="14" t="s">
        <v>8349</v>
      </c>
      <c r="V1233" s="14" t="s">
        <v>6929</v>
      </c>
      <c r="W1233" s="14" t="s">
        <v>7063</v>
      </c>
      <c r="X1233" s="14" t="s">
        <v>7797</v>
      </c>
      <c r="Y1233" t="str">
        <f>VLOOKUP($T1233,APPLI_PM!$A$2:$F$1845,4,FALSE)</f>
        <v>PM05 - Distribution Multicanal</v>
      </c>
      <c r="Z1233" t="str">
        <f>VLOOKUP($T1233,APPLI_PM!$A$2:$F$1845,5,FALSE)</f>
        <v>PDI - Processus de Distribution</v>
      </c>
    </row>
    <row r="1234" spans="1:26" ht="15" x14ac:dyDescent="0.25">
      <c r="A1234">
        <f>VLOOKUP(B1234,Tableau1[],19,FALSE)</f>
        <v>1</v>
      </c>
      <c r="B1234" s="13" t="s">
        <v>145</v>
      </c>
      <c r="C1234" s="14" t="s">
        <v>25</v>
      </c>
      <c r="D1234" s="14" t="s">
        <v>146</v>
      </c>
      <c r="E1234" s="14" t="s">
        <v>29</v>
      </c>
      <c r="F1234" s="14" t="s">
        <v>32</v>
      </c>
      <c r="G1234" s="14" t="s">
        <v>144</v>
      </c>
      <c r="H1234" s="14"/>
      <c r="I1234" s="14"/>
      <c r="J1234" s="14"/>
      <c r="K1234" s="14" t="s">
        <v>7043</v>
      </c>
      <c r="L1234" s="14" t="s">
        <v>6951</v>
      </c>
      <c r="M1234" s="14" t="s">
        <v>8648</v>
      </c>
      <c r="N1234" s="14" t="s">
        <v>8648</v>
      </c>
      <c r="O1234" s="14" t="s">
        <v>8648</v>
      </c>
      <c r="P1234" s="14"/>
      <c r="Q1234" s="14"/>
      <c r="R1234" s="14"/>
      <c r="S1234" s="14"/>
      <c r="T1234" s="16" t="s">
        <v>7102</v>
      </c>
      <c r="U1234" s="14" t="s">
        <v>7103</v>
      </c>
      <c r="V1234" s="14" t="s">
        <v>6929</v>
      </c>
      <c r="W1234" s="14" t="s">
        <v>6962</v>
      </c>
      <c r="X1234" s="14" t="s">
        <v>6963</v>
      </c>
      <c r="Y1234" t="str">
        <f>VLOOKUP($T1234,APPLI_PM!$A$2:$F$1845,4,FALSE)</f>
        <v>PM05 - Distribution Multicanal</v>
      </c>
      <c r="Z1234" t="str">
        <f>VLOOKUP($T1234,APPLI_PM!$A$2:$F$1845,5,FALSE)</f>
        <v>PTW - Poste de travail</v>
      </c>
    </row>
    <row r="1235" spans="1:26" ht="15" x14ac:dyDescent="0.25">
      <c r="A1235">
        <f>VLOOKUP(B1235,Tableau1[],19,FALSE)</f>
        <v>1</v>
      </c>
      <c r="B1235" s="13" t="s">
        <v>147</v>
      </c>
      <c r="C1235" s="14" t="s">
        <v>25</v>
      </c>
      <c r="D1235" s="14" t="s">
        <v>148</v>
      </c>
      <c r="E1235" s="14" t="s">
        <v>29</v>
      </c>
      <c r="F1235" s="14" t="s">
        <v>32</v>
      </c>
      <c r="G1235" s="14" t="s">
        <v>144</v>
      </c>
      <c r="H1235" s="14"/>
      <c r="I1235" s="14"/>
      <c r="J1235" s="14"/>
      <c r="K1235" s="14" t="s">
        <v>7043</v>
      </c>
      <c r="L1235" s="14" t="s">
        <v>6951</v>
      </c>
      <c r="M1235" s="14" t="s">
        <v>8649</v>
      </c>
      <c r="N1235" s="14" t="s">
        <v>8649</v>
      </c>
      <c r="O1235" s="14" t="s">
        <v>8649</v>
      </c>
      <c r="P1235" s="14"/>
      <c r="Q1235" s="14"/>
      <c r="R1235" s="14"/>
      <c r="S1235" s="14"/>
      <c r="T1235" s="16" t="s">
        <v>7102</v>
      </c>
      <c r="U1235" s="14" t="s">
        <v>7103</v>
      </c>
      <c r="V1235" s="14" t="s">
        <v>6929</v>
      </c>
      <c r="W1235" s="14" t="s">
        <v>6962</v>
      </c>
      <c r="X1235" s="14" t="s">
        <v>6963</v>
      </c>
      <c r="Y1235" t="str">
        <f>VLOOKUP($T1235,APPLI_PM!$A$2:$F$1845,4,FALSE)</f>
        <v>PM05 - Distribution Multicanal</v>
      </c>
      <c r="Z1235" t="str">
        <f>VLOOKUP($T1235,APPLI_PM!$A$2:$F$1845,5,FALSE)</f>
        <v>PTW - Poste de travail</v>
      </c>
    </row>
    <row r="1236" spans="1:26" ht="15" x14ac:dyDescent="0.25">
      <c r="A1236">
        <f>VLOOKUP(B1236,Tableau1[],19,FALSE)</f>
        <v>9</v>
      </c>
      <c r="B1236" s="13" t="s">
        <v>1665</v>
      </c>
      <c r="C1236" s="14" t="s">
        <v>25</v>
      </c>
      <c r="D1236" s="14" t="s">
        <v>120</v>
      </c>
      <c r="E1236" s="14" t="s">
        <v>29</v>
      </c>
      <c r="F1236" s="14" t="s">
        <v>32</v>
      </c>
      <c r="G1236" s="14" t="s">
        <v>161</v>
      </c>
      <c r="H1236" s="14"/>
      <c r="I1236" s="14"/>
      <c r="J1236" s="14"/>
      <c r="K1236" s="14" t="s">
        <v>6921</v>
      </c>
      <c r="L1236" s="14" t="s">
        <v>6944</v>
      </c>
      <c r="M1236" s="14" t="s">
        <v>8650</v>
      </c>
      <c r="N1236" s="14" t="s">
        <v>8650</v>
      </c>
      <c r="O1236" s="14" t="s">
        <v>8650</v>
      </c>
      <c r="P1236" s="14" t="s">
        <v>6924</v>
      </c>
      <c r="Q1236" s="14" t="s">
        <v>6925</v>
      </c>
      <c r="R1236" s="14" t="s">
        <v>6946</v>
      </c>
      <c r="S1236" s="14"/>
      <c r="T1236" s="16" t="s">
        <v>7238</v>
      </c>
      <c r="U1236" s="14" t="s">
        <v>7239</v>
      </c>
      <c r="V1236" s="14" t="s">
        <v>6929</v>
      </c>
      <c r="W1236" s="14" t="s">
        <v>6940</v>
      </c>
      <c r="X1236" s="14" t="s">
        <v>6941</v>
      </c>
    </row>
    <row r="1237" spans="1:26" ht="15" x14ac:dyDescent="0.25">
      <c r="A1237">
        <f>VLOOKUP(B1237,Tableau1[],19,FALSE)</f>
        <v>1</v>
      </c>
      <c r="B1237" s="13" t="s">
        <v>2891</v>
      </c>
      <c r="C1237" s="14" t="s">
        <v>25</v>
      </c>
      <c r="D1237" s="14" t="s">
        <v>2892</v>
      </c>
      <c r="E1237" s="14" t="s">
        <v>29</v>
      </c>
      <c r="F1237" s="14" t="s">
        <v>32</v>
      </c>
      <c r="G1237" s="14" t="s">
        <v>2893</v>
      </c>
      <c r="H1237" s="14"/>
      <c r="I1237" s="14"/>
      <c r="J1237" s="14"/>
      <c r="K1237" s="14" t="s">
        <v>6921</v>
      </c>
      <c r="L1237" s="14" t="s">
        <v>6951</v>
      </c>
      <c r="M1237" s="14" t="s">
        <v>8651</v>
      </c>
      <c r="N1237" s="14" t="s">
        <v>8652</v>
      </c>
      <c r="O1237" s="14" t="s">
        <v>8651</v>
      </c>
      <c r="P1237" s="14" t="s">
        <v>6954</v>
      </c>
      <c r="Q1237" s="14"/>
      <c r="R1237" s="14"/>
      <c r="S1237" s="14"/>
      <c r="T1237" s="16" t="s">
        <v>8653</v>
      </c>
      <c r="U1237" s="14" t="s">
        <v>8654</v>
      </c>
      <c r="V1237" s="14" t="s">
        <v>6929</v>
      </c>
      <c r="W1237" s="14" t="s">
        <v>7121</v>
      </c>
      <c r="X1237" s="14" t="s">
        <v>7122</v>
      </c>
      <c r="Y1237" t="str">
        <f>VLOOKUP($T1237,APPLI_PM!$A$2:$F$1845,4,FALSE)</f>
        <v>PM07 - Marchés Spécialisés</v>
      </c>
      <c r="Z1237" t="str">
        <f>VLOOKUP($T1237,APPLI_PM!$A$2:$F$1845,5,FALSE)</f>
        <v>MSI - Marchés Spécialisés International</v>
      </c>
    </row>
    <row r="1238" spans="1:26" ht="15" x14ac:dyDescent="0.25">
      <c r="A1238">
        <f>VLOOKUP(B1238,Tableau1[],19,FALSE)</f>
        <v>1</v>
      </c>
      <c r="B1238" s="13" t="s">
        <v>2955</v>
      </c>
      <c r="C1238" s="14" t="s">
        <v>25</v>
      </c>
      <c r="D1238" s="14" t="s">
        <v>127</v>
      </c>
      <c r="E1238" s="14" t="s">
        <v>29</v>
      </c>
      <c r="F1238" s="14" t="s">
        <v>32</v>
      </c>
      <c r="G1238" s="14" t="s">
        <v>2893</v>
      </c>
      <c r="H1238" s="14"/>
      <c r="I1238" s="14" t="s">
        <v>2956</v>
      </c>
      <c r="J1238" s="14" t="s">
        <v>2957</v>
      </c>
      <c r="K1238" s="14" t="s">
        <v>6921</v>
      </c>
      <c r="L1238" s="14" t="s">
        <v>6951</v>
      </c>
      <c r="M1238" s="14" t="s">
        <v>8651</v>
      </c>
      <c r="N1238" s="14" t="s">
        <v>8652</v>
      </c>
      <c r="O1238" s="14" t="s">
        <v>8651</v>
      </c>
      <c r="P1238" s="14" t="s">
        <v>6954</v>
      </c>
      <c r="Q1238" s="14" t="s">
        <v>7037</v>
      </c>
      <c r="R1238" s="14" t="s">
        <v>7622</v>
      </c>
      <c r="S1238" s="14"/>
      <c r="T1238" s="16" t="s">
        <v>8653</v>
      </c>
      <c r="U1238" s="14" t="s">
        <v>8654</v>
      </c>
      <c r="V1238" s="14" t="s">
        <v>6929</v>
      </c>
      <c r="W1238" s="14" t="s">
        <v>7121</v>
      </c>
      <c r="X1238" s="14" t="s">
        <v>7122</v>
      </c>
      <c r="Y1238" t="str">
        <f>VLOOKUP($T1238,APPLI_PM!$A$2:$F$1845,4,FALSE)</f>
        <v>PM07 - Marchés Spécialisés</v>
      </c>
      <c r="Z1238" t="str">
        <f>VLOOKUP($T1238,APPLI_PM!$A$2:$F$1845,5,FALSE)</f>
        <v>MSI - Marchés Spécialisés International</v>
      </c>
    </row>
    <row r="1239" spans="1:26" ht="15" x14ac:dyDescent="0.25">
      <c r="A1239">
        <f>VLOOKUP(B1239,Tableau1[],19,FALSE)</f>
        <v>1</v>
      </c>
      <c r="B1239" s="13" t="s">
        <v>176</v>
      </c>
      <c r="C1239" s="14" t="s">
        <v>25</v>
      </c>
      <c r="D1239" s="14" t="s">
        <v>177</v>
      </c>
      <c r="E1239" s="14" t="s">
        <v>29</v>
      </c>
      <c r="F1239" s="14" t="s">
        <v>32</v>
      </c>
      <c r="G1239" s="14" t="s">
        <v>144</v>
      </c>
      <c r="H1239" s="14"/>
      <c r="I1239" s="14"/>
      <c r="J1239" s="14"/>
      <c r="K1239" s="14" t="s">
        <v>7043</v>
      </c>
      <c r="L1239" s="14" t="s">
        <v>6951</v>
      </c>
      <c r="M1239" s="14" t="s">
        <v>8655</v>
      </c>
      <c r="N1239" s="14" t="s">
        <v>8655</v>
      </c>
      <c r="O1239" s="14" t="s">
        <v>8655</v>
      </c>
      <c r="P1239" s="14"/>
      <c r="Q1239" s="14"/>
      <c r="R1239" s="14"/>
      <c r="S1239" s="14"/>
      <c r="T1239" s="16" t="s">
        <v>7102</v>
      </c>
      <c r="U1239" s="14" t="s">
        <v>7103</v>
      </c>
      <c r="V1239" s="14" t="s">
        <v>6929</v>
      </c>
      <c r="W1239" s="14" t="s">
        <v>6962</v>
      </c>
      <c r="X1239" s="14" t="s">
        <v>6963</v>
      </c>
      <c r="Y1239" t="str">
        <f>VLOOKUP($T1239,APPLI_PM!$A$2:$F$1845,4,FALSE)</f>
        <v>PM05 - Distribution Multicanal</v>
      </c>
      <c r="Z1239" t="str">
        <f>VLOOKUP($T1239,APPLI_PM!$A$2:$F$1845,5,FALSE)</f>
        <v>PTW - Poste de travail</v>
      </c>
    </row>
    <row r="1240" spans="1:26" ht="15" x14ac:dyDescent="0.25">
      <c r="A1240">
        <f>VLOOKUP(B1240,Tableau1[],19,FALSE)</f>
        <v>1</v>
      </c>
      <c r="B1240" s="13" t="s">
        <v>2240</v>
      </c>
      <c r="C1240" s="14" t="s">
        <v>25</v>
      </c>
      <c r="D1240" s="14" t="s">
        <v>2241</v>
      </c>
      <c r="E1240" s="14" t="s">
        <v>29</v>
      </c>
      <c r="F1240" s="14" t="s">
        <v>32</v>
      </c>
      <c r="G1240" s="14" t="s">
        <v>144</v>
      </c>
      <c r="H1240" s="14"/>
      <c r="I1240" s="14"/>
      <c r="J1240" s="14"/>
      <c r="K1240" s="14" t="s">
        <v>7043</v>
      </c>
      <c r="L1240" s="14" t="s">
        <v>6951</v>
      </c>
      <c r="M1240" s="14" t="s">
        <v>8656</v>
      </c>
      <c r="N1240" s="14" t="s">
        <v>8657</v>
      </c>
      <c r="O1240" s="14" t="s">
        <v>8656</v>
      </c>
      <c r="P1240" s="14"/>
      <c r="Q1240" s="14"/>
      <c r="R1240" s="14"/>
      <c r="S1240" s="14"/>
      <c r="T1240" s="16" t="s">
        <v>7102</v>
      </c>
      <c r="U1240" s="14" t="s">
        <v>7103</v>
      </c>
      <c r="V1240" s="14" t="s">
        <v>6929</v>
      </c>
      <c r="W1240" s="14" t="s">
        <v>6962</v>
      </c>
      <c r="X1240" s="14" t="s">
        <v>6963</v>
      </c>
      <c r="Y1240" t="str">
        <f>VLOOKUP($T1240,APPLI_PM!$A$2:$F$1845,4,FALSE)</f>
        <v>PM05 - Distribution Multicanal</v>
      </c>
      <c r="Z1240" t="str">
        <f>VLOOKUP($T1240,APPLI_PM!$A$2:$F$1845,5,FALSE)</f>
        <v>PTW - Poste de travail</v>
      </c>
    </row>
    <row r="1241" spans="1:26" ht="15" x14ac:dyDescent="0.25">
      <c r="A1241">
        <f>VLOOKUP(B1241,Tableau1[],19,FALSE)</f>
        <v>1</v>
      </c>
      <c r="B1241" s="13" t="s">
        <v>2515</v>
      </c>
      <c r="C1241" s="14" t="s">
        <v>25</v>
      </c>
      <c r="D1241" s="14" t="s">
        <v>2516</v>
      </c>
      <c r="E1241" s="14" t="s">
        <v>29</v>
      </c>
      <c r="F1241" s="14" t="s">
        <v>32</v>
      </c>
      <c r="G1241" s="14" t="s">
        <v>2517</v>
      </c>
      <c r="H1241" s="14"/>
      <c r="I1241" s="14"/>
      <c r="J1241" s="14"/>
      <c r="K1241" s="14" t="s">
        <v>6921</v>
      </c>
      <c r="L1241" s="14" t="s">
        <v>6951</v>
      </c>
      <c r="M1241" s="14" t="s">
        <v>8658</v>
      </c>
      <c r="N1241" s="14" t="s">
        <v>8659</v>
      </c>
      <c r="O1241" s="14" t="s">
        <v>8658</v>
      </c>
      <c r="P1241" s="14"/>
      <c r="Q1241" s="14"/>
      <c r="R1241" s="14"/>
      <c r="S1241" s="14"/>
      <c r="T1241" s="16" t="s">
        <v>7102</v>
      </c>
      <c r="U1241" s="14" t="s">
        <v>7103</v>
      </c>
      <c r="V1241" s="14" t="s">
        <v>6929</v>
      </c>
      <c r="W1241" s="14" t="s">
        <v>6962</v>
      </c>
      <c r="X1241" s="14" t="s">
        <v>6963</v>
      </c>
      <c r="Y1241" t="str">
        <f>VLOOKUP($T1241,APPLI_PM!$A$2:$F$1845,4,FALSE)</f>
        <v>PM05 - Distribution Multicanal</v>
      </c>
      <c r="Z1241" t="str">
        <f>VLOOKUP($T1241,APPLI_PM!$A$2:$F$1845,5,FALSE)</f>
        <v>PTW - Poste de travail</v>
      </c>
    </row>
    <row r="1242" spans="1:26" ht="15" x14ac:dyDescent="0.25">
      <c r="A1242">
        <f>VLOOKUP(B1242,Tableau1[],19,FALSE)</f>
        <v>1</v>
      </c>
      <c r="B1242" s="13" t="s">
        <v>1483</v>
      </c>
      <c r="C1242" s="14" t="s">
        <v>25</v>
      </c>
      <c r="D1242" s="14" t="s">
        <v>1484</v>
      </c>
      <c r="E1242" s="14" t="s">
        <v>29</v>
      </c>
      <c r="F1242" s="14" t="s">
        <v>32</v>
      </c>
      <c r="G1242" s="14" t="s">
        <v>144</v>
      </c>
      <c r="H1242" s="14"/>
      <c r="I1242" s="14"/>
      <c r="J1242" s="14"/>
      <c r="K1242" s="14" t="s">
        <v>7043</v>
      </c>
      <c r="L1242" s="14" t="s">
        <v>6951</v>
      </c>
      <c r="M1242" s="14" t="s">
        <v>8660</v>
      </c>
      <c r="N1242" s="14" t="s">
        <v>8660</v>
      </c>
      <c r="O1242" s="14" t="s">
        <v>8660</v>
      </c>
      <c r="P1242" s="14"/>
      <c r="Q1242" s="14"/>
      <c r="R1242" s="14"/>
      <c r="S1242" s="14"/>
      <c r="T1242" s="16" t="s">
        <v>7102</v>
      </c>
      <c r="U1242" s="14" t="s">
        <v>7103</v>
      </c>
      <c r="V1242" s="14" t="s">
        <v>6929</v>
      </c>
      <c r="W1242" s="14" t="s">
        <v>6962</v>
      </c>
      <c r="X1242" s="14" t="s">
        <v>6963</v>
      </c>
      <c r="Y1242" t="str">
        <f>VLOOKUP($T1242,APPLI_PM!$A$2:$F$1845,4,FALSE)</f>
        <v>PM05 - Distribution Multicanal</v>
      </c>
      <c r="Z1242" t="str">
        <f>VLOOKUP($T1242,APPLI_PM!$A$2:$F$1845,5,FALSE)</f>
        <v>PTW - Poste de travail</v>
      </c>
    </row>
    <row r="1243" spans="1:26" ht="15" x14ac:dyDescent="0.25">
      <c r="A1243">
        <f>VLOOKUP(B1243,Tableau1[],19,FALSE)</f>
        <v>1</v>
      </c>
      <c r="B1243" s="13" t="s">
        <v>2785</v>
      </c>
      <c r="C1243" s="14" t="s">
        <v>25</v>
      </c>
      <c r="D1243" s="14" t="s">
        <v>2787</v>
      </c>
      <c r="E1243" s="14" t="s">
        <v>29</v>
      </c>
      <c r="F1243" s="14" t="s">
        <v>32</v>
      </c>
      <c r="G1243" s="14" t="s">
        <v>144</v>
      </c>
      <c r="H1243" s="14"/>
      <c r="I1243" s="14" t="s">
        <v>2786</v>
      </c>
      <c r="J1243" s="14"/>
      <c r="K1243" s="14" t="s">
        <v>6921</v>
      </c>
      <c r="L1243" s="14" t="s">
        <v>6951</v>
      </c>
      <c r="M1243" s="14" t="s">
        <v>8661</v>
      </c>
      <c r="N1243" s="14" t="s">
        <v>8661</v>
      </c>
      <c r="O1243" s="14" t="s">
        <v>8661</v>
      </c>
      <c r="P1243" s="14" t="s">
        <v>6954</v>
      </c>
      <c r="Q1243" s="14" t="s">
        <v>7037</v>
      </c>
      <c r="R1243" s="14"/>
      <c r="S1243" s="14"/>
      <c r="T1243" s="16" t="s">
        <v>8662</v>
      </c>
      <c r="U1243" s="14" t="s">
        <v>8663</v>
      </c>
      <c r="V1243" s="14" t="s">
        <v>6986</v>
      </c>
      <c r="W1243" s="14" t="s">
        <v>6987</v>
      </c>
      <c r="X1243" s="14" t="s">
        <v>6987</v>
      </c>
      <c r="Y1243" t="str">
        <f>VLOOKUP($T1243,APPLI_PM!$A$2:$F$1845,4,FALSE)</f>
        <v>PM05 - Distribution Multicanal</v>
      </c>
      <c r="Z1243" t="e">
        <f>VLOOKUP($T1243,APPLI_PM!$A$2:$F$1845,5,FALSE)</f>
        <v>#N/A</v>
      </c>
    </row>
    <row r="1244" spans="1:26" ht="15" x14ac:dyDescent="0.25">
      <c r="A1244">
        <f>VLOOKUP(B1244,Tableau1[],19,FALSE)</f>
        <v>1</v>
      </c>
      <c r="B1244" s="13" t="s">
        <v>178</v>
      </c>
      <c r="C1244" s="14" t="s">
        <v>25</v>
      </c>
      <c r="D1244" s="14" t="s">
        <v>179</v>
      </c>
      <c r="E1244" s="14" t="s">
        <v>29</v>
      </c>
      <c r="F1244" s="14" t="s">
        <v>32</v>
      </c>
      <c r="G1244" s="14" t="s">
        <v>144</v>
      </c>
      <c r="H1244" s="14"/>
      <c r="I1244" s="14"/>
      <c r="J1244" s="14"/>
      <c r="K1244" s="14" t="s">
        <v>7043</v>
      </c>
      <c r="L1244" s="14" t="s">
        <v>6951</v>
      </c>
      <c r="M1244" s="14" t="s">
        <v>8664</v>
      </c>
      <c r="N1244" s="14" t="s">
        <v>8665</v>
      </c>
      <c r="O1244" s="14" t="s">
        <v>8664</v>
      </c>
      <c r="P1244" s="14" t="s">
        <v>6954</v>
      </c>
      <c r="Q1244" s="14"/>
      <c r="R1244" s="14"/>
      <c r="S1244" s="14"/>
      <c r="T1244" s="16" t="s">
        <v>7102</v>
      </c>
      <c r="U1244" s="14" t="s">
        <v>7103</v>
      </c>
      <c r="V1244" s="14" t="s">
        <v>6929</v>
      </c>
      <c r="W1244" s="14" t="s">
        <v>6962</v>
      </c>
      <c r="X1244" s="14" t="s">
        <v>6963</v>
      </c>
      <c r="Y1244" t="str">
        <f>VLOOKUP($T1244,APPLI_PM!$A$2:$F$1845,4,FALSE)</f>
        <v>PM05 - Distribution Multicanal</v>
      </c>
      <c r="Z1244" t="str">
        <f>VLOOKUP($T1244,APPLI_PM!$A$2:$F$1845,5,FALSE)</f>
        <v>PTW - Poste de travail</v>
      </c>
    </row>
    <row r="1245" spans="1:26" ht="15" x14ac:dyDescent="0.25">
      <c r="A1245">
        <f>VLOOKUP(B1245,Tableau1[],19,FALSE)</f>
        <v>1</v>
      </c>
      <c r="B1245" s="13" t="s">
        <v>2808</v>
      </c>
      <c r="C1245" s="14" t="s">
        <v>25</v>
      </c>
      <c r="D1245" s="14" t="s">
        <v>2810</v>
      </c>
      <c r="E1245" s="14" t="s">
        <v>29</v>
      </c>
      <c r="F1245" s="14" t="s">
        <v>32</v>
      </c>
      <c r="G1245" s="14" t="s">
        <v>2811</v>
      </c>
      <c r="H1245" s="14"/>
      <c r="I1245" s="14" t="s">
        <v>2809</v>
      </c>
      <c r="J1245" s="14"/>
      <c r="K1245" s="14" t="s">
        <v>6921</v>
      </c>
      <c r="L1245" s="14" t="s">
        <v>6951</v>
      </c>
      <c r="M1245" s="14" t="s">
        <v>8666</v>
      </c>
      <c r="N1245" s="14" t="s">
        <v>8667</v>
      </c>
      <c r="O1245" s="14" t="s">
        <v>8666</v>
      </c>
      <c r="P1245" s="14" t="s">
        <v>6967</v>
      </c>
      <c r="Q1245" s="14" t="s">
        <v>6972</v>
      </c>
      <c r="R1245" s="14" t="s">
        <v>6973</v>
      </c>
      <c r="S1245" s="14"/>
      <c r="T1245" s="16" t="s">
        <v>8668</v>
      </c>
      <c r="U1245" s="14" t="s">
        <v>8669</v>
      </c>
      <c r="V1245" s="14" t="s">
        <v>6929</v>
      </c>
      <c r="W1245" s="14" t="s">
        <v>7054</v>
      </c>
      <c r="X1245" s="14" t="s">
        <v>7055</v>
      </c>
      <c r="Y1245" t="str">
        <f>VLOOKUP($T1245,APPLI_PM!$A$2:$F$1845,4,FALSE)</f>
        <v>PM01 - Assurances</v>
      </c>
      <c r="Z1245" t="str">
        <f>VLOOKUP($T1245,APPLI_PM!$A$2:$F$1845,5,FALSE)</f>
        <v>ASP - Assurances parabancaires</v>
      </c>
    </row>
    <row r="1246" spans="1:26" ht="15" x14ac:dyDescent="0.25">
      <c r="A1246">
        <f>VLOOKUP(B1246,Tableau1[],19,FALSE)</f>
        <v>1</v>
      </c>
      <c r="B1246" s="13" t="s">
        <v>2238</v>
      </c>
      <c r="C1246" s="14" t="s">
        <v>25</v>
      </c>
      <c r="D1246" s="14" t="s">
        <v>2239</v>
      </c>
      <c r="E1246" s="14" t="s">
        <v>29</v>
      </c>
      <c r="F1246" s="14" t="s">
        <v>32</v>
      </c>
      <c r="G1246" s="14" t="s">
        <v>144</v>
      </c>
      <c r="H1246" s="14"/>
      <c r="I1246" s="14"/>
      <c r="J1246" s="14"/>
      <c r="K1246" s="14" t="s">
        <v>7043</v>
      </c>
      <c r="L1246" s="14" t="s">
        <v>6951</v>
      </c>
      <c r="M1246" s="14" t="s">
        <v>8670</v>
      </c>
      <c r="N1246" s="14" t="s">
        <v>8671</v>
      </c>
      <c r="O1246" s="14" t="s">
        <v>8670</v>
      </c>
      <c r="P1246" s="14"/>
      <c r="Q1246" s="14"/>
      <c r="R1246" s="14"/>
      <c r="S1246" s="14"/>
      <c r="T1246" s="16" t="s">
        <v>7102</v>
      </c>
      <c r="U1246" s="14" t="s">
        <v>7103</v>
      </c>
      <c r="V1246" s="14" t="s">
        <v>6929</v>
      </c>
      <c r="W1246" s="14" t="s">
        <v>6962</v>
      </c>
      <c r="X1246" s="14" t="s">
        <v>6963</v>
      </c>
      <c r="Y1246" t="str">
        <f>VLOOKUP($T1246,APPLI_PM!$A$2:$F$1845,4,FALSE)</f>
        <v>PM05 - Distribution Multicanal</v>
      </c>
      <c r="Z1246" t="str">
        <f>VLOOKUP($T1246,APPLI_PM!$A$2:$F$1845,5,FALSE)</f>
        <v>PTW - Poste de travail</v>
      </c>
    </row>
    <row r="1247" spans="1:26" ht="15" x14ac:dyDescent="0.25">
      <c r="A1247">
        <f>VLOOKUP(B1247,Tableau1[],19,FALSE)</f>
        <v>1</v>
      </c>
      <c r="B1247" s="13" t="s">
        <v>2746</v>
      </c>
      <c r="C1247" s="14" t="s">
        <v>25</v>
      </c>
      <c r="D1247" s="14" t="s">
        <v>2749</v>
      </c>
      <c r="E1247" s="14" t="s">
        <v>29</v>
      </c>
      <c r="F1247" s="14" t="s">
        <v>32</v>
      </c>
      <c r="G1247" s="14" t="s">
        <v>2750</v>
      </c>
      <c r="H1247" s="14"/>
      <c r="I1247" s="14" t="s">
        <v>2747</v>
      </c>
      <c r="J1247" s="14" t="s">
        <v>2748</v>
      </c>
      <c r="K1247" s="14" t="s">
        <v>7497</v>
      </c>
      <c r="L1247" s="14" t="s">
        <v>6951</v>
      </c>
      <c r="M1247" s="14" t="s">
        <v>8672</v>
      </c>
      <c r="N1247" s="14" t="s">
        <v>2748</v>
      </c>
      <c r="O1247" s="14" t="s">
        <v>8672</v>
      </c>
      <c r="P1247" s="14" t="s">
        <v>6954</v>
      </c>
      <c r="Q1247" s="14"/>
      <c r="R1247" s="14"/>
      <c r="S1247" s="14"/>
      <c r="T1247" s="16" t="s">
        <v>2748</v>
      </c>
      <c r="U1247" s="14" t="s">
        <v>8673</v>
      </c>
      <c r="V1247" s="14" t="s">
        <v>6929</v>
      </c>
      <c r="W1247" s="14" t="s">
        <v>7243</v>
      </c>
      <c r="X1247" s="14" t="s">
        <v>7244</v>
      </c>
      <c r="Y1247" t="str">
        <f>VLOOKUP($T1247,APPLI_PM!$A$2:$F$1845,4,FALSE)</f>
        <v>PM08 - Marketing Communication Client CRM</v>
      </c>
      <c r="Z1247" t="str">
        <f>VLOOKUP($T1247,APPLI_PM!$A$2:$F$1845,5,FALSE)</f>
        <v>CCL - Comm. Client</v>
      </c>
    </row>
    <row r="1248" spans="1:26" ht="15" x14ac:dyDescent="0.25">
      <c r="A1248">
        <f>VLOOKUP(B1248,Tableau1[],19,FALSE)</f>
        <v>1</v>
      </c>
      <c r="B1248" s="13" t="s">
        <v>2600</v>
      </c>
      <c r="C1248" s="14" t="s">
        <v>25</v>
      </c>
      <c r="D1248" s="14" t="s">
        <v>2602</v>
      </c>
      <c r="E1248" s="14" t="s">
        <v>29</v>
      </c>
      <c r="F1248" s="14" t="s">
        <v>32</v>
      </c>
      <c r="G1248" s="14" t="s">
        <v>2603</v>
      </c>
      <c r="H1248" s="14"/>
      <c r="I1248" s="14" t="s">
        <v>2601</v>
      </c>
      <c r="J1248" s="14" t="s">
        <v>1698</v>
      </c>
      <c r="K1248" s="14" t="s">
        <v>6921</v>
      </c>
      <c r="L1248" s="14" t="s">
        <v>6951</v>
      </c>
      <c r="M1248" s="14" t="s">
        <v>7345</v>
      </c>
      <c r="N1248" s="14" t="s">
        <v>8674</v>
      </c>
      <c r="O1248" s="14" t="s">
        <v>7345</v>
      </c>
      <c r="P1248" s="14" t="s">
        <v>6954</v>
      </c>
      <c r="Q1248" s="14" t="s">
        <v>6999</v>
      </c>
      <c r="R1248" s="14" t="s">
        <v>7341</v>
      </c>
      <c r="S1248" s="14"/>
      <c r="T1248" s="16" t="s">
        <v>7052</v>
      </c>
      <c r="U1248" s="14" t="s">
        <v>7053</v>
      </c>
      <c r="V1248" s="14" t="s">
        <v>6929</v>
      </c>
      <c r="W1248" s="14" t="s">
        <v>7054</v>
      </c>
      <c r="X1248" s="14" t="s">
        <v>7055</v>
      </c>
      <c r="Y1248" t="str">
        <f>VLOOKUP($T1248,APPLI_PM!$A$2:$F$1845,4,FALSE)</f>
        <v>PM01 - Assurances</v>
      </c>
      <c r="Z1248" t="str">
        <f>VLOOKUP($T1248,APPLI_PM!$A$2:$F$1845,5,FALSE)</f>
        <v>ASP - Assurances parabancaires</v>
      </c>
    </row>
    <row r="1249" spans="1:26" ht="15" x14ac:dyDescent="0.25">
      <c r="A1249">
        <f>VLOOKUP(B1249,Tableau1[],19,FALSE)</f>
        <v>1</v>
      </c>
      <c r="B1249" s="13" t="s">
        <v>2744</v>
      </c>
      <c r="C1249" s="14" t="s">
        <v>25</v>
      </c>
      <c r="D1249" s="14" t="s">
        <v>2602</v>
      </c>
      <c r="E1249" s="14" t="s">
        <v>29</v>
      </c>
      <c r="F1249" s="14" t="s">
        <v>32</v>
      </c>
      <c r="G1249" s="14" t="s">
        <v>2603</v>
      </c>
      <c r="H1249" s="14"/>
      <c r="I1249" s="14" t="s">
        <v>2601</v>
      </c>
      <c r="J1249" s="14" t="s">
        <v>1698</v>
      </c>
      <c r="K1249" s="14" t="s">
        <v>6921</v>
      </c>
      <c r="L1249" s="14" t="s">
        <v>6951</v>
      </c>
      <c r="M1249" s="14" t="s">
        <v>8675</v>
      </c>
      <c r="N1249" s="14" t="s">
        <v>8674</v>
      </c>
      <c r="O1249" s="14" t="s">
        <v>8675</v>
      </c>
      <c r="P1249" s="14" t="s">
        <v>6967</v>
      </c>
      <c r="Q1249" s="14"/>
      <c r="R1249" s="14"/>
      <c r="S1249" s="14"/>
      <c r="T1249" s="16" t="s">
        <v>7052</v>
      </c>
      <c r="U1249" s="14" t="s">
        <v>7053</v>
      </c>
      <c r="V1249" s="14" t="s">
        <v>6929</v>
      </c>
      <c r="W1249" s="14" t="s">
        <v>7054</v>
      </c>
      <c r="X1249" s="14" t="s">
        <v>7055</v>
      </c>
      <c r="Y1249" t="str">
        <f>VLOOKUP($T1249,APPLI_PM!$A$2:$F$1845,4,FALSE)</f>
        <v>PM01 - Assurances</v>
      </c>
      <c r="Z1249" t="str">
        <f>VLOOKUP($T1249,APPLI_PM!$A$2:$F$1845,5,FALSE)</f>
        <v>ASP - Assurances parabancaires</v>
      </c>
    </row>
    <row r="1250" spans="1:26" ht="15" x14ac:dyDescent="0.25">
      <c r="A1250">
        <f>VLOOKUP(B1250,Tableau1[],19,FALSE)</f>
        <v>1</v>
      </c>
      <c r="B1250" s="13" t="s">
        <v>2902</v>
      </c>
      <c r="C1250" s="14" t="s">
        <v>25</v>
      </c>
      <c r="D1250" s="14" t="s">
        <v>2903</v>
      </c>
      <c r="E1250" s="14" t="s">
        <v>29</v>
      </c>
      <c r="F1250" s="14" t="s">
        <v>32</v>
      </c>
      <c r="G1250" s="14" t="s">
        <v>267</v>
      </c>
      <c r="H1250" s="14"/>
      <c r="I1250" s="14"/>
      <c r="J1250" s="14"/>
      <c r="K1250" s="14" t="s">
        <v>7043</v>
      </c>
      <c r="L1250" s="14" t="s">
        <v>6951</v>
      </c>
      <c r="M1250" s="14" t="s">
        <v>8676</v>
      </c>
      <c r="N1250" s="14" t="s">
        <v>8676</v>
      </c>
      <c r="O1250" s="14" t="s">
        <v>8676</v>
      </c>
      <c r="P1250" s="14" t="s">
        <v>6954</v>
      </c>
      <c r="Q1250" s="14"/>
      <c r="R1250" s="14"/>
      <c r="S1250" s="14"/>
      <c r="T1250" s="16" t="s">
        <v>8348</v>
      </c>
      <c r="U1250" s="14" t="s">
        <v>8349</v>
      </c>
      <c r="V1250" s="14" t="s">
        <v>6929</v>
      </c>
      <c r="W1250" s="14" t="s">
        <v>7063</v>
      </c>
      <c r="X1250" s="14" t="s">
        <v>7797</v>
      </c>
      <c r="Y1250" t="str">
        <f>VLOOKUP($T1250,APPLI_PM!$A$2:$F$1845,4,FALSE)</f>
        <v>PM05 - Distribution Multicanal</v>
      </c>
      <c r="Z1250" t="str">
        <f>VLOOKUP($T1250,APPLI_PM!$A$2:$F$1845,5,FALSE)</f>
        <v>PDI - Processus de Distribution</v>
      </c>
    </row>
    <row r="1251" spans="1:26" ht="15" x14ac:dyDescent="0.25">
      <c r="A1251">
        <f>VLOOKUP(B1251,Tableau1[],19,FALSE)</f>
        <v>1</v>
      </c>
      <c r="B1251" s="13" t="s">
        <v>2815</v>
      </c>
      <c r="C1251" s="14" t="s">
        <v>25</v>
      </c>
      <c r="D1251" s="14" t="s">
        <v>2816</v>
      </c>
      <c r="E1251" s="14" t="s">
        <v>29</v>
      </c>
      <c r="F1251" s="14" t="s">
        <v>32</v>
      </c>
      <c r="G1251" s="14" t="s">
        <v>2817</v>
      </c>
      <c r="H1251" s="14"/>
      <c r="I1251" s="14"/>
      <c r="J1251" s="14"/>
      <c r="K1251" s="14" t="s">
        <v>7043</v>
      </c>
      <c r="L1251" s="14" t="s">
        <v>6951</v>
      </c>
      <c r="M1251" s="14" t="s">
        <v>8677</v>
      </c>
      <c r="N1251" s="14" t="s">
        <v>8678</v>
      </c>
      <c r="O1251" s="14" t="s">
        <v>8677</v>
      </c>
      <c r="P1251" s="14"/>
      <c r="Q1251" s="14"/>
      <c r="R1251" s="14"/>
      <c r="S1251" s="14"/>
      <c r="T1251" s="16" t="s">
        <v>7052</v>
      </c>
      <c r="U1251" s="14" t="s">
        <v>7053</v>
      </c>
      <c r="V1251" s="14" t="s">
        <v>6929</v>
      </c>
      <c r="W1251" s="14" t="s">
        <v>7054</v>
      </c>
      <c r="X1251" s="14" t="s">
        <v>7055</v>
      </c>
      <c r="Y1251" t="str">
        <f>VLOOKUP($T1251,APPLI_PM!$A$2:$F$1845,4,FALSE)</f>
        <v>PM01 - Assurances</v>
      </c>
      <c r="Z1251" t="str">
        <f>VLOOKUP($T1251,APPLI_PM!$A$2:$F$1845,5,FALSE)</f>
        <v>ASP - Assurances parabancaires</v>
      </c>
    </row>
    <row r="1252" spans="1:26" ht="15" x14ac:dyDescent="0.25">
      <c r="A1252">
        <f>VLOOKUP(B1252,Tableau1[],19,FALSE)</f>
        <v>1</v>
      </c>
      <c r="B1252" s="13" t="s">
        <v>2881</v>
      </c>
      <c r="C1252" s="14" t="s">
        <v>25</v>
      </c>
      <c r="D1252" s="14" t="s">
        <v>2882</v>
      </c>
      <c r="E1252" s="14" t="s">
        <v>29</v>
      </c>
      <c r="F1252" s="14" t="s">
        <v>32</v>
      </c>
      <c r="G1252" s="14" t="s">
        <v>190</v>
      </c>
      <c r="H1252" s="14"/>
      <c r="I1252" s="14"/>
      <c r="J1252" s="14"/>
      <c r="K1252" s="14" t="s">
        <v>7497</v>
      </c>
      <c r="L1252" s="14" t="s">
        <v>6951</v>
      </c>
      <c r="M1252" s="14" t="s">
        <v>8679</v>
      </c>
      <c r="N1252" s="14" t="s">
        <v>8680</v>
      </c>
      <c r="O1252" s="14" t="s">
        <v>8679</v>
      </c>
      <c r="P1252" s="14" t="s">
        <v>6954</v>
      </c>
      <c r="Q1252" s="14"/>
      <c r="R1252" s="14"/>
      <c r="S1252" s="14"/>
      <c r="T1252" s="16" t="s">
        <v>8348</v>
      </c>
      <c r="U1252" s="14" t="s">
        <v>8349</v>
      </c>
      <c r="V1252" s="14" t="s">
        <v>6929</v>
      </c>
      <c r="W1252" s="14" t="s">
        <v>7063</v>
      </c>
      <c r="X1252" s="14" t="s">
        <v>7797</v>
      </c>
      <c r="Y1252" t="str">
        <f>VLOOKUP($T1252,APPLI_PM!$A$2:$F$1845,4,FALSE)</f>
        <v>PM05 - Distribution Multicanal</v>
      </c>
      <c r="Z1252" t="str">
        <f>VLOOKUP($T1252,APPLI_PM!$A$2:$F$1845,5,FALSE)</f>
        <v>PDI - Processus de Distribution</v>
      </c>
    </row>
    <row r="1253" spans="1:26" ht="15" x14ac:dyDescent="0.25">
      <c r="A1253">
        <f>VLOOKUP(B1253,Tableau1[],19,FALSE)</f>
        <v>1</v>
      </c>
      <c r="B1253" s="13" t="s">
        <v>693</v>
      </c>
      <c r="C1253" s="14" t="s">
        <v>294</v>
      </c>
      <c r="D1253" s="14" t="s">
        <v>695</v>
      </c>
      <c r="E1253" s="14" t="s">
        <v>29</v>
      </c>
      <c r="F1253" s="14" t="s">
        <v>32</v>
      </c>
      <c r="G1253" s="14" t="s">
        <v>564</v>
      </c>
      <c r="H1253" s="14"/>
      <c r="I1253" s="14"/>
      <c r="J1253" s="14"/>
      <c r="K1253" s="14" t="s">
        <v>7043</v>
      </c>
      <c r="L1253" s="14" t="s">
        <v>6951</v>
      </c>
      <c r="M1253" s="14" t="s">
        <v>8681</v>
      </c>
      <c r="N1253" s="14" t="s">
        <v>8682</v>
      </c>
      <c r="O1253" s="14" t="s">
        <v>8681</v>
      </c>
      <c r="P1253" s="14" t="s">
        <v>6954</v>
      </c>
      <c r="Q1253" s="14"/>
      <c r="R1253" s="14"/>
      <c r="S1253" s="14"/>
      <c r="T1253" s="16" t="s">
        <v>8348</v>
      </c>
      <c r="U1253" s="14" t="s">
        <v>8349</v>
      </c>
      <c r="V1253" s="14" t="s">
        <v>6929</v>
      </c>
      <c r="W1253" s="14" t="s">
        <v>7063</v>
      </c>
      <c r="X1253" s="14" t="s">
        <v>7797</v>
      </c>
      <c r="Y1253" t="str">
        <f>VLOOKUP($T1253,APPLI_PM!$A$2:$F$1845,4,FALSE)</f>
        <v>PM05 - Distribution Multicanal</v>
      </c>
      <c r="Z1253" t="str">
        <f>VLOOKUP($T1253,APPLI_PM!$A$2:$F$1845,5,FALSE)</f>
        <v>PDI - Processus de Distribution</v>
      </c>
    </row>
    <row r="1254" spans="1:26" ht="15" x14ac:dyDescent="0.25">
      <c r="A1254">
        <f>VLOOKUP(B1254,Tableau1[],19,FALSE)</f>
        <v>1</v>
      </c>
      <c r="B1254" s="13" t="s">
        <v>2886</v>
      </c>
      <c r="C1254" s="14" t="s">
        <v>25</v>
      </c>
      <c r="D1254" s="14" t="s">
        <v>2887</v>
      </c>
      <c r="E1254" s="14" t="s">
        <v>29</v>
      </c>
      <c r="F1254" s="14" t="s">
        <v>32</v>
      </c>
      <c r="G1254" s="14" t="s">
        <v>267</v>
      </c>
      <c r="H1254" s="14"/>
      <c r="I1254" s="14"/>
      <c r="J1254" s="14"/>
      <c r="K1254" s="14" t="s">
        <v>7043</v>
      </c>
      <c r="L1254" s="14" t="s">
        <v>6951</v>
      </c>
      <c r="M1254" s="14" t="s">
        <v>8676</v>
      </c>
      <c r="N1254" s="14" t="s">
        <v>8676</v>
      </c>
      <c r="O1254" s="14" t="s">
        <v>8676</v>
      </c>
      <c r="P1254" s="14" t="s">
        <v>6954</v>
      </c>
      <c r="Q1254" s="14"/>
      <c r="R1254" s="14"/>
      <c r="S1254" s="14"/>
      <c r="T1254" s="16" t="s">
        <v>8348</v>
      </c>
      <c r="U1254" s="14" t="s">
        <v>8349</v>
      </c>
      <c r="V1254" s="14" t="s">
        <v>6929</v>
      </c>
      <c r="W1254" s="14" t="s">
        <v>7063</v>
      </c>
      <c r="X1254" s="14" t="s">
        <v>7797</v>
      </c>
      <c r="Y1254" t="str">
        <f>VLOOKUP($T1254,APPLI_PM!$A$2:$F$1845,4,FALSE)</f>
        <v>PM05 - Distribution Multicanal</v>
      </c>
      <c r="Z1254" t="str">
        <f>VLOOKUP($T1254,APPLI_PM!$A$2:$F$1845,5,FALSE)</f>
        <v>PDI - Processus de Distribution</v>
      </c>
    </row>
    <row r="1255" spans="1:26" ht="15" x14ac:dyDescent="0.25">
      <c r="A1255">
        <f>VLOOKUP(B1255,Tableau1[],19,FALSE)</f>
        <v>1</v>
      </c>
      <c r="B1255" s="13" t="s">
        <v>2741</v>
      </c>
      <c r="C1255" s="14" t="s">
        <v>25</v>
      </c>
      <c r="D1255" s="14" t="s">
        <v>2742</v>
      </c>
      <c r="E1255" s="14" t="s">
        <v>29</v>
      </c>
      <c r="F1255" s="14" t="s">
        <v>32</v>
      </c>
      <c r="G1255" s="14" t="s">
        <v>2743</v>
      </c>
      <c r="H1255" s="14"/>
      <c r="I1255" s="14"/>
      <c r="J1255" s="14"/>
      <c r="K1255" s="14" t="s">
        <v>6921</v>
      </c>
      <c r="L1255" s="14" t="s">
        <v>6951</v>
      </c>
      <c r="M1255" s="14" t="s">
        <v>8683</v>
      </c>
      <c r="N1255" s="14" t="s">
        <v>8684</v>
      </c>
      <c r="O1255" s="14" t="s">
        <v>8683</v>
      </c>
      <c r="P1255" s="14" t="s">
        <v>6954</v>
      </c>
      <c r="Q1255" s="14"/>
      <c r="R1255" s="14"/>
      <c r="S1255" s="14"/>
      <c r="T1255" s="16" t="s">
        <v>7333</v>
      </c>
      <c r="U1255" s="14" t="s">
        <v>7334</v>
      </c>
      <c r="V1255" s="14" t="s">
        <v>6929</v>
      </c>
      <c r="W1255" s="14" t="s">
        <v>7054</v>
      </c>
      <c r="X1255" s="14" t="s">
        <v>7055</v>
      </c>
      <c r="Y1255" t="str">
        <f>VLOOKUP($T1255,APPLI_PM!$A$2:$F$1845,4,FALSE)</f>
        <v>PM01 - Assurances</v>
      </c>
      <c r="Z1255" t="str">
        <f>VLOOKUP($T1255,APPLI_PM!$A$2:$F$1845,5,FALSE)</f>
        <v>AAV - Autres assurances vie</v>
      </c>
    </row>
    <row r="1256" spans="1:26" ht="15" x14ac:dyDescent="0.25">
      <c r="A1256">
        <f>VLOOKUP(B1256,Tableau1[],19,FALSE)</f>
        <v>1</v>
      </c>
      <c r="B1256" s="13" t="s">
        <v>1666</v>
      </c>
      <c r="C1256" s="14" t="s">
        <v>25</v>
      </c>
      <c r="D1256" s="14" t="s">
        <v>1667</v>
      </c>
      <c r="E1256" s="14" t="s">
        <v>29</v>
      </c>
      <c r="F1256" s="14" t="s">
        <v>32</v>
      </c>
      <c r="G1256" s="14" t="s">
        <v>361</v>
      </c>
      <c r="H1256" s="14" t="s">
        <v>7669</v>
      </c>
      <c r="I1256" s="14"/>
      <c r="J1256" s="14"/>
      <c r="K1256" s="14" t="s">
        <v>6921</v>
      </c>
      <c r="L1256" s="14" t="s">
        <v>6951</v>
      </c>
      <c r="M1256" s="14" t="s">
        <v>8685</v>
      </c>
      <c r="N1256" s="14" t="s">
        <v>8686</v>
      </c>
      <c r="O1256" s="14" t="s">
        <v>8685</v>
      </c>
      <c r="P1256" s="14" t="s">
        <v>6954</v>
      </c>
      <c r="Q1256" s="14" t="s">
        <v>6999</v>
      </c>
      <c r="R1256" s="14" t="s">
        <v>7341</v>
      </c>
      <c r="S1256" s="14"/>
      <c r="T1256" s="16" t="s">
        <v>7672</v>
      </c>
      <c r="U1256" s="14" t="s">
        <v>7673</v>
      </c>
      <c r="V1256" s="14" t="s">
        <v>6929</v>
      </c>
      <c r="W1256" s="14" t="s">
        <v>7054</v>
      </c>
      <c r="X1256" s="14" t="s">
        <v>7055</v>
      </c>
      <c r="Y1256" t="str">
        <f>VLOOKUP($T1256,APPLI_PM!$A$2:$F$1845,4,FALSE)</f>
        <v>PM01 - Assurances</v>
      </c>
      <c r="Z1256" t="str">
        <f>VLOOKUP($T1256,APPLI_PM!$A$2:$F$1845,5,FALSE)</f>
        <v>APA - PACIFICA Assurances IARD et prévoyance</v>
      </c>
    </row>
    <row r="1257" spans="1:26" ht="15" x14ac:dyDescent="0.25">
      <c r="A1257">
        <f>VLOOKUP(B1257,Tableau1[],19,FALSE)</f>
        <v>1</v>
      </c>
      <c r="B1257" s="13" t="s">
        <v>1969</v>
      </c>
      <c r="C1257" s="14" t="s">
        <v>25</v>
      </c>
      <c r="D1257" s="14" t="s">
        <v>1970</v>
      </c>
      <c r="E1257" s="14" t="s">
        <v>29</v>
      </c>
      <c r="F1257" s="14" t="s">
        <v>32</v>
      </c>
      <c r="G1257" s="14" t="s">
        <v>564</v>
      </c>
      <c r="H1257" s="14"/>
      <c r="I1257" s="14"/>
      <c r="J1257" s="14"/>
      <c r="K1257" s="14" t="s">
        <v>7043</v>
      </c>
      <c r="L1257" s="14" t="s">
        <v>6951</v>
      </c>
      <c r="M1257" s="14" t="s">
        <v>8687</v>
      </c>
      <c r="N1257" s="14" t="s">
        <v>8688</v>
      </c>
      <c r="O1257" s="14" t="s">
        <v>8687</v>
      </c>
      <c r="P1257" s="14" t="s">
        <v>6954</v>
      </c>
      <c r="Q1257" s="14"/>
      <c r="R1257" s="14"/>
      <c r="S1257" s="14"/>
      <c r="T1257" s="16" t="s">
        <v>8099</v>
      </c>
      <c r="U1257" s="14" t="s">
        <v>8100</v>
      </c>
      <c r="V1257" s="14" t="s">
        <v>6929</v>
      </c>
      <c r="W1257" s="14" t="s">
        <v>8101</v>
      </c>
      <c r="X1257" s="14" t="s">
        <v>8102</v>
      </c>
      <c r="Y1257" t="str">
        <f>VLOOKUP($T1257,APPLI_PM!$A$2:$F$1845,4,FALSE)</f>
        <v>PM05 - Distribution Multicanal</v>
      </c>
      <c r="Z1257" t="str">
        <f>VLOOKUP($T1257,APPLI_PM!$A$2:$F$1845,5,FALSE)</f>
        <v>PCO - Pilotage commercial</v>
      </c>
    </row>
    <row r="1258" spans="1:26" ht="15" x14ac:dyDescent="0.25">
      <c r="A1258">
        <f>VLOOKUP(B1258,Tableau1[],19,FALSE)</f>
        <v>1</v>
      </c>
      <c r="B1258" s="13" t="s">
        <v>1742</v>
      </c>
      <c r="C1258" s="14" t="s">
        <v>25</v>
      </c>
      <c r="D1258" s="14" t="s">
        <v>1743</v>
      </c>
      <c r="E1258" s="14" t="s">
        <v>29</v>
      </c>
      <c r="F1258" s="14" t="s">
        <v>32</v>
      </c>
      <c r="G1258" s="14" t="s">
        <v>1744</v>
      </c>
      <c r="H1258" s="14"/>
      <c r="I1258" s="14"/>
      <c r="J1258" s="14"/>
      <c r="K1258" s="14" t="s">
        <v>7043</v>
      </c>
      <c r="L1258" s="14" t="s">
        <v>6951</v>
      </c>
      <c r="M1258" s="14" t="s">
        <v>8689</v>
      </c>
      <c r="N1258" s="14" t="s">
        <v>8689</v>
      </c>
      <c r="O1258" s="14" t="s">
        <v>8689</v>
      </c>
      <c r="P1258" s="14" t="s">
        <v>6954</v>
      </c>
      <c r="Q1258" s="14"/>
      <c r="R1258" s="14"/>
      <c r="S1258" s="14"/>
      <c r="T1258" s="16" t="s">
        <v>8690</v>
      </c>
      <c r="U1258" s="14" t="s">
        <v>8691</v>
      </c>
      <c r="V1258" s="14" t="s">
        <v>6929</v>
      </c>
      <c r="W1258" s="14" t="s">
        <v>7041</v>
      </c>
      <c r="X1258" s="14" t="s">
        <v>7042</v>
      </c>
      <c r="Y1258" t="str">
        <f>VLOOKUP($T1258,APPLI_PM!$A$2:$F$1845,4,FALSE)</f>
        <v>PM04 - Crédits</v>
      </c>
      <c r="Z1258" t="str">
        <f>VLOOKUP($T1258,APPLI_PM!$A$2:$F$1845,5,FALSE)</f>
        <v>CRD - Crédits</v>
      </c>
    </row>
    <row r="1259" spans="1:26" ht="15" x14ac:dyDescent="0.25">
      <c r="A1259">
        <f>VLOOKUP(B1259,Tableau1[],19,FALSE)</f>
        <v>1</v>
      </c>
      <c r="B1259" s="13" t="s">
        <v>2883</v>
      </c>
      <c r="C1259" s="14" t="s">
        <v>25</v>
      </c>
      <c r="D1259" s="14" t="s">
        <v>2884</v>
      </c>
      <c r="E1259" s="14" t="s">
        <v>29</v>
      </c>
      <c r="F1259" s="14" t="s">
        <v>32</v>
      </c>
      <c r="G1259" s="14" t="s">
        <v>2885</v>
      </c>
      <c r="H1259" s="14"/>
      <c r="I1259" s="14"/>
      <c r="J1259" s="14"/>
      <c r="K1259" s="14" t="s">
        <v>6921</v>
      </c>
      <c r="L1259" s="14" t="s">
        <v>6951</v>
      </c>
      <c r="M1259" s="14" t="s">
        <v>8692</v>
      </c>
      <c r="N1259" s="14" t="s">
        <v>8693</v>
      </c>
      <c r="O1259" s="14" t="s">
        <v>8692</v>
      </c>
      <c r="P1259" s="14" t="s">
        <v>6954</v>
      </c>
      <c r="Q1259" s="14"/>
      <c r="R1259" s="14"/>
      <c r="S1259" s="14"/>
      <c r="T1259" s="16" t="s">
        <v>8694</v>
      </c>
      <c r="U1259" s="14" t="s">
        <v>8695</v>
      </c>
      <c r="V1259" s="14" t="s">
        <v>6929</v>
      </c>
      <c r="W1259" s="14" t="s">
        <v>7259</v>
      </c>
      <c r="X1259" s="14" t="s">
        <v>7260</v>
      </c>
      <c r="Y1259" t="str">
        <f>VLOOKUP($T1259,APPLI_PM!$A$2:$F$1845,4,FALSE)</f>
        <v>PM16 - Outils Transverses</v>
      </c>
      <c r="Z1259" t="str">
        <f>VLOOKUP($T1259,APPLI_PM!$A$2:$F$1845,5,FALSE)</f>
        <v>ARC - Dématérialisation et archivage</v>
      </c>
    </row>
    <row r="1260" spans="1:26" ht="15" x14ac:dyDescent="0.25">
      <c r="A1260">
        <f>VLOOKUP(B1260,Tableau1[],19,FALSE)</f>
        <v>9</v>
      </c>
      <c r="B1260" s="13" t="s">
        <v>2581</v>
      </c>
      <c r="C1260" s="14" t="s">
        <v>25</v>
      </c>
      <c r="D1260" s="14" t="s">
        <v>186</v>
      </c>
      <c r="E1260" s="14" t="s">
        <v>29</v>
      </c>
      <c r="F1260" s="14" t="s">
        <v>32</v>
      </c>
      <c r="G1260" s="14" t="s">
        <v>2584</v>
      </c>
      <c r="H1260" s="14"/>
      <c r="I1260" s="14" t="s">
        <v>2582</v>
      </c>
      <c r="J1260" s="14" t="s">
        <v>2583</v>
      </c>
      <c r="K1260" s="14" t="s">
        <v>6921</v>
      </c>
      <c r="L1260" s="14" t="s">
        <v>6944</v>
      </c>
      <c r="M1260" s="14" t="s">
        <v>8696</v>
      </c>
      <c r="N1260" s="14" t="s">
        <v>8696</v>
      </c>
      <c r="O1260" s="14" t="s">
        <v>8696</v>
      </c>
      <c r="P1260" s="14" t="s">
        <v>6924</v>
      </c>
      <c r="Q1260" s="14" t="s">
        <v>6925</v>
      </c>
      <c r="R1260" s="14" t="s">
        <v>6926</v>
      </c>
      <c r="S1260" s="14"/>
      <c r="T1260" s="16" t="s">
        <v>8697</v>
      </c>
      <c r="U1260" s="14" t="s">
        <v>8698</v>
      </c>
      <c r="V1260" s="14" t="s">
        <v>6929</v>
      </c>
      <c r="W1260" s="14" t="s">
        <v>7882</v>
      </c>
      <c r="X1260" s="14" t="s">
        <v>7883</v>
      </c>
    </row>
    <row r="1261" spans="1:26" ht="15" x14ac:dyDescent="0.25">
      <c r="A1261">
        <f>VLOOKUP(B1261,Tableau1[],19,FALSE)</f>
        <v>1</v>
      </c>
      <c r="B1261" s="13" t="s">
        <v>2841</v>
      </c>
      <c r="C1261" s="14" t="s">
        <v>25</v>
      </c>
      <c r="D1261" s="14" t="s">
        <v>2842</v>
      </c>
      <c r="E1261" s="14" t="s">
        <v>29</v>
      </c>
      <c r="F1261" s="14" t="s">
        <v>32</v>
      </c>
      <c r="G1261" s="14" t="s">
        <v>261</v>
      </c>
      <c r="H1261" s="14"/>
      <c r="I1261" s="14"/>
      <c r="J1261" s="14"/>
      <c r="K1261" s="14" t="s">
        <v>7497</v>
      </c>
      <c r="L1261" s="14" t="s">
        <v>6951</v>
      </c>
      <c r="M1261" s="14" t="s">
        <v>8699</v>
      </c>
      <c r="N1261" s="14" t="s">
        <v>8700</v>
      </c>
      <c r="O1261" s="14" t="s">
        <v>8699</v>
      </c>
      <c r="P1261" s="14" t="s">
        <v>6954</v>
      </c>
      <c r="Q1261" s="14"/>
      <c r="R1261" s="14"/>
      <c r="S1261" s="14"/>
      <c r="T1261" s="16" t="s">
        <v>8348</v>
      </c>
      <c r="U1261" s="14" t="s">
        <v>8349</v>
      </c>
      <c r="V1261" s="14" t="s">
        <v>6929</v>
      </c>
      <c r="W1261" s="14" t="s">
        <v>7063</v>
      </c>
      <c r="X1261" s="14" t="s">
        <v>7797</v>
      </c>
      <c r="Y1261" t="str">
        <f>VLOOKUP($T1261,APPLI_PM!$A$2:$F$1845,4,FALSE)</f>
        <v>PM05 - Distribution Multicanal</v>
      </c>
      <c r="Z1261" t="str">
        <f>VLOOKUP($T1261,APPLI_PM!$A$2:$F$1845,5,FALSE)</f>
        <v>PDI - Processus de Distribution</v>
      </c>
    </row>
    <row r="1262" spans="1:26" ht="15" x14ac:dyDescent="0.25">
      <c r="A1262">
        <f>VLOOKUP(B1262,Tableau1[],19,FALSE)</f>
        <v>1</v>
      </c>
      <c r="B1262" s="13" t="s">
        <v>478</v>
      </c>
      <c r="C1262" s="14" t="s">
        <v>25</v>
      </c>
      <c r="D1262" s="14" t="s">
        <v>481</v>
      </c>
      <c r="E1262" s="14" t="s">
        <v>29</v>
      </c>
      <c r="F1262" s="14" t="s">
        <v>32</v>
      </c>
      <c r="G1262" s="14" t="s">
        <v>482</v>
      </c>
      <c r="H1262" s="14"/>
      <c r="I1262" s="14" t="s">
        <v>479</v>
      </c>
      <c r="J1262" s="14" t="s">
        <v>480</v>
      </c>
      <c r="K1262" s="14" t="s">
        <v>7043</v>
      </c>
      <c r="L1262" s="14" t="s">
        <v>6951</v>
      </c>
      <c r="M1262" s="14" t="s">
        <v>8701</v>
      </c>
      <c r="N1262" s="14" t="s">
        <v>8702</v>
      </c>
      <c r="O1262" s="14" t="s">
        <v>8701</v>
      </c>
      <c r="P1262" s="14" t="s">
        <v>6954</v>
      </c>
      <c r="Q1262" s="14" t="s">
        <v>6982</v>
      </c>
      <c r="R1262" s="14" t="s">
        <v>7060</v>
      </c>
      <c r="S1262" s="14"/>
      <c r="T1262" s="16" t="s">
        <v>2014</v>
      </c>
      <c r="U1262" s="14" t="s">
        <v>7691</v>
      </c>
      <c r="V1262" s="14" t="s">
        <v>6929</v>
      </c>
      <c r="W1262" s="14" t="s">
        <v>7692</v>
      </c>
      <c r="X1262" s="14" t="s">
        <v>7693</v>
      </c>
      <c r="Y1262" t="str">
        <f>VLOOKUP($T1262,APPLI_PM!$A$2:$F$1845,4,FALSE)</f>
        <v>PM02 - Clients Comptes Package</v>
      </c>
      <c r="Z1262" t="str">
        <f>VLOOKUP($T1262,APPLI_PM!$A$2:$F$1845,5,FALSE)</f>
        <v>GCL - Gestion clients et administration contrats</v>
      </c>
    </row>
    <row r="1263" spans="1:26" ht="15" x14ac:dyDescent="0.25">
      <c r="A1263">
        <f>VLOOKUP(B1263,Tableau1[],19,FALSE)</f>
        <v>1</v>
      </c>
      <c r="B1263" s="13" t="s">
        <v>290</v>
      </c>
      <c r="C1263" s="14" t="s">
        <v>25</v>
      </c>
      <c r="D1263" s="14" t="s">
        <v>291</v>
      </c>
      <c r="E1263" s="14" t="s">
        <v>29</v>
      </c>
      <c r="F1263" s="14" t="s">
        <v>32</v>
      </c>
      <c r="G1263" s="14" t="s">
        <v>292</v>
      </c>
      <c r="H1263" s="14"/>
      <c r="I1263" s="14"/>
      <c r="J1263" s="14"/>
      <c r="K1263" s="14" t="s">
        <v>7043</v>
      </c>
      <c r="L1263" s="14" t="s">
        <v>6951</v>
      </c>
      <c r="M1263" s="14" t="s">
        <v>8703</v>
      </c>
      <c r="N1263" s="14" t="s">
        <v>7741</v>
      </c>
      <c r="O1263" s="14" t="s">
        <v>8703</v>
      </c>
      <c r="P1263" s="14" t="s">
        <v>6967</v>
      </c>
      <c r="Q1263" s="14"/>
      <c r="R1263" s="14"/>
      <c r="S1263" s="14"/>
      <c r="T1263" s="16" t="s">
        <v>7742</v>
      </c>
      <c r="U1263" s="14" t="s">
        <v>7743</v>
      </c>
      <c r="V1263" s="14" t="s">
        <v>6929</v>
      </c>
      <c r="W1263" s="14" t="s">
        <v>7063</v>
      </c>
      <c r="X1263" s="14" t="s">
        <v>7744</v>
      </c>
      <c r="Y1263" t="str">
        <f>VLOOKUP($T1263,APPLI_PM!$A$2:$F$1845,4,FALSE)</f>
        <v>PM05 - Distribution Multicanal</v>
      </c>
      <c r="Z1263" t="str">
        <f>VLOOKUP($T1263,APPLI_PM!$A$2:$F$1845,5,FALSE)</f>
        <v>PDI - Processus de Distribution</v>
      </c>
    </row>
    <row r="1264" spans="1:26" ht="15" x14ac:dyDescent="0.25">
      <c r="A1264">
        <f>VLOOKUP(B1264,Tableau1[],19,FALSE)</f>
        <v>1</v>
      </c>
      <c r="B1264" s="13" t="s">
        <v>2721</v>
      </c>
      <c r="C1264" s="14" t="s">
        <v>25</v>
      </c>
      <c r="D1264" s="14" t="s">
        <v>263</v>
      </c>
      <c r="E1264" s="14" t="s">
        <v>29</v>
      </c>
      <c r="F1264" s="14" t="s">
        <v>32</v>
      </c>
      <c r="G1264" s="14" t="s">
        <v>264</v>
      </c>
      <c r="H1264" s="14"/>
      <c r="I1264" s="14" t="s">
        <v>2722</v>
      </c>
      <c r="J1264" s="14" t="s">
        <v>2723</v>
      </c>
      <c r="K1264" s="14" t="s">
        <v>6921</v>
      </c>
      <c r="L1264" s="14" t="s">
        <v>6951</v>
      </c>
      <c r="M1264" s="14" t="s">
        <v>8704</v>
      </c>
      <c r="N1264" s="14" t="s">
        <v>8705</v>
      </c>
      <c r="O1264" s="14" t="s">
        <v>8704</v>
      </c>
      <c r="P1264" s="14" t="s">
        <v>6954</v>
      </c>
      <c r="Q1264" s="14" t="s">
        <v>6982</v>
      </c>
      <c r="R1264" s="14" t="s">
        <v>7818</v>
      </c>
      <c r="S1264" s="14"/>
      <c r="T1264" s="16" t="s">
        <v>8694</v>
      </c>
      <c r="U1264" s="14" t="s">
        <v>8695</v>
      </c>
      <c r="V1264" s="14" t="s">
        <v>6929</v>
      </c>
      <c r="W1264" s="14" t="s">
        <v>7259</v>
      </c>
      <c r="X1264" s="14" t="s">
        <v>7260</v>
      </c>
      <c r="Y1264" t="str">
        <f>VLOOKUP($T1264,APPLI_PM!$A$2:$F$1845,4,FALSE)</f>
        <v>PM16 - Outils Transverses</v>
      </c>
      <c r="Z1264" t="str">
        <f>VLOOKUP($T1264,APPLI_PM!$A$2:$F$1845,5,FALSE)</f>
        <v>ARC - Dématérialisation et archivage</v>
      </c>
    </row>
    <row r="1265" spans="1:26" ht="15" x14ac:dyDescent="0.25">
      <c r="A1265">
        <f>VLOOKUP(B1265,Tableau1[],19,FALSE)</f>
        <v>1</v>
      </c>
      <c r="B1265" s="13" t="s">
        <v>262</v>
      </c>
      <c r="C1265" s="14" t="s">
        <v>25</v>
      </c>
      <c r="D1265" s="14" t="s">
        <v>263</v>
      </c>
      <c r="E1265" s="14" t="s">
        <v>29</v>
      </c>
      <c r="F1265" s="14" t="s">
        <v>32</v>
      </c>
      <c r="G1265" s="14" t="s">
        <v>264</v>
      </c>
      <c r="H1265" s="14"/>
      <c r="I1265" s="14"/>
      <c r="J1265" s="14"/>
      <c r="K1265" s="14" t="s">
        <v>6921</v>
      </c>
      <c r="L1265" s="14" t="s">
        <v>6951</v>
      </c>
      <c r="M1265" s="14" t="s">
        <v>8704</v>
      </c>
      <c r="N1265" s="14" t="s">
        <v>8705</v>
      </c>
      <c r="O1265" s="14" t="s">
        <v>8704</v>
      </c>
      <c r="P1265" s="14" t="s">
        <v>6954</v>
      </c>
      <c r="Q1265" s="14"/>
      <c r="R1265" s="14"/>
      <c r="S1265" s="14"/>
      <c r="T1265" s="16" t="s">
        <v>8694</v>
      </c>
      <c r="U1265" s="14" t="s">
        <v>8695</v>
      </c>
      <c r="V1265" s="14" t="s">
        <v>6929</v>
      </c>
      <c r="W1265" s="14" t="s">
        <v>7259</v>
      </c>
      <c r="X1265" s="14" t="s">
        <v>7260</v>
      </c>
      <c r="Y1265" t="str">
        <f>VLOOKUP($T1265,APPLI_PM!$A$2:$F$1845,4,FALSE)</f>
        <v>PM16 - Outils Transverses</v>
      </c>
      <c r="Z1265" t="str">
        <f>VLOOKUP($T1265,APPLI_PM!$A$2:$F$1845,5,FALSE)</f>
        <v>ARC - Dématérialisation et archivage</v>
      </c>
    </row>
    <row r="1266" spans="1:26" ht="15" x14ac:dyDescent="0.25">
      <c r="A1266">
        <f>VLOOKUP(B1266,Tableau1[],19,FALSE)</f>
        <v>1</v>
      </c>
      <c r="B1266" s="13" t="s">
        <v>2563</v>
      </c>
      <c r="C1266" s="14" t="s">
        <v>25</v>
      </c>
      <c r="D1266" s="14" t="s">
        <v>2564</v>
      </c>
      <c r="E1266" s="14" t="s">
        <v>29</v>
      </c>
      <c r="F1266" s="14" t="s">
        <v>32</v>
      </c>
      <c r="G1266" s="14" t="s">
        <v>2035</v>
      </c>
      <c r="H1266" s="14"/>
      <c r="I1266" s="14"/>
      <c r="J1266" s="14"/>
      <c r="K1266" s="14" t="s">
        <v>6921</v>
      </c>
      <c r="L1266" s="14" t="s">
        <v>6951</v>
      </c>
      <c r="M1266" s="14" t="s">
        <v>7448</v>
      </c>
      <c r="N1266" s="14" t="s">
        <v>7448</v>
      </c>
      <c r="O1266" s="14" t="s">
        <v>7448</v>
      </c>
      <c r="P1266" s="14" t="s">
        <v>6954</v>
      </c>
      <c r="Q1266" s="14"/>
      <c r="R1266" s="14"/>
      <c r="S1266" s="14"/>
      <c r="T1266" s="16" t="s">
        <v>8348</v>
      </c>
      <c r="U1266" s="14" t="s">
        <v>8349</v>
      </c>
      <c r="V1266" s="14" t="s">
        <v>6929</v>
      </c>
      <c r="W1266" s="14" t="s">
        <v>7063</v>
      </c>
      <c r="X1266" s="14" t="s">
        <v>7797</v>
      </c>
      <c r="Y1266" t="str">
        <f>VLOOKUP($T1266,APPLI_PM!$A$2:$F$1845,4,FALSE)</f>
        <v>PM05 - Distribution Multicanal</v>
      </c>
      <c r="Z1266" t="str">
        <f>VLOOKUP($T1266,APPLI_PM!$A$2:$F$1845,5,FALSE)</f>
        <v>PDI - Processus de Distribution</v>
      </c>
    </row>
    <row r="1267" spans="1:26" ht="15" x14ac:dyDescent="0.25">
      <c r="A1267">
        <f>VLOOKUP(B1267,Tableau1[],19,FALSE)</f>
        <v>7</v>
      </c>
      <c r="B1267" s="13" t="s">
        <v>2189</v>
      </c>
      <c r="C1267" s="14" t="s">
        <v>25</v>
      </c>
      <c r="D1267" s="14" t="s">
        <v>2190</v>
      </c>
      <c r="E1267" s="14" t="s">
        <v>29</v>
      </c>
      <c r="F1267" s="14" t="s">
        <v>32</v>
      </c>
      <c r="G1267" s="14" t="s">
        <v>161</v>
      </c>
      <c r="H1267" s="14"/>
      <c r="I1267" s="14"/>
      <c r="J1267" s="14"/>
      <c r="K1267" s="14" t="s">
        <v>6921</v>
      </c>
      <c r="L1267" s="14" t="s">
        <v>6964</v>
      </c>
      <c r="M1267" s="14" t="s">
        <v>8706</v>
      </c>
      <c r="N1267" s="14" t="s">
        <v>8706</v>
      </c>
      <c r="O1267" s="14" t="s">
        <v>8706</v>
      </c>
      <c r="P1267" s="14" t="s">
        <v>6954</v>
      </c>
      <c r="Q1267" s="14"/>
      <c r="R1267" s="14"/>
      <c r="S1267" s="14"/>
      <c r="T1267" s="16" t="s">
        <v>8348</v>
      </c>
      <c r="U1267" s="14" t="s">
        <v>8349</v>
      </c>
      <c r="V1267" s="14" t="s">
        <v>6929</v>
      </c>
      <c r="W1267" s="14" t="s">
        <v>7063</v>
      </c>
      <c r="X1267" s="14" t="s">
        <v>7797</v>
      </c>
    </row>
    <row r="1268" spans="1:26" ht="15" x14ac:dyDescent="0.25">
      <c r="A1268">
        <f>VLOOKUP(B1268,Tableau1[],19,FALSE)</f>
        <v>1</v>
      </c>
      <c r="B1268" s="13" t="s">
        <v>2897</v>
      </c>
      <c r="C1268" s="14" t="s">
        <v>25</v>
      </c>
      <c r="D1268" s="14" t="s">
        <v>2900</v>
      </c>
      <c r="E1268" s="14" t="s">
        <v>29</v>
      </c>
      <c r="F1268" s="14" t="s">
        <v>32</v>
      </c>
      <c r="G1268" s="14" t="s">
        <v>2901</v>
      </c>
      <c r="H1268" s="14"/>
      <c r="I1268" s="14" t="s">
        <v>2898</v>
      </c>
      <c r="J1268" s="14" t="s">
        <v>2899</v>
      </c>
      <c r="K1268" s="14" t="s">
        <v>6921</v>
      </c>
      <c r="L1268" s="14" t="s">
        <v>6951</v>
      </c>
      <c r="M1268" s="14" t="s">
        <v>8707</v>
      </c>
      <c r="N1268" s="14" t="s">
        <v>8708</v>
      </c>
      <c r="O1268" s="14" t="s">
        <v>8707</v>
      </c>
      <c r="P1268" s="14" t="s">
        <v>6954</v>
      </c>
      <c r="Q1268" s="14" t="s">
        <v>6982</v>
      </c>
      <c r="R1268" s="14" t="s">
        <v>7873</v>
      </c>
      <c r="S1268" s="14"/>
      <c r="T1268" s="16" t="s">
        <v>8709</v>
      </c>
      <c r="U1268" s="14" t="s">
        <v>8710</v>
      </c>
      <c r="V1268" s="14" t="s">
        <v>6929</v>
      </c>
      <c r="W1268" s="14" t="s">
        <v>7121</v>
      </c>
      <c r="X1268" s="14" t="s">
        <v>7199</v>
      </c>
      <c r="Y1268" t="str">
        <f>VLOOKUP($T1268,APPLI_PM!$A$2:$F$1845,4,FALSE)</f>
        <v>PM07 - Marchés Spécialisés</v>
      </c>
      <c r="Z1268" t="str">
        <f>VLOOKUP($T1268,APPLI_PM!$A$2:$F$1845,5,FALSE)</f>
        <v>MSH - Marchés Spécialisés Haut de Gamme</v>
      </c>
    </row>
    <row r="1269" spans="1:26" ht="15" x14ac:dyDescent="0.25">
      <c r="A1269">
        <f>VLOOKUP(B1269,Tableau1[],19,FALSE)</f>
        <v>1</v>
      </c>
      <c r="B1269" s="13" t="s">
        <v>2818</v>
      </c>
      <c r="C1269" s="14" t="s">
        <v>25</v>
      </c>
      <c r="D1269" s="14" t="s">
        <v>2820</v>
      </c>
      <c r="E1269" s="14" t="s">
        <v>29</v>
      </c>
      <c r="F1269" s="14" t="s">
        <v>32</v>
      </c>
      <c r="G1269" s="14" t="s">
        <v>2817</v>
      </c>
      <c r="H1269" s="14"/>
      <c r="I1269" s="14" t="s">
        <v>2819</v>
      </c>
      <c r="J1269" s="14" t="s">
        <v>1698</v>
      </c>
      <c r="K1269" s="14" t="s">
        <v>6921</v>
      </c>
      <c r="L1269" s="14" t="s">
        <v>6951</v>
      </c>
      <c r="M1269" s="14" t="s">
        <v>8711</v>
      </c>
      <c r="N1269" s="14" t="s">
        <v>8712</v>
      </c>
      <c r="O1269" s="14" t="s">
        <v>8711</v>
      </c>
      <c r="P1269" s="14" t="s">
        <v>6967</v>
      </c>
      <c r="Q1269" s="14" t="s">
        <v>6968</v>
      </c>
      <c r="R1269" s="14"/>
      <c r="S1269" s="14"/>
      <c r="T1269" s="16" t="s">
        <v>7052</v>
      </c>
      <c r="U1269" s="14" t="s">
        <v>7053</v>
      </c>
      <c r="V1269" s="14" t="s">
        <v>6929</v>
      </c>
      <c r="W1269" s="14" t="s">
        <v>7054</v>
      </c>
      <c r="X1269" s="14" t="s">
        <v>7055</v>
      </c>
      <c r="Y1269" t="str">
        <f>VLOOKUP($T1269,APPLI_PM!$A$2:$F$1845,4,FALSE)</f>
        <v>PM01 - Assurances</v>
      </c>
      <c r="Z1269" t="str">
        <f>VLOOKUP($T1269,APPLI_PM!$A$2:$F$1845,5,FALSE)</f>
        <v>ASP - Assurances parabancaires</v>
      </c>
    </row>
    <row r="1270" spans="1:26" ht="15" x14ac:dyDescent="0.25">
      <c r="A1270">
        <f>VLOOKUP(B1270,Tableau1[],19,FALSE)</f>
        <v>1</v>
      </c>
      <c r="B1270" s="13" t="s">
        <v>343</v>
      </c>
      <c r="C1270" s="14" t="s">
        <v>25</v>
      </c>
      <c r="D1270" s="14" t="s">
        <v>344</v>
      </c>
      <c r="E1270" s="14" t="s">
        <v>29</v>
      </c>
      <c r="F1270" s="14" t="s">
        <v>32</v>
      </c>
      <c r="G1270" s="14" t="s">
        <v>345</v>
      </c>
      <c r="H1270" s="14"/>
      <c r="I1270" s="14"/>
      <c r="J1270" s="14"/>
      <c r="K1270" s="14" t="s">
        <v>7043</v>
      </c>
      <c r="L1270" s="14" t="s">
        <v>6951</v>
      </c>
      <c r="M1270" s="14" t="s">
        <v>8713</v>
      </c>
      <c r="N1270" s="14" t="s">
        <v>8714</v>
      </c>
      <c r="O1270" s="14" t="s">
        <v>8713</v>
      </c>
      <c r="P1270" s="14" t="s">
        <v>6967</v>
      </c>
      <c r="Q1270" s="14"/>
      <c r="R1270" s="14"/>
      <c r="S1270" s="14"/>
      <c r="T1270" s="16" t="s">
        <v>7795</v>
      </c>
      <c r="U1270" s="14" t="s">
        <v>7796</v>
      </c>
      <c r="V1270" s="14" t="s">
        <v>6929</v>
      </c>
      <c r="W1270" s="14" t="s">
        <v>7063</v>
      </c>
      <c r="X1270" s="14" t="s">
        <v>7797</v>
      </c>
      <c r="Y1270" t="str">
        <f>VLOOKUP($T1270,APPLI_PM!$A$2:$F$1845,4,FALSE)</f>
        <v>PM03 - Contrôle Interne Sécurité</v>
      </c>
      <c r="Z1270" t="str">
        <f>VLOOKUP($T1270,APPLI_PM!$A$2:$F$1845,5,FALSE)</f>
        <v>ELS - Gestion des éléments de structure</v>
      </c>
    </row>
    <row r="1271" spans="1:26" ht="15" x14ac:dyDescent="0.25">
      <c r="A1271">
        <f>VLOOKUP(B1271,Tableau1[],19,FALSE)</f>
        <v>1</v>
      </c>
      <c r="B1271" s="13" t="s">
        <v>2225</v>
      </c>
      <c r="C1271" s="14" t="s">
        <v>25</v>
      </c>
      <c r="D1271" s="14" t="s">
        <v>2228</v>
      </c>
      <c r="E1271" s="14" t="s">
        <v>29</v>
      </c>
      <c r="F1271" s="14" t="s">
        <v>32</v>
      </c>
      <c r="G1271" s="14" t="s">
        <v>2229</v>
      </c>
      <c r="H1271" s="14"/>
      <c r="I1271" s="14" t="s">
        <v>2226</v>
      </c>
      <c r="J1271" s="14" t="s">
        <v>2227</v>
      </c>
      <c r="K1271" s="14" t="s">
        <v>6921</v>
      </c>
      <c r="L1271" s="14" t="s">
        <v>6951</v>
      </c>
      <c r="M1271" s="14" t="s">
        <v>8715</v>
      </c>
      <c r="N1271" s="14" t="s">
        <v>8716</v>
      </c>
      <c r="O1271" s="14" t="s">
        <v>8715</v>
      </c>
      <c r="P1271" s="14" t="s">
        <v>6954</v>
      </c>
      <c r="Q1271" s="14" t="s">
        <v>7037</v>
      </c>
      <c r="R1271" s="14" t="s">
        <v>7038</v>
      </c>
      <c r="S1271" s="14"/>
      <c r="T1271" s="16" t="s">
        <v>6938</v>
      </c>
      <c r="U1271" s="14" t="s">
        <v>6939</v>
      </c>
      <c r="V1271" s="14" t="s">
        <v>6929</v>
      </c>
      <c r="W1271" s="14" t="s">
        <v>6940</v>
      </c>
      <c r="X1271" s="14" t="s">
        <v>6941</v>
      </c>
      <c r="Y1271" t="str">
        <f>VLOOKUP($T1271,APPLI_PM!$A$2:$F$1845,4,FALSE)</f>
        <v>PM09 - Moyens De Paiement</v>
      </c>
      <c r="Z1271" t="str">
        <f>VLOOKUP($T1271,APPLI_PM!$A$2:$F$1845,5,FALSE)</f>
        <v>ECH - Echanges et flux entrep. pros</v>
      </c>
    </row>
    <row r="1272" spans="1:26" ht="15" x14ac:dyDescent="0.25">
      <c r="A1272">
        <f>VLOOKUP(B1272,Tableau1[],19,FALSE)</f>
        <v>1</v>
      </c>
      <c r="B1272" s="13" t="s">
        <v>180</v>
      </c>
      <c r="C1272" s="14" t="s">
        <v>25</v>
      </c>
      <c r="D1272" s="14" t="s">
        <v>181</v>
      </c>
      <c r="E1272" s="14" t="s">
        <v>29</v>
      </c>
      <c r="F1272" s="14" t="s">
        <v>32</v>
      </c>
      <c r="G1272" s="14" t="s">
        <v>182</v>
      </c>
      <c r="H1272" s="14"/>
      <c r="I1272" s="14"/>
      <c r="J1272" s="14"/>
      <c r="K1272" s="14" t="s">
        <v>7043</v>
      </c>
      <c r="L1272" s="14" t="s">
        <v>6951</v>
      </c>
      <c r="M1272" s="14" t="s">
        <v>8717</v>
      </c>
      <c r="N1272" s="14" t="s">
        <v>8717</v>
      </c>
      <c r="O1272" s="14" t="s">
        <v>8717</v>
      </c>
      <c r="P1272" s="14"/>
      <c r="Q1272" s="14"/>
      <c r="R1272" s="14"/>
      <c r="S1272" s="14"/>
      <c r="T1272" s="16" t="s">
        <v>8718</v>
      </c>
      <c r="U1272" s="14" t="s">
        <v>8719</v>
      </c>
      <c r="V1272" s="14" t="s">
        <v>6929</v>
      </c>
      <c r="W1272" s="14" t="s">
        <v>7329</v>
      </c>
      <c r="X1272" s="14" t="s">
        <v>7206</v>
      </c>
      <c r="Y1272" t="str">
        <f>VLOOKUP($T1272,APPLI_PM!$A$2:$F$1845,4,FALSE)</f>
        <v>PM05 - Distribution Multicanal</v>
      </c>
      <c r="Z1272" t="str">
        <f>VLOOKUP($T1272,APPLI_PM!$A$2:$F$1845,5,FALSE)</f>
        <v>BIN - BAM Internet</v>
      </c>
    </row>
    <row r="1273" spans="1:26" ht="15" x14ac:dyDescent="0.25">
      <c r="A1273">
        <f>VLOOKUP(B1273,Tableau1[],19,FALSE)</f>
        <v>1</v>
      </c>
      <c r="B1273" s="13" t="s">
        <v>524</v>
      </c>
      <c r="C1273" s="14" t="s">
        <v>25</v>
      </c>
      <c r="D1273" s="14" t="s">
        <v>525</v>
      </c>
      <c r="E1273" s="14" t="s">
        <v>29</v>
      </c>
      <c r="F1273" s="14" t="s">
        <v>32</v>
      </c>
      <c r="G1273" s="14" t="s">
        <v>336</v>
      </c>
      <c r="H1273" s="14"/>
      <c r="I1273" s="14"/>
      <c r="J1273" s="14"/>
      <c r="K1273" s="14" t="s">
        <v>6943</v>
      </c>
      <c r="L1273" s="14" t="s">
        <v>6951</v>
      </c>
      <c r="M1273" s="14" t="s">
        <v>524</v>
      </c>
      <c r="N1273" s="14" t="s">
        <v>524</v>
      </c>
      <c r="O1273" s="14" t="s">
        <v>524</v>
      </c>
      <c r="P1273" s="14" t="s">
        <v>6967</v>
      </c>
      <c r="Q1273" s="14"/>
      <c r="R1273" s="14"/>
      <c r="S1273" s="14"/>
      <c r="T1273" s="16" t="s">
        <v>7267</v>
      </c>
      <c r="U1273" s="14" t="s">
        <v>7268</v>
      </c>
      <c r="V1273" s="14" t="s">
        <v>6929</v>
      </c>
      <c r="W1273" s="14" t="s">
        <v>6962</v>
      </c>
      <c r="X1273" s="14" t="s">
        <v>6963</v>
      </c>
      <c r="Y1273" t="str">
        <f>VLOOKUP($T1273,APPLI_PM!$A$2:$F$1845,4,FALSE)</f>
        <v>PM05 - Distribution Multicanal</v>
      </c>
      <c r="Z1273" t="str">
        <f>VLOOKUP($T1273,APPLI_PM!$A$2:$F$1845,5,FALSE)</f>
        <v>PTW - Poste de travail</v>
      </c>
    </row>
    <row r="1274" spans="1:26" ht="15" x14ac:dyDescent="0.25">
      <c r="A1274">
        <f>VLOOKUP(B1274,Tableau1[],19,FALSE)</f>
        <v>1</v>
      </c>
      <c r="B1274" s="13" t="s">
        <v>2185</v>
      </c>
      <c r="C1274" s="14" t="s">
        <v>25</v>
      </c>
      <c r="D1274" s="14" t="s">
        <v>2187</v>
      </c>
      <c r="E1274" s="14" t="s">
        <v>29</v>
      </c>
      <c r="F1274" s="14" t="s">
        <v>32</v>
      </c>
      <c r="G1274" s="14" t="s">
        <v>2188</v>
      </c>
      <c r="H1274" s="14"/>
      <c r="I1274" s="14" t="s">
        <v>2186</v>
      </c>
      <c r="J1274" s="14"/>
      <c r="K1274" s="14" t="s">
        <v>7043</v>
      </c>
      <c r="L1274" s="14" t="s">
        <v>6951</v>
      </c>
      <c r="M1274" s="14" t="s">
        <v>8720</v>
      </c>
      <c r="N1274" s="14" t="s">
        <v>8721</v>
      </c>
      <c r="O1274" s="14" t="s">
        <v>8720</v>
      </c>
      <c r="P1274" s="14"/>
      <c r="Q1274" s="14"/>
      <c r="R1274" s="14"/>
      <c r="S1274" s="14"/>
      <c r="T1274" s="16" t="s">
        <v>7102</v>
      </c>
      <c r="U1274" s="14" t="s">
        <v>7103</v>
      </c>
      <c r="V1274" s="14" t="s">
        <v>6929</v>
      </c>
      <c r="W1274" s="14" t="s">
        <v>6962</v>
      </c>
      <c r="X1274" s="14" t="s">
        <v>6963</v>
      </c>
      <c r="Y1274" t="str">
        <f>VLOOKUP($T1274,APPLI_PM!$A$2:$F$1845,4,FALSE)</f>
        <v>PM05 - Distribution Multicanal</v>
      </c>
      <c r="Z1274" t="str">
        <f>VLOOKUP($T1274,APPLI_PM!$A$2:$F$1845,5,FALSE)</f>
        <v>PTW - Poste de travail</v>
      </c>
    </row>
    <row r="1275" spans="1:26" ht="15" x14ac:dyDescent="0.25">
      <c r="A1275">
        <f>VLOOKUP(B1275,Tableau1[],19,FALSE)</f>
        <v>1</v>
      </c>
      <c r="B1275" s="13" t="s">
        <v>2412</v>
      </c>
      <c r="C1275" s="14" t="s">
        <v>25</v>
      </c>
      <c r="D1275" s="14" t="s">
        <v>2413</v>
      </c>
      <c r="E1275" s="14" t="s">
        <v>29</v>
      </c>
      <c r="F1275" s="14" t="s">
        <v>32</v>
      </c>
      <c r="G1275" s="14" t="s">
        <v>144</v>
      </c>
      <c r="H1275" s="14"/>
      <c r="I1275" s="14"/>
      <c r="J1275" s="14"/>
      <c r="K1275" s="14" t="s">
        <v>7043</v>
      </c>
      <c r="L1275" s="14" t="s">
        <v>6951</v>
      </c>
      <c r="M1275" s="14" t="s">
        <v>8722</v>
      </c>
      <c r="N1275" s="14" t="s">
        <v>8722</v>
      </c>
      <c r="O1275" s="14" t="s">
        <v>8722</v>
      </c>
      <c r="P1275" s="14"/>
      <c r="Q1275" s="14"/>
      <c r="R1275" s="14"/>
      <c r="S1275" s="14"/>
      <c r="T1275" s="16" t="s">
        <v>7102</v>
      </c>
      <c r="U1275" s="14" t="s">
        <v>7103</v>
      </c>
      <c r="V1275" s="14" t="s">
        <v>6929</v>
      </c>
      <c r="W1275" s="14" t="s">
        <v>6962</v>
      </c>
      <c r="X1275" s="14" t="s">
        <v>6963</v>
      </c>
      <c r="Y1275" t="str">
        <f>VLOOKUP($T1275,APPLI_PM!$A$2:$F$1845,4,FALSE)</f>
        <v>PM05 - Distribution Multicanal</v>
      </c>
      <c r="Z1275" t="str">
        <f>VLOOKUP($T1275,APPLI_PM!$A$2:$F$1845,5,FALSE)</f>
        <v>PTW - Poste de travail</v>
      </c>
    </row>
    <row r="1276" spans="1:26" ht="15" x14ac:dyDescent="0.25">
      <c r="A1276">
        <f>VLOOKUP(B1276,Tableau1[],19,FALSE)</f>
        <v>1</v>
      </c>
      <c r="B1276" s="13" t="s">
        <v>2935</v>
      </c>
      <c r="C1276" s="14" t="s">
        <v>25</v>
      </c>
      <c r="D1276" s="14" t="s">
        <v>2936</v>
      </c>
      <c r="E1276" s="14" t="s">
        <v>29</v>
      </c>
      <c r="F1276" s="14" t="s">
        <v>32</v>
      </c>
      <c r="G1276" s="14" t="s">
        <v>2937</v>
      </c>
      <c r="H1276" s="14"/>
      <c r="I1276" s="14"/>
      <c r="J1276" s="14"/>
      <c r="K1276" s="14" t="s">
        <v>7043</v>
      </c>
      <c r="L1276" s="14" t="s">
        <v>6951</v>
      </c>
      <c r="M1276" s="14" t="s">
        <v>8723</v>
      </c>
      <c r="N1276" s="14" t="s">
        <v>8724</v>
      </c>
      <c r="O1276" s="14" t="s">
        <v>8723</v>
      </c>
      <c r="P1276" s="14" t="s">
        <v>6954</v>
      </c>
      <c r="Q1276" s="14"/>
      <c r="R1276" s="14"/>
      <c r="S1276" s="14"/>
      <c r="T1276" s="16" t="s">
        <v>8348</v>
      </c>
      <c r="U1276" s="14" t="s">
        <v>8349</v>
      </c>
      <c r="V1276" s="14" t="s">
        <v>6929</v>
      </c>
      <c r="W1276" s="14" t="s">
        <v>7063</v>
      </c>
      <c r="X1276" s="14" t="s">
        <v>7797</v>
      </c>
      <c r="Y1276" t="str">
        <f>VLOOKUP($T1276,APPLI_PM!$A$2:$F$1845,4,FALSE)</f>
        <v>PM05 - Distribution Multicanal</v>
      </c>
      <c r="Z1276" t="str">
        <f>VLOOKUP($T1276,APPLI_PM!$A$2:$F$1845,5,FALSE)</f>
        <v>PDI - Processus de Distribution</v>
      </c>
    </row>
    <row r="1277" spans="1:26" ht="15" x14ac:dyDescent="0.25">
      <c r="A1277">
        <f>VLOOKUP(B1277,Tableau1[],19,FALSE)</f>
        <v>4</v>
      </c>
      <c r="B1277" s="13" t="s">
        <v>2860</v>
      </c>
      <c r="C1277" s="14" t="s">
        <v>25</v>
      </c>
      <c r="D1277" s="14" t="s">
        <v>2862</v>
      </c>
      <c r="E1277" s="14"/>
      <c r="F1277" s="14" t="s">
        <v>2864</v>
      </c>
      <c r="G1277" s="14" t="s">
        <v>2863</v>
      </c>
      <c r="H1277" s="14"/>
      <c r="I1277" s="14" t="s">
        <v>2861</v>
      </c>
      <c r="J1277" s="14"/>
      <c r="K1277" s="14" t="s">
        <v>6921</v>
      </c>
      <c r="L1277" s="14" t="s">
        <v>7050</v>
      </c>
      <c r="M1277" s="14" t="s">
        <v>8725</v>
      </c>
      <c r="N1277" s="14" t="s">
        <v>8726</v>
      </c>
      <c r="O1277" s="14" t="s">
        <v>8725</v>
      </c>
      <c r="P1277" s="14" t="s">
        <v>6924</v>
      </c>
      <c r="Q1277" s="14" t="s">
        <v>6925</v>
      </c>
      <c r="R1277" s="14" t="s">
        <v>6926</v>
      </c>
      <c r="S1277" s="14"/>
      <c r="T1277" s="16" t="s">
        <v>2864</v>
      </c>
      <c r="U1277" s="14" t="s">
        <v>8727</v>
      </c>
      <c r="V1277" s="14" t="s">
        <v>6929</v>
      </c>
      <c r="W1277" s="14" t="s">
        <v>8728</v>
      </c>
      <c r="X1277" s="14" t="s">
        <v>8729</v>
      </c>
    </row>
    <row r="1278" spans="1:26" ht="15" x14ac:dyDescent="0.25">
      <c r="A1278">
        <f>VLOOKUP(B1278,Tableau1[],19,FALSE)</f>
        <v>1</v>
      </c>
      <c r="B1278" s="13" t="s">
        <v>2931</v>
      </c>
      <c r="C1278" s="14" t="s">
        <v>25</v>
      </c>
      <c r="D1278" s="14" t="s">
        <v>2915</v>
      </c>
      <c r="E1278" s="14" t="s">
        <v>29</v>
      </c>
      <c r="F1278" s="14" t="s">
        <v>32</v>
      </c>
      <c r="G1278" s="14" t="s">
        <v>564</v>
      </c>
      <c r="H1278" s="14"/>
      <c r="I1278" s="14"/>
      <c r="J1278" s="14"/>
      <c r="K1278" s="14" t="s">
        <v>6921</v>
      </c>
      <c r="L1278" s="14" t="s">
        <v>6951</v>
      </c>
      <c r="M1278" s="14" t="s">
        <v>8730</v>
      </c>
      <c r="N1278" s="14" t="s">
        <v>8731</v>
      </c>
      <c r="O1278" s="14" t="s">
        <v>8730</v>
      </c>
      <c r="P1278" s="14" t="s">
        <v>6954</v>
      </c>
      <c r="Q1278" s="14"/>
      <c r="R1278" s="14"/>
      <c r="S1278" s="14"/>
      <c r="T1278" s="16" t="s">
        <v>7333</v>
      </c>
      <c r="U1278" s="14" t="s">
        <v>7334</v>
      </c>
      <c r="V1278" s="14" t="s">
        <v>6929</v>
      </c>
      <c r="W1278" s="14" t="s">
        <v>7054</v>
      </c>
      <c r="X1278" s="14" t="s">
        <v>7055</v>
      </c>
      <c r="Y1278" t="str">
        <f>VLOOKUP($T1278,APPLI_PM!$A$2:$F$1845,4,FALSE)</f>
        <v>PM01 - Assurances</v>
      </c>
      <c r="Z1278" t="str">
        <f>VLOOKUP($T1278,APPLI_PM!$A$2:$F$1845,5,FALSE)</f>
        <v>AAV - Autres assurances vie</v>
      </c>
    </row>
    <row r="1279" spans="1:26" ht="15" x14ac:dyDescent="0.25">
      <c r="A1279">
        <f>VLOOKUP(B1279,Tableau1[],19,FALSE)</f>
        <v>1</v>
      </c>
      <c r="B1279" s="13" t="s">
        <v>2233</v>
      </c>
      <c r="C1279" s="14" t="s">
        <v>25</v>
      </c>
      <c r="D1279" s="14" t="s">
        <v>2234</v>
      </c>
      <c r="E1279" s="14" t="s">
        <v>29</v>
      </c>
      <c r="F1279" s="14" t="s">
        <v>32</v>
      </c>
      <c r="G1279" s="14" t="s">
        <v>2235</v>
      </c>
      <c r="H1279" s="14"/>
      <c r="I1279" s="14"/>
      <c r="J1279" s="14"/>
      <c r="K1279" s="14" t="s">
        <v>6921</v>
      </c>
      <c r="L1279" s="14" t="s">
        <v>6951</v>
      </c>
      <c r="M1279" s="14" t="s">
        <v>8732</v>
      </c>
      <c r="N1279" s="14" t="s">
        <v>8733</v>
      </c>
      <c r="O1279" s="14" t="s">
        <v>8732</v>
      </c>
      <c r="P1279" s="14" t="s">
        <v>6954</v>
      </c>
      <c r="Q1279" s="14" t="s">
        <v>7134</v>
      </c>
      <c r="R1279" s="14" t="s">
        <v>7153</v>
      </c>
      <c r="S1279" s="14"/>
      <c r="T1279" s="16" t="s">
        <v>7102</v>
      </c>
      <c r="U1279" s="14" t="s">
        <v>7103</v>
      </c>
      <c r="V1279" s="14" t="s">
        <v>6929</v>
      </c>
      <c r="W1279" s="14" t="s">
        <v>6962</v>
      </c>
      <c r="X1279" s="14" t="s">
        <v>6963</v>
      </c>
      <c r="Y1279" t="str">
        <f>VLOOKUP($T1279,APPLI_PM!$A$2:$F$1845,4,FALSE)</f>
        <v>PM05 - Distribution Multicanal</v>
      </c>
      <c r="Z1279" t="str">
        <f>VLOOKUP($T1279,APPLI_PM!$A$2:$F$1845,5,FALSE)</f>
        <v>PTW - Poste de travail</v>
      </c>
    </row>
    <row r="1280" spans="1:26" ht="15" x14ac:dyDescent="0.25">
      <c r="A1280">
        <f>VLOOKUP(B1280,Tableau1[],19,FALSE)</f>
        <v>1</v>
      </c>
      <c r="B1280" s="13" t="s">
        <v>2268</v>
      </c>
      <c r="C1280" s="14" t="s">
        <v>25</v>
      </c>
      <c r="D1280" s="14" t="s">
        <v>2269</v>
      </c>
      <c r="E1280" s="14" t="s">
        <v>29</v>
      </c>
      <c r="F1280" s="14" t="s">
        <v>32</v>
      </c>
      <c r="G1280" s="14" t="s">
        <v>2270</v>
      </c>
      <c r="H1280" s="14"/>
      <c r="I1280" s="14"/>
      <c r="J1280" s="14"/>
      <c r="K1280" s="14" t="s">
        <v>6921</v>
      </c>
      <c r="L1280" s="14" t="s">
        <v>6951</v>
      </c>
      <c r="M1280" s="14" t="s">
        <v>8734</v>
      </c>
      <c r="N1280" s="14" t="s">
        <v>8735</v>
      </c>
      <c r="O1280" s="14" t="s">
        <v>8734</v>
      </c>
      <c r="P1280" s="14" t="s">
        <v>6954</v>
      </c>
      <c r="Q1280" s="14" t="s">
        <v>7134</v>
      </c>
      <c r="R1280" s="14" t="s">
        <v>7153</v>
      </c>
      <c r="S1280" s="14"/>
      <c r="T1280" s="16" t="s">
        <v>7102</v>
      </c>
      <c r="U1280" s="14" t="s">
        <v>7103</v>
      </c>
      <c r="V1280" s="14" t="s">
        <v>6929</v>
      </c>
      <c r="W1280" s="14" t="s">
        <v>6962</v>
      </c>
      <c r="X1280" s="14" t="s">
        <v>6963</v>
      </c>
      <c r="Y1280" t="str">
        <f>VLOOKUP($T1280,APPLI_PM!$A$2:$F$1845,4,FALSE)</f>
        <v>PM05 - Distribution Multicanal</v>
      </c>
      <c r="Z1280" t="str">
        <f>VLOOKUP($T1280,APPLI_PM!$A$2:$F$1845,5,FALSE)</f>
        <v>PTW - Poste de travail</v>
      </c>
    </row>
    <row r="1281" spans="1:26" ht="15" x14ac:dyDescent="0.25">
      <c r="A1281">
        <f>VLOOKUP(B1281,Tableau1[],19,FALSE)</f>
        <v>7</v>
      </c>
      <c r="B1281" s="13" t="s">
        <v>1668</v>
      </c>
      <c r="C1281" s="14" t="s">
        <v>25</v>
      </c>
      <c r="D1281" s="14" t="s">
        <v>1506</v>
      </c>
      <c r="E1281" s="14" t="s">
        <v>29</v>
      </c>
      <c r="F1281" s="14" t="s">
        <v>32</v>
      </c>
      <c r="G1281" s="14" t="s">
        <v>161</v>
      </c>
      <c r="H1281" s="14"/>
      <c r="I1281" s="14"/>
      <c r="J1281" s="14"/>
      <c r="K1281" s="14" t="s">
        <v>6921</v>
      </c>
      <c r="L1281" s="14" t="s">
        <v>6964</v>
      </c>
      <c r="M1281" s="14" t="s">
        <v>8736</v>
      </c>
      <c r="N1281" s="14" t="s">
        <v>8736</v>
      </c>
      <c r="O1281" s="14" t="s">
        <v>8736</v>
      </c>
      <c r="P1281" s="14" t="s">
        <v>6954</v>
      </c>
      <c r="Q1281" s="14"/>
      <c r="R1281" s="14"/>
      <c r="S1281" s="14"/>
      <c r="T1281" s="16" t="s">
        <v>24</v>
      </c>
      <c r="U1281" s="14" t="s">
        <v>24</v>
      </c>
      <c r="V1281" s="14" t="s">
        <v>6929</v>
      </c>
      <c r="W1281" s="14" t="s">
        <v>7329</v>
      </c>
      <c r="X1281" s="14" t="s">
        <v>7206</v>
      </c>
    </row>
    <row r="1282" spans="1:26" ht="15" x14ac:dyDescent="0.25">
      <c r="A1282">
        <f>VLOOKUP(B1282,Tableau1[],19,FALSE)</f>
        <v>1</v>
      </c>
      <c r="B1282" s="13" t="s">
        <v>1300</v>
      </c>
      <c r="C1282" s="14" t="s">
        <v>25</v>
      </c>
      <c r="D1282" s="14" t="s">
        <v>1302</v>
      </c>
      <c r="E1282" s="14" t="s">
        <v>29</v>
      </c>
      <c r="F1282" s="14" t="s">
        <v>32</v>
      </c>
      <c r="G1282" s="14" t="s">
        <v>336</v>
      </c>
      <c r="H1282" s="14"/>
      <c r="I1282" s="14" t="s">
        <v>1301</v>
      </c>
      <c r="J1282" s="14"/>
      <c r="K1282" s="14" t="s">
        <v>6943</v>
      </c>
      <c r="L1282" s="14" t="s">
        <v>6951</v>
      </c>
      <c r="M1282" s="14" t="s">
        <v>8737</v>
      </c>
      <c r="N1282" s="14" t="s">
        <v>8737</v>
      </c>
      <c r="O1282" s="14" t="s">
        <v>8737</v>
      </c>
      <c r="P1282" s="14" t="s">
        <v>6967</v>
      </c>
      <c r="Q1282" s="14"/>
      <c r="R1282" s="14"/>
      <c r="S1282" s="14"/>
      <c r="T1282" s="16" t="s">
        <v>324</v>
      </c>
      <c r="U1282" s="14" t="s">
        <v>7716</v>
      </c>
      <c r="V1282" s="14" t="s">
        <v>6929</v>
      </c>
      <c r="W1282" s="14" t="s">
        <v>7205</v>
      </c>
      <c r="X1282" s="14" t="s">
        <v>7206</v>
      </c>
      <c r="Y1282" t="str">
        <f>VLOOKUP($T1282,APPLI_PM!$A$2:$F$1845,4,FALSE)</f>
        <v>PM05 - Distribution Multicanal</v>
      </c>
      <c r="Z1282" t="str">
        <f>VLOOKUP($T1282,APPLI_PM!$A$2:$F$1845,5,FALSE)</f>
        <v>CCM - Téléphonie-CCM</v>
      </c>
    </row>
    <row r="1283" spans="1:26" ht="15" x14ac:dyDescent="0.25">
      <c r="A1283">
        <f>VLOOKUP(B1283,Tableau1[],19,FALSE)</f>
        <v>7</v>
      </c>
      <c r="B1283" s="13" t="s">
        <v>1672</v>
      </c>
      <c r="C1283" s="14" t="s">
        <v>25</v>
      </c>
      <c r="D1283" s="14" t="s">
        <v>30</v>
      </c>
      <c r="E1283" s="14" t="s">
        <v>29</v>
      </c>
      <c r="F1283" s="14" t="s">
        <v>32</v>
      </c>
      <c r="G1283" s="14" t="s">
        <v>161</v>
      </c>
      <c r="H1283" s="14"/>
      <c r="I1283" s="14"/>
      <c r="J1283" s="14"/>
      <c r="K1283" s="14" t="s">
        <v>6921</v>
      </c>
      <c r="L1283" s="14" t="s">
        <v>6964</v>
      </c>
      <c r="M1283" s="14" t="s">
        <v>8738</v>
      </c>
      <c r="N1283" s="14" t="s">
        <v>8738</v>
      </c>
      <c r="O1283" s="14" t="s">
        <v>8738</v>
      </c>
      <c r="P1283" s="14" t="s">
        <v>6924</v>
      </c>
      <c r="Q1283" s="14" t="s">
        <v>6925</v>
      </c>
      <c r="R1283" s="14" t="s">
        <v>6946</v>
      </c>
      <c r="S1283" s="14"/>
      <c r="T1283" s="16" t="s">
        <v>8739</v>
      </c>
      <c r="U1283" s="14" t="s">
        <v>8740</v>
      </c>
      <c r="V1283" s="14" t="s">
        <v>6929</v>
      </c>
      <c r="W1283" s="14" t="s">
        <v>7151</v>
      </c>
      <c r="X1283" s="14" t="s">
        <v>7152</v>
      </c>
    </row>
    <row r="1284" spans="1:26" ht="15" x14ac:dyDescent="0.25">
      <c r="A1284">
        <f>VLOOKUP(B1284,Tableau1[],19,FALSE)</f>
        <v>9</v>
      </c>
      <c r="B1284" s="13" t="s">
        <v>2166</v>
      </c>
      <c r="C1284" s="14" t="s">
        <v>25</v>
      </c>
      <c r="D1284" s="14" t="s">
        <v>1906</v>
      </c>
      <c r="E1284" s="14" t="s">
        <v>29</v>
      </c>
      <c r="F1284" s="14" t="s">
        <v>32</v>
      </c>
      <c r="G1284" s="14" t="s">
        <v>161</v>
      </c>
      <c r="H1284" s="14"/>
      <c r="I1284" s="14"/>
      <c r="J1284" s="14"/>
      <c r="K1284" s="14" t="s">
        <v>7043</v>
      </c>
      <c r="L1284" s="14" t="s">
        <v>6944</v>
      </c>
      <c r="M1284" s="14" t="s">
        <v>2166</v>
      </c>
      <c r="N1284" s="14" t="s">
        <v>2166</v>
      </c>
      <c r="O1284" s="14" t="s">
        <v>2166</v>
      </c>
      <c r="P1284" s="14"/>
      <c r="Q1284" s="14"/>
      <c r="R1284" s="14"/>
      <c r="S1284" s="14"/>
      <c r="T1284" s="16" t="s">
        <v>6977</v>
      </c>
      <c r="U1284" s="14" t="s">
        <v>6978</v>
      </c>
      <c r="V1284" s="14" t="s">
        <v>6929</v>
      </c>
      <c r="W1284" s="14" t="s">
        <v>6979</v>
      </c>
      <c r="X1284" s="14" t="s">
        <v>6980</v>
      </c>
    </row>
    <row r="1285" spans="1:26" ht="15" x14ac:dyDescent="0.25">
      <c r="A1285">
        <f>VLOOKUP(B1285,Tableau1[],19,FALSE)</f>
        <v>1</v>
      </c>
      <c r="B1285" s="13" t="s">
        <v>2579</v>
      </c>
      <c r="C1285" s="14" t="s">
        <v>25</v>
      </c>
      <c r="D1285" s="14" t="s">
        <v>2572</v>
      </c>
      <c r="E1285" s="14" t="s">
        <v>29</v>
      </c>
      <c r="F1285" s="14" t="s">
        <v>32</v>
      </c>
      <c r="G1285" s="14" t="s">
        <v>2573</v>
      </c>
      <c r="H1285" s="14"/>
      <c r="I1285" s="14"/>
      <c r="J1285" s="14"/>
      <c r="K1285" s="14" t="s">
        <v>6921</v>
      </c>
      <c r="L1285" s="14" t="s">
        <v>6951</v>
      </c>
      <c r="M1285" s="14" t="s">
        <v>8014</v>
      </c>
      <c r="N1285" s="14" t="s">
        <v>8015</v>
      </c>
      <c r="O1285" s="14" t="s">
        <v>8014</v>
      </c>
      <c r="P1285" s="14"/>
      <c r="Q1285" s="14"/>
      <c r="R1285" s="14"/>
      <c r="S1285" s="14"/>
      <c r="T1285" s="16" t="s">
        <v>8016</v>
      </c>
      <c r="U1285" s="14" t="s">
        <v>8017</v>
      </c>
      <c r="V1285" s="14" t="s">
        <v>6929</v>
      </c>
      <c r="W1285" s="14" t="s">
        <v>7882</v>
      </c>
      <c r="X1285" s="14" t="s">
        <v>7883</v>
      </c>
      <c r="Y1285" t="str">
        <f>VLOOKUP($T1285,APPLI_PM!$A$2:$F$1845,4,FALSE)</f>
        <v>PM04 - Crédits</v>
      </c>
      <c r="Z1285" t="str">
        <f>VLOOKUP($T1285,APPLI_PM!$A$2:$F$1845,5,FALSE)</f>
        <v>CRD - Crédits</v>
      </c>
    </row>
    <row r="1286" spans="1:26" ht="15" x14ac:dyDescent="0.25">
      <c r="A1286">
        <f>VLOOKUP(B1286,Tableau1[],19,FALSE)</f>
        <v>1</v>
      </c>
      <c r="B1286" s="13" t="s">
        <v>1673</v>
      </c>
      <c r="C1286" s="14" t="s">
        <v>25</v>
      </c>
      <c r="D1286" s="14" t="s">
        <v>129</v>
      </c>
      <c r="E1286" s="14" t="s">
        <v>29</v>
      </c>
      <c r="F1286" s="14" t="s">
        <v>32</v>
      </c>
      <c r="G1286" s="14" t="s">
        <v>161</v>
      </c>
      <c r="H1286" s="14"/>
      <c r="I1286" s="14"/>
      <c r="J1286" s="14"/>
      <c r="K1286" s="14" t="s">
        <v>6921</v>
      </c>
      <c r="L1286" s="14" t="s">
        <v>6951</v>
      </c>
      <c r="M1286" s="14" t="s">
        <v>8741</v>
      </c>
      <c r="N1286" s="14" t="s">
        <v>8741</v>
      </c>
      <c r="O1286" s="14" t="s">
        <v>8741</v>
      </c>
      <c r="P1286" s="14" t="s">
        <v>6924</v>
      </c>
      <c r="Q1286" s="14"/>
      <c r="R1286" s="14"/>
      <c r="S1286" s="14"/>
      <c r="T1286" s="16" t="s">
        <v>6995</v>
      </c>
      <c r="U1286" s="14" t="s">
        <v>6996</v>
      </c>
      <c r="V1286" s="14" t="s">
        <v>6929</v>
      </c>
      <c r="W1286" s="14" t="s">
        <v>6997</v>
      </c>
      <c r="X1286" s="14" t="s">
        <v>6998</v>
      </c>
      <c r="Y1286" t="str">
        <f>VLOOKUP($T1286,APPLI_PM!$A$2:$F$1845,4,FALSE)</f>
        <v>PM04 - Crédits</v>
      </c>
      <c r="Z1286" t="str">
        <f>VLOOKUP($T1286,APPLI_PM!$A$2:$F$1845,5,FALSE)</f>
        <v>CRD - Crédits</v>
      </c>
    </row>
    <row r="1287" spans="1:26" ht="15" x14ac:dyDescent="0.25">
      <c r="A1287">
        <f>VLOOKUP(B1287,Tableau1[],19,FALSE)</f>
        <v>9</v>
      </c>
      <c r="B1287" s="13" t="s">
        <v>1677</v>
      </c>
      <c r="C1287" s="14" t="s">
        <v>25</v>
      </c>
      <c r="D1287" s="14" t="s">
        <v>186</v>
      </c>
      <c r="E1287" s="14" t="s">
        <v>29</v>
      </c>
      <c r="F1287" s="14" t="s">
        <v>32</v>
      </c>
      <c r="G1287" s="14" t="s">
        <v>161</v>
      </c>
      <c r="H1287" s="14"/>
      <c r="I1287" s="14"/>
      <c r="J1287" s="14"/>
      <c r="K1287" s="14" t="s">
        <v>6921</v>
      </c>
      <c r="L1287" s="14" t="s">
        <v>6944</v>
      </c>
      <c r="M1287" s="14" t="s">
        <v>8742</v>
      </c>
      <c r="N1287" s="14" t="s">
        <v>8742</v>
      </c>
      <c r="O1287" s="14" t="s">
        <v>8742</v>
      </c>
      <c r="P1287" s="14" t="s">
        <v>6924</v>
      </c>
      <c r="Q1287" s="14" t="s">
        <v>6925</v>
      </c>
      <c r="R1287" s="14" t="s">
        <v>6946</v>
      </c>
      <c r="S1287" s="14"/>
      <c r="T1287" s="16" t="s">
        <v>32</v>
      </c>
      <c r="U1287" s="14" t="s">
        <v>6969</v>
      </c>
      <c r="V1287" s="14" t="s">
        <v>6929</v>
      </c>
      <c r="W1287" s="14" t="s">
        <v>6949</v>
      </c>
      <c r="X1287" s="14" t="s">
        <v>6950</v>
      </c>
    </row>
    <row r="1288" spans="1:26" ht="15" x14ac:dyDescent="0.25">
      <c r="A1288" t="e">
        <f>VLOOKUP(B1288,Tableau1[],19,FALSE)</f>
        <v>#N/A</v>
      </c>
      <c r="B1288" s="13" t="s">
        <v>8743</v>
      </c>
      <c r="C1288" s="14" t="s">
        <v>25</v>
      </c>
      <c r="D1288" s="14" t="s">
        <v>8744</v>
      </c>
      <c r="E1288" s="14" t="s">
        <v>29</v>
      </c>
      <c r="F1288" s="14" t="s">
        <v>32</v>
      </c>
      <c r="G1288" s="14" t="s">
        <v>8745</v>
      </c>
      <c r="H1288" s="14"/>
      <c r="I1288" s="14" t="s">
        <v>8746</v>
      </c>
      <c r="J1288" s="14" t="s">
        <v>8747</v>
      </c>
      <c r="K1288" s="14" t="s">
        <v>7184</v>
      </c>
      <c r="L1288" s="14" t="s">
        <v>6951</v>
      </c>
      <c r="M1288" s="14" t="s">
        <v>8748</v>
      </c>
      <c r="N1288" s="14" t="s">
        <v>8749</v>
      </c>
      <c r="O1288" s="14" t="s">
        <v>8748</v>
      </c>
      <c r="P1288" s="14" t="s">
        <v>6954</v>
      </c>
      <c r="Q1288" s="14" t="s">
        <v>7134</v>
      </c>
      <c r="R1288" s="14" t="s">
        <v>7187</v>
      </c>
      <c r="S1288" s="14"/>
      <c r="T1288" s="16" t="s">
        <v>8750</v>
      </c>
      <c r="U1288" s="14" t="s">
        <v>8751</v>
      </c>
      <c r="V1288" s="14" t="s">
        <v>6929</v>
      </c>
      <c r="W1288" s="14" t="s">
        <v>7079</v>
      </c>
      <c r="X1288" s="14" t="s">
        <v>7080</v>
      </c>
    </row>
    <row r="1289" spans="1:26" ht="15" x14ac:dyDescent="0.25">
      <c r="A1289">
        <f>VLOOKUP(B1289,Tableau1[],19,FALSE)</f>
        <v>1</v>
      </c>
      <c r="B1289" s="13" t="s">
        <v>2960</v>
      </c>
      <c r="C1289" s="14" t="s">
        <v>25</v>
      </c>
      <c r="D1289" s="14" t="s">
        <v>2963</v>
      </c>
      <c r="E1289" s="14" t="s">
        <v>29</v>
      </c>
      <c r="F1289" s="14" t="s">
        <v>32</v>
      </c>
      <c r="G1289" s="14" t="s">
        <v>2964</v>
      </c>
      <c r="H1289" s="14"/>
      <c r="I1289" s="14" t="s">
        <v>2961</v>
      </c>
      <c r="J1289" s="14" t="s">
        <v>2962</v>
      </c>
      <c r="K1289" s="14" t="s">
        <v>7184</v>
      </c>
      <c r="L1289" s="14" t="s">
        <v>6951</v>
      </c>
      <c r="M1289" s="14" t="s">
        <v>8752</v>
      </c>
      <c r="N1289" s="14" t="s">
        <v>8752</v>
      </c>
      <c r="O1289" s="14" t="s">
        <v>8752</v>
      </c>
      <c r="P1289" s="14" t="s">
        <v>6924</v>
      </c>
      <c r="Q1289" s="14" t="s">
        <v>6925</v>
      </c>
      <c r="R1289" s="14" t="s">
        <v>6946</v>
      </c>
      <c r="S1289" s="14"/>
      <c r="T1289" s="16" t="s">
        <v>6995</v>
      </c>
      <c r="U1289" s="14" t="s">
        <v>6996</v>
      </c>
      <c r="V1289" s="14" t="s">
        <v>6929</v>
      </c>
      <c r="W1289" s="14" t="s">
        <v>6997</v>
      </c>
      <c r="X1289" s="14" t="s">
        <v>6998</v>
      </c>
      <c r="Y1289" t="str">
        <f>VLOOKUP($T1289,APPLI_PM!$A$2:$F$1845,4,FALSE)</f>
        <v>PM04 - Crédits</v>
      </c>
      <c r="Z1289" t="str">
        <f>VLOOKUP($T1289,APPLI_PM!$A$2:$F$1845,5,FALSE)</f>
        <v>CRD - Crédits</v>
      </c>
    </row>
    <row r="1290" spans="1:26" ht="15" x14ac:dyDescent="0.25">
      <c r="A1290">
        <f>VLOOKUP(B1290,Tableau1[],19,FALSE)</f>
        <v>1</v>
      </c>
      <c r="B1290" s="13" t="s">
        <v>2132</v>
      </c>
      <c r="C1290" s="14" t="s">
        <v>2133</v>
      </c>
      <c r="D1290" s="14" t="s">
        <v>2136</v>
      </c>
      <c r="E1290" s="14" t="s">
        <v>29</v>
      </c>
      <c r="F1290" s="14" t="s">
        <v>32</v>
      </c>
      <c r="G1290" s="14" t="s">
        <v>2137</v>
      </c>
      <c r="H1290" s="14"/>
      <c r="I1290" s="14" t="s">
        <v>2134</v>
      </c>
      <c r="J1290" s="14" t="s">
        <v>2135</v>
      </c>
      <c r="K1290" s="14" t="s">
        <v>7184</v>
      </c>
      <c r="L1290" s="14" t="s">
        <v>6951</v>
      </c>
      <c r="M1290" s="14" t="s">
        <v>8753</v>
      </c>
      <c r="N1290" s="14" t="s">
        <v>8753</v>
      </c>
      <c r="O1290" s="14" t="s">
        <v>8753</v>
      </c>
      <c r="P1290" s="14" t="s">
        <v>6954</v>
      </c>
      <c r="Q1290" s="14" t="s">
        <v>6999</v>
      </c>
      <c r="R1290" s="14"/>
      <c r="S1290" s="14"/>
      <c r="T1290" s="16" t="s">
        <v>7672</v>
      </c>
      <c r="U1290" s="14" t="s">
        <v>7673</v>
      </c>
      <c r="V1290" s="14" t="s">
        <v>6929</v>
      </c>
      <c r="W1290" s="14" t="s">
        <v>7054</v>
      </c>
      <c r="X1290" s="14" t="s">
        <v>7055</v>
      </c>
      <c r="Y1290" t="str">
        <f>VLOOKUP($T1290,APPLI_PM!$A$2:$F$1845,4,FALSE)</f>
        <v>PM01 - Assurances</v>
      </c>
      <c r="Z1290" t="str">
        <f>VLOOKUP($T1290,APPLI_PM!$A$2:$F$1845,5,FALSE)</f>
        <v>APA - PACIFICA Assurances IARD et prévoyance</v>
      </c>
    </row>
    <row r="1291" spans="1:26" ht="15" x14ac:dyDescent="0.25">
      <c r="A1291">
        <f>VLOOKUP(B1291,Tableau1[],19,FALSE)</f>
        <v>1</v>
      </c>
      <c r="B1291" s="13" t="s">
        <v>268</v>
      </c>
      <c r="C1291" s="14" t="s">
        <v>25</v>
      </c>
      <c r="D1291" s="14" t="s">
        <v>269</v>
      </c>
      <c r="E1291" s="14" t="s">
        <v>29</v>
      </c>
      <c r="F1291" s="14" t="s">
        <v>32</v>
      </c>
      <c r="G1291" s="14" t="s">
        <v>270</v>
      </c>
      <c r="H1291" s="14"/>
      <c r="I1291" s="14" t="s">
        <v>8754</v>
      </c>
      <c r="J1291" s="14"/>
      <c r="K1291" s="14" t="s">
        <v>7497</v>
      </c>
      <c r="L1291" s="14" t="s">
        <v>6951</v>
      </c>
      <c r="M1291" s="14" t="s">
        <v>8755</v>
      </c>
      <c r="N1291" s="14" t="s">
        <v>8756</v>
      </c>
      <c r="O1291" s="14" t="s">
        <v>8755</v>
      </c>
      <c r="P1291" s="14" t="s">
        <v>6954</v>
      </c>
      <c r="Q1291" s="14"/>
      <c r="R1291" s="14"/>
      <c r="S1291" s="14"/>
      <c r="T1291" s="16" t="s">
        <v>8668</v>
      </c>
      <c r="U1291" s="14" t="s">
        <v>8669</v>
      </c>
      <c r="V1291" s="14" t="s">
        <v>6929</v>
      </c>
      <c r="W1291" s="14" t="s">
        <v>7054</v>
      </c>
      <c r="X1291" s="14" t="s">
        <v>7055</v>
      </c>
      <c r="Y1291" t="str">
        <f>VLOOKUP($T1291,APPLI_PM!$A$2:$F$1845,4,FALSE)</f>
        <v>PM01 - Assurances</v>
      </c>
      <c r="Z1291" t="str">
        <f>VLOOKUP($T1291,APPLI_PM!$A$2:$F$1845,5,FALSE)</f>
        <v>ASP - Assurances parabancaires</v>
      </c>
    </row>
    <row r="1292" spans="1:26" ht="15" x14ac:dyDescent="0.25">
      <c r="A1292">
        <f>VLOOKUP(B1292,Tableau1[],19,FALSE)</f>
        <v>1</v>
      </c>
      <c r="B1292" s="13" t="s">
        <v>2717</v>
      </c>
      <c r="C1292" s="14" t="s">
        <v>25</v>
      </c>
      <c r="D1292" s="14" t="s">
        <v>2720</v>
      </c>
      <c r="E1292" s="14" t="s">
        <v>29</v>
      </c>
      <c r="F1292" s="14" t="s">
        <v>45</v>
      </c>
      <c r="G1292" s="14" t="s">
        <v>2567</v>
      </c>
      <c r="H1292" s="14"/>
      <c r="I1292" s="14" t="s">
        <v>2718</v>
      </c>
      <c r="J1292" s="14" t="s">
        <v>2719</v>
      </c>
      <c r="K1292" s="14" t="s">
        <v>7184</v>
      </c>
      <c r="L1292" s="14" t="s">
        <v>6951</v>
      </c>
      <c r="M1292" s="14" t="s">
        <v>8757</v>
      </c>
      <c r="N1292" s="14" t="s">
        <v>8758</v>
      </c>
      <c r="O1292" s="14" t="s">
        <v>8757</v>
      </c>
      <c r="P1292" s="14" t="s">
        <v>6954</v>
      </c>
      <c r="Q1292" s="14" t="s">
        <v>7348</v>
      </c>
      <c r="R1292" s="14" t="s">
        <v>7355</v>
      </c>
      <c r="S1292" s="14"/>
      <c r="T1292" s="16" t="s">
        <v>7212</v>
      </c>
      <c r="U1292" s="14" t="s">
        <v>7213</v>
      </c>
      <c r="V1292" s="14" t="s">
        <v>6929</v>
      </c>
      <c r="W1292" s="14" t="s">
        <v>6930</v>
      </c>
      <c r="X1292" s="14" t="s">
        <v>6931</v>
      </c>
      <c r="Y1292" t="str">
        <f>VLOOKUP($T1292,APPLI_PM!$A$2:$F$1845,4,FALSE)</f>
        <v>PM04 - Crédits</v>
      </c>
      <c r="Z1292" t="str">
        <f>VLOOKUP($T1292,APPLI_PM!$A$2:$F$1845,5,FALSE)</f>
        <v>CRD - Crédits</v>
      </c>
    </row>
    <row r="1293" spans="1:26" ht="15" x14ac:dyDescent="0.25">
      <c r="A1293">
        <f>VLOOKUP(B1293,Tableau1[],19,FALSE)</f>
        <v>1</v>
      </c>
      <c r="B1293" s="13" t="s">
        <v>2543</v>
      </c>
      <c r="C1293" s="14" t="s">
        <v>25</v>
      </c>
      <c r="D1293" s="14" t="s">
        <v>2546</v>
      </c>
      <c r="E1293" s="14" t="s">
        <v>29</v>
      </c>
      <c r="F1293" s="14" t="s">
        <v>32</v>
      </c>
      <c r="G1293" s="14" t="s">
        <v>2547</v>
      </c>
      <c r="H1293" s="14"/>
      <c r="I1293" s="14" t="s">
        <v>2544</v>
      </c>
      <c r="J1293" s="14" t="s">
        <v>2545</v>
      </c>
      <c r="K1293" s="14" t="s">
        <v>6921</v>
      </c>
      <c r="L1293" s="14" t="s">
        <v>6951</v>
      </c>
      <c r="M1293" s="14" t="s">
        <v>8759</v>
      </c>
      <c r="N1293" s="14" t="s">
        <v>8760</v>
      </c>
      <c r="O1293" s="14" t="s">
        <v>8759</v>
      </c>
      <c r="P1293" s="14" t="s">
        <v>6967</v>
      </c>
      <c r="Q1293" s="14" t="s">
        <v>6991</v>
      </c>
      <c r="R1293" s="14"/>
      <c r="S1293" s="14"/>
      <c r="T1293" s="16" t="s">
        <v>2545</v>
      </c>
      <c r="U1293" s="14" t="s">
        <v>8761</v>
      </c>
      <c r="V1293" s="14" t="s">
        <v>6929</v>
      </c>
      <c r="W1293" s="14" t="s">
        <v>6979</v>
      </c>
      <c r="X1293" s="14" t="s">
        <v>6980</v>
      </c>
      <c r="Y1293" t="str">
        <f>VLOOKUP($T1293,APPLI_PM!$A$2:$F$1845,4,FALSE)</f>
        <v>PM14 - Risques</v>
      </c>
      <c r="Z1293" t="str">
        <f>VLOOKUP($T1293,APPLI_PM!$A$2:$F$1845,5,FALSE)</f>
        <v>GER - Gestion du Risque de contrepartie</v>
      </c>
    </row>
    <row r="1294" spans="1:26" ht="15" x14ac:dyDescent="0.25">
      <c r="A1294">
        <f>VLOOKUP(B1294,Tableau1[],19,FALSE)</f>
        <v>1</v>
      </c>
      <c r="B1294" s="13" t="s">
        <v>2663</v>
      </c>
      <c r="C1294" s="14" t="s">
        <v>25</v>
      </c>
      <c r="D1294" s="14" t="s">
        <v>2665</v>
      </c>
      <c r="E1294" s="14" t="s">
        <v>29</v>
      </c>
      <c r="F1294" s="14" t="s">
        <v>32</v>
      </c>
      <c r="G1294" s="14" t="s">
        <v>2177</v>
      </c>
      <c r="H1294" s="14"/>
      <c r="I1294" s="14" t="s">
        <v>2664</v>
      </c>
      <c r="J1294" s="14"/>
      <c r="K1294" s="14" t="s">
        <v>6921</v>
      </c>
      <c r="L1294" s="14" t="s">
        <v>6951</v>
      </c>
      <c r="M1294" s="14" t="s">
        <v>8497</v>
      </c>
      <c r="N1294" s="14" t="s">
        <v>8498</v>
      </c>
      <c r="O1294" s="14" t="s">
        <v>8497</v>
      </c>
      <c r="P1294" s="14" t="s">
        <v>7399</v>
      </c>
      <c r="Q1294" s="14"/>
      <c r="R1294" s="14"/>
      <c r="S1294" s="14"/>
      <c r="T1294" s="16" t="s">
        <v>2836</v>
      </c>
      <c r="U1294" s="14" t="s">
        <v>7703</v>
      </c>
      <c r="V1294" s="14" t="s">
        <v>6929</v>
      </c>
      <c r="W1294" s="14" t="s">
        <v>7704</v>
      </c>
      <c r="X1294" s="14" t="s">
        <v>7705</v>
      </c>
      <c r="Y1294" t="str">
        <f>VLOOKUP($T1294,APPLI_PM!$A$2:$F$1845,4,FALSE)</f>
        <v>PM13 - RH</v>
      </c>
      <c r="Z1294" t="str">
        <f>VLOOKUP($T1294,APPLI_PM!$A$2:$F$1845,5,FALSE)</f>
        <v>RHU - RH</v>
      </c>
    </row>
    <row r="1295" spans="1:26" ht="15" x14ac:dyDescent="0.25">
      <c r="A1295">
        <f>VLOOKUP(B1295,Tableau1[],19,FALSE)</f>
        <v>1</v>
      </c>
      <c r="B1295" s="13" t="s">
        <v>2730</v>
      </c>
      <c r="C1295" s="14" t="s">
        <v>25</v>
      </c>
      <c r="D1295" s="14" t="s">
        <v>2731</v>
      </c>
      <c r="E1295" s="14" t="s">
        <v>29</v>
      </c>
      <c r="F1295" s="14" t="s">
        <v>32</v>
      </c>
      <c r="G1295" s="14" t="s">
        <v>2623</v>
      </c>
      <c r="H1295" s="14"/>
      <c r="I1295" s="14"/>
      <c r="J1295" s="14"/>
      <c r="K1295" s="14" t="s">
        <v>7043</v>
      </c>
      <c r="L1295" s="14" t="s">
        <v>6951</v>
      </c>
      <c r="M1295" s="14" t="s">
        <v>8762</v>
      </c>
      <c r="N1295" s="14" t="s">
        <v>8763</v>
      </c>
      <c r="O1295" s="14" t="s">
        <v>8762</v>
      </c>
      <c r="P1295" s="14" t="s">
        <v>6954</v>
      </c>
      <c r="Q1295" s="14" t="s">
        <v>7134</v>
      </c>
      <c r="R1295" s="14" t="s">
        <v>7135</v>
      </c>
      <c r="S1295" s="14"/>
      <c r="T1295" s="16" t="s">
        <v>8105</v>
      </c>
      <c r="U1295" s="14" t="s">
        <v>8106</v>
      </c>
      <c r="V1295" s="14" t="s">
        <v>6929</v>
      </c>
      <c r="W1295" s="14" t="s">
        <v>7132</v>
      </c>
      <c r="X1295" s="14" t="s">
        <v>8107</v>
      </c>
      <c r="Y1295" t="str">
        <f>VLOOKUP($T1295,APPLI_PM!$A$2:$F$1845,4,FALSE)</f>
        <v>PM12 - Placements</v>
      </c>
      <c r="Z1295" t="str">
        <f>VLOOKUP($T1295,APPLI_PM!$A$2:$F$1845,5,FALSE)</f>
        <v>TIT - Titres</v>
      </c>
    </row>
    <row r="1296" spans="1:26" ht="15" x14ac:dyDescent="0.25">
      <c r="A1296">
        <f>VLOOKUP(B1296,Tableau1[],19,FALSE)</f>
        <v>1</v>
      </c>
      <c r="B1296" s="13" t="s">
        <v>2193</v>
      </c>
      <c r="C1296" s="14" t="s">
        <v>25</v>
      </c>
      <c r="D1296" s="14" t="s">
        <v>2196</v>
      </c>
      <c r="E1296" s="14" t="s">
        <v>29</v>
      </c>
      <c r="F1296" s="14" t="s">
        <v>32</v>
      </c>
      <c r="G1296" s="14" t="s">
        <v>894</v>
      </c>
      <c r="H1296" s="14"/>
      <c r="I1296" s="14" t="s">
        <v>2194</v>
      </c>
      <c r="J1296" s="14" t="s">
        <v>2195</v>
      </c>
      <c r="K1296" s="14" t="s">
        <v>7043</v>
      </c>
      <c r="L1296" s="14" t="s">
        <v>6951</v>
      </c>
      <c r="M1296" s="14" t="s">
        <v>8025</v>
      </c>
      <c r="N1296" s="14" t="s">
        <v>8025</v>
      </c>
      <c r="O1296" s="14" t="s">
        <v>8025</v>
      </c>
      <c r="P1296" s="14" t="s">
        <v>6954</v>
      </c>
      <c r="Q1296" s="14"/>
      <c r="R1296" s="14"/>
      <c r="S1296" s="14"/>
      <c r="T1296" s="16" t="s">
        <v>7267</v>
      </c>
      <c r="U1296" s="14" t="s">
        <v>7268</v>
      </c>
      <c r="V1296" s="14" t="s">
        <v>6929</v>
      </c>
      <c r="W1296" s="14" t="s">
        <v>6962</v>
      </c>
      <c r="X1296" s="14" t="s">
        <v>6963</v>
      </c>
      <c r="Y1296" t="str">
        <f>VLOOKUP($T1296,APPLI_PM!$A$2:$F$1845,4,FALSE)</f>
        <v>PM05 - Distribution Multicanal</v>
      </c>
      <c r="Z1296" t="str">
        <f>VLOOKUP($T1296,APPLI_PM!$A$2:$F$1845,5,FALSE)</f>
        <v>PTW - Poste de travail</v>
      </c>
    </row>
    <row r="1297" spans="1:26" ht="15" x14ac:dyDescent="0.25">
      <c r="A1297">
        <f>VLOOKUP(B1297,Tableau1[],19,FALSE)</f>
        <v>1</v>
      </c>
      <c r="B1297" s="13" t="s">
        <v>2197</v>
      </c>
      <c r="C1297" s="14" t="s">
        <v>25</v>
      </c>
      <c r="D1297" s="14" t="s">
        <v>2200</v>
      </c>
      <c r="E1297" s="14" t="s">
        <v>29</v>
      </c>
      <c r="F1297" s="14" t="s">
        <v>32</v>
      </c>
      <c r="G1297" s="14" t="s">
        <v>894</v>
      </c>
      <c r="H1297" s="14"/>
      <c r="I1297" s="14" t="s">
        <v>2198</v>
      </c>
      <c r="J1297" s="14" t="s">
        <v>2199</v>
      </c>
      <c r="K1297" s="14" t="s">
        <v>7043</v>
      </c>
      <c r="L1297" s="14" t="s">
        <v>6951</v>
      </c>
      <c r="M1297" s="14" t="s">
        <v>8027</v>
      </c>
      <c r="N1297" s="14" t="s">
        <v>8027</v>
      </c>
      <c r="O1297" s="14" t="s">
        <v>8027</v>
      </c>
      <c r="P1297" s="14" t="s">
        <v>6954</v>
      </c>
      <c r="Q1297" s="14"/>
      <c r="R1297" s="14"/>
      <c r="S1297" s="14"/>
      <c r="T1297" s="16" t="s">
        <v>7267</v>
      </c>
      <c r="U1297" s="14" t="s">
        <v>7268</v>
      </c>
      <c r="V1297" s="14" t="s">
        <v>6929</v>
      </c>
      <c r="W1297" s="14" t="s">
        <v>6962</v>
      </c>
      <c r="X1297" s="14" t="s">
        <v>6963</v>
      </c>
      <c r="Y1297" t="str">
        <f>VLOOKUP($T1297,APPLI_PM!$A$2:$F$1845,4,FALSE)</f>
        <v>PM05 - Distribution Multicanal</v>
      </c>
      <c r="Z1297" t="str">
        <f>VLOOKUP($T1297,APPLI_PM!$A$2:$F$1845,5,FALSE)</f>
        <v>PTW - Poste de travail</v>
      </c>
    </row>
    <row r="1298" spans="1:26" ht="15" x14ac:dyDescent="0.25">
      <c r="A1298">
        <f>VLOOKUP(B1298,Tableau1[],19,FALSE)</f>
        <v>1</v>
      </c>
      <c r="B1298" s="13" t="s">
        <v>2856</v>
      </c>
      <c r="C1298" s="14" t="s">
        <v>25</v>
      </c>
      <c r="D1298" s="14" t="s">
        <v>2858</v>
      </c>
      <c r="E1298" s="14" t="s">
        <v>29</v>
      </c>
      <c r="F1298" s="14" t="s">
        <v>32</v>
      </c>
      <c r="G1298" s="14" t="s">
        <v>2859</v>
      </c>
      <c r="H1298" s="14"/>
      <c r="I1298" s="14" t="s">
        <v>2857</v>
      </c>
      <c r="J1298" s="14"/>
      <c r="K1298" s="14" t="s">
        <v>7043</v>
      </c>
      <c r="L1298" s="14" t="s">
        <v>6951</v>
      </c>
      <c r="M1298" s="14" t="s">
        <v>8764</v>
      </c>
      <c r="N1298" s="14" t="s">
        <v>8765</v>
      </c>
      <c r="O1298" s="14" t="s">
        <v>8764</v>
      </c>
      <c r="P1298" s="14" t="s">
        <v>6967</v>
      </c>
      <c r="Q1298" s="14" t="s">
        <v>6972</v>
      </c>
      <c r="R1298" s="14" t="s">
        <v>6973</v>
      </c>
      <c r="S1298" s="14"/>
      <c r="T1298" s="16" t="s">
        <v>8690</v>
      </c>
      <c r="U1298" s="14" t="s">
        <v>8691</v>
      </c>
      <c r="V1298" s="14" t="s">
        <v>6929</v>
      </c>
      <c r="W1298" s="14" t="s">
        <v>7041</v>
      </c>
      <c r="X1298" s="14" t="s">
        <v>7042</v>
      </c>
      <c r="Y1298" t="str">
        <f>VLOOKUP($T1298,APPLI_PM!$A$2:$F$1845,4,FALSE)</f>
        <v>PM04 - Crédits</v>
      </c>
      <c r="Z1298" t="str">
        <f>VLOOKUP($T1298,APPLI_PM!$A$2:$F$1845,5,FALSE)</f>
        <v>CRD - Crédits</v>
      </c>
    </row>
    <row r="1299" spans="1:26" ht="15" x14ac:dyDescent="0.25">
      <c r="A1299">
        <f>VLOOKUP(B1299,Tableau1[],19,FALSE)</f>
        <v>1</v>
      </c>
      <c r="B1299" s="13" t="s">
        <v>2799</v>
      </c>
      <c r="C1299" s="14" t="s">
        <v>25</v>
      </c>
      <c r="D1299" s="14" t="s">
        <v>2800</v>
      </c>
      <c r="E1299" s="14" t="s">
        <v>29</v>
      </c>
      <c r="F1299" s="14" t="s">
        <v>32</v>
      </c>
      <c r="G1299" s="14" t="s">
        <v>2801</v>
      </c>
      <c r="H1299" s="14"/>
      <c r="I1299" s="14"/>
      <c r="J1299" s="14"/>
      <c r="K1299" s="14" t="s">
        <v>7043</v>
      </c>
      <c r="L1299" s="14" t="s">
        <v>6951</v>
      </c>
      <c r="M1299" s="14" t="s">
        <v>8766</v>
      </c>
      <c r="N1299" s="14" t="s">
        <v>8767</v>
      </c>
      <c r="O1299" s="14" t="s">
        <v>8766</v>
      </c>
      <c r="P1299" s="14" t="s">
        <v>6954</v>
      </c>
      <c r="Q1299" s="14"/>
      <c r="R1299" s="14"/>
      <c r="S1299" s="14"/>
      <c r="T1299" s="16" t="s">
        <v>8690</v>
      </c>
      <c r="U1299" s="14" t="s">
        <v>8691</v>
      </c>
      <c r="V1299" s="14" t="s">
        <v>6929</v>
      </c>
      <c r="W1299" s="14" t="s">
        <v>7041</v>
      </c>
      <c r="X1299" s="14" t="s">
        <v>7042</v>
      </c>
      <c r="Y1299" t="str">
        <f>VLOOKUP($T1299,APPLI_PM!$A$2:$F$1845,4,FALSE)</f>
        <v>PM04 - Crédits</v>
      </c>
      <c r="Z1299" t="str">
        <f>VLOOKUP($T1299,APPLI_PM!$A$2:$F$1845,5,FALSE)</f>
        <v>CRD - Crédits</v>
      </c>
    </row>
    <row r="1300" spans="1:26" ht="15" x14ac:dyDescent="0.25">
      <c r="A1300">
        <f>VLOOKUP(B1300,Tableau1[],19,FALSE)</f>
        <v>1</v>
      </c>
      <c r="B1300" s="13" t="s">
        <v>2949</v>
      </c>
      <c r="C1300" s="14" t="s">
        <v>25</v>
      </c>
      <c r="D1300" s="14" t="s">
        <v>2951</v>
      </c>
      <c r="E1300" s="14" t="s">
        <v>29</v>
      </c>
      <c r="F1300" s="14" t="s">
        <v>32</v>
      </c>
      <c r="G1300" s="14" t="s">
        <v>2952</v>
      </c>
      <c r="H1300" s="14"/>
      <c r="I1300" s="14" t="s">
        <v>2950</v>
      </c>
      <c r="J1300" s="14"/>
      <c r="K1300" s="14" t="s">
        <v>7184</v>
      </c>
      <c r="L1300" s="14" t="s">
        <v>6951</v>
      </c>
      <c r="M1300" s="14" t="s">
        <v>8768</v>
      </c>
      <c r="N1300" s="14" t="s">
        <v>8768</v>
      </c>
      <c r="O1300" s="14" t="s">
        <v>8768</v>
      </c>
      <c r="P1300" s="14" t="s">
        <v>6954</v>
      </c>
      <c r="Q1300" s="14" t="s">
        <v>7348</v>
      </c>
      <c r="R1300" s="14" t="s">
        <v>7355</v>
      </c>
      <c r="S1300" s="14"/>
      <c r="T1300" s="16" t="s">
        <v>8690</v>
      </c>
      <c r="U1300" s="14" t="s">
        <v>8691</v>
      </c>
      <c r="V1300" s="14" t="s">
        <v>6929</v>
      </c>
      <c r="W1300" s="14" t="s">
        <v>7041</v>
      </c>
      <c r="X1300" s="14" t="s">
        <v>7042</v>
      </c>
      <c r="Y1300" t="str">
        <f>VLOOKUP($T1300,APPLI_PM!$A$2:$F$1845,4,FALSE)</f>
        <v>PM04 - Crédits</v>
      </c>
      <c r="Z1300" t="str">
        <f>VLOOKUP($T1300,APPLI_PM!$A$2:$F$1845,5,FALSE)</f>
        <v>CRD - Crédits</v>
      </c>
    </row>
    <row r="1301" spans="1:26" ht="15" x14ac:dyDescent="0.25">
      <c r="A1301">
        <f>VLOOKUP(B1301,Tableau1[],19,FALSE)</f>
        <v>1</v>
      </c>
      <c r="B1301" s="13" t="s">
        <v>2834</v>
      </c>
      <c r="C1301" s="14" t="s">
        <v>25</v>
      </c>
      <c r="D1301" s="14" t="s">
        <v>2835</v>
      </c>
      <c r="E1301" s="14" t="s">
        <v>29</v>
      </c>
      <c r="F1301" s="14" t="s">
        <v>32</v>
      </c>
      <c r="G1301" s="14" t="s">
        <v>1744</v>
      </c>
      <c r="H1301" s="14"/>
      <c r="I1301" s="14"/>
      <c r="J1301" s="14"/>
      <c r="K1301" s="14" t="s">
        <v>7043</v>
      </c>
      <c r="L1301" s="14" t="s">
        <v>6951</v>
      </c>
      <c r="M1301" s="14" t="s">
        <v>8769</v>
      </c>
      <c r="N1301" s="14" t="s">
        <v>8770</v>
      </c>
      <c r="O1301" s="14" t="s">
        <v>8769</v>
      </c>
      <c r="P1301" s="14" t="s">
        <v>6954</v>
      </c>
      <c r="Q1301" s="14"/>
      <c r="R1301" s="14"/>
      <c r="S1301" s="14"/>
      <c r="T1301" s="16" t="s">
        <v>8690</v>
      </c>
      <c r="U1301" s="14" t="s">
        <v>8691</v>
      </c>
      <c r="V1301" s="14" t="s">
        <v>6929</v>
      </c>
      <c r="W1301" s="14" t="s">
        <v>7041</v>
      </c>
      <c r="X1301" s="14" t="s">
        <v>7042</v>
      </c>
      <c r="Y1301" t="str">
        <f>VLOOKUP($T1301,APPLI_PM!$A$2:$F$1845,4,FALSE)</f>
        <v>PM04 - Crédits</v>
      </c>
      <c r="Z1301" t="str">
        <f>VLOOKUP($T1301,APPLI_PM!$A$2:$F$1845,5,FALSE)</f>
        <v>CRD - Crédits</v>
      </c>
    </row>
    <row r="1302" spans="1:26" ht="15" x14ac:dyDescent="0.25">
      <c r="A1302">
        <f>VLOOKUP(B1302,Tableau1[],19,FALSE)</f>
        <v>1</v>
      </c>
      <c r="B1302" s="13" t="s">
        <v>2865</v>
      </c>
      <c r="C1302" s="14" t="s">
        <v>25</v>
      </c>
      <c r="D1302" s="14" t="s">
        <v>2867</v>
      </c>
      <c r="E1302" s="14" t="s">
        <v>29</v>
      </c>
      <c r="F1302" s="14" t="s">
        <v>32</v>
      </c>
      <c r="G1302" s="14" t="s">
        <v>2868</v>
      </c>
      <c r="H1302" s="14"/>
      <c r="I1302" s="14" t="s">
        <v>2844</v>
      </c>
      <c r="J1302" s="14" t="s">
        <v>2866</v>
      </c>
      <c r="K1302" s="14" t="s">
        <v>6921</v>
      </c>
      <c r="L1302" s="14" t="s">
        <v>6951</v>
      </c>
      <c r="M1302" s="14" t="s">
        <v>8771</v>
      </c>
      <c r="N1302" s="14" t="s">
        <v>8772</v>
      </c>
      <c r="O1302" s="14" t="s">
        <v>8771</v>
      </c>
      <c r="P1302" s="14" t="s">
        <v>6924</v>
      </c>
      <c r="Q1302" s="14" t="s">
        <v>6936</v>
      </c>
      <c r="R1302" s="14" t="s">
        <v>6937</v>
      </c>
      <c r="S1302" s="14"/>
      <c r="T1302" s="16" t="s">
        <v>8773</v>
      </c>
      <c r="U1302" s="14" t="s">
        <v>8774</v>
      </c>
      <c r="V1302" s="14" t="s">
        <v>6929</v>
      </c>
      <c r="W1302" s="14" t="s">
        <v>7678</v>
      </c>
      <c r="X1302" s="14" t="s">
        <v>7679</v>
      </c>
      <c r="Y1302" t="str">
        <f>VLOOKUP($T1302,APPLI_PM!$A$2:$F$1845,4,FALSE)</f>
        <v>PM09 - Moyens De Paiement</v>
      </c>
      <c r="Z1302" t="str">
        <f>VLOOKUP($T1302,APPLI_PM!$A$2:$F$1845,5,FALSE)</f>
        <v>ECH - Echanges et flux entrep. pros</v>
      </c>
    </row>
    <row r="1303" spans="1:26" ht="15" x14ac:dyDescent="0.25">
      <c r="A1303">
        <f>VLOOKUP(B1303,Tableau1[],19,FALSE)</f>
        <v>1</v>
      </c>
      <c r="B1303" s="13" t="s">
        <v>2568</v>
      </c>
      <c r="C1303" s="14" t="s">
        <v>25</v>
      </c>
      <c r="D1303" s="14" t="s">
        <v>2569</v>
      </c>
      <c r="E1303" s="14" t="s">
        <v>29</v>
      </c>
      <c r="F1303" s="14" t="s">
        <v>32</v>
      </c>
      <c r="G1303" s="14" t="s">
        <v>2570</v>
      </c>
      <c r="H1303" s="14"/>
      <c r="I1303" s="14"/>
      <c r="J1303" s="14"/>
      <c r="K1303" s="14" t="s">
        <v>6921</v>
      </c>
      <c r="L1303" s="14" t="s">
        <v>6951</v>
      </c>
      <c r="M1303" s="14" t="s">
        <v>8775</v>
      </c>
      <c r="N1303" s="14" t="s">
        <v>8776</v>
      </c>
      <c r="O1303" s="14" t="s">
        <v>8775</v>
      </c>
      <c r="P1303" s="14" t="s">
        <v>6954</v>
      </c>
      <c r="Q1303" s="14"/>
      <c r="R1303" s="14"/>
      <c r="S1303" s="14"/>
      <c r="T1303" s="16" t="s">
        <v>7102</v>
      </c>
      <c r="U1303" s="14" t="s">
        <v>7103</v>
      </c>
      <c r="V1303" s="14" t="s">
        <v>6929</v>
      </c>
      <c r="W1303" s="14" t="s">
        <v>6962</v>
      </c>
      <c r="X1303" s="14" t="s">
        <v>6963</v>
      </c>
      <c r="Y1303" t="str">
        <f>VLOOKUP($T1303,APPLI_PM!$A$2:$F$1845,4,FALSE)</f>
        <v>PM05 - Distribution Multicanal</v>
      </c>
      <c r="Z1303" t="str">
        <f>VLOOKUP($T1303,APPLI_PM!$A$2:$F$1845,5,FALSE)</f>
        <v>PTW - Poste de travail</v>
      </c>
    </row>
    <row r="1304" spans="1:26" ht="15" x14ac:dyDescent="0.25">
      <c r="A1304">
        <f>VLOOKUP(B1304,Tableau1[],19,FALSE)</f>
        <v>1</v>
      </c>
      <c r="B1304" s="13" t="s">
        <v>2524</v>
      </c>
      <c r="C1304" s="14" t="s">
        <v>25</v>
      </c>
      <c r="D1304" s="14" t="s">
        <v>2525</v>
      </c>
      <c r="E1304" s="14" t="s">
        <v>29</v>
      </c>
      <c r="F1304" s="14" t="s">
        <v>32</v>
      </c>
      <c r="G1304" s="14" t="s">
        <v>264</v>
      </c>
      <c r="H1304" s="14"/>
      <c r="I1304" s="14"/>
      <c r="J1304" s="14"/>
      <c r="K1304" s="14" t="s">
        <v>6921</v>
      </c>
      <c r="L1304" s="14" t="s">
        <v>6951</v>
      </c>
      <c r="M1304" s="14" t="s">
        <v>8777</v>
      </c>
      <c r="N1304" s="14" t="s">
        <v>8778</v>
      </c>
      <c r="O1304" s="14" t="s">
        <v>8777</v>
      </c>
      <c r="P1304" s="14" t="s">
        <v>6954</v>
      </c>
      <c r="Q1304" s="14"/>
      <c r="R1304" s="14"/>
      <c r="S1304" s="14"/>
      <c r="T1304" s="16" t="s">
        <v>8779</v>
      </c>
      <c r="U1304" s="14" t="s">
        <v>8780</v>
      </c>
      <c r="V1304" s="14" t="s">
        <v>6929</v>
      </c>
      <c r="W1304" s="14" t="s">
        <v>6940</v>
      </c>
      <c r="X1304" s="14" t="s">
        <v>6941</v>
      </c>
      <c r="Y1304" t="str">
        <f>VLOOKUP($T1304,APPLI_PM!$A$2:$F$1845,4,FALSE)</f>
        <v>PM09 - Moyens De Paiement</v>
      </c>
      <c r="Z1304" t="str">
        <f>VLOOKUP($T1304,APPLI_PM!$A$2:$F$1845,5,FALSE)</f>
        <v>ECH - Echanges et flux entrep. pros</v>
      </c>
    </row>
    <row r="1305" spans="1:26" ht="15" x14ac:dyDescent="0.25">
      <c r="A1305">
        <f>VLOOKUP(B1305,Tableau1[],19,FALSE)</f>
        <v>1</v>
      </c>
      <c r="B1305" s="13" t="s">
        <v>2518</v>
      </c>
      <c r="C1305" s="14" t="s">
        <v>25</v>
      </c>
      <c r="D1305" s="14" t="s">
        <v>2521</v>
      </c>
      <c r="E1305" s="14" t="s">
        <v>29</v>
      </c>
      <c r="F1305" s="14" t="s">
        <v>32</v>
      </c>
      <c r="G1305" s="14" t="s">
        <v>261</v>
      </c>
      <c r="H1305" s="14"/>
      <c r="I1305" s="14" t="s">
        <v>2519</v>
      </c>
      <c r="J1305" s="14" t="s">
        <v>8781</v>
      </c>
      <c r="K1305" s="14" t="s">
        <v>7497</v>
      </c>
      <c r="L1305" s="14" t="s">
        <v>6951</v>
      </c>
      <c r="M1305" s="14" t="s">
        <v>8782</v>
      </c>
      <c r="N1305" s="14" t="s">
        <v>8782</v>
      </c>
      <c r="O1305" s="14" t="s">
        <v>8782</v>
      </c>
      <c r="P1305" s="14" t="s">
        <v>6954</v>
      </c>
      <c r="Q1305" s="14"/>
      <c r="R1305" s="14"/>
      <c r="S1305" s="14"/>
      <c r="T1305" s="16" t="s">
        <v>8348</v>
      </c>
      <c r="U1305" s="14" t="s">
        <v>8349</v>
      </c>
      <c r="V1305" s="14" t="s">
        <v>6929</v>
      </c>
      <c r="W1305" s="14" t="s">
        <v>7063</v>
      </c>
      <c r="X1305" s="14" t="s">
        <v>7797</v>
      </c>
      <c r="Y1305" t="str">
        <f>VLOOKUP($T1305,APPLI_PM!$A$2:$F$1845,4,FALSE)</f>
        <v>PM05 - Distribution Multicanal</v>
      </c>
      <c r="Z1305" t="str">
        <f>VLOOKUP($T1305,APPLI_PM!$A$2:$F$1845,5,FALSE)</f>
        <v>PDI - Processus de Distribution</v>
      </c>
    </row>
    <row r="1306" spans="1:26" ht="15" x14ac:dyDescent="0.25">
      <c r="A1306">
        <f>VLOOKUP(B1306,Tableau1[],19,FALSE)</f>
        <v>1</v>
      </c>
      <c r="B1306" s="13" t="s">
        <v>2724</v>
      </c>
      <c r="C1306" s="14" t="s">
        <v>25</v>
      </c>
      <c r="D1306" s="14" t="s">
        <v>2725</v>
      </c>
      <c r="E1306" s="14" t="s">
        <v>29</v>
      </c>
      <c r="F1306" s="14" t="s">
        <v>32</v>
      </c>
      <c r="G1306" s="14" t="s">
        <v>2726</v>
      </c>
      <c r="H1306" s="14"/>
      <c r="I1306" s="14"/>
      <c r="J1306" s="14"/>
      <c r="K1306" s="14" t="s">
        <v>7497</v>
      </c>
      <c r="L1306" s="14" t="s">
        <v>6951</v>
      </c>
      <c r="M1306" s="14" t="s">
        <v>8783</v>
      </c>
      <c r="N1306" s="14" t="s">
        <v>8221</v>
      </c>
      <c r="O1306" s="14" t="s">
        <v>8783</v>
      </c>
      <c r="P1306" s="14" t="s">
        <v>6967</v>
      </c>
      <c r="Q1306" s="14"/>
      <c r="R1306" s="14"/>
      <c r="S1306" s="14"/>
      <c r="T1306" s="16" t="s">
        <v>8348</v>
      </c>
      <c r="U1306" s="14" t="s">
        <v>8349</v>
      </c>
      <c r="V1306" s="14" t="s">
        <v>6929</v>
      </c>
      <c r="W1306" s="14" t="s">
        <v>7063</v>
      </c>
      <c r="X1306" s="14" t="s">
        <v>7797</v>
      </c>
      <c r="Y1306" t="str">
        <f>VLOOKUP($T1306,APPLI_PM!$A$2:$F$1845,4,FALSE)</f>
        <v>PM05 - Distribution Multicanal</v>
      </c>
      <c r="Z1306" t="str">
        <f>VLOOKUP($T1306,APPLI_PM!$A$2:$F$1845,5,FALSE)</f>
        <v>PDI - Processus de Distribution</v>
      </c>
    </row>
    <row r="1307" spans="1:26" ht="15" x14ac:dyDescent="0.25">
      <c r="A1307">
        <f>VLOOKUP(B1307,Tableau1[],19,FALSE)</f>
        <v>9</v>
      </c>
      <c r="B1307" s="13" t="s">
        <v>1265</v>
      </c>
      <c r="C1307" s="14" t="s">
        <v>822</v>
      </c>
      <c r="D1307" s="14" t="s">
        <v>214</v>
      </c>
      <c r="E1307" s="14" t="s">
        <v>372</v>
      </c>
      <c r="F1307" s="14" t="s">
        <v>32</v>
      </c>
      <c r="G1307" s="14" t="s">
        <v>292</v>
      </c>
      <c r="H1307" s="14"/>
      <c r="I1307" s="14" t="s">
        <v>1266</v>
      </c>
      <c r="J1307" s="14" t="s">
        <v>1267</v>
      </c>
      <c r="K1307" s="14" t="s">
        <v>6943</v>
      </c>
      <c r="L1307" s="14" t="s">
        <v>6944</v>
      </c>
      <c r="M1307" s="14" t="s">
        <v>8784</v>
      </c>
      <c r="N1307" s="14" t="s">
        <v>8785</v>
      </c>
      <c r="O1307" s="14" t="s">
        <v>8784</v>
      </c>
      <c r="P1307" s="14" t="s">
        <v>6967</v>
      </c>
      <c r="Q1307" s="14"/>
      <c r="R1307" s="14"/>
      <c r="S1307" s="14"/>
      <c r="T1307" s="16" t="s">
        <v>8786</v>
      </c>
      <c r="U1307" s="14" t="s">
        <v>8787</v>
      </c>
      <c r="V1307" s="14" t="s">
        <v>6929</v>
      </c>
      <c r="W1307" s="14" t="s">
        <v>8788</v>
      </c>
      <c r="X1307" s="14" t="s">
        <v>8789</v>
      </c>
    </row>
    <row r="1308" spans="1:26" ht="15" x14ac:dyDescent="0.25">
      <c r="A1308">
        <f>VLOOKUP(B1308,Tableau1[],19,FALSE)</f>
        <v>1</v>
      </c>
      <c r="B1308" s="13" t="s">
        <v>2201</v>
      </c>
      <c r="C1308" s="14" t="s">
        <v>25</v>
      </c>
      <c r="D1308" s="14" t="s">
        <v>2202</v>
      </c>
      <c r="E1308" s="14" t="s">
        <v>29</v>
      </c>
      <c r="F1308" s="14" t="s">
        <v>32</v>
      </c>
      <c r="G1308" s="14" t="s">
        <v>894</v>
      </c>
      <c r="H1308" s="14"/>
      <c r="I1308" s="14"/>
      <c r="J1308" s="14"/>
      <c r="K1308" s="14" t="s">
        <v>7043</v>
      </c>
      <c r="L1308" s="14" t="s">
        <v>6951</v>
      </c>
      <c r="M1308" s="14" t="s">
        <v>8790</v>
      </c>
      <c r="N1308" s="14" t="s">
        <v>8790</v>
      </c>
      <c r="O1308" s="14" t="s">
        <v>8790</v>
      </c>
      <c r="P1308" s="14" t="s">
        <v>6954</v>
      </c>
      <c r="Q1308" s="14"/>
      <c r="R1308" s="14"/>
      <c r="S1308" s="14"/>
      <c r="T1308" s="16" t="s">
        <v>7102</v>
      </c>
      <c r="U1308" s="14" t="s">
        <v>7103</v>
      </c>
      <c r="V1308" s="14" t="s">
        <v>6929</v>
      </c>
      <c r="W1308" s="14" t="s">
        <v>6962</v>
      </c>
      <c r="X1308" s="14" t="s">
        <v>6963</v>
      </c>
      <c r="Y1308" t="str">
        <f>VLOOKUP($T1308,APPLI_PM!$A$2:$F$1845,4,FALSE)</f>
        <v>PM05 - Distribution Multicanal</v>
      </c>
      <c r="Z1308" t="str">
        <f>VLOOKUP($T1308,APPLI_PM!$A$2:$F$1845,5,FALSE)</f>
        <v>PTW - Poste de travail</v>
      </c>
    </row>
    <row r="1309" spans="1:26" ht="15" x14ac:dyDescent="0.25">
      <c r="A1309">
        <f>VLOOKUP(B1309,Tableau1[],19,FALSE)</f>
        <v>1</v>
      </c>
      <c r="B1309" s="13" t="s">
        <v>2771</v>
      </c>
      <c r="C1309" s="14" t="s">
        <v>25</v>
      </c>
      <c r="D1309" s="14" t="s">
        <v>2774</v>
      </c>
      <c r="E1309" s="14" t="s">
        <v>29</v>
      </c>
      <c r="F1309" s="14" t="s">
        <v>32</v>
      </c>
      <c r="G1309" s="14" t="s">
        <v>2775</v>
      </c>
      <c r="H1309" s="14"/>
      <c r="I1309" s="14" t="s">
        <v>2772</v>
      </c>
      <c r="J1309" s="14" t="s">
        <v>2773</v>
      </c>
      <c r="K1309" s="14" t="s">
        <v>6921</v>
      </c>
      <c r="L1309" s="14" t="s">
        <v>6951</v>
      </c>
      <c r="M1309" s="14" t="s">
        <v>8791</v>
      </c>
      <c r="N1309" s="14" t="s">
        <v>8792</v>
      </c>
      <c r="O1309" s="14" t="s">
        <v>8791</v>
      </c>
      <c r="P1309" s="14" t="s">
        <v>6954</v>
      </c>
      <c r="Q1309" s="14" t="s">
        <v>7037</v>
      </c>
      <c r="R1309" s="14" t="s">
        <v>7115</v>
      </c>
      <c r="S1309" s="14"/>
      <c r="T1309" s="16" t="s">
        <v>8779</v>
      </c>
      <c r="U1309" s="14" t="s">
        <v>8780</v>
      </c>
      <c r="V1309" s="14" t="s">
        <v>6929</v>
      </c>
      <c r="W1309" s="14" t="s">
        <v>6940</v>
      </c>
      <c r="X1309" s="14" t="s">
        <v>6941</v>
      </c>
      <c r="Y1309" t="str">
        <f>VLOOKUP($T1309,APPLI_PM!$A$2:$F$1845,4,FALSE)</f>
        <v>PM09 - Moyens De Paiement</v>
      </c>
      <c r="Z1309" t="str">
        <f>VLOOKUP($T1309,APPLI_PM!$A$2:$F$1845,5,FALSE)</f>
        <v>ECH - Echanges et flux entrep. pros</v>
      </c>
    </row>
    <row r="1310" spans="1:26" ht="15" x14ac:dyDescent="0.25">
      <c r="A1310">
        <f>VLOOKUP(B1310,Tableau1[],19,FALSE)</f>
        <v>1</v>
      </c>
      <c r="B1310" s="13" t="s">
        <v>2710</v>
      </c>
      <c r="C1310" s="14" t="s">
        <v>25</v>
      </c>
      <c r="D1310" s="14" t="s">
        <v>2713</v>
      </c>
      <c r="E1310" s="14" t="s">
        <v>29</v>
      </c>
      <c r="F1310" s="14" t="s">
        <v>32</v>
      </c>
      <c r="G1310" s="14" t="s">
        <v>2714</v>
      </c>
      <c r="H1310" s="14"/>
      <c r="I1310" s="14" t="s">
        <v>2711</v>
      </c>
      <c r="J1310" s="14" t="s">
        <v>2712</v>
      </c>
      <c r="K1310" s="14" t="s">
        <v>6921</v>
      </c>
      <c r="L1310" s="14" t="s">
        <v>6951</v>
      </c>
      <c r="M1310" s="14" t="s">
        <v>8793</v>
      </c>
      <c r="N1310" s="14" t="s">
        <v>8794</v>
      </c>
      <c r="O1310" s="14" t="s">
        <v>8793</v>
      </c>
      <c r="P1310" s="14" t="s">
        <v>6967</v>
      </c>
      <c r="Q1310" s="14" t="s">
        <v>6972</v>
      </c>
      <c r="R1310" s="14" t="s">
        <v>6973</v>
      </c>
      <c r="S1310" s="14"/>
      <c r="T1310" s="16" t="s">
        <v>8795</v>
      </c>
      <c r="U1310" s="14" t="s">
        <v>8796</v>
      </c>
      <c r="V1310" s="14" t="s">
        <v>6929</v>
      </c>
      <c r="W1310" s="14" t="s">
        <v>6940</v>
      </c>
      <c r="X1310" s="14" t="s">
        <v>6941</v>
      </c>
      <c r="Y1310" t="str">
        <f>VLOOKUP($T1310,APPLI_PM!$A$2:$F$1845,4,FALSE)</f>
        <v>PM09 - Moyens De Paiement</v>
      </c>
      <c r="Z1310" t="str">
        <f>VLOOKUP($T1310,APPLI_PM!$A$2:$F$1845,5,FALSE)</f>
        <v>ECH - Echanges et flux entrep. pros</v>
      </c>
    </row>
    <row r="1311" spans="1:26" ht="15" x14ac:dyDescent="0.25">
      <c r="A1311">
        <f>VLOOKUP(B1311,Tableau1[],19,FALSE)</f>
        <v>1</v>
      </c>
      <c r="B1311" s="13" t="s">
        <v>2604</v>
      </c>
      <c r="C1311" s="14" t="s">
        <v>25</v>
      </c>
      <c r="D1311" s="14" t="s">
        <v>2607</v>
      </c>
      <c r="E1311" s="14" t="s">
        <v>29</v>
      </c>
      <c r="F1311" s="14" t="s">
        <v>32</v>
      </c>
      <c r="G1311" s="14" t="s">
        <v>2608</v>
      </c>
      <c r="H1311" s="14"/>
      <c r="I1311" s="14" t="s">
        <v>2605</v>
      </c>
      <c r="J1311" s="14" t="s">
        <v>2606</v>
      </c>
      <c r="K1311" s="14" t="s">
        <v>6921</v>
      </c>
      <c r="L1311" s="14" t="s">
        <v>6951</v>
      </c>
      <c r="M1311" s="14" t="s">
        <v>8797</v>
      </c>
      <c r="N1311" s="14" t="s">
        <v>8798</v>
      </c>
      <c r="O1311" s="14" t="s">
        <v>8797</v>
      </c>
      <c r="P1311" s="14" t="s">
        <v>6954</v>
      </c>
      <c r="Q1311" s="14" t="s">
        <v>7037</v>
      </c>
      <c r="R1311" s="14" t="s">
        <v>7115</v>
      </c>
      <c r="S1311" s="14"/>
      <c r="T1311" s="16" t="s">
        <v>8779</v>
      </c>
      <c r="U1311" s="14" t="s">
        <v>8780</v>
      </c>
      <c r="V1311" s="14" t="s">
        <v>6929</v>
      </c>
      <c r="W1311" s="14" t="s">
        <v>6940</v>
      </c>
      <c r="X1311" s="14" t="s">
        <v>6941</v>
      </c>
      <c r="Y1311" t="str">
        <f>VLOOKUP($T1311,APPLI_PM!$A$2:$F$1845,4,FALSE)</f>
        <v>PM09 - Moyens De Paiement</v>
      </c>
      <c r="Z1311" t="str">
        <f>VLOOKUP($T1311,APPLI_PM!$A$2:$F$1845,5,FALSE)</f>
        <v>ECH - Echanges et flux entrep. pros</v>
      </c>
    </row>
    <row r="1312" spans="1:26" ht="15" x14ac:dyDescent="0.25">
      <c r="A1312">
        <f>VLOOKUP(B1312,Tableau1[],19,FALSE)</f>
        <v>1</v>
      </c>
      <c r="B1312" s="13" t="s">
        <v>298</v>
      </c>
      <c r="C1312" s="14" t="s">
        <v>25</v>
      </c>
      <c r="D1312" s="14" t="s">
        <v>300</v>
      </c>
      <c r="E1312" s="14" t="s">
        <v>29</v>
      </c>
      <c r="F1312" s="14" t="s">
        <v>32</v>
      </c>
      <c r="G1312" s="14" t="s">
        <v>301</v>
      </c>
      <c r="H1312" s="14"/>
      <c r="I1312" s="14" t="s">
        <v>299</v>
      </c>
      <c r="J1312" s="14"/>
      <c r="K1312" s="14" t="s">
        <v>7043</v>
      </c>
      <c r="L1312" s="14" t="s">
        <v>6951</v>
      </c>
      <c r="M1312" s="14" t="s">
        <v>8799</v>
      </c>
      <c r="N1312" s="14" t="s">
        <v>8799</v>
      </c>
      <c r="O1312" s="14" t="s">
        <v>8799</v>
      </c>
      <c r="P1312" s="14" t="s">
        <v>6954</v>
      </c>
      <c r="Q1312" s="14"/>
      <c r="R1312" s="14"/>
      <c r="S1312" s="14"/>
      <c r="T1312" s="16" t="s">
        <v>8099</v>
      </c>
      <c r="U1312" s="14" t="s">
        <v>8100</v>
      </c>
      <c r="V1312" s="14" t="s">
        <v>6929</v>
      </c>
      <c r="W1312" s="14" t="s">
        <v>8101</v>
      </c>
      <c r="X1312" s="14" t="s">
        <v>8102</v>
      </c>
      <c r="Y1312" t="str">
        <f>VLOOKUP($T1312,APPLI_PM!$A$2:$F$1845,4,FALSE)</f>
        <v>PM05 - Distribution Multicanal</v>
      </c>
      <c r="Z1312" t="str">
        <f>VLOOKUP($T1312,APPLI_PM!$A$2:$F$1845,5,FALSE)</f>
        <v>PCO - Pilotage commercial</v>
      </c>
    </row>
    <row r="1313" spans="1:26" ht="15" x14ac:dyDescent="0.25">
      <c r="A1313">
        <f>VLOOKUP(B1313,Tableau1[],19,FALSE)</f>
        <v>0</v>
      </c>
      <c r="B1313" s="13" t="s">
        <v>2053</v>
      </c>
      <c r="C1313" s="14" t="s">
        <v>25</v>
      </c>
      <c r="D1313" s="14" t="s">
        <v>2054</v>
      </c>
      <c r="E1313" s="14" t="s">
        <v>29</v>
      </c>
      <c r="F1313" s="14" t="s">
        <v>32</v>
      </c>
      <c r="G1313" s="14" t="s">
        <v>292</v>
      </c>
      <c r="H1313" s="14"/>
      <c r="I1313" s="14"/>
      <c r="J1313" s="14"/>
      <c r="K1313" s="14" t="s">
        <v>6943</v>
      </c>
      <c r="L1313" s="14" t="s">
        <v>7438</v>
      </c>
      <c r="M1313" s="14" t="s">
        <v>8800</v>
      </c>
      <c r="N1313" s="14" t="s">
        <v>8800</v>
      </c>
      <c r="O1313" s="14" t="s">
        <v>8800</v>
      </c>
      <c r="P1313" s="14"/>
      <c r="Q1313" s="14"/>
      <c r="R1313" s="14"/>
      <c r="S1313" s="14"/>
      <c r="T1313" s="16" t="s">
        <v>1168</v>
      </c>
      <c r="U1313" s="14" t="s">
        <v>8095</v>
      </c>
      <c r="V1313" s="14" t="s">
        <v>6929</v>
      </c>
      <c r="W1313" s="14" t="s">
        <v>7151</v>
      </c>
      <c r="X1313" s="14" t="s">
        <v>7592</v>
      </c>
    </row>
    <row r="1314" spans="1:26" ht="15" x14ac:dyDescent="0.25">
      <c r="A1314">
        <f>VLOOKUP(B1314,Tableau1[],19,FALSE)</f>
        <v>1</v>
      </c>
      <c r="B1314" s="13" t="s">
        <v>2829</v>
      </c>
      <c r="C1314" s="14" t="s">
        <v>25</v>
      </c>
      <c r="D1314" s="14" t="s">
        <v>2832</v>
      </c>
      <c r="E1314" s="14" t="s">
        <v>29</v>
      </c>
      <c r="F1314" s="14" t="s">
        <v>32</v>
      </c>
      <c r="G1314" s="14" t="s">
        <v>2833</v>
      </c>
      <c r="H1314" s="14"/>
      <c r="I1314" s="14" t="s">
        <v>2830</v>
      </c>
      <c r="J1314" s="14" t="s">
        <v>2831</v>
      </c>
      <c r="K1314" s="14" t="s">
        <v>7497</v>
      </c>
      <c r="L1314" s="14" t="s">
        <v>6951</v>
      </c>
      <c r="M1314" s="14" t="s">
        <v>8801</v>
      </c>
      <c r="N1314" s="14" t="s">
        <v>8801</v>
      </c>
      <c r="O1314" s="14" t="s">
        <v>8801</v>
      </c>
      <c r="P1314" s="14" t="s">
        <v>6924</v>
      </c>
      <c r="Q1314" s="14" t="s">
        <v>6925</v>
      </c>
      <c r="R1314" s="14" t="s">
        <v>6946</v>
      </c>
      <c r="S1314" s="14"/>
      <c r="T1314" s="16" t="s">
        <v>7400</v>
      </c>
      <c r="U1314" s="14" t="s">
        <v>7401</v>
      </c>
      <c r="V1314" s="14" t="s">
        <v>6929</v>
      </c>
      <c r="W1314" s="14" t="s">
        <v>7402</v>
      </c>
      <c r="X1314" s="14" t="s">
        <v>7403</v>
      </c>
      <c r="Y1314" t="str">
        <f>VLOOKUP($T1314,APPLI_PM!$A$2:$F$1845,4,FALSE)</f>
        <v>PM05 - Distribution Multicanal</v>
      </c>
      <c r="Z1314" t="str">
        <f>VLOOKUP($T1314,APPLI_PM!$A$2:$F$1845,5,FALSE)</f>
        <v>PTW - Poste de travail</v>
      </c>
    </row>
    <row r="1315" spans="1:26" ht="15" x14ac:dyDescent="0.25">
      <c r="A1315">
        <f>VLOOKUP(B1315,Tableau1[],19,FALSE)</f>
        <v>1</v>
      </c>
      <c r="B1315" s="13" t="s">
        <v>2539</v>
      </c>
      <c r="C1315" s="14" t="s">
        <v>25</v>
      </c>
      <c r="D1315" s="14" t="s">
        <v>987</v>
      </c>
      <c r="E1315" s="14" t="s">
        <v>29</v>
      </c>
      <c r="F1315" s="14" t="s">
        <v>32</v>
      </c>
      <c r="G1315" s="14" t="s">
        <v>2542</v>
      </c>
      <c r="H1315" s="14"/>
      <c r="I1315" s="14" t="s">
        <v>2540</v>
      </c>
      <c r="J1315" s="14" t="s">
        <v>2541</v>
      </c>
      <c r="K1315" s="14" t="s">
        <v>7497</v>
      </c>
      <c r="L1315" s="14" t="s">
        <v>6951</v>
      </c>
      <c r="M1315" s="14" t="s">
        <v>8124</v>
      </c>
      <c r="N1315" s="14" t="s">
        <v>8802</v>
      </c>
      <c r="O1315" s="14" t="s">
        <v>8124</v>
      </c>
      <c r="P1315" s="14" t="s">
        <v>6954</v>
      </c>
      <c r="Q1315" s="14" t="s">
        <v>6999</v>
      </c>
      <c r="R1315" s="14" t="s">
        <v>7341</v>
      </c>
      <c r="S1315" s="14"/>
      <c r="T1315" s="16" t="s">
        <v>7672</v>
      </c>
      <c r="U1315" s="14" t="s">
        <v>7673</v>
      </c>
      <c r="V1315" s="14" t="s">
        <v>6929</v>
      </c>
      <c r="W1315" s="14" t="s">
        <v>7054</v>
      </c>
      <c r="X1315" s="14" t="s">
        <v>7055</v>
      </c>
      <c r="Y1315" t="str">
        <f>VLOOKUP($T1315,APPLI_PM!$A$2:$F$1845,4,FALSE)</f>
        <v>PM01 - Assurances</v>
      </c>
      <c r="Z1315" t="str">
        <f>VLOOKUP($T1315,APPLI_PM!$A$2:$F$1845,5,FALSE)</f>
        <v>APA - PACIFICA Assurances IARD et prévoyance</v>
      </c>
    </row>
    <row r="1316" spans="1:26" ht="15" x14ac:dyDescent="0.25">
      <c r="A1316">
        <f>VLOOKUP(B1316,Tableau1[],19,FALSE)</f>
        <v>1</v>
      </c>
      <c r="B1316" s="13" t="s">
        <v>2680</v>
      </c>
      <c r="C1316" s="14" t="s">
        <v>25</v>
      </c>
      <c r="D1316" s="14" t="s">
        <v>987</v>
      </c>
      <c r="E1316" s="14" t="s">
        <v>29</v>
      </c>
      <c r="F1316" s="14" t="s">
        <v>32</v>
      </c>
      <c r="G1316" s="14" t="s">
        <v>2681</v>
      </c>
      <c r="H1316" s="14"/>
      <c r="I1316" s="14"/>
      <c r="J1316" s="14"/>
      <c r="K1316" s="14" t="s">
        <v>6921</v>
      </c>
      <c r="L1316" s="14" t="s">
        <v>6951</v>
      </c>
      <c r="M1316" s="14" t="s">
        <v>8803</v>
      </c>
      <c r="N1316" s="14" t="s">
        <v>8804</v>
      </c>
      <c r="O1316" s="14" t="s">
        <v>8803</v>
      </c>
      <c r="P1316" s="14" t="s">
        <v>6954</v>
      </c>
      <c r="Q1316" s="14"/>
      <c r="R1316" s="14"/>
      <c r="S1316" s="14"/>
      <c r="T1316" s="16" t="s">
        <v>7672</v>
      </c>
      <c r="U1316" s="14" t="s">
        <v>7673</v>
      </c>
      <c r="V1316" s="14" t="s">
        <v>6929</v>
      </c>
      <c r="W1316" s="14" t="s">
        <v>7054</v>
      </c>
      <c r="X1316" s="14" t="s">
        <v>7055</v>
      </c>
      <c r="Y1316" t="str">
        <f>VLOOKUP($T1316,APPLI_PM!$A$2:$F$1845,4,FALSE)</f>
        <v>PM01 - Assurances</v>
      </c>
      <c r="Z1316" t="str">
        <f>VLOOKUP($T1316,APPLI_PM!$A$2:$F$1845,5,FALSE)</f>
        <v>APA - PACIFICA Assurances IARD et prévoyance</v>
      </c>
    </row>
    <row r="1317" spans="1:26" ht="15" x14ac:dyDescent="0.25">
      <c r="A1317">
        <f>VLOOKUP(B1317,Tableau1[],19,FALSE)</f>
        <v>1</v>
      </c>
      <c r="B1317" s="13" t="s">
        <v>2278</v>
      </c>
      <c r="C1317" s="14" t="s">
        <v>25</v>
      </c>
      <c r="D1317" s="14" t="s">
        <v>987</v>
      </c>
      <c r="E1317" s="14" t="s">
        <v>29</v>
      </c>
      <c r="F1317" s="14" t="s">
        <v>32</v>
      </c>
      <c r="G1317" s="14" t="s">
        <v>2279</v>
      </c>
      <c r="H1317" s="14"/>
      <c r="I1317" s="14"/>
      <c r="J1317" s="14"/>
      <c r="K1317" s="14" t="s">
        <v>6921</v>
      </c>
      <c r="L1317" s="14" t="s">
        <v>6951</v>
      </c>
      <c r="M1317" s="14" t="s">
        <v>8805</v>
      </c>
      <c r="N1317" s="14" t="s">
        <v>8806</v>
      </c>
      <c r="O1317" s="14" t="s">
        <v>8805</v>
      </c>
      <c r="P1317" s="14" t="s">
        <v>6954</v>
      </c>
      <c r="Q1317" s="14"/>
      <c r="R1317" s="14"/>
      <c r="S1317" s="14"/>
      <c r="T1317" s="16" t="s">
        <v>7672</v>
      </c>
      <c r="U1317" s="14" t="s">
        <v>7673</v>
      </c>
      <c r="V1317" s="14" t="s">
        <v>6929</v>
      </c>
      <c r="W1317" s="14" t="s">
        <v>7054</v>
      </c>
      <c r="X1317" s="14" t="s">
        <v>7055</v>
      </c>
      <c r="Y1317" t="str">
        <f>VLOOKUP($T1317,APPLI_PM!$A$2:$F$1845,4,FALSE)</f>
        <v>PM01 - Assurances</v>
      </c>
      <c r="Z1317" t="str">
        <f>VLOOKUP($T1317,APPLI_PM!$A$2:$F$1845,5,FALSE)</f>
        <v>APA - PACIFICA Assurances IARD et prévoyance</v>
      </c>
    </row>
    <row r="1318" spans="1:26" ht="15" x14ac:dyDescent="0.25">
      <c r="A1318">
        <f>VLOOKUP(B1318,Tableau1[],19,FALSE)</f>
        <v>1</v>
      </c>
      <c r="B1318" s="13" t="s">
        <v>986</v>
      </c>
      <c r="C1318" s="14" t="s">
        <v>25</v>
      </c>
      <c r="D1318" s="14" t="s">
        <v>987</v>
      </c>
      <c r="E1318" s="14" t="s">
        <v>29</v>
      </c>
      <c r="F1318" s="14" t="s">
        <v>32</v>
      </c>
      <c r="G1318" s="14" t="s">
        <v>988</v>
      </c>
      <c r="H1318" s="14"/>
      <c r="I1318" s="14"/>
      <c r="J1318" s="14"/>
      <c r="K1318" s="14" t="s">
        <v>7043</v>
      </c>
      <c r="L1318" s="14" t="s">
        <v>6951</v>
      </c>
      <c r="M1318" s="14" t="s">
        <v>8807</v>
      </c>
      <c r="N1318" s="14" t="s">
        <v>8808</v>
      </c>
      <c r="O1318" s="14" t="s">
        <v>8807</v>
      </c>
      <c r="P1318" s="14"/>
      <c r="Q1318" s="14"/>
      <c r="R1318" s="14"/>
      <c r="S1318" s="14"/>
      <c r="T1318" s="16" t="s">
        <v>8690</v>
      </c>
      <c r="U1318" s="14" t="s">
        <v>8691</v>
      </c>
      <c r="V1318" s="14" t="s">
        <v>6929</v>
      </c>
      <c r="W1318" s="14" t="s">
        <v>7041</v>
      </c>
      <c r="X1318" s="14" t="s">
        <v>7042</v>
      </c>
      <c r="Y1318" t="str">
        <f>VLOOKUP($T1318,APPLI_PM!$A$2:$F$1845,4,FALSE)</f>
        <v>PM04 - Crédits</v>
      </c>
      <c r="Z1318" t="str">
        <f>VLOOKUP($T1318,APPLI_PM!$A$2:$F$1845,5,FALSE)</f>
        <v>CRD - Crédits</v>
      </c>
    </row>
    <row r="1319" spans="1:26" ht="15" x14ac:dyDescent="0.25">
      <c r="A1319">
        <f>VLOOKUP(B1319,Tableau1[],19,FALSE)</f>
        <v>1</v>
      </c>
      <c r="B1319" s="13" t="s">
        <v>2599</v>
      </c>
      <c r="C1319" s="14" t="s">
        <v>25</v>
      </c>
      <c r="D1319" s="14" t="s">
        <v>987</v>
      </c>
      <c r="E1319" s="14" t="s">
        <v>29</v>
      </c>
      <c r="F1319" s="14" t="s">
        <v>32</v>
      </c>
      <c r="G1319" s="14" t="s">
        <v>988</v>
      </c>
      <c r="H1319" s="14"/>
      <c r="I1319" s="14"/>
      <c r="J1319" s="14"/>
      <c r="K1319" s="14" t="s">
        <v>7043</v>
      </c>
      <c r="L1319" s="14" t="s">
        <v>6951</v>
      </c>
      <c r="M1319" s="14" t="s">
        <v>8809</v>
      </c>
      <c r="N1319" s="14" t="s">
        <v>8810</v>
      </c>
      <c r="O1319" s="14" t="s">
        <v>8809</v>
      </c>
      <c r="P1319" s="14" t="s">
        <v>6954</v>
      </c>
      <c r="Q1319" s="14"/>
      <c r="R1319" s="14"/>
      <c r="S1319" s="14"/>
      <c r="T1319" s="16" t="s">
        <v>7672</v>
      </c>
      <c r="U1319" s="14" t="s">
        <v>7673</v>
      </c>
      <c r="V1319" s="14" t="s">
        <v>6929</v>
      </c>
      <c r="W1319" s="14" t="s">
        <v>7054</v>
      </c>
      <c r="X1319" s="14" t="s">
        <v>7055</v>
      </c>
      <c r="Y1319" t="str">
        <f>VLOOKUP($T1319,APPLI_PM!$A$2:$F$1845,4,FALSE)</f>
        <v>PM01 - Assurances</v>
      </c>
      <c r="Z1319" t="str">
        <f>VLOOKUP($T1319,APPLI_PM!$A$2:$F$1845,5,FALSE)</f>
        <v>APA - PACIFICA Assurances IARD et prévoyance</v>
      </c>
    </row>
    <row r="1320" spans="1:26" ht="15" x14ac:dyDescent="0.25">
      <c r="A1320">
        <f>VLOOKUP(B1320,Tableau1[],19,FALSE)</f>
        <v>1</v>
      </c>
      <c r="B1320" s="13" t="s">
        <v>2058</v>
      </c>
      <c r="C1320" s="14" t="s">
        <v>25</v>
      </c>
      <c r="D1320" s="14" t="s">
        <v>987</v>
      </c>
      <c r="E1320" s="14" t="s">
        <v>29</v>
      </c>
      <c r="F1320" s="14" t="s">
        <v>32</v>
      </c>
      <c r="G1320" s="14" t="s">
        <v>2059</v>
      </c>
      <c r="H1320" s="14"/>
      <c r="I1320" s="14"/>
      <c r="J1320" s="14"/>
      <c r="K1320" s="14" t="s">
        <v>6921</v>
      </c>
      <c r="L1320" s="14" t="s">
        <v>6951</v>
      </c>
      <c r="M1320" s="14" t="s">
        <v>8811</v>
      </c>
      <c r="N1320" s="14" t="s">
        <v>8812</v>
      </c>
      <c r="O1320" s="14" t="s">
        <v>8811</v>
      </c>
      <c r="P1320" s="14" t="s">
        <v>6954</v>
      </c>
      <c r="Q1320" s="14"/>
      <c r="R1320" s="14"/>
      <c r="S1320" s="14"/>
      <c r="T1320" s="16" t="s">
        <v>7672</v>
      </c>
      <c r="U1320" s="14" t="s">
        <v>7673</v>
      </c>
      <c r="V1320" s="14" t="s">
        <v>6929</v>
      </c>
      <c r="W1320" s="14" t="s">
        <v>7054</v>
      </c>
      <c r="X1320" s="14" t="s">
        <v>7055</v>
      </c>
      <c r="Y1320" t="str">
        <f>VLOOKUP($T1320,APPLI_PM!$A$2:$F$1845,4,FALSE)</f>
        <v>PM01 - Assurances</v>
      </c>
      <c r="Z1320" t="str">
        <f>VLOOKUP($T1320,APPLI_PM!$A$2:$F$1845,5,FALSE)</f>
        <v>APA - PACIFICA Assurances IARD et prévoyance</v>
      </c>
    </row>
    <row r="1321" spans="1:26" ht="15" x14ac:dyDescent="0.25">
      <c r="A1321">
        <f>VLOOKUP(B1321,Tableau1[],19,FALSE)</f>
        <v>1</v>
      </c>
      <c r="B1321" s="13" t="s">
        <v>2073</v>
      </c>
      <c r="C1321" s="14" t="s">
        <v>25</v>
      </c>
      <c r="D1321" s="14" t="s">
        <v>987</v>
      </c>
      <c r="E1321" s="14" t="s">
        <v>29</v>
      </c>
      <c r="F1321" s="14" t="s">
        <v>32</v>
      </c>
      <c r="G1321" s="14" t="s">
        <v>2074</v>
      </c>
      <c r="H1321" s="14"/>
      <c r="I1321" s="14"/>
      <c r="J1321" s="14"/>
      <c r="K1321" s="14" t="s">
        <v>6921</v>
      </c>
      <c r="L1321" s="14" t="s">
        <v>6951</v>
      </c>
      <c r="M1321" s="14" t="s">
        <v>8813</v>
      </c>
      <c r="N1321" s="14" t="s">
        <v>8814</v>
      </c>
      <c r="O1321" s="14" t="s">
        <v>8813</v>
      </c>
      <c r="P1321" s="14" t="s">
        <v>6954</v>
      </c>
      <c r="Q1321" s="14"/>
      <c r="R1321" s="14"/>
      <c r="S1321" s="14"/>
      <c r="T1321" s="16" t="s">
        <v>7672</v>
      </c>
      <c r="U1321" s="14" t="s">
        <v>7673</v>
      </c>
      <c r="V1321" s="14" t="s">
        <v>6929</v>
      </c>
      <c r="W1321" s="14" t="s">
        <v>7054</v>
      </c>
      <c r="X1321" s="14" t="s">
        <v>7055</v>
      </c>
      <c r="Y1321" t="str">
        <f>VLOOKUP($T1321,APPLI_PM!$A$2:$F$1845,4,FALSE)</f>
        <v>PM01 - Assurances</v>
      </c>
      <c r="Z1321" t="str">
        <f>VLOOKUP($T1321,APPLI_PM!$A$2:$F$1845,5,FALSE)</f>
        <v>APA - PACIFICA Assurances IARD et prévoyance</v>
      </c>
    </row>
    <row r="1322" spans="1:26" ht="15" x14ac:dyDescent="0.25">
      <c r="A1322">
        <f>VLOOKUP(B1322,Tableau1[],19,FALSE)</f>
        <v>1</v>
      </c>
      <c r="B1322" s="13" t="s">
        <v>2670</v>
      </c>
      <c r="C1322" s="14" t="s">
        <v>25</v>
      </c>
      <c r="D1322" s="14" t="s">
        <v>987</v>
      </c>
      <c r="E1322" s="14" t="s">
        <v>29</v>
      </c>
      <c r="F1322" s="14" t="s">
        <v>32</v>
      </c>
      <c r="G1322" s="14" t="s">
        <v>988</v>
      </c>
      <c r="H1322" s="14"/>
      <c r="I1322" s="14"/>
      <c r="J1322" s="14"/>
      <c r="K1322" s="14" t="s">
        <v>7043</v>
      </c>
      <c r="L1322" s="14" t="s">
        <v>6951</v>
      </c>
      <c r="M1322" s="14" t="s">
        <v>8809</v>
      </c>
      <c r="N1322" s="14" t="s">
        <v>8810</v>
      </c>
      <c r="O1322" s="14" t="s">
        <v>8809</v>
      </c>
      <c r="P1322" s="14" t="s">
        <v>6954</v>
      </c>
      <c r="Q1322" s="14"/>
      <c r="R1322" s="14"/>
      <c r="S1322" s="14"/>
      <c r="T1322" s="16" t="s">
        <v>7672</v>
      </c>
      <c r="U1322" s="14" t="s">
        <v>7673</v>
      </c>
      <c r="V1322" s="14" t="s">
        <v>6929</v>
      </c>
      <c r="W1322" s="14" t="s">
        <v>7054</v>
      </c>
      <c r="X1322" s="14" t="s">
        <v>7055</v>
      </c>
      <c r="Y1322" t="str">
        <f>VLOOKUP($T1322,APPLI_PM!$A$2:$F$1845,4,FALSE)</f>
        <v>PM01 - Assurances</v>
      </c>
      <c r="Z1322" t="str">
        <f>VLOOKUP($T1322,APPLI_PM!$A$2:$F$1845,5,FALSE)</f>
        <v>APA - PACIFICA Assurances IARD et prévoyance</v>
      </c>
    </row>
    <row r="1323" spans="1:26" ht="15" x14ac:dyDescent="0.25">
      <c r="A1323">
        <f>VLOOKUP(B1323,Tableau1[],19,FALSE)</f>
        <v>1</v>
      </c>
      <c r="B1323" s="13" t="s">
        <v>2946</v>
      </c>
      <c r="C1323" s="14" t="s">
        <v>25</v>
      </c>
      <c r="D1323" s="14" t="s">
        <v>2947</v>
      </c>
      <c r="E1323" s="14" t="s">
        <v>29</v>
      </c>
      <c r="F1323" s="14" t="s">
        <v>32</v>
      </c>
      <c r="G1323" s="14" t="s">
        <v>274</v>
      </c>
      <c r="H1323" s="14"/>
      <c r="I1323" s="14" t="s">
        <v>2943</v>
      </c>
      <c r="J1323" s="14"/>
      <c r="K1323" s="14" t="s">
        <v>7043</v>
      </c>
      <c r="L1323" s="14" t="s">
        <v>6951</v>
      </c>
      <c r="M1323" s="14" t="s">
        <v>8815</v>
      </c>
      <c r="N1323" s="14" t="s">
        <v>8816</v>
      </c>
      <c r="O1323" s="14" t="s">
        <v>8815</v>
      </c>
      <c r="P1323" s="14"/>
      <c r="Q1323" s="14"/>
      <c r="R1323" s="14"/>
      <c r="S1323" s="14"/>
      <c r="T1323" s="16" t="s">
        <v>8623</v>
      </c>
      <c r="U1323" s="14" t="s">
        <v>8624</v>
      </c>
      <c r="V1323" s="14" t="s">
        <v>6929</v>
      </c>
      <c r="W1323" s="14" t="s">
        <v>8625</v>
      </c>
      <c r="X1323" s="14" t="s">
        <v>8626</v>
      </c>
      <c r="Y1323" t="str">
        <f>VLOOKUP($T1323,APPLI_PM!$A$2:$F$1845,4,FALSE)</f>
        <v>PM04 - Crédits</v>
      </c>
      <c r="Z1323" t="str">
        <f>VLOOKUP($T1323,APPLI_PM!$A$2:$F$1845,5,FALSE)</f>
        <v>CRD - Crédits</v>
      </c>
    </row>
    <row r="1324" spans="1:26" ht="15" x14ac:dyDescent="0.25">
      <c r="A1324">
        <f>VLOOKUP(B1324,Tableau1[],19,FALSE)</f>
        <v>1</v>
      </c>
      <c r="B1324" s="13" t="s">
        <v>2942</v>
      </c>
      <c r="C1324" s="14" t="s">
        <v>25</v>
      </c>
      <c r="D1324" s="14" t="s">
        <v>2944</v>
      </c>
      <c r="E1324" s="14" t="s">
        <v>29</v>
      </c>
      <c r="F1324" s="14" t="s">
        <v>32</v>
      </c>
      <c r="G1324" s="14" t="s">
        <v>274</v>
      </c>
      <c r="H1324" s="14"/>
      <c r="I1324" s="14" t="s">
        <v>2943</v>
      </c>
      <c r="J1324" s="14"/>
      <c r="K1324" s="14" t="s">
        <v>7043</v>
      </c>
      <c r="L1324" s="14" t="s">
        <v>6951</v>
      </c>
      <c r="M1324" s="14" t="s">
        <v>8817</v>
      </c>
      <c r="N1324" s="14" t="s">
        <v>8818</v>
      </c>
      <c r="O1324" s="14" t="s">
        <v>8817</v>
      </c>
      <c r="P1324" s="14" t="s">
        <v>6954</v>
      </c>
      <c r="Q1324" s="14"/>
      <c r="R1324" s="14"/>
      <c r="S1324" s="14"/>
      <c r="T1324" s="16" t="s">
        <v>8623</v>
      </c>
      <c r="U1324" s="14" t="s">
        <v>8624</v>
      </c>
      <c r="V1324" s="14" t="s">
        <v>6929</v>
      </c>
      <c r="W1324" s="14" t="s">
        <v>8625</v>
      </c>
      <c r="X1324" s="14" t="s">
        <v>8626</v>
      </c>
      <c r="Y1324" t="str">
        <f>VLOOKUP($T1324,APPLI_PM!$A$2:$F$1845,4,FALSE)</f>
        <v>PM04 - Crédits</v>
      </c>
      <c r="Z1324" t="str">
        <f>VLOOKUP($T1324,APPLI_PM!$A$2:$F$1845,5,FALSE)</f>
        <v>CRD - Crédits</v>
      </c>
    </row>
    <row r="1325" spans="1:26" ht="15" x14ac:dyDescent="0.25">
      <c r="A1325">
        <f>VLOOKUP(B1325,Tableau1[],19,FALSE)</f>
        <v>1</v>
      </c>
      <c r="B1325" s="13" t="s">
        <v>2945</v>
      </c>
      <c r="C1325" s="14" t="s">
        <v>25</v>
      </c>
      <c r="D1325" s="14" t="s">
        <v>2944</v>
      </c>
      <c r="E1325" s="14" t="s">
        <v>29</v>
      </c>
      <c r="F1325" s="14" t="s">
        <v>32</v>
      </c>
      <c r="G1325" s="14" t="s">
        <v>274</v>
      </c>
      <c r="H1325" s="14"/>
      <c r="I1325" s="14" t="s">
        <v>2943</v>
      </c>
      <c r="J1325" s="14"/>
      <c r="K1325" s="14" t="s">
        <v>7043</v>
      </c>
      <c r="L1325" s="14" t="s">
        <v>6951</v>
      </c>
      <c r="M1325" s="14" t="s">
        <v>8817</v>
      </c>
      <c r="N1325" s="14" t="s">
        <v>8818</v>
      </c>
      <c r="O1325" s="14" t="s">
        <v>8817</v>
      </c>
      <c r="P1325" s="14" t="s">
        <v>6967</v>
      </c>
      <c r="Q1325" s="14"/>
      <c r="R1325" s="14"/>
      <c r="S1325" s="14"/>
      <c r="T1325" s="16" t="s">
        <v>8623</v>
      </c>
      <c r="U1325" s="14" t="s">
        <v>8624</v>
      </c>
      <c r="V1325" s="14" t="s">
        <v>6929</v>
      </c>
      <c r="W1325" s="14" t="s">
        <v>8625</v>
      </c>
      <c r="X1325" s="14" t="s">
        <v>8626</v>
      </c>
      <c r="Y1325" t="str">
        <f>VLOOKUP($T1325,APPLI_PM!$A$2:$F$1845,4,FALSE)</f>
        <v>PM04 - Crédits</v>
      </c>
      <c r="Z1325" t="str">
        <f>VLOOKUP($T1325,APPLI_PM!$A$2:$F$1845,5,FALSE)</f>
        <v>CRD - Crédits</v>
      </c>
    </row>
    <row r="1326" spans="1:26" ht="15" x14ac:dyDescent="0.25">
      <c r="A1326">
        <f>VLOOKUP(B1326,Tableau1[],19,FALSE)</f>
        <v>1</v>
      </c>
      <c r="B1326" s="13" t="s">
        <v>2932</v>
      </c>
      <c r="C1326" s="14" t="s">
        <v>25</v>
      </c>
      <c r="D1326" s="14" t="s">
        <v>2933</v>
      </c>
      <c r="E1326" s="14" t="s">
        <v>29</v>
      </c>
      <c r="F1326" s="14" t="s">
        <v>32</v>
      </c>
      <c r="G1326" s="14" t="s">
        <v>2934</v>
      </c>
      <c r="H1326" s="14"/>
      <c r="I1326" s="14"/>
      <c r="J1326" s="14"/>
      <c r="K1326" s="14" t="s">
        <v>7043</v>
      </c>
      <c r="L1326" s="14" t="s">
        <v>6951</v>
      </c>
      <c r="M1326" s="14" t="s">
        <v>8819</v>
      </c>
      <c r="N1326" s="14" t="s">
        <v>8820</v>
      </c>
      <c r="O1326" s="14" t="s">
        <v>8819</v>
      </c>
      <c r="P1326" s="14"/>
      <c r="Q1326" s="14"/>
      <c r="R1326" s="14"/>
      <c r="S1326" s="14"/>
      <c r="T1326" s="16" t="s">
        <v>8821</v>
      </c>
      <c r="U1326" s="14" t="s">
        <v>8822</v>
      </c>
      <c r="V1326" s="14" t="s">
        <v>6929</v>
      </c>
      <c r="W1326" s="14" t="s">
        <v>7205</v>
      </c>
      <c r="X1326" s="14" t="s">
        <v>7206</v>
      </c>
      <c r="Y1326" t="str">
        <f>VLOOKUP($T1326,APPLI_PM!$A$2:$F$1845,4,FALSE)</f>
        <v>PM05 - Distribution Multicanal</v>
      </c>
      <c r="Z1326" t="str">
        <f>VLOOKUP($T1326,APPLI_PM!$A$2:$F$1845,5,FALSE)</f>
        <v>CCM - Téléphonie-CCM</v>
      </c>
    </row>
    <row r="1327" spans="1:26" ht="15" x14ac:dyDescent="0.25">
      <c r="A1327">
        <f>VLOOKUP(B1327,Tableau1[],19,FALSE)</f>
        <v>1</v>
      </c>
      <c r="B1327" s="13" t="s">
        <v>499</v>
      </c>
      <c r="C1327" s="14" t="s">
        <v>25</v>
      </c>
      <c r="D1327" s="14" t="s">
        <v>501</v>
      </c>
      <c r="E1327" s="14" t="s">
        <v>29</v>
      </c>
      <c r="F1327" s="14" t="s">
        <v>32</v>
      </c>
      <c r="G1327" s="14" t="s">
        <v>274</v>
      </c>
      <c r="H1327" s="14"/>
      <c r="I1327" s="14" t="s">
        <v>500</v>
      </c>
      <c r="J1327" s="14"/>
      <c r="K1327" s="14" t="s">
        <v>6921</v>
      </c>
      <c r="L1327" s="14" t="s">
        <v>6951</v>
      </c>
      <c r="M1327" s="14" t="s">
        <v>8823</v>
      </c>
      <c r="N1327" s="14" t="s">
        <v>8823</v>
      </c>
      <c r="O1327" s="14" t="s">
        <v>8823</v>
      </c>
      <c r="P1327" s="14"/>
      <c r="Q1327" s="14"/>
      <c r="R1327" s="14"/>
      <c r="S1327" s="14"/>
      <c r="T1327" s="16" t="s">
        <v>8623</v>
      </c>
      <c r="U1327" s="14" t="s">
        <v>8624</v>
      </c>
      <c r="V1327" s="14" t="s">
        <v>6929</v>
      </c>
      <c r="W1327" s="14" t="s">
        <v>8625</v>
      </c>
      <c r="X1327" s="14" t="s">
        <v>8626</v>
      </c>
      <c r="Y1327" t="str">
        <f>VLOOKUP($T1327,APPLI_PM!$A$2:$F$1845,4,FALSE)</f>
        <v>PM04 - Crédits</v>
      </c>
      <c r="Z1327" t="str">
        <f>VLOOKUP($T1327,APPLI_PM!$A$2:$F$1845,5,FALSE)</f>
        <v>CRD - Crédits</v>
      </c>
    </row>
    <row r="1328" spans="1:26" ht="15" x14ac:dyDescent="0.25">
      <c r="A1328">
        <f>VLOOKUP(B1328,Tableau1[],19,FALSE)</f>
        <v>1</v>
      </c>
      <c r="B1328" s="13" t="s">
        <v>502</v>
      </c>
      <c r="C1328" s="14" t="s">
        <v>25</v>
      </c>
      <c r="D1328" s="14" t="s">
        <v>503</v>
      </c>
      <c r="E1328" s="14" t="s">
        <v>29</v>
      </c>
      <c r="F1328" s="14" t="s">
        <v>32</v>
      </c>
      <c r="G1328" s="14" t="s">
        <v>274</v>
      </c>
      <c r="H1328" s="14"/>
      <c r="I1328" s="14" t="s">
        <v>500</v>
      </c>
      <c r="J1328" s="14"/>
      <c r="K1328" s="14" t="s">
        <v>6921</v>
      </c>
      <c r="L1328" s="14" t="s">
        <v>6951</v>
      </c>
      <c r="M1328" s="14" t="s">
        <v>8824</v>
      </c>
      <c r="N1328" s="14" t="s">
        <v>8824</v>
      </c>
      <c r="O1328" s="14" t="s">
        <v>8824</v>
      </c>
      <c r="P1328" s="14"/>
      <c r="Q1328" s="14"/>
      <c r="R1328" s="14"/>
      <c r="S1328" s="14"/>
      <c r="T1328" s="16" t="s">
        <v>8623</v>
      </c>
      <c r="U1328" s="14" t="s">
        <v>8624</v>
      </c>
      <c r="V1328" s="14" t="s">
        <v>6929</v>
      </c>
      <c r="W1328" s="14" t="s">
        <v>8625</v>
      </c>
      <c r="X1328" s="14" t="s">
        <v>8626</v>
      </c>
      <c r="Y1328" t="str">
        <f>VLOOKUP($T1328,APPLI_PM!$A$2:$F$1845,4,FALSE)</f>
        <v>PM04 - Crédits</v>
      </c>
      <c r="Z1328" t="str">
        <f>VLOOKUP($T1328,APPLI_PM!$A$2:$F$1845,5,FALSE)</f>
        <v>CRD - Crédits</v>
      </c>
    </row>
    <row r="1329" spans="1:26" ht="15" x14ac:dyDescent="0.25">
      <c r="A1329">
        <f>VLOOKUP(B1329,Tableau1[],19,FALSE)</f>
        <v>1</v>
      </c>
      <c r="B1329" s="13" t="s">
        <v>504</v>
      </c>
      <c r="C1329" s="14" t="s">
        <v>25</v>
      </c>
      <c r="D1329" s="14" t="s">
        <v>505</v>
      </c>
      <c r="E1329" s="14" t="s">
        <v>29</v>
      </c>
      <c r="F1329" s="14" t="s">
        <v>32</v>
      </c>
      <c r="G1329" s="14" t="s">
        <v>274</v>
      </c>
      <c r="H1329" s="14"/>
      <c r="I1329" s="14" t="s">
        <v>500</v>
      </c>
      <c r="J1329" s="14"/>
      <c r="K1329" s="14" t="s">
        <v>6921</v>
      </c>
      <c r="L1329" s="14" t="s">
        <v>6951</v>
      </c>
      <c r="M1329" s="14" t="s">
        <v>8825</v>
      </c>
      <c r="N1329" s="14" t="s">
        <v>8825</v>
      </c>
      <c r="O1329" s="14" t="s">
        <v>8825</v>
      </c>
      <c r="P1329" s="14"/>
      <c r="Q1329" s="14"/>
      <c r="R1329" s="14"/>
      <c r="S1329" s="14"/>
      <c r="T1329" s="16" t="s">
        <v>8623</v>
      </c>
      <c r="U1329" s="14" t="s">
        <v>8624</v>
      </c>
      <c r="V1329" s="14" t="s">
        <v>6929</v>
      </c>
      <c r="W1329" s="14" t="s">
        <v>8625</v>
      </c>
      <c r="X1329" s="14" t="s">
        <v>8626</v>
      </c>
      <c r="Y1329" t="str">
        <f>VLOOKUP($T1329,APPLI_PM!$A$2:$F$1845,4,FALSE)</f>
        <v>PM04 - Crédits</v>
      </c>
      <c r="Z1329" t="str">
        <f>VLOOKUP($T1329,APPLI_PM!$A$2:$F$1845,5,FALSE)</f>
        <v>CRD - Crédits</v>
      </c>
    </row>
    <row r="1330" spans="1:26" ht="15" x14ac:dyDescent="0.25">
      <c r="A1330">
        <f>VLOOKUP(B1330,Tableau1[],19,FALSE)</f>
        <v>4</v>
      </c>
      <c r="B1330" s="13" t="s">
        <v>2047</v>
      </c>
      <c r="C1330" s="14" t="s">
        <v>25</v>
      </c>
      <c r="D1330" s="14" t="s">
        <v>2048</v>
      </c>
      <c r="E1330" s="14" t="s">
        <v>29</v>
      </c>
      <c r="F1330" s="14" t="s">
        <v>32</v>
      </c>
      <c r="G1330" s="14" t="s">
        <v>292</v>
      </c>
      <c r="H1330" s="14"/>
      <c r="I1330" s="14"/>
      <c r="J1330" s="14"/>
      <c r="K1330" s="14" t="s">
        <v>6943</v>
      </c>
      <c r="L1330" s="14" t="s">
        <v>7050</v>
      </c>
      <c r="M1330" s="14" t="s">
        <v>8826</v>
      </c>
      <c r="N1330" s="14" t="s">
        <v>8827</v>
      </c>
      <c r="O1330" s="14" t="s">
        <v>8826</v>
      </c>
      <c r="P1330" s="14" t="s">
        <v>6967</v>
      </c>
      <c r="Q1330" s="14"/>
      <c r="R1330" s="14"/>
      <c r="S1330" s="14"/>
      <c r="T1330" s="16" t="s">
        <v>1168</v>
      </c>
      <c r="U1330" s="14" t="s">
        <v>8095</v>
      </c>
      <c r="V1330" s="14" t="s">
        <v>6929</v>
      </c>
      <c r="W1330" s="14" t="s">
        <v>7151</v>
      </c>
      <c r="X1330" s="14" t="s">
        <v>7592</v>
      </c>
    </row>
    <row r="1331" spans="1:26" ht="15" x14ac:dyDescent="0.25">
      <c r="A1331">
        <f>VLOOKUP(B1331,Tableau1[],19,FALSE)</f>
        <v>7</v>
      </c>
      <c r="B1331" s="13" t="s">
        <v>1678</v>
      </c>
      <c r="C1331" s="14" t="s">
        <v>25</v>
      </c>
      <c r="D1331" s="14" t="s">
        <v>117</v>
      </c>
      <c r="E1331" s="14" t="s">
        <v>29</v>
      </c>
      <c r="F1331" s="14" t="s">
        <v>32</v>
      </c>
      <c r="G1331" s="14" t="s">
        <v>161</v>
      </c>
      <c r="H1331" s="14"/>
      <c r="I1331" s="14"/>
      <c r="J1331" s="14"/>
      <c r="K1331" s="14" t="s">
        <v>6921</v>
      </c>
      <c r="L1331" s="14" t="s">
        <v>6964</v>
      </c>
      <c r="M1331" s="14" t="s">
        <v>8828</v>
      </c>
      <c r="N1331" s="14" t="s">
        <v>8828</v>
      </c>
      <c r="O1331" s="14" t="s">
        <v>8828</v>
      </c>
      <c r="P1331" s="14" t="s">
        <v>6924</v>
      </c>
      <c r="Q1331" s="14" t="s">
        <v>6925</v>
      </c>
      <c r="R1331" s="14" t="s">
        <v>6946</v>
      </c>
      <c r="S1331" s="14"/>
      <c r="T1331" s="16" t="s">
        <v>32</v>
      </c>
      <c r="U1331" s="14" t="s">
        <v>6969</v>
      </c>
      <c r="V1331" s="14" t="s">
        <v>6929</v>
      </c>
      <c r="W1331" s="14" t="s">
        <v>6949</v>
      </c>
      <c r="X1331" s="14" t="s">
        <v>6950</v>
      </c>
    </row>
    <row r="1332" spans="1:26" ht="15" x14ac:dyDescent="0.25">
      <c r="A1332">
        <f>VLOOKUP(B1332,Tableau1[],19,FALSE)</f>
        <v>7</v>
      </c>
      <c r="B1332" s="13" t="s">
        <v>1792</v>
      </c>
      <c r="C1332" s="14" t="s">
        <v>25</v>
      </c>
      <c r="D1332" s="14" t="s">
        <v>691</v>
      </c>
      <c r="E1332" s="14" t="s">
        <v>29</v>
      </c>
      <c r="F1332" s="14" t="s">
        <v>32</v>
      </c>
      <c r="G1332" s="14" t="s">
        <v>161</v>
      </c>
      <c r="H1332" s="14"/>
      <c r="I1332" s="14"/>
      <c r="J1332" s="14"/>
      <c r="K1332" s="14" t="s">
        <v>6921</v>
      </c>
      <c r="L1332" s="14" t="s">
        <v>6964</v>
      </c>
      <c r="M1332" s="14" t="s">
        <v>8829</v>
      </c>
      <c r="N1332" s="14" t="s">
        <v>8829</v>
      </c>
      <c r="O1332" s="14" t="s">
        <v>8829</v>
      </c>
      <c r="P1332" s="14" t="s">
        <v>6924</v>
      </c>
      <c r="Q1332" s="14" t="s">
        <v>6925</v>
      </c>
      <c r="R1332" s="14" t="s">
        <v>6946</v>
      </c>
      <c r="S1332" s="14"/>
      <c r="T1332" s="16" t="s">
        <v>32</v>
      </c>
      <c r="U1332" s="14" t="s">
        <v>6969</v>
      </c>
      <c r="V1332" s="14" t="s">
        <v>6929</v>
      </c>
      <c r="W1332" s="14" t="s">
        <v>6949</v>
      </c>
      <c r="X1332" s="14" t="s">
        <v>6950</v>
      </c>
    </row>
    <row r="1333" spans="1:26" ht="15" x14ac:dyDescent="0.25">
      <c r="A1333">
        <f>VLOOKUP(B1333,Tableau1[],19,FALSE)</f>
        <v>1</v>
      </c>
      <c r="B1333" s="13" t="s">
        <v>2513</v>
      </c>
      <c r="C1333" s="14" t="s">
        <v>25</v>
      </c>
      <c r="D1333" s="14" t="s">
        <v>2514</v>
      </c>
      <c r="E1333" s="14" t="s">
        <v>29</v>
      </c>
      <c r="F1333" s="14" t="s">
        <v>32</v>
      </c>
      <c r="G1333" s="14" t="s">
        <v>264</v>
      </c>
      <c r="H1333" s="14"/>
      <c r="I1333" s="14"/>
      <c r="J1333" s="14"/>
      <c r="K1333" s="14" t="s">
        <v>6921</v>
      </c>
      <c r="L1333" s="14" t="s">
        <v>6951</v>
      </c>
      <c r="M1333" s="14" t="s">
        <v>8830</v>
      </c>
      <c r="N1333" s="14" t="s">
        <v>8831</v>
      </c>
      <c r="O1333" s="14" t="s">
        <v>8830</v>
      </c>
      <c r="P1333" s="14" t="s">
        <v>6954</v>
      </c>
      <c r="Q1333" s="14"/>
      <c r="R1333" s="14"/>
      <c r="S1333" s="14"/>
      <c r="T1333" s="16" t="s">
        <v>8694</v>
      </c>
      <c r="U1333" s="14" t="s">
        <v>8695</v>
      </c>
      <c r="V1333" s="14" t="s">
        <v>6929</v>
      </c>
      <c r="W1333" s="14" t="s">
        <v>7259</v>
      </c>
      <c r="X1333" s="14" t="s">
        <v>7260</v>
      </c>
      <c r="Y1333" t="str">
        <f>VLOOKUP($T1333,APPLI_PM!$A$2:$F$1845,4,FALSE)</f>
        <v>PM16 - Outils Transverses</v>
      </c>
      <c r="Z1333" t="str">
        <f>VLOOKUP($T1333,APPLI_PM!$A$2:$F$1845,5,FALSE)</f>
        <v>ARC - Dématérialisation et archivage</v>
      </c>
    </row>
    <row r="1334" spans="1:26" ht="15" x14ac:dyDescent="0.25">
      <c r="A1334">
        <f>VLOOKUP(B1334,Tableau1[],19,FALSE)</f>
        <v>1</v>
      </c>
      <c r="B1334" s="13" t="s">
        <v>1793</v>
      </c>
      <c r="C1334" s="14" t="s">
        <v>25</v>
      </c>
      <c r="D1334" s="14" t="s">
        <v>1038</v>
      </c>
      <c r="E1334" s="14" t="s">
        <v>29</v>
      </c>
      <c r="F1334" s="14" t="s">
        <v>32</v>
      </c>
      <c r="G1334" s="14" t="s">
        <v>161</v>
      </c>
      <c r="H1334" s="14"/>
      <c r="I1334" s="14"/>
      <c r="J1334" s="14"/>
      <c r="K1334" s="14" t="s">
        <v>6921</v>
      </c>
      <c r="L1334" s="14" t="s">
        <v>6951</v>
      </c>
      <c r="M1334" s="14" t="s">
        <v>8832</v>
      </c>
      <c r="N1334" s="14" t="s">
        <v>8832</v>
      </c>
      <c r="O1334" s="14" t="s">
        <v>8832</v>
      </c>
      <c r="P1334" s="14" t="s">
        <v>6967</v>
      </c>
      <c r="Q1334" s="14"/>
      <c r="R1334" s="14"/>
      <c r="S1334" s="14"/>
      <c r="T1334" s="16" t="s">
        <v>7269</v>
      </c>
      <c r="U1334" s="14" t="s">
        <v>7270</v>
      </c>
      <c r="V1334" s="14" t="s">
        <v>6929</v>
      </c>
      <c r="W1334" s="14" t="s">
        <v>7271</v>
      </c>
      <c r="X1334" s="14" t="s">
        <v>6980</v>
      </c>
      <c r="Y1334" t="str">
        <f>VLOOKUP($T1334,APPLI_PM!$A$2:$F$1845,4,FALSE)</f>
        <v>PM14 - Risques</v>
      </c>
      <c r="Z1334" t="str">
        <f>VLOOKUP($T1334,APPLI_PM!$A$2:$F$1845,5,FALSE)</f>
        <v>REC - Recouvrement</v>
      </c>
    </row>
    <row r="1335" spans="1:26" ht="15" x14ac:dyDescent="0.25">
      <c r="A1335">
        <f>VLOOKUP(B1335,Tableau1[],19,FALSE)</f>
        <v>1</v>
      </c>
      <c r="B1335" s="13" t="s">
        <v>2551</v>
      </c>
      <c r="C1335" s="14" t="s">
        <v>25</v>
      </c>
      <c r="D1335" s="14" t="s">
        <v>2553</v>
      </c>
      <c r="E1335" s="14" t="s">
        <v>29</v>
      </c>
      <c r="F1335" s="14" t="s">
        <v>32</v>
      </c>
      <c r="G1335" s="14" t="s">
        <v>535</v>
      </c>
      <c r="H1335" s="14"/>
      <c r="I1335" s="14"/>
      <c r="J1335" s="14"/>
      <c r="K1335" s="14" t="s">
        <v>7043</v>
      </c>
      <c r="L1335" s="14" t="s">
        <v>6951</v>
      </c>
      <c r="M1335" s="14" t="s">
        <v>8681</v>
      </c>
      <c r="N1335" s="14" t="s">
        <v>8682</v>
      </c>
      <c r="O1335" s="14" t="s">
        <v>8681</v>
      </c>
      <c r="P1335" s="14"/>
      <c r="Q1335" s="14"/>
      <c r="R1335" s="14"/>
      <c r="S1335" s="14"/>
      <c r="T1335" s="16" t="s">
        <v>8131</v>
      </c>
      <c r="U1335" s="14" t="s">
        <v>8132</v>
      </c>
      <c r="V1335" s="14" t="s">
        <v>6929</v>
      </c>
      <c r="W1335" s="14" t="s">
        <v>7054</v>
      </c>
      <c r="X1335" s="14" t="s">
        <v>7055</v>
      </c>
      <c r="Y1335" t="str">
        <f>VLOOKUP($T1335,APPLI_PM!$A$2:$F$1845,4,FALSE)</f>
        <v>PM01 - Assurances</v>
      </c>
      <c r="Z1335" t="str">
        <f>VLOOKUP($T1335,APPLI_PM!$A$2:$F$1845,5,FALSE)</f>
        <v>APR - PREDICA Assurances vie et prévoyance</v>
      </c>
    </row>
    <row r="1336" spans="1:26" ht="15" x14ac:dyDescent="0.25">
      <c r="A1336">
        <f>VLOOKUP(B1336,Tableau1[],19,FALSE)</f>
        <v>1</v>
      </c>
      <c r="B1336" s="13" t="s">
        <v>2904</v>
      </c>
      <c r="C1336" s="14" t="s">
        <v>25</v>
      </c>
      <c r="D1336" s="14" t="s">
        <v>2905</v>
      </c>
      <c r="E1336" s="14" t="s">
        <v>29</v>
      </c>
      <c r="F1336" s="14" t="s">
        <v>32</v>
      </c>
      <c r="G1336" s="14" t="s">
        <v>267</v>
      </c>
      <c r="H1336" s="14"/>
      <c r="I1336" s="14"/>
      <c r="J1336" s="14"/>
      <c r="K1336" s="14" t="s">
        <v>7043</v>
      </c>
      <c r="L1336" s="14" t="s">
        <v>6951</v>
      </c>
      <c r="M1336" s="14" t="s">
        <v>8676</v>
      </c>
      <c r="N1336" s="14" t="s">
        <v>8676</v>
      </c>
      <c r="O1336" s="14" t="s">
        <v>8676</v>
      </c>
      <c r="P1336" s="14" t="s">
        <v>6954</v>
      </c>
      <c r="Q1336" s="14"/>
      <c r="R1336" s="14"/>
      <c r="S1336" s="14"/>
      <c r="T1336" s="16" t="s">
        <v>8348</v>
      </c>
      <c r="U1336" s="14" t="s">
        <v>8349</v>
      </c>
      <c r="V1336" s="14" t="s">
        <v>6929</v>
      </c>
      <c r="W1336" s="14" t="s">
        <v>7063</v>
      </c>
      <c r="X1336" s="14" t="s">
        <v>7797</v>
      </c>
      <c r="Y1336" t="str">
        <f>VLOOKUP($T1336,APPLI_PM!$A$2:$F$1845,4,FALSE)</f>
        <v>PM05 - Distribution Multicanal</v>
      </c>
      <c r="Z1336" t="str">
        <f>VLOOKUP($T1336,APPLI_PM!$A$2:$F$1845,5,FALSE)</f>
        <v>PDI - Processus de Distribution</v>
      </c>
    </row>
    <row r="1337" spans="1:26" ht="15" x14ac:dyDescent="0.25">
      <c r="A1337">
        <f>VLOOKUP(B1337,Tableau1[],19,FALSE)</f>
        <v>1</v>
      </c>
      <c r="B1337" s="13" t="s">
        <v>2559</v>
      </c>
      <c r="C1337" s="14" t="s">
        <v>25</v>
      </c>
      <c r="D1337" s="14" t="s">
        <v>2560</v>
      </c>
      <c r="E1337" s="14" t="s">
        <v>29</v>
      </c>
      <c r="F1337" s="14" t="s">
        <v>32</v>
      </c>
      <c r="G1337" s="14" t="s">
        <v>535</v>
      </c>
      <c r="H1337" s="14"/>
      <c r="I1337" s="14"/>
      <c r="J1337" s="14"/>
      <c r="K1337" s="14" t="s">
        <v>7043</v>
      </c>
      <c r="L1337" s="14" t="s">
        <v>6951</v>
      </c>
      <c r="M1337" s="14" t="s">
        <v>2559</v>
      </c>
      <c r="N1337" s="14" t="s">
        <v>8833</v>
      </c>
      <c r="O1337" s="14" t="s">
        <v>2559</v>
      </c>
      <c r="P1337" s="14" t="s">
        <v>6954</v>
      </c>
      <c r="Q1337" s="14"/>
      <c r="R1337" s="14"/>
      <c r="S1337" s="14"/>
      <c r="T1337" s="16" t="s">
        <v>8131</v>
      </c>
      <c r="U1337" s="14" t="s">
        <v>8132</v>
      </c>
      <c r="V1337" s="14" t="s">
        <v>6929</v>
      </c>
      <c r="W1337" s="14" t="s">
        <v>7054</v>
      </c>
      <c r="X1337" s="14" t="s">
        <v>7055</v>
      </c>
      <c r="Y1337" t="str">
        <f>VLOOKUP($T1337,APPLI_PM!$A$2:$F$1845,4,FALSE)</f>
        <v>PM01 - Assurances</v>
      </c>
      <c r="Z1337" t="str">
        <f>VLOOKUP($T1337,APPLI_PM!$A$2:$F$1845,5,FALSE)</f>
        <v>APR - PREDICA Assurances vie et prévoyance</v>
      </c>
    </row>
    <row r="1338" spans="1:26" ht="15" x14ac:dyDescent="0.25">
      <c r="A1338">
        <f>VLOOKUP(B1338,Tableau1[],19,FALSE)</f>
        <v>1</v>
      </c>
      <c r="B1338" s="13" t="s">
        <v>2948</v>
      </c>
      <c r="C1338" s="14" t="s">
        <v>25</v>
      </c>
      <c r="D1338" s="14" t="s">
        <v>266</v>
      </c>
      <c r="E1338" s="14" t="s">
        <v>29</v>
      </c>
      <c r="F1338" s="14" t="s">
        <v>32</v>
      </c>
      <c r="G1338" s="14" t="s">
        <v>267</v>
      </c>
      <c r="H1338" s="14"/>
      <c r="I1338" s="14"/>
      <c r="J1338" s="14"/>
      <c r="K1338" s="14" t="s">
        <v>7043</v>
      </c>
      <c r="L1338" s="14" t="s">
        <v>6951</v>
      </c>
      <c r="M1338" s="14" t="s">
        <v>8676</v>
      </c>
      <c r="N1338" s="14" t="s">
        <v>8676</v>
      </c>
      <c r="O1338" s="14" t="s">
        <v>8676</v>
      </c>
      <c r="P1338" s="14" t="s">
        <v>6954</v>
      </c>
      <c r="Q1338" s="14"/>
      <c r="R1338" s="14"/>
      <c r="S1338" s="14"/>
      <c r="T1338" s="16" t="s">
        <v>8348</v>
      </c>
      <c r="U1338" s="14" t="s">
        <v>8349</v>
      </c>
      <c r="V1338" s="14" t="s">
        <v>6929</v>
      </c>
      <c r="W1338" s="14" t="s">
        <v>7063</v>
      </c>
      <c r="X1338" s="14" t="s">
        <v>7797</v>
      </c>
      <c r="Y1338" t="str">
        <f>VLOOKUP($T1338,APPLI_PM!$A$2:$F$1845,4,FALSE)</f>
        <v>PM05 - Distribution Multicanal</v>
      </c>
      <c r="Z1338" t="str">
        <f>VLOOKUP($T1338,APPLI_PM!$A$2:$F$1845,5,FALSE)</f>
        <v>PDI - Processus de Distribution</v>
      </c>
    </row>
    <row r="1339" spans="1:26" ht="15" x14ac:dyDescent="0.25">
      <c r="A1339">
        <f>VLOOKUP(B1339,Tableau1[],19,FALSE)</f>
        <v>1</v>
      </c>
      <c r="B1339" s="13" t="s">
        <v>2371</v>
      </c>
      <c r="C1339" s="14" t="s">
        <v>294</v>
      </c>
      <c r="D1339" s="14" t="s">
        <v>2373</v>
      </c>
      <c r="E1339" s="14" t="s">
        <v>29</v>
      </c>
      <c r="F1339" s="14" t="s">
        <v>32</v>
      </c>
      <c r="G1339" s="14" t="s">
        <v>2374</v>
      </c>
      <c r="H1339" s="14"/>
      <c r="I1339" s="14"/>
      <c r="J1339" s="14"/>
      <c r="K1339" s="14" t="s">
        <v>7043</v>
      </c>
      <c r="L1339" s="14" t="s">
        <v>6951</v>
      </c>
      <c r="M1339" s="14" t="s">
        <v>8834</v>
      </c>
      <c r="N1339" s="14" t="s">
        <v>8834</v>
      </c>
      <c r="O1339" s="14" t="s">
        <v>8834</v>
      </c>
      <c r="P1339" s="14"/>
      <c r="Q1339" s="14"/>
      <c r="R1339" s="14"/>
      <c r="S1339" s="14"/>
      <c r="T1339" s="16" t="s">
        <v>7295</v>
      </c>
      <c r="U1339" s="14" t="s">
        <v>7296</v>
      </c>
      <c r="V1339" s="14" t="s">
        <v>6929</v>
      </c>
      <c r="W1339" s="14" t="s">
        <v>7297</v>
      </c>
      <c r="X1339" s="14" t="s">
        <v>7298</v>
      </c>
      <c r="Y1339" t="str">
        <f>VLOOKUP($T1339,APPLI_PM!$A$2:$F$1845,4,FALSE)</f>
        <v>PM05 - Distribution Multicanal</v>
      </c>
      <c r="Z1339" t="str">
        <f>VLOOKUP($T1339,APPLI_PM!$A$2:$F$1845,5,FALSE)</f>
        <v>PTW - Poste de travail</v>
      </c>
    </row>
    <row r="1340" spans="1:26" ht="15" x14ac:dyDescent="0.25">
      <c r="A1340">
        <f>VLOOKUP(B1340,Tableau1[],19,FALSE)</f>
        <v>1</v>
      </c>
      <c r="B1340" s="13" t="s">
        <v>2367</v>
      </c>
      <c r="C1340" s="14" t="s">
        <v>1002</v>
      </c>
      <c r="D1340" s="14" t="s">
        <v>2369</v>
      </c>
      <c r="E1340" s="14" t="s">
        <v>29</v>
      </c>
      <c r="F1340" s="14" t="s">
        <v>32</v>
      </c>
      <c r="G1340" s="14" t="s">
        <v>2370</v>
      </c>
      <c r="H1340" s="14"/>
      <c r="I1340" s="14"/>
      <c r="J1340" s="14"/>
      <c r="K1340" s="14" t="s">
        <v>7043</v>
      </c>
      <c r="L1340" s="14" t="s">
        <v>6951</v>
      </c>
      <c r="M1340" s="14" t="s">
        <v>2368</v>
      </c>
      <c r="N1340" s="14" t="s">
        <v>2368</v>
      </c>
      <c r="O1340" s="14" t="s">
        <v>2368</v>
      </c>
      <c r="P1340" s="14"/>
      <c r="Q1340" s="14"/>
      <c r="R1340" s="14"/>
      <c r="S1340" s="14"/>
      <c r="T1340" s="16" t="s">
        <v>8348</v>
      </c>
      <c r="U1340" s="14" t="s">
        <v>8349</v>
      </c>
      <c r="V1340" s="14" t="s">
        <v>6929</v>
      </c>
      <c r="W1340" s="14" t="s">
        <v>7063</v>
      </c>
      <c r="X1340" s="14" t="s">
        <v>7797</v>
      </c>
      <c r="Y1340" t="str">
        <f>VLOOKUP($T1340,APPLI_PM!$A$2:$F$1845,4,FALSE)</f>
        <v>PM05 - Distribution Multicanal</v>
      </c>
      <c r="Z1340" t="str">
        <f>VLOOKUP($T1340,APPLI_PM!$A$2:$F$1845,5,FALSE)</f>
        <v>PDI - Processus de Distribution</v>
      </c>
    </row>
    <row r="1341" spans="1:26" ht="15" x14ac:dyDescent="0.25">
      <c r="A1341" t="e">
        <f>VLOOKUP(B1341,Tableau1[],19,FALSE)</f>
        <v>#N/A</v>
      </c>
      <c r="B1341" s="13" t="s">
        <v>8835</v>
      </c>
      <c r="C1341" s="14" t="s">
        <v>25</v>
      </c>
      <c r="D1341" s="14" t="s">
        <v>8836</v>
      </c>
      <c r="E1341" s="14" t="s">
        <v>29</v>
      </c>
      <c r="F1341" s="14" t="s">
        <v>32</v>
      </c>
      <c r="G1341" s="14" t="s">
        <v>8837</v>
      </c>
      <c r="H1341" s="14"/>
      <c r="I1341" s="14" t="s">
        <v>8838</v>
      </c>
      <c r="J1341" s="14" t="s">
        <v>8839</v>
      </c>
      <c r="K1341" s="14" t="s">
        <v>7184</v>
      </c>
      <c r="L1341" s="14" t="s">
        <v>6951</v>
      </c>
      <c r="M1341" s="14" t="s">
        <v>8840</v>
      </c>
      <c r="N1341" s="14" t="s">
        <v>8840</v>
      </c>
      <c r="O1341" s="14" t="s">
        <v>8840</v>
      </c>
      <c r="P1341" s="14" t="s">
        <v>6954</v>
      </c>
      <c r="Q1341" s="14" t="s">
        <v>6999</v>
      </c>
      <c r="R1341" s="14" t="s">
        <v>7341</v>
      </c>
      <c r="S1341" s="14"/>
      <c r="T1341" s="16" t="s">
        <v>8841</v>
      </c>
      <c r="U1341" s="14" t="s">
        <v>8753</v>
      </c>
      <c r="V1341" s="14" t="s">
        <v>6929</v>
      </c>
      <c r="W1341" s="14" t="s">
        <v>7054</v>
      </c>
      <c r="X1341" s="14" t="s">
        <v>7055</v>
      </c>
    </row>
    <row r="1342" spans="1:26" ht="15" x14ac:dyDescent="0.25">
      <c r="A1342">
        <f>VLOOKUP(B1342,Tableau1[],19,FALSE)</f>
        <v>1</v>
      </c>
      <c r="B1342" s="13" t="s">
        <v>2703</v>
      </c>
      <c r="C1342" s="14" t="s">
        <v>25</v>
      </c>
      <c r="D1342" s="14" t="s">
        <v>2704</v>
      </c>
      <c r="E1342" s="14" t="s">
        <v>29</v>
      </c>
      <c r="F1342" s="14" t="s">
        <v>32</v>
      </c>
      <c r="G1342" s="14" t="s">
        <v>2705</v>
      </c>
      <c r="H1342" s="14"/>
      <c r="I1342" s="14" t="s">
        <v>2519</v>
      </c>
      <c r="J1342" s="14" t="s">
        <v>8781</v>
      </c>
      <c r="K1342" s="14" t="s">
        <v>7497</v>
      </c>
      <c r="L1342" s="14" t="s">
        <v>6951</v>
      </c>
      <c r="M1342" s="14" t="s">
        <v>8842</v>
      </c>
      <c r="N1342" s="14" t="s">
        <v>8221</v>
      </c>
      <c r="O1342" s="14" t="s">
        <v>8842</v>
      </c>
      <c r="P1342" s="14" t="s">
        <v>6967</v>
      </c>
      <c r="Q1342" s="14" t="s">
        <v>6972</v>
      </c>
      <c r="R1342" s="14" t="s">
        <v>6973</v>
      </c>
      <c r="S1342" s="14"/>
      <c r="T1342" s="16" t="s">
        <v>8348</v>
      </c>
      <c r="U1342" s="14" t="s">
        <v>8349</v>
      </c>
      <c r="V1342" s="14" t="s">
        <v>6929</v>
      </c>
      <c r="W1342" s="14" t="s">
        <v>7063</v>
      </c>
      <c r="X1342" s="14" t="s">
        <v>7797</v>
      </c>
      <c r="Y1342" t="str">
        <f>VLOOKUP($T1342,APPLI_PM!$A$2:$F$1845,4,FALSE)</f>
        <v>PM05 - Distribution Multicanal</v>
      </c>
      <c r="Z1342" t="str">
        <f>VLOOKUP($T1342,APPLI_PM!$A$2:$F$1845,5,FALSE)</f>
        <v>PDI - Processus de Distribution</v>
      </c>
    </row>
    <row r="1343" spans="1:26" ht="15" x14ac:dyDescent="0.25">
      <c r="A1343">
        <f>VLOOKUP(B1343,Tableau1[],19,FALSE)</f>
        <v>1</v>
      </c>
      <c r="B1343" s="13" t="s">
        <v>2675</v>
      </c>
      <c r="C1343" s="14" t="s">
        <v>294</v>
      </c>
      <c r="D1343" s="14" t="s">
        <v>2676</v>
      </c>
      <c r="E1343" s="14" t="s">
        <v>29</v>
      </c>
      <c r="F1343" s="14" t="s">
        <v>32</v>
      </c>
      <c r="G1343" s="14" t="s">
        <v>564</v>
      </c>
      <c r="H1343" s="14"/>
      <c r="I1343" s="14"/>
      <c r="J1343" s="14"/>
      <c r="K1343" s="14" t="s">
        <v>7043</v>
      </c>
      <c r="L1343" s="14" t="s">
        <v>6951</v>
      </c>
      <c r="M1343" s="14" t="s">
        <v>8843</v>
      </c>
      <c r="N1343" s="14" t="s">
        <v>8843</v>
      </c>
      <c r="O1343" s="14" t="s">
        <v>8843</v>
      </c>
      <c r="P1343" s="14"/>
      <c r="Q1343" s="14"/>
      <c r="R1343" s="14"/>
      <c r="S1343" s="14"/>
      <c r="T1343" s="16" t="s">
        <v>8844</v>
      </c>
      <c r="U1343" s="14" t="s">
        <v>8845</v>
      </c>
      <c r="V1343" s="14" t="s">
        <v>6929</v>
      </c>
      <c r="W1343" s="14" t="s">
        <v>6949</v>
      </c>
      <c r="X1343" s="14" t="s">
        <v>6950</v>
      </c>
      <c r="Y1343" t="str">
        <f>VLOOKUP($T1343,APPLI_PM!$A$2:$F$1845,4,FALSE)</f>
        <v>PM05 - Distribution Multicanal</v>
      </c>
      <c r="Z1343" t="str">
        <f>VLOOKUP($T1343,APPLI_PM!$A$2:$F$1845,5,FALSE)</f>
        <v>PTW - Poste de travail</v>
      </c>
    </row>
    <row r="1344" spans="1:26" ht="15" x14ac:dyDescent="0.25">
      <c r="A1344">
        <f>VLOOKUP(B1344,Tableau1[],19,FALSE)</f>
        <v>1</v>
      </c>
      <c r="B1344" s="13" t="s">
        <v>2218</v>
      </c>
      <c r="C1344" s="14" t="s">
        <v>25</v>
      </c>
      <c r="D1344" s="14" t="s">
        <v>2219</v>
      </c>
      <c r="E1344" s="14" t="s">
        <v>29</v>
      </c>
      <c r="F1344" s="14" t="s">
        <v>32</v>
      </c>
      <c r="G1344" s="14" t="s">
        <v>2220</v>
      </c>
      <c r="H1344" s="14"/>
      <c r="I1344" s="14"/>
      <c r="J1344" s="14"/>
      <c r="K1344" s="14" t="s">
        <v>7043</v>
      </c>
      <c r="L1344" s="14" t="s">
        <v>6951</v>
      </c>
      <c r="M1344" s="14" t="s">
        <v>8846</v>
      </c>
      <c r="N1344" s="14" t="s">
        <v>8846</v>
      </c>
      <c r="O1344" s="14" t="s">
        <v>8846</v>
      </c>
      <c r="P1344" s="14" t="s">
        <v>6954</v>
      </c>
      <c r="Q1344" s="14"/>
      <c r="R1344" s="14"/>
      <c r="S1344" s="14"/>
      <c r="T1344" s="16" t="s">
        <v>7102</v>
      </c>
      <c r="U1344" s="14" t="s">
        <v>7103</v>
      </c>
      <c r="V1344" s="14" t="s">
        <v>6929</v>
      </c>
      <c r="W1344" s="14" t="s">
        <v>6962</v>
      </c>
      <c r="X1344" s="14" t="s">
        <v>6963</v>
      </c>
      <c r="Y1344" t="str">
        <f>VLOOKUP($T1344,APPLI_PM!$A$2:$F$1845,4,FALSE)</f>
        <v>PM05 - Distribution Multicanal</v>
      </c>
      <c r="Z1344" t="str">
        <f>VLOOKUP($T1344,APPLI_PM!$A$2:$F$1845,5,FALSE)</f>
        <v>PTW - Poste de travail</v>
      </c>
    </row>
    <row r="1345" spans="1:26" ht="15" x14ac:dyDescent="0.25">
      <c r="A1345">
        <f>VLOOKUP(B1345,Tableau1[],19,FALSE)</f>
        <v>1</v>
      </c>
      <c r="B1345" s="13" t="s">
        <v>2554</v>
      </c>
      <c r="C1345" s="14" t="s">
        <v>25</v>
      </c>
      <c r="D1345" s="14" t="s">
        <v>2556</v>
      </c>
      <c r="E1345" s="14" t="s">
        <v>29</v>
      </c>
      <c r="F1345" s="14" t="s">
        <v>32</v>
      </c>
      <c r="G1345" s="14" t="s">
        <v>2557</v>
      </c>
      <c r="H1345" s="14"/>
      <c r="I1345" s="14"/>
      <c r="J1345" s="14"/>
      <c r="K1345" s="14" t="s">
        <v>7043</v>
      </c>
      <c r="L1345" s="14" t="s">
        <v>6951</v>
      </c>
      <c r="M1345" s="14" t="s">
        <v>8847</v>
      </c>
      <c r="N1345" s="14" t="s">
        <v>8848</v>
      </c>
      <c r="O1345" s="14" t="s">
        <v>8847</v>
      </c>
      <c r="P1345" s="14" t="s">
        <v>6954</v>
      </c>
      <c r="Q1345" s="14"/>
      <c r="R1345" s="14"/>
      <c r="S1345" s="14"/>
      <c r="T1345" s="16" t="s">
        <v>8348</v>
      </c>
      <c r="U1345" s="14" t="s">
        <v>8349</v>
      </c>
      <c r="V1345" s="14" t="s">
        <v>6929</v>
      </c>
      <c r="W1345" s="14" t="s">
        <v>7063</v>
      </c>
      <c r="X1345" s="14" t="s">
        <v>7797</v>
      </c>
      <c r="Y1345" t="str">
        <f>VLOOKUP($T1345,APPLI_PM!$A$2:$F$1845,4,FALSE)</f>
        <v>PM05 - Distribution Multicanal</v>
      </c>
      <c r="Z1345" t="str">
        <f>VLOOKUP($T1345,APPLI_PM!$A$2:$F$1845,5,FALSE)</f>
        <v>PDI - Processus de Distribution</v>
      </c>
    </row>
    <row r="1346" spans="1:26" ht="15" x14ac:dyDescent="0.25">
      <c r="A1346">
        <f>VLOOKUP(B1346,Tableau1[],19,FALSE)</f>
        <v>1</v>
      </c>
      <c r="B1346" s="13" t="s">
        <v>2788</v>
      </c>
      <c r="C1346" s="14" t="s">
        <v>25</v>
      </c>
      <c r="D1346" s="14" t="s">
        <v>2789</v>
      </c>
      <c r="E1346" s="14" t="s">
        <v>29</v>
      </c>
      <c r="F1346" s="14" t="s">
        <v>32</v>
      </c>
      <c r="G1346" s="14" t="s">
        <v>564</v>
      </c>
      <c r="H1346" s="14"/>
      <c r="I1346" s="14"/>
      <c r="J1346" s="14"/>
      <c r="K1346" s="14" t="s">
        <v>7043</v>
      </c>
      <c r="L1346" s="14" t="s">
        <v>6951</v>
      </c>
      <c r="M1346" s="14" t="s">
        <v>8849</v>
      </c>
      <c r="N1346" s="14" t="s">
        <v>8850</v>
      </c>
      <c r="O1346" s="14" t="s">
        <v>8849</v>
      </c>
      <c r="P1346" s="14" t="s">
        <v>6954</v>
      </c>
      <c r="Q1346" s="14"/>
      <c r="R1346" s="14"/>
      <c r="S1346" s="14"/>
      <c r="T1346" s="16" t="s">
        <v>8348</v>
      </c>
      <c r="U1346" s="14" t="s">
        <v>8349</v>
      </c>
      <c r="V1346" s="14" t="s">
        <v>6929</v>
      </c>
      <c r="W1346" s="14" t="s">
        <v>7063</v>
      </c>
      <c r="X1346" s="14" t="s">
        <v>7797</v>
      </c>
      <c r="Y1346" t="str">
        <f>VLOOKUP($T1346,APPLI_PM!$A$2:$F$1845,4,FALSE)</f>
        <v>PM05 - Distribution Multicanal</v>
      </c>
      <c r="Z1346" t="str">
        <f>VLOOKUP($T1346,APPLI_PM!$A$2:$F$1845,5,FALSE)</f>
        <v>PDI - Processus de Distribution</v>
      </c>
    </row>
    <row r="1347" spans="1:26" ht="15" x14ac:dyDescent="0.25">
      <c r="A1347">
        <f>VLOOKUP(B1347,Tableau1[],19,FALSE)</f>
        <v>1</v>
      </c>
      <c r="B1347" s="13" t="s">
        <v>2812</v>
      </c>
      <c r="C1347" s="14" t="s">
        <v>25</v>
      </c>
      <c r="D1347" s="14" t="s">
        <v>2813</v>
      </c>
      <c r="E1347" s="14" t="s">
        <v>29</v>
      </c>
      <c r="F1347" s="14" t="s">
        <v>32</v>
      </c>
      <c r="G1347" s="14" t="s">
        <v>270</v>
      </c>
      <c r="H1347" s="14"/>
      <c r="I1347" s="14"/>
      <c r="J1347" s="14"/>
      <c r="K1347" s="14" t="s">
        <v>7043</v>
      </c>
      <c r="L1347" s="14" t="s">
        <v>6951</v>
      </c>
      <c r="M1347" s="14" t="s">
        <v>8755</v>
      </c>
      <c r="N1347" s="14" t="s">
        <v>8756</v>
      </c>
      <c r="O1347" s="14" t="s">
        <v>8755</v>
      </c>
      <c r="P1347" s="14" t="s">
        <v>6954</v>
      </c>
      <c r="Q1347" s="14"/>
      <c r="R1347" s="14"/>
      <c r="S1347" s="14"/>
      <c r="T1347" s="16" t="s">
        <v>8668</v>
      </c>
      <c r="U1347" s="14" t="s">
        <v>8669</v>
      </c>
      <c r="V1347" s="14" t="s">
        <v>6929</v>
      </c>
      <c r="W1347" s="14" t="s">
        <v>7054</v>
      </c>
      <c r="X1347" s="14" t="s">
        <v>7055</v>
      </c>
      <c r="Y1347" t="str">
        <f>VLOOKUP($T1347,APPLI_PM!$A$2:$F$1845,4,FALSE)</f>
        <v>PM01 - Assurances</v>
      </c>
      <c r="Z1347" t="str">
        <f>VLOOKUP($T1347,APPLI_PM!$A$2:$F$1845,5,FALSE)</f>
        <v>ASP - Assurances parabancaires</v>
      </c>
    </row>
    <row r="1348" spans="1:26" ht="15" x14ac:dyDescent="0.25">
      <c r="A1348">
        <f>VLOOKUP(B1348,Tableau1[],19,FALSE)</f>
        <v>1</v>
      </c>
      <c r="B1348" s="13" t="s">
        <v>259</v>
      </c>
      <c r="C1348" s="14" t="s">
        <v>25</v>
      </c>
      <c r="D1348" s="14" t="s">
        <v>260</v>
      </c>
      <c r="E1348" s="14" t="s">
        <v>29</v>
      </c>
      <c r="F1348" s="14" t="s">
        <v>32</v>
      </c>
      <c r="G1348" s="14" t="s">
        <v>261</v>
      </c>
      <c r="H1348" s="14"/>
      <c r="I1348" s="14"/>
      <c r="J1348" s="14"/>
      <c r="K1348" s="14" t="s">
        <v>7497</v>
      </c>
      <c r="L1348" s="14" t="s">
        <v>6951</v>
      </c>
      <c r="M1348" s="14" t="s">
        <v>8851</v>
      </c>
      <c r="N1348" s="14" t="s">
        <v>8852</v>
      </c>
      <c r="O1348" s="14" t="s">
        <v>8851</v>
      </c>
      <c r="P1348" s="14" t="s">
        <v>6954</v>
      </c>
      <c r="Q1348" s="14"/>
      <c r="R1348" s="14"/>
      <c r="S1348" s="14"/>
      <c r="T1348" s="16" t="s">
        <v>8348</v>
      </c>
      <c r="U1348" s="14" t="s">
        <v>8349</v>
      </c>
      <c r="V1348" s="14" t="s">
        <v>6929</v>
      </c>
      <c r="W1348" s="14" t="s">
        <v>7063</v>
      </c>
      <c r="X1348" s="14" t="s">
        <v>7797</v>
      </c>
      <c r="Y1348" t="str">
        <f>VLOOKUP($T1348,APPLI_PM!$A$2:$F$1845,4,FALSE)</f>
        <v>PM05 - Distribution Multicanal</v>
      </c>
      <c r="Z1348" t="str">
        <f>VLOOKUP($T1348,APPLI_PM!$A$2:$F$1845,5,FALSE)</f>
        <v>PDI - Processus de Distribution</v>
      </c>
    </row>
    <row r="1349" spans="1:26" ht="15" x14ac:dyDescent="0.25">
      <c r="A1349">
        <f>VLOOKUP(B1349,Tableau1[],19,FALSE)</f>
        <v>1</v>
      </c>
      <c r="B1349" s="13" t="s">
        <v>2965</v>
      </c>
      <c r="C1349" s="14" t="s">
        <v>25</v>
      </c>
      <c r="D1349" s="14" t="s">
        <v>2966</v>
      </c>
      <c r="E1349" s="14" t="s">
        <v>29</v>
      </c>
      <c r="F1349" s="14" t="s">
        <v>32</v>
      </c>
      <c r="G1349" s="14" t="s">
        <v>2382</v>
      </c>
      <c r="H1349" s="14"/>
      <c r="I1349" s="14"/>
      <c r="J1349" s="14"/>
      <c r="K1349" s="14" t="s">
        <v>7043</v>
      </c>
      <c r="L1349" s="14" t="s">
        <v>6951</v>
      </c>
      <c r="M1349" s="14" t="s">
        <v>8853</v>
      </c>
      <c r="N1349" s="14" t="s">
        <v>8854</v>
      </c>
      <c r="O1349" s="14" t="s">
        <v>8853</v>
      </c>
      <c r="P1349" s="14"/>
      <c r="Q1349" s="14"/>
      <c r="R1349" s="14"/>
      <c r="S1349" s="14"/>
      <c r="T1349" s="16" t="s">
        <v>8348</v>
      </c>
      <c r="U1349" s="14" t="s">
        <v>8349</v>
      </c>
      <c r="V1349" s="14" t="s">
        <v>6929</v>
      </c>
      <c r="W1349" s="14" t="s">
        <v>7063</v>
      </c>
      <c r="X1349" s="14" t="s">
        <v>7797</v>
      </c>
      <c r="Y1349" t="str">
        <f>VLOOKUP($T1349,APPLI_PM!$A$2:$F$1845,4,FALSE)</f>
        <v>PM05 - Distribution Multicanal</v>
      </c>
      <c r="Z1349" t="str">
        <f>VLOOKUP($T1349,APPLI_PM!$A$2:$F$1845,5,FALSE)</f>
        <v>PDI - Processus de Distribution</v>
      </c>
    </row>
    <row r="1350" spans="1:26" ht="15" x14ac:dyDescent="0.25">
      <c r="A1350">
        <f>VLOOKUP(B1350,Tableau1[],19,FALSE)</f>
        <v>1</v>
      </c>
      <c r="B1350" s="13" t="s">
        <v>2753</v>
      </c>
      <c r="C1350" s="14" t="s">
        <v>25</v>
      </c>
      <c r="D1350" s="14" t="s">
        <v>2754</v>
      </c>
      <c r="E1350" s="14" t="s">
        <v>29</v>
      </c>
      <c r="F1350" s="14" t="s">
        <v>32</v>
      </c>
      <c r="G1350" s="14" t="s">
        <v>261</v>
      </c>
      <c r="H1350" s="14"/>
      <c r="I1350" s="14"/>
      <c r="J1350" s="14"/>
      <c r="K1350" s="14" t="s">
        <v>7043</v>
      </c>
      <c r="L1350" s="14" t="s">
        <v>6951</v>
      </c>
      <c r="M1350" s="14" t="s">
        <v>8855</v>
      </c>
      <c r="N1350" s="14" t="s">
        <v>8856</v>
      </c>
      <c r="O1350" s="14" t="s">
        <v>8855</v>
      </c>
      <c r="P1350" s="14" t="s">
        <v>6954</v>
      </c>
      <c r="Q1350" s="14"/>
      <c r="R1350" s="14"/>
      <c r="S1350" s="14"/>
      <c r="T1350" s="16" t="s">
        <v>8348</v>
      </c>
      <c r="U1350" s="14" t="s">
        <v>8349</v>
      </c>
      <c r="V1350" s="14" t="s">
        <v>6929</v>
      </c>
      <c r="W1350" s="14" t="s">
        <v>7063</v>
      </c>
      <c r="X1350" s="14" t="s">
        <v>7797</v>
      </c>
      <c r="Y1350" t="str">
        <f>VLOOKUP($T1350,APPLI_PM!$A$2:$F$1845,4,FALSE)</f>
        <v>PM05 - Distribution Multicanal</v>
      </c>
      <c r="Z1350" t="str">
        <f>VLOOKUP($T1350,APPLI_PM!$A$2:$F$1845,5,FALSE)</f>
        <v>PDI - Processus de Distribution</v>
      </c>
    </row>
    <row r="1351" spans="1:26" ht="15" x14ac:dyDescent="0.25">
      <c r="A1351">
        <f>VLOOKUP(B1351,Tableau1[],19,FALSE)</f>
        <v>1</v>
      </c>
      <c r="B1351" s="13" t="s">
        <v>2953</v>
      </c>
      <c r="C1351" s="14" t="s">
        <v>25</v>
      </c>
      <c r="D1351" s="14" t="s">
        <v>2954</v>
      </c>
      <c r="E1351" s="14" t="s">
        <v>29</v>
      </c>
      <c r="F1351" s="14" t="s">
        <v>32</v>
      </c>
      <c r="G1351" s="14" t="s">
        <v>2382</v>
      </c>
      <c r="H1351" s="14"/>
      <c r="I1351" s="14"/>
      <c r="J1351" s="14"/>
      <c r="K1351" s="14" t="s">
        <v>7043</v>
      </c>
      <c r="L1351" s="14" t="s">
        <v>6951</v>
      </c>
      <c r="M1351" s="14" t="s">
        <v>8857</v>
      </c>
      <c r="N1351" s="14" t="s">
        <v>8858</v>
      </c>
      <c r="O1351" s="14" t="s">
        <v>8857</v>
      </c>
      <c r="P1351" s="14"/>
      <c r="Q1351" s="14"/>
      <c r="R1351" s="14"/>
      <c r="S1351" s="14"/>
      <c r="T1351" s="16" t="s">
        <v>8348</v>
      </c>
      <c r="U1351" s="14" t="s">
        <v>8349</v>
      </c>
      <c r="V1351" s="14" t="s">
        <v>6929</v>
      </c>
      <c r="W1351" s="14" t="s">
        <v>7063</v>
      </c>
      <c r="X1351" s="14" t="s">
        <v>7797</v>
      </c>
      <c r="Y1351" t="str">
        <f>VLOOKUP($T1351,APPLI_PM!$A$2:$F$1845,4,FALSE)</f>
        <v>PM05 - Distribution Multicanal</v>
      </c>
      <c r="Z1351" t="str">
        <f>VLOOKUP($T1351,APPLI_PM!$A$2:$F$1845,5,FALSE)</f>
        <v>PDI - Processus de Distribution</v>
      </c>
    </row>
    <row r="1352" spans="1:26" ht="15" x14ac:dyDescent="0.25">
      <c r="A1352">
        <f>VLOOKUP(B1352,Tableau1[],19,FALSE)</f>
        <v>1</v>
      </c>
      <c r="B1352" s="13" t="s">
        <v>2797</v>
      </c>
      <c r="C1352" s="14" t="s">
        <v>25</v>
      </c>
      <c r="D1352" s="14" t="s">
        <v>2798</v>
      </c>
      <c r="E1352" s="14" t="s">
        <v>29</v>
      </c>
      <c r="F1352" s="14" t="s">
        <v>32</v>
      </c>
      <c r="G1352" s="14" t="s">
        <v>261</v>
      </c>
      <c r="H1352" s="14"/>
      <c r="I1352" s="14"/>
      <c r="J1352" s="14"/>
      <c r="K1352" s="14" t="s">
        <v>7043</v>
      </c>
      <c r="L1352" s="14" t="s">
        <v>6951</v>
      </c>
      <c r="M1352" s="14" t="s">
        <v>8859</v>
      </c>
      <c r="N1352" s="14" t="s">
        <v>8860</v>
      </c>
      <c r="O1352" s="14" t="s">
        <v>8859</v>
      </c>
      <c r="P1352" s="14" t="s">
        <v>6954</v>
      </c>
      <c r="Q1352" s="14"/>
      <c r="R1352" s="14"/>
      <c r="S1352" s="14"/>
      <c r="T1352" s="16" t="s">
        <v>8348</v>
      </c>
      <c r="U1352" s="14" t="s">
        <v>8349</v>
      </c>
      <c r="V1352" s="14" t="s">
        <v>6929</v>
      </c>
      <c r="W1352" s="14" t="s">
        <v>7063</v>
      </c>
      <c r="X1352" s="14" t="s">
        <v>7797</v>
      </c>
      <c r="Y1352" t="str">
        <f>VLOOKUP($T1352,APPLI_PM!$A$2:$F$1845,4,FALSE)</f>
        <v>PM05 - Distribution Multicanal</v>
      </c>
      <c r="Z1352" t="str">
        <f>VLOOKUP($T1352,APPLI_PM!$A$2:$F$1845,5,FALSE)</f>
        <v>PDI - Processus de Distribution</v>
      </c>
    </row>
    <row r="1353" spans="1:26" ht="15" x14ac:dyDescent="0.25">
      <c r="A1353">
        <f>VLOOKUP(B1353,Tableau1[],19,FALSE)</f>
        <v>1</v>
      </c>
      <c r="B1353" s="13" t="s">
        <v>2958</v>
      </c>
      <c r="C1353" s="14" t="s">
        <v>25</v>
      </c>
      <c r="D1353" s="14" t="s">
        <v>2959</v>
      </c>
      <c r="E1353" s="14" t="s">
        <v>29</v>
      </c>
      <c r="F1353" s="14" t="s">
        <v>32</v>
      </c>
      <c r="G1353" s="14" t="s">
        <v>267</v>
      </c>
      <c r="H1353" s="14"/>
      <c r="I1353" s="14"/>
      <c r="J1353" s="14"/>
      <c r="K1353" s="14" t="s">
        <v>7043</v>
      </c>
      <c r="L1353" s="14" t="s">
        <v>6951</v>
      </c>
      <c r="M1353" s="14" t="s">
        <v>8676</v>
      </c>
      <c r="N1353" s="14" t="s">
        <v>8676</v>
      </c>
      <c r="O1353" s="14" t="s">
        <v>8676</v>
      </c>
      <c r="P1353" s="14" t="s">
        <v>6954</v>
      </c>
      <c r="Q1353" s="14"/>
      <c r="R1353" s="14"/>
      <c r="S1353" s="14"/>
      <c r="T1353" s="16" t="s">
        <v>8348</v>
      </c>
      <c r="U1353" s="14" t="s">
        <v>8349</v>
      </c>
      <c r="V1353" s="14" t="s">
        <v>6929</v>
      </c>
      <c r="W1353" s="14" t="s">
        <v>7063</v>
      </c>
      <c r="X1353" s="14" t="s">
        <v>7797</v>
      </c>
      <c r="Y1353" t="str">
        <f>VLOOKUP($T1353,APPLI_PM!$A$2:$F$1845,4,FALSE)</f>
        <v>PM05 - Distribution Multicanal</v>
      </c>
      <c r="Z1353" t="str">
        <f>VLOOKUP($T1353,APPLI_PM!$A$2:$F$1845,5,FALSE)</f>
        <v>PDI - Processus de Distribution</v>
      </c>
    </row>
    <row r="1354" spans="1:26" ht="15" x14ac:dyDescent="0.25">
      <c r="A1354">
        <f>VLOOKUP(B1354,Tableau1[],19,FALSE)</f>
        <v>1</v>
      </c>
      <c r="B1354" s="13" t="s">
        <v>2923</v>
      </c>
      <c r="C1354" s="14" t="s">
        <v>25</v>
      </c>
      <c r="D1354" s="14" t="s">
        <v>2926</v>
      </c>
      <c r="E1354" s="14" t="s">
        <v>29</v>
      </c>
      <c r="F1354" s="14" t="s">
        <v>32</v>
      </c>
      <c r="G1354" s="14" t="s">
        <v>2927</v>
      </c>
      <c r="H1354" s="14"/>
      <c r="I1354" s="14" t="s">
        <v>2924</v>
      </c>
      <c r="J1354" s="14" t="s">
        <v>2925</v>
      </c>
      <c r="K1354" s="14" t="s">
        <v>6921</v>
      </c>
      <c r="L1354" s="14" t="s">
        <v>6951</v>
      </c>
      <c r="M1354" s="14" t="s">
        <v>8861</v>
      </c>
      <c r="N1354" s="14" t="s">
        <v>8861</v>
      </c>
      <c r="O1354" s="14" t="s">
        <v>8861</v>
      </c>
      <c r="P1354" s="14" t="s">
        <v>6967</v>
      </c>
      <c r="Q1354" s="14" t="s">
        <v>2483</v>
      </c>
      <c r="R1354" s="14"/>
      <c r="S1354" s="14"/>
      <c r="T1354" s="16" t="s">
        <v>8862</v>
      </c>
      <c r="U1354" s="14" t="s">
        <v>8863</v>
      </c>
      <c r="V1354" s="14" t="s">
        <v>6929</v>
      </c>
      <c r="W1354" s="14" t="s">
        <v>8864</v>
      </c>
      <c r="X1354" s="14" t="s">
        <v>8865</v>
      </c>
      <c r="Y1354" t="str">
        <f>VLOOKUP($T1354,APPLI_PM!$A$2:$F$1845,4,FALSE)</f>
        <v>PM05 - Distribution Multicanal</v>
      </c>
      <c r="Z1354" t="str">
        <f>VLOOKUP($T1354,APPLI_PM!$A$2:$F$1845,5,FALSE)</f>
        <v>CCM - Téléphonie-CCM</v>
      </c>
    </row>
    <row r="1355" spans="1:26" ht="15" x14ac:dyDescent="0.25">
      <c r="A1355">
        <f>VLOOKUP(B1355,Tableau1[],19,FALSE)</f>
        <v>1</v>
      </c>
      <c r="B1355" s="13" t="s">
        <v>2840</v>
      </c>
      <c r="C1355" s="14" t="s">
        <v>25</v>
      </c>
      <c r="D1355" s="14" t="s">
        <v>2560</v>
      </c>
      <c r="E1355" s="14" t="s">
        <v>29</v>
      </c>
      <c r="F1355" s="14" t="s">
        <v>32</v>
      </c>
      <c r="G1355" s="14" t="s">
        <v>535</v>
      </c>
      <c r="H1355" s="14"/>
      <c r="I1355" s="14"/>
      <c r="J1355" s="14"/>
      <c r="K1355" s="14" t="s">
        <v>7043</v>
      </c>
      <c r="L1355" s="14" t="s">
        <v>6951</v>
      </c>
      <c r="M1355" s="14" t="s">
        <v>8866</v>
      </c>
      <c r="N1355" s="14" t="s">
        <v>8867</v>
      </c>
      <c r="O1355" s="14" t="s">
        <v>8866</v>
      </c>
      <c r="P1355" s="14" t="s">
        <v>6954</v>
      </c>
      <c r="Q1355" s="14"/>
      <c r="R1355" s="14"/>
      <c r="S1355" s="14"/>
      <c r="T1355" s="16" t="s">
        <v>8348</v>
      </c>
      <c r="U1355" s="14" t="s">
        <v>8349</v>
      </c>
      <c r="V1355" s="14" t="s">
        <v>6929</v>
      </c>
      <c r="W1355" s="14" t="s">
        <v>7063</v>
      </c>
      <c r="X1355" s="14" t="s">
        <v>7797</v>
      </c>
      <c r="Y1355" t="str">
        <f>VLOOKUP($T1355,APPLI_PM!$A$2:$F$1845,4,FALSE)</f>
        <v>PM05 - Distribution Multicanal</v>
      </c>
      <c r="Z1355" t="str">
        <f>VLOOKUP($T1355,APPLI_PM!$A$2:$F$1845,5,FALSE)</f>
        <v>PDI - Processus de Distribution</v>
      </c>
    </row>
    <row r="1356" spans="1:26" ht="15" x14ac:dyDescent="0.25">
      <c r="A1356">
        <f>VLOOKUP(B1356,Tableau1[],19,FALSE)</f>
        <v>1</v>
      </c>
      <c r="B1356" s="13" t="s">
        <v>265</v>
      </c>
      <c r="C1356" s="14" t="s">
        <v>25</v>
      </c>
      <c r="D1356" s="14" t="s">
        <v>266</v>
      </c>
      <c r="E1356" s="14" t="s">
        <v>29</v>
      </c>
      <c r="F1356" s="14" t="s">
        <v>32</v>
      </c>
      <c r="G1356" s="14" t="s">
        <v>267</v>
      </c>
      <c r="H1356" s="14"/>
      <c r="I1356" s="14"/>
      <c r="J1356" s="14"/>
      <c r="K1356" s="14" t="s">
        <v>7043</v>
      </c>
      <c r="L1356" s="14" t="s">
        <v>6951</v>
      </c>
      <c r="M1356" s="14" t="s">
        <v>8676</v>
      </c>
      <c r="N1356" s="14" t="s">
        <v>8676</v>
      </c>
      <c r="O1356" s="14" t="s">
        <v>8676</v>
      </c>
      <c r="P1356" s="14" t="s">
        <v>6954</v>
      </c>
      <c r="Q1356" s="14"/>
      <c r="R1356" s="14"/>
      <c r="S1356" s="14"/>
      <c r="T1356" s="16" t="s">
        <v>8348</v>
      </c>
      <c r="U1356" s="14" t="s">
        <v>8349</v>
      </c>
      <c r="V1356" s="14" t="s">
        <v>6929</v>
      </c>
      <c r="W1356" s="14" t="s">
        <v>7063</v>
      </c>
      <c r="X1356" s="14" t="s">
        <v>7797</v>
      </c>
      <c r="Y1356" t="str">
        <f>VLOOKUP($T1356,APPLI_PM!$A$2:$F$1845,4,FALSE)</f>
        <v>PM05 - Distribution Multicanal</v>
      </c>
      <c r="Z1356" t="str">
        <f>VLOOKUP($T1356,APPLI_PM!$A$2:$F$1845,5,FALSE)</f>
        <v>PDI - Processus de Distribution</v>
      </c>
    </row>
    <row r="1357" spans="1:26" ht="15" x14ac:dyDescent="0.25">
      <c r="A1357">
        <f>VLOOKUP(B1357,Tableau1[],19,FALSE)</f>
        <v>1</v>
      </c>
      <c r="B1357" s="13" t="s">
        <v>208</v>
      </c>
      <c r="C1357" s="14" t="s">
        <v>25</v>
      </c>
      <c r="D1357" s="14" t="s">
        <v>209</v>
      </c>
      <c r="E1357" s="14" t="s">
        <v>29</v>
      </c>
      <c r="F1357" s="14" t="s">
        <v>32</v>
      </c>
      <c r="G1357" s="14" t="s">
        <v>210</v>
      </c>
      <c r="H1357" s="14"/>
      <c r="I1357" s="14"/>
      <c r="J1357" s="14"/>
      <c r="K1357" s="14" t="s">
        <v>7043</v>
      </c>
      <c r="L1357" s="14" t="s">
        <v>6951</v>
      </c>
      <c r="M1357" s="14" t="s">
        <v>8098</v>
      </c>
      <c r="N1357" s="14" t="s">
        <v>8098</v>
      </c>
      <c r="O1357" s="14" t="s">
        <v>8098</v>
      </c>
      <c r="P1357" s="14"/>
      <c r="Q1357" s="14"/>
      <c r="R1357" s="14"/>
      <c r="S1357" s="14"/>
      <c r="T1357" s="16" t="s">
        <v>8099</v>
      </c>
      <c r="U1357" s="14" t="s">
        <v>8100</v>
      </c>
      <c r="V1357" s="14" t="s">
        <v>6929</v>
      </c>
      <c r="W1357" s="14" t="s">
        <v>8101</v>
      </c>
      <c r="X1357" s="14" t="s">
        <v>8102</v>
      </c>
      <c r="Y1357" t="str">
        <f>VLOOKUP($T1357,APPLI_PM!$A$2:$F$1845,4,FALSE)</f>
        <v>PM05 - Distribution Multicanal</v>
      </c>
      <c r="Z1357" t="str">
        <f>VLOOKUP($T1357,APPLI_PM!$A$2:$F$1845,5,FALSE)</f>
        <v>PCO - Pilotage commercial</v>
      </c>
    </row>
    <row r="1358" spans="1:26" ht="15" x14ac:dyDescent="0.25">
      <c r="A1358">
        <f>VLOOKUP(B1358,Tableau1[],19,FALSE)</f>
        <v>1</v>
      </c>
      <c r="B1358" s="13" t="s">
        <v>2619</v>
      </c>
      <c r="C1358" s="14" t="s">
        <v>294</v>
      </c>
      <c r="D1358" s="14" t="s">
        <v>2620</v>
      </c>
      <c r="E1358" s="14" t="s">
        <v>29</v>
      </c>
      <c r="F1358" s="14" t="s">
        <v>32</v>
      </c>
      <c r="G1358" s="14" t="s">
        <v>2603</v>
      </c>
      <c r="H1358" s="14"/>
      <c r="I1358" s="14"/>
      <c r="J1358" s="14"/>
      <c r="K1358" s="14" t="s">
        <v>6921</v>
      </c>
      <c r="L1358" s="14" t="s">
        <v>6951</v>
      </c>
      <c r="M1358" s="14" t="s">
        <v>8868</v>
      </c>
      <c r="N1358" s="14" t="s">
        <v>8869</v>
      </c>
      <c r="O1358" s="14" t="s">
        <v>8868</v>
      </c>
      <c r="P1358" s="14"/>
      <c r="Q1358" s="14"/>
      <c r="R1358" s="14"/>
      <c r="S1358" s="14"/>
      <c r="T1358" s="16" t="s">
        <v>7052</v>
      </c>
      <c r="U1358" s="14" t="s">
        <v>7053</v>
      </c>
      <c r="V1358" s="14" t="s">
        <v>6929</v>
      </c>
      <c r="W1358" s="14" t="s">
        <v>7054</v>
      </c>
      <c r="X1358" s="14" t="s">
        <v>7055</v>
      </c>
      <c r="Y1358" t="str">
        <f>VLOOKUP($T1358,APPLI_PM!$A$2:$F$1845,4,FALSE)</f>
        <v>PM01 - Assurances</v>
      </c>
      <c r="Z1358" t="str">
        <f>VLOOKUP($T1358,APPLI_PM!$A$2:$F$1845,5,FALSE)</f>
        <v>ASP - Assurances parabancaires</v>
      </c>
    </row>
    <row r="1359" spans="1:26" ht="15" x14ac:dyDescent="0.25">
      <c r="A1359">
        <f>VLOOKUP(B1359,Tableau1[],19,FALSE)</f>
        <v>1</v>
      </c>
      <c r="B1359" s="13" t="s">
        <v>2869</v>
      </c>
      <c r="C1359" s="14" t="s">
        <v>25</v>
      </c>
      <c r="D1359" s="14" t="s">
        <v>2872</v>
      </c>
      <c r="E1359" s="14" t="s">
        <v>29</v>
      </c>
      <c r="F1359" s="14" t="s">
        <v>32</v>
      </c>
      <c r="G1359" s="14" t="s">
        <v>2873</v>
      </c>
      <c r="H1359" s="14"/>
      <c r="I1359" s="14" t="s">
        <v>2870</v>
      </c>
      <c r="J1359" s="14" t="s">
        <v>2871</v>
      </c>
      <c r="K1359" s="14" t="s">
        <v>6921</v>
      </c>
      <c r="L1359" s="14" t="s">
        <v>6951</v>
      </c>
      <c r="M1359" s="14" t="s">
        <v>8870</v>
      </c>
      <c r="N1359" s="14" t="s">
        <v>8871</v>
      </c>
      <c r="O1359" s="14" t="s">
        <v>8870</v>
      </c>
      <c r="P1359" s="14" t="s">
        <v>6924</v>
      </c>
      <c r="Q1359" s="14" t="s">
        <v>6925</v>
      </c>
      <c r="R1359" s="14" t="s">
        <v>6926</v>
      </c>
      <c r="S1359" s="14"/>
      <c r="T1359" s="16" t="s">
        <v>8872</v>
      </c>
      <c r="U1359" s="14" t="s">
        <v>8873</v>
      </c>
      <c r="V1359" s="14" t="s">
        <v>6929</v>
      </c>
      <c r="W1359" s="14" t="s">
        <v>8728</v>
      </c>
      <c r="X1359" s="14" t="s">
        <v>8729</v>
      </c>
      <c r="Y1359" t="str">
        <f>VLOOKUP($T1359,APPLI_PM!$A$2:$F$1845,4,FALSE)</f>
        <v>PM08 - Marketing Communication Client CRM</v>
      </c>
      <c r="Z1359" t="str">
        <f>VLOOKUP($T1359,APPLI_PM!$A$2:$F$1845,5,FALSE)</f>
        <v>CCL - Comm. Client</v>
      </c>
    </row>
    <row r="1360" spans="1:26" ht="15" x14ac:dyDescent="0.25">
      <c r="A1360">
        <f>VLOOKUP(B1360,Tableau1[],19,FALSE)</f>
        <v>1</v>
      </c>
      <c r="B1360" s="13" t="s">
        <v>2894</v>
      </c>
      <c r="C1360" s="14" t="s">
        <v>294</v>
      </c>
      <c r="D1360" s="14" t="s">
        <v>2895</v>
      </c>
      <c r="E1360" s="14" t="s">
        <v>29</v>
      </c>
      <c r="F1360" s="14" t="s">
        <v>32</v>
      </c>
      <c r="G1360" s="14" t="s">
        <v>2896</v>
      </c>
      <c r="H1360" s="14"/>
      <c r="I1360" s="14" t="s">
        <v>2870</v>
      </c>
      <c r="J1360" s="14" t="s">
        <v>2871</v>
      </c>
      <c r="K1360" s="14" t="s">
        <v>6921</v>
      </c>
      <c r="L1360" s="14" t="s">
        <v>6951</v>
      </c>
      <c r="M1360" s="14" t="s">
        <v>8870</v>
      </c>
      <c r="N1360" s="14" t="s">
        <v>8871</v>
      </c>
      <c r="O1360" s="14" t="s">
        <v>8870</v>
      </c>
      <c r="P1360" s="14" t="s">
        <v>6924</v>
      </c>
      <c r="Q1360" s="14" t="s">
        <v>6925</v>
      </c>
      <c r="R1360" s="14" t="s">
        <v>6926</v>
      </c>
      <c r="S1360" s="14"/>
      <c r="T1360" s="16" t="s">
        <v>8872</v>
      </c>
      <c r="U1360" s="14" t="s">
        <v>8873</v>
      </c>
      <c r="V1360" s="14" t="s">
        <v>6929</v>
      </c>
      <c r="W1360" s="14" t="s">
        <v>8728</v>
      </c>
      <c r="X1360" s="14" t="s">
        <v>8729</v>
      </c>
      <c r="Y1360" t="str">
        <f>VLOOKUP($T1360,APPLI_PM!$A$2:$F$1845,4,FALSE)</f>
        <v>PM08 - Marketing Communication Client CRM</v>
      </c>
      <c r="Z1360" t="str">
        <f>VLOOKUP($T1360,APPLI_PM!$A$2:$F$1845,5,FALSE)</f>
        <v>CCL - Comm. Client</v>
      </c>
    </row>
    <row r="1361" spans="1:26" ht="15" x14ac:dyDescent="0.25">
      <c r="A1361">
        <f>VLOOKUP(B1361,Tableau1[],19,FALSE)</f>
        <v>1</v>
      </c>
      <c r="B1361" s="13" t="s">
        <v>2793</v>
      </c>
      <c r="C1361" s="14" t="s">
        <v>25</v>
      </c>
      <c r="D1361" s="14" t="s">
        <v>2795</v>
      </c>
      <c r="E1361" s="14" t="s">
        <v>29</v>
      </c>
      <c r="F1361" s="14" t="s">
        <v>32</v>
      </c>
      <c r="G1361" s="14" t="s">
        <v>2796</v>
      </c>
      <c r="H1361" s="14"/>
      <c r="I1361" s="14" t="s">
        <v>2794</v>
      </c>
      <c r="J1361" s="14"/>
      <c r="K1361" s="14" t="s">
        <v>6921</v>
      </c>
      <c r="L1361" s="14" t="s">
        <v>6951</v>
      </c>
      <c r="M1361" s="14" t="s">
        <v>8874</v>
      </c>
      <c r="N1361" s="14" t="s">
        <v>8875</v>
      </c>
      <c r="O1361" s="14" t="s">
        <v>8874</v>
      </c>
      <c r="P1361" s="14" t="s">
        <v>6924</v>
      </c>
      <c r="Q1361" s="14" t="s">
        <v>6925</v>
      </c>
      <c r="R1361" s="14" t="s">
        <v>6926</v>
      </c>
      <c r="S1361" s="14"/>
      <c r="T1361" s="16" t="s">
        <v>8876</v>
      </c>
      <c r="U1361" s="14" t="s">
        <v>8877</v>
      </c>
      <c r="V1361" s="14" t="s">
        <v>6986</v>
      </c>
      <c r="W1361" s="14" t="s">
        <v>6962</v>
      </c>
      <c r="X1361" s="14" t="s">
        <v>6963</v>
      </c>
      <c r="Y1361" t="str">
        <f>VLOOKUP($T1361,APPLI_PM!$A$2:$F$1845,4,FALSE)</f>
        <v>PM05 - Distribution Multicanal</v>
      </c>
      <c r="Z1361" t="e">
        <f>VLOOKUP($T1361,APPLI_PM!$A$2:$F$1845,5,FALSE)</f>
        <v>#N/A</v>
      </c>
    </row>
    <row r="1362" spans="1:26" ht="15" x14ac:dyDescent="0.25">
      <c r="A1362">
        <f>VLOOKUP(B1362,Tableau1[],19,FALSE)</f>
        <v>1</v>
      </c>
      <c r="B1362" s="13" t="s">
        <v>1964</v>
      </c>
      <c r="C1362" s="14" t="s">
        <v>25</v>
      </c>
      <c r="D1362" s="14" t="s">
        <v>1967</v>
      </c>
      <c r="E1362" s="14" t="s">
        <v>29</v>
      </c>
      <c r="F1362" s="14" t="s">
        <v>32</v>
      </c>
      <c r="G1362" s="14" t="s">
        <v>1968</v>
      </c>
      <c r="H1362" s="14"/>
      <c r="I1362" s="14" t="s">
        <v>1965</v>
      </c>
      <c r="J1362" s="14" t="s">
        <v>1966</v>
      </c>
      <c r="K1362" s="14" t="s">
        <v>7043</v>
      </c>
      <c r="L1362" s="14" t="s">
        <v>6951</v>
      </c>
      <c r="M1362" s="14" t="s">
        <v>8878</v>
      </c>
      <c r="N1362" s="14" t="s">
        <v>8879</v>
      </c>
      <c r="O1362" s="14" t="s">
        <v>8878</v>
      </c>
      <c r="P1362" s="14" t="s">
        <v>6954</v>
      </c>
      <c r="Q1362" s="14" t="s">
        <v>7037</v>
      </c>
      <c r="R1362" s="14" t="s">
        <v>7038</v>
      </c>
      <c r="S1362" s="14"/>
      <c r="T1362" s="16" t="s">
        <v>8880</v>
      </c>
      <c r="U1362" s="14" t="s">
        <v>8881</v>
      </c>
      <c r="V1362" s="14" t="s">
        <v>6986</v>
      </c>
      <c r="W1362" s="14" t="s">
        <v>6987</v>
      </c>
      <c r="X1362" s="14" t="s">
        <v>6987</v>
      </c>
      <c r="Y1362" t="str">
        <f>VLOOKUP($T1362,APPLI_PM!$A$2:$F$1845,4,FALSE)</f>
        <v>PM09 - Moyens De Paiement</v>
      </c>
      <c r="Z1362" t="e">
        <f>VLOOKUP($T1362,APPLI_PM!$A$2:$F$1845,5,FALSE)</f>
        <v>#N/A</v>
      </c>
    </row>
    <row r="1363" spans="1:26" ht="15" x14ac:dyDescent="0.25">
      <c r="A1363">
        <f>VLOOKUP(B1363,Tableau1[],19,FALSE)</f>
        <v>1</v>
      </c>
      <c r="B1363" s="13" t="s">
        <v>2668</v>
      </c>
      <c r="C1363" s="14" t="s">
        <v>25</v>
      </c>
      <c r="D1363" s="14" t="s">
        <v>2669</v>
      </c>
      <c r="E1363" s="14" t="s">
        <v>29</v>
      </c>
      <c r="F1363" s="14" t="s">
        <v>32</v>
      </c>
      <c r="G1363" s="14" t="s">
        <v>261</v>
      </c>
      <c r="H1363" s="14"/>
      <c r="I1363" s="14"/>
      <c r="J1363" s="14"/>
      <c r="K1363" s="14" t="s">
        <v>7497</v>
      </c>
      <c r="L1363" s="14" t="s">
        <v>6951</v>
      </c>
      <c r="M1363" s="14" t="s">
        <v>8882</v>
      </c>
      <c r="N1363" s="14" t="s">
        <v>8882</v>
      </c>
      <c r="O1363" s="14" t="s">
        <v>8882</v>
      </c>
      <c r="P1363" s="14" t="s">
        <v>6954</v>
      </c>
      <c r="Q1363" s="14"/>
      <c r="R1363" s="14"/>
      <c r="S1363" s="14"/>
      <c r="T1363" s="16" t="s">
        <v>8348</v>
      </c>
      <c r="U1363" s="14" t="s">
        <v>8349</v>
      </c>
      <c r="V1363" s="14" t="s">
        <v>6929</v>
      </c>
      <c r="W1363" s="14" t="s">
        <v>7063</v>
      </c>
      <c r="X1363" s="14" t="s">
        <v>7797</v>
      </c>
      <c r="Y1363" t="str">
        <f>VLOOKUP($T1363,APPLI_PM!$A$2:$F$1845,4,FALSE)</f>
        <v>PM05 - Distribution Multicanal</v>
      </c>
      <c r="Z1363" t="str">
        <f>VLOOKUP($T1363,APPLI_PM!$A$2:$F$1845,5,FALSE)</f>
        <v>PDI - Processus de Distribution</v>
      </c>
    </row>
    <row r="1364" spans="1:26" ht="15" x14ac:dyDescent="0.25">
      <c r="A1364">
        <f>VLOOKUP(B1364,Tableau1[],19,FALSE)</f>
        <v>1</v>
      </c>
      <c r="B1364" s="13" t="s">
        <v>2751</v>
      </c>
      <c r="C1364" s="14" t="s">
        <v>25</v>
      </c>
      <c r="D1364" s="14" t="s">
        <v>2752</v>
      </c>
      <c r="E1364" s="14" t="s">
        <v>29</v>
      </c>
      <c r="F1364" s="14" t="s">
        <v>32</v>
      </c>
      <c r="G1364" s="14" t="s">
        <v>190</v>
      </c>
      <c r="H1364" s="14"/>
      <c r="I1364" s="14"/>
      <c r="J1364" s="14"/>
      <c r="K1364" s="14" t="s">
        <v>7043</v>
      </c>
      <c r="L1364" s="14" t="s">
        <v>6951</v>
      </c>
      <c r="M1364" s="14" t="s">
        <v>8883</v>
      </c>
      <c r="N1364" s="14" t="s">
        <v>8883</v>
      </c>
      <c r="O1364" s="14" t="s">
        <v>8883</v>
      </c>
      <c r="P1364" s="14" t="s">
        <v>6954</v>
      </c>
      <c r="Q1364" s="14"/>
      <c r="R1364" s="14"/>
      <c r="S1364" s="14"/>
      <c r="T1364" s="16" t="s">
        <v>8348</v>
      </c>
      <c r="U1364" s="14" t="s">
        <v>8349</v>
      </c>
      <c r="V1364" s="14" t="s">
        <v>6929</v>
      </c>
      <c r="W1364" s="14" t="s">
        <v>7063</v>
      </c>
      <c r="X1364" s="14" t="s">
        <v>7797</v>
      </c>
      <c r="Y1364" t="str">
        <f>VLOOKUP($T1364,APPLI_PM!$A$2:$F$1845,4,FALSE)</f>
        <v>PM05 - Distribution Multicanal</v>
      </c>
      <c r="Z1364" t="str">
        <f>VLOOKUP($T1364,APPLI_PM!$A$2:$F$1845,5,FALSE)</f>
        <v>PDI - Processus de Distribution</v>
      </c>
    </row>
    <row r="1365" spans="1:26" ht="15" x14ac:dyDescent="0.25">
      <c r="A1365">
        <f>VLOOKUP(B1365,Tableau1[],19,FALSE)</f>
        <v>1</v>
      </c>
      <c r="B1365" s="13" t="s">
        <v>1268</v>
      </c>
      <c r="C1365" s="14" t="s">
        <v>25</v>
      </c>
      <c r="D1365" s="14" t="s">
        <v>1269</v>
      </c>
      <c r="E1365" s="14" t="s">
        <v>29</v>
      </c>
      <c r="F1365" s="14" t="s">
        <v>32</v>
      </c>
      <c r="G1365" s="14" t="s">
        <v>210</v>
      </c>
      <c r="H1365" s="14"/>
      <c r="I1365" s="14"/>
      <c r="J1365" s="14"/>
      <c r="K1365" s="14" t="s">
        <v>6921</v>
      </c>
      <c r="L1365" s="14" t="s">
        <v>6951</v>
      </c>
      <c r="M1365" s="14" t="s">
        <v>8884</v>
      </c>
      <c r="N1365" s="14" t="s">
        <v>8884</v>
      </c>
      <c r="O1365" s="14" t="s">
        <v>8884</v>
      </c>
      <c r="P1365" s="14"/>
      <c r="Q1365" s="14"/>
      <c r="R1365" s="14"/>
      <c r="S1365" s="14"/>
      <c r="T1365" s="16" t="s">
        <v>8099</v>
      </c>
      <c r="U1365" s="14" t="s">
        <v>8100</v>
      </c>
      <c r="V1365" s="14" t="s">
        <v>6929</v>
      </c>
      <c r="W1365" s="14" t="s">
        <v>8101</v>
      </c>
      <c r="X1365" s="14" t="s">
        <v>8102</v>
      </c>
      <c r="Y1365" t="str">
        <f>VLOOKUP($T1365,APPLI_PM!$A$2:$F$1845,4,FALSE)</f>
        <v>PM05 - Distribution Multicanal</v>
      </c>
      <c r="Z1365" t="str">
        <f>VLOOKUP($T1365,APPLI_PM!$A$2:$F$1845,5,FALSE)</f>
        <v>PCO - Pilotage commercial</v>
      </c>
    </row>
    <row r="1366" spans="1:26" ht="15" x14ac:dyDescent="0.25">
      <c r="A1366">
        <f>VLOOKUP(B1366,Tableau1[],19,FALSE)</f>
        <v>1</v>
      </c>
      <c r="B1366" s="13" t="s">
        <v>2804</v>
      </c>
      <c r="C1366" s="14" t="s">
        <v>25</v>
      </c>
      <c r="D1366" s="14" t="s">
        <v>209</v>
      </c>
      <c r="E1366" s="14" t="s">
        <v>29</v>
      </c>
      <c r="F1366" s="14" t="s">
        <v>32</v>
      </c>
      <c r="G1366" s="14" t="s">
        <v>2807</v>
      </c>
      <c r="H1366" s="14"/>
      <c r="I1366" s="14" t="s">
        <v>2805</v>
      </c>
      <c r="J1366" s="14" t="s">
        <v>2806</v>
      </c>
      <c r="K1366" s="14" t="s">
        <v>6921</v>
      </c>
      <c r="L1366" s="14" t="s">
        <v>6951</v>
      </c>
      <c r="M1366" s="14" t="s">
        <v>8885</v>
      </c>
      <c r="N1366" s="14" t="s">
        <v>8886</v>
      </c>
      <c r="O1366" s="14" t="s">
        <v>8885</v>
      </c>
      <c r="P1366" s="14" t="s">
        <v>6954</v>
      </c>
      <c r="Q1366" s="14" t="s">
        <v>6982</v>
      </c>
      <c r="R1366" s="14" t="s">
        <v>7818</v>
      </c>
      <c r="S1366" s="14"/>
      <c r="T1366" s="16" t="s">
        <v>7257</v>
      </c>
      <c r="U1366" s="14" t="s">
        <v>7258</v>
      </c>
      <c r="V1366" s="14" t="s">
        <v>6929</v>
      </c>
      <c r="W1366" s="14" t="s">
        <v>7259</v>
      </c>
      <c r="X1366" s="14" t="s">
        <v>7260</v>
      </c>
      <c r="Y1366" t="str">
        <f>VLOOKUP($T1366,APPLI_PM!$A$2:$F$1845,4,FALSE)</f>
        <v>PM16 - Outils Transverses</v>
      </c>
      <c r="Z1366" t="str">
        <f>VLOOKUP($T1366,APPLI_PM!$A$2:$F$1845,5,FALSE)</f>
        <v>ARC - Dématérialisation et archivage</v>
      </c>
    </row>
    <row r="1367" spans="1:26" ht="15" x14ac:dyDescent="0.25">
      <c r="A1367">
        <f>VLOOKUP(B1367,Tableau1[],19,FALSE)</f>
        <v>1</v>
      </c>
      <c r="B1367" s="13" t="s">
        <v>1223</v>
      </c>
      <c r="C1367" s="14" t="s">
        <v>25</v>
      </c>
      <c r="D1367" s="14" t="s">
        <v>209</v>
      </c>
      <c r="E1367" s="14" t="s">
        <v>29</v>
      </c>
      <c r="F1367" s="14" t="s">
        <v>32</v>
      </c>
      <c r="G1367" s="14" t="s">
        <v>210</v>
      </c>
      <c r="H1367" s="14"/>
      <c r="I1367" s="14"/>
      <c r="J1367" s="14"/>
      <c r="K1367" s="14" t="s">
        <v>7043</v>
      </c>
      <c r="L1367" s="14" t="s">
        <v>6951</v>
      </c>
      <c r="M1367" s="14" t="s">
        <v>8887</v>
      </c>
      <c r="N1367" s="14" t="s">
        <v>8887</v>
      </c>
      <c r="O1367" s="14" t="s">
        <v>8887</v>
      </c>
      <c r="P1367" s="14"/>
      <c r="Q1367" s="14"/>
      <c r="R1367" s="14"/>
      <c r="S1367" s="14"/>
      <c r="T1367" s="16" t="s">
        <v>8888</v>
      </c>
      <c r="U1367" s="14" t="s">
        <v>8889</v>
      </c>
      <c r="V1367" s="14" t="s">
        <v>6929</v>
      </c>
      <c r="W1367" s="14" t="s">
        <v>7402</v>
      </c>
      <c r="X1367" s="14" t="s">
        <v>7403</v>
      </c>
      <c r="Y1367" t="str">
        <f>VLOOKUP($T1367,APPLI_PM!$A$2:$F$1845,4,FALSE)</f>
        <v>PM97 - Services Spécifiques GIE</v>
      </c>
      <c r="Z1367" t="str">
        <f>VLOOKUP($T1367,APPLI_PM!$A$2:$F$1845,5,FALSE)</f>
        <v>SUP - Fonctions Support</v>
      </c>
    </row>
    <row r="1368" spans="1:26" ht="15" x14ac:dyDescent="0.25">
      <c r="A1368">
        <f>VLOOKUP(B1368,Tableau1[],19,FALSE)</f>
        <v>1</v>
      </c>
      <c r="B1368" s="13" t="s">
        <v>2486</v>
      </c>
      <c r="C1368" s="14" t="s">
        <v>25</v>
      </c>
      <c r="D1368" s="14" t="s">
        <v>2488</v>
      </c>
      <c r="E1368" s="14" t="s">
        <v>29</v>
      </c>
      <c r="F1368" s="14" t="s">
        <v>32</v>
      </c>
      <c r="G1368" s="14" t="s">
        <v>2489</v>
      </c>
      <c r="H1368" s="14"/>
      <c r="I1368" s="14" t="s">
        <v>2487</v>
      </c>
      <c r="J1368" s="14"/>
      <c r="K1368" s="14" t="s">
        <v>6921</v>
      </c>
      <c r="L1368" s="14" t="s">
        <v>6951</v>
      </c>
      <c r="M1368" s="14" t="s">
        <v>8890</v>
      </c>
      <c r="N1368" s="14" t="s">
        <v>8890</v>
      </c>
      <c r="O1368" s="14" t="s">
        <v>8890</v>
      </c>
      <c r="P1368" s="14" t="s">
        <v>6924</v>
      </c>
      <c r="Q1368" s="14" t="s">
        <v>7309</v>
      </c>
      <c r="R1368" s="14" t="s">
        <v>8139</v>
      </c>
      <c r="S1368" s="14"/>
      <c r="T1368" s="16" t="s">
        <v>8280</v>
      </c>
      <c r="U1368" s="14" t="s">
        <v>8281</v>
      </c>
      <c r="V1368" s="14" t="s">
        <v>6929</v>
      </c>
      <c r="W1368" s="14" t="s">
        <v>6957</v>
      </c>
      <c r="X1368" s="14" t="s">
        <v>8282</v>
      </c>
      <c r="Y1368" t="str">
        <f>VLOOKUP($T1368,APPLI_PM!$A$2:$F$1845,4,FALSE)</f>
        <v>PM09 - Moyens De Paiement</v>
      </c>
      <c r="Z1368" t="str">
        <f>VLOOKUP($T1368,APPLI_PM!$A$2:$F$1845,5,FALSE)</f>
        <v>ECH - Echanges et flux entrep. pros</v>
      </c>
    </row>
    <row r="1369" spans="1:26" ht="15" x14ac:dyDescent="0.25">
      <c r="A1369">
        <f>VLOOKUP(B1369,Tableau1[],19,FALSE)</f>
        <v>1</v>
      </c>
      <c r="B1369" s="13" t="s">
        <v>2588</v>
      </c>
      <c r="C1369" s="14" t="s">
        <v>25</v>
      </c>
      <c r="D1369" s="14" t="s">
        <v>2591</v>
      </c>
      <c r="E1369" s="14" t="s">
        <v>29</v>
      </c>
      <c r="F1369" s="14" t="s">
        <v>32</v>
      </c>
      <c r="G1369" s="14" t="s">
        <v>2592</v>
      </c>
      <c r="H1369" s="14"/>
      <c r="I1369" s="14" t="s">
        <v>2589</v>
      </c>
      <c r="J1369" s="14" t="s">
        <v>2590</v>
      </c>
      <c r="K1369" s="14" t="s">
        <v>6921</v>
      </c>
      <c r="L1369" s="14" t="s">
        <v>6951</v>
      </c>
      <c r="M1369" s="14" t="s">
        <v>8891</v>
      </c>
      <c r="N1369" s="14" t="s">
        <v>8892</v>
      </c>
      <c r="O1369" s="14" t="s">
        <v>8891</v>
      </c>
      <c r="P1369" s="14" t="s">
        <v>6954</v>
      </c>
      <c r="Q1369" s="14" t="s">
        <v>7037</v>
      </c>
      <c r="R1369" s="14" t="s">
        <v>7038</v>
      </c>
      <c r="S1369" s="14"/>
      <c r="T1369" s="16" t="s">
        <v>8893</v>
      </c>
      <c r="U1369" s="14" t="s">
        <v>8894</v>
      </c>
      <c r="V1369" s="14" t="s">
        <v>6929</v>
      </c>
      <c r="W1369" s="14" t="s">
        <v>6940</v>
      </c>
      <c r="X1369" s="14" t="s">
        <v>6941</v>
      </c>
      <c r="Y1369" t="str">
        <f>VLOOKUP($T1369,APPLI_PM!$A$2:$F$1845,4,FALSE)</f>
        <v>PM09 - Moyens De Paiement</v>
      </c>
      <c r="Z1369" t="str">
        <f>VLOOKUP($T1369,APPLI_PM!$A$2:$F$1845,5,FALSE)</f>
        <v>ECH - Echanges et flux entrep. pros</v>
      </c>
    </row>
    <row r="1370" spans="1:26" ht="15" x14ac:dyDescent="0.25">
      <c r="A1370">
        <f>VLOOKUP(B1370,Tableau1[],19,FALSE)</f>
        <v>1</v>
      </c>
      <c r="B1370" s="13" t="s">
        <v>1252</v>
      </c>
      <c r="C1370" s="14" t="s">
        <v>25</v>
      </c>
      <c r="D1370" s="14" t="s">
        <v>1255</v>
      </c>
      <c r="E1370" s="14" t="s">
        <v>29</v>
      </c>
      <c r="F1370" s="14" t="s">
        <v>32</v>
      </c>
      <c r="G1370" s="14" t="s">
        <v>190</v>
      </c>
      <c r="H1370" s="14"/>
      <c r="I1370" s="14" t="s">
        <v>1253</v>
      </c>
      <c r="J1370" s="14" t="s">
        <v>1254</v>
      </c>
      <c r="K1370" s="14" t="s">
        <v>7497</v>
      </c>
      <c r="L1370" s="14" t="s">
        <v>6951</v>
      </c>
      <c r="M1370" s="14" t="s">
        <v>8883</v>
      </c>
      <c r="N1370" s="14" t="s">
        <v>8883</v>
      </c>
      <c r="O1370" s="14" t="s">
        <v>8883</v>
      </c>
      <c r="P1370" s="14" t="s">
        <v>6954</v>
      </c>
      <c r="Q1370" s="14" t="s">
        <v>7134</v>
      </c>
      <c r="R1370" s="14"/>
      <c r="S1370" s="14"/>
      <c r="T1370" s="16" t="s">
        <v>8348</v>
      </c>
      <c r="U1370" s="14" t="s">
        <v>8349</v>
      </c>
      <c r="V1370" s="14" t="s">
        <v>6929</v>
      </c>
      <c r="W1370" s="14" t="s">
        <v>7063</v>
      </c>
      <c r="X1370" s="14" t="s">
        <v>7797</v>
      </c>
      <c r="Y1370" t="str">
        <f>VLOOKUP($T1370,APPLI_PM!$A$2:$F$1845,4,FALSE)</f>
        <v>PM05 - Distribution Multicanal</v>
      </c>
      <c r="Z1370" t="str">
        <f>VLOOKUP($T1370,APPLI_PM!$A$2:$F$1845,5,FALSE)</f>
        <v>PDI - Processus de Distribution</v>
      </c>
    </row>
    <row r="1371" spans="1:26" ht="15" x14ac:dyDescent="0.25">
      <c r="A1371">
        <f>VLOOKUP(B1371,Tableau1[],19,FALSE)</f>
        <v>1</v>
      </c>
      <c r="B1371" s="13" t="s">
        <v>188</v>
      </c>
      <c r="C1371" s="14" t="s">
        <v>25</v>
      </c>
      <c r="D1371" s="14" t="s">
        <v>189</v>
      </c>
      <c r="E1371" s="14" t="s">
        <v>29</v>
      </c>
      <c r="F1371" s="14" t="s">
        <v>32</v>
      </c>
      <c r="G1371" s="14" t="s">
        <v>190</v>
      </c>
      <c r="H1371" s="14"/>
      <c r="I1371" s="14"/>
      <c r="J1371" s="14"/>
      <c r="K1371" s="14" t="s">
        <v>7043</v>
      </c>
      <c r="L1371" s="14" t="s">
        <v>6951</v>
      </c>
      <c r="M1371" s="14" t="s">
        <v>8895</v>
      </c>
      <c r="N1371" s="14" t="s">
        <v>8896</v>
      </c>
      <c r="O1371" s="14" t="s">
        <v>8895</v>
      </c>
      <c r="P1371" s="14"/>
      <c r="Q1371" s="14"/>
      <c r="R1371" s="14"/>
      <c r="S1371" s="14"/>
      <c r="T1371" s="16" t="s">
        <v>8348</v>
      </c>
      <c r="U1371" s="14" t="s">
        <v>8349</v>
      </c>
      <c r="V1371" s="14" t="s">
        <v>6929</v>
      </c>
      <c r="W1371" s="14" t="s">
        <v>7063</v>
      </c>
      <c r="X1371" s="14" t="s">
        <v>7797</v>
      </c>
      <c r="Y1371" t="str">
        <f>VLOOKUP($T1371,APPLI_PM!$A$2:$F$1845,4,FALSE)</f>
        <v>PM05 - Distribution Multicanal</v>
      </c>
      <c r="Z1371" t="str">
        <f>VLOOKUP($T1371,APPLI_PM!$A$2:$F$1845,5,FALSE)</f>
        <v>PDI - Processus de Distribution</v>
      </c>
    </row>
    <row r="1372" spans="1:26" ht="15" x14ac:dyDescent="0.25">
      <c r="A1372">
        <f>VLOOKUP(B1372,Tableau1[],19,FALSE)</f>
        <v>1</v>
      </c>
      <c r="B1372" s="13" t="s">
        <v>1571</v>
      </c>
      <c r="C1372" s="14" t="s">
        <v>25</v>
      </c>
      <c r="D1372" s="14" t="s">
        <v>1572</v>
      </c>
      <c r="E1372" s="14" t="s">
        <v>29</v>
      </c>
      <c r="F1372" s="14" t="s">
        <v>32</v>
      </c>
      <c r="G1372" s="14" t="s">
        <v>1573</v>
      </c>
      <c r="H1372" s="14"/>
      <c r="I1372" s="14"/>
      <c r="J1372" s="14"/>
      <c r="K1372" s="14" t="s">
        <v>7497</v>
      </c>
      <c r="L1372" s="14" t="s">
        <v>6951</v>
      </c>
      <c r="M1372" s="14" t="s">
        <v>8897</v>
      </c>
      <c r="N1372" s="14" t="s">
        <v>8898</v>
      </c>
      <c r="O1372" s="14" t="s">
        <v>8897</v>
      </c>
      <c r="P1372" s="14" t="s">
        <v>6954</v>
      </c>
      <c r="Q1372" s="14"/>
      <c r="R1372" s="14"/>
      <c r="S1372" s="14"/>
      <c r="T1372" s="16" t="s">
        <v>8348</v>
      </c>
      <c r="U1372" s="14" t="s">
        <v>8349</v>
      </c>
      <c r="V1372" s="14" t="s">
        <v>6929</v>
      </c>
      <c r="W1372" s="14" t="s">
        <v>7063</v>
      </c>
      <c r="X1372" s="14" t="s">
        <v>7797</v>
      </c>
      <c r="Y1372" t="str">
        <f>VLOOKUP($T1372,APPLI_PM!$A$2:$F$1845,4,FALSE)</f>
        <v>PM05 - Distribution Multicanal</v>
      </c>
      <c r="Z1372" t="str">
        <f>VLOOKUP($T1372,APPLI_PM!$A$2:$F$1845,5,FALSE)</f>
        <v>PDI - Processus de Distribution</v>
      </c>
    </row>
    <row r="1373" spans="1:26" ht="15" x14ac:dyDescent="0.25">
      <c r="A1373">
        <f>VLOOKUP(B1373,Tableau1[],19,FALSE)</f>
        <v>1</v>
      </c>
      <c r="B1373" s="13" t="s">
        <v>1257</v>
      </c>
      <c r="C1373" s="14" t="s">
        <v>25</v>
      </c>
      <c r="D1373" s="14" t="s">
        <v>1258</v>
      </c>
      <c r="E1373" s="14" t="s">
        <v>29</v>
      </c>
      <c r="F1373" s="14" t="s">
        <v>32</v>
      </c>
      <c r="G1373" s="14" t="s">
        <v>1259</v>
      </c>
      <c r="H1373" s="14"/>
      <c r="I1373" s="14"/>
      <c r="J1373" s="14"/>
      <c r="K1373" s="14" t="s">
        <v>7043</v>
      </c>
      <c r="L1373" s="14" t="s">
        <v>6951</v>
      </c>
      <c r="M1373" s="14" t="s">
        <v>8899</v>
      </c>
      <c r="N1373" s="14" t="s">
        <v>8900</v>
      </c>
      <c r="O1373" s="14" t="s">
        <v>8899</v>
      </c>
      <c r="P1373" s="14" t="s">
        <v>6967</v>
      </c>
      <c r="Q1373" s="14"/>
      <c r="R1373" s="14"/>
      <c r="S1373" s="14"/>
      <c r="T1373" s="16" t="s">
        <v>8348</v>
      </c>
      <c r="U1373" s="14" t="s">
        <v>8349</v>
      </c>
      <c r="V1373" s="14" t="s">
        <v>6929</v>
      </c>
      <c r="W1373" s="14" t="s">
        <v>7063</v>
      </c>
      <c r="X1373" s="14" t="s">
        <v>7797</v>
      </c>
      <c r="Y1373" t="str">
        <f>VLOOKUP($T1373,APPLI_PM!$A$2:$F$1845,4,FALSE)</f>
        <v>PM05 - Distribution Multicanal</v>
      </c>
      <c r="Z1373" t="str">
        <f>VLOOKUP($T1373,APPLI_PM!$A$2:$F$1845,5,FALSE)</f>
        <v>PDI - Processus de Distribution</v>
      </c>
    </row>
    <row r="1374" spans="1:26" ht="15" x14ac:dyDescent="0.25">
      <c r="A1374">
        <f>VLOOKUP(B1374,Tableau1[],19,FALSE)</f>
        <v>1</v>
      </c>
      <c r="B1374" s="13" t="s">
        <v>191</v>
      </c>
      <c r="C1374" s="14" t="s">
        <v>25</v>
      </c>
      <c r="D1374" s="14" t="s">
        <v>192</v>
      </c>
      <c r="E1374" s="14" t="s">
        <v>29</v>
      </c>
      <c r="F1374" s="14" t="s">
        <v>32</v>
      </c>
      <c r="G1374" s="14" t="s">
        <v>190</v>
      </c>
      <c r="H1374" s="14"/>
      <c r="I1374" s="14"/>
      <c r="J1374" s="14"/>
      <c r="K1374" s="14" t="s">
        <v>7043</v>
      </c>
      <c r="L1374" s="14" t="s">
        <v>6951</v>
      </c>
      <c r="M1374" s="14" t="s">
        <v>8901</v>
      </c>
      <c r="N1374" s="14" t="s">
        <v>8902</v>
      </c>
      <c r="O1374" s="14" t="s">
        <v>8901</v>
      </c>
      <c r="P1374" s="14" t="s">
        <v>6967</v>
      </c>
      <c r="Q1374" s="14"/>
      <c r="R1374" s="14"/>
      <c r="S1374" s="14"/>
      <c r="T1374" s="16" t="s">
        <v>8348</v>
      </c>
      <c r="U1374" s="14" t="s">
        <v>8349</v>
      </c>
      <c r="V1374" s="14" t="s">
        <v>6929</v>
      </c>
      <c r="W1374" s="14" t="s">
        <v>7063</v>
      </c>
      <c r="X1374" s="14" t="s">
        <v>7797</v>
      </c>
      <c r="Y1374" t="str">
        <f>VLOOKUP($T1374,APPLI_PM!$A$2:$F$1845,4,FALSE)</f>
        <v>PM05 - Distribution Multicanal</v>
      </c>
      <c r="Z1374" t="str">
        <f>VLOOKUP($T1374,APPLI_PM!$A$2:$F$1845,5,FALSE)</f>
        <v>PDI - Processus de Distribution</v>
      </c>
    </row>
    <row r="1375" spans="1:26" ht="15" x14ac:dyDescent="0.25">
      <c r="A1375">
        <f>VLOOKUP(B1375,Tableau1[],19,FALSE)</f>
        <v>1</v>
      </c>
      <c r="B1375" s="13" t="s">
        <v>193</v>
      </c>
      <c r="C1375" s="14" t="s">
        <v>25</v>
      </c>
      <c r="D1375" s="14" t="s">
        <v>194</v>
      </c>
      <c r="E1375" s="14" t="s">
        <v>29</v>
      </c>
      <c r="F1375" s="14" t="s">
        <v>32</v>
      </c>
      <c r="G1375" s="14" t="s">
        <v>190</v>
      </c>
      <c r="H1375" s="14"/>
      <c r="I1375" s="14"/>
      <c r="J1375" s="14"/>
      <c r="K1375" s="14" t="s">
        <v>7497</v>
      </c>
      <c r="L1375" s="14" t="s">
        <v>6951</v>
      </c>
      <c r="M1375" s="14" t="s">
        <v>8903</v>
      </c>
      <c r="N1375" s="14" t="s">
        <v>8903</v>
      </c>
      <c r="O1375" s="14" t="s">
        <v>8903</v>
      </c>
      <c r="P1375" s="14"/>
      <c r="Q1375" s="14"/>
      <c r="R1375" s="14"/>
      <c r="S1375" s="14"/>
      <c r="T1375" s="16" t="s">
        <v>8348</v>
      </c>
      <c r="U1375" s="14" t="s">
        <v>8349</v>
      </c>
      <c r="V1375" s="14" t="s">
        <v>6929</v>
      </c>
      <c r="W1375" s="14" t="s">
        <v>7063</v>
      </c>
      <c r="X1375" s="14" t="s">
        <v>7797</v>
      </c>
      <c r="Y1375" t="str">
        <f>VLOOKUP($T1375,APPLI_PM!$A$2:$F$1845,4,FALSE)</f>
        <v>PM05 - Distribution Multicanal</v>
      </c>
      <c r="Z1375" t="str">
        <f>VLOOKUP($T1375,APPLI_PM!$A$2:$F$1845,5,FALSE)</f>
        <v>PDI - Processus de Distribution</v>
      </c>
    </row>
    <row r="1376" spans="1:26" ht="15" x14ac:dyDescent="0.25">
      <c r="A1376">
        <f>VLOOKUP(B1376,Tableau1[],19,FALSE)</f>
        <v>1</v>
      </c>
      <c r="B1376" s="13" t="s">
        <v>195</v>
      </c>
      <c r="C1376" s="14" t="s">
        <v>25</v>
      </c>
      <c r="D1376" s="14" t="s">
        <v>196</v>
      </c>
      <c r="E1376" s="14" t="s">
        <v>29</v>
      </c>
      <c r="F1376" s="14" t="s">
        <v>32</v>
      </c>
      <c r="G1376" s="14" t="s">
        <v>190</v>
      </c>
      <c r="H1376" s="14"/>
      <c r="I1376" s="14"/>
      <c r="J1376" s="14"/>
      <c r="K1376" s="14" t="s">
        <v>7043</v>
      </c>
      <c r="L1376" s="14" t="s">
        <v>6951</v>
      </c>
      <c r="M1376" s="14" t="s">
        <v>8904</v>
      </c>
      <c r="N1376" s="14" t="s">
        <v>8905</v>
      </c>
      <c r="O1376" s="14" t="s">
        <v>8904</v>
      </c>
      <c r="P1376" s="14"/>
      <c r="Q1376" s="14"/>
      <c r="R1376" s="14"/>
      <c r="S1376" s="14"/>
      <c r="T1376" s="16" t="s">
        <v>8348</v>
      </c>
      <c r="U1376" s="14" t="s">
        <v>8349</v>
      </c>
      <c r="V1376" s="14" t="s">
        <v>6929</v>
      </c>
      <c r="W1376" s="14" t="s">
        <v>7063</v>
      </c>
      <c r="X1376" s="14" t="s">
        <v>7797</v>
      </c>
      <c r="Y1376" t="str">
        <f>VLOOKUP($T1376,APPLI_PM!$A$2:$F$1845,4,FALSE)</f>
        <v>PM05 - Distribution Multicanal</v>
      </c>
      <c r="Z1376" t="str">
        <f>VLOOKUP($T1376,APPLI_PM!$A$2:$F$1845,5,FALSE)</f>
        <v>PDI - Processus de Distribution</v>
      </c>
    </row>
    <row r="1377" spans="1:26" ht="15" x14ac:dyDescent="0.25">
      <c r="A1377">
        <f>VLOOKUP(B1377,Tableau1[],19,FALSE)</f>
        <v>1</v>
      </c>
      <c r="B1377" s="13" t="s">
        <v>197</v>
      </c>
      <c r="C1377" s="14" t="s">
        <v>25</v>
      </c>
      <c r="D1377" s="14" t="s">
        <v>198</v>
      </c>
      <c r="E1377" s="14" t="s">
        <v>29</v>
      </c>
      <c r="F1377" s="14" t="s">
        <v>32</v>
      </c>
      <c r="G1377" s="14" t="s">
        <v>190</v>
      </c>
      <c r="H1377" s="14"/>
      <c r="I1377" s="14"/>
      <c r="J1377" s="14"/>
      <c r="K1377" s="14" t="s">
        <v>7043</v>
      </c>
      <c r="L1377" s="14" t="s">
        <v>6951</v>
      </c>
      <c r="M1377" s="14" t="s">
        <v>8906</v>
      </c>
      <c r="N1377" s="14" t="s">
        <v>8907</v>
      </c>
      <c r="O1377" s="14" t="s">
        <v>8906</v>
      </c>
      <c r="P1377" s="14"/>
      <c r="Q1377" s="14"/>
      <c r="R1377" s="14"/>
      <c r="S1377" s="14"/>
      <c r="T1377" s="16" t="s">
        <v>8348</v>
      </c>
      <c r="U1377" s="14" t="s">
        <v>8349</v>
      </c>
      <c r="V1377" s="14" t="s">
        <v>6929</v>
      </c>
      <c r="W1377" s="14" t="s">
        <v>7063</v>
      </c>
      <c r="X1377" s="14" t="s">
        <v>7797</v>
      </c>
      <c r="Y1377" t="str">
        <f>VLOOKUP($T1377,APPLI_PM!$A$2:$F$1845,4,FALSE)</f>
        <v>PM05 - Distribution Multicanal</v>
      </c>
      <c r="Z1377" t="str">
        <f>VLOOKUP($T1377,APPLI_PM!$A$2:$F$1845,5,FALSE)</f>
        <v>PDI - Processus de Distribution</v>
      </c>
    </row>
    <row r="1378" spans="1:26" ht="15" x14ac:dyDescent="0.25">
      <c r="A1378">
        <f>VLOOKUP(B1378,Tableau1[],19,FALSE)</f>
        <v>1</v>
      </c>
      <c r="B1378" s="13" t="s">
        <v>1260</v>
      </c>
      <c r="C1378" s="14" t="s">
        <v>25</v>
      </c>
      <c r="D1378" s="14" t="s">
        <v>1261</v>
      </c>
      <c r="E1378" s="14" t="s">
        <v>29</v>
      </c>
      <c r="F1378" s="14" t="s">
        <v>32</v>
      </c>
      <c r="G1378" s="14" t="s">
        <v>190</v>
      </c>
      <c r="H1378" s="14"/>
      <c r="I1378" s="14"/>
      <c r="J1378" s="14"/>
      <c r="K1378" s="14" t="s">
        <v>7043</v>
      </c>
      <c r="L1378" s="14" t="s">
        <v>6951</v>
      </c>
      <c r="M1378" s="14" t="s">
        <v>8908</v>
      </c>
      <c r="N1378" s="14" t="s">
        <v>8909</v>
      </c>
      <c r="O1378" s="14" t="s">
        <v>8908</v>
      </c>
      <c r="P1378" s="14" t="s">
        <v>6967</v>
      </c>
      <c r="Q1378" s="14"/>
      <c r="R1378" s="14"/>
      <c r="S1378" s="14"/>
      <c r="T1378" s="16" t="s">
        <v>8348</v>
      </c>
      <c r="U1378" s="14" t="s">
        <v>8349</v>
      </c>
      <c r="V1378" s="14" t="s">
        <v>6929</v>
      </c>
      <c r="W1378" s="14" t="s">
        <v>7063</v>
      </c>
      <c r="X1378" s="14" t="s">
        <v>7797</v>
      </c>
      <c r="Y1378" t="str">
        <f>VLOOKUP($T1378,APPLI_PM!$A$2:$F$1845,4,FALSE)</f>
        <v>PM05 - Distribution Multicanal</v>
      </c>
      <c r="Z1378" t="str">
        <f>VLOOKUP($T1378,APPLI_PM!$A$2:$F$1845,5,FALSE)</f>
        <v>PDI - Processus de Distribution</v>
      </c>
    </row>
    <row r="1379" spans="1:26" ht="15" x14ac:dyDescent="0.25">
      <c r="A1379">
        <f>VLOOKUP(B1379,Tableau1[],19,FALSE)</f>
        <v>1</v>
      </c>
      <c r="B1379" s="13" t="s">
        <v>1262</v>
      </c>
      <c r="C1379" s="14" t="s">
        <v>25</v>
      </c>
      <c r="D1379" s="14" t="s">
        <v>1263</v>
      </c>
      <c r="E1379" s="14" t="s">
        <v>29</v>
      </c>
      <c r="F1379" s="14" t="s">
        <v>32</v>
      </c>
      <c r="G1379" s="14" t="s">
        <v>190</v>
      </c>
      <c r="H1379" s="14"/>
      <c r="I1379" s="14"/>
      <c r="J1379" s="14"/>
      <c r="K1379" s="14" t="s">
        <v>7043</v>
      </c>
      <c r="L1379" s="14" t="s">
        <v>6951</v>
      </c>
      <c r="M1379" s="14" t="s">
        <v>8910</v>
      </c>
      <c r="N1379" s="14" t="s">
        <v>8911</v>
      </c>
      <c r="O1379" s="14" t="s">
        <v>8910</v>
      </c>
      <c r="P1379" s="14" t="s">
        <v>6967</v>
      </c>
      <c r="Q1379" s="14"/>
      <c r="R1379" s="14"/>
      <c r="S1379" s="14"/>
      <c r="T1379" s="16" t="s">
        <v>8348</v>
      </c>
      <c r="U1379" s="14" t="s">
        <v>8349</v>
      </c>
      <c r="V1379" s="14" t="s">
        <v>6929</v>
      </c>
      <c r="W1379" s="14" t="s">
        <v>7063</v>
      </c>
      <c r="X1379" s="14" t="s">
        <v>7797</v>
      </c>
      <c r="Y1379" t="str">
        <f>VLOOKUP($T1379,APPLI_PM!$A$2:$F$1845,4,FALSE)</f>
        <v>PM05 - Distribution Multicanal</v>
      </c>
      <c r="Z1379" t="str">
        <f>VLOOKUP($T1379,APPLI_PM!$A$2:$F$1845,5,FALSE)</f>
        <v>PDI - Processus de Distribution</v>
      </c>
    </row>
    <row r="1380" spans="1:26" ht="15" x14ac:dyDescent="0.25">
      <c r="A1380">
        <f>VLOOKUP(B1380,Tableau1[],19,FALSE)</f>
        <v>1</v>
      </c>
      <c r="B1380" s="13" t="s">
        <v>2203</v>
      </c>
      <c r="C1380" s="14" t="s">
        <v>25</v>
      </c>
      <c r="D1380" s="14" t="s">
        <v>330</v>
      </c>
      <c r="E1380" s="14" t="s">
        <v>29</v>
      </c>
      <c r="F1380" s="14" t="s">
        <v>32</v>
      </c>
      <c r="G1380" s="14" t="s">
        <v>2205</v>
      </c>
      <c r="H1380" s="14"/>
      <c r="I1380" s="14" t="s">
        <v>2204</v>
      </c>
      <c r="J1380" s="14" t="s">
        <v>1361</v>
      </c>
      <c r="K1380" s="14" t="s">
        <v>6921</v>
      </c>
      <c r="L1380" s="14" t="s">
        <v>6951</v>
      </c>
      <c r="M1380" s="14" t="s">
        <v>8912</v>
      </c>
      <c r="N1380" s="14" t="s">
        <v>8913</v>
      </c>
      <c r="O1380" s="14" t="s">
        <v>8912</v>
      </c>
      <c r="P1380" s="14" t="s">
        <v>6954</v>
      </c>
      <c r="Q1380" s="14" t="s">
        <v>6982</v>
      </c>
      <c r="R1380" s="14" t="s">
        <v>7873</v>
      </c>
      <c r="S1380" s="14"/>
      <c r="T1380" s="16" t="s">
        <v>7295</v>
      </c>
      <c r="U1380" s="14" t="s">
        <v>7296</v>
      </c>
      <c r="V1380" s="14" t="s">
        <v>6929</v>
      </c>
      <c r="W1380" s="14" t="s">
        <v>7297</v>
      </c>
      <c r="X1380" s="14" t="s">
        <v>7298</v>
      </c>
      <c r="Y1380" t="str">
        <f>VLOOKUP($T1380,APPLI_PM!$A$2:$F$1845,4,FALSE)</f>
        <v>PM05 - Distribution Multicanal</v>
      </c>
      <c r="Z1380" t="str">
        <f>VLOOKUP($T1380,APPLI_PM!$A$2:$F$1845,5,FALSE)</f>
        <v>PTW - Poste de travail</v>
      </c>
    </row>
    <row r="1381" spans="1:26" ht="15" x14ac:dyDescent="0.25">
      <c r="A1381">
        <f>VLOOKUP(B1381,Tableau1[],19,FALSE)</f>
        <v>1</v>
      </c>
      <c r="B1381" s="13" t="s">
        <v>533</v>
      </c>
      <c r="C1381" s="14" t="s">
        <v>25</v>
      </c>
      <c r="D1381" s="14" t="s">
        <v>534</v>
      </c>
      <c r="E1381" s="14" t="s">
        <v>29</v>
      </c>
      <c r="F1381" s="14" t="s">
        <v>32</v>
      </c>
      <c r="G1381" s="14" t="s">
        <v>535</v>
      </c>
      <c r="H1381" s="14"/>
      <c r="I1381" s="14"/>
      <c r="J1381" s="14"/>
      <c r="K1381" s="14" t="s">
        <v>7043</v>
      </c>
      <c r="L1381" s="14" t="s">
        <v>6951</v>
      </c>
      <c r="M1381" s="14" t="s">
        <v>8681</v>
      </c>
      <c r="N1381" s="14" t="s">
        <v>8914</v>
      </c>
      <c r="O1381" s="14" t="s">
        <v>8681</v>
      </c>
      <c r="P1381" s="14" t="s">
        <v>6954</v>
      </c>
      <c r="Q1381" s="14"/>
      <c r="R1381" s="14"/>
      <c r="S1381" s="14"/>
      <c r="T1381" s="16" t="s">
        <v>8348</v>
      </c>
      <c r="U1381" s="14" t="s">
        <v>8349</v>
      </c>
      <c r="V1381" s="14" t="s">
        <v>6929</v>
      </c>
      <c r="W1381" s="14" t="s">
        <v>7063</v>
      </c>
      <c r="X1381" s="14" t="s">
        <v>7797</v>
      </c>
      <c r="Y1381" t="str">
        <f>VLOOKUP($T1381,APPLI_PM!$A$2:$F$1845,4,FALSE)</f>
        <v>PM05 - Distribution Multicanal</v>
      </c>
      <c r="Z1381" t="str">
        <f>VLOOKUP($T1381,APPLI_PM!$A$2:$F$1845,5,FALSE)</f>
        <v>PDI - Processus de Distribution</v>
      </c>
    </row>
    <row r="1382" spans="1:26" ht="15" x14ac:dyDescent="0.25">
      <c r="A1382">
        <f>VLOOKUP(B1382,Tableau1[],19,FALSE)</f>
        <v>1</v>
      </c>
      <c r="B1382" s="13" t="s">
        <v>2677</v>
      </c>
      <c r="C1382" s="14" t="s">
        <v>294</v>
      </c>
      <c r="D1382" s="14" t="s">
        <v>2679</v>
      </c>
      <c r="E1382" s="14" t="s">
        <v>29</v>
      </c>
      <c r="F1382" s="14" t="s">
        <v>32</v>
      </c>
      <c r="G1382" s="14" t="s">
        <v>564</v>
      </c>
      <c r="H1382" s="14"/>
      <c r="I1382" s="14" t="s">
        <v>2678</v>
      </c>
      <c r="J1382" s="14"/>
      <c r="K1382" s="14" t="s">
        <v>6921</v>
      </c>
      <c r="L1382" s="14" t="s">
        <v>6951</v>
      </c>
      <c r="M1382" s="14" t="s">
        <v>8915</v>
      </c>
      <c r="N1382" s="14" t="s">
        <v>8915</v>
      </c>
      <c r="O1382" s="14" t="s">
        <v>8915</v>
      </c>
      <c r="P1382" s="14" t="s">
        <v>6954</v>
      </c>
      <c r="Q1382" s="14"/>
      <c r="R1382" s="14"/>
      <c r="S1382" s="14"/>
      <c r="T1382" s="16" t="s">
        <v>8348</v>
      </c>
      <c r="U1382" s="14" t="s">
        <v>8349</v>
      </c>
      <c r="V1382" s="14" t="s">
        <v>6929</v>
      </c>
      <c r="W1382" s="14" t="s">
        <v>7063</v>
      </c>
      <c r="X1382" s="14" t="s">
        <v>7797</v>
      </c>
      <c r="Y1382" t="str">
        <f>VLOOKUP($T1382,APPLI_PM!$A$2:$F$1845,4,FALSE)</f>
        <v>PM05 - Distribution Multicanal</v>
      </c>
      <c r="Z1382" t="str">
        <f>VLOOKUP($T1382,APPLI_PM!$A$2:$F$1845,5,FALSE)</f>
        <v>PDI - Processus de Distribution</v>
      </c>
    </row>
    <row r="1383" spans="1:26" ht="15" x14ac:dyDescent="0.25">
      <c r="A1383">
        <f>VLOOKUP(B1383,Tableau1[],19,FALSE)</f>
        <v>1</v>
      </c>
      <c r="B1383" s="13" t="s">
        <v>2529</v>
      </c>
      <c r="C1383" s="14" t="s">
        <v>25</v>
      </c>
      <c r="D1383" s="14" t="s">
        <v>2530</v>
      </c>
      <c r="E1383" s="14" t="s">
        <v>29</v>
      </c>
      <c r="F1383" s="14" t="s">
        <v>32</v>
      </c>
      <c r="G1383" s="14" t="s">
        <v>2382</v>
      </c>
      <c r="H1383" s="14"/>
      <c r="I1383" s="14"/>
      <c r="J1383" s="14"/>
      <c r="K1383" s="14" t="s">
        <v>7043</v>
      </c>
      <c r="L1383" s="14" t="s">
        <v>6951</v>
      </c>
      <c r="M1383" s="14" t="s">
        <v>8362</v>
      </c>
      <c r="N1383" s="14" t="s">
        <v>8916</v>
      </c>
      <c r="O1383" s="14" t="s">
        <v>8362</v>
      </c>
      <c r="P1383" s="14"/>
      <c r="Q1383" s="14"/>
      <c r="R1383" s="14"/>
      <c r="S1383" s="14"/>
      <c r="T1383" s="16" t="s">
        <v>8348</v>
      </c>
      <c r="U1383" s="14" t="s">
        <v>8349</v>
      </c>
      <c r="V1383" s="14" t="s">
        <v>6929</v>
      </c>
      <c r="W1383" s="14" t="s">
        <v>7063</v>
      </c>
      <c r="X1383" s="14" t="s">
        <v>7797</v>
      </c>
      <c r="Y1383" t="str">
        <f>VLOOKUP($T1383,APPLI_PM!$A$2:$F$1845,4,FALSE)</f>
        <v>PM05 - Distribution Multicanal</v>
      </c>
      <c r="Z1383" t="str">
        <f>VLOOKUP($T1383,APPLI_PM!$A$2:$F$1845,5,FALSE)</f>
        <v>PDI - Processus de Distribution</v>
      </c>
    </row>
    <row r="1384" spans="1:26" ht="15" x14ac:dyDescent="0.25">
      <c r="A1384">
        <f>VLOOKUP(B1384,Tableau1[],19,FALSE)</f>
        <v>1</v>
      </c>
      <c r="B1384" s="13" t="s">
        <v>2912</v>
      </c>
      <c r="C1384" s="14" t="s">
        <v>25</v>
      </c>
      <c r="D1384" s="14" t="s">
        <v>2913</v>
      </c>
      <c r="E1384" s="14" t="s">
        <v>29</v>
      </c>
      <c r="F1384" s="14" t="s">
        <v>32</v>
      </c>
      <c r="G1384" s="14" t="s">
        <v>267</v>
      </c>
      <c r="H1384" s="14"/>
      <c r="I1384" s="14"/>
      <c r="J1384" s="14"/>
      <c r="K1384" s="14" t="s">
        <v>7043</v>
      </c>
      <c r="L1384" s="14" t="s">
        <v>6951</v>
      </c>
      <c r="M1384" s="14" t="s">
        <v>8676</v>
      </c>
      <c r="N1384" s="14" t="s">
        <v>8676</v>
      </c>
      <c r="O1384" s="14" t="s">
        <v>8676</v>
      </c>
      <c r="P1384" s="14" t="s">
        <v>6954</v>
      </c>
      <c r="Q1384" s="14"/>
      <c r="R1384" s="14"/>
      <c r="S1384" s="14"/>
      <c r="T1384" s="16" t="s">
        <v>8348</v>
      </c>
      <c r="U1384" s="14" t="s">
        <v>8349</v>
      </c>
      <c r="V1384" s="14" t="s">
        <v>6929</v>
      </c>
      <c r="W1384" s="14" t="s">
        <v>7063</v>
      </c>
      <c r="X1384" s="14" t="s">
        <v>7797</v>
      </c>
      <c r="Y1384" t="str">
        <f>VLOOKUP($T1384,APPLI_PM!$A$2:$F$1845,4,FALSE)</f>
        <v>PM05 - Distribution Multicanal</v>
      </c>
      <c r="Z1384" t="str">
        <f>VLOOKUP($T1384,APPLI_PM!$A$2:$F$1845,5,FALSE)</f>
        <v>PDI - Processus de Distribution</v>
      </c>
    </row>
    <row r="1385" spans="1:26" ht="15" x14ac:dyDescent="0.25">
      <c r="A1385">
        <f>VLOOKUP(B1385,Tableau1[],19,FALSE)</f>
        <v>1</v>
      </c>
      <c r="B1385" s="13" t="s">
        <v>2928</v>
      </c>
      <c r="C1385" s="14" t="s">
        <v>25</v>
      </c>
      <c r="D1385" s="14" t="s">
        <v>2930</v>
      </c>
      <c r="E1385" s="14" t="s">
        <v>29</v>
      </c>
      <c r="F1385" s="14" t="s">
        <v>32</v>
      </c>
      <c r="G1385" s="14" t="s">
        <v>161</v>
      </c>
      <c r="H1385" s="14"/>
      <c r="I1385" s="14" t="s">
        <v>2929</v>
      </c>
      <c r="J1385" s="14"/>
      <c r="K1385" s="14" t="s">
        <v>7184</v>
      </c>
      <c r="L1385" s="14" t="s">
        <v>6951</v>
      </c>
      <c r="M1385" s="14" t="s">
        <v>2929</v>
      </c>
      <c r="N1385" s="14" t="s">
        <v>8917</v>
      </c>
      <c r="O1385" s="14" t="s">
        <v>2929</v>
      </c>
      <c r="P1385" s="14" t="s">
        <v>6954</v>
      </c>
      <c r="Q1385" s="14"/>
      <c r="R1385" s="14"/>
      <c r="S1385" s="14"/>
      <c r="T1385" s="16" t="s">
        <v>7333</v>
      </c>
      <c r="U1385" s="14" t="s">
        <v>7334</v>
      </c>
      <c r="V1385" s="14" t="s">
        <v>6929</v>
      </c>
      <c r="W1385" s="14" t="s">
        <v>7054</v>
      </c>
      <c r="X1385" s="14" t="s">
        <v>7055</v>
      </c>
      <c r="Y1385" t="str">
        <f>VLOOKUP($T1385,APPLI_PM!$A$2:$F$1845,4,FALSE)</f>
        <v>PM01 - Assurances</v>
      </c>
      <c r="Z1385" t="str">
        <f>VLOOKUP($T1385,APPLI_PM!$A$2:$F$1845,5,FALSE)</f>
        <v>AAV - Autres assurances vie</v>
      </c>
    </row>
    <row r="1386" spans="1:26" ht="15" x14ac:dyDescent="0.25">
      <c r="A1386">
        <f>VLOOKUP(B1386,Tableau1[],19,FALSE)</f>
        <v>1</v>
      </c>
      <c r="B1386" s="13" t="s">
        <v>2737</v>
      </c>
      <c r="C1386" s="14" t="s">
        <v>25</v>
      </c>
      <c r="D1386" s="14" t="s">
        <v>2622</v>
      </c>
      <c r="E1386" s="14" t="s">
        <v>29</v>
      </c>
      <c r="F1386" s="14" t="s">
        <v>32</v>
      </c>
      <c r="G1386" s="14" t="s">
        <v>2623</v>
      </c>
      <c r="H1386" s="14"/>
      <c r="I1386" s="14"/>
      <c r="J1386" s="14"/>
      <c r="K1386" s="14" t="s">
        <v>7043</v>
      </c>
      <c r="L1386" s="14" t="s">
        <v>6951</v>
      </c>
      <c r="M1386" s="14" t="s">
        <v>8918</v>
      </c>
      <c r="N1386" s="14" t="s">
        <v>8919</v>
      </c>
      <c r="O1386" s="14" t="s">
        <v>8918</v>
      </c>
      <c r="P1386" s="14" t="s">
        <v>6954</v>
      </c>
      <c r="Q1386" s="14"/>
      <c r="R1386" s="14"/>
      <c r="S1386" s="14"/>
      <c r="T1386" s="16" t="s">
        <v>8105</v>
      </c>
      <c r="U1386" s="14" t="s">
        <v>8106</v>
      </c>
      <c r="V1386" s="14" t="s">
        <v>6929</v>
      </c>
      <c r="W1386" s="14" t="s">
        <v>7132</v>
      </c>
      <c r="X1386" s="14" t="s">
        <v>8107</v>
      </c>
      <c r="Y1386" t="str">
        <f>VLOOKUP($T1386,APPLI_PM!$A$2:$F$1845,4,FALSE)</f>
        <v>PM12 - Placements</v>
      </c>
      <c r="Z1386" t="str">
        <f>VLOOKUP($T1386,APPLI_PM!$A$2:$F$1845,5,FALSE)</f>
        <v>TIT - Titres</v>
      </c>
    </row>
    <row r="1387" spans="1:26" ht="15" x14ac:dyDescent="0.25">
      <c r="A1387">
        <f>VLOOKUP(B1387,Tableau1[],19,FALSE)</f>
        <v>1</v>
      </c>
      <c r="B1387" s="13" t="s">
        <v>2729</v>
      </c>
      <c r="C1387" s="14" t="s">
        <v>25</v>
      </c>
      <c r="D1387" s="14" t="s">
        <v>2622</v>
      </c>
      <c r="E1387" s="14" t="s">
        <v>29</v>
      </c>
      <c r="F1387" s="14" t="s">
        <v>32</v>
      </c>
      <c r="G1387" s="14" t="s">
        <v>2623</v>
      </c>
      <c r="H1387" s="14"/>
      <c r="I1387" s="14"/>
      <c r="J1387" s="14"/>
      <c r="K1387" s="14" t="s">
        <v>7043</v>
      </c>
      <c r="L1387" s="14" t="s">
        <v>6951</v>
      </c>
      <c r="M1387" s="14" t="s">
        <v>8762</v>
      </c>
      <c r="N1387" s="14" t="s">
        <v>8763</v>
      </c>
      <c r="O1387" s="14" t="s">
        <v>8762</v>
      </c>
      <c r="P1387" s="14" t="s">
        <v>6954</v>
      </c>
      <c r="Q1387" s="14"/>
      <c r="R1387" s="14"/>
      <c r="S1387" s="14"/>
      <c r="T1387" s="16" t="s">
        <v>8105</v>
      </c>
      <c r="U1387" s="14" t="s">
        <v>8106</v>
      </c>
      <c r="V1387" s="14" t="s">
        <v>6929</v>
      </c>
      <c r="W1387" s="14" t="s">
        <v>7132</v>
      </c>
      <c r="X1387" s="14" t="s">
        <v>8107</v>
      </c>
      <c r="Y1387" t="str">
        <f>VLOOKUP($T1387,APPLI_PM!$A$2:$F$1845,4,FALSE)</f>
        <v>PM12 - Placements</v>
      </c>
      <c r="Z1387" t="str">
        <f>VLOOKUP($T1387,APPLI_PM!$A$2:$F$1845,5,FALSE)</f>
        <v>TIT - Titres</v>
      </c>
    </row>
    <row r="1388" spans="1:26" ht="15" x14ac:dyDescent="0.25">
      <c r="A1388">
        <f>VLOOKUP(B1388,Tableau1[],19,FALSE)</f>
        <v>1</v>
      </c>
      <c r="B1388" s="13" t="s">
        <v>2244</v>
      </c>
      <c r="C1388" s="14" t="s">
        <v>25</v>
      </c>
      <c r="D1388" s="14" t="s">
        <v>2247</v>
      </c>
      <c r="E1388" s="14" t="s">
        <v>29</v>
      </c>
      <c r="F1388" s="14" t="s">
        <v>45</v>
      </c>
      <c r="G1388" s="14" t="s">
        <v>2248</v>
      </c>
      <c r="H1388" s="14"/>
      <c r="I1388" s="14" t="s">
        <v>2245</v>
      </c>
      <c r="J1388" s="14" t="s">
        <v>2246</v>
      </c>
      <c r="K1388" s="14" t="s">
        <v>7184</v>
      </c>
      <c r="L1388" s="14" t="s">
        <v>6951</v>
      </c>
      <c r="M1388" s="14" t="s">
        <v>8459</v>
      </c>
      <c r="N1388" s="14" t="s">
        <v>8460</v>
      </c>
      <c r="O1388" s="14" t="s">
        <v>8459</v>
      </c>
      <c r="P1388" s="14" t="s">
        <v>6954</v>
      </c>
      <c r="Q1388" s="14" t="s">
        <v>7348</v>
      </c>
      <c r="R1388" s="14" t="s">
        <v>7355</v>
      </c>
      <c r="S1388" s="14"/>
      <c r="T1388" s="16" t="s">
        <v>8920</v>
      </c>
      <c r="U1388" s="14" t="s">
        <v>8921</v>
      </c>
      <c r="V1388" s="14" t="s">
        <v>6929</v>
      </c>
      <c r="W1388" s="14" t="s">
        <v>6930</v>
      </c>
      <c r="X1388" s="14" t="s">
        <v>6931</v>
      </c>
      <c r="Y1388" t="str">
        <f>VLOOKUP($T1388,APPLI_PM!$A$2:$F$1845,4,FALSE)</f>
        <v>PM04 - Crédits</v>
      </c>
      <c r="Z1388" t="str">
        <f>VLOOKUP($T1388,APPLI_PM!$A$2:$F$1845,5,FALSE)</f>
        <v>CRD - Crédits</v>
      </c>
    </row>
    <row r="1389" spans="1:26" ht="15" x14ac:dyDescent="0.25">
      <c r="A1389">
        <f>VLOOKUP(B1389,Tableau1[],19,FALSE)</f>
        <v>1</v>
      </c>
      <c r="B1389" s="13" t="s">
        <v>2732</v>
      </c>
      <c r="C1389" s="14" t="s">
        <v>25</v>
      </c>
      <c r="D1389" s="14" t="s">
        <v>2735</v>
      </c>
      <c r="E1389" s="14" t="s">
        <v>29</v>
      </c>
      <c r="F1389" s="14" t="s">
        <v>32</v>
      </c>
      <c r="G1389" s="14" t="s">
        <v>2736</v>
      </c>
      <c r="H1389" s="14"/>
      <c r="I1389" s="14" t="s">
        <v>2733</v>
      </c>
      <c r="J1389" s="14" t="s">
        <v>2734</v>
      </c>
      <c r="K1389" s="14" t="s">
        <v>6921</v>
      </c>
      <c r="L1389" s="14" t="s">
        <v>6951</v>
      </c>
      <c r="M1389" s="14" t="s">
        <v>8922</v>
      </c>
      <c r="N1389" s="14" t="s">
        <v>8923</v>
      </c>
      <c r="O1389" s="14" t="s">
        <v>8922</v>
      </c>
      <c r="P1389" s="14" t="s">
        <v>6924</v>
      </c>
      <c r="Q1389" s="14" t="s">
        <v>6936</v>
      </c>
      <c r="R1389" s="14" t="s">
        <v>7767</v>
      </c>
      <c r="S1389" s="14"/>
      <c r="T1389" s="16" t="s">
        <v>8105</v>
      </c>
      <c r="U1389" s="14" t="s">
        <v>8106</v>
      </c>
      <c r="V1389" s="14" t="s">
        <v>6929</v>
      </c>
      <c r="W1389" s="14" t="s">
        <v>7132</v>
      </c>
      <c r="X1389" s="14" t="s">
        <v>8107</v>
      </c>
      <c r="Y1389" t="str">
        <f>VLOOKUP($T1389,APPLI_PM!$A$2:$F$1845,4,FALSE)</f>
        <v>PM12 - Placements</v>
      </c>
      <c r="Z1389" t="str">
        <f>VLOOKUP($T1389,APPLI_PM!$A$2:$F$1845,5,FALSE)</f>
        <v>TIT - Titres</v>
      </c>
    </row>
    <row r="1390" spans="1:26" ht="15" x14ac:dyDescent="0.25">
      <c r="A1390">
        <f>VLOOKUP(B1390,Tableau1[],19,FALSE)</f>
        <v>1</v>
      </c>
      <c r="B1390" s="13" t="s">
        <v>2500</v>
      </c>
      <c r="C1390" s="14" t="s">
        <v>25</v>
      </c>
      <c r="D1390" s="14" t="s">
        <v>2503</v>
      </c>
      <c r="E1390" s="14" t="s">
        <v>29</v>
      </c>
      <c r="F1390" s="14" t="s">
        <v>32</v>
      </c>
      <c r="G1390" s="14" t="s">
        <v>2504</v>
      </c>
      <c r="H1390" s="14"/>
      <c r="I1390" s="14" t="s">
        <v>2501</v>
      </c>
      <c r="J1390" s="14" t="s">
        <v>2502</v>
      </c>
      <c r="K1390" s="14" t="s">
        <v>6921</v>
      </c>
      <c r="L1390" s="14" t="s">
        <v>6951</v>
      </c>
      <c r="M1390" s="14" t="s">
        <v>8924</v>
      </c>
      <c r="N1390" s="14" t="s">
        <v>8925</v>
      </c>
      <c r="O1390" s="14" t="s">
        <v>8924</v>
      </c>
      <c r="P1390" s="14" t="s">
        <v>6967</v>
      </c>
      <c r="Q1390" s="14" t="s">
        <v>6972</v>
      </c>
      <c r="R1390" s="14"/>
      <c r="S1390" s="14"/>
      <c r="T1390" s="16" t="s">
        <v>8795</v>
      </c>
      <c r="U1390" s="14" t="s">
        <v>8796</v>
      </c>
      <c r="V1390" s="14" t="s">
        <v>6929</v>
      </c>
      <c r="W1390" s="14" t="s">
        <v>6940</v>
      </c>
      <c r="X1390" s="14" t="s">
        <v>6941</v>
      </c>
      <c r="Y1390" t="str">
        <f>VLOOKUP($T1390,APPLI_PM!$A$2:$F$1845,4,FALSE)</f>
        <v>PM09 - Moyens De Paiement</v>
      </c>
      <c r="Z1390" t="str">
        <f>VLOOKUP($T1390,APPLI_PM!$A$2:$F$1845,5,FALSE)</f>
        <v>ECH - Echanges et flux entrep. pros</v>
      </c>
    </row>
    <row r="1391" spans="1:26" ht="15" x14ac:dyDescent="0.25">
      <c r="A1391">
        <f>VLOOKUP(B1391,Tableau1[],19,FALSE)</f>
        <v>1</v>
      </c>
      <c r="B1391" s="13" t="s">
        <v>199</v>
      </c>
      <c r="C1391" s="14" t="s">
        <v>25</v>
      </c>
      <c r="D1391" s="14" t="s">
        <v>200</v>
      </c>
      <c r="E1391" s="14" t="s">
        <v>29</v>
      </c>
      <c r="F1391" s="14" t="s">
        <v>32</v>
      </c>
      <c r="G1391" s="14" t="s">
        <v>144</v>
      </c>
      <c r="H1391" s="14"/>
      <c r="I1391" s="14"/>
      <c r="J1391" s="14"/>
      <c r="K1391" s="14" t="s">
        <v>7043</v>
      </c>
      <c r="L1391" s="14" t="s">
        <v>6951</v>
      </c>
      <c r="M1391" s="14" t="s">
        <v>8926</v>
      </c>
      <c r="N1391" s="14" t="s">
        <v>8926</v>
      </c>
      <c r="O1391" s="14" t="s">
        <v>8926</v>
      </c>
      <c r="P1391" s="14" t="s">
        <v>6954</v>
      </c>
      <c r="Q1391" s="14" t="s">
        <v>6982</v>
      </c>
      <c r="R1391" s="14" t="s">
        <v>7365</v>
      </c>
      <c r="S1391" s="14"/>
      <c r="T1391" s="16" t="s">
        <v>7102</v>
      </c>
      <c r="U1391" s="14" t="s">
        <v>7103</v>
      </c>
      <c r="V1391" s="14" t="s">
        <v>6929</v>
      </c>
      <c r="W1391" s="14" t="s">
        <v>6962</v>
      </c>
      <c r="X1391" s="14" t="s">
        <v>6963</v>
      </c>
      <c r="Y1391" t="str">
        <f>VLOOKUP($T1391,APPLI_PM!$A$2:$F$1845,4,FALSE)</f>
        <v>PM05 - Distribution Multicanal</v>
      </c>
      <c r="Z1391" t="str">
        <f>VLOOKUP($T1391,APPLI_PM!$A$2:$F$1845,5,FALSE)</f>
        <v>PTW - Poste de travail</v>
      </c>
    </row>
    <row r="1392" spans="1:26" ht="15" x14ac:dyDescent="0.25">
      <c r="A1392">
        <f>VLOOKUP(B1392,Tableau1[],19,FALSE)</f>
        <v>1</v>
      </c>
      <c r="B1392" s="13" t="s">
        <v>1875</v>
      </c>
      <c r="C1392" s="14" t="s">
        <v>25</v>
      </c>
      <c r="D1392" s="14" t="s">
        <v>1876</v>
      </c>
      <c r="E1392" s="14" t="s">
        <v>29</v>
      </c>
      <c r="F1392" s="14" t="s">
        <v>32</v>
      </c>
      <c r="G1392" s="14" t="s">
        <v>144</v>
      </c>
      <c r="H1392" s="14"/>
      <c r="I1392" s="14"/>
      <c r="J1392" s="14"/>
      <c r="K1392" s="14" t="s">
        <v>6921</v>
      </c>
      <c r="L1392" s="14" t="s">
        <v>6951</v>
      </c>
      <c r="M1392" s="14" t="s">
        <v>8927</v>
      </c>
      <c r="N1392" s="14" t="s">
        <v>8927</v>
      </c>
      <c r="O1392" s="14" t="s">
        <v>8927</v>
      </c>
      <c r="P1392" s="14"/>
      <c r="Q1392" s="14"/>
      <c r="R1392" s="14"/>
      <c r="S1392" s="14"/>
      <c r="T1392" s="16" t="s">
        <v>7102</v>
      </c>
      <c r="U1392" s="14" t="s">
        <v>7103</v>
      </c>
      <c r="V1392" s="14" t="s">
        <v>6929</v>
      </c>
      <c r="W1392" s="14" t="s">
        <v>6962</v>
      </c>
      <c r="X1392" s="14" t="s">
        <v>6963</v>
      </c>
      <c r="Y1392" t="str">
        <f>VLOOKUP($T1392,APPLI_PM!$A$2:$F$1845,4,FALSE)</f>
        <v>PM05 - Distribution Multicanal</v>
      </c>
      <c r="Z1392" t="str">
        <f>VLOOKUP($T1392,APPLI_PM!$A$2:$F$1845,5,FALSE)</f>
        <v>PTW - Poste de travail</v>
      </c>
    </row>
    <row r="1393" spans="1:26" ht="15" x14ac:dyDescent="0.25">
      <c r="A1393">
        <f>VLOOKUP(B1393,Tableau1[],19,FALSE)</f>
        <v>1</v>
      </c>
      <c r="B1393" s="13" t="s">
        <v>1934</v>
      </c>
      <c r="C1393" s="14" t="s">
        <v>25</v>
      </c>
      <c r="D1393" s="14" t="s">
        <v>1935</v>
      </c>
      <c r="E1393" s="14" t="s">
        <v>29</v>
      </c>
      <c r="F1393" s="14" t="s">
        <v>32</v>
      </c>
      <c r="G1393" s="14" t="s">
        <v>1936</v>
      </c>
      <c r="H1393" s="14"/>
      <c r="I1393" s="14"/>
      <c r="J1393" s="14"/>
      <c r="K1393" s="14" t="s">
        <v>6943</v>
      </c>
      <c r="L1393" s="14" t="s">
        <v>6951</v>
      </c>
      <c r="M1393" s="14" t="s">
        <v>8928</v>
      </c>
      <c r="N1393" s="14" t="s">
        <v>8928</v>
      </c>
      <c r="O1393" s="14" t="s">
        <v>8928</v>
      </c>
      <c r="P1393" s="14"/>
      <c r="Q1393" s="14"/>
      <c r="R1393" s="14"/>
      <c r="S1393" s="14"/>
      <c r="T1393" s="16" t="s">
        <v>32</v>
      </c>
      <c r="U1393" s="14" t="s">
        <v>6969</v>
      </c>
      <c r="V1393" s="14" t="s">
        <v>6929</v>
      </c>
      <c r="W1393" s="14" t="s">
        <v>6949</v>
      </c>
      <c r="X1393" s="14" t="s">
        <v>6950</v>
      </c>
      <c r="Y1393" t="str">
        <f>VLOOKUP($T1393,APPLI_PM!$A$2:$F$1845,4,FALSE)</f>
        <v>PM05 - Distribution Multicanal</v>
      </c>
      <c r="Z1393" t="str">
        <f>VLOOKUP($T1393,APPLI_PM!$A$2:$F$1845,5,FALSE)</f>
        <v>PTW - Poste de travail</v>
      </c>
    </row>
    <row r="1394" spans="1:26" ht="15" x14ac:dyDescent="0.25">
      <c r="A1394">
        <f>VLOOKUP(B1394,Tableau1[],19,FALSE)</f>
        <v>1</v>
      </c>
      <c r="B1394" s="13" t="s">
        <v>1308</v>
      </c>
      <c r="C1394" s="14" t="s">
        <v>25</v>
      </c>
      <c r="D1394" s="14" t="s">
        <v>335</v>
      </c>
      <c r="E1394" s="14" t="s">
        <v>29</v>
      </c>
      <c r="F1394" s="14" t="s">
        <v>32</v>
      </c>
      <c r="G1394" s="14" t="s">
        <v>564</v>
      </c>
      <c r="H1394" s="14"/>
      <c r="I1394" s="14"/>
      <c r="J1394" s="14"/>
      <c r="K1394" s="14" t="s">
        <v>6943</v>
      </c>
      <c r="L1394" s="14" t="s">
        <v>6951</v>
      </c>
      <c r="M1394" s="14" t="s">
        <v>2069</v>
      </c>
      <c r="N1394" s="14" t="s">
        <v>2069</v>
      </c>
      <c r="O1394" s="14" t="s">
        <v>2069</v>
      </c>
      <c r="P1394" s="14" t="s">
        <v>6967</v>
      </c>
      <c r="Q1394" s="14"/>
      <c r="R1394" s="14"/>
      <c r="S1394" s="14"/>
      <c r="T1394" s="16" t="s">
        <v>324</v>
      </c>
      <c r="U1394" s="14" t="s">
        <v>7716</v>
      </c>
      <c r="V1394" s="14" t="s">
        <v>6929</v>
      </c>
      <c r="W1394" s="14" t="s">
        <v>7205</v>
      </c>
      <c r="X1394" s="14" t="s">
        <v>7206</v>
      </c>
      <c r="Y1394" t="str">
        <f>VLOOKUP($T1394,APPLI_PM!$A$2:$F$1845,4,FALSE)</f>
        <v>PM05 - Distribution Multicanal</v>
      </c>
      <c r="Z1394" t="str">
        <f>VLOOKUP($T1394,APPLI_PM!$A$2:$F$1845,5,FALSE)</f>
        <v>CCM - Téléphonie-CCM</v>
      </c>
    </row>
    <row r="1395" spans="1:26" ht="15" x14ac:dyDescent="0.25">
      <c r="A1395">
        <f>VLOOKUP(B1395,Tableau1[],19,FALSE)</f>
        <v>1</v>
      </c>
      <c r="B1395" s="13" t="s">
        <v>334</v>
      </c>
      <c r="C1395" s="14" t="s">
        <v>25</v>
      </c>
      <c r="D1395" s="14" t="s">
        <v>335</v>
      </c>
      <c r="E1395" s="14" t="s">
        <v>29</v>
      </c>
      <c r="F1395" s="14" t="s">
        <v>32</v>
      </c>
      <c r="G1395" s="14" t="s">
        <v>336</v>
      </c>
      <c r="H1395" s="14"/>
      <c r="I1395" s="14"/>
      <c r="J1395" s="14"/>
      <c r="K1395" s="14" t="s">
        <v>7043</v>
      </c>
      <c r="L1395" s="14" t="s">
        <v>6951</v>
      </c>
      <c r="M1395" s="14" t="s">
        <v>2069</v>
      </c>
      <c r="N1395" s="14" t="s">
        <v>8502</v>
      </c>
      <c r="O1395" s="14" t="s">
        <v>2069</v>
      </c>
      <c r="P1395" s="14"/>
      <c r="Q1395" s="14"/>
      <c r="R1395" s="14"/>
      <c r="S1395" s="14"/>
      <c r="T1395" s="16" t="s">
        <v>324</v>
      </c>
      <c r="U1395" s="14" t="s">
        <v>7716</v>
      </c>
      <c r="V1395" s="14" t="s">
        <v>6929</v>
      </c>
      <c r="W1395" s="14" t="s">
        <v>7205</v>
      </c>
      <c r="X1395" s="14" t="s">
        <v>7206</v>
      </c>
      <c r="Y1395" t="str">
        <f>VLOOKUP($T1395,APPLI_PM!$A$2:$F$1845,4,FALSE)</f>
        <v>PM05 - Distribution Multicanal</v>
      </c>
      <c r="Z1395" t="str">
        <f>VLOOKUP($T1395,APPLI_PM!$A$2:$F$1845,5,FALSE)</f>
        <v>CCM - Téléphonie-CCM</v>
      </c>
    </row>
    <row r="1396" spans="1:26" ht="15" x14ac:dyDescent="0.25">
      <c r="A1396">
        <f>VLOOKUP(B1396,Tableau1[],19,FALSE)</f>
        <v>1</v>
      </c>
      <c r="B1396" s="13" t="s">
        <v>1303</v>
      </c>
      <c r="C1396" s="14" t="s">
        <v>25</v>
      </c>
      <c r="D1396" s="14" t="s">
        <v>1304</v>
      </c>
      <c r="E1396" s="14" t="s">
        <v>29</v>
      </c>
      <c r="F1396" s="14" t="s">
        <v>32</v>
      </c>
      <c r="G1396" s="14" t="s">
        <v>1305</v>
      </c>
      <c r="H1396" s="14"/>
      <c r="I1396" s="14"/>
      <c r="J1396" s="14"/>
      <c r="K1396" s="14" t="s">
        <v>6943</v>
      </c>
      <c r="L1396" s="14" t="s">
        <v>6951</v>
      </c>
      <c r="M1396" s="14" t="s">
        <v>1303</v>
      </c>
      <c r="N1396" s="14" t="s">
        <v>1303</v>
      </c>
      <c r="O1396" s="14" t="s">
        <v>1303</v>
      </c>
      <c r="P1396" s="14" t="s">
        <v>6967</v>
      </c>
      <c r="Q1396" s="14"/>
      <c r="R1396" s="14"/>
      <c r="S1396" s="14"/>
      <c r="T1396" s="16" t="s">
        <v>8929</v>
      </c>
      <c r="U1396" s="14" t="s">
        <v>8930</v>
      </c>
      <c r="V1396" s="14" t="s">
        <v>6929</v>
      </c>
      <c r="W1396" s="14" t="s">
        <v>7205</v>
      </c>
      <c r="X1396" s="14" t="s">
        <v>7206</v>
      </c>
      <c r="Y1396" t="str">
        <f>VLOOKUP($T1396,APPLI_PM!$A$2:$F$1845,4,FALSE)</f>
        <v>PM05 - Distribution Multicanal</v>
      </c>
      <c r="Z1396" t="str">
        <f>VLOOKUP($T1396,APPLI_PM!$A$2:$F$1845,5,FALSE)</f>
        <v>CCM - Téléphonie-CCM</v>
      </c>
    </row>
    <row r="1397" spans="1:26" ht="15" x14ac:dyDescent="0.25">
      <c r="A1397">
        <f>VLOOKUP(B1397,Tableau1[],19,FALSE)</f>
        <v>1</v>
      </c>
      <c r="B1397" s="13" t="s">
        <v>1306</v>
      </c>
      <c r="C1397" s="14" t="s">
        <v>25</v>
      </c>
      <c r="D1397" s="14" t="s">
        <v>1307</v>
      </c>
      <c r="E1397" s="14" t="s">
        <v>29</v>
      </c>
      <c r="F1397" s="14" t="s">
        <v>32</v>
      </c>
      <c r="G1397" s="14" t="s">
        <v>336</v>
      </c>
      <c r="H1397" s="14"/>
      <c r="I1397" s="14"/>
      <c r="J1397" s="14"/>
      <c r="K1397" s="14" t="s">
        <v>6943</v>
      </c>
      <c r="L1397" s="14" t="s">
        <v>6951</v>
      </c>
      <c r="M1397" s="14" t="s">
        <v>8931</v>
      </c>
      <c r="N1397" s="14" t="s">
        <v>8931</v>
      </c>
      <c r="O1397" s="14" t="s">
        <v>8931</v>
      </c>
      <c r="P1397" s="14" t="s">
        <v>6967</v>
      </c>
      <c r="Q1397" s="14"/>
      <c r="R1397" s="14"/>
      <c r="S1397" s="14"/>
      <c r="T1397" s="16" t="s">
        <v>324</v>
      </c>
      <c r="U1397" s="14" t="s">
        <v>7716</v>
      </c>
      <c r="V1397" s="14" t="s">
        <v>6929</v>
      </c>
      <c r="W1397" s="14" t="s">
        <v>7205</v>
      </c>
      <c r="X1397" s="14" t="s">
        <v>7206</v>
      </c>
      <c r="Y1397" t="str">
        <f>VLOOKUP($T1397,APPLI_PM!$A$2:$F$1845,4,FALSE)</f>
        <v>PM05 - Distribution Multicanal</v>
      </c>
      <c r="Z1397" t="str">
        <f>VLOOKUP($T1397,APPLI_PM!$A$2:$F$1845,5,FALSE)</f>
        <v>CCM - Téléphonie-CCM</v>
      </c>
    </row>
    <row r="1398" spans="1:26" ht="15" x14ac:dyDescent="0.25">
      <c r="A1398">
        <f>VLOOKUP(B1398,Tableau1[],19,FALSE)</f>
        <v>1</v>
      </c>
      <c r="B1398" s="13" t="s">
        <v>1318</v>
      </c>
      <c r="C1398" s="14" t="s">
        <v>25</v>
      </c>
      <c r="D1398" s="14" t="s">
        <v>1319</v>
      </c>
      <c r="E1398" s="14" t="s">
        <v>29</v>
      </c>
      <c r="F1398" s="14" t="s">
        <v>32</v>
      </c>
      <c r="G1398" s="14" t="s">
        <v>161</v>
      </c>
      <c r="H1398" s="14"/>
      <c r="I1398" s="14"/>
      <c r="J1398" s="14"/>
      <c r="K1398" s="14" t="s">
        <v>7043</v>
      </c>
      <c r="L1398" s="14" t="s">
        <v>6951</v>
      </c>
      <c r="M1398" s="14" t="s">
        <v>8932</v>
      </c>
      <c r="N1398" s="14" t="s">
        <v>8932</v>
      </c>
      <c r="O1398" s="14" t="s">
        <v>8932</v>
      </c>
      <c r="P1398" s="14" t="s">
        <v>6954</v>
      </c>
      <c r="Q1398" s="14"/>
      <c r="R1398" s="14"/>
      <c r="S1398" s="14"/>
      <c r="T1398" s="16" t="s">
        <v>8933</v>
      </c>
      <c r="U1398" s="14" t="s">
        <v>8934</v>
      </c>
      <c r="V1398" s="14" t="s">
        <v>6929</v>
      </c>
      <c r="W1398" s="14" t="s">
        <v>7243</v>
      </c>
      <c r="X1398" s="14" t="s">
        <v>7244</v>
      </c>
      <c r="Y1398" t="str">
        <f>VLOOKUP($T1398,APPLI_PM!$A$2:$F$1845,4,FALSE)</f>
        <v>PM08 - Marketing Communication Client CRM</v>
      </c>
      <c r="Z1398" t="str">
        <f>VLOOKUP($T1398,APPLI_PM!$A$2:$F$1845,5,FALSE)</f>
        <v>CRM - CRM</v>
      </c>
    </row>
    <row r="1399" spans="1:26" ht="15" x14ac:dyDescent="0.25">
      <c r="A1399">
        <f>VLOOKUP(B1399,Tableau1[],19,FALSE)</f>
        <v>1</v>
      </c>
      <c r="B1399" s="13" t="s">
        <v>2522</v>
      </c>
      <c r="C1399" s="14" t="s">
        <v>25</v>
      </c>
      <c r="D1399" s="14" t="s">
        <v>2523</v>
      </c>
      <c r="E1399" s="14" t="s">
        <v>29</v>
      </c>
      <c r="F1399" s="14" t="s">
        <v>32</v>
      </c>
      <c r="G1399" s="14" t="s">
        <v>264</v>
      </c>
      <c r="H1399" s="14"/>
      <c r="I1399" s="14"/>
      <c r="J1399" s="14"/>
      <c r="K1399" s="14" t="s">
        <v>6921</v>
      </c>
      <c r="L1399" s="14" t="s">
        <v>6951</v>
      </c>
      <c r="M1399" s="14" t="s">
        <v>8935</v>
      </c>
      <c r="N1399" s="14" t="s">
        <v>8936</v>
      </c>
      <c r="O1399" s="14" t="s">
        <v>8935</v>
      </c>
      <c r="P1399" s="14" t="s">
        <v>6954</v>
      </c>
      <c r="Q1399" s="14"/>
      <c r="R1399" s="14"/>
      <c r="S1399" s="14"/>
      <c r="T1399" s="16" t="s">
        <v>8694</v>
      </c>
      <c r="U1399" s="14" t="s">
        <v>8695</v>
      </c>
      <c r="V1399" s="14" t="s">
        <v>6929</v>
      </c>
      <c r="W1399" s="14" t="s">
        <v>7259</v>
      </c>
      <c r="X1399" s="14" t="s">
        <v>7260</v>
      </c>
      <c r="Y1399" t="str">
        <f>VLOOKUP($T1399,APPLI_PM!$A$2:$F$1845,4,FALSE)</f>
        <v>PM16 - Outils Transverses</v>
      </c>
      <c r="Z1399" t="str">
        <f>VLOOKUP($T1399,APPLI_PM!$A$2:$F$1845,5,FALSE)</f>
        <v>ARC - Dématérialisation et archivage</v>
      </c>
    </row>
    <row r="1400" spans="1:26" ht="15" x14ac:dyDescent="0.25">
      <c r="A1400">
        <f>VLOOKUP(B1400,Tableau1[],19,FALSE)</f>
        <v>1</v>
      </c>
      <c r="B1400" s="13" t="s">
        <v>1283</v>
      </c>
      <c r="C1400" s="14" t="s">
        <v>25</v>
      </c>
      <c r="D1400" s="14" t="s">
        <v>1097</v>
      </c>
      <c r="E1400" s="14" t="s">
        <v>29</v>
      </c>
      <c r="F1400" s="14" t="s">
        <v>32</v>
      </c>
      <c r="G1400" s="14" t="s">
        <v>1285</v>
      </c>
      <c r="H1400" s="14"/>
      <c r="I1400" s="14" t="s">
        <v>1284</v>
      </c>
      <c r="J1400" s="14" t="s">
        <v>324</v>
      </c>
      <c r="K1400" s="14" t="s">
        <v>6943</v>
      </c>
      <c r="L1400" s="14" t="s">
        <v>6951</v>
      </c>
      <c r="M1400" s="14" t="s">
        <v>8937</v>
      </c>
      <c r="N1400" s="14" t="s">
        <v>8937</v>
      </c>
      <c r="O1400" s="14" t="s">
        <v>8937</v>
      </c>
      <c r="P1400" s="14" t="s">
        <v>6967</v>
      </c>
      <c r="Q1400" s="14" t="s">
        <v>7202</v>
      </c>
      <c r="R1400" s="14"/>
      <c r="S1400" s="14"/>
      <c r="T1400" s="16" t="s">
        <v>8938</v>
      </c>
      <c r="U1400" s="14" t="s">
        <v>8939</v>
      </c>
      <c r="V1400" s="14" t="s">
        <v>6929</v>
      </c>
      <c r="W1400" s="14" t="s">
        <v>7205</v>
      </c>
      <c r="X1400" s="14" t="s">
        <v>7206</v>
      </c>
      <c r="Y1400" t="str">
        <f>VLOOKUP($T1400,APPLI_PM!$A$2:$F$1845,4,FALSE)</f>
        <v>PM05 - Distribution Multicanal</v>
      </c>
      <c r="Z1400" t="str">
        <f>VLOOKUP($T1400,APPLI_PM!$A$2:$F$1845,5,FALSE)</f>
        <v>CCM - Téléphonie-CCM</v>
      </c>
    </row>
    <row r="1401" spans="1:26" ht="15" x14ac:dyDescent="0.25">
      <c r="A1401">
        <f>VLOOKUP(B1401,Tableau1[],19,FALSE)</f>
        <v>9</v>
      </c>
      <c r="B1401" s="13" t="s">
        <v>1618</v>
      </c>
      <c r="C1401" s="14" t="s">
        <v>25</v>
      </c>
      <c r="D1401" s="14" t="s">
        <v>186</v>
      </c>
      <c r="E1401" s="14" t="s">
        <v>29</v>
      </c>
      <c r="F1401" s="14" t="s">
        <v>32</v>
      </c>
      <c r="G1401" s="14" t="s">
        <v>1620</v>
      </c>
      <c r="H1401" s="14"/>
      <c r="I1401" s="14" t="s">
        <v>1619</v>
      </c>
      <c r="J1401" s="14" t="s">
        <v>75</v>
      </c>
      <c r="K1401" s="14" t="s">
        <v>6943</v>
      </c>
      <c r="L1401" s="14" t="s">
        <v>6944</v>
      </c>
      <c r="M1401" s="14" t="s">
        <v>8940</v>
      </c>
      <c r="N1401" s="14" t="s">
        <v>8940</v>
      </c>
      <c r="O1401" s="14" t="s">
        <v>8940</v>
      </c>
      <c r="P1401" s="14" t="s">
        <v>6967</v>
      </c>
      <c r="Q1401" s="14" t="s">
        <v>7202</v>
      </c>
      <c r="R1401" s="14"/>
      <c r="S1401" s="14"/>
      <c r="T1401" s="16" t="s">
        <v>324</v>
      </c>
      <c r="U1401" s="14" t="s">
        <v>7716</v>
      </c>
      <c r="V1401" s="14" t="s">
        <v>6929</v>
      </c>
      <c r="W1401" s="14" t="s">
        <v>7205</v>
      </c>
      <c r="X1401" s="14" t="s">
        <v>7206</v>
      </c>
    </row>
    <row r="1402" spans="1:26" ht="15" x14ac:dyDescent="0.25">
      <c r="A1402">
        <f>VLOOKUP(B1402,Tableau1[],19,FALSE)</f>
        <v>1</v>
      </c>
      <c r="B1402" s="13" t="s">
        <v>1598</v>
      </c>
      <c r="C1402" s="14" t="s">
        <v>25</v>
      </c>
      <c r="D1402" s="14" t="s">
        <v>1097</v>
      </c>
      <c r="E1402" s="14" t="s">
        <v>29</v>
      </c>
      <c r="F1402" s="14" t="s">
        <v>32</v>
      </c>
      <c r="G1402" s="14" t="s">
        <v>1601</v>
      </c>
      <c r="H1402" s="14"/>
      <c r="I1402" s="14" t="s">
        <v>1599</v>
      </c>
      <c r="J1402" s="14" t="s">
        <v>1600</v>
      </c>
      <c r="K1402" s="14" t="s">
        <v>6943</v>
      </c>
      <c r="L1402" s="14" t="s">
        <v>6951</v>
      </c>
      <c r="M1402" s="14" t="s">
        <v>8941</v>
      </c>
      <c r="N1402" s="14" t="s">
        <v>8941</v>
      </c>
      <c r="O1402" s="14" t="s">
        <v>8941</v>
      </c>
      <c r="P1402" s="14" t="s">
        <v>6967</v>
      </c>
      <c r="Q1402" s="14" t="s">
        <v>7202</v>
      </c>
      <c r="R1402" s="14"/>
      <c r="S1402" s="14"/>
      <c r="T1402" s="16" t="s">
        <v>8938</v>
      </c>
      <c r="U1402" s="14" t="s">
        <v>8939</v>
      </c>
      <c r="V1402" s="14" t="s">
        <v>6929</v>
      </c>
      <c r="W1402" s="14" t="s">
        <v>7205</v>
      </c>
      <c r="X1402" s="14" t="s">
        <v>7206</v>
      </c>
      <c r="Y1402" t="str">
        <f>VLOOKUP($T1402,APPLI_PM!$A$2:$F$1845,4,FALSE)</f>
        <v>PM05 - Distribution Multicanal</v>
      </c>
      <c r="Z1402" t="str">
        <f>VLOOKUP($T1402,APPLI_PM!$A$2:$F$1845,5,FALSE)</f>
        <v>CCM - Téléphonie-CCM</v>
      </c>
    </row>
    <row r="1403" spans="1:26" ht="15" x14ac:dyDescent="0.25">
      <c r="A1403">
        <f>VLOOKUP(B1403,Tableau1[],19,FALSE)</f>
        <v>1</v>
      </c>
      <c r="B1403" s="13" t="s">
        <v>1615</v>
      </c>
      <c r="C1403" s="14" t="s">
        <v>25</v>
      </c>
      <c r="D1403" s="14" t="s">
        <v>1097</v>
      </c>
      <c r="E1403" s="14" t="s">
        <v>29</v>
      </c>
      <c r="F1403" s="14" t="s">
        <v>32</v>
      </c>
      <c r="G1403" s="14" t="s">
        <v>1617</v>
      </c>
      <c r="H1403" s="14"/>
      <c r="I1403" s="14" t="s">
        <v>1616</v>
      </c>
      <c r="J1403" s="14" t="s">
        <v>324</v>
      </c>
      <c r="K1403" s="14" t="s">
        <v>6943</v>
      </c>
      <c r="L1403" s="14" t="s">
        <v>6951</v>
      </c>
      <c r="M1403" s="14" t="s">
        <v>8942</v>
      </c>
      <c r="N1403" s="14" t="s">
        <v>8943</v>
      </c>
      <c r="O1403" s="14" t="s">
        <v>8942</v>
      </c>
      <c r="P1403" s="14" t="s">
        <v>6967</v>
      </c>
      <c r="Q1403" s="14" t="s">
        <v>7202</v>
      </c>
      <c r="R1403" s="14"/>
      <c r="S1403" s="14"/>
      <c r="T1403" s="16" t="s">
        <v>8938</v>
      </c>
      <c r="U1403" s="14" t="s">
        <v>8939</v>
      </c>
      <c r="V1403" s="14" t="s">
        <v>6929</v>
      </c>
      <c r="W1403" s="14" t="s">
        <v>7205</v>
      </c>
      <c r="X1403" s="14" t="s">
        <v>7206</v>
      </c>
      <c r="Y1403" t="str">
        <f>VLOOKUP($T1403,APPLI_PM!$A$2:$F$1845,4,FALSE)</f>
        <v>PM05 - Distribution Multicanal</v>
      </c>
      <c r="Z1403" t="str">
        <f>VLOOKUP($T1403,APPLI_PM!$A$2:$F$1845,5,FALSE)</f>
        <v>CCM - Téléphonie-CCM</v>
      </c>
    </row>
    <row r="1404" spans="1:26" ht="15" x14ac:dyDescent="0.25">
      <c r="A1404">
        <f>VLOOKUP(B1404,Tableau1[],19,FALSE)</f>
        <v>1</v>
      </c>
      <c r="B1404" s="13" t="s">
        <v>1286</v>
      </c>
      <c r="C1404" s="14" t="s">
        <v>25</v>
      </c>
      <c r="D1404" s="14" t="s">
        <v>1097</v>
      </c>
      <c r="E1404" s="14" t="s">
        <v>29</v>
      </c>
      <c r="F1404" s="14" t="s">
        <v>32</v>
      </c>
      <c r="G1404" s="14" t="s">
        <v>1288</v>
      </c>
      <c r="H1404" s="14"/>
      <c r="I1404" s="14" t="s">
        <v>1287</v>
      </c>
      <c r="J1404" s="14" t="s">
        <v>324</v>
      </c>
      <c r="K1404" s="14" t="s">
        <v>6943</v>
      </c>
      <c r="L1404" s="14" t="s">
        <v>6951</v>
      </c>
      <c r="M1404" s="14" t="s">
        <v>8944</v>
      </c>
      <c r="N1404" s="14" t="s">
        <v>8944</v>
      </c>
      <c r="O1404" s="14" t="s">
        <v>8944</v>
      </c>
      <c r="P1404" s="14" t="s">
        <v>6967</v>
      </c>
      <c r="Q1404" s="14" t="s">
        <v>7202</v>
      </c>
      <c r="R1404" s="14"/>
      <c r="S1404" s="14"/>
      <c r="T1404" s="16" t="s">
        <v>8938</v>
      </c>
      <c r="U1404" s="14" t="s">
        <v>8939</v>
      </c>
      <c r="V1404" s="14" t="s">
        <v>6929</v>
      </c>
      <c r="W1404" s="14" t="s">
        <v>7205</v>
      </c>
      <c r="X1404" s="14" t="s">
        <v>7206</v>
      </c>
      <c r="Y1404" t="str">
        <f>VLOOKUP($T1404,APPLI_PM!$A$2:$F$1845,4,FALSE)</f>
        <v>PM05 - Distribution Multicanal</v>
      </c>
      <c r="Z1404" t="str">
        <f>VLOOKUP($T1404,APPLI_PM!$A$2:$F$1845,5,FALSE)</f>
        <v>CCM - Téléphonie-CCM</v>
      </c>
    </row>
    <row r="1405" spans="1:26" ht="15" x14ac:dyDescent="0.25">
      <c r="A1405">
        <f>VLOOKUP(B1405,Tableau1[],19,FALSE)</f>
        <v>1</v>
      </c>
      <c r="B1405" s="13" t="s">
        <v>1609</v>
      </c>
      <c r="C1405" s="14" t="s">
        <v>25</v>
      </c>
      <c r="D1405" s="14" t="s">
        <v>1097</v>
      </c>
      <c r="E1405" s="14" t="s">
        <v>29</v>
      </c>
      <c r="F1405" s="14" t="s">
        <v>32</v>
      </c>
      <c r="G1405" s="14" t="s">
        <v>1611</v>
      </c>
      <c r="H1405" s="14"/>
      <c r="I1405" s="14" t="s">
        <v>1610</v>
      </c>
      <c r="J1405" s="14" t="s">
        <v>1607</v>
      </c>
      <c r="K1405" s="14" t="s">
        <v>6943</v>
      </c>
      <c r="L1405" s="14" t="s">
        <v>6951</v>
      </c>
      <c r="M1405" s="14" t="s">
        <v>8945</v>
      </c>
      <c r="N1405" s="14" t="s">
        <v>8946</v>
      </c>
      <c r="O1405" s="14" t="s">
        <v>8945</v>
      </c>
      <c r="P1405" s="14" t="s">
        <v>6967</v>
      </c>
      <c r="Q1405" s="14" t="s">
        <v>7202</v>
      </c>
      <c r="R1405" s="14"/>
      <c r="S1405" s="14"/>
      <c r="T1405" s="16" t="s">
        <v>8938</v>
      </c>
      <c r="U1405" s="14" t="s">
        <v>8939</v>
      </c>
      <c r="V1405" s="14" t="s">
        <v>6929</v>
      </c>
      <c r="W1405" s="14" t="s">
        <v>7205</v>
      </c>
      <c r="X1405" s="14" t="s">
        <v>7206</v>
      </c>
      <c r="Y1405" t="str">
        <f>VLOOKUP($T1405,APPLI_PM!$A$2:$F$1845,4,FALSE)</f>
        <v>PM05 - Distribution Multicanal</v>
      </c>
      <c r="Z1405" t="str">
        <f>VLOOKUP($T1405,APPLI_PM!$A$2:$F$1845,5,FALSE)</f>
        <v>CCM - Téléphonie-CCM</v>
      </c>
    </row>
    <row r="1406" spans="1:26" ht="15" x14ac:dyDescent="0.25">
      <c r="A1406">
        <f>VLOOKUP(B1406,Tableau1[],19,FALSE)</f>
        <v>1</v>
      </c>
      <c r="B1406" s="13" t="s">
        <v>1612</v>
      </c>
      <c r="C1406" s="14" t="s">
        <v>25</v>
      </c>
      <c r="D1406" s="14" t="s">
        <v>1097</v>
      </c>
      <c r="E1406" s="14" t="s">
        <v>29</v>
      </c>
      <c r="F1406" s="14" t="s">
        <v>32</v>
      </c>
      <c r="G1406" s="14" t="s">
        <v>1614</v>
      </c>
      <c r="H1406" s="14"/>
      <c r="I1406" s="14" t="s">
        <v>1613</v>
      </c>
      <c r="J1406" s="14" t="s">
        <v>324</v>
      </c>
      <c r="K1406" s="14" t="s">
        <v>6943</v>
      </c>
      <c r="L1406" s="14" t="s">
        <v>6951</v>
      </c>
      <c r="M1406" s="14" t="s">
        <v>8947</v>
      </c>
      <c r="N1406" s="14" t="s">
        <v>8947</v>
      </c>
      <c r="O1406" s="14" t="s">
        <v>8947</v>
      </c>
      <c r="P1406" s="14" t="s">
        <v>6967</v>
      </c>
      <c r="Q1406" s="14" t="s">
        <v>7202</v>
      </c>
      <c r="R1406" s="14"/>
      <c r="S1406" s="14"/>
      <c r="T1406" s="16" t="s">
        <v>8938</v>
      </c>
      <c r="U1406" s="14" t="s">
        <v>8939</v>
      </c>
      <c r="V1406" s="14" t="s">
        <v>6929</v>
      </c>
      <c r="W1406" s="14" t="s">
        <v>7205</v>
      </c>
      <c r="X1406" s="14" t="s">
        <v>7206</v>
      </c>
      <c r="Y1406" t="str">
        <f>VLOOKUP($T1406,APPLI_PM!$A$2:$F$1845,4,FALSE)</f>
        <v>PM05 - Distribution Multicanal</v>
      </c>
      <c r="Z1406" t="str">
        <f>VLOOKUP($T1406,APPLI_PM!$A$2:$F$1845,5,FALSE)</f>
        <v>CCM - Téléphonie-CCM</v>
      </c>
    </row>
    <row r="1407" spans="1:26" ht="15" x14ac:dyDescent="0.25">
      <c r="A1407">
        <f>VLOOKUP(B1407,Tableau1[],19,FALSE)</f>
        <v>1</v>
      </c>
      <c r="B1407" s="13" t="s">
        <v>1589</v>
      </c>
      <c r="C1407" s="14" t="s">
        <v>25</v>
      </c>
      <c r="D1407" s="14" t="s">
        <v>1097</v>
      </c>
      <c r="E1407" s="14" t="s">
        <v>29</v>
      </c>
      <c r="F1407" s="14" t="s">
        <v>32</v>
      </c>
      <c r="G1407" s="14" t="s">
        <v>1591</v>
      </c>
      <c r="H1407" s="14"/>
      <c r="I1407" s="14" t="s">
        <v>1590</v>
      </c>
      <c r="J1407" s="14" t="s">
        <v>324</v>
      </c>
      <c r="K1407" s="14" t="s">
        <v>6943</v>
      </c>
      <c r="L1407" s="14" t="s">
        <v>6951</v>
      </c>
      <c r="M1407" s="14" t="s">
        <v>8948</v>
      </c>
      <c r="N1407" s="14" t="s">
        <v>8948</v>
      </c>
      <c r="O1407" s="14" t="s">
        <v>8948</v>
      </c>
      <c r="P1407" s="14" t="s">
        <v>6967</v>
      </c>
      <c r="Q1407" s="14" t="s">
        <v>7202</v>
      </c>
      <c r="R1407" s="14"/>
      <c r="S1407" s="14"/>
      <c r="T1407" s="16" t="s">
        <v>8938</v>
      </c>
      <c r="U1407" s="14" t="s">
        <v>8939</v>
      </c>
      <c r="V1407" s="14" t="s">
        <v>6929</v>
      </c>
      <c r="W1407" s="14" t="s">
        <v>7205</v>
      </c>
      <c r="X1407" s="14" t="s">
        <v>7206</v>
      </c>
      <c r="Y1407" t="str">
        <f>VLOOKUP($T1407,APPLI_PM!$A$2:$F$1845,4,FALSE)</f>
        <v>PM05 - Distribution Multicanal</v>
      </c>
      <c r="Z1407" t="str">
        <f>VLOOKUP($T1407,APPLI_PM!$A$2:$F$1845,5,FALSE)</f>
        <v>CCM - Téléphonie-CCM</v>
      </c>
    </row>
    <row r="1408" spans="1:26" ht="15" x14ac:dyDescent="0.25">
      <c r="A1408">
        <f>VLOOKUP(B1408,Tableau1[],19,FALSE)</f>
        <v>1</v>
      </c>
      <c r="B1408" s="13" t="s">
        <v>1602</v>
      </c>
      <c r="C1408" s="14" t="s">
        <v>25</v>
      </c>
      <c r="D1408" s="14" t="s">
        <v>1097</v>
      </c>
      <c r="E1408" s="14" t="s">
        <v>29</v>
      </c>
      <c r="F1408" s="14" t="s">
        <v>32</v>
      </c>
      <c r="G1408" s="14" t="s">
        <v>1604</v>
      </c>
      <c r="H1408" s="14"/>
      <c r="I1408" s="14" t="s">
        <v>1603</v>
      </c>
      <c r="J1408" s="14" t="s">
        <v>324</v>
      </c>
      <c r="K1408" s="14" t="s">
        <v>6943</v>
      </c>
      <c r="L1408" s="14" t="s">
        <v>6951</v>
      </c>
      <c r="M1408" s="14" t="s">
        <v>8949</v>
      </c>
      <c r="N1408" s="14" t="s">
        <v>8949</v>
      </c>
      <c r="O1408" s="14" t="s">
        <v>8949</v>
      </c>
      <c r="P1408" s="14" t="s">
        <v>6967</v>
      </c>
      <c r="Q1408" s="14" t="s">
        <v>7202</v>
      </c>
      <c r="R1408" s="14"/>
      <c r="S1408" s="14"/>
      <c r="T1408" s="16" t="s">
        <v>8938</v>
      </c>
      <c r="U1408" s="14" t="s">
        <v>8939</v>
      </c>
      <c r="V1408" s="14" t="s">
        <v>6929</v>
      </c>
      <c r="W1408" s="14" t="s">
        <v>7205</v>
      </c>
      <c r="X1408" s="14" t="s">
        <v>7206</v>
      </c>
      <c r="Y1408" t="str">
        <f>VLOOKUP($T1408,APPLI_PM!$A$2:$F$1845,4,FALSE)</f>
        <v>PM05 - Distribution Multicanal</v>
      </c>
      <c r="Z1408" t="str">
        <f>VLOOKUP($T1408,APPLI_PM!$A$2:$F$1845,5,FALSE)</f>
        <v>CCM - Téléphonie-CCM</v>
      </c>
    </row>
    <row r="1409" spans="1:26" ht="15" x14ac:dyDescent="0.25">
      <c r="A1409">
        <f>VLOOKUP(B1409,Tableau1[],19,FALSE)</f>
        <v>1</v>
      </c>
      <c r="B1409" s="13" t="s">
        <v>1280</v>
      </c>
      <c r="C1409" s="14" t="s">
        <v>25</v>
      </c>
      <c r="D1409" s="14" t="s">
        <v>1097</v>
      </c>
      <c r="E1409" s="14" t="s">
        <v>29</v>
      </c>
      <c r="F1409" s="14" t="s">
        <v>32</v>
      </c>
      <c r="G1409" s="14" t="s">
        <v>1282</v>
      </c>
      <c r="H1409" s="14"/>
      <c r="I1409" s="14" t="s">
        <v>1281</v>
      </c>
      <c r="J1409" s="14" t="s">
        <v>324</v>
      </c>
      <c r="K1409" s="14" t="s">
        <v>6943</v>
      </c>
      <c r="L1409" s="14" t="s">
        <v>6951</v>
      </c>
      <c r="M1409" s="14" t="s">
        <v>8950</v>
      </c>
      <c r="N1409" s="14" t="s">
        <v>8950</v>
      </c>
      <c r="O1409" s="14" t="s">
        <v>8950</v>
      </c>
      <c r="P1409" s="14" t="s">
        <v>6967</v>
      </c>
      <c r="Q1409" s="14" t="s">
        <v>7202</v>
      </c>
      <c r="R1409" s="14"/>
      <c r="S1409" s="14"/>
      <c r="T1409" s="16" t="s">
        <v>8938</v>
      </c>
      <c r="U1409" s="14" t="s">
        <v>8939</v>
      </c>
      <c r="V1409" s="14" t="s">
        <v>6929</v>
      </c>
      <c r="W1409" s="14" t="s">
        <v>7205</v>
      </c>
      <c r="X1409" s="14" t="s">
        <v>7206</v>
      </c>
      <c r="Y1409" t="str">
        <f>VLOOKUP($T1409,APPLI_PM!$A$2:$F$1845,4,FALSE)</f>
        <v>PM05 - Distribution Multicanal</v>
      </c>
      <c r="Z1409" t="str">
        <f>VLOOKUP($T1409,APPLI_PM!$A$2:$F$1845,5,FALSE)</f>
        <v>CCM - Téléphonie-CCM</v>
      </c>
    </row>
    <row r="1410" spans="1:26" ht="15" x14ac:dyDescent="0.25">
      <c r="A1410">
        <f>VLOOKUP(B1410,Tableau1[],19,FALSE)</f>
        <v>1</v>
      </c>
      <c r="B1410" s="13" t="s">
        <v>1605</v>
      </c>
      <c r="C1410" s="14" t="s">
        <v>25</v>
      </c>
      <c r="D1410" s="14" t="s">
        <v>1097</v>
      </c>
      <c r="E1410" s="14" t="s">
        <v>29</v>
      </c>
      <c r="F1410" s="14" t="s">
        <v>32</v>
      </c>
      <c r="G1410" s="14" t="s">
        <v>1608</v>
      </c>
      <c r="H1410" s="14"/>
      <c r="I1410" s="14" t="s">
        <v>1606</v>
      </c>
      <c r="J1410" s="14" t="s">
        <v>1607</v>
      </c>
      <c r="K1410" s="14" t="s">
        <v>6943</v>
      </c>
      <c r="L1410" s="14" t="s">
        <v>6951</v>
      </c>
      <c r="M1410" s="14" t="s">
        <v>8951</v>
      </c>
      <c r="N1410" s="14" t="s">
        <v>8951</v>
      </c>
      <c r="O1410" s="14" t="s">
        <v>8951</v>
      </c>
      <c r="P1410" s="14" t="s">
        <v>6967</v>
      </c>
      <c r="Q1410" s="14" t="s">
        <v>7202</v>
      </c>
      <c r="R1410" s="14"/>
      <c r="S1410" s="14"/>
      <c r="T1410" s="16" t="s">
        <v>8938</v>
      </c>
      <c r="U1410" s="14" t="s">
        <v>8939</v>
      </c>
      <c r="V1410" s="14" t="s">
        <v>6929</v>
      </c>
      <c r="W1410" s="14" t="s">
        <v>7205</v>
      </c>
      <c r="X1410" s="14" t="s">
        <v>7206</v>
      </c>
      <c r="Y1410" t="str">
        <f>VLOOKUP($T1410,APPLI_PM!$A$2:$F$1845,4,FALSE)</f>
        <v>PM05 - Distribution Multicanal</v>
      </c>
      <c r="Z1410" t="str">
        <f>VLOOKUP($T1410,APPLI_PM!$A$2:$F$1845,5,FALSE)</f>
        <v>CCM - Téléphonie-CCM</v>
      </c>
    </row>
    <row r="1411" spans="1:26" ht="15" x14ac:dyDescent="0.25">
      <c r="A1411">
        <f>VLOOKUP(B1411,Tableau1[],19,FALSE)</f>
        <v>1</v>
      </c>
      <c r="B1411" s="13" t="s">
        <v>2621</v>
      </c>
      <c r="C1411" s="14" t="s">
        <v>25</v>
      </c>
      <c r="D1411" s="14" t="s">
        <v>2622</v>
      </c>
      <c r="E1411" s="14" t="s">
        <v>29</v>
      </c>
      <c r="F1411" s="14" t="s">
        <v>32</v>
      </c>
      <c r="G1411" s="14" t="s">
        <v>2623</v>
      </c>
      <c r="H1411" s="14"/>
      <c r="I1411" s="14"/>
      <c r="J1411" s="14"/>
      <c r="K1411" s="14" t="s">
        <v>6921</v>
      </c>
      <c r="L1411" s="14" t="s">
        <v>6951</v>
      </c>
      <c r="M1411" s="14" t="s">
        <v>8952</v>
      </c>
      <c r="N1411" s="14" t="s">
        <v>8953</v>
      </c>
      <c r="O1411" s="14" t="s">
        <v>8952</v>
      </c>
      <c r="P1411" s="14" t="s">
        <v>6954</v>
      </c>
      <c r="Q1411" s="14"/>
      <c r="R1411" s="14"/>
      <c r="S1411" s="14"/>
      <c r="T1411" s="16" t="s">
        <v>8105</v>
      </c>
      <c r="U1411" s="14" t="s">
        <v>8106</v>
      </c>
      <c r="V1411" s="14" t="s">
        <v>6929</v>
      </c>
      <c r="W1411" s="14" t="s">
        <v>7132</v>
      </c>
      <c r="X1411" s="14" t="s">
        <v>8107</v>
      </c>
      <c r="Y1411" t="str">
        <f>VLOOKUP($T1411,APPLI_PM!$A$2:$F$1845,4,FALSE)</f>
        <v>PM12 - Placements</v>
      </c>
      <c r="Z1411" t="str">
        <f>VLOOKUP($T1411,APPLI_PM!$A$2:$F$1845,5,FALSE)</f>
        <v>TIT - Titres</v>
      </c>
    </row>
    <row r="1412" spans="1:26" ht="15" x14ac:dyDescent="0.25">
      <c r="A1412">
        <f>VLOOKUP(B1412,Tableau1[],19,FALSE)</f>
        <v>1</v>
      </c>
      <c r="B1412" s="13" t="s">
        <v>2526</v>
      </c>
      <c r="C1412" s="14" t="s">
        <v>294</v>
      </c>
      <c r="D1412" s="14" t="s">
        <v>2527</v>
      </c>
      <c r="E1412" s="14" t="s">
        <v>29</v>
      </c>
      <c r="F1412" s="14" t="s">
        <v>32</v>
      </c>
      <c r="G1412" s="14" t="s">
        <v>2528</v>
      </c>
      <c r="H1412" s="14"/>
      <c r="I1412" s="14"/>
      <c r="J1412" s="14"/>
      <c r="K1412" s="14" t="s">
        <v>6921</v>
      </c>
      <c r="L1412" s="14" t="s">
        <v>6951</v>
      </c>
      <c r="M1412" s="14" t="s">
        <v>8954</v>
      </c>
      <c r="N1412" s="14" t="s">
        <v>8955</v>
      </c>
      <c r="O1412" s="14" t="s">
        <v>8954</v>
      </c>
      <c r="P1412" s="14" t="s">
        <v>6954</v>
      </c>
      <c r="Q1412" s="14"/>
      <c r="R1412" s="14"/>
      <c r="S1412" s="14"/>
      <c r="T1412" s="16" t="s">
        <v>8694</v>
      </c>
      <c r="U1412" s="14" t="s">
        <v>8695</v>
      </c>
      <c r="V1412" s="14" t="s">
        <v>6929</v>
      </c>
      <c r="W1412" s="14" t="s">
        <v>7259</v>
      </c>
      <c r="X1412" s="14" t="s">
        <v>7260</v>
      </c>
      <c r="Y1412" t="str">
        <f>VLOOKUP($T1412,APPLI_PM!$A$2:$F$1845,4,FALSE)</f>
        <v>PM16 - Outils Transverses</v>
      </c>
      <c r="Z1412" t="str">
        <f>VLOOKUP($T1412,APPLI_PM!$A$2:$F$1845,5,FALSE)</f>
        <v>ARC - Dématérialisation et archivage</v>
      </c>
    </row>
    <row r="1413" spans="1:26" ht="15" x14ac:dyDescent="0.25">
      <c r="A1413">
        <f>VLOOKUP(B1413,Tableau1[],19,FALSE)</f>
        <v>9</v>
      </c>
      <c r="B1413" s="13" t="s">
        <v>2060</v>
      </c>
      <c r="C1413" s="14" t="s">
        <v>25</v>
      </c>
      <c r="D1413" s="14" t="s">
        <v>186</v>
      </c>
      <c r="E1413" s="14" t="s">
        <v>29</v>
      </c>
      <c r="F1413" s="14" t="s">
        <v>32</v>
      </c>
      <c r="G1413" s="14" t="s">
        <v>588</v>
      </c>
      <c r="H1413" s="14"/>
      <c r="I1413" s="14" t="s">
        <v>2061</v>
      </c>
      <c r="J1413" s="14" t="s">
        <v>2062</v>
      </c>
      <c r="K1413" s="14" t="s">
        <v>6921</v>
      </c>
      <c r="L1413" s="14" t="s">
        <v>6944</v>
      </c>
      <c r="M1413" s="14" t="s">
        <v>8956</v>
      </c>
      <c r="N1413" s="14" t="s">
        <v>8956</v>
      </c>
      <c r="O1413" s="14" t="s">
        <v>8956</v>
      </c>
      <c r="P1413" s="14" t="s">
        <v>6967</v>
      </c>
      <c r="Q1413" s="14"/>
      <c r="R1413" s="14"/>
      <c r="S1413" s="14"/>
      <c r="T1413" s="16" t="s">
        <v>8957</v>
      </c>
      <c r="U1413" s="14" t="s">
        <v>8958</v>
      </c>
      <c r="V1413" s="14" t="s">
        <v>6929</v>
      </c>
      <c r="W1413" s="14" t="s">
        <v>6962</v>
      </c>
      <c r="X1413" s="14" t="s">
        <v>6963</v>
      </c>
    </row>
    <row r="1414" spans="1:26" ht="15" x14ac:dyDescent="0.25">
      <c r="A1414">
        <f>VLOOKUP(B1414,Tableau1[],19,FALSE)</f>
        <v>7</v>
      </c>
      <c r="B1414" s="13" t="s">
        <v>2843</v>
      </c>
      <c r="C1414" s="14" t="s">
        <v>25</v>
      </c>
      <c r="D1414" s="14" t="s">
        <v>117</v>
      </c>
      <c r="E1414" s="14" t="s">
        <v>29</v>
      </c>
      <c r="F1414" s="14" t="s">
        <v>32</v>
      </c>
      <c r="G1414" s="14" t="s">
        <v>2846</v>
      </c>
      <c r="H1414" s="14"/>
      <c r="I1414" s="14" t="s">
        <v>2844</v>
      </c>
      <c r="J1414" s="14" t="s">
        <v>2845</v>
      </c>
      <c r="K1414" s="14" t="s">
        <v>6921</v>
      </c>
      <c r="L1414" s="14" t="s">
        <v>6964</v>
      </c>
      <c r="M1414" s="14" t="s">
        <v>8959</v>
      </c>
      <c r="N1414" s="14" t="s">
        <v>8960</v>
      </c>
      <c r="O1414" s="14" t="s">
        <v>8959</v>
      </c>
      <c r="P1414" s="14" t="s">
        <v>6924</v>
      </c>
      <c r="Q1414" s="14" t="s">
        <v>6936</v>
      </c>
      <c r="R1414" s="14" t="s">
        <v>6937</v>
      </c>
      <c r="S1414" s="14"/>
      <c r="T1414" s="16" t="s">
        <v>8773</v>
      </c>
      <c r="U1414" s="14" t="s">
        <v>8774</v>
      </c>
      <c r="V1414" s="14" t="s">
        <v>6929</v>
      </c>
      <c r="W1414" s="14" t="s">
        <v>7678</v>
      </c>
      <c r="X1414" s="14" t="s">
        <v>7679</v>
      </c>
    </row>
    <row r="1415" spans="1:26" ht="15" x14ac:dyDescent="0.25">
      <c r="A1415">
        <f>VLOOKUP(B1415,Tableau1[],19,FALSE)</f>
        <v>1</v>
      </c>
      <c r="B1415" s="13" t="s">
        <v>2028</v>
      </c>
      <c r="C1415" s="14" t="s">
        <v>25</v>
      </c>
      <c r="D1415" s="14" t="s">
        <v>2029</v>
      </c>
      <c r="E1415" s="14" t="s">
        <v>29</v>
      </c>
      <c r="F1415" s="14" t="s">
        <v>32</v>
      </c>
      <c r="G1415" s="14" t="s">
        <v>1784</v>
      </c>
      <c r="H1415" s="14"/>
      <c r="I1415" s="14"/>
      <c r="J1415" s="14"/>
      <c r="K1415" s="14" t="s">
        <v>7043</v>
      </c>
      <c r="L1415" s="14" t="s">
        <v>6951</v>
      </c>
      <c r="M1415" s="14" t="s">
        <v>8961</v>
      </c>
      <c r="N1415" s="14" t="s">
        <v>8961</v>
      </c>
      <c r="O1415" s="14" t="s">
        <v>8961</v>
      </c>
      <c r="P1415" s="14"/>
      <c r="Q1415" s="14"/>
      <c r="R1415" s="14"/>
      <c r="S1415" s="14"/>
      <c r="T1415" s="16" t="s">
        <v>7102</v>
      </c>
      <c r="U1415" s="14" t="s">
        <v>7103</v>
      </c>
      <c r="V1415" s="14" t="s">
        <v>6929</v>
      </c>
      <c r="W1415" s="14" t="s">
        <v>6962</v>
      </c>
      <c r="X1415" s="14" t="s">
        <v>6963</v>
      </c>
      <c r="Y1415" t="str">
        <f>VLOOKUP($T1415,APPLI_PM!$A$2:$F$1845,4,FALSE)</f>
        <v>PM05 - Distribution Multicanal</v>
      </c>
      <c r="Z1415" t="str">
        <f>VLOOKUP($T1415,APPLI_PM!$A$2:$F$1845,5,FALSE)</f>
        <v>PTW - Poste de travail</v>
      </c>
    </row>
    <row r="1416" spans="1:26" ht="15" x14ac:dyDescent="0.25">
      <c r="A1416">
        <f>VLOOKUP(B1416,Tableau1[],19,FALSE)</f>
        <v>1</v>
      </c>
      <c r="B1416" s="13" t="s">
        <v>352</v>
      </c>
      <c r="C1416" s="14" t="s">
        <v>25</v>
      </c>
      <c r="D1416" s="14" t="s">
        <v>353</v>
      </c>
      <c r="E1416" s="14" t="s">
        <v>29</v>
      </c>
      <c r="F1416" s="14" t="s">
        <v>32</v>
      </c>
      <c r="G1416" s="14" t="s">
        <v>354</v>
      </c>
      <c r="H1416" s="14"/>
      <c r="I1416" s="14"/>
      <c r="J1416" s="14"/>
      <c r="K1416" s="14" t="s">
        <v>7043</v>
      </c>
      <c r="L1416" s="14" t="s">
        <v>6951</v>
      </c>
      <c r="M1416" s="14" t="s">
        <v>8962</v>
      </c>
      <c r="N1416" s="14" t="s">
        <v>8962</v>
      </c>
      <c r="O1416" s="14" t="s">
        <v>8962</v>
      </c>
      <c r="P1416" s="14"/>
      <c r="Q1416" s="14"/>
      <c r="R1416" s="14"/>
      <c r="S1416" s="14"/>
      <c r="T1416" s="16" t="s">
        <v>7102</v>
      </c>
      <c r="U1416" s="14" t="s">
        <v>7103</v>
      </c>
      <c r="V1416" s="14" t="s">
        <v>6929</v>
      </c>
      <c r="W1416" s="14" t="s">
        <v>6962</v>
      </c>
      <c r="X1416" s="14" t="s">
        <v>6963</v>
      </c>
      <c r="Y1416" t="str">
        <f>VLOOKUP($T1416,APPLI_PM!$A$2:$F$1845,4,FALSE)</f>
        <v>PM05 - Distribution Multicanal</v>
      </c>
      <c r="Z1416" t="str">
        <f>VLOOKUP($T1416,APPLI_PM!$A$2:$F$1845,5,FALSE)</f>
        <v>PTW - Poste de travail</v>
      </c>
    </row>
    <row r="1417" spans="1:26" ht="15" x14ac:dyDescent="0.25">
      <c r="A1417">
        <f>VLOOKUP(B1417,Tableau1[],19,FALSE)</f>
        <v>1</v>
      </c>
      <c r="B1417" s="13" t="s">
        <v>1468</v>
      </c>
      <c r="C1417" s="14" t="s">
        <v>25</v>
      </c>
      <c r="D1417" s="14" t="s">
        <v>1469</v>
      </c>
      <c r="E1417" s="14" t="s">
        <v>29</v>
      </c>
      <c r="F1417" s="14" t="s">
        <v>32</v>
      </c>
      <c r="G1417" s="14" t="s">
        <v>1259</v>
      </c>
      <c r="H1417" s="14"/>
      <c r="I1417" s="14"/>
      <c r="J1417" s="14"/>
      <c r="K1417" s="14" t="s">
        <v>7043</v>
      </c>
      <c r="L1417" s="14" t="s">
        <v>6951</v>
      </c>
      <c r="M1417" s="14" t="s">
        <v>8899</v>
      </c>
      <c r="N1417" s="14" t="s">
        <v>8963</v>
      </c>
      <c r="O1417" s="14" t="s">
        <v>8899</v>
      </c>
      <c r="P1417" s="14" t="s">
        <v>6954</v>
      </c>
      <c r="Q1417" s="14"/>
      <c r="R1417" s="14"/>
      <c r="S1417" s="14"/>
      <c r="T1417" s="16" t="s">
        <v>7102</v>
      </c>
      <c r="U1417" s="14" t="s">
        <v>7103</v>
      </c>
      <c r="V1417" s="14" t="s">
        <v>6929</v>
      </c>
      <c r="W1417" s="14" t="s">
        <v>6962</v>
      </c>
      <c r="X1417" s="14" t="s">
        <v>6963</v>
      </c>
      <c r="Y1417" t="str">
        <f>VLOOKUP($T1417,APPLI_PM!$A$2:$F$1845,4,FALSE)</f>
        <v>PM05 - Distribution Multicanal</v>
      </c>
      <c r="Z1417" t="str">
        <f>VLOOKUP($T1417,APPLI_PM!$A$2:$F$1845,5,FALSE)</f>
        <v>PTW - Poste de travail</v>
      </c>
    </row>
    <row r="1418" spans="1:26" ht="15" x14ac:dyDescent="0.25">
      <c r="A1418">
        <f>VLOOKUP(B1418,Tableau1[],19,FALSE)</f>
        <v>1</v>
      </c>
      <c r="B1418" s="13" t="s">
        <v>331</v>
      </c>
      <c r="C1418" s="14" t="s">
        <v>25</v>
      </c>
      <c r="D1418" s="14" t="s">
        <v>332</v>
      </c>
      <c r="E1418" s="14" t="s">
        <v>29</v>
      </c>
      <c r="F1418" s="14" t="s">
        <v>32</v>
      </c>
      <c r="G1418" s="14" t="s">
        <v>333</v>
      </c>
      <c r="H1418" s="14"/>
      <c r="I1418" s="14"/>
      <c r="J1418" s="14"/>
      <c r="K1418" s="14" t="s">
        <v>7043</v>
      </c>
      <c r="L1418" s="14" t="s">
        <v>6951</v>
      </c>
      <c r="M1418" s="14" t="s">
        <v>8964</v>
      </c>
      <c r="N1418" s="14" t="s">
        <v>8965</v>
      </c>
      <c r="O1418" s="14" t="s">
        <v>8964</v>
      </c>
      <c r="P1418" s="14"/>
      <c r="Q1418" s="14"/>
      <c r="R1418" s="14"/>
      <c r="S1418" s="14"/>
      <c r="T1418" s="16" t="s">
        <v>7102</v>
      </c>
      <c r="U1418" s="14" t="s">
        <v>7103</v>
      </c>
      <c r="V1418" s="14" t="s">
        <v>6929</v>
      </c>
      <c r="W1418" s="14" t="s">
        <v>6962</v>
      </c>
      <c r="X1418" s="14" t="s">
        <v>6963</v>
      </c>
      <c r="Y1418" t="str">
        <f>VLOOKUP($T1418,APPLI_PM!$A$2:$F$1845,4,FALSE)</f>
        <v>PM05 - Distribution Multicanal</v>
      </c>
      <c r="Z1418" t="str">
        <f>VLOOKUP($T1418,APPLI_PM!$A$2:$F$1845,5,FALSE)</f>
        <v>PTW - Poste de travail</v>
      </c>
    </row>
    <row r="1419" spans="1:26" ht="15" x14ac:dyDescent="0.25">
      <c r="A1419">
        <f>VLOOKUP(B1419,Tableau1[],19,FALSE)</f>
        <v>7</v>
      </c>
      <c r="B1419" s="13" t="s">
        <v>1825</v>
      </c>
      <c r="C1419" s="14" t="s">
        <v>25</v>
      </c>
      <c r="D1419" s="14" t="s">
        <v>117</v>
      </c>
      <c r="E1419" s="14" t="s">
        <v>29</v>
      </c>
      <c r="F1419" s="14" t="s">
        <v>32</v>
      </c>
      <c r="G1419" s="14" t="s">
        <v>225</v>
      </c>
      <c r="H1419" s="14"/>
      <c r="I1419" s="14" t="s">
        <v>1826</v>
      </c>
      <c r="J1419" s="14" t="s">
        <v>225</v>
      </c>
      <c r="K1419" s="14" t="s">
        <v>7043</v>
      </c>
      <c r="L1419" s="14" t="s">
        <v>6964</v>
      </c>
      <c r="M1419" s="14" t="s">
        <v>8461</v>
      </c>
      <c r="N1419" s="14" t="s">
        <v>8461</v>
      </c>
      <c r="O1419" s="14" t="s">
        <v>8461</v>
      </c>
      <c r="P1419" s="14" t="s">
        <v>6954</v>
      </c>
      <c r="Q1419" s="14" t="s">
        <v>7348</v>
      </c>
      <c r="R1419" s="14" t="s">
        <v>7355</v>
      </c>
      <c r="S1419" s="14"/>
      <c r="T1419" s="16" t="s">
        <v>7212</v>
      </c>
      <c r="U1419" s="14" t="s">
        <v>7213</v>
      </c>
      <c r="V1419" s="14" t="s">
        <v>6929</v>
      </c>
      <c r="W1419" s="14" t="s">
        <v>6930</v>
      </c>
      <c r="X1419" s="14" t="s">
        <v>6931</v>
      </c>
    </row>
    <row r="1420" spans="1:26" ht="15" x14ac:dyDescent="0.25">
      <c r="A1420">
        <f>VLOOKUP(B1420,Tableau1[],19,FALSE)</f>
        <v>4</v>
      </c>
      <c r="B1420" s="13" t="s">
        <v>1574</v>
      </c>
      <c r="C1420" s="14"/>
      <c r="D1420" s="14"/>
      <c r="E1420" s="14"/>
      <c r="F1420" s="14" t="s">
        <v>1576</v>
      </c>
      <c r="G1420" s="14" t="s">
        <v>1574</v>
      </c>
      <c r="H1420" s="14"/>
      <c r="I1420" s="14" t="s">
        <v>1575</v>
      </c>
      <c r="J1420" s="14"/>
      <c r="K1420" s="14" t="s">
        <v>6921</v>
      </c>
      <c r="L1420" s="14" t="s">
        <v>7050</v>
      </c>
      <c r="M1420" s="14" t="s">
        <v>8966</v>
      </c>
      <c r="N1420" s="14" t="s">
        <v>8966</v>
      </c>
      <c r="O1420" s="14" t="s">
        <v>8966</v>
      </c>
      <c r="P1420" s="14" t="s">
        <v>6924</v>
      </c>
      <c r="Q1420" s="14" t="s">
        <v>6925</v>
      </c>
      <c r="R1420" s="14" t="s">
        <v>6946</v>
      </c>
      <c r="S1420" s="14"/>
      <c r="T1420" s="16" t="s">
        <v>8105</v>
      </c>
      <c r="U1420" s="14" t="s">
        <v>8106</v>
      </c>
      <c r="V1420" s="14" t="s">
        <v>6929</v>
      </c>
      <c r="W1420" s="14" t="s">
        <v>7132</v>
      </c>
      <c r="X1420" s="14" t="s">
        <v>8107</v>
      </c>
    </row>
    <row r="1421" spans="1:26" ht="15" x14ac:dyDescent="0.25">
      <c r="A1421">
        <f>VLOOKUP(B1421,Tableau1[],19,FALSE)</f>
        <v>4</v>
      </c>
      <c r="B1421" s="13" t="s">
        <v>1402</v>
      </c>
      <c r="C1421" s="14" t="s">
        <v>25</v>
      </c>
      <c r="D1421" s="14"/>
      <c r="E1421" s="14"/>
      <c r="F1421" s="14" t="s">
        <v>1405</v>
      </c>
      <c r="G1421" s="14" t="s">
        <v>1402</v>
      </c>
      <c r="H1421" s="14"/>
      <c r="I1421" s="14" t="s">
        <v>1403</v>
      </c>
      <c r="J1421" s="14" t="s">
        <v>1404</v>
      </c>
      <c r="K1421" s="14" t="s">
        <v>6943</v>
      </c>
      <c r="L1421" s="14" t="s">
        <v>7050</v>
      </c>
      <c r="M1421" s="14" t="s">
        <v>8967</v>
      </c>
      <c r="N1421" s="14" t="s">
        <v>8968</v>
      </c>
      <c r="O1421" s="14" t="s">
        <v>8967</v>
      </c>
      <c r="P1421" s="14" t="s">
        <v>6967</v>
      </c>
      <c r="Q1421" s="14"/>
      <c r="R1421" s="14"/>
      <c r="S1421" s="14"/>
      <c r="T1421" s="16" t="s">
        <v>1405</v>
      </c>
      <c r="U1421" s="14" t="s">
        <v>8969</v>
      </c>
      <c r="V1421" s="14" t="s">
        <v>6929</v>
      </c>
      <c r="W1421" s="14" t="s">
        <v>7151</v>
      </c>
      <c r="X1421" s="14" t="s">
        <v>7152</v>
      </c>
    </row>
    <row r="1422" spans="1:26" ht="15" x14ac:dyDescent="0.25">
      <c r="A1422">
        <f>VLOOKUP(B1422,Tableau1[],19,FALSE)</f>
        <v>3</v>
      </c>
      <c r="B1422" s="13" t="s">
        <v>1465</v>
      </c>
      <c r="C1422" s="14" t="s">
        <v>25</v>
      </c>
      <c r="D1422" s="14" t="s">
        <v>43</v>
      </c>
      <c r="E1422" s="14" t="s">
        <v>66</v>
      </c>
      <c r="F1422" s="14" t="s">
        <v>45</v>
      </c>
      <c r="G1422" s="14" t="s">
        <v>1465</v>
      </c>
      <c r="H1422" s="14"/>
      <c r="I1422" s="14"/>
      <c r="J1422" s="14"/>
      <c r="K1422" s="14" t="s">
        <v>6921</v>
      </c>
      <c r="L1422" s="14">
        <v>3270</v>
      </c>
      <c r="M1422" s="14" t="s">
        <v>8970</v>
      </c>
      <c r="N1422" s="14" t="s">
        <v>8971</v>
      </c>
      <c r="O1422" s="14" t="s">
        <v>8970</v>
      </c>
      <c r="P1422" s="14" t="s">
        <v>6954</v>
      </c>
      <c r="Q1422" s="14"/>
      <c r="R1422" s="14"/>
      <c r="S1422" s="14"/>
      <c r="T1422" s="16" t="s">
        <v>8023</v>
      </c>
      <c r="U1422" s="14" t="s">
        <v>8024</v>
      </c>
      <c r="V1422" s="14" t="s">
        <v>6929</v>
      </c>
      <c r="W1422" s="14" t="s">
        <v>6957</v>
      </c>
      <c r="X1422" s="14" t="s">
        <v>6958</v>
      </c>
    </row>
    <row r="1423" spans="1:26" ht="15" x14ac:dyDescent="0.25">
      <c r="A1423">
        <f>VLOOKUP(B1423,Tableau1[],19,FALSE)</f>
        <v>1</v>
      </c>
      <c r="B1423" s="13" t="s">
        <v>1466</v>
      </c>
      <c r="C1423" s="14" t="s">
        <v>25</v>
      </c>
      <c r="D1423" s="14" t="s">
        <v>127</v>
      </c>
      <c r="E1423" s="14" t="s">
        <v>29</v>
      </c>
      <c r="F1423" s="14" t="s">
        <v>32</v>
      </c>
      <c r="G1423" s="14" t="s">
        <v>1465</v>
      </c>
      <c r="H1423" s="14"/>
      <c r="I1423" s="14" t="s">
        <v>1467</v>
      </c>
      <c r="J1423" s="14"/>
      <c r="K1423" s="14" t="s">
        <v>6921</v>
      </c>
      <c r="L1423" s="14" t="s">
        <v>6951</v>
      </c>
      <c r="M1423" s="14" t="s">
        <v>8970</v>
      </c>
      <c r="N1423" s="14" t="s">
        <v>8971</v>
      </c>
      <c r="O1423" s="14" t="s">
        <v>8970</v>
      </c>
      <c r="P1423" s="14" t="s">
        <v>6954</v>
      </c>
      <c r="Q1423" s="14" t="s">
        <v>7037</v>
      </c>
      <c r="R1423" s="14" t="s">
        <v>7115</v>
      </c>
      <c r="S1423" s="14" t="s">
        <v>7541</v>
      </c>
      <c r="T1423" s="16" t="s">
        <v>8023</v>
      </c>
      <c r="U1423" s="14" t="s">
        <v>8024</v>
      </c>
      <c r="V1423" s="14" t="s">
        <v>6929</v>
      </c>
      <c r="W1423" s="14" t="s">
        <v>6957</v>
      </c>
      <c r="X1423" s="14" t="s">
        <v>6958</v>
      </c>
      <c r="Y1423" t="str">
        <f>VLOOKUP($T1423,APPLI_PM!$A$2:$F$1845,4,FALSE)</f>
        <v>PM09 - Moyens De Paiement</v>
      </c>
      <c r="Z1423" t="str">
        <f>VLOOKUP($T1423,APPLI_PM!$A$2:$F$1845,5,FALSE)</f>
        <v>CHF - Chèques et Fiduciaire</v>
      </c>
    </row>
    <row r="1424" spans="1:26" ht="15" x14ac:dyDescent="0.25">
      <c r="A1424">
        <f>VLOOKUP(B1424,Tableau1[],19,FALSE)</f>
        <v>4</v>
      </c>
      <c r="B1424" s="13" t="s">
        <v>1470</v>
      </c>
      <c r="C1424" s="14" t="s">
        <v>25</v>
      </c>
      <c r="D1424" s="14" t="s">
        <v>30</v>
      </c>
      <c r="E1424" s="14" t="s">
        <v>29</v>
      </c>
      <c r="F1424" s="14" t="s">
        <v>32</v>
      </c>
      <c r="G1424" s="14" t="s">
        <v>136</v>
      </c>
      <c r="H1424" s="14"/>
      <c r="I1424" s="14"/>
      <c r="J1424" s="14"/>
      <c r="K1424" s="14" t="s">
        <v>7043</v>
      </c>
      <c r="L1424" s="14" t="s">
        <v>7050</v>
      </c>
      <c r="M1424" s="14" t="s">
        <v>8972</v>
      </c>
      <c r="N1424" s="14"/>
      <c r="O1424" s="14" t="s">
        <v>8972</v>
      </c>
      <c r="P1424" s="14" t="s">
        <v>6954</v>
      </c>
      <c r="Q1424" s="14"/>
      <c r="R1424" s="14"/>
      <c r="S1424" s="14"/>
      <c r="T1424" s="16" t="s">
        <v>2778</v>
      </c>
      <c r="U1424" s="14" t="s">
        <v>7385</v>
      </c>
      <c r="V1424" s="14" t="s">
        <v>6986</v>
      </c>
      <c r="W1424" s="14" t="s">
        <v>6987</v>
      </c>
      <c r="X1424" s="14" t="s">
        <v>6987</v>
      </c>
    </row>
    <row r="1425" spans="1:26" ht="15" x14ac:dyDescent="0.25">
      <c r="A1425">
        <f>VLOOKUP(B1425,Tableau1[],19,FALSE)</f>
        <v>4</v>
      </c>
      <c r="B1425" s="13" t="s">
        <v>1471</v>
      </c>
      <c r="C1425" s="14" t="s">
        <v>25</v>
      </c>
      <c r="D1425" s="14" t="s">
        <v>30</v>
      </c>
      <c r="E1425" s="14" t="s">
        <v>29</v>
      </c>
      <c r="F1425" s="14" t="s">
        <v>32</v>
      </c>
      <c r="G1425" s="14" t="s">
        <v>136</v>
      </c>
      <c r="H1425" s="14"/>
      <c r="I1425" s="14"/>
      <c r="J1425" s="14"/>
      <c r="K1425" s="14" t="s">
        <v>7043</v>
      </c>
      <c r="L1425" s="14" t="s">
        <v>7050</v>
      </c>
      <c r="M1425" s="14" t="s">
        <v>8973</v>
      </c>
      <c r="N1425" s="14"/>
      <c r="O1425" s="14" t="s">
        <v>8973</v>
      </c>
      <c r="P1425" s="14" t="s">
        <v>6954</v>
      </c>
      <c r="Q1425" s="14"/>
      <c r="R1425" s="14"/>
      <c r="S1425" s="14"/>
      <c r="T1425" s="16" t="s">
        <v>2778</v>
      </c>
      <c r="U1425" s="14" t="s">
        <v>7385</v>
      </c>
      <c r="V1425" s="14" t="s">
        <v>6986</v>
      </c>
      <c r="W1425" s="14" t="s">
        <v>6987</v>
      </c>
      <c r="X1425" s="14" t="s">
        <v>6987</v>
      </c>
    </row>
    <row r="1426" spans="1:26" ht="15" x14ac:dyDescent="0.25">
      <c r="A1426">
        <f>VLOOKUP(B1426,Tableau1[],19,FALSE)</f>
        <v>4</v>
      </c>
      <c r="B1426" s="13" t="s">
        <v>1472</v>
      </c>
      <c r="C1426" s="14"/>
      <c r="D1426" s="14"/>
      <c r="E1426" s="14" t="s">
        <v>1473</v>
      </c>
      <c r="F1426" s="14" t="s">
        <v>1474</v>
      </c>
      <c r="G1426" s="14" t="s">
        <v>1472</v>
      </c>
      <c r="H1426" s="14"/>
      <c r="I1426" s="14" t="s">
        <v>1114</v>
      </c>
      <c r="J1426" s="14" t="s">
        <v>1115</v>
      </c>
      <c r="K1426" s="14" t="s">
        <v>6921</v>
      </c>
      <c r="L1426" s="14" t="s">
        <v>7050</v>
      </c>
      <c r="M1426" s="14" t="s">
        <v>8974</v>
      </c>
      <c r="N1426" s="14" t="s">
        <v>8975</v>
      </c>
      <c r="O1426" s="14" t="s">
        <v>8974</v>
      </c>
      <c r="P1426" s="14" t="s">
        <v>6924</v>
      </c>
      <c r="Q1426" s="14" t="s">
        <v>7309</v>
      </c>
      <c r="R1426" s="14" t="s">
        <v>7310</v>
      </c>
      <c r="S1426" s="14"/>
      <c r="T1426" s="16" t="s">
        <v>7311</v>
      </c>
      <c r="U1426" s="14" t="s">
        <v>7310</v>
      </c>
      <c r="V1426" s="14" t="s">
        <v>6986</v>
      </c>
      <c r="W1426" s="14" t="s">
        <v>6987</v>
      </c>
      <c r="X1426" s="14" t="s">
        <v>6987</v>
      </c>
    </row>
    <row r="1427" spans="1:26" ht="15" x14ac:dyDescent="0.25">
      <c r="A1427">
        <f>VLOOKUP(B1427,Tableau1[],19,FALSE)</f>
        <v>3</v>
      </c>
      <c r="B1427" s="13" t="s">
        <v>1475</v>
      </c>
      <c r="C1427" s="14" t="s">
        <v>25</v>
      </c>
      <c r="D1427" s="14" t="s">
        <v>43</v>
      </c>
      <c r="E1427" s="14" t="s">
        <v>66</v>
      </c>
      <c r="F1427" s="14" t="s">
        <v>45</v>
      </c>
      <c r="G1427" s="14" t="s">
        <v>1475</v>
      </c>
      <c r="H1427" s="14"/>
      <c r="I1427" s="14" t="s">
        <v>1476</v>
      </c>
      <c r="J1427" s="14"/>
      <c r="K1427" s="14" t="s">
        <v>6921</v>
      </c>
      <c r="L1427" s="14">
        <v>3270</v>
      </c>
      <c r="M1427" s="14" t="s">
        <v>8976</v>
      </c>
      <c r="N1427" s="14" t="s">
        <v>8977</v>
      </c>
      <c r="O1427" s="14" t="s">
        <v>8976</v>
      </c>
      <c r="P1427" s="14" t="s">
        <v>6924</v>
      </c>
      <c r="Q1427" s="14" t="s">
        <v>6925</v>
      </c>
      <c r="R1427" s="14" t="s">
        <v>6926</v>
      </c>
      <c r="S1427" s="14"/>
      <c r="T1427" s="16" t="s">
        <v>8978</v>
      </c>
      <c r="U1427" s="14" t="s">
        <v>8979</v>
      </c>
      <c r="V1427" s="14" t="s">
        <v>6929</v>
      </c>
      <c r="W1427" s="14" t="s">
        <v>6940</v>
      </c>
      <c r="X1427" s="14" t="s">
        <v>6941</v>
      </c>
    </row>
    <row r="1428" spans="1:26" ht="15" x14ac:dyDescent="0.25">
      <c r="A1428">
        <f>VLOOKUP(B1428,Tableau1[],19,FALSE)</f>
        <v>3</v>
      </c>
      <c r="B1428" s="13" t="s">
        <v>1477</v>
      </c>
      <c r="C1428" s="14" t="s">
        <v>25</v>
      </c>
      <c r="D1428" s="14" t="s">
        <v>43</v>
      </c>
      <c r="E1428" s="14" t="s">
        <v>66</v>
      </c>
      <c r="F1428" s="14" t="s">
        <v>45</v>
      </c>
      <c r="G1428" s="14" t="s">
        <v>1477</v>
      </c>
      <c r="H1428" s="14"/>
      <c r="I1428" s="14" t="s">
        <v>1478</v>
      </c>
      <c r="J1428" s="14" t="s">
        <v>101</v>
      </c>
      <c r="K1428" s="14" t="s">
        <v>6921</v>
      </c>
      <c r="L1428" s="14">
        <v>3270</v>
      </c>
      <c r="M1428" s="14" t="s">
        <v>8980</v>
      </c>
      <c r="N1428" s="14" t="s">
        <v>8981</v>
      </c>
      <c r="O1428" s="14" t="s">
        <v>8980</v>
      </c>
      <c r="P1428" s="14" t="s">
        <v>6924</v>
      </c>
      <c r="Q1428" s="14" t="s">
        <v>6925</v>
      </c>
      <c r="R1428" s="14" t="s">
        <v>6926</v>
      </c>
      <c r="S1428" s="14"/>
      <c r="T1428" s="16" t="s">
        <v>412</v>
      </c>
      <c r="U1428" s="14" t="s">
        <v>7533</v>
      </c>
      <c r="V1428" s="14" t="s">
        <v>6929</v>
      </c>
      <c r="W1428" s="14" t="s">
        <v>7041</v>
      </c>
      <c r="X1428" s="14" t="s">
        <v>7042</v>
      </c>
    </row>
    <row r="1429" spans="1:26" ht="15" x14ac:dyDescent="0.25">
      <c r="A1429">
        <f>VLOOKUP(B1429,Tableau1[],19,FALSE)</f>
        <v>3</v>
      </c>
      <c r="B1429" s="13" t="s">
        <v>1479</v>
      </c>
      <c r="C1429" s="14" t="s">
        <v>25</v>
      </c>
      <c r="D1429" s="14" t="s">
        <v>43</v>
      </c>
      <c r="E1429" s="14" t="s">
        <v>66</v>
      </c>
      <c r="F1429" s="14" t="s">
        <v>45</v>
      </c>
      <c r="G1429" s="14" t="s">
        <v>1480</v>
      </c>
      <c r="H1429" s="14"/>
      <c r="I1429" s="14"/>
      <c r="J1429" s="14"/>
      <c r="K1429" s="14" t="s">
        <v>6921</v>
      </c>
      <c r="L1429" s="14">
        <v>3270</v>
      </c>
      <c r="M1429" s="14" t="s">
        <v>8982</v>
      </c>
      <c r="N1429" s="14" t="s">
        <v>8983</v>
      </c>
      <c r="O1429" s="14" t="s">
        <v>8982</v>
      </c>
      <c r="P1429" s="14" t="s">
        <v>6954</v>
      </c>
      <c r="Q1429" s="14"/>
      <c r="R1429" s="14"/>
      <c r="S1429" s="14"/>
      <c r="T1429" s="16" t="s">
        <v>8984</v>
      </c>
      <c r="U1429" s="14" t="s">
        <v>8985</v>
      </c>
      <c r="V1429" s="14" t="s">
        <v>6929</v>
      </c>
      <c r="W1429" s="14" t="s">
        <v>7247</v>
      </c>
      <c r="X1429" s="14" t="s">
        <v>7248</v>
      </c>
    </row>
    <row r="1430" spans="1:26" ht="15" x14ac:dyDescent="0.25">
      <c r="A1430">
        <f>VLOOKUP(B1430,Tableau1[],19,FALSE)</f>
        <v>1</v>
      </c>
      <c r="B1430" s="13" t="s">
        <v>1481</v>
      </c>
      <c r="C1430" s="14" t="s">
        <v>25</v>
      </c>
      <c r="D1430" s="14" t="s">
        <v>127</v>
      </c>
      <c r="E1430" s="14" t="s">
        <v>29</v>
      </c>
      <c r="F1430" s="14" t="s">
        <v>32</v>
      </c>
      <c r="G1430" s="14" t="s">
        <v>1480</v>
      </c>
      <c r="H1430" s="14"/>
      <c r="I1430" s="14" t="s">
        <v>1482</v>
      </c>
      <c r="J1430" s="14"/>
      <c r="K1430" s="14" t="s">
        <v>6921</v>
      </c>
      <c r="L1430" s="14" t="s">
        <v>6951</v>
      </c>
      <c r="M1430" s="14" t="s">
        <v>8982</v>
      </c>
      <c r="N1430" s="14" t="s">
        <v>8983</v>
      </c>
      <c r="O1430" s="14" t="s">
        <v>8982</v>
      </c>
      <c r="P1430" s="14" t="s">
        <v>6954</v>
      </c>
      <c r="Q1430" s="14" t="s">
        <v>7037</v>
      </c>
      <c r="R1430" s="14" t="s">
        <v>7038</v>
      </c>
      <c r="S1430" s="14"/>
      <c r="T1430" s="16" t="s">
        <v>8984</v>
      </c>
      <c r="U1430" s="14" t="s">
        <v>8985</v>
      </c>
      <c r="V1430" s="14" t="s">
        <v>6929</v>
      </c>
      <c r="W1430" s="14" t="s">
        <v>7247</v>
      </c>
      <c r="X1430" s="14" t="s">
        <v>7248</v>
      </c>
      <c r="Y1430" t="str">
        <f>VLOOKUP($T1430,APPLI_PM!$A$2:$F$1845,4,FALSE)</f>
        <v>PM02 - Clients Comptes Package</v>
      </c>
      <c r="Z1430" t="str">
        <f>VLOOKUP($T1430,APPLI_PM!$A$2:$F$1845,5,FALSE)</f>
        <v>GCL - Gestion clients et administration contrats</v>
      </c>
    </row>
    <row r="1431" spans="1:26" ht="15" x14ac:dyDescent="0.25">
      <c r="A1431">
        <f>VLOOKUP(B1431,Tableau1[],19,FALSE)</f>
        <v>7</v>
      </c>
      <c r="B1431" s="13" t="s">
        <v>2580</v>
      </c>
      <c r="C1431" s="14" t="s">
        <v>25</v>
      </c>
      <c r="D1431" s="14" t="s">
        <v>214</v>
      </c>
      <c r="E1431" s="14" t="s">
        <v>213</v>
      </c>
      <c r="F1431" s="14" t="s">
        <v>32</v>
      </c>
      <c r="G1431" s="14" t="s">
        <v>2580</v>
      </c>
      <c r="H1431" s="14"/>
      <c r="I1431" s="14"/>
      <c r="J1431" s="14"/>
      <c r="K1431" s="14" t="s">
        <v>6943</v>
      </c>
      <c r="L1431" s="14" t="s">
        <v>6964</v>
      </c>
      <c r="M1431" s="14" t="s">
        <v>8986</v>
      </c>
      <c r="N1431" s="14" t="s">
        <v>8987</v>
      </c>
      <c r="O1431" s="14" t="s">
        <v>8986</v>
      </c>
      <c r="P1431" s="14"/>
      <c r="Q1431" s="14"/>
      <c r="R1431" s="14"/>
      <c r="S1431" s="14"/>
      <c r="T1431" s="16" t="s">
        <v>8862</v>
      </c>
      <c r="U1431" s="14" t="s">
        <v>8863</v>
      </c>
      <c r="V1431" s="14" t="s">
        <v>6929</v>
      </c>
      <c r="W1431" s="14" t="s">
        <v>8864</v>
      </c>
      <c r="X1431" s="14" t="s">
        <v>8865</v>
      </c>
    </row>
    <row r="1432" spans="1:26" ht="15" x14ac:dyDescent="0.25">
      <c r="A1432">
        <f>VLOOKUP(B1432,Tableau1[],19,FALSE)</f>
        <v>3</v>
      </c>
      <c r="B1432" s="13" t="s">
        <v>1485</v>
      </c>
      <c r="C1432" s="14" t="s">
        <v>25</v>
      </c>
      <c r="D1432" s="14" t="s">
        <v>43</v>
      </c>
      <c r="E1432" s="14" t="s">
        <v>66</v>
      </c>
      <c r="F1432" s="14" t="s">
        <v>45</v>
      </c>
      <c r="G1432" s="14" t="s">
        <v>1485</v>
      </c>
      <c r="H1432" s="14"/>
      <c r="I1432" s="14"/>
      <c r="J1432" s="14"/>
      <c r="K1432" s="14" t="s">
        <v>6921</v>
      </c>
      <c r="L1432" s="14">
        <v>3270</v>
      </c>
      <c r="M1432" s="14" t="s">
        <v>8988</v>
      </c>
      <c r="N1432" s="14" t="s">
        <v>1485</v>
      </c>
      <c r="O1432" s="14" t="s">
        <v>8988</v>
      </c>
      <c r="P1432" s="14" t="s">
        <v>6954</v>
      </c>
      <c r="Q1432" s="14"/>
      <c r="R1432" s="14"/>
      <c r="S1432" s="14"/>
      <c r="T1432" s="16" t="s">
        <v>1485</v>
      </c>
      <c r="U1432" s="14" t="s">
        <v>8989</v>
      </c>
      <c r="V1432" s="14" t="s">
        <v>6929</v>
      </c>
      <c r="W1432" s="14" t="s">
        <v>6987</v>
      </c>
      <c r="X1432" s="14" t="s">
        <v>8990</v>
      </c>
    </row>
    <row r="1433" spans="1:26" ht="15" x14ac:dyDescent="0.25">
      <c r="A1433">
        <f>VLOOKUP(B1433,Tableau1[],19,FALSE)</f>
        <v>1</v>
      </c>
      <c r="B1433" s="13" t="s">
        <v>1486</v>
      </c>
      <c r="C1433" s="14" t="s">
        <v>25</v>
      </c>
      <c r="D1433" s="14" t="s">
        <v>127</v>
      </c>
      <c r="E1433" s="14" t="s">
        <v>29</v>
      </c>
      <c r="F1433" s="14" t="s">
        <v>32</v>
      </c>
      <c r="G1433" s="14" t="s">
        <v>1485</v>
      </c>
      <c r="H1433" s="14"/>
      <c r="I1433" s="14" t="s">
        <v>1487</v>
      </c>
      <c r="J1433" s="14" t="s">
        <v>1488</v>
      </c>
      <c r="K1433" s="14" t="s">
        <v>6921</v>
      </c>
      <c r="L1433" s="14" t="s">
        <v>6951</v>
      </c>
      <c r="M1433" s="14" t="s">
        <v>8988</v>
      </c>
      <c r="N1433" s="14" t="s">
        <v>1485</v>
      </c>
      <c r="O1433" s="14" t="s">
        <v>8988</v>
      </c>
      <c r="P1433" s="14" t="s">
        <v>6954</v>
      </c>
      <c r="Q1433" s="14" t="s">
        <v>7037</v>
      </c>
      <c r="R1433" s="14"/>
      <c r="S1433" s="14"/>
      <c r="T1433" s="16" t="s">
        <v>1485</v>
      </c>
      <c r="U1433" s="14" t="s">
        <v>8989</v>
      </c>
      <c r="V1433" s="14" t="s">
        <v>6929</v>
      </c>
      <c r="W1433" s="14" t="s">
        <v>6987</v>
      </c>
      <c r="X1433" s="14" t="s">
        <v>8990</v>
      </c>
      <c r="Y1433" t="str">
        <f>VLOOKUP($T1433,APPLI_PM!$A$2:$F$1845,4,FALSE)</f>
        <v>PM98 - Services Transverses</v>
      </c>
      <c r="Z1433" t="str">
        <f>VLOOKUP($T1433,APPLI_PM!$A$2:$F$1845,5,FALSE)</f>
        <v>ENV - Environnements</v>
      </c>
    </row>
    <row r="1434" spans="1:26" ht="15" x14ac:dyDescent="0.25">
      <c r="A1434">
        <f>VLOOKUP(B1434,Tableau1[],19,FALSE)</f>
        <v>1</v>
      </c>
      <c r="B1434" s="13" t="s">
        <v>1490</v>
      </c>
      <c r="C1434" s="14" t="s">
        <v>25</v>
      </c>
      <c r="D1434" s="14" t="s">
        <v>1492</v>
      </c>
      <c r="E1434" s="14" t="s">
        <v>29</v>
      </c>
      <c r="F1434" s="14" t="s">
        <v>32</v>
      </c>
      <c r="G1434" s="14" t="s">
        <v>577</v>
      </c>
      <c r="H1434" s="14"/>
      <c r="I1434" s="14" t="s">
        <v>1491</v>
      </c>
      <c r="J1434" s="14"/>
      <c r="K1434" s="14" t="s">
        <v>6921</v>
      </c>
      <c r="L1434" s="14" t="s">
        <v>6951</v>
      </c>
      <c r="M1434" s="14" t="s">
        <v>8991</v>
      </c>
      <c r="N1434" s="14" t="s">
        <v>8992</v>
      </c>
      <c r="O1434" s="14" t="s">
        <v>8991</v>
      </c>
      <c r="P1434" s="14" t="s">
        <v>6954</v>
      </c>
      <c r="Q1434" s="14" t="s">
        <v>6982</v>
      </c>
      <c r="R1434" s="14" t="s">
        <v>7060</v>
      </c>
      <c r="S1434" s="14"/>
      <c r="T1434" s="16" t="s">
        <v>7265</v>
      </c>
      <c r="U1434" s="14" t="s">
        <v>7266</v>
      </c>
      <c r="V1434" s="14" t="s">
        <v>6929</v>
      </c>
      <c r="W1434" s="14" t="s">
        <v>6962</v>
      </c>
      <c r="X1434" s="14" t="s">
        <v>6963</v>
      </c>
      <c r="Y1434" t="str">
        <f>VLOOKUP($T1434,APPLI_PM!$A$2:$F$1845,4,FALSE)</f>
        <v>PM05 - Distribution Multicanal</v>
      </c>
      <c r="Z1434" t="str">
        <f>VLOOKUP($T1434,APPLI_PM!$A$2:$F$1845,5,FALSE)</f>
        <v>PTW - Poste de travail</v>
      </c>
    </row>
    <row r="1435" spans="1:26" ht="15" x14ac:dyDescent="0.25">
      <c r="A1435">
        <f>VLOOKUP(B1435,Tableau1[],19,FALSE)</f>
        <v>3</v>
      </c>
      <c r="B1435" s="13" t="s">
        <v>1564</v>
      </c>
      <c r="C1435" s="14" t="s">
        <v>25</v>
      </c>
      <c r="D1435" s="14" t="s">
        <v>43</v>
      </c>
      <c r="E1435" s="14" t="s">
        <v>66</v>
      </c>
      <c r="F1435" s="14" t="s">
        <v>45</v>
      </c>
      <c r="G1435" s="14" t="s">
        <v>1485</v>
      </c>
      <c r="H1435" s="14"/>
      <c r="I1435" s="14"/>
      <c r="J1435" s="14"/>
      <c r="K1435" s="14" t="s">
        <v>6921</v>
      </c>
      <c r="L1435" s="14">
        <v>3270</v>
      </c>
      <c r="M1435" s="14" t="s">
        <v>8993</v>
      </c>
      <c r="N1435" s="14" t="s">
        <v>1485</v>
      </c>
      <c r="O1435" s="14" t="s">
        <v>8993</v>
      </c>
      <c r="P1435" s="14" t="s">
        <v>6967</v>
      </c>
      <c r="Q1435" s="14"/>
      <c r="R1435" s="14"/>
      <c r="S1435" s="14"/>
      <c r="T1435" s="16" t="s">
        <v>1485</v>
      </c>
      <c r="U1435" s="14" t="s">
        <v>8989</v>
      </c>
      <c r="V1435" s="14" t="s">
        <v>6929</v>
      </c>
      <c r="W1435" s="14" t="s">
        <v>6987</v>
      </c>
      <c r="X1435" s="14" t="s">
        <v>8990</v>
      </c>
    </row>
    <row r="1436" spans="1:26" ht="15" x14ac:dyDescent="0.25">
      <c r="A1436">
        <f>VLOOKUP(B1436,Tableau1[],19,FALSE)</f>
        <v>1</v>
      </c>
      <c r="B1436" s="13" t="s">
        <v>1565</v>
      </c>
      <c r="C1436" s="14" t="s">
        <v>25</v>
      </c>
      <c r="D1436" s="14" t="s">
        <v>647</v>
      </c>
      <c r="E1436" s="14" t="s">
        <v>29</v>
      </c>
      <c r="F1436" s="14" t="s">
        <v>32</v>
      </c>
      <c r="G1436" s="14" t="s">
        <v>838</v>
      </c>
      <c r="H1436" s="14"/>
      <c r="I1436" s="14"/>
      <c r="J1436" s="14"/>
      <c r="K1436" s="14" t="s">
        <v>6921</v>
      </c>
      <c r="L1436" s="14" t="s">
        <v>6951</v>
      </c>
      <c r="M1436" s="14" t="s">
        <v>7372</v>
      </c>
      <c r="N1436" s="14" t="s">
        <v>8994</v>
      </c>
      <c r="O1436" s="14" t="s">
        <v>7372</v>
      </c>
      <c r="P1436" s="14" t="s">
        <v>6954</v>
      </c>
      <c r="Q1436" s="14"/>
      <c r="R1436" s="14"/>
      <c r="S1436" s="14"/>
      <c r="T1436" s="16" t="s">
        <v>7279</v>
      </c>
      <c r="U1436" s="14" t="s">
        <v>7280</v>
      </c>
      <c r="V1436" s="14" t="s">
        <v>6929</v>
      </c>
      <c r="W1436" s="14" t="s">
        <v>7063</v>
      </c>
      <c r="X1436" s="14" t="s">
        <v>7064</v>
      </c>
      <c r="Y1436" t="str">
        <f>VLOOKUP($T1436,APPLI_PM!$A$2:$F$1845,4,FALSE)</f>
        <v>PM02 - Clients Comptes Package</v>
      </c>
      <c r="Z1436" t="str">
        <f>VLOOKUP($T1436,APPLI_PM!$A$2:$F$1845,5,FALSE)</f>
        <v>GCL - Gestion clients et administration contrats</v>
      </c>
    </row>
    <row r="1437" spans="1:26" ht="15" x14ac:dyDescent="0.25">
      <c r="A1437">
        <f>VLOOKUP(B1437,Tableau1[],19,FALSE)</f>
        <v>1</v>
      </c>
      <c r="B1437" s="13" t="s">
        <v>1892</v>
      </c>
      <c r="C1437" s="14" t="s">
        <v>25</v>
      </c>
      <c r="D1437" s="14" t="s">
        <v>59</v>
      </c>
      <c r="E1437" s="14" t="s">
        <v>329</v>
      </c>
      <c r="F1437" s="14" t="s">
        <v>45</v>
      </c>
      <c r="G1437" s="14" t="s">
        <v>161</v>
      </c>
      <c r="H1437" s="14"/>
      <c r="I1437" s="14"/>
      <c r="J1437" s="14"/>
      <c r="K1437" s="14" t="s">
        <v>6921</v>
      </c>
      <c r="L1437" s="14" t="s">
        <v>6951</v>
      </c>
      <c r="M1437" s="14" t="s">
        <v>1892</v>
      </c>
      <c r="N1437" s="14" t="s">
        <v>1892</v>
      </c>
      <c r="O1437" s="14" t="s">
        <v>1892</v>
      </c>
      <c r="P1437" s="14"/>
      <c r="Q1437" s="14"/>
      <c r="R1437" s="14"/>
      <c r="S1437" s="14"/>
      <c r="T1437" s="16" t="s">
        <v>7228</v>
      </c>
      <c r="U1437" s="14" t="s">
        <v>7229</v>
      </c>
      <c r="V1437" s="14" t="s">
        <v>6929</v>
      </c>
      <c r="W1437" s="14" t="s">
        <v>7230</v>
      </c>
      <c r="X1437" s="14" t="s">
        <v>7231</v>
      </c>
      <c r="Y1437" t="str">
        <f>VLOOKUP($T1437,APPLI_PM!$A$2:$F$1845,4,FALSE)</f>
        <v>PM02 - Clients Comptes Package</v>
      </c>
      <c r="Z1437" t="str">
        <f>VLOOKUP($T1437,APPLI_PM!$A$2:$F$1845,5,FALSE)</f>
        <v>GCL - Gestion clients et administration contrats</v>
      </c>
    </row>
    <row r="1438" spans="1:26" ht="15" x14ac:dyDescent="0.25">
      <c r="A1438">
        <f>VLOOKUP(B1438,Tableau1[],19,FALSE)</f>
        <v>1</v>
      </c>
      <c r="B1438" s="13" t="s">
        <v>1691</v>
      </c>
      <c r="C1438" s="14" t="s">
        <v>25</v>
      </c>
      <c r="D1438" s="14" t="s">
        <v>1567</v>
      </c>
      <c r="E1438" s="14" t="s">
        <v>29</v>
      </c>
      <c r="F1438" s="14" t="s">
        <v>32</v>
      </c>
      <c r="G1438" s="14" t="s">
        <v>1692</v>
      </c>
      <c r="H1438" s="14"/>
      <c r="I1438" s="14"/>
      <c r="J1438" s="14"/>
      <c r="K1438" s="14" t="s">
        <v>7043</v>
      </c>
      <c r="L1438" s="14" t="s">
        <v>6951</v>
      </c>
      <c r="M1438" s="14" t="s">
        <v>8883</v>
      </c>
      <c r="N1438" s="14" t="s">
        <v>8883</v>
      </c>
      <c r="O1438" s="14" t="s">
        <v>8883</v>
      </c>
      <c r="P1438" s="14" t="s">
        <v>6954</v>
      </c>
      <c r="Q1438" s="14"/>
      <c r="R1438" s="14"/>
      <c r="S1438" s="14"/>
      <c r="T1438" s="16" t="s">
        <v>7305</v>
      </c>
      <c r="U1438" s="14" t="s">
        <v>7306</v>
      </c>
      <c r="V1438" s="14" t="s">
        <v>6929</v>
      </c>
      <c r="W1438" s="14" t="s">
        <v>7063</v>
      </c>
      <c r="X1438" s="14" t="s">
        <v>7064</v>
      </c>
      <c r="Y1438" t="str">
        <f>VLOOKUP($T1438,APPLI_PM!$A$2:$F$1845,4,FALSE)</f>
        <v>PM05 - Distribution Multicanal</v>
      </c>
      <c r="Z1438" t="str">
        <f>VLOOKUP($T1438,APPLI_PM!$A$2:$F$1845,5,FALSE)</f>
        <v>PDI - Processus de Distribution</v>
      </c>
    </row>
    <row r="1439" spans="1:26" ht="15" x14ac:dyDescent="0.25">
      <c r="A1439">
        <f>VLOOKUP(B1439,Tableau1[],19,FALSE)</f>
        <v>1</v>
      </c>
      <c r="B1439" s="13" t="s">
        <v>2045</v>
      </c>
      <c r="C1439" s="14" t="s">
        <v>25</v>
      </c>
      <c r="D1439" s="14" t="s">
        <v>1567</v>
      </c>
      <c r="E1439" s="14" t="s">
        <v>29</v>
      </c>
      <c r="F1439" s="14" t="s">
        <v>32</v>
      </c>
      <c r="G1439" s="14" t="s">
        <v>1692</v>
      </c>
      <c r="H1439" s="14"/>
      <c r="I1439" s="14"/>
      <c r="J1439" s="14"/>
      <c r="K1439" s="14" t="s">
        <v>6921</v>
      </c>
      <c r="L1439" s="14" t="s">
        <v>6951</v>
      </c>
      <c r="M1439" s="14" t="s">
        <v>8995</v>
      </c>
      <c r="N1439" s="14" t="s">
        <v>8995</v>
      </c>
      <c r="O1439" s="14" t="s">
        <v>8995</v>
      </c>
      <c r="P1439" s="14" t="s">
        <v>6954</v>
      </c>
      <c r="Q1439" s="14"/>
      <c r="R1439" s="14"/>
      <c r="S1439" s="14"/>
      <c r="T1439" s="16" t="s">
        <v>7305</v>
      </c>
      <c r="U1439" s="14" t="s">
        <v>7306</v>
      </c>
      <c r="V1439" s="14" t="s">
        <v>6929</v>
      </c>
      <c r="W1439" s="14" t="s">
        <v>7063</v>
      </c>
      <c r="X1439" s="14" t="s">
        <v>7064</v>
      </c>
      <c r="Y1439" t="str">
        <f>VLOOKUP($T1439,APPLI_PM!$A$2:$F$1845,4,FALSE)</f>
        <v>PM05 - Distribution Multicanal</v>
      </c>
      <c r="Z1439" t="str">
        <f>VLOOKUP($T1439,APPLI_PM!$A$2:$F$1845,5,FALSE)</f>
        <v>PDI - Processus de Distribution</v>
      </c>
    </row>
    <row r="1440" spans="1:26" ht="15" x14ac:dyDescent="0.25">
      <c r="A1440">
        <f>VLOOKUP(B1440,Tableau1[],19,FALSE)</f>
        <v>1</v>
      </c>
      <c r="B1440" s="13" t="s">
        <v>1566</v>
      </c>
      <c r="C1440" s="14" t="s">
        <v>25</v>
      </c>
      <c r="D1440" s="14" t="s">
        <v>1567</v>
      </c>
      <c r="E1440" s="14" t="s">
        <v>29</v>
      </c>
      <c r="F1440" s="14" t="s">
        <v>32</v>
      </c>
      <c r="G1440" s="14" t="s">
        <v>1566</v>
      </c>
      <c r="H1440" s="14"/>
      <c r="I1440" s="14"/>
      <c r="J1440" s="14"/>
      <c r="K1440" s="14" t="s">
        <v>6921</v>
      </c>
      <c r="L1440" s="14" t="s">
        <v>6951</v>
      </c>
      <c r="M1440" s="14" t="s">
        <v>8996</v>
      </c>
      <c r="N1440" s="14" t="s">
        <v>8997</v>
      </c>
      <c r="O1440" s="14" t="s">
        <v>8996</v>
      </c>
      <c r="P1440" s="14" t="s">
        <v>6954</v>
      </c>
      <c r="Q1440" s="14"/>
      <c r="R1440" s="14"/>
      <c r="S1440" s="14"/>
      <c r="T1440" s="16" t="s">
        <v>7305</v>
      </c>
      <c r="U1440" s="14" t="s">
        <v>7306</v>
      </c>
      <c r="V1440" s="14" t="s">
        <v>6929</v>
      </c>
      <c r="W1440" s="14" t="s">
        <v>7063</v>
      </c>
      <c r="X1440" s="14" t="s">
        <v>7064</v>
      </c>
      <c r="Y1440" t="str">
        <f>VLOOKUP($T1440,APPLI_PM!$A$2:$F$1845,4,FALSE)</f>
        <v>PM05 - Distribution Multicanal</v>
      </c>
      <c r="Z1440" t="str">
        <f>VLOOKUP($T1440,APPLI_PM!$A$2:$F$1845,5,FALSE)</f>
        <v>PDI - Processus de Distribution</v>
      </c>
    </row>
    <row r="1441" spans="1:26" ht="15" x14ac:dyDescent="0.25">
      <c r="A1441">
        <f>VLOOKUP(B1441,Tableau1[],19,FALSE)</f>
        <v>3</v>
      </c>
      <c r="B1441" s="13" t="s">
        <v>1568</v>
      </c>
      <c r="C1441" s="14" t="s">
        <v>25</v>
      </c>
      <c r="D1441" s="14" t="s">
        <v>43</v>
      </c>
      <c r="E1441" s="14" t="s">
        <v>66</v>
      </c>
      <c r="F1441" s="14" t="s">
        <v>45</v>
      </c>
      <c r="G1441" s="14" t="s">
        <v>1568</v>
      </c>
      <c r="H1441" s="14"/>
      <c r="I1441" s="14" t="s">
        <v>1569</v>
      </c>
      <c r="J1441" s="14"/>
      <c r="K1441" s="14" t="s">
        <v>6921</v>
      </c>
      <c r="L1441" s="14">
        <v>3270</v>
      </c>
      <c r="M1441" s="14" t="s">
        <v>8998</v>
      </c>
      <c r="N1441" s="14" t="s">
        <v>8999</v>
      </c>
      <c r="O1441" s="14" t="s">
        <v>8998</v>
      </c>
      <c r="P1441" s="14" t="s">
        <v>6924</v>
      </c>
      <c r="Q1441" s="14" t="s">
        <v>6925</v>
      </c>
      <c r="R1441" s="14" t="s">
        <v>6926</v>
      </c>
      <c r="S1441" s="14"/>
      <c r="T1441" s="16" t="s">
        <v>9000</v>
      </c>
      <c r="U1441" s="14" t="s">
        <v>9001</v>
      </c>
      <c r="V1441" s="14" t="s">
        <v>6929</v>
      </c>
      <c r="W1441" s="14" t="s">
        <v>8225</v>
      </c>
      <c r="X1441" s="14" t="s">
        <v>9002</v>
      </c>
    </row>
    <row r="1442" spans="1:26" ht="15" x14ac:dyDescent="0.25">
      <c r="A1442">
        <f>VLOOKUP(B1442,Tableau1[],19,FALSE)</f>
        <v>1</v>
      </c>
      <c r="B1442" s="13" t="s">
        <v>777</v>
      </c>
      <c r="C1442" s="14" t="s">
        <v>25</v>
      </c>
      <c r="D1442" s="14" t="s">
        <v>778</v>
      </c>
      <c r="E1442" s="14" t="s">
        <v>29</v>
      </c>
      <c r="F1442" s="14" t="s">
        <v>32</v>
      </c>
      <c r="G1442" s="14" t="s">
        <v>292</v>
      </c>
      <c r="H1442" s="14"/>
      <c r="I1442" s="14"/>
      <c r="J1442" s="14"/>
      <c r="K1442" s="14" t="s">
        <v>7043</v>
      </c>
      <c r="L1442" s="14" t="s">
        <v>6951</v>
      </c>
      <c r="M1442" s="14" t="s">
        <v>9003</v>
      </c>
      <c r="N1442" s="14" t="s">
        <v>9003</v>
      </c>
      <c r="O1442" s="14" t="s">
        <v>9003</v>
      </c>
      <c r="P1442" s="14"/>
      <c r="Q1442" s="14"/>
      <c r="R1442" s="14"/>
      <c r="S1442" s="14"/>
      <c r="T1442" s="16" t="s">
        <v>1168</v>
      </c>
      <c r="U1442" s="14" t="s">
        <v>8095</v>
      </c>
      <c r="V1442" s="14" t="s">
        <v>6929</v>
      </c>
      <c r="W1442" s="14" t="s">
        <v>7151</v>
      </c>
      <c r="X1442" s="14" t="s">
        <v>7592</v>
      </c>
      <c r="Y1442" t="str">
        <f>VLOOKUP($T1442,APPLI_PM!$A$2:$F$1845,4,FALSE)</f>
        <v>PM16 - Outils Transverses</v>
      </c>
      <c r="Z1442" t="str">
        <f>VLOOKUP($T1442,APPLI_PM!$A$2:$F$1845,5,FALSE)</f>
        <v>CIP - Communication Inter-personnes</v>
      </c>
    </row>
    <row r="1443" spans="1:26" ht="15" x14ac:dyDescent="0.25">
      <c r="A1443">
        <f>VLOOKUP(B1443,Tableau1[],19,FALSE)</f>
        <v>2</v>
      </c>
      <c r="B1443" s="13" t="s">
        <v>1702</v>
      </c>
      <c r="C1443" s="14" t="s">
        <v>25</v>
      </c>
      <c r="D1443" s="14" t="s">
        <v>43</v>
      </c>
      <c r="E1443" s="14" t="s">
        <v>134</v>
      </c>
      <c r="F1443" s="14" t="s">
        <v>45</v>
      </c>
      <c r="G1443" s="14" t="s">
        <v>1704</v>
      </c>
      <c r="H1443" s="14" t="s">
        <v>9004</v>
      </c>
      <c r="I1443" s="14" t="s">
        <v>1703</v>
      </c>
      <c r="J1443" s="14"/>
      <c r="K1443" s="14" t="s">
        <v>6921</v>
      </c>
      <c r="L1443" s="14" t="s">
        <v>6933</v>
      </c>
      <c r="M1443" s="14" t="s">
        <v>9005</v>
      </c>
      <c r="N1443" s="14" t="s">
        <v>9006</v>
      </c>
      <c r="O1443" s="14" t="s">
        <v>9005</v>
      </c>
      <c r="P1443" s="14" t="s">
        <v>6924</v>
      </c>
      <c r="Q1443" s="14" t="s">
        <v>6936</v>
      </c>
      <c r="R1443" s="14" t="s">
        <v>7217</v>
      </c>
      <c r="S1443" s="14"/>
      <c r="T1443" s="16" t="s">
        <v>9007</v>
      </c>
      <c r="U1443" s="14" t="s">
        <v>9008</v>
      </c>
      <c r="V1443" s="14" t="s">
        <v>6929</v>
      </c>
      <c r="W1443" s="14" t="s">
        <v>9009</v>
      </c>
      <c r="X1443" s="14" t="s">
        <v>7615</v>
      </c>
    </row>
    <row r="1444" spans="1:26" ht="15" x14ac:dyDescent="0.25">
      <c r="A1444">
        <f>VLOOKUP(B1444,Tableau1[],19,FALSE)</f>
        <v>2</v>
      </c>
      <c r="B1444" s="13" t="s">
        <v>1705</v>
      </c>
      <c r="C1444" s="14" t="s">
        <v>25</v>
      </c>
      <c r="D1444" s="14" t="s">
        <v>43</v>
      </c>
      <c r="E1444" s="14" t="s">
        <v>134</v>
      </c>
      <c r="F1444" s="14" t="s">
        <v>45</v>
      </c>
      <c r="G1444" s="14" t="s">
        <v>1707</v>
      </c>
      <c r="H1444" s="14" t="s">
        <v>9004</v>
      </c>
      <c r="I1444" s="14" t="s">
        <v>1706</v>
      </c>
      <c r="J1444" s="14"/>
      <c r="K1444" s="14" t="s">
        <v>6921</v>
      </c>
      <c r="L1444" s="14" t="s">
        <v>6933</v>
      </c>
      <c r="M1444" s="14" t="s">
        <v>9010</v>
      </c>
      <c r="N1444" s="14" t="s">
        <v>9011</v>
      </c>
      <c r="O1444" s="14" t="s">
        <v>9010</v>
      </c>
      <c r="P1444" s="14" t="s">
        <v>6954</v>
      </c>
      <c r="Q1444" s="14" t="s">
        <v>6982</v>
      </c>
      <c r="R1444" s="14"/>
      <c r="S1444" s="14"/>
      <c r="T1444" s="16" t="s">
        <v>9007</v>
      </c>
      <c r="U1444" s="14" t="s">
        <v>9008</v>
      </c>
      <c r="V1444" s="14" t="s">
        <v>6929</v>
      </c>
      <c r="W1444" s="14" t="s">
        <v>9009</v>
      </c>
      <c r="X1444" s="14" t="s">
        <v>7615</v>
      </c>
    </row>
    <row r="1445" spans="1:26" ht="15" x14ac:dyDescent="0.25">
      <c r="A1445">
        <f>VLOOKUP(B1445,Tableau1[],19,FALSE)</f>
        <v>2</v>
      </c>
      <c r="B1445" s="13" t="s">
        <v>1708</v>
      </c>
      <c r="C1445" s="14" t="s">
        <v>25</v>
      </c>
      <c r="D1445" s="14" t="s">
        <v>43</v>
      </c>
      <c r="E1445" s="14" t="s">
        <v>134</v>
      </c>
      <c r="F1445" s="14" t="s">
        <v>45</v>
      </c>
      <c r="G1445" s="14" t="s">
        <v>1707</v>
      </c>
      <c r="H1445" s="14" t="s">
        <v>9004</v>
      </c>
      <c r="I1445" s="14" t="s">
        <v>1709</v>
      </c>
      <c r="J1445" s="14"/>
      <c r="K1445" s="14" t="s">
        <v>6921</v>
      </c>
      <c r="L1445" s="14" t="s">
        <v>6933</v>
      </c>
      <c r="M1445" s="14" t="s">
        <v>9012</v>
      </c>
      <c r="N1445" s="14" t="s">
        <v>9013</v>
      </c>
      <c r="O1445" s="14" t="s">
        <v>9012</v>
      </c>
      <c r="P1445" s="14" t="s">
        <v>6924</v>
      </c>
      <c r="Q1445" s="14" t="s">
        <v>6936</v>
      </c>
      <c r="R1445" s="14" t="s">
        <v>7217</v>
      </c>
      <c r="S1445" s="14"/>
      <c r="T1445" s="16" t="s">
        <v>9007</v>
      </c>
      <c r="U1445" s="14" t="s">
        <v>9008</v>
      </c>
      <c r="V1445" s="14" t="s">
        <v>6929</v>
      </c>
      <c r="W1445" s="14" t="s">
        <v>9009</v>
      </c>
      <c r="X1445" s="14" t="s">
        <v>7615</v>
      </c>
    </row>
    <row r="1446" spans="1:26" ht="15" x14ac:dyDescent="0.25">
      <c r="A1446">
        <f>VLOOKUP(B1446,Tableau1[],19,FALSE)</f>
        <v>2</v>
      </c>
      <c r="B1446" s="13" t="s">
        <v>1710</v>
      </c>
      <c r="C1446" s="14" t="s">
        <v>25</v>
      </c>
      <c r="D1446" s="14" t="s">
        <v>43</v>
      </c>
      <c r="E1446" s="14" t="s">
        <v>134</v>
      </c>
      <c r="F1446" s="14" t="s">
        <v>45</v>
      </c>
      <c r="G1446" s="14" t="s">
        <v>1712</v>
      </c>
      <c r="H1446" s="14" t="s">
        <v>9004</v>
      </c>
      <c r="I1446" s="14" t="s">
        <v>1711</v>
      </c>
      <c r="J1446" s="14"/>
      <c r="K1446" s="14" t="s">
        <v>6921</v>
      </c>
      <c r="L1446" s="14" t="s">
        <v>6933</v>
      </c>
      <c r="M1446" s="14" t="s">
        <v>9014</v>
      </c>
      <c r="N1446" s="14" t="s">
        <v>9015</v>
      </c>
      <c r="O1446" s="14" t="s">
        <v>9014</v>
      </c>
      <c r="P1446" s="14" t="s">
        <v>6924</v>
      </c>
      <c r="Q1446" s="14" t="s">
        <v>6936</v>
      </c>
      <c r="R1446" s="14" t="s">
        <v>7217</v>
      </c>
      <c r="S1446" s="14"/>
      <c r="T1446" s="16" t="s">
        <v>9007</v>
      </c>
      <c r="U1446" s="14" t="s">
        <v>9008</v>
      </c>
      <c r="V1446" s="14" t="s">
        <v>6929</v>
      </c>
      <c r="W1446" s="14" t="s">
        <v>9009</v>
      </c>
      <c r="X1446" s="14" t="s">
        <v>7615</v>
      </c>
    </row>
    <row r="1447" spans="1:26" ht="15" x14ac:dyDescent="0.25">
      <c r="A1447">
        <f>VLOOKUP(B1447,Tableau1[],19,FALSE)</f>
        <v>2</v>
      </c>
      <c r="B1447" s="13" t="s">
        <v>1713</v>
      </c>
      <c r="C1447" s="14" t="s">
        <v>25</v>
      </c>
      <c r="D1447" s="14" t="s">
        <v>43</v>
      </c>
      <c r="E1447" s="14" t="s">
        <v>134</v>
      </c>
      <c r="F1447" s="14" t="s">
        <v>45</v>
      </c>
      <c r="G1447" s="14" t="s">
        <v>1715</v>
      </c>
      <c r="H1447" s="14" t="s">
        <v>9004</v>
      </c>
      <c r="I1447" s="14" t="s">
        <v>1714</v>
      </c>
      <c r="J1447" s="14"/>
      <c r="K1447" s="14" t="s">
        <v>6921</v>
      </c>
      <c r="L1447" s="14" t="s">
        <v>6933</v>
      </c>
      <c r="M1447" s="14" t="s">
        <v>9016</v>
      </c>
      <c r="N1447" s="14" t="s">
        <v>9017</v>
      </c>
      <c r="O1447" s="14" t="s">
        <v>9016</v>
      </c>
      <c r="P1447" s="14" t="s">
        <v>6954</v>
      </c>
      <c r="Q1447" s="14" t="s">
        <v>6982</v>
      </c>
      <c r="R1447" s="14"/>
      <c r="S1447" s="14"/>
      <c r="T1447" s="16" t="s">
        <v>9007</v>
      </c>
      <c r="U1447" s="14" t="s">
        <v>9008</v>
      </c>
      <c r="V1447" s="14" t="s">
        <v>6929</v>
      </c>
      <c r="W1447" s="14" t="s">
        <v>9009</v>
      </c>
      <c r="X1447" s="14" t="s">
        <v>7615</v>
      </c>
    </row>
    <row r="1448" spans="1:26" ht="15" x14ac:dyDescent="0.25">
      <c r="A1448">
        <f>VLOOKUP(B1448,Tableau1[],19,FALSE)</f>
        <v>2</v>
      </c>
      <c r="B1448" s="13" t="s">
        <v>1716</v>
      </c>
      <c r="C1448" s="14" t="s">
        <v>25</v>
      </c>
      <c r="D1448" s="14" t="s">
        <v>43</v>
      </c>
      <c r="E1448" s="14" t="s">
        <v>134</v>
      </c>
      <c r="F1448" s="14" t="s">
        <v>45</v>
      </c>
      <c r="G1448" s="14" t="s">
        <v>1718</v>
      </c>
      <c r="H1448" s="14" t="s">
        <v>9004</v>
      </c>
      <c r="I1448" s="14" t="s">
        <v>1717</v>
      </c>
      <c r="J1448" s="14"/>
      <c r="K1448" s="14" t="s">
        <v>6921</v>
      </c>
      <c r="L1448" s="14" t="s">
        <v>6933</v>
      </c>
      <c r="M1448" s="14" t="s">
        <v>9018</v>
      </c>
      <c r="N1448" s="14" t="s">
        <v>9019</v>
      </c>
      <c r="O1448" s="14" t="s">
        <v>9018</v>
      </c>
      <c r="P1448" s="14" t="s">
        <v>6924</v>
      </c>
      <c r="Q1448" s="14" t="s">
        <v>6936</v>
      </c>
      <c r="R1448" s="14" t="s">
        <v>7217</v>
      </c>
      <c r="S1448" s="14"/>
      <c r="T1448" s="16" t="s">
        <v>9007</v>
      </c>
      <c r="U1448" s="14" t="s">
        <v>9008</v>
      </c>
      <c r="V1448" s="14" t="s">
        <v>6929</v>
      </c>
      <c r="W1448" s="14" t="s">
        <v>9009</v>
      </c>
      <c r="X1448" s="14" t="s">
        <v>7615</v>
      </c>
    </row>
    <row r="1449" spans="1:26" ht="15" x14ac:dyDescent="0.25">
      <c r="A1449">
        <f>VLOOKUP(B1449,Tableau1[],19,FALSE)</f>
        <v>9</v>
      </c>
      <c r="B1449" s="13" t="s">
        <v>562</v>
      </c>
      <c r="C1449" s="14" t="s">
        <v>25</v>
      </c>
      <c r="D1449" s="14" t="s">
        <v>214</v>
      </c>
      <c r="E1449" s="14" t="s">
        <v>372</v>
      </c>
      <c r="F1449" s="14" t="s">
        <v>32</v>
      </c>
      <c r="G1449" s="14" t="s">
        <v>564</v>
      </c>
      <c r="H1449" s="14"/>
      <c r="I1449" s="14" t="s">
        <v>563</v>
      </c>
      <c r="J1449" s="14" t="s">
        <v>563</v>
      </c>
      <c r="K1449" s="14" t="s">
        <v>6943</v>
      </c>
      <c r="L1449" s="14" t="s">
        <v>6944</v>
      </c>
      <c r="M1449" s="14" t="s">
        <v>9020</v>
      </c>
      <c r="N1449" s="14" t="s">
        <v>9021</v>
      </c>
      <c r="O1449" s="14" t="s">
        <v>9020</v>
      </c>
      <c r="P1449" s="14" t="s">
        <v>6924</v>
      </c>
      <c r="Q1449" s="14"/>
      <c r="R1449" s="14"/>
      <c r="S1449" s="14"/>
      <c r="T1449" s="16" t="s">
        <v>2476</v>
      </c>
      <c r="U1449" s="14" t="s">
        <v>7315</v>
      </c>
      <c r="V1449" s="14" t="s">
        <v>6929</v>
      </c>
      <c r="W1449" s="14" t="s">
        <v>7224</v>
      </c>
      <c r="X1449" s="14" t="s">
        <v>7316</v>
      </c>
    </row>
  </sheetData>
  <autoFilter ref="A1:X144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2:H225"/>
  <sheetViews>
    <sheetView workbookViewId="0">
      <selection activeCell="A7" sqref="A7"/>
    </sheetView>
  </sheetViews>
  <sheetFormatPr baseColWidth="10" defaultRowHeight="12.75" x14ac:dyDescent="0.2"/>
  <cols>
    <col min="1" max="1" width="17.7109375" customWidth="1"/>
    <col min="2" max="2" width="26.7109375" customWidth="1"/>
    <col min="3" max="3" width="15.140625" customWidth="1"/>
    <col min="4" max="4" width="54.42578125" customWidth="1"/>
    <col min="5" max="5" width="58.85546875" bestFit="1" customWidth="1"/>
    <col min="6" max="7" width="14.42578125" bestFit="1" customWidth="1"/>
    <col min="8" max="8" width="13.140625" bestFit="1" customWidth="1"/>
  </cols>
  <sheetData>
    <row r="2" spans="1:8" x14ac:dyDescent="0.2">
      <c r="A2" s="1" t="s">
        <v>9022</v>
      </c>
      <c r="B2" s="3">
        <v>1</v>
      </c>
    </row>
    <row r="4" spans="1:8" x14ac:dyDescent="0.2">
      <c r="A4" s="1" t="s">
        <v>2972</v>
      </c>
      <c r="F4" s="1" t="s">
        <v>6904</v>
      </c>
    </row>
    <row r="5" spans="1:8" x14ac:dyDescent="0.2">
      <c r="A5" s="1" t="s">
        <v>10320</v>
      </c>
      <c r="B5" s="1" t="s">
        <v>11968</v>
      </c>
      <c r="C5" s="1" t="s">
        <v>6916</v>
      </c>
      <c r="D5" s="1" t="s">
        <v>6917</v>
      </c>
      <c r="E5" s="1" t="s">
        <v>6909</v>
      </c>
      <c r="F5" t="s">
        <v>45</v>
      </c>
      <c r="G5" t="s">
        <v>32</v>
      </c>
      <c r="H5" t="s">
        <v>2974</v>
      </c>
    </row>
    <row r="6" spans="1:8" x14ac:dyDescent="0.2">
      <c r="A6" t="s">
        <v>10337</v>
      </c>
      <c r="B6" t="s">
        <v>11970</v>
      </c>
      <c r="C6" t="s">
        <v>6984</v>
      </c>
      <c r="D6" t="s">
        <v>6985</v>
      </c>
      <c r="F6" s="2"/>
      <c r="G6" s="2">
        <v>1</v>
      </c>
      <c r="H6" s="2">
        <v>1</v>
      </c>
    </row>
    <row r="7" spans="1:8" x14ac:dyDescent="0.2">
      <c r="A7" t="s">
        <v>10428</v>
      </c>
      <c r="B7" t="s">
        <v>11971</v>
      </c>
      <c r="C7" t="s">
        <v>7333</v>
      </c>
      <c r="D7" t="s">
        <v>7334</v>
      </c>
      <c r="F7" s="2"/>
      <c r="G7" s="2">
        <v>7</v>
      </c>
      <c r="H7" s="2">
        <v>7</v>
      </c>
    </row>
    <row r="8" spans="1:8" x14ac:dyDescent="0.2">
      <c r="A8" t="s">
        <v>10428</v>
      </c>
      <c r="B8" t="s">
        <v>11972</v>
      </c>
      <c r="C8" t="s">
        <v>7672</v>
      </c>
      <c r="D8" t="s">
        <v>7673</v>
      </c>
      <c r="E8" t="s">
        <v>8805</v>
      </c>
      <c r="F8" s="2"/>
      <c r="G8" s="2">
        <v>1</v>
      </c>
      <c r="H8" s="2">
        <v>1</v>
      </c>
    </row>
    <row r="9" spans="1:8" x14ac:dyDescent="0.2">
      <c r="A9" t="s">
        <v>10428</v>
      </c>
      <c r="B9" t="s">
        <v>11972</v>
      </c>
      <c r="C9" t="s">
        <v>7672</v>
      </c>
      <c r="D9" t="s">
        <v>7673</v>
      </c>
      <c r="E9" t="s">
        <v>8803</v>
      </c>
      <c r="F9" s="2"/>
      <c r="G9" s="2">
        <v>1</v>
      </c>
      <c r="H9" s="2">
        <v>1</v>
      </c>
    </row>
    <row r="10" spans="1:8" x14ac:dyDescent="0.2">
      <c r="A10" t="s">
        <v>10428</v>
      </c>
      <c r="B10" t="s">
        <v>11972</v>
      </c>
      <c r="C10" t="s">
        <v>7672</v>
      </c>
      <c r="D10" t="s">
        <v>7673</v>
      </c>
      <c r="E10" t="s">
        <v>8685</v>
      </c>
      <c r="F10" s="2"/>
      <c r="G10" s="2">
        <v>1</v>
      </c>
      <c r="H10" s="2">
        <v>1</v>
      </c>
    </row>
    <row r="11" spans="1:8" x14ac:dyDescent="0.2">
      <c r="A11" t="s">
        <v>10428</v>
      </c>
      <c r="B11" t="s">
        <v>11972</v>
      </c>
      <c r="C11" t="s">
        <v>7672</v>
      </c>
      <c r="D11" t="s">
        <v>7673</v>
      </c>
      <c r="E11" t="s">
        <v>8163</v>
      </c>
      <c r="F11" s="2">
        <v>1</v>
      </c>
      <c r="G11" s="2"/>
      <c r="H11" s="2">
        <v>1</v>
      </c>
    </row>
    <row r="12" spans="1:8" x14ac:dyDescent="0.2">
      <c r="A12" t="s">
        <v>10428</v>
      </c>
      <c r="B12" t="s">
        <v>11972</v>
      </c>
      <c r="C12" t="s">
        <v>7672</v>
      </c>
      <c r="D12" t="s">
        <v>7673</v>
      </c>
      <c r="E12" t="s">
        <v>8753</v>
      </c>
      <c r="F12" s="2"/>
      <c r="G12" s="2">
        <v>1</v>
      </c>
      <c r="H12" s="2">
        <v>1</v>
      </c>
    </row>
    <row r="13" spans="1:8" x14ac:dyDescent="0.2">
      <c r="A13" t="s">
        <v>10428</v>
      </c>
      <c r="B13" t="s">
        <v>11972</v>
      </c>
      <c r="C13" t="s">
        <v>7672</v>
      </c>
      <c r="D13" t="s">
        <v>7673</v>
      </c>
      <c r="E13" t="s">
        <v>8813</v>
      </c>
      <c r="F13" s="2"/>
      <c r="G13" s="2">
        <v>1</v>
      </c>
      <c r="H13" s="2">
        <v>1</v>
      </c>
    </row>
    <row r="14" spans="1:8" x14ac:dyDescent="0.2">
      <c r="A14" t="s">
        <v>10428</v>
      </c>
      <c r="B14" t="s">
        <v>11972</v>
      </c>
      <c r="C14" t="s">
        <v>7672</v>
      </c>
      <c r="D14" t="s">
        <v>7673</v>
      </c>
      <c r="E14" t="s">
        <v>7670</v>
      </c>
      <c r="F14" s="2"/>
      <c r="G14" s="2">
        <v>2</v>
      </c>
      <c r="H14" s="2">
        <v>2</v>
      </c>
    </row>
    <row r="15" spans="1:8" x14ac:dyDescent="0.2">
      <c r="A15" t="s">
        <v>10428</v>
      </c>
      <c r="B15" t="s">
        <v>11972</v>
      </c>
      <c r="C15" t="s">
        <v>7672</v>
      </c>
      <c r="D15" t="s">
        <v>7673</v>
      </c>
      <c r="E15" t="s">
        <v>8165</v>
      </c>
      <c r="F15" s="2">
        <v>1</v>
      </c>
      <c r="G15" s="2"/>
      <c r="H15" s="2">
        <v>1</v>
      </c>
    </row>
    <row r="16" spans="1:8" x14ac:dyDescent="0.2">
      <c r="A16" t="s">
        <v>10428</v>
      </c>
      <c r="B16" t="s">
        <v>11972</v>
      </c>
      <c r="C16" t="s">
        <v>7672</v>
      </c>
      <c r="D16" t="s">
        <v>7673</v>
      </c>
      <c r="E16" t="s">
        <v>8011</v>
      </c>
      <c r="F16" s="2"/>
      <c r="G16" s="2">
        <v>1</v>
      </c>
      <c r="H16" s="2">
        <v>1</v>
      </c>
    </row>
    <row r="17" spans="1:8" x14ac:dyDescent="0.2">
      <c r="A17" t="s">
        <v>10428</v>
      </c>
      <c r="B17" t="s">
        <v>11972</v>
      </c>
      <c r="C17" t="s">
        <v>7672</v>
      </c>
      <c r="D17" t="s">
        <v>7673</v>
      </c>
      <c r="E17" t="s">
        <v>8124</v>
      </c>
      <c r="F17" s="2"/>
      <c r="G17" s="2">
        <v>1</v>
      </c>
      <c r="H17" s="2">
        <v>1</v>
      </c>
    </row>
    <row r="18" spans="1:8" x14ac:dyDescent="0.2">
      <c r="A18" t="s">
        <v>10428</v>
      </c>
      <c r="B18" t="s">
        <v>11972</v>
      </c>
      <c r="C18" t="s">
        <v>7672</v>
      </c>
      <c r="D18" t="s">
        <v>7673</v>
      </c>
      <c r="E18" t="s">
        <v>8811</v>
      </c>
      <c r="F18" s="2"/>
      <c r="G18" s="2">
        <v>1</v>
      </c>
      <c r="H18" s="2">
        <v>1</v>
      </c>
    </row>
    <row r="19" spans="1:8" x14ac:dyDescent="0.2">
      <c r="A19" t="s">
        <v>10428</v>
      </c>
      <c r="B19" t="s">
        <v>11972</v>
      </c>
      <c r="C19" t="s">
        <v>7672</v>
      </c>
      <c r="D19" t="s">
        <v>7673</v>
      </c>
      <c r="E19" t="s">
        <v>8809</v>
      </c>
      <c r="F19" s="2"/>
      <c r="G19" s="2">
        <v>2</v>
      </c>
      <c r="H19" s="2">
        <v>2</v>
      </c>
    </row>
    <row r="20" spans="1:8" x14ac:dyDescent="0.2">
      <c r="A20" t="s">
        <v>10428</v>
      </c>
      <c r="B20" t="s">
        <v>11973</v>
      </c>
      <c r="C20" t="s">
        <v>7110</v>
      </c>
      <c r="D20" t="s">
        <v>7111</v>
      </c>
      <c r="F20" s="2"/>
      <c r="G20" s="2">
        <v>2</v>
      </c>
      <c r="H20" s="2">
        <v>2</v>
      </c>
    </row>
    <row r="21" spans="1:8" x14ac:dyDescent="0.2">
      <c r="A21" t="s">
        <v>10428</v>
      </c>
      <c r="B21" t="s">
        <v>11973</v>
      </c>
      <c r="C21" t="s">
        <v>7159</v>
      </c>
      <c r="D21" t="s">
        <v>7160</v>
      </c>
      <c r="F21" s="2">
        <v>2</v>
      </c>
      <c r="G21" s="2">
        <v>23</v>
      </c>
      <c r="H21" s="2">
        <v>25</v>
      </c>
    </row>
    <row r="22" spans="1:8" x14ac:dyDescent="0.2">
      <c r="A22" t="s">
        <v>10428</v>
      </c>
      <c r="B22" t="s">
        <v>11973</v>
      </c>
      <c r="C22" t="s">
        <v>8131</v>
      </c>
      <c r="D22" t="s">
        <v>8132</v>
      </c>
      <c r="F22" s="2"/>
      <c r="G22" s="2">
        <v>2</v>
      </c>
      <c r="H22" s="2">
        <v>2</v>
      </c>
    </row>
    <row r="23" spans="1:8" x14ac:dyDescent="0.2">
      <c r="A23" t="s">
        <v>10428</v>
      </c>
      <c r="B23" t="s">
        <v>11974</v>
      </c>
      <c r="C23" t="s">
        <v>7052</v>
      </c>
      <c r="D23" t="s">
        <v>7053</v>
      </c>
      <c r="F23" s="2">
        <v>6</v>
      </c>
      <c r="G23" s="2">
        <v>17</v>
      </c>
      <c r="H23" s="2">
        <v>23</v>
      </c>
    </row>
    <row r="24" spans="1:8" x14ac:dyDescent="0.2">
      <c r="A24" t="s">
        <v>10428</v>
      </c>
      <c r="B24" t="s">
        <v>11974</v>
      </c>
      <c r="C24" t="s">
        <v>8668</v>
      </c>
      <c r="D24" t="s">
        <v>8669</v>
      </c>
      <c r="F24" s="2"/>
      <c r="G24" s="2">
        <v>3</v>
      </c>
      <c r="H24" s="2">
        <v>3</v>
      </c>
    </row>
    <row r="25" spans="1:8" x14ac:dyDescent="0.2">
      <c r="A25" t="s">
        <v>10584</v>
      </c>
      <c r="F25" s="2">
        <v>45</v>
      </c>
      <c r="G25" s="2">
        <v>90</v>
      </c>
      <c r="H25" s="2">
        <v>135</v>
      </c>
    </row>
    <row r="26" spans="1:8" x14ac:dyDescent="0.2">
      <c r="A26" t="s">
        <v>10358</v>
      </c>
      <c r="F26" s="2"/>
      <c r="G26" s="2">
        <v>3</v>
      </c>
      <c r="H26" s="2">
        <v>3</v>
      </c>
    </row>
    <row r="27" spans="1:8" x14ac:dyDescent="0.2">
      <c r="A27" t="s">
        <v>10333</v>
      </c>
      <c r="F27" s="2">
        <v>31</v>
      </c>
      <c r="G27" s="2">
        <v>100</v>
      </c>
      <c r="H27" s="2">
        <v>131</v>
      </c>
    </row>
    <row r="28" spans="1:8" x14ac:dyDescent="0.2">
      <c r="A28" t="s">
        <v>10328</v>
      </c>
      <c r="F28" s="2">
        <v>28</v>
      </c>
      <c r="G28" s="2">
        <v>270</v>
      </c>
      <c r="H28" s="2">
        <v>298</v>
      </c>
    </row>
    <row r="29" spans="1:8" x14ac:dyDescent="0.2">
      <c r="A29" t="s">
        <v>10355</v>
      </c>
      <c r="B29" t="s">
        <v>11988</v>
      </c>
      <c r="C29" t="s">
        <v>7198</v>
      </c>
      <c r="D29" t="s">
        <v>2693</v>
      </c>
      <c r="F29" s="2"/>
      <c r="G29" s="2">
        <v>2</v>
      </c>
      <c r="H29" s="2">
        <v>2</v>
      </c>
    </row>
    <row r="30" spans="1:8" x14ac:dyDescent="0.2">
      <c r="A30" t="s">
        <v>10355</v>
      </c>
      <c r="B30" t="s">
        <v>11988</v>
      </c>
      <c r="C30" t="s">
        <v>8709</v>
      </c>
      <c r="D30" t="s">
        <v>8710</v>
      </c>
      <c r="F30" s="2"/>
      <c r="G30" s="2">
        <v>1</v>
      </c>
      <c r="H30" s="2">
        <v>1</v>
      </c>
    </row>
    <row r="31" spans="1:8" x14ac:dyDescent="0.2">
      <c r="A31" t="s">
        <v>10355</v>
      </c>
      <c r="B31" t="s">
        <v>11989</v>
      </c>
      <c r="C31" t="s">
        <v>8653</v>
      </c>
      <c r="D31" t="s">
        <v>8654</v>
      </c>
      <c r="F31" s="2"/>
      <c r="G31" s="2">
        <v>2</v>
      </c>
      <c r="H31" s="2">
        <v>2</v>
      </c>
    </row>
    <row r="32" spans="1:8" x14ac:dyDescent="0.2">
      <c r="A32" t="s">
        <v>10355</v>
      </c>
      <c r="B32" t="s">
        <v>11989</v>
      </c>
      <c r="C32" t="s">
        <v>7119</v>
      </c>
      <c r="D32" t="s">
        <v>7120</v>
      </c>
      <c r="E32" t="s">
        <v>8550</v>
      </c>
      <c r="F32" s="2"/>
      <c r="G32" s="2">
        <v>1</v>
      </c>
      <c r="H32" s="2">
        <v>1</v>
      </c>
    </row>
    <row r="33" spans="1:8" x14ac:dyDescent="0.2">
      <c r="A33" t="s">
        <v>10355</v>
      </c>
      <c r="B33" t="s">
        <v>11989</v>
      </c>
      <c r="C33" t="s">
        <v>7119</v>
      </c>
      <c r="D33" t="s">
        <v>7120</v>
      </c>
      <c r="E33" t="s">
        <v>8547</v>
      </c>
      <c r="F33" s="2"/>
      <c r="G33" s="2">
        <v>1</v>
      </c>
      <c r="H33" s="2">
        <v>1</v>
      </c>
    </row>
    <row r="34" spans="1:8" x14ac:dyDescent="0.2">
      <c r="A34" t="s">
        <v>10355</v>
      </c>
      <c r="B34" t="s">
        <v>11989</v>
      </c>
      <c r="C34" t="s">
        <v>7119</v>
      </c>
      <c r="D34" t="s">
        <v>7120</v>
      </c>
      <c r="E34" t="s">
        <v>2076</v>
      </c>
      <c r="F34" s="2"/>
      <c r="G34" s="2">
        <v>1</v>
      </c>
      <c r="H34" s="2">
        <v>1</v>
      </c>
    </row>
    <row r="35" spans="1:8" x14ac:dyDescent="0.2">
      <c r="A35" t="s">
        <v>10355</v>
      </c>
      <c r="B35" t="s">
        <v>11989</v>
      </c>
      <c r="C35" t="s">
        <v>7119</v>
      </c>
      <c r="D35" t="s">
        <v>7120</v>
      </c>
      <c r="E35" t="s">
        <v>8589</v>
      </c>
      <c r="F35" s="2"/>
      <c r="G35" s="2">
        <v>1</v>
      </c>
      <c r="H35" s="2">
        <v>1</v>
      </c>
    </row>
    <row r="36" spans="1:8" x14ac:dyDescent="0.2">
      <c r="A36" t="s">
        <v>10355</v>
      </c>
      <c r="B36" t="s">
        <v>11989</v>
      </c>
      <c r="C36" t="s">
        <v>7119</v>
      </c>
      <c r="D36" t="s">
        <v>7120</v>
      </c>
      <c r="E36" t="s">
        <v>8556</v>
      </c>
      <c r="F36" s="2"/>
      <c r="G36" s="2">
        <v>1</v>
      </c>
      <c r="H36" s="2">
        <v>1</v>
      </c>
    </row>
    <row r="37" spans="1:8" x14ac:dyDescent="0.2">
      <c r="A37" t="s">
        <v>10355</v>
      </c>
      <c r="B37" t="s">
        <v>11989</v>
      </c>
      <c r="C37" t="s">
        <v>7119</v>
      </c>
      <c r="D37" t="s">
        <v>7120</v>
      </c>
      <c r="E37" t="s">
        <v>8559</v>
      </c>
      <c r="F37" s="2"/>
      <c r="G37" s="2">
        <v>1</v>
      </c>
      <c r="H37" s="2">
        <v>1</v>
      </c>
    </row>
    <row r="38" spans="1:8" x14ac:dyDescent="0.2">
      <c r="A38" t="s">
        <v>10355</v>
      </c>
      <c r="B38" t="s">
        <v>11989</v>
      </c>
      <c r="C38" t="s">
        <v>7119</v>
      </c>
      <c r="D38" t="s">
        <v>7120</v>
      </c>
      <c r="E38" t="s">
        <v>7117</v>
      </c>
      <c r="F38" s="2"/>
      <c r="G38" s="2">
        <v>1</v>
      </c>
      <c r="H38" s="2">
        <v>1</v>
      </c>
    </row>
    <row r="39" spans="1:8" x14ac:dyDescent="0.2">
      <c r="A39" t="s">
        <v>10355</v>
      </c>
      <c r="B39" t="s">
        <v>11989</v>
      </c>
      <c r="C39" t="s">
        <v>7119</v>
      </c>
      <c r="D39" t="s">
        <v>7120</v>
      </c>
      <c r="E39" t="s">
        <v>7485</v>
      </c>
      <c r="F39" s="2"/>
      <c r="G39" s="2">
        <v>1</v>
      </c>
      <c r="H39" s="2">
        <v>1</v>
      </c>
    </row>
    <row r="40" spans="1:8" x14ac:dyDescent="0.2">
      <c r="A40" t="s">
        <v>10355</v>
      </c>
      <c r="B40" t="s">
        <v>11989</v>
      </c>
      <c r="C40" t="s">
        <v>7119</v>
      </c>
      <c r="D40" t="s">
        <v>7120</v>
      </c>
      <c r="E40" t="s">
        <v>7487</v>
      </c>
      <c r="F40" s="2"/>
      <c r="G40" s="2">
        <v>1</v>
      </c>
      <c r="H40" s="2">
        <v>1</v>
      </c>
    </row>
    <row r="41" spans="1:8" x14ac:dyDescent="0.2">
      <c r="A41" t="s">
        <v>10355</v>
      </c>
      <c r="B41" t="s">
        <v>11989</v>
      </c>
      <c r="C41" t="s">
        <v>7119</v>
      </c>
      <c r="D41" t="s">
        <v>7120</v>
      </c>
      <c r="E41" t="s">
        <v>8247</v>
      </c>
      <c r="F41" s="2"/>
      <c r="G41" s="2">
        <v>1</v>
      </c>
      <c r="H41" s="2">
        <v>1</v>
      </c>
    </row>
    <row r="42" spans="1:8" x14ac:dyDescent="0.2">
      <c r="A42" t="s">
        <v>10355</v>
      </c>
      <c r="B42" t="s">
        <v>11989</v>
      </c>
      <c r="C42" t="s">
        <v>7119</v>
      </c>
      <c r="D42" t="s">
        <v>7120</v>
      </c>
      <c r="E42" t="s">
        <v>8531</v>
      </c>
      <c r="F42" s="2"/>
      <c r="G42" s="2">
        <v>1</v>
      </c>
      <c r="H42" s="2">
        <v>1</v>
      </c>
    </row>
    <row r="43" spans="1:8" x14ac:dyDescent="0.2">
      <c r="A43" t="s">
        <v>10355</v>
      </c>
      <c r="B43" t="s">
        <v>11989</v>
      </c>
      <c r="C43" t="s">
        <v>7119</v>
      </c>
      <c r="D43" t="s">
        <v>7120</v>
      </c>
      <c r="E43" t="s">
        <v>8249</v>
      </c>
      <c r="F43" s="2"/>
      <c r="G43" s="2">
        <v>1</v>
      </c>
      <c r="H43" s="2">
        <v>1</v>
      </c>
    </row>
    <row r="44" spans="1:8" x14ac:dyDescent="0.2">
      <c r="A44" t="s">
        <v>10355</v>
      </c>
      <c r="B44" t="s">
        <v>11989</v>
      </c>
      <c r="C44" t="s">
        <v>7119</v>
      </c>
      <c r="D44" t="s">
        <v>7120</v>
      </c>
      <c r="E44" t="s">
        <v>8552</v>
      </c>
      <c r="F44" s="2"/>
      <c r="G44" s="2">
        <v>1</v>
      </c>
      <c r="H44" s="2">
        <v>1</v>
      </c>
    </row>
    <row r="45" spans="1:8" x14ac:dyDescent="0.2">
      <c r="A45" t="s">
        <v>10355</v>
      </c>
      <c r="B45" t="s">
        <v>11989</v>
      </c>
      <c r="C45" t="s">
        <v>7119</v>
      </c>
      <c r="D45" t="s">
        <v>7120</v>
      </c>
      <c r="E45" t="s">
        <v>1741</v>
      </c>
      <c r="F45" s="2">
        <v>1</v>
      </c>
      <c r="G45" s="2"/>
      <c r="H45" s="2">
        <v>1</v>
      </c>
    </row>
    <row r="46" spans="1:8" x14ac:dyDescent="0.2">
      <c r="A46" t="s">
        <v>10355</v>
      </c>
      <c r="B46" t="s">
        <v>11989</v>
      </c>
      <c r="C46" t="s">
        <v>7119</v>
      </c>
      <c r="D46" t="s">
        <v>7120</v>
      </c>
      <c r="E46" t="s">
        <v>1542</v>
      </c>
      <c r="F46" s="2">
        <v>1</v>
      </c>
      <c r="G46" s="2"/>
      <c r="H46" s="2">
        <v>1</v>
      </c>
    </row>
    <row r="47" spans="1:8" x14ac:dyDescent="0.2">
      <c r="A47" t="s">
        <v>10355</v>
      </c>
      <c r="B47" t="s">
        <v>11989</v>
      </c>
      <c r="C47" t="s">
        <v>7119</v>
      </c>
      <c r="D47" t="s">
        <v>7120</v>
      </c>
      <c r="E47" t="s">
        <v>8601</v>
      </c>
      <c r="F47" s="2"/>
      <c r="G47" s="2">
        <v>1</v>
      </c>
      <c r="H47" s="2">
        <v>1</v>
      </c>
    </row>
    <row r="48" spans="1:8" x14ac:dyDescent="0.2">
      <c r="A48" t="s">
        <v>10355</v>
      </c>
      <c r="B48" t="s">
        <v>11989</v>
      </c>
      <c r="C48" t="s">
        <v>7303</v>
      </c>
      <c r="D48" t="s">
        <v>7304</v>
      </c>
      <c r="F48" s="2"/>
      <c r="G48" s="2">
        <v>4</v>
      </c>
      <c r="H48" s="2">
        <v>4</v>
      </c>
    </row>
    <row r="49" spans="1:8" x14ac:dyDescent="0.2">
      <c r="A49" t="s">
        <v>10355</v>
      </c>
      <c r="B49" t="s">
        <v>11990</v>
      </c>
      <c r="C49" t="s">
        <v>7234</v>
      </c>
      <c r="D49" t="s">
        <v>7235</v>
      </c>
      <c r="F49" s="2"/>
      <c r="G49" s="2">
        <v>2</v>
      </c>
      <c r="H49" s="2">
        <v>2</v>
      </c>
    </row>
    <row r="50" spans="1:8" x14ac:dyDescent="0.2">
      <c r="A50" t="s">
        <v>10355</v>
      </c>
      <c r="B50" t="s">
        <v>11990</v>
      </c>
      <c r="C50" t="s">
        <v>7236</v>
      </c>
      <c r="D50" t="s">
        <v>7237</v>
      </c>
      <c r="F50" s="2"/>
      <c r="G50" s="2">
        <v>5</v>
      </c>
      <c r="H50" s="2">
        <v>5</v>
      </c>
    </row>
    <row r="51" spans="1:8" x14ac:dyDescent="0.2">
      <c r="A51" t="s">
        <v>10387</v>
      </c>
      <c r="B51" t="s">
        <v>11991</v>
      </c>
      <c r="C51" t="s">
        <v>2748</v>
      </c>
      <c r="D51" t="s">
        <v>8673</v>
      </c>
      <c r="F51" s="2"/>
      <c r="G51" s="2">
        <v>1</v>
      </c>
      <c r="H51" s="2">
        <v>1</v>
      </c>
    </row>
    <row r="52" spans="1:8" x14ac:dyDescent="0.2">
      <c r="A52" t="s">
        <v>10387</v>
      </c>
      <c r="B52" t="s">
        <v>11991</v>
      </c>
      <c r="C52" t="s">
        <v>8872</v>
      </c>
      <c r="D52" t="s">
        <v>8873</v>
      </c>
      <c r="E52" t="s">
        <v>8870</v>
      </c>
      <c r="F52" s="2"/>
      <c r="G52" s="2">
        <v>2</v>
      </c>
      <c r="H52" s="2">
        <v>2</v>
      </c>
    </row>
    <row r="53" spans="1:8" x14ac:dyDescent="0.2">
      <c r="A53" t="s">
        <v>10387</v>
      </c>
      <c r="B53" t="s">
        <v>11992</v>
      </c>
      <c r="C53" t="s">
        <v>7761</v>
      </c>
      <c r="D53" t="s">
        <v>7762</v>
      </c>
      <c r="E53" t="s">
        <v>7760</v>
      </c>
      <c r="F53" s="2"/>
      <c r="G53" s="2">
        <v>2</v>
      </c>
      <c r="H53" s="2">
        <v>2</v>
      </c>
    </row>
    <row r="54" spans="1:8" x14ac:dyDescent="0.2">
      <c r="A54" t="s">
        <v>10387</v>
      </c>
      <c r="B54" t="s">
        <v>11993</v>
      </c>
      <c r="C54" t="s">
        <v>7241</v>
      </c>
      <c r="D54" t="s">
        <v>7242</v>
      </c>
      <c r="F54" s="2">
        <v>1</v>
      </c>
      <c r="G54" s="2">
        <v>1</v>
      </c>
      <c r="H54" s="2">
        <v>2</v>
      </c>
    </row>
    <row r="55" spans="1:8" x14ac:dyDescent="0.2">
      <c r="A55" t="s">
        <v>10387</v>
      </c>
      <c r="B55" t="s">
        <v>11993</v>
      </c>
      <c r="C55" t="s">
        <v>7032</v>
      </c>
      <c r="D55" t="s">
        <v>7033</v>
      </c>
      <c r="E55" t="s">
        <v>2078</v>
      </c>
      <c r="F55" s="2"/>
      <c r="G55" s="2">
        <v>1</v>
      </c>
      <c r="H55" s="2">
        <v>1</v>
      </c>
    </row>
    <row r="56" spans="1:8" x14ac:dyDescent="0.2">
      <c r="A56" t="s">
        <v>10387</v>
      </c>
      <c r="B56" t="s">
        <v>11993</v>
      </c>
      <c r="C56" t="s">
        <v>7032</v>
      </c>
      <c r="D56" t="s">
        <v>7033</v>
      </c>
      <c r="E56" t="s">
        <v>2114</v>
      </c>
      <c r="F56" s="2"/>
      <c r="G56" s="2">
        <v>1</v>
      </c>
      <c r="H56" s="2">
        <v>1</v>
      </c>
    </row>
    <row r="57" spans="1:8" x14ac:dyDescent="0.2">
      <c r="A57" t="s">
        <v>10387</v>
      </c>
      <c r="B57" t="s">
        <v>11993</v>
      </c>
      <c r="C57" t="s">
        <v>7032</v>
      </c>
      <c r="D57" t="s">
        <v>7033</v>
      </c>
      <c r="E57" t="s">
        <v>1818</v>
      </c>
      <c r="F57" s="2">
        <v>1</v>
      </c>
      <c r="G57" s="2"/>
      <c r="H57" s="2">
        <v>1</v>
      </c>
    </row>
    <row r="58" spans="1:8" x14ac:dyDescent="0.2">
      <c r="A58" t="s">
        <v>10387</v>
      </c>
      <c r="B58" t="s">
        <v>11993</v>
      </c>
      <c r="C58" t="s">
        <v>7032</v>
      </c>
      <c r="D58" t="s">
        <v>7033</v>
      </c>
      <c r="E58" t="s">
        <v>1829</v>
      </c>
      <c r="F58" s="2">
        <v>1</v>
      </c>
      <c r="G58" s="2"/>
      <c r="H58" s="2">
        <v>1</v>
      </c>
    </row>
    <row r="59" spans="1:8" x14ac:dyDescent="0.2">
      <c r="A59" t="s">
        <v>10387</v>
      </c>
      <c r="B59" t="s">
        <v>11993</v>
      </c>
      <c r="C59" t="s">
        <v>7032</v>
      </c>
      <c r="D59" t="s">
        <v>7033</v>
      </c>
      <c r="E59" t="s">
        <v>1830</v>
      </c>
      <c r="F59" s="2">
        <v>1</v>
      </c>
      <c r="G59" s="2"/>
      <c r="H59" s="2">
        <v>1</v>
      </c>
    </row>
    <row r="60" spans="1:8" x14ac:dyDescent="0.2">
      <c r="A60" t="s">
        <v>10387</v>
      </c>
      <c r="B60" t="s">
        <v>11993</v>
      </c>
      <c r="C60" t="s">
        <v>7032</v>
      </c>
      <c r="D60" t="s">
        <v>7033</v>
      </c>
      <c r="E60" t="s">
        <v>1831</v>
      </c>
      <c r="F60" s="2">
        <v>1</v>
      </c>
      <c r="G60" s="2"/>
      <c r="H60" s="2">
        <v>1</v>
      </c>
    </row>
    <row r="61" spans="1:8" x14ac:dyDescent="0.2">
      <c r="A61" t="s">
        <v>10387</v>
      </c>
      <c r="B61" t="s">
        <v>11993</v>
      </c>
      <c r="C61" t="s">
        <v>7032</v>
      </c>
      <c r="D61" t="s">
        <v>7033</v>
      </c>
      <c r="E61" t="s">
        <v>1679</v>
      </c>
      <c r="F61" s="2">
        <v>1</v>
      </c>
      <c r="G61" s="2"/>
      <c r="H61" s="2">
        <v>1</v>
      </c>
    </row>
    <row r="62" spans="1:8" x14ac:dyDescent="0.2">
      <c r="A62" t="s">
        <v>10387</v>
      </c>
      <c r="B62" t="s">
        <v>11993</v>
      </c>
      <c r="C62" t="s">
        <v>7032</v>
      </c>
      <c r="D62" t="s">
        <v>7033</v>
      </c>
      <c r="E62" t="s">
        <v>1680</v>
      </c>
      <c r="F62" s="2">
        <v>1</v>
      </c>
      <c r="G62" s="2"/>
      <c r="H62" s="2">
        <v>1</v>
      </c>
    </row>
    <row r="63" spans="1:8" x14ac:dyDescent="0.2">
      <c r="A63" t="s">
        <v>10387</v>
      </c>
      <c r="B63" t="s">
        <v>11993</v>
      </c>
      <c r="C63" t="s">
        <v>7032</v>
      </c>
      <c r="D63" t="s">
        <v>7033</v>
      </c>
      <c r="E63" t="s">
        <v>1683</v>
      </c>
      <c r="F63" s="2">
        <v>1</v>
      </c>
      <c r="G63" s="2"/>
      <c r="H63" s="2">
        <v>1</v>
      </c>
    </row>
    <row r="64" spans="1:8" x14ac:dyDescent="0.2">
      <c r="A64" t="s">
        <v>10387</v>
      </c>
      <c r="B64" t="s">
        <v>11993</v>
      </c>
      <c r="C64" t="s">
        <v>7032</v>
      </c>
      <c r="D64" t="s">
        <v>7033</v>
      </c>
      <c r="E64" t="s">
        <v>1684</v>
      </c>
      <c r="F64" s="2">
        <v>1</v>
      </c>
      <c r="G64" s="2"/>
      <c r="H64" s="2">
        <v>1</v>
      </c>
    </row>
    <row r="65" spans="1:8" x14ac:dyDescent="0.2">
      <c r="A65" t="s">
        <v>10387</v>
      </c>
      <c r="B65" t="s">
        <v>11993</v>
      </c>
      <c r="C65" t="s">
        <v>7032</v>
      </c>
      <c r="D65" t="s">
        <v>7033</v>
      </c>
      <c r="E65" t="s">
        <v>1685</v>
      </c>
      <c r="F65" s="2">
        <v>1</v>
      </c>
      <c r="G65" s="2"/>
      <c r="H65" s="2">
        <v>1</v>
      </c>
    </row>
    <row r="66" spans="1:8" x14ac:dyDescent="0.2">
      <c r="A66" t="s">
        <v>10387</v>
      </c>
      <c r="B66" t="s">
        <v>11993</v>
      </c>
      <c r="C66" t="s">
        <v>7032</v>
      </c>
      <c r="D66" t="s">
        <v>7033</v>
      </c>
      <c r="E66" t="s">
        <v>1686</v>
      </c>
      <c r="F66" s="2">
        <v>1</v>
      </c>
      <c r="G66" s="2"/>
      <c r="H66" s="2">
        <v>1</v>
      </c>
    </row>
    <row r="67" spans="1:8" x14ac:dyDescent="0.2">
      <c r="A67" t="s">
        <v>10387</v>
      </c>
      <c r="B67" t="s">
        <v>11993</v>
      </c>
      <c r="C67" t="s">
        <v>7032</v>
      </c>
      <c r="D67" t="s">
        <v>7033</v>
      </c>
      <c r="E67" t="s">
        <v>1687</v>
      </c>
      <c r="F67" s="2">
        <v>1</v>
      </c>
      <c r="G67" s="2"/>
      <c r="H67" s="2">
        <v>1</v>
      </c>
    </row>
    <row r="68" spans="1:8" x14ac:dyDescent="0.2">
      <c r="A68" t="s">
        <v>10387</v>
      </c>
      <c r="B68" t="s">
        <v>11993</v>
      </c>
      <c r="C68" t="s">
        <v>7032</v>
      </c>
      <c r="D68" t="s">
        <v>7033</v>
      </c>
      <c r="E68" t="s">
        <v>1688</v>
      </c>
      <c r="F68" s="2">
        <v>1</v>
      </c>
      <c r="G68" s="2"/>
      <c r="H68" s="2">
        <v>1</v>
      </c>
    </row>
    <row r="69" spans="1:8" x14ac:dyDescent="0.2">
      <c r="A69" t="s">
        <v>10387</v>
      </c>
      <c r="B69" t="s">
        <v>11993</v>
      </c>
      <c r="C69" t="s">
        <v>7032</v>
      </c>
      <c r="D69" t="s">
        <v>7033</v>
      </c>
      <c r="E69" t="s">
        <v>1689</v>
      </c>
      <c r="F69" s="2">
        <v>1</v>
      </c>
      <c r="G69" s="2"/>
      <c r="H69" s="2">
        <v>1</v>
      </c>
    </row>
    <row r="70" spans="1:8" x14ac:dyDescent="0.2">
      <c r="A70" t="s">
        <v>10387</v>
      </c>
      <c r="B70" t="s">
        <v>11993</v>
      </c>
      <c r="C70" t="s">
        <v>7032</v>
      </c>
      <c r="D70" t="s">
        <v>7033</v>
      </c>
      <c r="E70" t="s">
        <v>1690</v>
      </c>
      <c r="F70" s="2">
        <v>1</v>
      </c>
      <c r="G70" s="2"/>
      <c r="H70" s="2">
        <v>1</v>
      </c>
    </row>
    <row r="71" spans="1:8" x14ac:dyDescent="0.2">
      <c r="A71" t="s">
        <v>10387</v>
      </c>
      <c r="B71" t="s">
        <v>11993</v>
      </c>
      <c r="C71" t="s">
        <v>7032</v>
      </c>
      <c r="D71" t="s">
        <v>7033</v>
      </c>
      <c r="E71" t="s">
        <v>7031</v>
      </c>
      <c r="F71" s="2"/>
      <c r="G71" s="2">
        <v>2</v>
      </c>
      <c r="H71" s="2">
        <v>2</v>
      </c>
    </row>
    <row r="72" spans="1:8" x14ac:dyDescent="0.2">
      <c r="A72" t="s">
        <v>10387</v>
      </c>
      <c r="B72" t="s">
        <v>11993</v>
      </c>
      <c r="C72" t="s">
        <v>7032</v>
      </c>
      <c r="D72" t="s">
        <v>7033</v>
      </c>
      <c r="E72" t="s">
        <v>7125</v>
      </c>
      <c r="F72" s="2"/>
      <c r="G72" s="2">
        <v>1</v>
      </c>
      <c r="H72" s="2">
        <v>1</v>
      </c>
    </row>
    <row r="73" spans="1:8" x14ac:dyDescent="0.2">
      <c r="A73" t="s">
        <v>10387</v>
      </c>
      <c r="B73" t="s">
        <v>11993</v>
      </c>
      <c r="C73" t="s">
        <v>7032</v>
      </c>
      <c r="D73" t="s">
        <v>7033</v>
      </c>
      <c r="E73" t="s">
        <v>7471</v>
      </c>
      <c r="F73" s="2"/>
      <c r="G73" s="2">
        <v>1</v>
      </c>
      <c r="H73" s="2">
        <v>1</v>
      </c>
    </row>
    <row r="74" spans="1:8" x14ac:dyDescent="0.2">
      <c r="A74" t="s">
        <v>10387</v>
      </c>
      <c r="B74" t="s">
        <v>11993</v>
      </c>
      <c r="C74" t="s">
        <v>7032</v>
      </c>
      <c r="D74" t="s">
        <v>7033</v>
      </c>
      <c r="E74" t="s">
        <v>7473</v>
      </c>
      <c r="F74" s="2"/>
      <c r="G74" s="2">
        <v>1</v>
      </c>
      <c r="H74" s="2">
        <v>1</v>
      </c>
    </row>
    <row r="75" spans="1:8" x14ac:dyDescent="0.2">
      <c r="A75" t="s">
        <v>10387</v>
      </c>
      <c r="B75" t="s">
        <v>11993</v>
      </c>
      <c r="C75" t="s">
        <v>7032</v>
      </c>
      <c r="D75" t="s">
        <v>7033</v>
      </c>
      <c r="E75" t="s">
        <v>8313</v>
      </c>
      <c r="F75" s="2"/>
      <c r="G75" s="2">
        <v>1</v>
      </c>
      <c r="H75" s="2">
        <v>1</v>
      </c>
    </row>
    <row r="76" spans="1:8" x14ac:dyDescent="0.2">
      <c r="A76" t="s">
        <v>10387</v>
      </c>
      <c r="B76" t="s">
        <v>11993</v>
      </c>
      <c r="C76" t="s">
        <v>7032</v>
      </c>
      <c r="D76" t="s">
        <v>7033</v>
      </c>
      <c r="E76" t="s">
        <v>7551</v>
      </c>
      <c r="F76" s="2"/>
      <c r="G76" s="2">
        <v>1</v>
      </c>
      <c r="H76" s="2">
        <v>1</v>
      </c>
    </row>
    <row r="77" spans="1:8" x14ac:dyDescent="0.2">
      <c r="A77" t="s">
        <v>10387</v>
      </c>
      <c r="B77" t="s">
        <v>11993</v>
      </c>
      <c r="C77" t="s">
        <v>8933</v>
      </c>
      <c r="D77" t="s">
        <v>8934</v>
      </c>
      <c r="E77" t="s">
        <v>8932</v>
      </c>
      <c r="F77" s="2"/>
      <c r="G77" s="2">
        <v>1</v>
      </c>
      <c r="H77" s="2">
        <v>1</v>
      </c>
    </row>
    <row r="78" spans="1:8" x14ac:dyDescent="0.2">
      <c r="A78" t="s">
        <v>10341</v>
      </c>
      <c r="B78" t="s">
        <v>11994</v>
      </c>
      <c r="C78" t="s">
        <v>7536</v>
      </c>
      <c r="D78" t="s">
        <v>7537</v>
      </c>
      <c r="E78" t="s">
        <v>7539</v>
      </c>
      <c r="F78" s="2"/>
      <c r="G78" s="2">
        <v>1</v>
      </c>
      <c r="H78" s="2">
        <v>1</v>
      </c>
    </row>
    <row r="79" spans="1:8" x14ac:dyDescent="0.2">
      <c r="A79" t="s">
        <v>10341</v>
      </c>
      <c r="B79" t="s">
        <v>11994</v>
      </c>
      <c r="C79" t="s">
        <v>7536</v>
      </c>
      <c r="D79" t="s">
        <v>7537</v>
      </c>
      <c r="E79" t="s">
        <v>7535</v>
      </c>
      <c r="F79" s="2"/>
      <c r="G79" s="2">
        <v>1</v>
      </c>
      <c r="H79" s="2">
        <v>1</v>
      </c>
    </row>
    <row r="80" spans="1:8" x14ac:dyDescent="0.2">
      <c r="A80" t="s">
        <v>10341</v>
      </c>
      <c r="B80" t="s">
        <v>11994</v>
      </c>
      <c r="C80" t="s">
        <v>7536</v>
      </c>
      <c r="D80" t="s">
        <v>7537</v>
      </c>
      <c r="E80" t="s">
        <v>7547</v>
      </c>
      <c r="F80" s="2"/>
      <c r="G80" s="2">
        <v>1</v>
      </c>
      <c r="H80" s="2">
        <v>1</v>
      </c>
    </row>
    <row r="81" spans="1:8" x14ac:dyDescent="0.2">
      <c r="A81" t="s">
        <v>10341</v>
      </c>
      <c r="B81" t="s">
        <v>11994</v>
      </c>
      <c r="C81" t="s">
        <v>7536</v>
      </c>
      <c r="D81" t="s">
        <v>7537</v>
      </c>
      <c r="E81" t="s">
        <v>7616</v>
      </c>
      <c r="F81" s="2"/>
      <c r="G81" s="2">
        <v>1</v>
      </c>
      <c r="H81" s="2">
        <v>1</v>
      </c>
    </row>
    <row r="82" spans="1:8" x14ac:dyDescent="0.2">
      <c r="A82" t="s">
        <v>10341</v>
      </c>
      <c r="B82" t="s">
        <v>11994</v>
      </c>
      <c r="C82" t="s">
        <v>7536</v>
      </c>
      <c r="D82" t="s">
        <v>7537</v>
      </c>
      <c r="E82" t="s">
        <v>7542</v>
      </c>
      <c r="F82" s="2"/>
      <c r="G82" s="2">
        <v>1</v>
      </c>
      <c r="H82" s="2">
        <v>1</v>
      </c>
    </row>
    <row r="83" spans="1:8" x14ac:dyDescent="0.2">
      <c r="A83" t="s">
        <v>10341</v>
      </c>
      <c r="B83" t="s">
        <v>11994</v>
      </c>
      <c r="C83" t="s">
        <v>8023</v>
      </c>
      <c r="D83" t="s">
        <v>8024</v>
      </c>
      <c r="E83" t="s">
        <v>8970</v>
      </c>
      <c r="F83" s="2"/>
      <c r="G83" s="2">
        <v>1</v>
      </c>
      <c r="H83" s="2">
        <v>1</v>
      </c>
    </row>
    <row r="84" spans="1:8" x14ac:dyDescent="0.2">
      <c r="A84" t="s">
        <v>10341</v>
      </c>
      <c r="B84" t="s">
        <v>11994</v>
      </c>
      <c r="C84" t="s">
        <v>6955</v>
      </c>
      <c r="D84" t="s">
        <v>6956</v>
      </c>
      <c r="E84" t="s">
        <v>2509</v>
      </c>
      <c r="F84" s="2"/>
      <c r="G84" s="2">
        <v>1</v>
      </c>
      <c r="H84" s="2">
        <v>1</v>
      </c>
    </row>
    <row r="85" spans="1:8" x14ac:dyDescent="0.2">
      <c r="A85" t="s">
        <v>10341</v>
      </c>
      <c r="B85" t="s">
        <v>11994</v>
      </c>
      <c r="C85" t="s">
        <v>6955</v>
      </c>
      <c r="D85" t="s">
        <v>6956</v>
      </c>
      <c r="E85" t="s">
        <v>8145</v>
      </c>
      <c r="F85" s="2"/>
      <c r="G85" s="2">
        <v>1</v>
      </c>
      <c r="H85" s="2">
        <v>1</v>
      </c>
    </row>
    <row r="86" spans="1:8" x14ac:dyDescent="0.2">
      <c r="A86" t="s">
        <v>10341</v>
      </c>
      <c r="B86" t="s">
        <v>11994</v>
      </c>
      <c r="C86" t="s">
        <v>6955</v>
      </c>
      <c r="D86" t="s">
        <v>6956</v>
      </c>
      <c r="E86" t="s">
        <v>8082</v>
      </c>
      <c r="F86" s="2"/>
      <c r="G86" s="2">
        <v>2</v>
      </c>
      <c r="H86" s="2">
        <v>2</v>
      </c>
    </row>
    <row r="87" spans="1:8" x14ac:dyDescent="0.2">
      <c r="A87" t="s">
        <v>10341</v>
      </c>
      <c r="B87" t="s">
        <v>11994</v>
      </c>
      <c r="C87" t="s">
        <v>6955</v>
      </c>
      <c r="D87" t="s">
        <v>6956</v>
      </c>
      <c r="E87" t="s">
        <v>6952</v>
      </c>
      <c r="F87" s="2"/>
      <c r="G87" s="2">
        <v>2</v>
      </c>
      <c r="H87" s="2">
        <v>2</v>
      </c>
    </row>
    <row r="88" spans="1:8" x14ac:dyDescent="0.2">
      <c r="A88" t="s">
        <v>10341</v>
      </c>
      <c r="B88" t="s">
        <v>11995</v>
      </c>
      <c r="C88" t="s">
        <v>8893</v>
      </c>
      <c r="D88" t="s">
        <v>8894</v>
      </c>
      <c r="F88" s="2"/>
      <c r="G88" s="2">
        <v>1</v>
      </c>
      <c r="H88" s="2">
        <v>1</v>
      </c>
    </row>
    <row r="89" spans="1:8" x14ac:dyDescent="0.2">
      <c r="A89" t="s">
        <v>10341</v>
      </c>
      <c r="B89" t="s">
        <v>11995</v>
      </c>
      <c r="C89" t="s">
        <v>7238</v>
      </c>
      <c r="D89" t="s">
        <v>7239</v>
      </c>
      <c r="F89" s="2"/>
      <c r="G89" s="2">
        <v>3</v>
      </c>
      <c r="H89" s="2">
        <v>3</v>
      </c>
    </row>
    <row r="90" spans="1:8" x14ac:dyDescent="0.2">
      <c r="A90" t="s">
        <v>10341</v>
      </c>
      <c r="B90" t="s">
        <v>11995</v>
      </c>
      <c r="C90" t="s">
        <v>8779</v>
      </c>
      <c r="D90" t="s">
        <v>8780</v>
      </c>
      <c r="F90" s="2"/>
      <c r="G90" s="2">
        <v>3</v>
      </c>
      <c r="H90" s="2">
        <v>3</v>
      </c>
    </row>
    <row r="91" spans="1:8" x14ac:dyDescent="0.2">
      <c r="A91" t="s">
        <v>10341</v>
      </c>
      <c r="B91" t="s">
        <v>11995</v>
      </c>
      <c r="C91" t="s">
        <v>7607</v>
      </c>
      <c r="D91" t="s">
        <v>7608</v>
      </c>
      <c r="E91" t="s">
        <v>7606</v>
      </c>
      <c r="F91" s="2"/>
      <c r="G91" s="2">
        <v>1</v>
      </c>
      <c r="H91" s="2">
        <v>1</v>
      </c>
    </row>
    <row r="92" spans="1:8" x14ac:dyDescent="0.2">
      <c r="A92" t="s">
        <v>10341</v>
      </c>
      <c r="B92" t="s">
        <v>11995</v>
      </c>
      <c r="C92" t="s">
        <v>7607</v>
      </c>
      <c r="D92" t="s">
        <v>7608</v>
      </c>
      <c r="E92" t="s">
        <v>8135</v>
      </c>
      <c r="F92" s="2"/>
      <c r="G92" s="2">
        <v>1</v>
      </c>
      <c r="H92" s="2">
        <v>1</v>
      </c>
    </row>
    <row r="93" spans="1:8" x14ac:dyDescent="0.2">
      <c r="A93" t="s">
        <v>10341</v>
      </c>
      <c r="B93" t="s">
        <v>11995</v>
      </c>
      <c r="C93" t="s">
        <v>6938</v>
      </c>
      <c r="D93" t="s">
        <v>6939</v>
      </c>
      <c r="E93" t="s">
        <v>2120</v>
      </c>
      <c r="F93" s="2"/>
      <c r="G93" s="2">
        <v>1</v>
      </c>
      <c r="H93" s="2">
        <v>1</v>
      </c>
    </row>
    <row r="94" spans="1:8" x14ac:dyDescent="0.2">
      <c r="A94" t="s">
        <v>10341</v>
      </c>
      <c r="B94" t="s">
        <v>11995</v>
      </c>
      <c r="C94" t="s">
        <v>6938</v>
      </c>
      <c r="D94" t="s">
        <v>6939</v>
      </c>
      <c r="E94" t="s">
        <v>7113</v>
      </c>
      <c r="F94" s="2"/>
      <c r="G94" s="2">
        <v>1</v>
      </c>
      <c r="H94" s="2">
        <v>1</v>
      </c>
    </row>
    <row r="95" spans="1:8" x14ac:dyDescent="0.2">
      <c r="A95" t="s">
        <v>10341</v>
      </c>
      <c r="B95" t="s">
        <v>11995</v>
      </c>
      <c r="C95" t="s">
        <v>6938</v>
      </c>
      <c r="D95" t="s">
        <v>6939</v>
      </c>
      <c r="E95" t="s">
        <v>8715</v>
      </c>
      <c r="F95" s="2"/>
      <c r="G95" s="2">
        <v>1</v>
      </c>
      <c r="H95" s="2">
        <v>1</v>
      </c>
    </row>
    <row r="96" spans="1:8" x14ac:dyDescent="0.2">
      <c r="A96" t="s">
        <v>10341</v>
      </c>
      <c r="B96" t="s">
        <v>11995</v>
      </c>
      <c r="C96" t="s">
        <v>6938</v>
      </c>
      <c r="D96" t="s">
        <v>6939</v>
      </c>
      <c r="E96" t="s">
        <v>8378</v>
      </c>
      <c r="F96" s="2"/>
      <c r="G96" s="2">
        <v>1</v>
      </c>
      <c r="H96" s="2">
        <v>1</v>
      </c>
    </row>
    <row r="97" spans="1:8" x14ac:dyDescent="0.2">
      <c r="A97" t="s">
        <v>10341</v>
      </c>
      <c r="B97" t="s">
        <v>11995</v>
      </c>
      <c r="C97" t="s">
        <v>6938</v>
      </c>
      <c r="D97" t="s">
        <v>6939</v>
      </c>
      <c r="E97" t="s">
        <v>8389</v>
      </c>
      <c r="F97" s="2"/>
      <c r="G97" s="2">
        <v>1</v>
      </c>
      <c r="H97" s="2">
        <v>1</v>
      </c>
    </row>
    <row r="98" spans="1:8" x14ac:dyDescent="0.2">
      <c r="A98" t="s">
        <v>10341</v>
      </c>
      <c r="B98" t="s">
        <v>11995</v>
      </c>
      <c r="C98" t="s">
        <v>6938</v>
      </c>
      <c r="D98" t="s">
        <v>6939</v>
      </c>
      <c r="E98" t="s">
        <v>8391</v>
      </c>
      <c r="F98" s="2"/>
      <c r="G98" s="2">
        <v>1</v>
      </c>
      <c r="H98" s="2">
        <v>1</v>
      </c>
    </row>
    <row r="99" spans="1:8" x14ac:dyDescent="0.2">
      <c r="A99" t="s">
        <v>10341</v>
      </c>
      <c r="B99" t="s">
        <v>11995</v>
      </c>
      <c r="C99" t="s">
        <v>6938</v>
      </c>
      <c r="D99" t="s">
        <v>6939</v>
      </c>
      <c r="E99" t="s">
        <v>8385</v>
      </c>
      <c r="F99" s="2"/>
      <c r="G99" s="2">
        <v>1</v>
      </c>
      <c r="H99" s="2">
        <v>1</v>
      </c>
    </row>
    <row r="100" spans="1:8" x14ac:dyDescent="0.2">
      <c r="A100" t="s">
        <v>10341</v>
      </c>
      <c r="B100" t="s">
        <v>11995</v>
      </c>
      <c r="C100" t="s">
        <v>6938</v>
      </c>
      <c r="D100" t="s">
        <v>6939</v>
      </c>
      <c r="E100" t="s">
        <v>8376</v>
      </c>
      <c r="F100" s="2"/>
      <c r="G100" s="2">
        <v>1</v>
      </c>
      <c r="H100" s="2">
        <v>1</v>
      </c>
    </row>
    <row r="101" spans="1:8" x14ac:dyDescent="0.2">
      <c r="A101" t="s">
        <v>10341</v>
      </c>
      <c r="B101" t="s">
        <v>11995</v>
      </c>
      <c r="C101" t="s">
        <v>6938</v>
      </c>
      <c r="D101" t="s">
        <v>6939</v>
      </c>
      <c r="E101" t="s">
        <v>8383</v>
      </c>
      <c r="F101" s="2"/>
      <c r="G101" s="2">
        <v>1</v>
      </c>
      <c r="H101" s="2">
        <v>1</v>
      </c>
    </row>
    <row r="102" spans="1:8" x14ac:dyDescent="0.2">
      <c r="A102" t="s">
        <v>10341</v>
      </c>
      <c r="B102" t="s">
        <v>11995</v>
      </c>
      <c r="C102" t="s">
        <v>6938</v>
      </c>
      <c r="D102" t="s">
        <v>6939</v>
      </c>
      <c r="E102" t="s">
        <v>8374</v>
      </c>
      <c r="F102" s="2"/>
      <c r="G102" s="2">
        <v>1</v>
      </c>
      <c r="H102" s="2">
        <v>1</v>
      </c>
    </row>
    <row r="103" spans="1:8" x14ac:dyDescent="0.2">
      <c r="A103" t="s">
        <v>10341</v>
      </c>
      <c r="B103" t="s">
        <v>11995</v>
      </c>
      <c r="C103" t="s">
        <v>6938</v>
      </c>
      <c r="D103" t="s">
        <v>6939</v>
      </c>
      <c r="E103" t="s">
        <v>8380</v>
      </c>
      <c r="F103" s="2"/>
      <c r="G103" s="2">
        <v>1</v>
      </c>
      <c r="H103" s="2">
        <v>1</v>
      </c>
    </row>
    <row r="104" spans="1:8" x14ac:dyDescent="0.2">
      <c r="A104" t="s">
        <v>10341</v>
      </c>
      <c r="B104" t="s">
        <v>11995</v>
      </c>
      <c r="C104" t="s">
        <v>6938</v>
      </c>
      <c r="D104" t="s">
        <v>6939</v>
      </c>
      <c r="E104" t="s">
        <v>8387</v>
      </c>
      <c r="F104" s="2"/>
      <c r="G104" s="2">
        <v>1</v>
      </c>
      <c r="H104" s="2">
        <v>1</v>
      </c>
    </row>
    <row r="105" spans="1:8" x14ac:dyDescent="0.2">
      <c r="A105" t="s">
        <v>10341</v>
      </c>
      <c r="B105" t="s">
        <v>11995</v>
      </c>
      <c r="C105" t="s">
        <v>6938</v>
      </c>
      <c r="D105" t="s">
        <v>6939</v>
      </c>
      <c r="E105" t="s">
        <v>8372</v>
      </c>
      <c r="F105" s="2"/>
      <c r="G105" s="2">
        <v>1</v>
      </c>
      <c r="H105" s="2">
        <v>1</v>
      </c>
    </row>
    <row r="106" spans="1:8" x14ac:dyDescent="0.2">
      <c r="A106" t="s">
        <v>10341</v>
      </c>
      <c r="B106" t="s">
        <v>11995</v>
      </c>
      <c r="C106" t="s">
        <v>8795</v>
      </c>
      <c r="D106" t="s">
        <v>8796</v>
      </c>
      <c r="F106" s="2"/>
      <c r="G106" s="2">
        <v>2</v>
      </c>
      <c r="H106" s="2">
        <v>2</v>
      </c>
    </row>
    <row r="107" spans="1:8" x14ac:dyDescent="0.2">
      <c r="A107" t="s">
        <v>10341</v>
      </c>
      <c r="B107" t="s">
        <v>11995</v>
      </c>
      <c r="C107" t="s">
        <v>8280</v>
      </c>
      <c r="D107" t="s">
        <v>8281</v>
      </c>
      <c r="E107" t="s">
        <v>8558</v>
      </c>
      <c r="F107" s="2"/>
      <c r="G107" s="2">
        <v>1</v>
      </c>
      <c r="H107" s="2">
        <v>1</v>
      </c>
    </row>
    <row r="108" spans="1:8" x14ac:dyDescent="0.2">
      <c r="A108" t="s">
        <v>10341</v>
      </c>
      <c r="B108" t="s">
        <v>11995</v>
      </c>
      <c r="C108" t="s">
        <v>8280</v>
      </c>
      <c r="D108" t="s">
        <v>8281</v>
      </c>
      <c r="E108" t="s">
        <v>7310</v>
      </c>
      <c r="F108" s="2"/>
      <c r="G108" s="2">
        <v>1</v>
      </c>
      <c r="H108" s="2">
        <v>1</v>
      </c>
    </row>
    <row r="109" spans="1:8" x14ac:dyDescent="0.2">
      <c r="A109" t="s">
        <v>10341</v>
      </c>
      <c r="B109" t="s">
        <v>11995</v>
      </c>
      <c r="C109" t="s">
        <v>8280</v>
      </c>
      <c r="D109" t="s">
        <v>8281</v>
      </c>
      <c r="E109" t="s">
        <v>8562</v>
      </c>
      <c r="F109" s="2"/>
      <c r="G109" s="2">
        <v>1</v>
      </c>
      <c r="H109" s="2">
        <v>1</v>
      </c>
    </row>
    <row r="110" spans="1:8" x14ac:dyDescent="0.2">
      <c r="A110" t="s">
        <v>10341</v>
      </c>
      <c r="B110" t="s">
        <v>11995</v>
      </c>
      <c r="C110" t="s">
        <v>8280</v>
      </c>
      <c r="D110" t="s">
        <v>8281</v>
      </c>
      <c r="E110" t="s">
        <v>8564</v>
      </c>
      <c r="F110" s="2"/>
      <c r="G110" s="2">
        <v>1</v>
      </c>
      <c r="H110" s="2">
        <v>1</v>
      </c>
    </row>
    <row r="111" spans="1:8" x14ac:dyDescent="0.2">
      <c r="A111" t="s">
        <v>10341</v>
      </c>
      <c r="B111" t="s">
        <v>11995</v>
      </c>
      <c r="C111" t="s">
        <v>8280</v>
      </c>
      <c r="D111" t="s">
        <v>8281</v>
      </c>
      <c r="E111" t="s">
        <v>8567</v>
      </c>
      <c r="F111" s="2"/>
      <c r="G111" s="2">
        <v>1</v>
      </c>
      <c r="H111" s="2">
        <v>1</v>
      </c>
    </row>
    <row r="112" spans="1:8" x14ac:dyDescent="0.2">
      <c r="A112" t="s">
        <v>10341</v>
      </c>
      <c r="B112" t="s">
        <v>11995</v>
      </c>
      <c r="C112" t="s">
        <v>8280</v>
      </c>
      <c r="D112" t="s">
        <v>8281</v>
      </c>
      <c r="E112" t="s">
        <v>8569</v>
      </c>
      <c r="F112" s="2"/>
      <c r="G112" s="2">
        <v>1</v>
      </c>
      <c r="H112" s="2">
        <v>1</v>
      </c>
    </row>
    <row r="113" spans="1:8" x14ac:dyDescent="0.2">
      <c r="A113" t="s">
        <v>10341</v>
      </c>
      <c r="B113" t="s">
        <v>11995</v>
      </c>
      <c r="C113" t="s">
        <v>8280</v>
      </c>
      <c r="D113" t="s">
        <v>8281</v>
      </c>
      <c r="E113" t="s">
        <v>8542</v>
      </c>
      <c r="F113" s="2"/>
      <c r="G113" s="2">
        <v>1</v>
      </c>
      <c r="H113" s="2">
        <v>1</v>
      </c>
    </row>
    <row r="114" spans="1:8" x14ac:dyDescent="0.2">
      <c r="A114" t="s">
        <v>10341</v>
      </c>
      <c r="B114" t="s">
        <v>11995</v>
      </c>
      <c r="C114" t="s">
        <v>8280</v>
      </c>
      <c r="D114" t="s">
        <v>8281</v>
      </c>
      <c r="E114" t="s">
        <v>8549</v>
      </c>
      <c r="F114" s="2"/>
      <c r="G114" s="2">
        <v>1</v>
      </c>
      <c r="H114" s="2">
        <v>1</v>
      </c>
    </row>
    <row r="115" spans="1:8" x14ac:dyDescent="0.2">
      <c r="A115" t="s">
        <v>10341</v>
      </c>
      <c r="B115" t="s">
        <v>11995</v>
      </c>
      <c r="C115" t="s">
        <v>8280</v>
      </c>
      <c r="D115" t="s">
        <v>8281</v>
      </c>
      <c r="E115" t="s">
        <v>8573</v>
      </c>
      <c r="F115" s="2"/>
      <c r="G115" s="2">
        <v>1</v>
      </c>
      <c r="H115" s="2">
        <v>1</v>
      </c>
    </row>
    <row r="116" spans="1:8" x14ac:dyDescent="0.2">
      <c r="A116" t="s">
        <v>10341</v>
      </c>
      <c r="B116" t="s">
        <v>11995</v>
      </c>
      <c r="C116" t="s">
        <v>8280</v>
      </c>
      <c r="D116" t="s">
        <v>8281</v>
      </c>
      <c r="E116" t="s">
        <v>8560</v>
      </c>
      <c r="F116" s="2"/>
      <c r="G116" s="2">
        <v>1</v>
      </c>
      <c r="H116" s="2">
        <v>1</v>
      </c>
    </row>
    <row r="117" spans="1:8" x14ac:dyDescent="0.2">
      <c r="A117" t="s">
        <v>10341</v>
      </c>
      <c r="B117" t="s">
        <v>11995</v>
      </c>
      <c r="C117" t="s">
        <v>8280</v>
      </c>
      <c r="D117" t="s">
        <v>8281</v>
      </c>
      <c r="E117" t="s">
        <v>8554</v>
      </c>
      <c r="F117" s="2"/>
      <c r="G117" s="2">
        <v>1</v>
      </c>
      <c r="H117" s="2">
        <v>1</v>
      </c>
    </row>
    <row r="118" spans="1:8" x14ac:dyDescent="0.2">
      <c r="A118" t="s">
        <v>10341</v>
      </c>
      <c r="B118" t="s">
        <v>11995</v>
      </c>
      <c r="C118" t="s">
        <v>8280</v>
      </c>
      <c r="D118" t="s">
        <v>8281</v>
      </c>
      <c r="E118" t="s">
        <v>8571</v>
      </c>
      <c r="F118" s="2"/>
      <c r="G118" s="2">
        <v>1</v>
      </c>
      <c r="H118" s="2">
        <v>1</v>
      </c>
    </row>
    <row r="119" spans="1:8" x14ac:dyDescent="0.2">
      <c r="A119" t="s">
        <v>10341</v>
      </c>
      <c r="B119" t="s">
        <v>11995</v>
      </c>
      <c r="C119" t="s">
        <v>8280</v>
      </c>
      <c r="D119" t="s">
        <v>8281</v>
      </c>
      <c r="E119" t="s">
        <v>8582</v>
      </c>
      <c r="F119" s="2"/>
      <c r="G119" s="2">
        <v>1</v>
      </c>
      <c r="H119" s="2">
        <v>1</v>
      </c>
    </row>
    <row r="120" spans="1:8" x14ac:dyDescent="0.2">
      <c r="A120" t="s">
        <v>10341</v>
      </c>
      <c r="B120" t="s">
        <v>11995</v>
      </c>
      <c r="C120" t="s">
        <v>8280</v>
      </c>
      <c r="D120" t="s">
        <v>8281</v>
      </c>
      <c r="E120" t="s">
        <v>8580</v>
      </c>
      <c r="F120" s="2"/>
      <c r="G120" s="2">
        <v>1</v>
      </c>
      <c r="H120" s="2">
        <v>1</v>
      </c>
    </row>
    <row r="121" spans="1:8" x14ac:dyDescent="0.2">
      <c r="A121" t="s">
        <v>10341</v>
      </c>
      <c r="B121" t="s">
        <v>11995</v>
      </c>
      <c r="C121" t="s">
        <v>8280</v>
      </c>
      <c r="D121" t="s">
        <v>8281</v>
      </c>
      <c r="E121" t="s">
        <v>8579</v>
      </c>
      <c r="F121" s="2"/>
      <c r="G121" s="2">
        <v>1</v>
      </c>
      <c r="H121" s="2">
        <v>1</v>
      </c>
    </row>
    <row r="122" spans="1:8" x14ac:dyDescent="0.2">
      <c r="A122" t="s">
        <v>10341</v>
      </c>
      <c r="B122" t="s">
        <v>11995</v>
      </c>
      <c r="C122" t="s">
        <v>8280</v>
      </c>
      <c r="D122" t="s">
        <v>8281</v>
      </c>
      <c r="E122" t="s">
        <v>8576</v>
      </c>
      <c r="F122" s="2"/>
      <c r="G122" s="2">
        <v>1</v>
      </c>
      <c r="H122" s="2">
        <v>1</v>
      </c>
    </row>
    <row r="123" spans="1:8" x14ac:dyDescent="0.2">
      <c r="A123" t="s">
        <v>10341</v>
      </c>
      <c r="B123" t="s">
        <v>11995</v>
      </c>
      <c r="C123" t="s">
        <v>8280</v>
      </c>
      <c r="D123" t="s">
        <v>8281</v>
      </c>
      <c r="E123" t="s">
        <v>8577</v>
      </c>
      <c r="F123" s="2"/>
      <c r="G123" s="2">
        <v>1</v>
      </c>
      <c r="H123" s="2">
        <v>1</v>
      </c>
    </row>
    <row r="124" spans="1:8" x14ac:dyDescent="0.2">
      <c r="A124" t="s">
        <v>10341</v>
      </c>
      <c r="B124" t="s">
        <v>11995</v>
      </c>
      <c r="C124" t="s">
        <v>8280</v>
      </c>
      <c r="D124" t="s">
        <v>8281</v>
      </c>
      <c r="E124" t="s">
        <v>8578</v>
      </c>
      <c r="F124" s="2"/>
      <c r="G124" s="2">
        <v>1</v>
      </c>
      <c r="H124" s="2">
        <v>1</v>
      </c>
    </row>
    <row r="125" spans="1:8" x14ac:dyDescent="0.2">
      <c r="A125" t="s">
        <v>10341</v>
      </c>
      <c r="B125" t="s">
        <v>11995</v>
      </c>
      <c r="C125" t="s">
        <v>8280</v>
      </c>
      <c r="D125" t="s">
        <v>8281</v>
      </c>
      <c r="E125" t="s">
        <v>8890</v>
      </c>
      <c r="F125" s="2"/>
      <c r="G125" s="2">
        <v>1</v>
      </c>
      <c r="H125" s="2">
        <v>1</v>
      </c>
    </row>
    <row r="126" spans="1:8" x14ac:dyDescent="0.2">
      <c r="A126" t="s">
        <v>10341</v>
      </c>
      <c r="B126" t="s">
        <v>11995</v>
      </c>
      <c r="C126" t="s">
        <v>8280</v>
      </c>
      <c r="D126" t="s">
        <v>8281</v>
      </c>
      <c r="E126" t="s">
        <v>8570</v>
      </c>
      <c r="F126" s="2"/>
      <c r="G126" s="2">
        <v>1</v>
      </c>
      <c r="H126" s="2">
        <v>1</v>
      </c>
    </row>
    <row r="127" spans="1:8" x14ac:dyDescent="0.2">
      <c r="A127" t="s">
        <v>10341</v>
      </c>
      <c r="B127" t="s">
        <v>11995</v>
      </c>
      <c r="C127" t="s">
        <v>8280</v>
      </c>
      <c r="D127" t="s">
        <v>8281</v>
      </c>
      <c r="E127" t="s">
        <v>8535</v>
      </c>
      <c r="F127" s="2"/>
      <c r="G127" s="2">
        <v>1</v>
      </c>
      <c r="H127" s="2">
        <v>1</v>
      </c>
    </row>
    <row r="128" spans="1:8" x14ac:dyDescent="0.2">
      <c r="A128" t="s">
        <v>10341</v>
      </c>
      <c r="B128" t="s">
        <v>11995</v>
      </c>
      <c r="C128" t="s">
        <v>8280</v>
      </c>
      <c r="D128" t="s">
        <v>8281</v>
      </c>
      <c r="E128" t="s">
        <v>8537</v>
      </c>
      <c r="F128" s="2"/>
      <c r="G128" s="2">
        <v>1</v>
      </c>
      <c r="H128" s="2">
        <v>1</v>
      </c>
    </row>
    <row r="129" spans="1:8" x14ac:dyDescent="0.2">
      <c r="A129" t="s">
        <v>10341</v>
      </c>
      <c r="B129" t="s">
        <v>11995</v>
      </c>
      <c r="C129" t="s">
        <v>8280</v>
      </c>
      <c r="D129" t="s">
        <v>8281</v>
      </c>
      <c r="E129" t="s">
        <v>2032</v>
      </c>
      <c r="F129" s="2">
        <v>1</v>
      </c>
      <c r="G129" s="2"/>
      <c r="H129" s="2">
        <v>1</v>
      </c>
    </row>
    <row r="130" spans="1:8" x14ac:dyDescent="0.2">
      <c r="A130" t="s">
        <v>10341</v>
      </c>
      <c r="B130" t="s">
        <v>11995</v>
      </c>
      <c r="C130" t="s">
        <v>8280</v>
      </c>
      <c r="D130" t="s">
        <v>8281</v>
      </c>
      <c r="E130" t="s">
        <v>2191</v>
      </c>
      <c r="F130" s="2">
        <v>1</v>
      </c>
      <c r="G130" s="2"/>
      <c r="H130" s="2">
        <v>1</v>
      </c>
    </row>
    <row r="131" spans="1:8" x14ac:dyDescent="0.2">
      <c r="A131" t="s">
        <v>10341</v>
      </c>
      <c r="B131" t="s">
        <v>11995</v>
      </c>
      <c r="C131" t="s">
        <v>8280</v>
      </c>
      <c r="D131" t="s">
        <v>8281</v>
      </c>
      <c r="E131" t="s">
        <v>2192</v>
      </c>
      <c r="F131" s="2">
        <v>1</v>
      </c>
      <c r="G131" s="2"/>
      <c r="H131" s="2">
        <v>1</v>
      </c>
    </row>
    <row r="132" spans="1:8" x14ac:dyDescent="0.2">
      <c r="A132" t="s">
        <v>10341</v>
      </c>
      <c r="B132" t="s">
        <v>11995</v>
      </c>
      <c r="C132" t="s">
        <v>8280</v>
      </c>
      <c r="D132" t="s">
        <v>8281</v>
      </c>
      <c r="E132" t="s">
        <v>542</v>
      </c>
      <c r="F132" s="2">
        <v>1</v>
      </c>
      <c r="G132" s="2"/>
      <c r="H132" s="2">
        <v>1</v>
      </c>
    </row>
    <row r="133" spans="1:8" x14ac:dyDescent="0.2">
      <c r="A133" t="s">
        <v>10341</v>
      </c>
      <c r="B133" t="s">
        <v>11995</v>
      </c>
      <c r="C133" t="s">
        <v>8280</v>
      </c>
      <c r="D133" t="s">
        <v>8281</v>
      </c>
      <c r="E133" t="s">
        <v>2036</v>
      </c>
      <c r="F133" s="2">
        <v>1</v>
      </c>
      <c r="G133" s="2"/>
      <c r="H133" s="2">
        <v>1</v>
      </c>
    </row>
    <row r="134" spans="1:8" x14ac:dyDescent="0.2">
      <c r="A134" t="s">
        <v>10341</v>
      </c>
      <c r="B134" t="s">
        <v>11995</v>
      </c>
      <c r="C134" t="s">
        <v>8280</v>
      </c>
      <c r="D134" t="s">
        <v>8281</v>
      </c>
      <c r="E134" t="s">
        <v>2037</v>
      </c>
      <c r="F134" s="2">
        <v>1</v>
      </c>
      <c r="G134" s="2"/>
      <c r="H134" s="2">
        <v>1</v>
      </c>
    </row>
    <row r="135" spans="1:8" x14ac:dyDescent="0.2">
      <c r="A135" t="s">
        <v>10341</v>
      </c>
      <c r="B135" t="s">
        <v>11995</v>
      </c>
      <c r="C135" t="s">
        <v>8280</v>
      </c>
      <c r="D135" t="s">
        <v>8281</v>
      </c>
      <c r="E135" t="s">
        <v>2038</v>
      </c>
      <c r="F135" s="2">
        <v>1</v>
      </c>
      <c r="G135" s="2"/>
      <c r="H135" s="2">
        <v>1</v>
      </c>
    </row>
    <row r="136" spans="1:8" x14ac:dyDescent="0.2">
      <c r="A136" t="s">
        <v>10341</v>
      </c>
      <c r="B136" t="s">
        <v>11995</v>
      </c>
      <c r="C136" t="s">
        <v>8280</v>
      </c>
      <c r="D136" t="s">
        <v>8281</v>
      </c>
      <c r="E136" t="s">
        <v>2046</v>
      </c>
      <c r="F136" s="2">
        <v>1</v>
      </c>
      <c r="G136" s="2"/>
      <c r="H136" s="2">
        <v>1</v>
      </c>
    </row>
    <row r="137" spans="1:8" x14ac:dyDescent="0.2">
      <c r="A137" t="s">
        <v>10341</v>
      </c>
      <c r="B137" t="s">
        <v>11995</v>
      </c>
      <c r="C137" t="s">
        <v>8280</v>
      </c>
      <c r="D137" t="s">
        <v>8281</v>
      </c>
      <c r="E137" t="s">
        <v>2049</v>
      </c>
      <c r="F137" s="2">
        <v>1</v>
      </c>
      <c r="G137" s="2"/>
      <c r="H137" s="2">
        <v>1</v>
      </c>
    </row>
    <row r="138" spans="1:8" x14ac:dyDescent="0.2">
      <c r="A138" t="s">
        <v>10341</v>
      </c>
      <c r="B138" t="s">
        <v>11995</v>
      </c>
      <c r="C138" t="s">
        <v>8280</v>
      </c>
      <c r="D138" t="s">
        <v>8281</v>
      </c>
      <c r="E138" t="s">
        <v>2050</v>
      </c>
      <c r="F138" s="2">
        <v>1</v>
      </c>
      <c r="G138" s="2"/>
      <c r="H138" s="2">
        <v>1</v>
      </c>
    </row>
    <row r="139" spans="1:8" x14ac:dyDescent="0.2">
      <c r="A139" t="s">
        <v>10341</v>
      </c>
      <c r="B139" t="s">
        <v>11995</v>
      </c>
      <c r="C139" t="s">
        <v>8280</v>
      </c>
      <c r="D139" t="s">
        <v>8281</v>
      </c>
      <c r="E139" t="s">
        <v>2051</v>
      </c>
      <c r="F139" s="2">
        <v>1</v>
      </c>
      <c r="G139" s="2"/>
      <c r="H139" s="2">
        <v>1</v>
      </c>
    </row>
    <row r="140" spans="1:8" x14ac:dyDescent="0.2">
      <c r="A140" t="s">
        <v>10341</v>
      </c>
      <c r="B140" t="s">
        <v>11995</v>
      </c>
      <c r="C140" t="s">
        <v>8280</v>
      </c>
      <c r="D140" t="s">
        <v>8281</v>
      </c>
      <c r="E140" t="s">
        <v>2052</v>
      </c>
      <c r="F140" s="2">
        <v>1</v>
      </c>
      <c r="G140" s="2"/>
      <c r="H140" s="2">
        <v>1</v>
      </c>
    </row>
    <row r="141" spans="1:8" x14ac:dyDescent="0.2">
      <c r="A141" t="s">
        <v>10341</v>
      </c>
      <c r="B141" t="s">
        <v>11995</v>
      </c>
      <c r="C141" t="s">
        <v>8280</v>
      </c>
      <c r="D141" t="s">
        <v>8281</v>
      </c>
      <c r="E141" t="s">
        <v>2063</v>
      </c>
      <c r="F141" s="2">
        <v>1</v>
      </c>
      <c r="G141" s="2"/>
      <c r="H141" s="2">
        <v>1</v>
      </c>
    </row>
    <row r="142" spans="1:8" x14ac:dyDescent="0.2">
      <c r="A142" t="s">
        <v>10341</v>
      </c>
      <c r="B142" t="s">
        <v>11995</v>
      </c>
      <c r="C142" t="s">
        <v>8280</v>
      </c>
      <c r="D142" t="s">
        <v>8281</v>
      </c>
      <c r="E142" t="s">
        <v>2271</v>
      </c>
      <c r="F142" s="2">
        <v>1</v>
      </c>
      <c r="G142" s="2"/>
      <c r="H142" s="2">
        <v>1</v>
      </c>
    </row>
    <row r="143" spans="1:8" x14ac:dyDescent="0.2">
      <c r="A143" t="s">
        <v>10341</v>
      </c>
      <c r="B143" t="s">
        <v>11995</v>
      </c>
      <c r="C143" t="s">
        <v>8280</v>
      </c>
      <c r="D143" t="s">
        <v>8281</v>
      </c>
      <c r="E143" t="s">
        <v>2272</v>
      </c>
      <c r="F143" s="2">
        <v>1</v>
      </c>
      <c r="G143" s="2"/>
      <c r="H143" s="2">
        <v>1</v>
      </c>
    </row>
    <row r="144" spans="1:8" x14ac:dyDescent="0.2">
      <c r="A144" t="s">
        <v>10341</v>
      </c>
      <c r="B144" t="s">
        <v>11995</v>
      </c>
      <c r="C144" t="s">
        <v>8280</v>
      </c>
      <c r="D144" t="s">
        <v>8281</v>
      </c>
      <c r="E144" t="s">
        <v>2273</v>
      </c>
      <c r="F144" s="2">
        <v>1</v>
      </c>
      <c r="G144" s="2"/>
      <c r="H144" s="2">
        <v>1</v>
      </c>
    </row>
    <row r="145" spans="1:8" x14ac:dyDescent="0.2">
      <c r="A145" t="s">
        <v>10341</v>
      </c>
      <c r="B145" t="s">
        <v>11995</v>
      </c>
      <c r="C145" t="s">
        <v>8280</v>
      </c>
      <c r="D145" t="s">
        <v>8281</v>
      </c>
      <c r="E145" t="s">
        <v>2274</v>
      </c>
      <c r="F145" s="2">
        <v>1</v>
      </c>
      <c r="G145" s="2"/>
      <c r="H145" s="2">
        <v>1</v>
      </c>
    </row>
    <row r="146" spans="1:8" x14ac:dyDescent="0.2">
      <c r="A146" t="s">
        <v>10341</v>
      </c>
      <c r="B146" t="s">
        <v>11995</v>
      </c>
      <c r="C146" t="s">
        <v>8280</v>
      </c>
      <c r="D146" t="s">
        <v>8281</v>
      </c>
      <c r="E146" t="s">
        <v>2275</v>
      </c>
      <c r="F146" s="2">
        <v>1</v>
      </c>
      <c r="G146" s="2"/>
      <c r="H146" s="2">
        <v>1</v>
      </c>
    </row>
    <row r="147" spans="1:8" x14ac:dyDescent="0.2">
      <c r="A147" t="s">
        <v>10341</v>
      </c>
      <c r="B147" t="s">
        <v>11995</v>
      </c>
      <c r="C147" t="s">
        <v>8280</v>
      </c>
      <c r="D147" t="s">
        <v>8281</v>
      </c>
      <c r="E147" t="s">
        <v>2276</v>
      </c>
      <c r="F147" s="2">
        <v>1</v>
      </c>
      <c r="G147" s="2"/>
      <c r="H147" s="2">
        <v>1</v>
      </c>
    </row>
    <row r="148" spans="1:8" x14ac:dyDescent="0.2">
      <c r="A148" t="s">
        <v>10341</v>
      </c>
      <c r="B148" t="s">
        <v>11995</v>
      </c>
      <c r="C148" t="s">
        <v>8280</v>
      </c>
      <c r="D148" t="s">
        <v>8281</v>
      </c>
      <c r="E148" t="s">
        <v>2277</v>
      </c>
      <c r="F148" s="2">
        <v>1</v>
      </c>
      <c r="G148" s="2"/>
      <c r="H148" s="2">
        <v>1</v>
      </c>
    </row>
    <row r="149" spans="1:8" x14ac:dyDescent="0.2">
      <c r="A149" t="s">
        <v>10341</v>
      </c>
      <c r="B149" t="s">
        <v>11995</v>
      </c>
      <c r="C149" t="s">
        <v>8280</v>
      </c>
      <c r="D149" t="s">
        <v>8281</v>
      </c>
      <c r="E149" t="s">
        <v>2075</v>
      </c>
      <c r="F149" s="2">
        <v>1</v>
      </c>
      <c r="G149" s="2"/>
      <c r="H149" s="2">
        <v>1</v>
      </c>
    </row>
    <row r="150" spans="1:8" x14ac:dyDescent="0.2">
      <c r="A150" t="s">
        <v>10341</v>
      </c>
      <c r="B150" t="s">
        <v>11995</v>
      </c>
      <c r="C150" t="s">
        <v>8280</v>
      </c>
      <c r="D150" t="s">
        <v>8281</v>
      </c>
      <c r="E150" t="s">
        <v>1889</v>
      </c>
      <c r="F150" s="2">
        <v>1</v>
      </c>
      <c r="G150" s="2"/>
      <c r="H150" s="2">
        <v>1</v>
      </c>
    </row>
    <row r="151" spans="1:8" x14ac:dyDescent="0.2">
      <c r="A151" t="s">
        <v>10341</v>
      </c>
      <c r="B151" t="s">
        <v>11995</v>
      </c>
      <c r="C151" t="s">
        <v>8280</v>
      </c>
      <c r="D151" t="s">
        <v>8281</v>
      </c>
      <c r="E151" t="s">
        <v>1890</v>
      </c>
      <c r="F151" s="2">
        <v>1</v>
      </c>
      <c r="G151" s="2"/>
      <c r="H151" s="2">
        <v>1</v>
      </c>
    </row>
    <row r="152" spans="1:8" x14ac:dyDescent="0.2">
      <c r="A152" t="s">
        <v>10341</v>
      </c>
      <c r="B152" t="s">
        <v>11995</v>
      </c>
      <c r="C152" t="s">
        <v>8280</v>
      </c>
      <c r="D152" t="s">
        <v>8281</v>
      </c>
      <c r="E152" t="s">
        <v>8591</v>
      </c>
      <c r="F152" s="2"/>
      <c r="G152" s="2">
        <v>1</v>
      </c>
      <c r="H152" s="2">
        <v>1</v>
      </c>
    </row>
    <row r="153" spans="1:8" x14ac:dyDescent="0.2">
      <c r="A153" t="s">
        <v>10341</v>
      </c>
      <c r="B153" t="s">
        <v>11995</v>
      </c>
      <c r="C153" t="s">
        <v>8280</v>
      </c>
      <c r="D153" t="s">
        <v>8281</v>
      </c>
      <c r="E153" t="s">
        <v>8593</v>
      </c>
      <c r="F153" s="2"/>
      <c r="G153" s="2">
        <v>1</v>
      </c>
      <c r="H153" s="2">
        <v>1</v>
      </c>
    </row>
    <row r="154" spans="1:8" x14ac:dyDescent="0.2">
      <c r="A154" t="s">
        <v>10341</v>
      </c>
      <c r="B154" t="s">
        <v>11995</v>
      </c>
      <c r="C154" t="s">
        <v>8280</v>
      </c>
      <c r="D154" t="s">
        <v>8281</v>
      </c>
      <c r="E154" t="s">
        <v>8594</v>
      </c>
      <c r="F154" s="2"/>
      <c r="G154" s="2">
        <v>1</v>
      </c>
      <c r="H154" s="2">
        <v>1</v>
      </c>
    </row>
    <row r="155" spans="1:8" x14ac:dyDescent="0.2">
      <c r="A155" t="s">
        <v>10341</v>
      </c>
      <c r="B155" t="s">
        <v>11995</v>
      </c>
      <c r="C155" t="s">
        <v>8280</v>
      </c>
      <c r="D155" t="s">
        <v>8281</v>
      </c>
      <c r="E155" t="s">
        <v>8595</v>
      </c>
      <c r="F155" s="2"/>
      <c r="G155" s="2">
        <v>1</v>
      </c>
      <c r="H155" s="2">
        <v>1</v>
      </c>
    </row>
    <row r="156" spans="1:8" x14ac:dyDescent="0.2">
      <c r="A156" t="s">
        <v>10341</v>
      </c>
      <c r="B156" t="s">
        <v>11995</v>
      </c>
      <c r="C156" t="s">
        <v>8280</v>
      </c>
      <c r="D156" t="s">
        <v>8281</v>
      </c>
      <c r="E156" t="s">
        <v>8605</v>
      </c>
      <c r="F156" s="2"/>
      <c r="G156" s="2">
        <v>1</v>
      </c>
      <c r="H156" s="2">
        <v>1</v>
      </c>
    </row>
    <row r="157" spans="1:8" x14ac:dyDescent="0.2">
      <c r="A157" t="s">
        <v>10341</v>
      </c>
      <c r="B157" t="s">
        <v>11995</v>
      </c>
      <c r="C157" t="s">
        <v>8280</v>
      </c>
      <c r="D157" t="s">
        <v>8281</v>
      </c>
      <c r="E157" t="s">
        <v>8597</v>
      </c>
      <c r="F157" s="2"/>
      <c r="G157" s="2">
        <v>1</v>
      </c>
      <c r="H157" s="2">
        <v>1</v>
      </c>
    </row>
    <row r="158" spans="1:8" x14ac:dyDescent="0.2">
      <c r="A158" t="s">
        <v>10341</v>
      </c>
      <c r="B158" t="s">
        <v>11995</v>
      </c>
      <c r="C158" t="s">
        <v>8280</v>
      </c>
      <c r="D158" t="s">
        <v>8281</v>
      </c>
      <c r="E158" t="s">
        <v>8599</v>
      </c>
      <c r="F158" s="2"/>
      <c r="G158" s="2">
        <v>1</v>
      </c>
      <c r="H158" s="2">
        <v>1</v>
      </c>
    </row>
    <row r="159" spans="1:8" x14ac:dyDescent="0.2">
      <c r="A159" t="s">
        <v>10341</v>
      </c>
      <c r="B159" t="s">
        <v>11995</v>
      </c>
      <c r="C159" t="s">
        <v>8280</v>
      </c>
      <c r="D159" t="s">
        <v>8281</v>
      </c>
      <c r="E159" t="s">
        <v>8600</v>
      </c>
      <c r="F159" s="2"/>
      <c r="G159" s="2">
        <v>1</v>
      </c>
      <c r="H159" s="2">
        <v>1</v>
      </c>
    </row>
    <row r="160" spans="1:8" x14ac:dyDescent="0.2">
      <c r="A160" t="s">
        <v>10341</v>
      </c>
      <c r="B160" t="s">
        <v>11995</v>
      </c>
      <c r="C160" t="s">
        <v>8280</v>
      </c>
      <c r="D160" t="s">
        <v>8281</v>
      </c>
      <c r="E160" t="s">
        <v>8602</v>
      </c>
      <c r="F160" s="2"/>
      <c r="G160" s="2">
        <v>1</v>
      </c>
      <c r="H160" s="2">
        <v>1</v>
      </c>
    </row>
    <row r="161" spans="1:8" x14ac:dyDescent="0.2">
      <c r="A161" t="s">
        <v>10341</v>
      </c>
      <c r="B161" t="s">
        <v>11995</v>
      </c>
      <c r="C161" t="s">
        <v>8280</v>
      </c>
      <c r="D161" t="s">
        <v>8281</v>
      </c>
      <c r="E161" t="s">
        <v>8603</v>
      </c>
      <c r="F161" s="2"/>
      <c r="G161" s="2">
        <v>1</v>
      </c>
      <c r="H161" s="2">
        <v>1</v>
      </c>
    </row>
    <row r="162" spans="1:8" x14ac:dyDescent="0.2">
      <c r="A162" t="s">
        <v>10341</v>
      </c>
      <c r="B162" t="s">
        <v>11995</v>
      </c>
      <c r="C162" t="s">
        <v>8280</v>
      </c>
      <c r="D162" t="s">
        <v>8281</v>
      </c>
      <c r="E162" t="s">
        <v>8604</v>
      </c>
      <c r="F162" s="2"/>
      <c r="G162" s="2">
        <v>1</v>
      </c>
      <c r="H162" s="2">
        <v>1</v>
      </c>
    </row>
    <row r="163" spans="1:8" x14ac:dyDescent="0.2">
      <c r="A163" t="s">
        <v>10341</v>
      </c>
      <c r="B163" t="s">
        <v>11995</v>
      </c>
      <c r="C163" t="s">
        <v>8280</v>
      </c>
      <c r="D163" t="s">
        <v>8281</v>
      </c>
      <c r="E163" t="s">
        <v>8538</v>
      </c>
      <c r="F163" s="2"/>
      <c r="G163" s="2">
        <v>1</v>
      </c>
      <c r="H163" s="2">
        <v>1</v>
      </c>
    </row>
    <row r="164" spans="1:8" x14ac:dyDescent="0.2">
      <c r="A164" t="s">
        <v>10341</v>
      </c>
      <c r="B164" t="s">
        <v>11995</v>
      </c>
      <c r="C164" t="s">
        <v>8280</v>
      </c>
      <c r="D164" t="s">
        <v>8281</v>
      </c>
      <c r="E164" t="s">
        <v>8540</v>
      </c>
      <c r="F164" s="2"/>
      <c r="G164" s="2">
        <v>1</v>
      </c>
      <c r="H164" s="2">
        <v>1</v>
      </c>
    </row>
    <row r="165" spans="1:8" x14ac:dyDescent="0.2">
      <c r="A165" t="s">
        <v>10341</v>
      </c>
      <c r="B165" t="s">
        <v>11995</v>
      </c>
      <c r="C165" t="s">
        <v>8280</v>
      </c>
      <c r="D165" t="s">
        <v>8281</v>
      </c>
      <c r="E165" t="s">
        <v>8574</v>
      </c>
      <c r="F165" s="2"/>
      <c r="G165" s="2">
        <v>1</v>
      </c>
      <c r="H165" s="2">
        <v>1</v>
      </c>
    </row>
    <row r="166" spans="1:8" x14ac:dyDescent="0.2">
      <c r="A166" t="s">
        <v>10341</v>
      </c>
      <c r="B166" t="s">
        <v>11995</v>
      </c>
      <c r="C166" t="s">
        <v>8327</v>
      </c>
      <c r="D166" t="s">
        <v>8328</v>
      </c>
      <c r="F166" s="2"/>
      <c r="G166" s="2">
        <v>1</v>
      </c>
      <c r="H166" s="2">
        <v>1</v>
      </c>
    </row>
    <row r="167" spans="1:8" x14ac:dyDescent="0.2">
      <c r="A167" t="s">
        <v>10341</v>
      </c>
      <c r="B167" t="s">
        <v>11995</v>
      </c>
      <c r="C167" t="s">
        <v>8773</v>
      </c>
      <c r="D167" t="s">
        <v>8774</v>
      </c>
      <c r="F167" s="2"/>
      <c r="G167" s="2">
        <v>1</v>
      </c>
      <c r="H167" s="2">
        <v>1</v>
      </c>
    </row>
    <row r="168" spans="1:8" x14ac:dyDescent="0.2">
      <c r="A168" t="s">
        <v>10341</v>
      </c>
      <c r="B168" t="s">
        <v>11996</v>
      </c>
      <c r="C168" t="s">
        <v>7809</v>
      </c>
      <c r="D168" t="s">
        <v>7810</v>
      </c>
      <c r="E168" t="s">
        <v>8064</v>
      </c>
      <c r="F168" s="2"/>
      <c r="G168" s="2">
        <v>1</v>
      </c>
      <c r="H168" s="2">
        <v>1</v>
      </c>
    </row>
    <row r="169" spans="1:8" x14ac:dyDescent="0.2">
      <c r="A169" t="s">
        <v>10341</v>
      </c>
      <c r="B169" t="s">
        <v>11996</v>
      </c>
      <c r="C169" t="s">
        <v>7627</v>
      </c>
      <c r="D169" t="s">
        <v>7628</v>
      </c>
      <c r="F169" s="2"/>
      <c r="G169" s="2">
        <v>1</v>
      </c>
      <c r="H169" s="2">
        <v>1</v>
      </c>
    </row>
    <row r="170" spans="1:8" x14ac:dyDescent="0.2">
      <c r="A170" t="s">
        <v>10341</v>
      </c>
      <c r="B170" t="s">
        <v>11996</v>
      </c>
      <c r="C170" t="s">
        <v>7665</v>
      </c>
      <c r="D170" t="s">
        <v>7666</v>
      </c>
      <c r="F170" s="2"/>
      <c r="G170" s="2">
        <v>2</v>
      </c>
      <c r="H170" s="2">
        <v>2</v>
      </c>
    </row>
    <row r="171" spans="1:8" x14ac:dyDescent="0.2">
      <c r="A171" t="s">
        <v>10341</v>
      </c>
      <c r="B171" t="s">
        <v>11970</v>
      </c>
      <c r="C171" t="s">
        <v>7557</v>
      </c>
      <c r="D171" t="s">
        <v>7558</v>
      </c>
      <c r="E171" t="s">
        <v>7555</v>
      </c>
      <c r="F171" s="2"/>
      <c r="G171" s="2">
        <v>1</v>
      </c>
      <c r="H171" s="2">
        <v>1</v>
      </c>
    </row>
    <row r="172" spans="1:8" x14ac:dyDescent="0.2">
      <c r="A172" t="s">
        <v>10341</v>
      </c>
      <c r="B172" t="s">
        <v>11970</v>
      </c>
      <c r="C172" t="s">
        <v>8880</v>
      </c>
      <c r="D172" t="s">
        <v>8881</v>
      </c>
      <c r="E172" t="s">
        <v>8878</v>
      </c>
      <c r="F172" s="2"/>
      <c r="G172" s="2">
        <v>1</v>
      </c>
      <c r="H172" s="2">
        <v>1</v>
      </c>
    </row>
    <row r="173" spans="1:8" x14ac:dyDescent="0.2">
      <c r="A173" t="s">
        <v>10460</v>
      </c>
      <c r="B173" t="s">
        <v>11997</v>
      </c>
      <c r="C173" t="s">
        <v>7710</v>
      </c>
      <c r="D173" t="s">
        <v>588</v>
      </c>
      <c r="F173" s="2">
        <v>1</v>
      </c>
      <c r="G173" s="2">
        <v>1</v>
      </c>
      <c r="H173" s="2">
        <v>2</v>
      </c>
    </row>
    <row r="174" spans="1:8" x14ac:dyDescent="0.2">
      <c r="A174" t="s">
        <v>10460</v>
      </c>
      <c r="B174" t="s">
        <v>11997</v>
      </c>
      <c r="C174" t="s">
        <v>7652</v>
      </c>
      <c r="D174" t="s">
        <v>7653</v>
      </c>
      <c r="F174" s="2"/>
      <c r="G174" s="2">
        <v>2</v>
      </c>
      <c r="H174" s="2">
        <v>2</v>
      </c>
    </row>
    <row r="175" spans="1:8" x14ac:dyDescent="0.2">
      <c r="A175" t="s">
        <v>10384</v>
      </c>
      <c r="B175" t="s">
        <v>11998</v>
      </c>
      <c r="C175" t="s">
        <v>7077</v>
      </c>
      <c r="D175" t="s">
        <v>7078</v>
      </c>
      <c r="F175" s="2"/>
      <c r="G175" s="2">
        <v>14</v>
      </c>
      <c r="H175" s="2">
        <v>14</v>
      </c>
    </row>
    <row r="176" spans="1:8" x14ac:dyDescent="0.2">
      <c r="A176" t="s">
        <v>10384</v>
      </c>
      <c r="B176" t="s">
        <v>11998</v>
      </c>
      <c r="C176" t="s">
        <v>7685</v>
      </c>
      <c r="D176" t="s">
        <v>7686</v>
      </c>
      <c r="F176" s="2">
        <v>1</v>
      </c>
      <c r="G176" s="2"/>
      <c r="H176" s="2">
        <v>1</v>
      </c>
    </row>
    <row r="177" spans="1:8" x14ac:dyDescent="0.2">
      <c r="A177" t="s">
        <v>10384</v>
      </c>
      <c r="B177" t="s">
        <v>11998</v>
      </c>
      <c r="C177" t="s">
        <v>7276</v>
      </c>
      <c r="D177" t="s">
        <v>7277</v>
      </c>
      <c r="F177" s="2"/>
      <c r="G177" s="2">
        <v>3</v>
      </c>
      <c r="H177" s="2">
        <v>3</v>
      </c>
    </row>
    <row r="178" spans="1:8" x14ac:dyDescent="0.2">
      <c r="A178" t="s">
        <v>10384</v>
      </c>
      <c r="B178" t="s">
        <v>11998</v>
      </c>
      <c r="C178" t="s">
        <v>8520</v>
      </c>
      <c r="D178" t="s">
        <v>8521</v>
      </c>
      <c r="F178" s="2"/>
      <c r="G178" s="2">
        <v>1</v>
      </c>
      <c r="H178" s="2">
        <v>1</v>
      </c>
    </row>
    <row r="179" spans="1:8" x14ac:dyDescent="0.2">
      <c r="A179" t="s">
        <v>10384</v>
      </c>
      <c r="B179" t="s">
        <v>11999</v>
      </c>
      <c r="C179" t="s">
        <v>8155</v>
      </c>
      <c r="D179" t="s">
        <v>8156</v>
      </c>
      <c r="F179" s="2"/>
      <c r="G179" s="2">
        <v>1</v>
      </c>
      <c r="H179" s="2">
        <v>1</v>
      </c>
    </row>
    <row r="180" spans="1:8" x14ac:dyDescent="0.2">
      <c r="A180" t="s">
        <v>10384</v>
      </c>
      <c r="B180" t="s">
        <v>12000</v>
      </c>
      <c r="C180" t="s">
        <v>8105</v>
      </c>
      <c r="D180" t="s">
        <v>8106</v>
      </c>
      <c r="F180" s="2"/>
      <c r="G180" s="2">
        <v>6</v>
      </c>
      <c r="H180" s="2">
        <v>6</v>
      </c>
    </row>
    <row r="181" spans="1:8" x14ac:dyDescent="0.2">
      <c r="A181" t="s">
        <v>10384</v>
      </c>
      <c r="B181" t="s">
        <v>12000</v>
      </c>
      <c r="C181" t="s">
        <v>7130</v>
      </c>
      <c r="D181" t="s">
        <v>7131</v>
      </c>
      <c r="F181" s="2"/>
      <c r="G181" s="2">
        <v>10</v>
      </c>
      <c r="H181" s="2">
        <v>10</v>
      </c>
    </row>
    <row r="182" spans="1:8" x14ac:dyDescent="0.2">
      <c r="A182" t="s">
        <v>10384</v>
      </c>
      <c r="B182" t="s">
        <v>12000</v>
      </c>
      <c r="C182" t="s">
        <v>8030</v>
      </c>
      <c r="D182" t="s">
        <v>8031</v>
      </c>
      <c r="E182" t="s">
        <v>8053</v>
      </c>
      <c r="F182" s="2"/>
      <c r="G182" s="2">
        <v>1</v>
      </c>
      <c r="H182" s="2">
        <v>1</v>
      </c>
    </row>
    <row r="183" spans="1:8" x14ac:dyDescent="0.2">
      <c r="A183" t="s">
        <v>10384</v>
      </c>
      <c r="B183" t="s">
        <v>12000</v>
      </c>
      <c r="C183" t="s">
        <v>8030</v>
      </c>
      <c r="D183" t="s">
        <v>8031</v>
      </c>
      <c r="E183" t="s">
        <v>8029</v>
      </c>
      <c r="F183" s="2"/>
      <c r="G183" s="2">
        <v>1</v>
      </c>
      <c r="H183" s="2">
        <v>1</v>
      </c>
    </row>
    <row r="184" spans="1:8" x14ac:dyDescent="0.2">
      <c r="A184" t="s">
        <v>10384</v>
      </c>
      <c r="B184" t="s">
        <v>12000</v>
      </c>
      <c r="C184" t="s">
        <v>8330</v>
      </c>
      <c r="D184" t="s">
        <v>8329</v>
      </c>
      <c r="E184" t="s">
        <v>8329</v>
      </c>
      <c r="F184" s="2"/>
      <c r="G184" s="2">
        <v>1</v>
      </c>
      <c r="H184" s="2">
        <v>1</v>
      </c>
    </row>
    <row r="185" spans="1:8" x14ac:dyDescent="0.2">
      <c r="A185" t="s">
        <v>10384</v>
      </c>
      <c r="B185" t="s">
        <v>11970</v>
      </c>
      <c r="C185" t="s">
        <v>8245</v>
      </c>
      <c r="D185" t="s">
        <v>8246</v>
      </c>
      <c r="E185" t="s">
        <v>8242</v>
      </c>
      <c r="F185" s="2"/>
      <c r="G185" s="2">
        <v>1</v>
      </c>
      <c r="H185" s="2">
        <v>1</v>
      </c>
    </row>
    <row r="186" spans="1:8" x14ac:dyDescent="0.2">
      <c r="A186" t="s">
        <v>10627</v>
      </c>
      <c r="B186" t="s">
        <v>12001</v>
      </c>
      <c r="C186" t="s">
        <v>2836</v>
      </c>
      <c r="D186" t="s">
        <v>7703</v>
      </c>
      <c r="E186" t="s">
        <v>8497</v>
      </c>
      <c r="F186" s="2"/>
      <c r="G186" s="2">
        <v>1</v>
      </c>
      <c r="H186" s="2">
        <v>1</v>
      </c>
    </row>
    <row r="187" spans="1:8" x14ac:dyDescent="0.2">
      <c r="A187" t="s">
        <v>10385</v>
      </c>
      <c r="B187" t="s">
        <v>12002</v>
      </c>
      <c r="C187" t="s">
        <v>7251</v>
      </c>
      <c r="D187" t="s">
        <v>7252</v>
      </c>
      <c r="E187" t="s">
        <v>7573</v>
      </c>
      <c r="F187" s="2"/>
      <c r="G187" s="2">
        <v>1</v>
      </c>
      <c r="H187" s="2">
        <v>1</v>
      </c>
    </row>
    <row r="188" spans="1:8" x14ac:dyDescent="0.2">
      <c r="A188" t="s">
        <v>10385</v>
      </c>
      <c r="B188" t="s">
        <v>12002</v>
      </c>
      <c r="C188" t="s">
        <v>7251</v>
      </c>
      <c r="D188" t="s">
        <v>7252</v>
      </c>
      <c r="E188" t="s">
        <v>2300</v>
      </c>
      <c r="F188" s="2"/>
      <c r="G188" s="2">
        <v>1</v>
      </c>
      <c r="H188" s="2">
        <v>1</v>
      </c>
    </row>
    <row r="189" spans="1:8" x14ac:dyDescent="0.2">
      <c r="A189" t="s">
        <v>10385</v>
      </c>
      <c r="B189" t="s">
        <v>12002</v>
      </c>
      <c r="C189" t="s">
        <v>7251</v>
      </c>
      <c r="D189" t="s">
        <v>7252</v>
      </c>
      <c r="E189" t="s">
        <v>7559</v>
      </c>
      <c r="F189" s="2"/>
      <c r="G189" s="2">
        <v>1</v>
      </c>
      <c r="H189" s="2">
        <v>1</v>
      </c>
    </row>
    <row r="190" spans="1:8" x14ac:dyDescent="0.2">
      <c r="A190" t="s">
        <v>10385</v>
      </c>
      <c r="B190" t="s">
        <v>12002</v>
      </c>
      <c r="C190" t="s">
        <v>7251</v>
      </c>
      <c r="D190" t="s">
        <v>7252</v>
      </c>
      <c r="E190" t="s">
        <v>7560</v>
      </c>
      <c r="F190" s="2"/>
      <c r="G190" s="2">
        <v>1</v>
      </c>
      <c r="H190" s="2">
        <v>1</v>
      </c>
    </row>
    <row r="191" spans="1:8" x14ac:dyDescent="0.2">
      <c r="A191" t="s">
        <v>10385</v>
      </c>
      <c r="B191" t="s">
        <v>12002</v>
      </c>
      <c r="C191" t="s">
        <v>7251</v>
      </c>
      <c r="D191" t="s">
        <v>7252</v>
      </c>
      <c r="E191" t="s">
        <v>7565</v>
      </c>
      <c r="F191" s="2"/>
      <c r="G191" s="2">
        <v>1</v>
      </c>
      <c r="H191" s="2">
        <v>1</v>
      </c>
    </row>
    <row r="192" spans="1:8" x14ac:dyDescent="0.2">
      <c r="A192" t="s">
        <v>10385</v>
      </c>
      <c r="B192" t="s">
        <v>12002</v>
      </c>
      <c r="C192" t="s">
        <v>7251</v>
      </c>
      <c r="D192" t="s">
        <v>7252</v>
      </c>
      <c r="E192" t="s">
        <v>7562</v>
      </c>
      <c r="F192" s="2"/>
      <c r="G192" s="2">
        <v>1</v>
      </c>
      <c r="H192" s="2">
        <v>1</v>
      </c>
    </row>
    <row r="193" spans="1:8" x14ac:dyDescent="0.2">
      <c r="A193" t="s">
        <v>10385</v>
      </c>
      <c r="B193" t="s">
        <v>12002</v>
      </c>
      <c r="C193" t="s">
        <v>7251</v>
      </c>
      <c r="D193" t="s">
        <v>7252</v>
      </c>
      <c r="E193" t="s">
        <v>7561</v>
      </c>
      <c r="F193" s="2"/>
      <c r="G193" s="2">
        <v>1</v>
      </c>
      <c r="H193" s="2">
        <v>1</v>
      </c>
    </row>
    <row r="194" spans="1:8" x14ac:dyDescent="0.2">
      <c r="A194" t="s">
        <v>10385</v>
      </c>
      <c r="B194" t="s">
        <v>12002</v>
      </c>
      <c r="C194" t="s">
        <v>7251</v>
      </c>
      <c r="D194" t="s">
        <v>7252</v>
      </c>
      <c r="E194" t="s">
        <v>1513</v>
      </c>
      <c r="F194" s="2">
        <v>1</v>
      </c>
      <c r="G194" s="2"/>
      <c r="H194" s="2">
        <v>1</v>
      </c>
    </row>
    <row r="195" spans="1:8" x14ac:dyDescent="0.2">
      <c r="A195" t="s">
        <v>10385</v>
      </c>
      <c r="B195" t="s">
        <v>12002</v>
      </c>
      <c r="C195" t="s">
        <v>7251</v>
      </c>
      <c r="D195" t="s">
        <v>7252</v>
      </c>
      <c r="E195" t="s">
        <v>1534</v>
      </c>
      <c r="F195" s="2">
        <v>1</v>
      </c>
      <c r="G195" s="2"/>
      <c r="H195" s="2">
        <v>1</v>
      </c>
    </row>
    <row r="196" spans="1:8" x14ac:dyDescent="0.2">
      <c r="A196" t="s">
        <v>10385</v>
      </c>
      <c r="B196" t="s">
        <v>12002</v>
      </c>
      <c r="C196" t="s">
        <v>7251</v>
      </c>
      <c r="D196" t="s">
        <v>7252</v>
      </c>
      <c r="E196" t="s">
        <v>1733</v>
      </c>
      <c r="F196" s="2">
        <v>1</v>
      </c>
      <c r="G196" s="2"/>
      <c r="H196" s="2">
        <v>1</v>
      </c>
    </row>
    <row r="197" spans="1:8" x14ac:dyDescent="0.2">
      <c r="A197" t="s">
        <v>10385</v>
      </c>
      <c r="B197" t="s">
        <v>12002</v>
      </c>
      <c r="C197" t="s">
        <v>7251</v>
      </c>
      <c r="D197" t="s">
        <v>7252</v>
      </c>
      <c r="E197" t="s">
        <v>7567</v>
      </c>
      <c r="F197" s="2"/>
      <c r="G197" s="2">
        <v>1</v>
      </c>
      <c r="H197" s="2">
        <v>1</v>
      </c>
    </row>
    <row r="198" spans="1:8" x14ac:dyDescent="0.2">
      <c r="A198" t="s">
        <v>10385</v>
      </c>
      <c r="B198" t="s">
        <v>12002</v>
      </c>
      <c r="C198" t="s">
        <v>7251</v>
      </c>
      <c r="D198" t="s">
        <v>7252</v>
      </c>
      <c r="E198" t="s">
        <v>7568</v>
      </c>
      <c r="F198" s="2"/>
      <c r="G198" s="2">
        <v>1</v>
      </c>
      <c r="H198" s="2">
        <v>1</v>
      </c>
    </row>
    <row r="199" spans="1:8" x14ac:dyDescent="0.2">
      <c r="A199" t="s">
        <v>10385</v>
      </c>
      <c r="B199" t="s">
        <v>12002</v>
      </c>
      <c r="C199" t="s">
        <v>7251</v>
      </c>
      <c r="D199" t="s">
        <v>7252</v>
      </c>
      <c r="E199" t="s">
        <v>1891</v>
      </c>
      <c r="F199" s="2">
        <v>1</v>
      </c>
      <c r="G199" s="2"/>
      <c r="H199" s="2">
        <v>1</v>
      </c>
    </row>
    <row r="200" spans="1:8" x14ac:dyDescent="0.2">
      <c r="A200" t="s">
        <v>10385</v>
      </c>
      <c r="B200" t="s">
        <v>12003</v>
      </c>
      <c r="C200" t="s">
        <v>7783</v>
      </c>
      <c r="D200" t="s">
        <v>7784</v>
      </c>
      <c r="E200" t="s">
        <v>7782</v>
      </c>
      <c r="F200" s="2"/>
      <c r="G200" s="2">
        <v>1</v>
      </c>
      <c r="H200" s="2">
        <v>1</v>
      </c>
    </row>
    <row r="201" spans="1:8" x14ac:dyDescent="0.2">
      <c r="A201" t="s">
        <v>10385</v>
      </c>
      <c r="B201" t="s">
        <v>12004</v>
      </c>
      <c r="C201" t="s">
        <v>2545</v>
      </c>
      <c r="D201" t="s">
        <v>8761</v>
      </c>
      <c r="E201" t="s">
        <v>8759</v>
      </c>
      <c r="F201" s="2"/>
      <c r="G201" s="2">
        <v>1</v>
      </c>
      <c r="H201" s="2">
        <v>1</v>
      </c>
    </row>
    <row r="202" spans="1:8" x14ac:dyDescent="0.2">
      <c r="A202" t="s">
        <v>10385</v>
      </c>
      <c r="B202" t="s">
        <v>12004</v>
      </c>
      <c r="C202" t="s">
        <v>6977</v>
      </c>
      <c r="D202" t="s">
        <v>6978</v>
      </c>
      <c r="F202" s="2"/>
      <c r="G202" s="2">
        <v>2</v>
      </c>
      <c r="H202" s="2">
        <v>2</v>
      </c>
    </row>
    <row r="203" spans="1:8" x14ac:dyDescent="0.2">
      <c r="A203" t="s">
        <v>10385</v>
      </c>
      <c r="B203" t="s">
        <v>12004</v>
      </c>
      <c r="C203" t="s">
        <v>8316</v>
      </c>
      <c r="D203" t="s">
        <v>8317</v>
      </c>
      <c r="F203" s="2"/>
      <c r="G203" s="2">
        <v>1</v>
      </c>
      <c r="H203" s="2">
        <v>1</v>
      </c>
    </row>
    <row r="204" spans="1:8" x14ac:dyDescent="0.2">
      <c r="A204" t="s">
        <v>10385</v>
      </c>
      <c r="B204" t="s">
        <v>12005</v>
      </c>
      <c r="C204" t="s">
        <v>7269</v>
      </c>
      <c r="D204" t="s">
        <v>7270</v>
      </c>
      <c r="E204" t="s">
        <v>2090</v>
      </c>
      <c r="F204" s="2"/>
      <c r="G204" s="2">
        <v>1</v>
      </c>
      <c r="H204" s="2">
        <v>1</v>
      </c>
    </row>
    <row r="205" spans="1:8" x14ac:dyDescent="0.2">
      <c r="A205" t="s">
        <v>10385</v>
      </c>
      <c r="B205" t="s">
        <v>12005</v>
      </c>
      <c r="C205" t="s">
        <v>7269</v>
      </c>
      <c r="D205" t="s">
        <v>7270</v>
      </c>
      <c r="E205" t="s">
        <v>8296</v>
      </c>
      <c r="F205" s="2"/>
      <c r="G205" s="2">
        <v>1</v>
      </c>
      <c r="H205" s="2">
        <v>1</v>
      </c>
    </row>
    <row r="206" spans="1:8" x14ac:dyDescent="0.2">
      <c r="A206" t="s">
        <v>10385</v>
      </c>
      <c r="B206" t="s">
        <v>12005</v>
      </c>
      <c r="C206" t="s">
        <v>7269</v>
      </c>
      <c r="D206" t="s">
        <v>7270</v>
      </c>
      <c r="E206" t="s">
        <v>8177</v>
      </c>
      <c r="F206" s="2"/>
      <c r="G206" s="2">
        <v>2</v>
      </c>
      <c r="H206" s="2">
        <v>2</v>
      </c>
    </row>
    <row r="207" spans="1:8" x14ac:dyDescent="0.2">
      <c r="A207" t="s">
        <v>10385</v>
      </c>
      <c r="B207" t="s">
        <v>12005</v>
      </c>
      <c r="C207" t="s">
        <v>7269</v>
      </c>
      <c r="D207" t="s">
        <v>7270</v>
      </c>
      <c r="E207" t="s">
        <v>8175</v>
      </c>
      <c r="F207" s="2"/>
      <c r="G207" s="2">
        <v>2</v>
      </c>
      <c r="H207" s="2">
        <v>2</v>
      </c>
    </row>
    <row r="208" spans="1:8" x14ac:dyDescent="0.2">
      <c r="A208" t="s">
        <v>10385</v>
      </c>
      <c r="B208" t="s">
        <v>12005</v>
      </c>
      <c r="C208" t="s">
        <v>7269</v>
      </c>
      <c r="D208" t="s">
        <v>7270</v>
      </c>
      <c r="E208" t="s">
        <v>8832</v>
      </c>
      <c r="F208" s="2"/>
      <c r="G208" s="2">
        <v>1</v>
      </c>
      <c r="H208" s="2">
        <v>1</v>
      </c>
    </row>
    <row r="209" spans="1:8" x14ac:dyDescent="0.2">
      <c r="A209" t="s">
        <v>10385</v>
      </c>
      <c r="B209" t="s">
        <v>12006</v>
      </c>
      <c r="C209" t="s">
        <v>7285</v>
      </c>
      <c r="D209" t="s">
        <v>7286</v>
      </c>
      <c r="E209" t="s">
        <v>2106</v>
      </c>
      <c r="F209" s="2"/>
      <c r="G209" s="2">
        <v>1</v>
      </c>
      <c r="H209" s="2">
        <v>1</v>
      </c>
    </row>
    <row r="210" spans="1:8" x14ac:dyDescent="0.2">
      <c r="A210" t="s">
        <v>10385</v>
      </c>
      <c r="B210" t="s">
        <v>12006</v>
      </c>
      <c r="C210" t="s">
        <v>7285</v>
      </c>
      <c r="D210" t="s">
        <v>7286</v>
      </c>
      <c r="E210" t="s">
        <v>8045</v>
      </c>
      <c r="F210" s="2"/>
      <c r="G210" s="2">
        <v>5</v>
      </c>
      <c r="H210" s="2">
        <v>5</v>
      </c>
    </row>
    <row r="211" spans="1:8" x14ac:dyDescent="0.2">
      <c r="A211" t="s">
        <v>10385</v>
      </c>
      <c r="B211" t="s">
        <v>12006</v>
      </c>
      <c r="C211" t="s">
        <v>7285</v>
      </c>
      <c r="D211" t="s">
        <v>7286</v>
      </c>
      <c r="E211" t="s">
        <v>1516</v>
      </c>
      <c r="F211" s="2">
        <v>1</v>
      </c>
      <c r="G211" s="2"/>
      <c r="H211" s="2">
        <v>1</v>
      </c>
    </row>
    <row r="212" spans="1:8" x14ac:dyDescent="0.2">
      <c r="A212" t="s">
        <v>10385</v>
      </c>
      <c r="B212" t="s">
        <v>12006</v>
      </c>
      <c r="C212" t="s">
        <v>8340</v>
      </c>
      <c r="D212" t="s">
        <v>8341</v>
      </c>
      <c r="E212" t="s">
        <v>8367</v>
      </c>
      <c r="F212" s="2"/>
      <c r="G212" s="2">
        <v>1</v>
      </c>
      <c r="H212" s="2">
        <v>1</v>
      </c>
    </row>
    <row r="213" spans="1:8" x14ac:dyDescent="0.2">
      <c r="A213" t="s">
        <v>10385</v>
      </c>
      <c r="B213" t="s">
        <v>11970</v>
      </c>
      <c r="C213" t="s">
        <v>7071</v>
      </c>
      <c r="D213" t="s">
        <v>7072</v>
      </c>
      <c r="F213" s="2"/>
      <c r="G213" s="2">
        <v>1</v>
      </c>
      <c r="H213" s="2">
        <v>1</v>
      </c>
    </row>
    <row r="214" spans="1:8" x14ac:dyDescent="0.2">
      <c r="A214" t="s">
        <v>10344</v>
      </c>
      <c r="B214" t="s">
        <v>12007</v>
      </c>
      <c r="C214" t="s">
        <v>8694</v>
      </c>
      <c r="D214" t="s">
        <v>8695</v>
      </c>
      <c r="F214" s="2"/>
      <c r="G214" s="2">
        <v>6</v>
      </c>
      <c r="H214" s="2">
        <v>6</v>
      </c>
    </row>
    <row r="215" spans="1:8" x14ac:dyDescent="0.2">
      <c r="A215" t="s">
        <v>10344</v>
      </c>
      <c r="B215" t="s">
        <v>12007</v>
      </c>
      <c r="C215" t="s">
        <v>7257</v>
      </c>
      <c r="D215" t="s">
        <v>7258</v>
      </c>
      <c r="F215" s="2"/>
      <c r="G215" s="2">
        <v>35</v>
      </c>
      <c r="H215" s="2">
        <v>35</v>
      </c>
    </row>
    <row r="216" spans="1:8" x14ac:dyDescent="0.2">
      <c r="A216" t="s">
        <v>10344</v>
      </c>
      <c r="B216" t="s">
        <v>12008</v>
      </c>
      <c r="C216" t="s">
        <v>1168</v>
      </c>
      <c r="D216" t="s">
        <v>8095</v>
      </c>
      <c r="E216" t="s">
        <v>9003</v>
      </c>
      <c r="F216" s="2"/>
      <c r="G216" s="2">
        <v>1</v>
      </c>
      <c r="H216" s="2">
        <v>1</v>
      </c>
    </row>
    <row r="217" spans="1:8" x14ac:dyDescent="0.2">
      <c r="A217" t="s">
        <v>10344</v>
      </c>
      <c r="B217" t="s">
        <v>12009</v>
      </c>
      <c r="C217" t="s">
        <v>107</v>
      </c>
      <c r="D217" t="s">
        <v>7414</v>
      </c>
      <c r="F217" s="2"/>
      <c r="G217" s="2">
        <v>12</v>
      </c>
      <c r="H217" s="2">
        <v>12</v>
      </c>
    </row>
    <row r="218" spans="1:8" x14ac:dyDescent="0.2">
      <c r="A218" t="s">
        <v>10344</v>
      </c>
      <c r="B218" t="s">
        <v>11970</v>
      </c>
      <c r="C218" t="s">
        <v>7287</v>
      </c>
      <c r="D218" t="s">
        <v>7288</v>
      </c>
      <c r="E218" t="s">
        <v>2108</v>
      </c>
      <c r="F218" s="2"/>
      <c r="G218" s="2">
        <v>1</v>
      </c>
      <c r="H218" s="2">
        <v>1</v>
      </c>
    </row>
    <row r="219" spans="1:8" x14ac:dyDescent="0.2">
      <c r="A219" t="s">
        <v>10344</v>
      </c>
      <c r="B219" t="s">
        <v>11970</v>
      </c>
      <c r="C219" t="s">
        <v>7287</v>
      </c>
      <c r="D219" t="s">
        <v>7288</v>
      </c>
      <c r="E219" t="s">
        <v>7999</v>
      </c>
      <c r="F219" s="2"/>
      <c r="G219" s="2">
        <v>1</v>
      </c>
      <c r="H219" s="2">
        <v>1</v>
      </c>
    </row>
    <row r="220" spans="1:8" x14ac:dyDescent="0.2">
      <c r="A220" t="s">
        <v>10344</v>
      </c>
      <c r="B220" t="s">
        <v>11970</v>
      </c>
      <c r="C220" t="s">
        <v>7287</v>
      </c>
      <c r="D220" t="s">
        <v>7288</v>
      </c>
      <c r="E220" t="s">
        <v>8001</v>
      </c>
      <c r="F220" s="2"/>
      <c r="G220" s="2">
        <v>1</v>
      </c>
      <c r="H220" s="2">
        <v>1</v>
      </c>
    </row>
    <row r="221" spans="1:8" x14ac:dyDescent="0.2">
      <c r="A221" t="s">
        <v>10408</v>
      </c>
      <c r="B221" t="s">
        <v>12010</v>
      </c>
      <c r="C221" t="s">
        <v>45</v>
      </c>
      <c r="D221" t="s">
        <v>7477</v>
      </c>
      <c r="E221" t="s">
        <v>7475</v>
      </c>
      <c r="F221" s="2"/>
      <c r="G221" s="2">
        <v>1</v>
      </c>
      <c r="H221" s="2">
        <v>1</v>
      </c>
    </row>
    <row r="222" spans="1:8" x14ac:dyDescent="0.2">
      <c r="A222" t="s">
        <v>10408</v>
      </c>
      <c r="B222" t="s">
        <v>12010</v>
      </c>
      <c r="C222" t="s">
        <v>8888</v>
      </c>
      <c r="D222" t="s">
        <v>8889</v>
      </c>
      <c r="E222" t="s">
        <v>8887</v>
      </c>
      <c r="F222" s="2"/>
      <c r="G222" s="2">
        <v>1</v>
      </c>
      <c r="H222" s="2">
        <v>1</v>
      </c>
    </row>
    <row r="223" spans="1:8" x14ac:dyDescent="0.2">
      <c r="A223" t="s">
        <v>10324</v>
      </c>
      <c r="B223" t="s">
        <v>12011</v>
      </c>
      <c r="C223" t="s">
        <v>1485</v>
      </c>
      <c r="D223" t="s">
        <v>8989</v>
      </c>
      <c r="F223" s="2"/>
      <c r="G223" s="2">
        <v>1</v>
      </c>
      <c r="H223" s="2">
        <v>1</v>
      </c>
    </row>
    <row r="224" spans="1:8" x14ac:dyDescent="0.2">
      <c r="A224" t="s">
        <v>10324</v>
      </c>
      <c r="B224" t="s">
        <v>12012</v>
      </c>
      <c r="C224" t="s">
        <v>7222</v>
      </c>
      <c r="D224" t="s">
        <v>7223</v>
      </c>
      <c r="F224" s="2"/>
      <c r="G224" s="2">
        <v>1</v>
      </c>
      <c r="H224" s="2">
        <v>1</v>
      </c>
    </row>
    <row r="225" spans="1:8" x14ac:dyDescent="0.2">
      <c r="A225" t="s">
        <v>2974</v>
      </c>
      <c r="F225" s="2">
        <v>161</v>
      </c>
      <c r="G225" s="2">
        <v>789</v>
      </c>
      <c r="H225" s="2">
        <v>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X1468"/>
  <sheetViews>
    <sheetView topLeftCell="A1203" workbookViewId="0">
      <selection activeCell="A3" sqref="A3:A1464"/>
    </sheetView>
  </sheetViews>
  <sheetFormatPr baseColWidth="10" defaultRowHeight="12.75" outlineLevelCol="1" x14ac:dyDescent="0.2"/>
  <cols>
    <col min="1" max="1" width="32" customWidth="1"/>
    <col min="2" max="2" width="38.5703125" customWidth="1"/>
    <col min="3" max="3" width="12.140625" customWidth="1"/>
    <col min="4" max="4" width="13.7109375" customWidth="1" outlineLevel="1"/>
    <col min="5" max="5" width="9.140625" customWidth="1" outlineLevel="1"/>
    <col min="6" max="6" width="14" customWidth="1" outlineLevel="1"/>
    <col min="7" max="7" width="11.7109375" customWidth="1" outlineLevel="1"/>
    <col min="8" max="8" width="36.85546875" customWidth="1"/>
    <col min="9" max="9" width="29" customWidth="1"/>
    <col min="10" max="10" width="36" customWidth="1"/>
    <col min="11" max="11" width="51.42578125" customWidth="1"/>
    <col min="12" max="12" width="19.28515625" customWidth="1" outlineLevel="1"/>
    <col min="13" max="13" width="14.5703125" customWidth="1" outlineLevel="1"/>
    <col min="14" max="14" width="9.140625" customWidth="1" outlineLevel="1"/>
    <col min="15" max="15" width="20.42578125" customWidth="1" outlineLevel="1"/>
    <col min="16" max="17" width="9.140625" customWidth="1" outlineLevel="1"/>
    <col min="18" max="18" width="14.7109375" customWidth="1" outlineLevel="1"/>
    <col min="19" max="19" width="16.85546875" customWidth="1"/>
    <col min="20" max="20" width="10.85546875" hidden="1" customWidth="1"/>
    <col min="21" max="21" width="21.7109375" hidden="1" customWidth="1"/>
    <col min="22" max="22" width="16.5703125" hidden="1" customWidth="1"/>
    <col min="23" max="23" width="21.42578125" hidden="1" customWidth="1"/>
    <col min="24" max="24" width="21.7109375" hidden="1" customWidth="1"/>
    <col min="25" max="25" width="22.7109375" customWidth="1"/>
    <col min="26" max="26" width="16.5703125" customWidth="1"/>
    <col min="27" max="256" width="9.140625" customWidth="1"/>
  </cols>
  <sheetData>
    <row r="1" spans="1:24" x14ac:dyDescent="0.2">
      <c r="A1" t="s">
        <v>0</v>
      </c>
      <c r="B1" t="s">
        <v>1</v>
      </c>
      <c r="C1" t="s">
        <v>2</v>
      </c>
      <c r="D1" t="s">
        <v>3</v>
      </c>
      <c r="E1" t="s">
        <v>4</v>
      </c>
      <c r="F1" t="s">
        <v>5</v>
      </c>
      <c r="G1" t="s">
        <v>6</v>
      </c>
      <c r="H1" t="s">
        <v>19</v>
      </c>
      <c r="I1" t="s">
        <v>7</v>
      </c>
      <c r="J1" t="s">
        <v>9</v>
      </c>
      <c r="K1" t="s">
        <v>8</v>
      </c>
      <c r="L1" t="s">
        <v>10</v>
      </c>
      <c r="M1" t="s">
        <v>11</v>
      </c>
      <c r="N1" t="s">
        <v>12</v>
      </c>
      <c r="O1" t="s">
        <v>13</v>
      </c>
      <c r="P1" t="s">
        <v>14</v>
      </c>
      <c r="Q1" t="s">
        <v>15</v>
      </c>
      <c r="R1" t="s">
        <v>16</v>
      </c>
      <c r="S1" t="s">
        <v>17</v>
      </c>
      <c r="T1" t="s">
        <v>18</v>
      </c>
      <c r="U1" t="s">
        <v>20</v>
      </c>
      <c r="V1" t="s">
        <v>21</v>
      </c>
      <c r="W1" t="s">
        <v>22</v>
      </c>
      <c r="X1" t="s">
        <v>23</v>
      </c>
    </row>
    <row r="2" spans="1:24" hidden="1" x14ac:dyDescent="0.2">
      <c r="A2" t="s">
        <v>24</v>
      </c>
      <c r="B2" t="s">
        <v>24</v>
      </c>
      <c r="C2" t="s">
        <v>25</v>
      </c>
      <c r="D2" t="s">
        <v>26</v>
      </c>
      <c r="E2" t="s">
        <v>27</v>
      </c>
      <c r="F2" t="s">
        <v>28</v>
      </c>
      <c r="G2" t="s">
        <v>28</v>
      </c>
      <c r="H2" t="s">
        <v>32</v>
      </c>
      <c r="I2" t="s">
        <v>24</v>
      </c>
      <c r="J2" t="s">
        <v>30</v>
      </c>
      <c r="K2" t="s">
        <v>29</v>
      </c>
      <c r="L2" t="s">
        <v>27</v>
      </c>
      <c r="M2" t="s">
        <v>24</v>
      </c>
      <c r="N2" t="s">
        <v>31</v>
      </c>
      <c r="O2" t="s">
        <v>28</v>
      </c>
      <c r="P2" t="s">
        <v>28</v>
      </c>
      <c r="Q2" t="s">
        <v>26</v>
      </c>
      <c r="R2" t="s">
        <v>27</v>
      </c>
      <c r="S2">
        <v>4</v>
      </c>
      <c r="T2">
        <v>2</v>
      </c>
      <c r="U2" t="s">
        <v>27</v>
      </c>
      <c r="V2" t="s">
        <v>27</v>
      </c>
      <c r="W2" t="s">
        <v>27</v>
      </c>
      <c r="X2" t="s">
        <v>27</v>
      </c>
    </row>
    <row r="3" spans="1:24" x14ac:dyDescent="0.2">
      <c r="A3" t="s">
        <v>33</v>
      </c>
      <c r="B3" t="s">
        <v>33</v>
      </c>
      <c r="C3" t="s">
        <v>25</v>
      </c>
      <c r="D3" t="s">
        <v>26</v>
      </c>
      <c r="E3" t="s">
        <v>27</v>
      </c>
      <c r="F3" t="s">
        <v>31</v>
      </c>
      <c r="G3" t="s">
        <v>31</v>
      </c>
      <c r="H3" t="s">
        <v>32</v>
      </c>
      <c r="I3" t="s">
        <v>33</v>
      </c>
      <c r="J3" t="s">
        <v>34</v>
      </c>
      <c r="K3" t="s">
        <v>29</v>
      </c>
      <c r="L3" t="s">
        <v>27</v>
      </c>
      <c r="M3" t="s">
        <v>33</v>
      </c>
      <c r="N3" t="s">
        <v>31</v>
      </c>
      <c r="O3" t="s">
        <v>31</v>
      </c>
      <c r="P3" t="s">
        <v>31</v>
      </c>
      <c r="Q3" t="s">
        <v>26</v>
      </c>
      <c r="R3" t="s">
        <v>27</v>
      </c>
      <c r="S3">
        <v>1</v>
      </c>
      <c r="T3">
        <v>2</v>
      </c>
      <c r="U3" t="s">
        <v>26</v>
      </c>
      <c r="V3" t="s">
        <v>27</v>
      </c>
      <c r="W3" t="s">
        <v>27</v>
      </c>
      <c r="X3" t="s">
        <v>27</v>
      </c>
    </row>
    <row r="4" spans="1:24" x14ac:dyDescent="0.2">
      <c r="A4" t="s">
        <v>35</v>
      </c>
      <c r="B4" t="s">
        <v>35</v>
      </c>
      <c r="C4" t="s">
        <v>25</v>
      </c>
      <c r="D4" t="s">
        <v>26</v>
      </c>
      <c r="E4" t="s">
        <v>27</v>
      </c>
      <c r="F4" t="s">
        <v>31</v>
      </c>
      <c r="G4" t="s">
        <v>31</v>
      </c>
      <c r="H4" t="s">
        <v>32</v>
      </c>
      <c r="I4" t="s">
        <v>35</v>
      </c>
      <c r="J4" t="s">
        <v>34</v>
      </c>
      <c r="K4" t="s">
        <v>29</v>
      </c>
      <c r="L4" t="s">
        <v>27</v>
      </c>
      <c r="M4" t="s">
        <v>35</v>
      </c>
      <c r="N4" t="s">
        <v>31</v>
      </c>
      <c r="O4" t="s">
        <v>31</v>
      </c>
      <c r="P4" t="s">
        <v>31</v>
      </c>
      <c r="Q4" t="s">
        <v>26</v>
      </c>
      <c r="R4" t="s">
        <v>27</v>
      </c>
      <c r="S4">
        <v>1</v>
      </c>
      <c r="T4">
        <v>1</v>
      </c>
      <c r="U4" t="s">
        <v>26</v>
      </c>
      <c r="V4" t="s">
        <v>27</v>
      </c>
      <c r="W4" t="s">
        <v>27</v>
      </c>
      <c r="X4" t="s">
        <v>27</v>
      </c>
    </row>
    <row r="5" spans="1:24" x14ac:dyDescent="0.2">
      <c r="A5" t="s">
        <v>36</v>
      </c>
      <c r="B5" t="s">
        <v>36</v>
      </c>
      <c r="C5" t="s">
        <v>25</v>
      </c>
      <c r="D5" t="s">
        <v>26</v>
      </c>
      <c r="E5" t="s">
        <v>27</v>
      </c>
      <c r="F5" t="s">
        <v>28</v>
      </c>
      <c r="G5" t="s">
        <v>31</v>
      </c>
      <c r="H5" t="s">
        <v>32</v>
      </c>
      <c r="I5" t="s">
        <v>36</v>
      </c>
      <c r="J5" t="s">
        <v>37</v>
      </c>
      <c r="K5" t="s">
        <v>29</v>
      </c>
      <c r="L5" t="s">
        <v>27</v>
      </c>
      <c r="M5" t="s">
        <v>35</v>
      </c>
      <c r="N5" t="s">
        <v>31</v>
      </c>
      <c r="O5" t="s">
        <v>28</v>
      </c>
      <c r="P5" t="s">
        <v>28</v>
      </c>
      <c r="Q5" t="s">
        <v>26</v>
      </c>
      <c r="R5" t="s">
        <v>27</v>
      </c>
      <c r="S5">
        <v>1</v>
      </c>
      <c r="T5">
        <v>1</v>
      </c>
      <c r="U5" t="s">
        <v>26</v>
      </c>
      <c r="V5" t="s">
        <v>27</v>
      </c>
      <c r="W5" t="s">
        <v>27</v>
      </c>
      <c r="X5" t="s">
        <v>27</v>
      </c>
    </row>
    <row r="6" spans="1:24" x14ac:dyDescent="0.2">
      <c r="A6" t="s">
        <v>38</v>
      </c>
      <c r="B6" t="s">
        <v>38</v>
      </c>
      <c r="C6" t="s">
        <v>25</v>
      </c>
      <c r="D6" t="s">
        <v>26</v>
      </c>
      <c r="E6" t="s">
        <v>27</v>
      </c>
      <c r="F6" t="s">
        <v>28</v>
      </c>
      <c r="G6" t="s">
        <v>31</v>
      </c>
      <c r="H6" t="s">
        <v>32</v>
      </c>
      <c r="I6" t="s">
        <v>38</v>
      </c>
      <c r="J6" t="s">
        <v>39</v>
      </c>
      <c r="K6" t="s">
        <v>29</v>
      </c>
      <c r="L6" t="s">
        <v>27</v>
      </c>
      <c r="M6" t="s">
        <v>40</v>
      </c>
      <c r="N6" t="s">
        <v>31</v>
      </c>
      <c r="O6" t="s">
        <v>28</v>
      </c>
      <c r="P6" t="s">
        <v>28</v>
      </c>
      <c r="Q6" t="s">
        <v>26</v>
      </c>
      <c r="R6" t="s">
        <v>27</v>
      </c>
      <c r="S6">
        <v>1</v>
      </c>
      <c r="T6">
        <v>2</v>
      </c>
      <c r="U6" t="s">
        <v>26</v>
      </c>
      <c r="V6" t="s">
        <v>27</v>
      </c>
      <c r="W6" t="s">
        <v>27</v>
      </c>
      <c r="X6" t="s">
        <v>27</v>
      </c>
    </row>
    <row r="7" spans="1:24" hidden="1" x14ac:dyDescent="0.2">
      <c r="A7" t="s">
        <v>41</v>
      </c>
      <c r="B7" t="s">
        <v>41</v>
      </c>
      <c r="C7" t="s">
        <v>25</v>
      </c>
      <c r="D7" t="s">
        <v>26</v>
      </c>
      <c r="E7" t="s">
        <v>27</v>
      </c>
      <c r="F7" t="s">
        <v>31</v>
      </c>
      <c r="G7" t="s">
        <v>31</v>
      </c>
      <c r="H7" t="s">
        <v>45</v>
      </c>
      <c r="I7" t="s">
        <v>41</v>
      </c>
      <c r="J7" t="s">
        <v>43</v>
      </c>
      <c r="K7" t="s">
        <v>42</v>
      </c>
      <c r="L7" t="s">
        <v>27</v>
      </c>
      <c r="M7" t="s">
        <v>44</v>
      </c>
      <c r="N7" t="s">
        <v>31</v>
      </c>
      <c r="O7" t="s">
        <v>31</v>
      </c>
      <c r="P7" t="s">
        <v>31</v>
      </c>
      <c r="Q7" t="s">
        <v>26</v>
      </c>
      <c r="R7" t="s">
        <v>27</v>
      </c>
      <c r="S7">
        <v>2</v>
      </c>
      <c r="T7">
        <v>2</v>
      </c>
      <c r="U7" t="s">
        <v>26</v>
      </c>
      <c r="V7" t="s">
        <v>27</v>
      </c>
      <c r="W7" t="s">
        <v>27</v>
      </c>
      <c r="X7" t="s">
        <v>26</v>
      </c>
    </row>
    <row r="8" spans="1:24" hidden="1" x14ac:dyDescent="0.2">
      <c r="A8" t="s">
        <v>46</v>
      </c>
      <c r="B8" t="s">
        <v>46</v>
      </c>
      <c r="C8" t="s">
        <v>25</v>
      </c>
      <c r="D8" t="s">
        <v>26</v>
      </c>
      <c r="E8" t="s">
        <v>27</v>
      </c>
      <c r="F8" t="s">
        <v>47</v>
      </c>
      <c r="G8" t="s">
        <v>31</v>
      </c>
      <c r="H8" t="s">
        <v>45</v>
      </c>
      <c r="I8" t="s">
        <v>46</v>
      </c>
      <c r="J8" t="s">
        <v>43</v>
      </c>
      <c r="K8" t="s">
        <v>42</v>
      </c>
      <c r="L8" t="s">
        <v>26</v>
      </c>
      <c r="M8" t="s">
        <v>48</v>
      </c>
      <c r="N8" t="s">
        <v>31</v>
      </c>
      <c r="O8" t="s">
        <v>31</v>
      </c>
      <c r="P8" t="s">
        <v>31</v>
      </c>
      <c r="Q8" t="s">
        <v>26</v>
      </c>
      <c r="R8" t="s">
        <v>27</v>
      </c>
      <c r="S8">
        <v>2</v>
      </c>
      <c r="T8">
        <v>2</v>
      </c>
      <c r="U8" t="s">
        <v>27</v>
      </c>
      <c r="V8" t="s">
        <v>27</v>
      </c>
      <c r="W8" t="s">
        <v>27</v>
      </c>
      <c r="X8" t="s">
        <v>26</v>
      </c>
    </row>
    <row r="9" spans="1:24" hidden="1" x14ac:dyDescent="0.2">
      <c r="A9" t="s">
        <v>49</v>
      </c>
      <c r="B9" t="s">
        <v>49</v>
      </c>
      <c r="C9" t="s">
        <v>25</v>
      </c>
      <c r="D9" t="s">
        <v>26</v>
      </c>
      <c r="E9" t="s">
        <v>27</v>
      </c>
      <c r="F9" t="s">
        <v>50</v>
      </c>
      <c r="G9" t="s">
        <v>31</v>
      </c>
      <c r="H9" t="s">
        <v>45</v>
      </c>
      <c r="I9" t="s">
        <v>49</v>
      </c>
      <c r="J9" t="s">
        <v>43</v>
      </c>
      <c r="K9" t="s">
        <v>42</v>
      </c>
      <c r="L9" t="s">
        <v>26</v>
      </c>
      <c r="M9" t="s">
        <v>51</v>
      </c>
      <c r="N9" t="s">
        <v>31</v>
      </c>
      <c r="O9" t="s">
        <v>31</v>
      </c>
      <c r="P9" t="s">
        <v>31</v>
      </c>
      <c r="Q9" t="s">
        <v>26</v>
      </c>
      <c r="R9" t="s">
        <v>27</v>
      </c>
      <c r="S9">
        <v>2</v>
      </c>
      <c r="T9">
        <v>2</v>
      </c>
      <c r="U9" t="s">
        <v>27</v>
      </c>
      <c r="V9" t="s">
        <v>27</v>
      </c>
      <c r="W9" t="s">
        <v>27</v>
      </c>
      <c r="X9" t="s">
        <v>26</v>
      </c>
    </row>
    <row r="10" spans="1:24" hidden="1" x14ac:dyDescent="0.2">
      <c r="A10" t="s">
        <v>52</v>
      </c>
      <c r="B10" t="s">
        <v>52</v>
      </c>
      <c r="C10" t="s">
        <v>28</v>
      </c>
      <c r="D10" t="s">
        <v>26</v>
      </c>
      <c r="E10" t="s">
        <v>27</v>
      </c>
      <c r="F10" t="s">
        <v>53</v>
      </c>
      <c r="G10" t="s">
        <v>28</v>
      </c>
      <c r="H10" t="s">
        <v>56</v>
      </c>
      <c r="I10" t="s">
        <v>52</v>
      </c>
      <c r="J10" t="s">
        <v>28</v>
      </c>
      <c r="K10" t="s">
        <v>54</v>
      </c>
      <c r="L10" t="s">
        <v>26</v>
      </c>
      <c r="M10" t="s">
        <v>55</v>
      </c>
      <c r="N10" t="s">
        <v>31</v>
      </c>
      <c r="O10" t="s">
        <v>28</v>
      </c>
      <c r="P10" t="s">
        <v>28</v>
      </c>
      <c r="Q10" t="s">
        <v>26</v>
      </c>
      <c r="R10" t="s">
        <v>27</v>
      </c>
      <c r="S10">
        <v>4</v>
      </c>
      <c r="T10">
        <v>2</v>
      </c>
      <c r="U10" t="s">
        <v>27</v>
      </c>
      <c r="V10" t="s">
        <v>27</v>
      </c>
      <c r="W10" t="s">
        <v>27</v>
      </c>
      <c r="X10" t="s">
        <v>27</v>
      </c>
    </row>
    <row r="11" spans="1:24" x14ac:dyDescent="0.2">
      <c r="A11" t="s">
        <v>57</v>
      </c>
      <c r="B11" t="s">
        <v>57</v>
      </c>
      <c r="C11" t="s">
        <v>25</v>
      </c>
      <c r="D11" t="s">
        <v>26</v>
      </c>
      <c r="E11" t="s">
        <v>27</v>
      </c>
      <c r="F11" t="s">
        <v>58</v>
      </c>
      <c r="G11" t="s">
        <v>31</v>
      </c>
      <c r="H11" t="s">
        <v>32</v>
      </c>
      <c r="I11" t="s">
        <v>57</v>
      </c>
      <c r="J11" t="s">
        <v>59</v>
      </c>
      <c r="K11" t="s">
        <v>29</v>
      </c>
      <c r="L11" t="s">
        <v>26</v>
      </c>
      <c r="M11" t="s">
        <v>60</v>
      </c>
      <c r="N11" t="s">
        <v>31</v>
      </c>
      <c r="O11" t="s">
        <v>31</v>
      </c>
      <c r="P11" t="s">
        <v>31</v>
      </c>
      <c r="Q11" t="s">
        <v>26</v>
      </c>
      <c r="R11" t="s">
        <v>27</v>
      </c>
      <c r="S11">
        <v>1</v>
      </c>
      <c r="T11">
        <v>2</v>
      </c>
      <c r="U11" t="s">
        <v>26</v>
      </c>
      <c r="V11" t="s">
        <v>27</v>
      </c>
      <c r="W11" t="s">
        <v>27</v>
      </c>
      <c r="X11" t="s">
        <v>27</v>
      </c>
    </row>
    <row r="12" spans="1:24" x14ac:dyDescent="0.2">
      <c r="A12" t="s">
        <v>61</v>
      </c>
      <c r="B12" t="s">
        <v>61</v>
      </c>
      <c r="C12" t="s">
        <v>25</v>
      </c>
      <c r="D12" t="s">
        <v>26</v>
      </c>
      <c r="E12" t="s">
        <v>27</v>
      </c>
      <c r="F12" t="s">
        <v>31</v>
      </c>
      <c r="G12" t="s">
        <v>31</v>
      </c>
      <c r="H12" t="s">
        <v>32</v>
      </c>
      <c r="I12" t="s">
        <v>61</v>
      </c>
      <c r="J12" t="s">
        <v>59</v>
      </c>
      <c r="K12" t="s">
        <v>29</v>
      </c>
      <c r="L12" t="s">
        <v>27</v>
      </c>
      <c r="M12" t="s">
        <v>60</v>
      </c>
      <c r="N12" t="s">
        <v>31</v>
      </c>
      <c r="O12" t="s">
        <v>31</v>
      </c>
      <c r="P12" t="s">
        <v>31</v>
      </c>
      <c r="Q12" t="s">
        <v>26</v>
      </c>
      <c r="R12" t="s">
        <v>27</v>
      </c>
      <c r="S12">
        <v>1</v>
      </c>
      <c r="T12">
        <v>2</v>
      </c>
      <c r="U12" t="s">
        <v>27</v>
      </c>
      <c r="V12" t="s">
        <v>27</v>
      </c>
      <c r="W12" t="s">
        <v>27</v>
      </c>
      <c r="X12" t="s">
        <v>27</v>
      </c>
    </row>
    <row r="13" spans="1:24" x14ac:dyDescent="0.2">
      <c r="A13" t="s">
        <v>62</v>
      </c>
      <c r="B13" t="s">
        <v>62</v>
      </c>
      <c r="C13" t="s">
        <v>25</v>
      </c>
      <c r="D13" t="s">
        <v>26</v>
      </c>
      <c r="E13" t="s">
        <v>26</v>
      </c>
      <c r="F13" t="s">
        <v>63</v>
      </c>
      <c r="G13" t="s">
        <v>31</v>
      </c>
      <c r="H13" t="s">
        <v>32</v>
      </c>
      <c r="I13" t="s">
        <v>62</v>
      </c>
      <c r="J13" t="s">
        <v>59</v>
      </c>
      <c r="K13" t="s">
        <v>29</v>
      </c>
      <c r="L13" t="s">
        <v>26</v>
      </c>
      <c r="M13" t="s">
        <v>64</v>
      </c>
      <c r="N13" t="s">
        <v>31</v>
      </c>
      <c r="O13" t="s">
        <v>31</v>
      </c>
      <c r="P13" t="s">
        <v>31</v>
      </c>
      <c r="Q13" t="s">
        <v>26</v>
      </c>
      <c r="R13" t="s">
        <v>27</v>
      </c>
      <c r="S13">
        <v>1</v>
      </c>
      <c r="T13">
        <v>2</v>
      </c>
      <c r="U13" t="s">
        <v>27</v>
      </c>
      <c r="V13" t="s">
        <v>27</v>
      </c>
      <c r="W13" t="s">
        <v>27</v>
      </c>
      <c r="X13" t="s">
        <v>27</v>
      </c>
    </row>
    <row r="14" spans="1:24" hidden="1" x14ac:dyDescent="0.2">
      <c r="A14" t="s">
        <v>65</v>
      </c>
      <c r="B14" t="s">
        <v>65</v>
      </c>
      <c r="C14" t="s">
        <v>25</v>
      </c>
      <c r="D14" t="s">
        <v>26</v>
      </c>
      <c r="E14" t="s">
        <v>27</v>
      </c>
      <c r="F14" t="s">
        <v>31</v>
      </c>
      <c r="G14" t="s">
        <v>31</v>
      </c>
      <c r="H14" t="s">
        <v>45</v>
      </c>
      <c r="I14" t="s">
        <v>65</v>
      </c>
      <c r="J14" t="s">
        <v>43</v>
      </c>
      <c r="K14" t="s">
        <v>66</v>
      </c>
      <c r="L14" t="s">
        <v>27</v>
      </c>
      <c r="M14" t="s">
        <v>67</v>
      </c>
      <c r="N14" t="s">
        <v>31</v>
      </c>
      <c r="O14" t="s">
        <v>31</v>
      </c>
      <c r="P14" t="s">
        <v>31</v>
      </c>
      <c r="Q14" t="s">
        <v>26</v>
      </c>
      <c r="R14" t="s">
        <v>27</v>
      </c>
      <c r="S14">
        <v>3</v>
      </c>
      <c r="T14">
        <v>2</v>
      </c>
      <c r="U14" t="s">
        <v>26</v>
      </c>
      <c r="V14" t="s">
        <v>27</v>
      </c>
      <c r="W14" t="s">
        <v>27</v>
      </c>
      <c r="X14" t="s">
        <v>27</v>
      </c>
    </row>
    <row r="15" spans="1:24" x14ac:dyDescent="0.2">
      <c r="A15" t="s">
        <v>68</v>
      </c>
      <c r="B15" t="s">
        <v>68</v>
      </c>
      <c r="C15" t="s">
        <v>25</v>
      </c>
      <c r="D15" t="s">
        <v>26</v>
      </c>
      <c r="E15" t="s">
        <v>27</v>
      </c>
      <c r="F15" t="s">
        <v>69</v>
      </c>
      <c r="G15" t="s">
        <v>31</v>
      </c>
      <c r="H15" t="s">
        <v>32</v>
      </c>
      <c r="I15" t="s">
        <v>68</v>
      </c>
      <c r="J15" t="s">
        <v>59</v>
      </c>
      <c r="K15" t="s">
        <v>29</v>
      </c>
      <c r="L15" t="s">
        <v>26</v>
      </c>
      <c r="M15" t="s">
        <v>70</v>
      </c>
      <c r="N15" t="s">
        <v>31</v>
      </c>
      <c r="O15" t="s">
        <v>31</v>
      </c>
      <c r="P15" t="s">
        <v>31</v>
      </c>
      <c r="Q15" t="s">
        <v>26</v>
      </c>
      <c r="R15" t="s">
        <v>27</v>
      </c>
      <c r="S15">
        <v>1</v>
      </c>
      <c r="T15">
        <v>2</v>
      </c>
      <c r="U15" t="s">
        <v>27</v>
      </c>
      <c r="V15" t="s">
        <v>27</v>
      </c>
      <c r="W15" t="s">
        <v>27</v>
      </c>
      <c r="X15" t="s">
        <v>27</v>
      </c>
    </row>
    <row r="16" spans="1:24" x14ac:dyDescent="0.2">
      <c r="A16" t="s">
        <v>71</v>
      </c>
      <c r="B16" t="s">
        <v>71</v>
      </c>
      <c r="C16" t="s">
        <v>25</v>
      </c>
      <c r="D16" t="s">
        <v>26</v>
      </c>
      <c r="E16" t="s">
        <v>27</v>
      </c>
      <c r="F16" t="s">
        <v>31</v>
      </c>
      <c r="G16" t="s">
        <v>31</v>
      </c>
      <c r="H16" t="s">
        <v>32</v>
      </c>
      <c r="I16" t="s">
        <v>71</v>
      </c>
      <c r="J16" t="s">
        <v>59</v>
      </c>
      <c r="K16" t="s">
        <v>29</v>
      </c>
      <c r="L16" t="s">
        <v>27</v>
      </c>
      <c r="M16" t="s">
        <v>60</v>
      </c>
      <c r="N16" t="s">
        <v>31</v>
      </c>
      <c r="O16" t="s">
        <v>31</v>
      </c>
      <c r="P16" t="s">
        <v>31</v>
      </c>
      <c r="Q16" t="s">
        <v>26</v>
      </c>
      <c r="R16" t="s">
        <v>27</v>
      </c>
      <c r="S16">
        <v>1</v>
      </c>
      <c r="T16">
        <v>2</v>
      </c>
      <c r="U16" t="s">
        <v>26</v>
      </c>
      <c r="V16" t="s">
        <v>26</v>
      </c>
      <c r="W16" t="s">
        <v>27</v>
      </c>
      <c r="X16" t="s">
        <v>27</v>
      </c>
    </row>
    <row r="17" spans="1:24" x14ac:dyDescent="0.2">
      <c r="A17" t="s">
        <v>72</v>
      </c>
      <c r="B17" t="s">
        <v>72</v>
      </c>
      <c r="C17" t="s">
        <v>25</v>
      </c>
      <c r="D17" t="s">
        <v>26</v>
      </c>
      <c r="E17" t="s">
        <v>27</v>
      </c>
      <c r="F17" t="s">
        <v>31</v>
      </c>
      <c r="G17" t="s">
        <v>31</v>
      </c>
      <c r="H17" t="s">
        <v>32</v>
      </c>
      <c r="I17" t="s">
        <v>72</v>
      </c>
      <c r="J17" t="s">
        <v>59</v>
      </c>
      <c r="K17" t="s">
        <v>29</v>
      </c>
      <c r="L17" t="s">
        <v>27</v>
      </c>
      <c r="M17" t="s">
        <v>60</v>
      </c>
      <c r="N17" t="s">
        <v>31</v>
      </c>
      <c r="O17" t="s">
        <v>31</v>
      </c>
      <c r="P17" t="s">
        <v>31</v>
      </c>
      <c r="Q17" t="s">
        <v>26</v>
      </c>
      <c r="R17" t="s">
        <v>27</v>
      </c>
      <c r="S17">
        <v>1</v>
      </c>
      <c r="T17">
        <v>2</v>
      </c>
      <c r="U17" t="s">
        <v>26</v>
      </c>
      <c r="V17" t="s">
        <v>27</v>
      </c>
      <c r="W17" t="s">
        <v>27</v>
      </c>
      <c r="X17" t="s">
        <v>27</v>
      </c>
    </row>
    <row r="18" spans="1:24" x14ac:dyDescent="0.2">
      <c r="A18" t="s">
        <v>73</v>
      </c>
      <c r="B18" t="s">
        <v>73</v>
      </c>
      <c r="C18" t="s">
        <v>25</v>
      </c>
      <c r="D18" t="s">
        <v>26</v>
      </c>
      <c r="E18" t="s">
        <v>27</v>
      </c>
      <c r="F18" t="s">
        <v>74</v>
      </c>
      <c r="G18" t="s">
        <v>75</v>
      </c>
      <c r="H18" t="s">
        <v>32</v>
      </c>
      <c r="I18" t="s">
        <v>73</v>
      </c>
      <c r="J18" t="s">
        <v>76</v>
      </c>
      <c r="K18" t="s">
        <v>29</v>
      </c>
      <c r="L18" t="s">
        <v>26</v>
      </c>
      <c r="M18" t="s">
        <v>77</v>
      </c>
      <c r="N18" t="s">
        <v>31</v>
      </c>
      <c r="O18" t="s">
        <v>31</v>
      </c>
      <c r="P18" t="s">
        <v>31</v>
      </c>
      <c r="Q18" t="s">
        <v>26</v>
      </c>
      <c r="R18" t="s">
        <v>27</v>
      </c>
      <c r="S18">
        <v>1</v>
      </c>
      <c r="T18">
        <v>2</v>
      </c>
      <c r="U18" t="s">
        <v>27</v>
      </c>
      <c r="V18" t="s">
        <v>27</v>
      </c>
      <c r="W18" t="s">
        <v>27</v>
      </c>
      <c r="X18" t="s">
        <v>27</v>
      </c>
    </row>
    <row r="19" spans="1:24" hidden="1" x14ac:dyDescent="0.2">
      <c r="A19" t="s">
        <v>78</v>
      </c>
      <c r="B19" t="s">
        <v>78</v>
      </c>
      <c r="C19" t="s">
        <v>25</v>
      </c>
      <c r="D19" t="s">
        <v>27</v>
      </c>
      <c r="E19" t="s">
        <v>27</v>
      </c>
      <c r="F19" t="s">
        <v>31</v>
      </c>
      <c r="G19" t="s">
        <v>31</v>
      </c>
      <c r="H19" t="s">
        <v>82</v>
      </c>
      <c r="I19" t="s">
        <v>78</v>
      </c>
      <c r="J19" t="s">
        <v>80</v>
      </c>
      <c r="K19" t="s">
        <v>79</v>
      </c>
      <c r="L19" t="s">
        <v>27</v>
      </c>
      <c r="M19" t="s">
        <v>81</v>
      </c>
      <c r="N19" t="s">
        <v>31</v>
      </c>
      <c r="O19" t="s">
        <v>31</v>
      </c>
      <c r="P19" t="s">
        <v>31</v>
      </c>
      <c r="Q19" t="s">
        <v>26</v>
      </c>
      <c r="R19" t="s">
        <v>27</v>
      </c>
      <c r="S19">
        <v>4</v>
      </c>
      <c r="T19">
        <v>1</v>
      </c>
      <c r="U19" t="s">
        <v>26</v>
      </c>
      <c r="V19" t="s">
        <v>27</v>
      </c>
      <c r="W19" t="s">
        <v>27</v>
      </c>
      <c r="X19" t="s">
        <v>27</v>
      </c>
    </row>
    <row r="20" spans="1:24" x14ac:dyDescent="0.2">
      <c r="A20" t="s">
        <v>83</v>
      </c>
      <c r="B20" t="s">
        <v>83</v>
      </c>
      <c r="C20" t="s">
        <v>25</v>
      </c>
      <c r="D20" t="s">
        <v>26</v>
      </c>
      <c r="E20" t="s">
        <v>27</v>
      </c>
      <c r="F20" t="s">
        <v>84</v>
      </c>
      <c r="G20" t="s">
        <v>85</v>
      </c>
      <c r="H20" t="s">
        <v>32</v>
      </c>
      <c r="I20" t="s">
        <v>83</v>
      </c>
      <c r="J20" t="s">
        <v>86</v>
      </c>
      <c r="K20" t="s">
        <v>29</v>
      </c>
      <c r="L20" t="s">
        <v>26</v>
      </c>
      <c r="M20" t="s">
        <v>87</v>
      </c>
      <c r="N20" t="s">
        <v>31</v>
      </c>
      <c r="O20" t="s">
        <v>31</v>
      </c>
      <c r="P20" t="s">
        <v>31</v>
      </c>
      <c r="Q20" t="s">
        <v>26</v>
      </c>
      <c r="R20" t="s">
        <v>27</v>
      </c>
      <c r="S20">
        <v>1</v>
      </c>
      <c r="T20">
        <v>1</v>
      </c>
      <c r="U20" t="s">
        <v>26</v>
      </c>
      <c r="V20" t="s">
        <v>27</v>
      </c>
      <c r="W20" t="s">
        <v>27</v>
      </c>
      <c r="X20" t="s">
        <v>27</v>
      </c>
    </row>
    <row r="21" spans="1:24" x14ac:dyDescent="0.2">
      <c r="A21" t="s">
        <v>88</v>
      </c>
      <c r="B21" t="s">
        <v>88</v>
      </c>
      <c r="C21" t="s">
        <v>25</v>
      </c>
      <c r="D21" t="s">
        <v>26</v>
      </c>
      <c r="E21" t="s">
        <v>27</v>
      </c>
      <c r="F21" t="s">
        <v>89</v>
      </c>
      <c r="G21" t="s">
        <v>31</v>
      </c>
      <c r="H21" t="s">
        <v>32</v>
      </c>
      <c r="I21" t="s">
        <v>88</v>
      </c>
      <c r="J21" t="s">
        <v>90</v>
      </c>
      <c r="K21" t="s">
        <v>29</v>
      </c>
      <c r="L21" t="s">
        <v>26</v>
      </c>
      <c r="M21" t="s">
        <v>91</v>
      </c>
      <c r="N21" t="s">
        <v>31</v>
      </c>
      <c r="O21" t="s">
        <v>31</v>
      </c>
      <c r="P21" t="s">
        <v>31</v>
      </c>
      <c r="Q21" t="s">
        <v>26</v>
      </c>
      <c r="R21" t="s">
        <v>27</v>
      </c>
      <c r="S21">
        <v>1</v>
      </c>
      <c r="T21">
        <v>2</v>
      </c>
      <c r="U21" t="s">
        <v>26</v>
      </c>
      <c r="V21" t="s">
        <v>27</v>
      </c>
      <c r="W21" t="s">
        <v>27</v>
      </c>
      <c r="X21" t="s">
        <v>27</v>
      </c>
    </row>
    <row r="22" spans="1:24" x14ac:dyDescent="0.2">
      <c r="A22" t="s">
        <v>92</v>
      </c>
      <c r="B22" t="s">
        <v>92</v>
      </c>
      <c r="C22" t="s">
        <v>25</v>
      </c>
      <c r="D22" t="s">
        <v>26</v>
      </c>
      <c r="E22" t="s">
        <v>27</v>
      </c>
      <c r="F22" t="s">
        <v>93</v>
      </c>
      <c r="G22" t="s">
        <v>94</v>
      </c>
      <c r="H22" t="s">
        <v>32</v>
      </c>
      <c r="I22" t="s">
        <v>92</v>
      </c>
      <c r="J22" t="s">
        <v>90</v>
      </c>
      <c r="K22" t="s">
        <v>29</v>
      </c>
      <c r="L22" t="s">
        <v>26</v>
      </c>
      <c r="M22" t="s">
        <v>95</v>
      </c>
      <c r="N22" t="s">
        <v>31</v>
      </c>
      <c r="O22" t="s">
        <v>28</v>
      </c>
      <c r="P22" t="s">
        <v>28</v>
      </c>
      <c r="Q22" t="s">
        <v>26</v>
      </c>
      <c r="R22" t="s">
        <v>27</v>
      </c>
      <c r="S22">
        <v>1</v>
      </c>
      <c r="T22">
        <v>1</v>
      </c>
      <c r="U22" t="s">
        <v>26</v>
      </c>
      <c r="V22" t="s">
        <v>27</v>
      </c>
      <c r="W22" t="s">
        <v>27</v>
      </c>
      <c r="X22" t="s">
        <v>27</v>
      </c>
    </row>
    <row r="23" spans="1:24" x14ac:dyDescent="0.2">
      <c r="A23" t="s">
        <v>96</v>
      </c>
      <c r="B23" t="s">
        <v>96</v>
      </c>
      <c r="C23" t="s">
        <v>25</v>
      </c>
      <c r="D23" t="s">
        <v>26</v>
      </c>
      <c r="E23" t="s">
        <v>27</v>
      </c>
      <c r="F23" t="s">
        <v>97</v>
      </c>
      <c r="G23" t="s">
        <v>31</v>
      </c>
      <c r="H23" t="s">
        <v>32</v>
      </c>
      <c r="I23" t="s">
        <v>96</v>
      </c>
      <c r="J23" t="s">
        <v>90</v>
      </c>
      <c r="K23" t="s">
        <v>29</v>
      </c>
      <c r="L23" t="s">
        <v>26</v>
      </c>
      <c r="M23" t="s">
        <v>98</v>
      </c>
      <c r="N23" t="s">
        <v>31</v>
      </c>
      <c r="O23" t="s">
        <v>31</v>
      </c>
      <c r="P23" t="s">
        <v>31</v>
      </c>
      <c r="Q23" t="s">
        <v>26</v>
      </c>
      <c r="R23" t="s">
        <v>27</v>
      </c>
      <c r="S23">
        <v>1</v>
      </c>
      <c r="T23">
        <v>2</v>
      </c>
      <c r="U23" t="s">
        <v>26</v>
      </c>
      <c r="V23" t="s">
        <v>27</v>
      </c>
      <c r="W23" t="s">
        <v>27</v>
      </c>
      <c r="X23" t="s">
        <v>27</v>
      </c>
    </row>
    <row r="24" spans="1:24" hidden="1" x14ac:dyDescent="0.2">
      <c r="A24" t="s">
        <v>99</v>
      </c>
      <c r="B24" t="s">
        <v>99</v>
      </c>
      <c r="C24" t="s">
        <v>25</v>
      </c>
      <c r="D24" t="s">
        <v>26</v>
      </c>
      <c r="E24" t="s">
        <v>27</v>
      </c>
      <c r="F24" t="s">
        <v>100</v>
      </c>
      <c r="G24" t="s">
        <v>101</v>
      </c>
      <c r="H24" t="s">
        <v>45</v>
      </c>
      <c r="I24" t="s">
        <v>99</v>
      </c>
      <c r="J24" t="s">
        <v>43</v>
      </c>
      <c r="K24" t="s">
        <v>66</v>
      </c>
      <c r="L24" t="s">
        <v>26</v>
      </c>
      <c r="M24" t="s">
        <v>99</v>
      </c>
      <c r="N24" t="s">
        <v>31</v>
      </c>
      <c r="O24" t="s">
        <v>28</v>
      </c>
      <c r="P24" t="s">
        <v>28</v>
      </c>
      <c r="Q24" t="s">
        <v>26</v>
      </c>
      <c r="R24" t="s">
        <v>27</v>
      </c>
      <c r="S24">
        <v>3</v>
      </c>
      <c r="T24">
        <v>2</v>
      </c>
      <c r="U24" t="s">
        <v>27</v>
      </c>
      <c r="V24" t="s">
        <v>27</v>
      </c>
      <c r="W24" t="s">
        <v>27</v>
      </c>
      <c r="X24" t="s">
        <v>27</v>
      </c>
    </row>
    <row r="25" spans="1:24" hidden="1" x14ac:dyDescent="0.2">
      <c r="A25" t="s">
        <v>102</v>
      </c>
      <c r="B25" t="s">
        <v>102</v>
      </c>
      <c r="C25" t="s">
        <v>31</v>
      </c>
      <c r="D25" t="s">
        <v>27</v>
      </c>
      <c r="E25" t="s">
        <v>27</v>
      </c>
      <c r="F25" t="s">
        <v>103</v>
      </c>
      <c r="G25" t="s">
        <v>31</v>
      </c>
      <c r="H25" t="s">
        <v>107</v>
      </c>
      <c r="I25" t="s">
        <v>102</v>
      </c>
      <c r="J25" t="s">
        <v>105</v>
      </c>
      <c r="K25" t="s">
        <v>104</v>
      </c>
      <c r="L25" t="s">
        <v>26</v>
      </c>
      <c r="M25" t="s">
        <v>106</v>
      </c>
      <c r="N25" t="s">
        <v>31</v>
      </c>
      <c r="O25" t="s">
        <v>31</v>
      </c>
      <c r="P25" t="s">
        <v>31</v>
      </c>
      <c r="Q25" t="s">
        <v>26</v>
      </c>
      <c r="R25" t="s">
        <v>27</v>
      </c>
      <c r="S25">
        <v>4</v>
      </c>
      <c r="T25">
        <v>2</v>
      </c>
      <c r="U25" t="s">
        <v>27</v>
      </c>
      <c r="V25" t="s">
        <v>27</v>
      </c>
      <c r="W25" t="s">
        <v>27</v>
      </c>
      <c r="X25" t="s">
        <v>27</v>
      </c>
    </row>
    <row r="26" spans="1:24" hidden="1" x14ac:dyDescent="0.2">
      <c r="A26" t="s">
        <v>108</v>
      </c>
      <c r="B26" t="s">
        <v>108</v>
      </c>
      <c r="C26" t="s">
        <v>25</v>
      </c>
      <c r="D26" t="s">
        <v>27</v>
      </c>
      <c r="E26" t="s">
        <v>27</v>
      </c>
      <c r="F26" t="s">
        <v>103</v>
      </c>
      <c r="G26" t="s">
        <v>107</v>
      </c>
      <c r="H26" t="s">
        <v>112</v>
      </c>
      <c r="I26" t="s">
        <v>108</v>
      </c>
      <c r="J26" t="s">
        <v>110</v>
      </c>
      <c r="K26" t="s">
        <v>109</v>
      </c>
      <c r="L26" t="s">
        <v>26</v>
      </c>
      <c r="M26" t="s">
        <v>111</v>
      </c>
      <c r="N26" t="s">
        <v>31</v>
      </c>
      <c r="O26" t="s">
        <v>31</v>
      </c>
      <c r="P26" t="s">
        <v>31</v>
      </c>
      <c r="Q26" t="s">
        <v>26</v>
      </c>
      <c r="R26" t="s">
        <v>27</v>
      </c>
      <c r="S26">
        <v>4</v>
      </c>
      <c r="T26">
        <v>2</v>
      </c>
      <c r="U26" t="s">
        <v>27</v>
      </c>
      <c r="V26" t="s">
        <v>27</v>
      </c>
      <c r="W26" t="s">
        <v>27</v>
      </c>
      <c r="X26" t="s">
        <v>27</v>
      </c>
    </row>
    <row r="27" spans="1:24" hidden="1" x14ac:dyDescent="0.2">
      <c r="A27" t="s">
        <v>113</v>
      </c>
      <c r="B27" t="s">
        <v>113</v>
      </c>
      <c r="C27" t="s">
        <v>25</v>
      </c>
      <c r="D27" t="s">
        <v>27</v>
      </c>
      <c r="E27" t="s">
        <v>27</v>
      </c>
      <c r="F27" t="s">
        <v>103</v>
      </c>
      <c r="G27" t="s">
        <v>31</v>
      </c>
      <c r="H27" t="s">
        <v>107</v>
      </c>
      <c r="I27" t="s">
        <v>113</v>
      </c>
      <c r="J27" t="s">
        <v>114</v>
      </c>
      <c r="K27" t="s">
        <v>28</v>
      </c>
      <c r="L27" t="s">
        <v>26</v>
      </c>
      <c r="M27" t="s">
        <v>115</v>
      </c>
      <c r="N27" t="s">
        <v>31</v>
      </c>
      <c r="O27" t="s">
        <v>31</v>
      </c>
      <c r="P27" t="s">
        <v>31</v>
      </c>
      <c r="Q27" t="s">
        <v>26</v>
      </c>
      <c r="R27" t="s">
        <v>27</v>
      </c>
      <c r="S27">
        <v>4</v>
      </c>
      <c r="T27">
        <v>2</v>
      </c>
      <c r="U27" t="s">
        <v>27</v>
      </c>
      <c r="V27" t="s">
        <v>27</v>
      </c>
      <c r="W27" t="s">
        <v>27</v>
      </c>
      <c r="X27" t="s">
        <v>27</v>
      </c>
    </row>
    <row r="28" spans="1:24" hidden="1" x14ac:dyDescent="0.2">
      <c r="A28" t="s">
        <v>116</v>
      </c>
      <c r="B28" t="s">
        <v>116</v>
      </c>
      <c r="C28" t="s">
        <v>25</v>
      </c>
      <c r="D28" t="s">
        <v>27</v>
      </c>
      <c r="E28" t="s">
        <v>27</v>
      </c>
      <c r="F28" t="s">
        <v>31</v>
      </c>
      <c r="G28" t="s">
        <v>31</v>
      </c>
      <c r="H28" t="s">
        <v>32</v>
      </c>
      <c r="I28" t="s">
        <v>116</v>
      </c>
      <c r="J28" t="s">
        <v>117</v>
      </c>
      <c r="K28" t="s">
        <v>29</v>
      </c>
      <c r="L28" t="s">
        <v>27</v>
      </c>
      <c r="M28" t="s">
        <v>118</v>
      </c>
      <c r="N28" t="s">
        <v>31</v>
      </c>
      <c r="O28" t="s">
        <v>31</v>
      </c>
      <c r="P28" t="s">
        <v>31</v>
      </c>
      <c r="Q28" t="s">
        <v>26</v>
      </c>
      <c r="R28" t="s">
        <v>27</v>
      </c>
      <c r="S28">
        <v>7</v>
      </c>
      <c r="T28">
        <v>2</v>
      </c>
      <c r="U28" t="s">
        <v>27</v>
      </c>
      <c r="V28" t="s">
        <v>27</v>
      </c>
      <c r="W28" t="s">
        <v>27</v>
      </c>
      <c r="X28" t="s">
        <v>27</v>
      </c>
    </row>
    <row r="29" spans="1:24" hidden="1" x14ac:dyDescent="0.2">
      <c r="A29" t="s">
        <v>119</v>
      </c>
      <c r="B29" t="s">
        <v>119</v>
      </c>
      <c r="C29" t="s">
        <v>25</v>
      </c>
      <c r="D29" t="s">
        <v>27</v>
      </c>
      <c r="E29" t="s">
        <v>27</v>
      </c>
      <c r="F29" t="s">
        <v>31</v>
      </c>
      <c r="G29" t="s">
        <v>31</v>
      </c>
      <c r="H29" t="s">
        <v>32</v>
      </c>
      <c r="I29" t="s">
        <v>119</v>
      </c>
      <c r="J29" t="s">
        <v>120</v>
      </c>
      <c r="K29" t="s">
        <v>29</v>
      </c>
      <c r="L29" t="s">
        <v>27</v>
      </c>
      <c r="M29" t="s">
        <v>119</v>
      </c>
      <c r="N29" t="s">
        <v>31</v>
      </c>
      <c r="O29" t="s">
        <v>31</v>
      </c>
      <c r="P29" t="s">
        <v>31</v>
      </c>
      <c r="Q29" t="s">
        <v>26</v>
      </c>
      <c r="R29" t="s">
        <v>27</v>
      </c>
      <c r="S29">
        <v>9</v>
      </c>
      <c r="T29">
        <v>2</v>
      </c>
      <c r="U29" t="s">
        <v>27</v>
      </c>
      <c r="V29" t="s">
        <v>27</v>
      </c>
      <c r="W29" t="s">
        <v>27</v>
      </c>
      <c r="X29" t="s">
        <v>27</v>
      </c>
    </row>
    <row r="30" spans="1:24" x14ac:dyDescent="0.2">
      <c r="A30" t="s">
        <v>121</v>
      </c>
      <c r="B30" t="s">
        <v>121</v>
      </c>
      <c r="C30" t="s">
        <v>25</v>
      </c>
      <c r="D30" t="s">
        <v>26</v>
      </c>
      <c r="E30" t="s">
        <v>27</v>
      </c>
      <c r="F30" t="s">
        <v>122</v>
      </c>
      <c r="G30" t="s">
        <v>31</v>
      </c>
      <c r="H30" t="s">
        <v>32</v>
      </c>
      <c r="I30" t="s">
        <v>121</v>
      </c>
      <c r="J30" t="s">
        <v>123</v>
      </c>
      <c r="K30" t="s">
        <v>29</v>
      </c>
      <c r="L30" t="s">
        <v>26</v>
      </c>
      <c r="M30" t="s">
        <v>119</v>
      </c>
      <c r="N30" t="s">
        <v>31</v>
      </c>
      <c r="O30" t="s">
        <v>31</v>
      </c>
      <c r="P30" t="s">
        <v>31</v>
      </c>
      <c r="Q30" t="s">
        <v>26</v>
      </c>
      <c r="R30" t="s">
        <v>27</v>
      </c>
      <c r="S30">
        <v>1</v>
      </c>
      <c r="T30">
        <v>2</v>
      </c>
      <c r="U30" t="s">
        <v>27</v>
      </c>
      <c r="V30" t="s">
        <v>27</v>
      </c>
      <c r="W30" t="s">
        <v>27</v>
      </c>
      <c r="X30" t="s">
        <v>27</v>
      </c>
    </row>
    <row r="31" spans="1:24" hidden="1" x14ac:dyDescent="0.2">
      <c r="A31" t="s">
        <v>124</v>
      </c>
      <c r="B31" t="s">
        <v>124</v>
      </c>
      <c r="C31" t="s">
        <v>25</v>
      </c>
      <c r="D31" t="s">
        <v>26</v>
      </c>
      <c r="E31" t="s">
        <v>27</v>
      </c>
      <c r="F31" t="s">
        <v>28</v>
      </c>
      <c r="G31" t="s">
        <v>28</v>
      </c>
      <c r="H31" t="s">
        <v>45</v>
      </c>
      <c r="I31" t="s">
        <v>124</v>
      </c>
      <c r="J31" t="s">
        <v>43</v>
      </c>
      <c r="K31" t="s">
        <v>66</v>
      </c>
      <c r="L31" t="s">
        <v>27</v>
      </c>
      <c r="M31" t="s">
        <v>124</v>
      </c>
      <c r="N31" t="s">
        <v>31</v>
      </c>
      <c r="O31" t="s">
        <v>28</v>
      </c>
      <c r="P31" t="s">
        <v>28</v>
      </c>
      <c r="Q31" t="s">
        <v>26</v>
      </c>
      <c r="R31" t="s">
        <v>27</v>
      </c>
      <c r="S31">
        <v>3</v>
      </c>
      <c r="T31">
        <v>2</v>
      </c>
      <c r="U31" t="s">
        <v>26</v>
      </c>
      <c r="V31" t="s">
        <v>27</v>
      </c>
      <c r="W31" t="s">
        <v>27</v>
      </c>
      <c r="X31" t="s">
        <v>27</v>
      </c>
    </row>
    <row r="32" spans="1:24" x14ac:dyDescent="0.2">
      <c r="A32" t="s">
        <v>125</v>
      </c>
      <c r="B32" t="s">
        <v>125</v>
      </c>
      <c r="C32" t="s">
        <v>25</v>
      </c>
      <c r="D32" t="s">
        <v>26</v>
      </c>
      <c r="E32" t="s">
        <v>27</v>
      </c>
      <c r="F32" t="s">
        <v>126</v>
      </c>
      <c r="G32" t="s">
        <v>28</v>
      </c>
      <c r="H32" t="s">
        <v>32</v>
      </c>
      <c r="I32" t="s">
        <v>125</v>
      </c>
      <c r="J32" t="s">
        <v>127</v>
      </c>
      <c r="K32" t="s">
        <v>29</v>
      </c>
      <c r="L32" t="s">
        <v>26</v>
      </c>
      <c r="M32" t="s">
        <v>124</v>
      </c>
      <c r="N32" t="s">
        <v>31</v>
      </c>
      <c r="O32" t="s">
        <v>28</v>
      </c>
      <c r="P32" t="s">
        <v>28</v>
      </c>
      <c r="Q32" t="s">
        <v>26</v>
      </c>
      <c r="R32" t="s">
        <v>27</v>
      </c>
      <c r="S32">
        <v>1</v>
      </c>
      <c r="T32">
        <v>2</v>
      </c>
      <c r="U32" t="s">
        <v>26</v>
      </c>
      <c r="V32" t="s">
        <v>27</v>
      </c>
      <c r="W32" t="s">
        <v>27</v>
      </c>
      <c r="X32" t="s">
        <v>27</v>
      </c>
    </row>
    <row r="33" spans="1:24" hidden="1" x14ac:dyDescent="0.2">
      <c r="A33" t="s">
        <v>128</v>
      </c>
      <c r="B33" t="s">
        <v>128</v>
      </c>
      <c r="C33" t="s">
        <v>25</v>
      </c>
      <c r="D33" t="s">
        <v>27</v>
      </c>
      <c r="E33" t="s">
        <v>27</v>
      </c>
      <c r="F33" t="s">
        <v>31</v>
      </c>
      <c r="G33" t="s">
        <v>31</v>
      </c>
      <c r="H33" t="s">
        <v>32</v>
      </c>
      <c r="I33" t="s">
        <v>128</v>
      </c>
      <c r="J33" t="s">
        <v>129</v>
      </c>
      <c r="K33" t="s">
        <v>29</v>
      </c>
      <c r="L33" t="s">
        <v>27</v>
      </c>
      <c r="M33" t="s">
        <v>130</v>
      </c>
      <c r="N33" t="s">
        <v>31</v>
      </c>
      <c r="O33" t="s">
        <v>31</v>
      </c>
      <c r="P33" t="s">
        <v>31</v>
      </c>
      <c r="Q33" t="s">
        <v>26</v>
      </c>
      <c r="R33" t="s">
        <v>27</v>
      </c>
      <c r="S33">
        <v>1</v>
      </c>
      <c r="T33">
        <v>2</v>
      </c>
      <c r="U33" t="s">
        <v>26</v>
      </c>
      <c r="V33" t="s">
        <v>26</v>
      </c>
      <c r="W33" t="s">
        <v>27</v>
      </c>
      <c r="X33" t="s">
        <v>27</v>
      </c>
    </row>
    <row r="34" spans="1:24" x14ac:dyDescent="0.2">
      <c r="A34" t="s">
        <v>131</v>
      </c>
      <c r="B34" t="s">
        <v>131</v>
      </c>
      <c r="C34" t="s">
        <v>25</v>
      </c>
      <c r="D34" t="s">
        <v>27</v>
      </c>
      <c r="E34" t="s">
        <v>27</v>
      </c>
      <c r="F34" t="s">
        <v>132</v>
      </c>
      <c r="G34" t="s">
        <v>31</v>
      </c>
      <c r="H34" t="s">
        <v>32</v>
      </c>
      <c r="I34" t="s">
        <v>131</v>
      </c>
      <c r="J34" t="s">
        <v>127</v>
      </c>
      <c r="K34" t="s">
        <v>29</v>
      </c>
      <c r="L34" t="s">
        <v>26</v>
      </c>
      <c r="M34" t="s">
        <v>130</v>
      </c>
      <c r="N34" t="s">
        <v>31</v>
      </c>
      <c r="O34" t="s">
        <v>31</v>
      </c>
      <c r="P34" t="s">
        <v>31</v>
      </c>
      <c r="Q34" t="s">
        <v>26</v>
      </c>
      <c r="R34" t="s">
        <v>27</v>
      </c>
      <c r="S34">
        <v>1</v>
      </c>
      <c r="T34">
        <v>2</v>
      </c>
      <c r="U34" t="s">
        <v>27</v>
      </c>
      <c r="V34" t="s">
        <v>27</v>
      </c>
      <c r="W34" t="s">
        <v>27</v>
      </c>
      <c r="X34" t="s">
        <v>27</v>
      </c>
    </row>
    <row r="35" spans="1:24" hidden="1" x14ac:dyDescent="0.2">
      <c r="A35" t="s">
        <v>133</v>
      </c>
      <c r="B35" t="s">
        <v>133</v>
      </c>
      <c r="C35" t="s">
        <v>25</v>
      </c>
      <c r="D35" t="s">
        <v>26</v>
      </c>
      <c r="E35" t="s">
        <v>27</v>
      </c>
      <c r="F35" t="s">
        <v>31</v>
      </c>
      <c r="G35" t="s">
        <v>31</v>
      </c>
      <c r="H35" t="s">
        <v>45</v>
      </c>
      <c r="I35" t="s">
        <v>133</v>
      </c>
      <c r="J35" t="s">
        <v>43</v>
      </c>
      <c r="K35" t="s">
        <v>134</v>
      </c>
      <c r="L35" t="s">
        <v>27</v>
      </c>
      <c r="M35" t="s">
        <v>130</v>
      </c>
      <c r="N35" t="s">
        <v>31</v>
      </c>
      <c r="O35" t="s">
        <v>31</v>
      </c>
      <c r="P35" t="s">
        <v>31</v>
      </c>
      <c r="Q35" t="s">
        <v>26</v>
      </c>
      <c r="R35" t="s">
        <v>27</v>
      </c>
      <c r="S35">
        <v>2</v>
      </c>
      <c r="T35">
        <v>2</v>
      </c>
      <c r="U35" t="s">
        <v>26</v>
      </c>
      <c r="V35" t="s">
        <v>26</v>
      </c>
      <c r="W35" t="s">
        <v>27</v>
      </c>
      <c r="X35" t="s">
        <v>27</v>
      </c>
    </row>
    <row r="36" spans="1:24" hidden="1" x14ac:dyDescent="0.2">
      <c r="A36" t="s">
        <v>135</v>
      </c>
      <c r="B36" t="s">
        <v>135</v>
      </c>
      <c r="C36" t="s">
        <v>25</v>
      </c>
      <c r="D36" t="s">
        <v>27</v>
      </c>
      <c r="E36" t="s">
        <v>27</v>
      </c>
      <c r="F36" t="s">
        <v>31</v>
      </c>
      <c r="G36" t="s">
        <v>31</v>
      </c>
      <c r="H36" t="s">
        <v>82</v>
      </c>
      <c r="I36" t="s">
        <v>135</v>
      </c>
      <c r="J36" t="s">
        <v>80</v>
      </c>
      <c r="K36" t="s">
        <v>79</v>
      </c>
      <c r="L36" t="s">
        <v>27</v>
      </c>
      <c r="M36" t="s">
        <v>136</v>
      </c>
      <c r="N36" t="s">
        <v>31</v>
      </c>
      <c r="O36" t="s">
        <v>31</v>
      </c>
      <c r="P36" t="s">
        <v>31</v>
      </c>
      <c r="Q36" t="s">
        <v>26</v>
      </c>
      <c r="R36" t="s">
        <v>27</v>
      </c>
      <c r="S36">
        <v>4</v>
      </c>
      <c r="T36">
        <v>1</v>
      </c>
      <c r="U36" t="s">
        <v>26</v>
      </c>
      <c r="V36" t="s">
        <v>27</v>
      </c>
      <c r="W36" t="s">
        <v>27</v>
      </c>
      <c r="X36" t="s">
        <v>27</v>
      </c>
    </row>
    <row r="37" spans="1:24" hidden="1" x14ac:dyDescent="0.2">
      <c r="A37" t="s">
        <v>137</v>
      </c>
      <c r="B37" t="s">
        <v>137</v>
      </c>
      <c r="C37" t="s">
        <v>25</v>
      </c>
      <c r="D37" t="s">
        <v>27</v>
      </c>
      <c r="E37" t="s">
        <v>27</v>
      </c>
      <c r="F37" t="s">
        <v>31</v>
      </c>
      <c r="G37" t="s">
        <v>31</v>
      </c>
      <c r="H37" t="s">
        <v>82</v>
      </c>
      <c r="I37" t="s">
        <v>137</v>
      </c>
      <c r="J37" t="s">
        <v>80</v>
      </c>
      <c r="K37" t="s">
        <v>138</v>
      </c>
      <c r="L37" t="s">
        <v>27</v>
      </c>
      <c r="M37" t="s">
        <v>136</v>
      </c>
      <c r="N37" t="s">
        <v>31</v>
      </c>
      <c r="O37" t="s">
        <v>31</v>
      </c>
      <c r="P37" t="s">
        <v>31</v>
      </c>
      <c r="Q37" t="s">
        <v>26</v>
      </c>
      <c r="R37" t="s">
        <v>27</v>
      </c>
      <c r="S37">
        <v>4</v>
      </c>
      <c r="T37">
        <v>1</v>
      </c>
      <c r="U37" t="s">
        <v>26</v>
      </c>
      <c r="V37" t="s">
        <v>27</v>
      </c>
      <c r="W37" t="s">
        <v>27</v>
      </c>
      <c r="X37" t="s">
        <v>27</v>
      </c>
    </row>
    <row r="38" spans="1:24" x14ac:dyDescent="0.2">
      <c r="A38" t="s">
        <v>139</v>
      </c>
      <c r="B38" t="s">
        <v>139</v>
      </c>
      <c r="C38" t="s">
        <v>25</v>
      </c>
      <c r="D38" t="s">
        <v>26</v>
      </c>
      <c r="E38" t="s">
        <v>27</v>
      </c>
      <c r="F38" t="s">
        <v>140</v>
      </c>
      <c r="G38" t="s">
        <v>28</v>
      </c>
      <c r="H38" t="s">
        <v>32</v>
      </c>
      <c r="I38" t="s">
        <v>139</v>
      </c>
      <c r="J38" t="s">
        <v>141</v>
      </c>
      <c r="K38" t="s">
        <v>29</v>
      </c>
      <c r="L38" t="s">
        <v>26</v>
      </c>
      <c r="M38" t="s">
        <v>139</v>
      </c>
      <c r="N38" t="s">
        <v>31</v>
      </c>
      <c r="O38" t="s">
        <v>28</v>
      </c>
      <c r="P38" t="s">
        <v>28</v>
      </c>
      <c r="Q38" t="s">
        <v>26</v>
      </c>
      <c r="R38" t="s">
        <v>27</v>
      </c>
      <c r="S38">
        <v>1</v>
      </c>
      <c r="T38">
        <v>2</v>
      </c>
      <c r="U38" t="s">
        <v>27</v>
      </c>
      <c r="V38" t="s">
        <v>27</v>
      </c>
      <c r="W38" t="s">
        <v>27</v>
      </c>
      <c r="X38" t="s">
        <v>27</v>
      </c>
    </row>
    <row r="39" spans="1:24" hidden="1" x14ac:dyDescent="0.2">
      <c r="A39" t="s">
        <v>142</v>
      </c>
      <c r="B39" t="s">
        <v>142</v>
      </c>
      <c r="C39" t="s">
        <v>25</v>
      </c>
      <c r="D39" t="s">
        <v>26</v>
      </c>
      <c r="E39" t="s">
        <v>27</v>
      </c>
      <c r="F39" t="s">
        <v>31</v>
      </c>
      <c r="G39" t="s">
        <v>31</v>
      </c>
      <c r="H39" t="s">
        <v>32</v>
      </c>
      <c r="I39" t="s">
        <v>142</v>
      </c>
      <c r="J39" t="s">
        <v>143</v>
      </c>
      <c r="K39" t="s">
        <v>29</v>
      </c>
      <c r="L39" t="s">
        <v>27</v>
      </c>
      <c r="M39" t="s">
        <v>144</v>
      </c>
      <c r="N39" t="s">
        <v>31</v>
      </c>
      <c r="O39" t="s">
        <v>31</v>
      </c>
      <c r="P39" t="s">
        <v>31</v>
      </c>
      <c r="Q39" t="s">
        <v>27</v>
      </c>
      <c r="R39" t="s">
        <v>27</v>
      </c>
      <c r="S39">
        <v>1</v>
      </c>
      <c r="T39">
        <v>1</v>
      </c>
      <c r="U39" t="s">
        <v>27</v>
      </c>
      <c r="V39" t="s">
        <v>27</v>
      </c>
      <c r="W39" t="s">
        <v>27</v>
      </c>
      <c r="X39" t="s">
        <v>27</v>
      </c>
    </row>
    <row r="40" spans="1:24" hidden="1" x14ac:dyDescent="0.2">
      <c r="A40" t="s">
        <v>145</v>
      </c>
      <c r="B40" t="s">
        <v>145</v>
      </c>
      <c r="C40" t="s">
        <v>25</v>
      </c>
      <c r="D40" t="s">
        <v>26</v>
      </c>
      <c r="E40" t="s">
        <v>27</v>
      </c>
      <c r="F40" t="s">
        <v>31</v>
      </c>
      <c r="G40" t="s">
        <v>31</v>
      </c>
      <c r="H40" t="s">
        <v>32</v>
      </c>
      <c r="I40" t="s">
        <v>145</v>
      </c>
      <c r="J40" t="s">
        <v>146</v>
      </c>
      <c r="K40" t="s">
        <v>29</v>
      </c>
      <c r="L40" t="s">
        <v>27</v>
      </c>
      <c r="M40" t="s">
        <v>144</v>
      </c>
      <c r="N40" t="s">
        <v>31</v>
      </c>
      <c r="O40" t="s">
        <v>31</v>
      </c>
      <c r="P40" t="s">
        <v>31</v>
      </c>
      <c r="Q40" t="s">
        <v>27</v>
      </c>
      <c r="R40" t="s">
        <v>27</v>
      </c>
      <c r="S40">
        <v>1</v>
      </c>
      <c r="T40">
        <v>1</v>
      </c>
      <c r="U40" t="s">
        <v>27</v>
      </c>
      <c r="V40" t="s">
        <v>27</v>
      </c>
      <c r="W40" t="s">
        <v>27</v>
      </c>
      <c r="X40" t="s">
        <v>27</v>
      </c>
    </row>
    <row r="41" spans="1:24" hidden="1" x14ac:dyDescent="0.2">
      <c r="A41" t="s">
        <v>147</v>
      </c>
      <c r="B41" t="s">
        <v>147</v>
      </c>
      <c r="C41" t="s">
        <v>25</v>
      </c>
      <c r="D41" t="s">
        <v>26</v>
      </c>
      <c r="E41" t="s">
        <v>27</v>
      </c>
      <c r="F41" t="s">
        <v>31</v>
      </c>
      <c r="G41" t="s">
        <v>31</v>
      </c>
      <c r="H41" t="s">
        <v>32</v>
      </c>
      <c r="I41" t="s">
        <v>147</v>
      </c>
      <c r="J41" t="s">
        <v>148</v>
      </c>
      <c r="K41" t="s">
        <v>29</v>
      </c>
      <c r="L41" t="s">
        <v>27</v>
      </c>
      <c r="M41" t="s">
        <v>144</v>
      </c>
      <c r="N41" t="s">
        <v>31</v>
      </c>
      <c r="O41" t="s">
        <v>31</v>
      </c>
      <c r="P41" t="s">
        <v>31</v>
      </c>
      <c r="Q41" t="s">
        <v>27</v>
      </c>
      <c r="R41" t="s">
        <v>27</v>
      </c>
      <c r="S41">
        <v>1</v>
      </c>
      <c r="T41">
        <v>1</v>
      </c>
      <c r="U41" t="s">
        <v>26</v>
      </c>
      <c r="V41" t="s">
        <v>27</v>
      </c>
      <c r="W41" t="s">
        <v>27</v>
      </c>
      <c r="X41" t="s">
        <v>27</v>
      </c>
    </row>
    <row r="42" spans="1:24" x14ac:dyDescent="0.2">
      <c r="A42" t="s">
        <v>149</v>
      </c>
      <c r="B42" t="s">
        <v>149</v>
      </c>
      <c r="C42" t="s">
        <v>25</v>
      </c>
      <c r="D42" t="s">
        <v>26</v>
      </c>
      <c r="E42" t="s">
        <v>27</v>
      </c>
      <c r="F42" t="s">
        <v>140</v>
      </c>
      <c r="G42" t="s">
        <v>28</v>
      </c>
      <c r="H42" t="s">
        <v>32</v>
      </c>
      <c r="I42" t="s">
        <v>149</v>
      </c>
      <c r="J42" t="s">
        <v>141</v>
      </c>
      <c r="K42" t="s">
        <v>29</v>
      </c>
      <c r="L42" t="s">
        <v>26</v>
      </c>
      <c r="M42" t="s">
        <v>149</v>
      </c>
      <c r="N42" t="s">
        <v>31</v>
      </c>
      <c r="O42" t="s">
        <v>28</v>
      </c>
      <c r="P42" t="s">
        <v>28</v>
      </c>
      <c r="Q42" t="s">
        <v>26</v>
      </c>
      <c r="R42" t="s">
        <v>27</v>
      </c>
      <c r="S42">
        <v>1</v>
      </c>
      <c r="T42">
        <v>2</v>
      </c>
      <c r="U42" t="s">
        <v>27</v>
      </c>
      <c r="V42" t="s">
        <v>27</v>
      </c>
      <c r="W42" t="s">
        <v>27</v>
      </c>
      <c r="X42" t="s">
        <v>27</v>
      </c>
    </row>
    <row r="43" spans="1:24" hidden="1" x14ac:dyDescent="0.2">
      <c r="A43" t="s">
        <v>150</v>
      </c>
      <c r="B43" t="s">
        <v>150</v>
      </c>
      <c r="C43" t="s">
        <v>25</v>
      </c>
      <c r="D43" t="s">
        <v>27</v>
      </c>
      <c r="E43" t="s">
        <v>27</v>
      </c>
      <c r="F43" t="s">
        <v>31</v>
      </c>
      <c r="G43" t="s">
        <v>31</v>
      </c>
      <c r="H43" t="s">
        <v>82</v>
      </c>
      <c r="I43" t="s">
        <v>150</v>
      </c>
      <c r="J43" t="s">
        <v>80</v>
      </c>
      <c r="K43" t="s">
        <v>79</v>
      </c>
      <c r="L43" t="s">
        <v>27</v>
      </c>
      <c r="M43" t="s">
        <v>136</v>
      </c>
      <c r="N43" t="s">
        <v>31</v>
      </c>
      <c r="O43" t="s">
        <v>31</v>
      </c>
      <c r="P43" t="s">
        <v>31</v>
      </c>
      <c r="Q43" t="s">
        <v>26</v>
      </c>
      <c r="R43" t="s">
        <v>27</v>
      </c>
      <c r="S43">
        <v>4</v>
      </c>
      <c r="T43">
        <v>1</v>
      </c>
      <c r="U43" t="s">
        <v>26</v>
      </c>
      <c r="V43" t="s">
        <v>27</v>
      </c>
      <c r="W43" t="s">
        <v>27</v>
      </c>
      <c r="X43" t="s">
        <v>27</v>
      </c>
    </row>
    <row r="44" spans="1:24" hidden="1" x14ac:dyDescent="0.2">
      <c r="A44" t="s">
        <v>151</v>
      </c>
      <c r="B44" t="s">
        <v>151</v>
      </c>
      <c r="C44" t="s">
        <v>25</v>
      </c>
      <c r="D44" t="s">
        <v>27</v>
      </c>
      <c r="E44" t="s">
        <v>27</v>
      </c>
      <c r="F44" t="s">
        <v>31</v>
      </c>
      <c r="G44" t="s">
        <v>31</v>
      </c>
      <c r="H44" t="s">
        <v>82</v>
      </c>
      <c r="I44" t="s">
        <v>151</v>
      </c>
      <c r="J44" t="s">
        <v>80</v>
      </c>
      <c r="K44" t="s">
        <v>138</v>
      </c>
      <c r="L44" t="s">
        <v>27</v>
      </c>
      <c r="M44" t="s">
        <v>136</v>
      </c>
      <c r="N44" t="s">
        <v>31</v>
      </c>
      <c r="O44" t="s">
        <v>31</v>
      </c>
      <c r="P44" t="s">
        <v>31</v>
      </c>
      <c r="Q44" t="s">
        <v>26</v>
      </c>
      <c r="R44" t="s">
        <v>27</v>
      </c>
      <c r="S44">
        <v>4</v>
      </c>
      <c r="T44">
        <v>1</v>
      </c>
      <c r="U44" t="s">
        <v>26</v>
      </c>
      <c r="V44" t="s">
        <v>27</v>
      </c>
      <c r="W44" t="s">
        <v>27</v>
      </c>
      <c r="X44" t="s">
        <v>27</v>
      </c>
    </row>
    <row r="45" spans="1:24" hidden="1" x14ac:dyDescent="0.2">
      <c r="A45" t="s">
        <v>152</v>
      </c>
      <c r="B45" t="s">
        <v>152</v>
      </c>
      <c r="C45" t="s">
        <v>25</v>
      </c>
      <c r="D45" t="s">
        <v>26</v>
      </c>
      <c r="E45" t="s">
        <v>27</v>
      </c>
      <c r="F45" t="s">
        <v>28</v>
      </c>
      <c r="G45" t="s">
        <v>28</v>
      </c>
      <c r="H45" t="s">
        <v>32</v>
      </c>
      <c r="I45" t="s">
        <v>152</v>
      </c>
      <c r="J45" t="s">
        <v>30</v>
      </c>
      <c r="K45" t="s">
        <v>29</v>
      </c>
      <c r="L45" t="s">
        <v>27</v>
      </c>
      <c r="M45" t="s">
        <v>136</v>
      </c>
      <c r="N45" t="s">
        <v>31</v>
      </c>
      <c r="O45" t="s">
        <v>28</v>
      </c>
      <c r="P45" t="s">
        <v>28</v>
      </c>
      <c r="Q45" t="s">
        <v>26</v>
      </c>
      <c r="R45" t="s">
        <v>27</v>
      </c>
      <c r="S45">
        <v>4</v>
      </c>
      <c r="T45">
        <v>1</v>
      </c>
      <c r="U45" t="s">
        <v>26</v>
      </c>
      <c r="V45" t="s">
        <v>27</v>
      </c>
      <c r="W45" t="s">
        <v>27</v>
      </c>
      <c r="X45" t="s">
        <v>27</v>
      </c>
    </row>
    <row r="46" spans="1:24" hidden="1" x14ac:dyDescent="0.2">
      <c r="A46" t="s">
        <v>153</v>
      </c>
      <c r="B46" t="s">
        <v>153</v>
      </c>
      <c r="C46" t="s">
        <v>25</v>
      </c>
      <c r="D46" t="s">
        <v>26</v>
      </c>
      <c r="E46" t="s">
        <v>27</v>
      </c>
      <c r="F46" t="s">
        <v>28</v>
      </c>
      <c r="G46" t="s">
        <v>28</v>
      </c>
      <c r="H46" t="s">
        <v>32</v>
      </c>
      <c r="I46" t="s">
        <v>153</v>
      </c>
      <c r="J46" t="s">
        <v>30</v>
      </c>
      <c r="K46" t="s">
        <v>29</v>
      </c>
      <c r="L46" t="s">
        <v>27</v>
      </c>
      <c r="M46" t="s">
        <v>136</v>
      </c>
      <c r="N46" t="s">
        <v>31</v>
      </c>
      <c r="O46" t="s">
        <v>28</v>
      </c>
      <c r="P46" t="s">
        <v>28</v>
      </c>
      <c r="Q46" t="s">
        <v>26</v>
      </c>
      <c r="R46" t="s">
        <v>27</v>
      </c>
      <c r="S46">
        <v>4</v>
      </c>
      <c r="T46">
        <v>1</v>
      </c>
      <c r="U46" t="s">
        <v>26</v>
      </c>
      <c r="V46" t="s">
        <v>27</v>
      </c>
      <c r="W46" t="s">
        <v>27</v>
      </c>
      <c r="X46" t="s">
        <v>27</v>
      </c>
    </row>
    <row r="47" spans="1:24" hidden="1" x14ac:dyDescent="0.2">
      <c r="A47" t="s">
        <v>154</v>
      </c>
      <c r="B47" t="s">
        <v>154</v>
      </c>
      <c r="C47" t="s">
        <v>155</v>
      </c>
      <c r="D47" t="s">
        <v>26</v>
      </c>
      <c r="E47" t="s">
        <v>26</v>
      </c>
      <c r="F47" t="s">
        <v>156</v>
      </c>
      <c r="G47" t="s">
        <v>157</v>
      </c>
      <c r="H47" t="s">
        <v>32</v>
      </c>
      <c r="I47" t="s">
        <v>154</v>
      </c>
      <c r="J47" t="s">
        <v>158</v>
      </c>
      <c r="K47" t="s">
        <v>29</v>
      </c>
      <c r="L47" t="s">
        <v>26</v>
      </c>
      <c r="M47" t="s">
        <v>159</v>
      </c>
      <c r="N47" t="s">
        <v>31</v>
      </c>
      <c r="O47" t="s">
        <v>31</v>
      </c>
      <c r="P47" t="s">
        <v>31</v>
      </c>
      <c r="Q47" t="s">
        <v>27</v>
      </c>
      <c r="R47" t="s">
        <v>26</v>
      </c>
      <c r="S47">
        <v>1</v>
      </c>
      <c r="T47">
        <v>1</v>
      </c>
      <c r="U47" t="s">
        <v>26</v>
      </c>
      <c r="V47" t="s">
        <v>27</v>
      </c>
      <c r="W47" t="s">
        <v>27</v>
      </c>
      <c r="X47" t="s">
        <v>27</v>
      </c>
    </row>
    <row r="48" spans="1:24" x14ac:dyDescent="0.2">
      <c r="A48" t="s">
        <v>160</v>
      </c>
      <c r="B48" t="s">
        <v>160</v>
      </c>
      <c r="C48" t="s">
        <v>25</v>
      </c>
      <c r="D48" t="s">
        <v>26</v>
      </c>
      <c r="E48" t="s">
        <v>27</v>
      </c>
      <c r="F48" t="s">
        <v>28</v>
      </c>
      <c r="G48" t="s">
        <v>28</v>
      </c>
      <c r="H48" t="s">
        <v>32</v>
      </c>
      <c r="I48" t="s">
        <v>160</v>
      </c>
      <c r="J48" t="s">
        <v>86</v>
      </c>
      <c r="K48" t="s">
        <v>29</v>
      </c>
      <c r="L48" t="s">
        <v>27</v>
      </c>
      <c r="M48" t="s">
        <v>161</v>
      </c>
      <c r="N48" t="s">
        <v>31</v>
      </c>
      <c r="O48" t="s">
        <v>28</v>
      </c>
      <c r="P48" t="s">
        <v>28</v>
      </c>
      <c r="Q48" t="s">
        <v>26</v>
      </c>
      <c r="R48" t="s">
        <v>27</v>
      </c>
      <c r="S48">
        <v>1</v>
      </c>
      <c r="T48">
        <v>2</v>
      </c>
      <c r="U48" t="s">
        <v>26</v>
      </c>
      <c r="V48" t="s">
        <v>27</v>
      </c>
      <c r="W48" t="s">
        <v>27</v>
      </c>
      <c r="X48" t="s">
        <v>27</v>
      </c>
    </row>
    <row r="49" spans="1:24" x14ac:dyDescent="0.2">
      <c r="A49" t="s">
        <v>162</v>
      </c>
      <c r="B49" t="s">
        <v>162</v>
      </c>
      <c r="C49" t="s">
        <v>25</v>
      </c>
      <c r="D49" t="s">
        <v>26</v>
      </c>
      <c r="E49" t="s">
        <v>27</v>
      </c>
      <c r="F49" t="s">
        <v>28</v>
      </c>
      <c r="G49" t="s">
        <v>28</v>
      </c>
      <c r="H49" t="s">
        <v>32</v>
      </c>
      <c r="I49" t="s">
        <v>162</v>
      </c>
      <c r="J49" t="s">
        <v>86</v>
      </c>
      <c r="K49" t="s">
        <v>29</v>
      </c>
      <c r="L49" t="s">
        <v>27</v>
      </c>
      <c r="M49" t="s">
        <v>161</v>
      </c>
      <c r="N49" t="s">
        <v>31</v>
      </c>
      <c r="O49" t="s">
        <v>28</v>
      </c>
      <c r="P49" t="s">
        <v>28</v>
      </c>
      <c r="Q49" t="s">
        <v>26</v>
      </c>
      <c r="R49" t="s">
        <v>27</v>
      </c>
      <c r="S49">
        <v>1</v>
      </c>
      <c r="T49">
        <v>2</v>
      </c>
      <c r="U49" t="s">
        <v>27</v>
      </c>
      <c r="V49" t="s">
        <v>27</v>
      </c>
      <c r="W49" t="s">
        <v>27</v>
      </c>
      <c r="X49" t="s">
        <v>27</v>
      </c>
    </row>
    <row r="50" spans="1:24" x14ac:dyDescent="0.2">
      <c r="A50" t="s">
        <v>163</v>
      </c>
      <c r="B50" t="s">
        <v>163</v>
      </c>
      <c r="C50" t="s">
        <v>25</v>
      </c>
      <c r="D50" t="s">
        <v>26</v>
      </c>
      <c r="E50" t="s">
        <v>27</v>
      </c>
      <c r="F50" t="s">
        <v>28</v>
      </c>
      <c r="G50" t="s">
        <v>28</v>
      </c>
      <c r="H50" t="s">
        <v>32</v>
      </c>
      <c r="I50" t="s">
        <v>163</v>
      </c>
      <c r="J50" t="s">
        <v>86</v>
      </c>
      <c r="K50" t="s">
        <v>29</v>
      </c>
      <c r="L50" t="s">
        <v>27</v>
      </c>
      <c r="M50" t="s">
        <v>161</v>
      </c>
      <c r="N50" t="s">
        <v>31</v>
      </c>
      <c r="O50" t="s">
        <v>28</v>
      </c>
      <c r="P50" t="s">
        <v>28</v>
      </c>
      <c r="Q50" t="s">
        <v>26</v>
      </c>
      <c r="R50" t="s">
        <v>27</v>
      </c>
      <c r="S50">
        <v>1</v>
      </c>
      <c r="T50">
        <v>2</v>
      </c>
      <c r="U50" t="s">
        <v>26</v>
      </c>
      <c r="V50" t="s">
        <v>27</v>
      </c>
      <c r="W50" t="s">
        <v>27</v>
      </c>
      <c r="X50" t="s">
        <v>27</v>
      </c>
    </row>
    <row r="51" spans="1:24" x14ac:dyDescent="0.2">
      <c r="A51" t="s">
        <v>164</v>
      </c>
      <c r="B51" t="s">
        <v>164</v>
      </c>
      <c r="C51" t="s">
        <v>25</v>
      </c>
      <c r="D51" t="s">
        <v>26</v>
      </c>
      <c r="E51" t="s">
        <v>27</v>
      </c>
      <c r="F51" t="s">
        <v>28</v>
      </c>
      <c r="G51" t="s">
        <v>28</v>
      </c>
      <c r="H51" t="s">
        <v>32</v>
      </c>
      <c r="I51" t="s">
        <v>164</v>
      </c>
      <c r="J51" t="s">
        <v>86</v>
      </c>
      <c r="K51" t="s">
        <v>29</v>
      </c>
      <c r="L51" t="s">
        <v>27</v>
      </c>
      <c r="M51" t="s">
        <v>161</v>
      </c>
      <c r="N51" t="s">
        <v>31</v>
      </c>
      <c r="O51" t="s">
        <v>28</v>
      </c>
      <c r="P51" t="s">
        <v>28</v>
      </c>
      <c r="Q51" t="s">
        <v>26</v>
      </c>
      <c r="R51" t="s">
        <v>27</v>
      </c>
      <c r="S51">
        <v>1</v>
      </c>
      <c r="T51">
        <v>2</v>
      </c>
      <c r="U51" t="s">
        <v>27</v>
      </c>
      <c r="V51" t="s">
        <v>27</v>
      </c>
      <c r="W51" t="s">
        <v>27</v>
      </c>
      <c r="X51" t="s">
        <v>27</v>
      </c>
    </row>
    <row r="52" spans="1:24" x14ac:dyDescent="0.2">
      <c r="A52" t="s">
        <v>165</v>
      </c>
      <c r="B52" t="s">
        <v>165</v>
      </c>
      <c r="C52" t="s">
        <v>25</v>
      </c>
      <c r="D52" t="s">
        <v>26</v>
      </c>
      <c r="E52" t="s">
        <v>27</v>
      </c>
      <c r="F52" t="s">
        <v>31</v>
      </c>
      <c r="G52" t="s">
        <v>31</v>
      </c>
      <c r="H52" t="s">
        <v>32</v>
      </c>
      <c r="I52" t="s">
        <v>165</v>
      </c>
      <c r="J52" t="s">
        <v>166</v>
      </c>
      <c r="K52" t="s">
        <v>29</v>
      </c>
      <c r="L52" t="s">
        <v>27</v>
      </c>
      <c r="M52" t="s">
        <v>167</v>
      </c>
      <c r="N52" t="s">
        <v>31</v>
      </c>
      <c r="O52" t="s">
        <v>31</v>
      </c>
      <c r="P52" t="s">
        <v>31</v>
      </c>
      <c r="Q52" t="s">
        <v>26</v>
      </c>
      <c r="R52" t="s">
        <v>27</v>
      </c>
      <c r="S52">
        <v>1</v>
      </c>
      <c r="T52">
        <v>2</v>
      </c>
      <c r="U52" t="s">
        <v>26</v>
      </c>
      <c r="V52" t="s">
        <v>27</v>
      </c>
      <c r="W52" t="s">
        <v>27</v>
      </c>
      <c r="X52" t="s">
        <v>27</v>
      </c>
    </row>
    <row r="53" spans="1:24" hidden="1" x14ac:dyDescent="0.2">
      <c r="A53" t="s">
        <v>168</v>
      </c>
      <c r="B53" t="s">
        <v>168</v>
      </c>
      <c r="C53" t="s">
        <v>25</v>
      </c>
      <c r="D53" t="s">
        <v>26</v>
      </c>
      <c r="E53" t="s">
        <v>27</v>
      </c>
      <c r="F53" t="s">
        <v>28</v>
      </c>
      <c r="G53" t="s">
        <v>28</v>
      </c>
      <c r="H53" t="s">
        <v>45</v>
      </c>
      <c r="I53" t="s">
        <v>168</v>
      </c>
      <c r="J53" t="s">
        <v>43</v>
      </c>
      <c r="K53" t="s">
        <v>66</v>
      </c>
      <c r="L53" t="s">
        <v>27</v>
      </c>
      <c r="M53" t="s">
        <v>168</v>
      </c>
      <c r="N53" t="s">
        <v>31</v>
      </c>
      <c r="O53" t="s">
        <v>28</v>
      </c>
      <c r="P53" t="s">
        <v>28</v>
      </c>
      <c r="Q53" t="s">
        <v>26</v>
      </c>
      <c r="R53" t="s">
        <v>27</v>
      </c>
      <c r="S53">
        <v>3</v>
      </c>
      <c r="T53">
        <v>2</v>
      </c>
      <c r="U53" t="s">
        <v>26</v>
      </c>
      <c r="V53" t="s">
        <v>27</v>
      </c>
      <c r="W53" t="s">
        <v>27</v>
      </c>
      <c r="X53" t="s">
        <v>27</v>
      </c>
    </row>
    <row r="54" spans="1:24" x14ac:dyDescent="0.2">
      <c r="A54" t="s">
        <v>169</v>
      </c>
      <c r="B54" t="s">
        <v>169</v>
      </c>
      <c r="C54" t="s">
        <v>25</v>
      </c>
      <c r="D54" t="s">
        <v>26</v>
      </c>
      <c r="E54" t="s">
        <v>27</v>
      </c>
      <c r="F54" t="s">
        <v>170</v>
      </c>
      <c r="G54" t="s">
        <v>31</v>
      </c>
      <c r="H54" t="s">
        <v>32</v>
      </c>
      <c r="I54" t="s">
        <v>169</v>
      </c>
      <c r="J54" t="s">
        <v>127</v>
      </c>
      <c r="K54" t="s">
        <v>29</v>
      </c>
      <c r="L54" t="s">
        <v>26</v>
      </c>
      <c r="M54" t="s">
        <v>168</v>
      </c>
      <c r="N54" t="s">
        <v>31</v>
      </c>
      <c r="O54" t="s">
        <v>31</v>
      </c>
      <c r="P54" t="s">
        <v>31</v>
      </c>
      <c r="Q54" t="s">
        <v>26</v>
      </c>
      <c r="R54" t="s">
        <v>27</v>
      </c>
      <c r="S54">
        <v>1</v>
      </c>
      <c r="T54">
        <v>2</v>
      </c>
      <c r="U54" t="s">
        <v>26</v>
      </c>
      <c r="V54" t="s">
        <v>27</v>
      </c>
      <c r="W54" t="s">
        <v>27</v>
      </c>
      <c r="X54" t="s">
        <v>27</v>
      </c>
    </row>
    <row r="55" spans="1:24" hidden="1" x14ac:dyDescent="0.2">
      <c r="A55" t="s">
        <v>171</v>
      </c>
      <c r="B55" t="s">
        <v>171</v>
      </c>
      <c r="C55" t="s">
        <v>25</v>
      </c>
      <c r="D55" t="s">
        <v>26</v>
      </c>
      <c r="E55" t="s">
        <v>27</v>
      </c>
      <c r="F55" t="s">
        <v>28</v>
      </c>
      <c r="G55" t="s">
        <v>28</v>
      </c>
      <c r="H55" t="s">
        <v>45</v>
      </c>
      <c r="I55" t="s">
        <v>171</v>
      </c>
      <c r="J55" t="s">
        <v>43</v>
      </c>
      <c r="K55" t="s">
        <v>66</v>
      </c>
      <c r="L55" t="s">
        <v>27</v>
      </c>
      <c r="M55" t="s">
        <v>171</v>
      </c>
      <c r="N55" t="s">
        <v>31</v>
      </c>
      <c r="O55" t="s">
        <v>28</v>
      </c>
      <c r="P55" t="s">
        <v>28</v>
      </c>
      <c r="Q55" t="s">
        <v>26</v>
      </c>
      <c r="R55" t="s">
        <v>27</v>
      </c>
      <c r="S55">
        <v>3</v>
      </c>
      <c r="T55">
        <v>2</v>
      </c>
      <c r="U55" t="s">
        <v>26</v>
      </c>
      <c r="V55" t="s">
        <v>27</v>
      </c>
      <c r="W55" t="s">
        <v>27</v>
      </c>
      <c r="X55" t="s">
        <v>27</v>
      </c>
    </row>
    <row r="56" spans="1:24" x14ac:dyDescent="0.2">
      <c r="A56" t="s">
        <v>172</v>
      </c>
      <c r="B56" t="s">
        <v>172</v>
      </c>
      <c r="C56" t="s">
        <v>25</v>
      </c>
      <c r="D56" t="s">
        <v>26</v>
      </c>
      <c r="E56" t="s">
        <v>27</v>
      </c>
      <c r="F56" t="s">
        <v>173</v>
      </c>
      <c r="G56" t="s">
        <v>31</v>
      </c>
      <c r="H56" t="s">
        <v>32</v>
      </c>
      <c r="I56" t="s">
        <v>172</v>
      </c>
      <c r="J56" t="s">
        <v>174</v>
      </c>
      <c r="K56" t="s">
        <v>29</v>
      </c>
      <c r="L56" t="s">
        <v>26</v>
      </c>
      <c r="M56" t="s">
        <v>175</v>
      </c>
      <c r="N56" t="s">
        <v>31</v>
      </c>
      <c r="O56" t="s">
        <v>31</v>
      </c>
      <c r="P56" t="s">
        <v>31</v>
      </c>
      <c r="Q56" t="s">
        <v>26</v>
      </c>
      <c r="R56" t="s">
        <v>27</v>
      </c>
      <c r="S56">
        <v>1</v>
      </c>
      <c r="T56">
        <v>2</v>
      </c>
      <c r="U56" t="s">
        <v>26</v>
      </c>
      <c r="V56" t="s">
        <v>27</v>
      </c>
      <c r="W56" t="s">
        <v>27</v>
      </c>
      <c r="X56" t="s">
        <v>27</v>
      </c>
    </row>
    <row r="57" spans="1:24" hidden="1" x14ac:dyDescent="0.2">
      <c r="A57" t="s">
        <v>176</v>
      </c>
      <c r="B57" t="s">
        <v>176</v>
      </c>
      <c r="C57" t="s">
        <v>25</v>
      </c>
      <c r="D57" t="s">
        <v>26</v>
      </c>
      <c r="E57" t="s">
        <v>27</v>
      </c>
      <c r="F57" t="s">
        <v>31</v>
      </c>
      <c r="G57" t="s">
        <v>31</v>
      </c>
      <c r="H57" t="s">
        <v>32</v>
      </c>
      <c r="I57" t="s">
        <v>176</v>
      </c>
      <c r="J57" t="s">
        <v>177</v>
      </c>
      <c r="K57" t="s">
        <v>29</v>
      </c>
      <c r="L57" t="s">
        <v>27</v>
      </c>
      <c r="M57" t="s">
        <v>144</v>
      </c>
      <c r="N57" t="s">
        <v>31</v>
      </c>
      <c r="O57" t="s">
        <v>31</v>
      </c>
      <c r="P57" t="s">
        <v>31</v>
      </c>
      <c r="Q57" t="s">
        <v>27</v>
      </c>
      <c r="R57" t="s">
        <v>27</v>
      </c>
      <c r="S57">
        <v>1</v>
      </c>
      <c r="T57">
        <v>1</v>
      </c>
      <c r="U57" t="s">
        <v>26</v>
      </c>
      <c r="V57" t="s">
        <v>27</v>
      </c>
      <c r="W57" t="s">
        <v>27</v>
      </c>
      <c r="X57" t="s">
        <v>27</v>
      </c>
    </row>
    <row r="58" spans="1:24" hidden="1" x14ac:dyDescent="0.2">
      <c r="A58" t="s">
        <v>178</v>
      </c>
      <c r="B58" t="s">
        <v>178</v>
      </c>
      <c r="C58" t="s">
        <v>25</v>
      </c>
      <c r="D58" t="s">
        <v>26</v>
      </c>
      <c r="E58" t="s">
        <v>27</v>
      </c>
      <c r="F58" t="s">
        <v>31</v>
      </c>
      <c r="G58" t="s">
        <v>31</v>
      </c>
      <c r="H58" t="s">
        <v>32</v>
      </c>
      <c r="I58" t="s">
        <v>178</v>
      </c>
      <c r="J58" t="s">
        <v>179</v>
      </c>
      <c r="K58" t="s">
        <v>29</v>
      </c>
      <c r="L58" t="s">
        <v>27</v>
      </c>
      <c r="M58" t="s">
        <v>144</v>
      </c>
      <c r="N58" t="s">
        <v>31</v>
      </c>
      <c r="O58" t="s">
        <v>31</v>
      </c>
      <c r="P58" t="s">
        <v>31</v>
      </c>
      <c r="Q58" t="s">
        <v>27</v>
      </c>
      <c r="R58" t="s">
        <v>27</v>
      </c>
      <c r="S58">
        <v>1</v>
      </c>
      <c r="T58">
        <v>1</v>
      </c>
      <c r="U58" t="s">
        <v>26</v>
      </c>
      <c r="V58" t="s">
        <v>27</v>
      </c>
      <c r="W58" t="s">
        <v>27</v>
      </c>
      <c r="X58" t="s">
        <v>27</v>
      </c>
    </row>
    <row r="59" spans="1:24" hidden="1" x14ac:dyDescent="0.2">
      <c r="A59" t="s">
        <v>180</v>
      </c>
      <c r="B59" t="s">
        <v>180</v>
      </c>
      <c r="C59" t="s">
        <v>25</v>
      </c>
      <c r="D59" t="s">
        <v>26</v>
      </c>
      <c r="E59" t="s">
        <v>27</v>
      </c>
      <c r="F59" t="s">
        <v>31</v>
      </c>
      <c r="G59" t="s">
        <v>31</v>
      </c>
      <c r="H59" t="s">
        <v>32</v>
      </c>
      <c r="I59" t="s">
        <v>180</v>
      </c>
      <c r="J59" t="s">
        <v>181</v>
      </c>
      <c r="K59" t="s">
        <v>29</v>
      </c>
      <c r="L59" t="s">
        <v>27</v>
      </c>
      <c r="M59" t="s">
        <v>182</v>
      </c>
      <c r="N59" t="s">
        <v>31</v>
      </c>
      <c r="O59" t="s">
        <v>31</v>
      </c>
      <c r="P59" t="s">
        <v>31</v>
      </c>
      <c r="Q59" t="s">
        <v>27</v>
      </c>
      <c r="R59" t="s">
        <v>27</v>
      </c>
      <c r="S59">
        <v>1</v>
      </c>
      <c r="T59">
        <v>1</v>
      </c>
      <c r="U59" t="s">
        <v>27</v>
      </c>
      <c r="V59" t="s">
        <v>27</v>
      </c>
      <c r="W59" t="s">
        <v>27</v>
      </c>
      <c r="X59" t="s">
        <v>27</v>
      </c>
    </row>
    <row r="60" spans="1:24" hidden="1" x14ac:dyDescent="0.2">
      <c r="A60" t="s">
        <v>183</v>
      </c>
      <c r="B60" t="s">
        <v>183</v>
      </c>
      <c r="C60" t="s">
        <v>25</v>
      </c>
      <c r="D60" t="s">
        <v>27</v>
      </c>
      <c r="E60" t="s">
        <v>27</v>
      </c>
      <c r="F60" t="s">
        <v>184</v>
      </c>
      <c r="G60" t="s">
        <v>185</v>
      </c>
      <c r="H60" t="s">
        <v>32</v>
      </c>
      <c r="I60" t="s">
        <v>183</v>
      </c>
      <c r="J60" t="s">
        <v>186</v>
      </c>
      <c r="K60" t="s">
        <v>29</v>
      </c>
      <c r="L60" t="s">
        <v>26</v>
      </c>
      <c r="M60" t="s">
        <v>187</v>
      </c>
      <c r="N60" t="s">
        <v>31</v>
      </c>
      <c r="O60" t="s">
        <v>31</v>
      </c>
      <c r="P60" t="s">
        <v>31</v>
      </c>
      <c r="Q60" t="s">
        <v>26</v>
      </c>
      <c r="R60" t="s">
        <v>27</v>
      </c>
      <c r="S60">
        <v>9</v>
      </c>
      <c r="T60">
        <v>2</v>
      </c>
      <c r="U60" t="s">
        <v>27</v>
      </c>
      <c r="V60" t="s">
        <v>27</v>
      </c>
      <c r="W60" t="s">
        <v>27</v>
      </c>
      <c r="X60" t="s">
        <v>27</v>
      </c>
    </row>
    <row r="61" spans="1:24" hidden="1" x14ac:dyDescent="0.2">
      <c r="A61" t="s">
        <v>188</v>
      </c>
      <c r="B61" t="s">
        <v>188</v>
      </c>
      <c r="C61" t="s">
        <v>25</v>
      </c>
      <c r="D61" t="s">
        <v>26</v>
      </c>
      <c r="E61" t="s">
        <v>26</v>
      </c>
      <c r="F61" t="s">
        <v>31</v>
      </c>
      <c r="G61" t="s">
        <v>31</v>
      </c>
      <c r="H61" t="s">
        <v>32</v>
      </c>
      <c r="I61" t="s">
        <v>188</v>
      </c>
      <c r="J61" t="s">
        <v>189</v>
      </c>
      <c r="K61" t="s">
        <v>29</v>
      </c>
      <c r="L61" t="s">
        <v>27</v>
      </c>
      <c r="M61" t="s">
        <v>190</v>
      </c>
      <c r="N61" t="s">
        <v>31</v>
      </c>
      <c r="O61" t="s">
        <v>31</v>
      </c>
      <c r="P61" t="s">
        <v>31</v>
      </c>
      <c r="Q61" t="s">
        <v>27</v>
      </c>
      <c r="R61" t="s">
        <v>27</v>
      </c>
      <c r="S61">
        <v>1</v>
      </c>
      <c r="T61">
        <v>1</v>
      </c>
      <c r="U61" t="s">
        <v>27</v>
      </c>
      <c r="V61" t="s">
        <v>27</v>
      </c>
      <c r="W61" t="s">
        <v>27</v>
      </c>
      <c r="X61" t="s">
        <v>27</v>
      </c>
    </row>
    <row r="62" spans="1:24" hidden="1" x14ac:dyDescent="0.2">
      <c r="A62" t="s">
        <v>191</v>
      </c>
      <c r="B62" t="s">
        <v>191</v>
      </c>
      <c r="C62" t="s">
        <v>25</v>
      </c>
      <c r="D62" t="s">
        <v>26</v>
      </c>
      <c r="E62" t="s">
        <v>27</v>
      </c>
      <c r="F62" t="s">
        <v>31</v>
      </c>
      <c r="G62" t="s">
        <v>31</v>
      </c>
      <c r="H62" t="s">
        <v>32</v>
      </c>
      <c r="I62" t="s">
        <v>191</v>
      </c>
      <c r="J62" t="s">
        <v>192</v>
      </c>
      <c r="K62" t="s">
        <v>29</v>
      </c>
      <c r="L62" t="s">
        <v>27</v>
      </c>
      <c r="M62" t="s">
        <v>190</v>
      </c>
      <c r="N62" t="s">
        <v>31</v>
      </c>
      <c r="O62" t="s">
        <v>31</v>
      </c>
      <c r="P62" t="s">
        <v>31</v>
      </c>
      <c r="Q62" t="s">
        <v>27</v>
      </c>
      <c r="R62" t="s">
        <v>27</v>
      </c>
      <c r="S62">
        <v>1</v>
      </c>
      <c r="T62">
        <v>1</v>
      </c>
      <c r="U62" t="s">
        <v>27</v>
      </c>
      <c r="V62" t="s">
        <v>27</v>
      </c>
      <c r="W62" t="s">
        <v>27</v>
      </c>
      <c r="X62" t="s">
        <v>27</v>
      </c>
    </row>
    <row r="63" spans="1:24" hidden="1" x14ac:dyDescent="0.2">
      <c r="A63" t="s">
        <v>193</v>
      </c>
      <c r="B63" t="s">
        <v>193</v>
      </c>
      <c r="C63" t="s">
        <v>25</v>
      </c>
      <c r="D63" t="s">
        <v>27</v>
      </c>
      <c r="E63" t="s">
        <v>26</v>
      </c>
      <c r="F63" t="s">
        <v>31</v>
      </c>
      <c r="G63" t="s">
        <v>31</v>
      </c>
      <c r="H63" t="s">
        <v>32</v>
      </c>
      <c r="I63" t="s">
        <v>193</v>
      </c>
      <c r="J63" t="s">
        <v>194</v>
      </c>
      <c r="K63" t="s">
        <v>29</v>
      </c>
      <c r="L63" t="s">
        <v>27</v>
      </c>
      <c r="M63" t="s">
        <v>190</v>
      </c>
      <c r="N63" t="s">
        <v>31</v>
      </c>
      <c r="O63" t="s">
        <v>31</v>
      </c>
      <c r="P63" t="s">
        <v>31</v>
      </c>
      <c r="Q63" t="s">
        <v>27</v>
      </c>
      <c r="R63" t="s">
        <v>27</v>
      </c>
      <c r="S63">
        <v>1</v>
      </c>
      <c r="T63">
        <v>5</v>
      </c>
      <c r="U63" t="s">
        <v>26</v>
      </c>
      <c r="V63" t="s">
        <v>27</v>
      </c>
      <c r="W63" t="s">
        <v>27</v>
      </c>
      <c r="X63" t="s">
        <v>27</v>
      </c>
    </row>
    <row r="64" spans="1:24" hidden="1" x14ac:dyDescent="0.2">
      <c r="A64" t="s">
        <v>195</v>
      </c>
      <c r="B64" t="s">
        <v>195</v>
      </c>
      <c r="C64" t="s">
        <v>25</v>
      </c>
      <c r="D64" t="s">
        <v>26</v>
      </c>
      <c r="E64" t="s">
        <v>26</v>
      </c>
      <c r="F64" t="s">
        <v>31</v>
      </c>
      <c r="G64" t="s">
        <v>31</v>
      </c>
      <c r="H64" t="s">
        <v>32</v>
      </c>
      <c r="I64" t="s">
        <v>195</v>
      </c>
      <c r="J64" t="s">
        <v>196</v>
      </c>
      <c r="K64" t="s">
        <v>29</v>
      </c>
      <c r="L64" t="s">
        <v>27</v>
      </c>
      <c r="M64" t="s">
        <v>190</v>
      </c>
      <c r="N64" t="s">
        <v>31</v>
      </c>
      <c r="O64" t="s">
        <v>31</v>
      </c>
      <c r="P64" t="s">
        <v>31</v>
      </c>
      <c r="Q64" t="s">
        <v>27</v>
      </c>
      <c r="R64" t="s">
        <v>27</v>
      </c>
      <c r="S64">
        <v>1</v>
      </c>
      <c r="T64">
        <v>1</v>
      </c>
      <c r="U64" t="s">
        <v>27</v>
      </c>
      <c r="V64" t="s">
        <v>27</v>
      </c>
      <c r="W64" t="s">
        <v>27</v>
      </c>
      <c r="X64" t="s">
        <v>27</v>
      </c>
    </row>
    <row r="65" spans="1:24" hidden="1" x14ac:dyDescent="0.2">
      <c r="A65" t="s">
        <v>197</v>
      </c>
      <c r="B65" t="s">
        <v>197</v>
      </c>
      <c r="C65" t="s">
        <v>25</v>
      </c>
      <c r="D65" t="s">
        <v>26</v>
      </c>
      <c r="E65" t="s">
        <v>26</v>
      </c>
      <c r="F65" t="s">
        <v>31</v>
      </c>
      <c r="G65" t="s">
        <v>31</v>
      </c>
      <c r="H65" t="s">
        <v>32</v>
      </c>
      <c r="I65" t="s">
        <v>197</v>
      </c>
      <c r="J65" t="s">
        <v>198</v>
      </c>
      <c r="K65" t="s">
        <v>29</v>
      </c>
      <c r="L65" t="s">
        <v>27</v>
      </c>
      <c r="M65" t="s">
        <v>190</v>
      </c>
      <c r="N65" t="s">
        <v>31</v>
      </c>
      <c r="O65" t="s">
        <v>31</v>
      </c>
      <c r="P65" t="s">
        <v>31</v>
      </c>
      <c r="Q65" t="s">
        <v>27</v>
      </c>
      <c r="R65" t="s">
        <v>27</v>
      </c>
      <c r="S65">
        <v>1</v>
      </c>
      <c r="T65">
        <v>1</v>
      </c>
      <c r="U65" t="s">
        <v>27</v>
      </c>
      <c r="V65" t="s">
        <v>27</v>
      </c>
      <c r="W65" t="s">
        <v>27</v>
      </c>
      <c r="X65" t="s">
        <v>27</v>
      </c>
    </row>
    <row r="66" spans="1:24" hidden="1" x14ac:dyDescent="0.2">
      <c r="A66" t="s">
        <v>199</v>
      </c>
      <c r="B66" t="s">
        <v>199</v>
      </c>
      <c r="C66" t="s">
        <v>25</v>
      </c>
      <c r="D66" t="s">
        <v>26</v>
      </c>
      <c r="E66" t="s">
        <v>27</v>
      </c>
      <c r="F66" t="s">
        <v>31</v>
      </c>
      <c r="G66" t="s">
        <v>31</v>
      </c>
      <c r="H66" t="s">
        <v>32</v>
      </c>
      <c r="I66" t="s">
        <v>199</v>
      </c>
      <c r="J66" t="s">
        <v>200</v>
      </c>
      <c r="K66" t="s">
        <v>29</v>
      </c>
      <c r="L66" t="s">
        <v>27</v>
      </c>
      <c r="M66" t="s">
        <v>144</v>
      </c>
      <c r="N66" t="s">
        <v>31</v>
      </c>
      <c r="O66" t="s">
        <v>31</v>
      </c>
      <c r="P66" t="s">
        <v>31</v>
      </c>
      <c r="Q66" t="s">
        <v>27</v>
      </c>
      <c r="R66" t="s">
        <v>27</v>
      </c>
      <c r="S66">
        <v>1</v>
      </c>
      <c r="T66">
        <v>1</v>
      </c>
      <c r="U66" t="s">
        <v>26</v>
      </c>
      <c r="V66" t="s">
        <v>27</v>
      </c>
      <c r="W66" t="s">
        <v>27</v>
      </c>
      <c r="X66" t="s">
        <v>27</v>
      </c>
    </row>
    <row r="67" spans="1:24" x14ac:dyDescent="0.2">
      <c r="A67" t="s">
        <v>201</v>
      </c>
      <c r="B67" t="s">
        <v>201</v>
      </c>
      <c r="C67" t="s">
        <v>25</v>
      </c>
      <c r="D67" t="s">
        <v>26</v>
      </c>
      <c r="E67" t="s">
        <v>27</v>
      </c>
      <c r="F67" t="s">
        <v>31</v>
      </c>
      <c r="G67" t="s">
        <v>31</v>
      </c>
      <c r="H67" t="s">
        <v>32</v>
      </c>
      <c r="I67" t="s">
        <v>201</v>
      </c>
      <c r="J67" t="s">
        <v>166</v>
      </c>
      <c r="K67" t="s">
        <v>29</v>
      </c>
      <c r="L67" t="s">
        <v>27</v>
      </c>
      <c r="M67" t="s">
        <v>167</v>
      </c>
      <c r="N67" t="s">
        <v>31</v>
      </c>
      <c r="O67" t="s">
        <v>31</v>
      </c>
      <c r="P67" t="s">
        <v>31</v>
      </c>
      <c r="Q67" t="s">
        <v>26</v>
      </c>
      <c r="R67" t="s">
        <v>27</v>
      </c>
      <c r="S67">
        <v>1</v>
      </c>
      <c r="T67">
        <v>2</v>
      </c>
      <c r="U67" t="s">
        <v>26</v>
      </c>
      <c r="V67" t="s">
        <v>27</v>
      </c>
      <c r="W67" t="s">
        <v>27</v>
      </c>
      <c r="X67" t="s">
        <v>27</v>
      </c>
    </row>
    <row r="68" spans="1:24" hidden="1" x14ac:dyDescent="0.2">
      <c r="A68" t="s">
        <v>202</v>
      </c>
      <c r="B68" t="s">
        <v>202</v>
      </c>
      <c r="C68" t="s">
        <v>31</v>
      </c>
      <c r="D68" t="s">
        <v>27</v>
      </c>
      <c r="E68" t="s">
        <v>27</v>
      </c>
      <c r="F68" t="s">
        <v>203</v>
      </c>
      <c r="G68" t="s">
        <v>204</v>
      </c>
      <c r="H68" t="s">
        <v>207</v>
      </c>
      <c r="I68" t="s">
        <v>202</v>
      </c>
      <c r="J68" t="s">
        <v>205</v>
      </c>
      <c r="K68" t="s">
        <v>28</v>
      </c>
      <c r="L68" t="s">
        <v>26</v>
      </c>
      <c r="M68" t="s">
        <v>206</v>
      </c>
      <c r="N68" t="s">
        <v>31</v>
      </c>
      <c r="O68" t="s">
        <v>31</v>
      </c>
      <c r="P68" t="s">
        <v>31</v>
      </c>
      <c r="Q68" t="s">
        <v>26</v>
      </c>
      <c r="R68" t="s">
        <v>27</v>
      </c>
      <c r="S68">
        <v>4</v>
      </c>
      <c r="T68">
        <v>2</v>
      </c>
      <c r="U68" t="s">
        <v>27</v>
      </c>
      <c r="V68" t="s">
        <v>27</v>
      </c>
      <c r="W68" t="s">
        <v>27</v>
      </c>
      <c r="X68" t="s">
        <v>27</v>
      </c>
    </row>
    <row r="69" spans="1:24" hidden="1" x14ac:dyDescent="0.2">
      <c r="A69" t="s">
        <v>208</v>
      </c>
      <c r="B69" t="s">
        <v>208</v>
      </c>
      <c r="C69" t="s">
        <v>25</v>
      </c>
      <c r="D69" t="s">
        <v>26</v>
      </c>
      <c r="E69" t="s">
        <v>26</v>
      </c>
      <c r="F69" t="s">
        <v>31</v>
      </c>
      <c r="G69" t="s">
        <v>31</v>
      </c>
      <c r="H69" t="s">
        <v>32</v>
      </c>
      <c r="I69" t="s">
        <v>208</v>
      </c>
      <c r="J69" t="s">
        <v>209</v>
      </c>
      <c r="K69" t="s">
        <v>29</v>
      </c>
      <c r="L69" t="s">
        <v>27</v>
      </c>
      <c r="M69" t="s">
        <v>210</v>
      </c>
      <c r="N69" t="s">
        <v>31</v>
      </c>
      <c r="O69" t="s">
        <v>31</v>
      </c>
      <c r="P69" t="s">
        <v>31</v>
      </c>
      <c r="Q69" t="s">
        <v>27</v>
      </c>
      <c r="R69" t="s">
        <v>27</v>
      </c>
      <c r="S69">
        <v>1</v>
      </c>
      <c r="T69">
        <v>1</v>
      </c>
      <c r="U69" t="s">
        <v>27</v>
      </c>
      <c r="V69" t="s">
        <v>27</v>
      </c>
      <c r="W69" t="s">
        <v>27</v>
      </c>
      <c r="X69" t="s">
        <v>27</v>
      </c>
    </row>
    <row r="70" spans="1:24" hidden="1" x14ac:dyDescent="0.2">
      <c r="A70" t="s">
        <v>211</v>
      </c>
      <c r="B70" t="s">
        <v>211</v>
      </c>
      <c r="C70" t="s">
        <v>25</v>
      </c>
      <c r="D70" t="s">
        <v>27</v>
      </c>
      <c r="E70" t="s">
        <v>27</v>
      </c>
      <c r="F70" t="s">
        <v>212</v>
      </c>
      <c r="G70" t="s">
        <v>204</v>
      </c>
      <c r="H70" t="s">
        <v>32</v>
      </c>
      <c r="I70" t="s">
        <v>211</v>
      </c>
      <c r="J70" t="s">
        <v>214</v>
      </c>
      <c r="K70" t="s">
        <v>213</v>
      </c>
      <c r="L70" t="s">
        <v>26</v>
      </c>
      <c r="M70" t="s">
        <v>211</v>
      </c>
      <c r="N70" t="s">
        <v>31</v>
      </c>
      <c r="O70" t="s">
        <v>31</v>
      </c>
      <c r="P70" t="s">
        <v>31</v>
      </c>
      <c r="Q70" t="s">
        <v>26</v>
      </c>
      <c r="R70" t="s">
        <v>27</v>
      </c>
      <c r="S70">
        <v>7</v>
      </c>
      <c r="T70">
        <v>2</v>
      </c>
      <c r="U70" t="s">
        <v>27</v>
      </c>
      <c r="V70" t="s">
        <v>27</v>
      </c>
      <c r="W70" t="s">
        <v>27</v>
      </c>
      <c r="X70" t="s">
        <v>27</v>
      </c>
    </row>
    <row r="71" spans="1:24" hidden="1" x14ac:dyDescent="0.2">
      <c r="A71" t="s">
        <v>215</v>
      </c>
      <c r="B71" t="s">
        <v>215</v>
      </c>
      <c r="C71" t="s">
        <v>31</v>
      </c>
      <c r="D71" t="s">
        <v>27</v>
      </c>
      <c r="E71" t="s">
        <v>27</v>
      </c>
      <c r="F71" t="s">
        <v>216</v>
      </c>
      <c r="G71" t="s">
        <v>204</v>
      </c>
      <c r="H71" t="s">
        <v>217</v>
      </c>
      <c r="I71" t="s">
        <v>215</v>
      </c>
      <c r="J71" t="s">
        <v>205</v>
      </c>
      <c r="K71" t="s">
        <v>28</v>
      </c>
      <c r="L71" t="s">
        <v>26</v>
      </c>
      <c r="M71" t="s">
        <v>215</v>
      </c>
      <c r="N71" t="s">
        <v>31</v>
      </c>
      <c r="O71" t="s">
        <v>31</v>
      </c>
      <c r="P71" t="s">
        <v>31</v>
      </c>
      <c r="Q71" t="s">
        <v>26</v>
      </c>
      <c r="R71" t="s">
        <v>27</v>
      </c>
      <c r="S71">
        <v>4</v>
      </c>
      <c r="T71">
        <v>2</v>
      </c>
      <c r="U71" t="s">
        <v>27</v>
      </c>
      <c r="V71" t="s">
        <v>27</v>
      </c>
      <c r="W71" t="s">
        <v>27</v>
      </c>
      <c r="X71" t="s">
        <v>27</v>
      </c>
    </row>
    <row r="72" spans="1:24" hidden="1" x14ac:dyDescent="0.2">
      <c r="A72" t="s">
        <v>218</v>
      </c>
      <c r="B72" t="s">
        <v>218</v>
      </c>
      <c r="C72" t="s">
        <v>31</v>
      </c>
      <c r="D72" t="s">
        <v>27</v>
      </c>
      <c r="E72" t="s">
        <v>27</v>
      </c>
      <c r="F72" t="s">
        <v>31</v>
      </c>
      <c r="G72" t="s">
        <v>31</v>
      </c>
      <c r="H72" t="s">
        <v>82</v>
      </c>
      <c r="I72" t="s">
        <v>218</v>
      </c>
      <c r="J72" t="s">
        <v>80</v>
      </c>
      <c r="K72" t="s">
        <v>79</v>
      </c>
      <c r="L72" t="s">
        <v>27</v>
      </c>
      <c r="M72" t="s">
        <v>81</v>
      </c>
      <c r="N72" t="s">
        <v>31</v>
      </c>
      <c r="O72" t="s">
        <v>31</v>
      </c>
      <c r="P72" t="s">
        <v>31</v>
      </c>
      <c r="Q72" t="s">
        <v>26</v>
      </c>
      <c r="R72" t="s">
        <v>27</v>
      </c>
      <c r="S72">
        <v>4</v>
      </c>
      <c r="T72">
        <v>1</v>
      </c>
      <c r="U72" t="s">
        <v>27</v>
      </c>
      <c r="V72" t="s">
        <v>27</v>
      </c>
      <c r="W72" t="s">
        <v>27</v>
      </c>
      <c r="X72" t="s">
        <v>27</v>
      </c>
    </row>
    <row r="73" spans="1:24" hidden="1" x14ac:dyDescent="0.2">
      <c r="A73" t="s">
        <v>219</v>
      </c>
      <c r="B73" t="s">
        <v>219</v>
      </c>
      <c r="C73" t="s">
        <v>31</v>
      </c>
      <c r="D73" t="s">
        <v>27</v>
      </c>
      <c r="E73" t="s">
        <v>27</v>
      </c>
      <c r="F73" t="s">
        <v>31</v>
      </c>
      <c r="G73" t="s">
        <v>31</v>
      </c>
      <c r="H73" t="s">
        <v>82</v>
      </c>
      <c r="I73" t="s">
        <v>219</v>
      </c>
      <c r="J73" t="s">
        <v>80</v>
      </c>
      <c r="K73" t="s">
        <v>220</v>
      </c>
      <c r="L73" t="s">
        <v>27</v>
      </c>
      <c r="M73" t="s">
        <v>81</v>
      </c>
      <c r="N73" t="s">
        <v>31</v>
      </c>
      <c r="O73" t="s">
        <v>31</v>
      </c>
      <c r="P73" t="s">
        <v>31</v>
      </c>
      <c r="Q73" t="s">
        <v>26</v>
      </c>
      <c r="R73" t="s">
        <v>27</v>
      </c>
      <c r="S73">
        <v>4</v>
      </c>
      <c r="T73">
        <v>1</v>
      </c>
      <c r="U73" t="s">
        <v>27</v>
      </c>
      <c r="V73" t="s">
        <v>27</v>
      </c>
      <c r="W73" t="s">
        <v>27</v>
      </c>
      <c r="X73" t="s">
        <v>27</v>
      </c>
    </row>
    <row r="74" spans="1:24" x14ac:dyDescent="0.2">
      <c r="A74" t="s">
        <v>221</v>
      </c>
      <c r="B74" t="s">
        <v>221</v>
      </c>
      <c r="C74" t="s">
        <v>25</v>
      </c>
      <c r="D74" t="s">
        <v>26</v>
      </c>
      <c r="E74" t="s">
        <v>27</v>
      </c>
      <c r="F74" t="s">
        <v>31</v>
      </c>
      <c r="G74" t="s">
        <v>31</v>
      </c>
      <c r="H74" t="s">
        <v>32</v>
      </c>
      <c r="I74" t="s">
        <v>221</v>
      </c>
      <c r="J74" t="s">
        <v>222</v>
      </c>
      <c r="K74" t="s">
        <v>29</v>
      </c>
      <c r="L74" t="s">
        <v>27</v>
      </c>
      <c r="M74" t="s">
        <v>223</v>
      </c>
      <c r="N74" t="s">
        <v>31</v>
      </c>
      <c r="O74" t="s">
        <v>31</v>
      </c>
      <c r="P74" t="s">
        <v>31</v>
      </c>
      <c r="Q74" t="s">
        <v>26</v>
      </c>
      <c r="R74" t="s">
        <v>27</v>
      </c>
      <c r="S74">
        <v>1</v>
      </c>
      <c r="T74">
        <v>2</v>
      </c>
      <c r="U74" t="s">
        <v>26</v>
      </c>
      <c r="V74" t="s">
        <v>27</v>
      </c>
      <c r="W74" t="s">
        <v>27</v>
      </c>
      <c r="X74" t="s">
        <v>27</v>
      </c>
    </row>
    <row r="75" spans="1:24" hidden="1" x14ac:dyDescent="0.2">
      <c r="A75" t="s">
        <v>224</v>
      </c>
      <c r="B75" t="s">
        <v>224</v>
      </c>
      <c r="C75" t="s">
        <v>25</v>
      </c>
      <c r="D75" t="s">
        <v>26</v>
      </c>
      <c r="E75" t="s">
        <v>27</v>
      </c>
      <c r="F75" t="s">
        <v>31</v>
      </c>
      <c r="G75" t="s">
        <v>31</v>
      </c>
      <c r="H75" t="s">
        <v>32</v>
      </c>
      <c r="I75" t="s">
        <v>224</v>
      </c>
      <c r="J75" t="s">
        <v>28</v>
      </c>
      <c r="K75" t="s">
        <v>29</v>
      </c>
      <c r="L75" t="s">
        <v>27</v>
      </c>
      <c r="M75" t="s">
        <v>225</v>
      </c>
      <c r="N75" t="s">
        <v>31</v>
      </c>
      <c r="O75" t="s">
        <v>31</v>
      </c>
      <c r="P75" t="s">
        <v>31</v>
      </c>
      <c r="Q75" t="s">
        <v>26</v>
      </c>
      <c r="R75" t="s">
        <v>27</v>
      </c>
      <c r="S75">
        <v>1</v>
      </c>
      <c r="T75">
        <v>1</v>
      </c>
      <c r="U75" t="s">
        <v>27</v>
      </c>
      <c r="V75" t="s">
        <v>26</v>
      </c>
      <c r="W75" t="s">
        <v>27</v>
      </c>
      <c r="X75" t="s">
        <v>27</v>
      </c>
    </row>
    <row r="76" spans="1:24" hidden="1" x14ac:dyDescent="0.2">
      <c r="A76" t="s">
        <v>226</v>
      </c>
      <c r="B76" t="s">
        <v>226</v>
      </c>
      <c r="C76" t="s">
        <v>25</v>
      </c>
      <c r="D76" t="s">
        <v>26</v>
      </c>
      <c r="E76" t="s">
        <v>27</v>
      </c>
      <c r="F76" t="s">
        <v>227</v>
      </c>
      <c r="G76" t="s">
        <v>28</v>
      </c>
      <c r="H76" t="s">
        <v>45</v>
      </c>
      <c r="I76" t="s">
        <v>226</v>
      </c>
      <c r="J76" t="s">
        <v>43</v>
      </c>
      <c r="K76" t="s">
        <v>42</v>
      </c>
      <c r="L76" t="s">
        <v>26</v>
      </c>
      <c r="M76" t="s">
        <v>226</v>
      </c>
      <c r="N76" t="s">
        <v>31</v>
      </c>
      <c r="O76" t="s">
        <v>28</v>
      </c>
      <c r="P76" t="s">
        <v>28</v>
      </c>
      <c r="Q76" t="s">
        <v>26</v>
      </c>
      <c r="R76" t="s">
        <v>27</v>
      </c>
      <c r="S76">
        <v>2</v>
      </c>
      <c r="T76">
        <v>2</v>
      </c>
      <c r="U76" t="s">
        <v>26</v>
      </c>
      <c r="V76" t="s">
        <v>27</v>
      </c>
      <c r="W76" t="s">
        <v>27</v>
      </c>
      <c r="X76" t="s">
        <v>27</v>
      </c>
    </row>
    <row r="77" spans="1:24" hidden="1" x14ac:dyDescent="0.2">
      <c r="A77" t="s">
        <v>228</v>
      </c>
      <c r="B77" t="s">
        <v>228</v>
      </c>
      <c r="C77" t="s">
        <v>25</v>
      </c>
      <c r="D77" t="s">
        <v>26</v>
      </c>
      <c r="E77" t="s">
        <v>27</v>
      </c>
      <c r="F77" t="s">
        <v>31</v>
      </c>
      <c r="G77" t="s">
        <v>31</v>
      </c>
      <c r="H77" t="s">
        <v>45</v>
      </c>
      <c r="I77" t="s">
        <v>228</v>
      </c>
      <c r="J77" t="s">
        <v>43</v>
      </c>
      <c r="K77" t="s">
        <v>134</v>
      </c>
      <c r="L77" t="s">
        <v>27</v>
      </c>
      <c r="M77" t="s">
        <v>161</v>
      </c>
      <c r="N77" t="s">
        <v>31</v>
      </c>
      <c r="O77" t="s">
        <v>31</v>
      </c>
      <c r="P77" t="s">
        <v>31</v>
      </c>
      <c r="Q77" t="s">
        <v>26</v>
      </c>
      <c r="R77" t="s">
        <v>27</v>
      </c>
      <c r="S77">
        <v>2</v>
      </c>
      <c r="T77">
        <v>2</v>
      </c>
      <c r="U77" t="s">
        <v>26</v>
      </c>
      <c r="V77" t="s">
        <v>27</v>
      </c>
      <c r="W77" t="s">
        <v>27</v>
      </c>
      <c r="X77" t="s">
        <v>27</v>
      </c>
    </row>
    <row r="78" spans="1:24" hidden="1" x14ac:dyDescent="0.2">
      <c r="A78" t="s">
        <v>229</v>
      </c>
      <c r="B78" t="s">
        <v>229</v>
      </c>
      <c r="C78" t="s">
        <v>28</v>
      </c>
      <c r="D78" t="s">
        <v>26</v>
      </c>
      <c r="E78" t="s">
        <v>27</v>
      </c>
      <c r="F78" t="s">
        <v>28</v>
      </c>
      <c r="G78" t="s">
        <v>31</v>
      </c>
      <c r="H78" t="s">
        <v>82</v>
      </c>
      <c r="I78" t="s">
        <v>229</v>
      </c>
      <c r="J78" t="s">
        <v>80</v>
      </c>
      <c r="K78" t="s">
        <v>230</v>
      </c>
      <c r="L78" t="s">
        <v>27</v>
      </c>
      <c r="M78" t="s">
        <v>231</v>
      </c>
      <c r="N78" t="s">
        <v>31</v>
      </c>
      <c r="O78" t="s">
        <v>28</v>
      </c>
      <c r="P78" t="s">
        <v>28</v>
      </c>
      <c r="Q78" t="s">
        <v>26</v>
      </c>
      <c r="R78" t="s">
        <v>27</v>
      </c>
      <c r="S78">
        <v>4</v>
      </c>
      <c r="T78">
        <v>1</v>
      </c>
      <c r="U78" t="s">
        <v>27</v>
      </c>
      <c r="V78" t="s">
        <v>27</v>
      </c>
      <c r="W78" t="s">
        <v>27</v>
      </c>
      <c r="X78" t="s">
        <v>27</v>
      </c>
    </row>
    <row r="79" spans="1:24" hidden="1" x14ac:dyDescent="0.2">
      <c r="A79" t="s">
        <v>232</v>
      </c>
      <c r="B79" t="s">
        <v>232</v>
      </c>
      <c r="C79" t="s">
        <v>28</v>
      </c>
      <c r="D79" t="s">
        <v>26</v>
      </c>
      <c r="E79" t="s">
        <v>27</v>
      </c>
      <c r="F79" t="s">
        <v>28</v>
      </c>
      <c r="G79" t="s">
        <v>31</v>
      </c>
      <c r="H79" t="s">
        <v>82</v>
      </c>
      <c r="I79" t="s">
        <v>232</v>
      </c>
      <c r="J79" t="s">
        <v>80</v>
      </c>
      <c r="K79" t="s">
        <v>230</v>
      </c>
      <c r="L79" t="s">
        <v>27</v>
      </c>
      <c r="M79" t="s">
        <v>231</v>
      </c>
      <c r="N79" t="s">
        <v>31</v>
      </c>
      <c r="O79" t="s">
        <v>28</v>
      </c>
      <c r="P79" t="s">
        <v>28</v>
      </c>
      <c r="Q79" t="s">
        <v>26</v>
      </c>
      <c r="R79" t="s">
        <v>27</v>
      </c>
      <c r="S79">
        <v>4</v>
      </c>
      <c r="T79">
        <v>1</v>
      </c>
      <c r="U79" t="s">
        <v>27</v>
      </c>
      <c r="V79" t="s">
        <v>27</v>
      </c>
      <c r="W79" t="s">
        <v>27</v>
      </c>
      <c r="X79" t="s">
        <v>27</v>
      </c>
    </row>
    <row r="80" spans="1:24" hidden="1" x14ac:dyDescent="0.2">
      <c r="A80" t="s">
        <v>233</v>
      </c>
      <c r="B80" t="s">
        <v>233</v>
      </c>
      <c r="C80" t="s">
        <v>28</v>
      </c>
      <c r="D80" t="s">
        <v>26</v>
      </c>
      <c r="E80" t="s">
        <v>27</v>
      </c>
      <c r="F80" t="s">
        <v>28</v>
      </c>
      <c r="G80" t="s">
        <v>31</v>
      </c>
      <c r="H80" t="s">
        <v>82</v>
      </c>
      <c r="I80" t="s">
        <v>233</v>
      </c>
      <c r="J80" t="s">
        <v>80</v>
      </c>
      <c r="K80" t="s">
        <v>230</v>
      </c>
      <c r="L80" t="s">
        <v>27</v>
      </c>
      <c r="M80" t="s">
        <v>231</v>
      </c>
      <c r="N80" t="s">
        <v>31</v>
      </c>
      <c r="O80" t="s">
        <v>28</v>
      </c>
      <c r="P80" t="s">
        <v>28</v>
      </c>
      <c r="Q80" t="s">
        <v>26</v>
      </c>
      <c r="R80" t="s">
        <v>27</v>
      </c>
      <c r="S80">
        <v>4</v>
      </c>
      <c r="T80">
        <v>1</v>
      </c>
      <c r="U80" t="s">
        <v>27</v>
      </c>
      <c r="V80" t="s">
        <v>27</v>
      </c>
      <c r="W80" t="s">
        <v>27</v>
      </c>
      <c r="X80" t="s">
        <v>27</v>
      </c>
    </row>
    <row r="81" spans="1:24" hidden="1" x14ac:dyDescent="0.2">
      <c r="A81" t="s">
        <v>234</v>
      </c>
      <c r="B81" t="s">
        <v>234</v>
      </c>
      <c r="C81" t="s">
        <v>25</v>
      </c>
      <c r="D81" t="s">
        <v>26</v>
      </c>
      <c r="E81" t="s">
        <v>27</v>
      </c>
      <c r="F81" t="s">
        <v>235</v>
      </c>
      <c r="G81" t="s">
        <v>236</v>
      </c>
      <c r="H81" t="s">
        <v>45</v>
      </c>
      <c r="I81" t="s">
        <v>45</v>
      </c>
      <c r="J81" t="s">
        <v>43</v>
      </c>
      <c r="K81" t="s">
        <v>42</v>
      </c>
      <c r="L81" t="s">
        <v>26</v>
      </c>
      <c r="M81" t="s">
        <v>237</v>
      </c>
      <c r="N81" t="s">
        <v>31</v>
      </c>
      <c r="O81" t="s">
        <v>31</v>
      </c>
      <c r="P81" t="s">
        <v>238</v>
      </c>
      <c r="Q81" t="s">
        <v>26</v>
      </c>
      <c r="R81" t="s">
        <v>27</v>
      </c>
      <c r="S81">
        <v>1</v>
      </c>
      <c r="T81">
        <v>3</v>
      </c>
      <c r="U81" t="s">
        <v>27</v>
      </c>
      <c r="V81" t="s">
        <v>26</v>
      </c>
      <c r="W81" t="s">
        <v>27</v>
      </c>
      <c r="X81" t="s">
        <v>26</v>
      </c>
    </row>
    <row r="82" spans="1:24" hidden="1" x14ac:dyDescent="0.2">
      <c r="A82" t="s">
        <v>239</v>
      </c>
      <c r="B82" t="s">
        <v>239</v>
      </c>
      <c r="C82" t="s">
        <v>25</v>
      </c>
      <c r="D82" t="s">
        <v>26</v>
      </c>
      <c r="E82" t="s">
        <v>26</v>
      </c>
      <c r="F82" t="s">
        <v>240</v>
      </c>
      <c r="G82" t="s">
        <v>241</v>
      </c>
      <c r="H82" t="s">
        <v>45</v>
      </c>
      <c r="I82" t="s">
        <v>45</v>
      </c>
      <c r="J82" t="s">
        <v>43</v>
      </c>
      <c r="K82" t="s">
        <v>42</v>
      </c>
      <c r="L82" t="s">
        <v>26</v>
      </c>
      <c r="M82" t="s">
        <v>242</v>
      </c>
      <c r="N82" t="s">
        <v>31</v>
      </c>
      <c r="O82" t="s">
        <v>31</v>
      </c>
      <c r="P82" t="s">
        <v>31</v>
      </c>
      <c r="Q82" t="s">
        <v>26</v>
      </c>
      <c r="R82" t="s">
        <v>27</v>
      </c>
      <c r="S82">
        <v>1</v>
      </c>
      <c r="T82">
        <v>3</v>
      </c>
      <c r="U82" t="s">
        <v>27</v>
      </c>
      <c r="V82" t="s">
        <v>26</v>
      </c>
      <c r="W82" t="s">
        <v>27</v>
      </c>
      <c r="X82" t="s">
        <v>26</v>
      </c>
    </row>
    <row r="83" spans="1:24" hidden="1" x14ac:dyDescent="0.2">
      <c r="A83" t="s">
        <v>243</v>
      </c>
      <c r="B83" t="s">
        <v>243</v>
      </c>
      <c r="C83" t="s">
        <v>28</v>
      </c>
      <c r="D83" t="s">
        <v>26</v>
      </c>
      <c r="E83" t="s">
        <v>27</v>
      </c>
      <c r="F83" t="s">
        <v>28</v>
      </c>
      <c r="G83" t="s">
        <v>31</v>
      </c>
      <c r="H83" t="s">
        <v>82</v>
      </c>
      <c r="I83" t="s">
        <v>243</v>
      </c>
      <c r="J83" t="s">
        <v>80</v>
      </c>
      <c r="K83" t="s">
        <v>230</v>
      </c>
      <c r="L83" t="s">
        <v>27</v>
      </c>
      <c r="M83" t="s">
        <v>231</v>
      </c>
      <c r="N83" t="s">
        <v>31</v>
      </c>
      <c r="O83" t="s">
        <v>28</v>
      </c>
      <c r="P83" t="s">
        <v>28</v>
      </c>
      <c r="Q83" t="s">
        <v>26</v>
      </c>
      <c r="R83" t="s">
        <v>27</v>
      </c>
      <c r="S83">
        <v>4</v>
      </c>
      <c r="T83">
        <v>1</v>
      </c>
      <c r="U83" t="s">
        <v>27</v>
      </c>
      <c r="V83" t="s">
        <v>27</v>
      </c>
      <c r="W83" t="s">
        <v>27</v>
      </c>
      <c r="X83" t="s">
        <v>27</v>
      </c>
    </row>
    <row r="84" spans="1:24" hidden="1" x14ac:dyDescent="0.2">
      <c r="A84" t="s">
        <v>244</v>
      </c>
      <c r="B84" t="s">
        <v>244</v>
      </c>
      <c r="C84" t="s">
        <v>28</v>
      </c>
      <c r="D84" t="s">
        <v>26</v>
      </c>
      <c r="E84" t="s">
        <v>27</v>
      </c>
      <c r="F84" t="s">
        <v>28</v>
      </c>
      <c r="G84" t="s">
        <v>31</v>
      </c>
      <c r="H84" t="s">
        <v>82</v>
      </c>
      <c r="I84" t="s">
        <v>244</v>
      </c>
      <c r="J84" t="s">
        <v>80</v>
      </c>
      <c r="K84" t="s">
        <v>230</v>
      </c>
      <c r="L84" t="s">
        <v>27</v>
      </c>
      <c r="M84" t="s">
        <v>231</v>
      </c>
      <c r="N84" t="s">
        <v>31</v>
      </c>
      <c r="O84" t="s">
        <v>28</v>
      </c>
      <c r="P84" t="s">
        <v>28</v>
      </c>
      <c r="Q84" t="s">
        <v>26</v>
      </c>
      <c r="R84" t="s">
        <v>27</v>
      </c>
      <c r="S84">
        <v>4</v>
      </c>
      <c r="T84">
        <v>1</v>
      </c>
      <c r="U84" t="s">
        <v>27</v>
      </c>
      <c r="V84" t="s">
        <v>27</v>
      </c>
      <c r="W84" t="s">
        <v>27</v>
      </c>
      <c r="X84" t="s">
        <v>27</v>
      </c>
    </row>
    <row r="85" spans="1:24" hidden="1" x14ac:dyDescent="0.2">
      <c r="A85" t="s">
        <v>245</v>
      </c>
      <c r="B85" t="s">
        <v>245</v>
      </c>
      <c r="C85" t="s">
        <v>28</v>
      </c>
      <c r="D85" t="s">
        <v>26</v>
      </c>
      <c r="E85" t="s">
        <v>27</v>
      </c>
      <c r="F85" t="s">
        <v>28</v>
      </c>
      <c r="G85" t="s">
        <v>31</v>
      </c>
      <c r="H85" t="s">
        <v>82</v>
      </c>
      <c r="I85" t="s">
        <v>245</v>
      </c>
      <c r="J85" t="s">
        <v>80</v>
      </c>
      <c r="K85" t="s">
        <v>230</v>
      </c>
      <c r="L85" t="s">
        <v>27</v>
      </c>
      <c r="M85" t="s">
        <v>231</v>
      </c>
      <c r="N85" t="s">
        <v>31</v>
      </c>
      <c r="O85" t="s">
        <v>28</v>
      </c>
      <c r="P85" t="s">
        <v>28</v>
      </c>
      <c r="Q85" t="s">
        <v>26</v>
      </c>
      <c r="R85" t="s">
        <v>27</v>
      </c>
      <c r="S85">
        <v>4</v>
      </c>
      <c r="T85">
        <v>1</v>
      </c>
      <c r="U85" t="s">
        <v>27</v>
      </c>
      <c r="V85" t="s">
        <v>27</v>
      </c>
      <c r="W85" t="s">
        <v>27</v>
      </c>
      <c r="X85" t="s">
        <v>27</v>
      </c>
    </row>
    <row r="86" spans="1:24" x14ac:dyDescent="0.2">
      <c r="A86" t="s">
        <v>246</v>
      </c>
      <c r="B86" t="s">
        <v>246</v>
      </c>
      <c r="C86" t="s">
        <v>25</v>
      </c>
      <c r="D86" t="s">
        <v>26</v>
      </c>
      <c r="E86" t="s">
        <v>27</v>
      </c>
      <c r="F86" t="s">
        <v>28</v>
      </c>
      <c r="G86" t="s">
        <v>31</v>
      </c>
      <c r="H86" t="s">
        <v>32</v>
      </c>
      <c r="I86" t="s">
        <v>246</v>
      </c>
      <c r="J86" t="s">
        <v>39</v>
      </c>
      <c r="K86" t="s">
        <v>29</v>
      </c>
      <c r="L86" t="s">
        <v>27</v>
      </c>
      <c r="M86" t="s">
        <v>40</v>
      </c>
      <c r="N86" t="s">
        <v>31</v>
      </c>
      <c r="O86" t="s">
        <v>28</v>
      </c>
      <c r="P86" t="s">
        <v>28</v>
      </c>
      <c r="Q86" t="s">
        <v>26</v>
      </c>
      <c r="R86" t="s">
        <v>27</v>
      </c>
      <c r="S86">
        <v>1</v>
      </c>
      <c r="T86">
        <v>2</v>
      </c>
      <c r="U86" t="s">
        <v>26</v>
      </c>
      <c r="V86" t="s">
        <v>27</v>
      </c>
      <c r="W86" t="s">
        <v>27</v>
      </c>
      <c r="X86" t="s">
        <v>27</v>
      </c>
    </row>
    <row r="87" spans="1:24" x14ac:dyDescent="0.2">
      <c r="A87" t="s">
        <v>247</v>
      </c>
      <c r="B87" t="s">
        <v>247</v>
      </c>
      <c r="C87" t="s">
        <v>25</v>
      </c>
      <c r="D87" t="s">
        <v>26</v>
      </c>
      <c r="E87" t="s">
        <v>27</v>
      </c>
      <c r="F87" t="s">
        <v>28</v>
      </c>
      <c r="G87" t="s">
        <v>28</v>
      </c>
      <c r="H87" t="s">
        <v>32</v>
      </c>
      <c r="I87" t="s">
        <v>247</v>
      </c>
      <c r="J87" t="s">
        <v>76</v>
      </c>
      <c r="K87" t="s">
        <v>29</v>
      </c>
      <c r="L87" t="s">
        <v>27</v>
      </c>
      <c r="M87" t="s">
        <v>248</v>
      </c>
      <c r="N87" t="s">
        <v>31</v>
      </c>
      <c r="O87" t="s">
        <v>28</v>
      </c>
      <c r="P87" t="s">
        <v>28</v>
      </c>
      <c r="Q87" t="s">
        <v>26</v>
      </c>
      <c r="R87" t="s">
        <v>27</v>
      </c>
      <c r="S87">
        <v>1</v>
      </c>
      <c r="T87">
        <v>2</v>
      </c>
      <c r="U87" t="s">
        <v>27</v>
      </c>
      <c r="V87" t="s">
        <v>27</v>
      </c>
      <c r="W87" t="s">
        <v>27</v>
      </c>
      <c r="X87" t="s">
        <v>27</v>
      </c>
    </row>
    <row r="88" spans="1:24" x14ac:dyDescent="0.2">
      <c r="A88" t="s">
        <v>249</v>
      </c>
      <c r="B88" t="s">
        <v>249</v>
      </c>
      <c r="C88" t="s">
        <v>25</v>
      </c>
      <c r="D88" t="s">
        <v>26</v>
      </c>
      <c r="E88" t="s">
        <v>27</v>
      </c>
      <c r="F88" t="s">
        <v>31</v>
      </c>
      <c r="G88" t="s">
        <v>31</v>
      </c>
      <c r="H88" t="s">
        <v>32</v>
      </c>
      <c r="I88" t="s">
        <v>249</v>
      </c>
      <c r="J88" t="s">
        <v>76</v>
      </c>
      <c r="K88" t="s">
        <v>29</v>
      </c>
      <c r="L88" t="s">
        <v>27</v>
      </c>
      <c r="M88" t="s">
        <v>250</v>
      </c>
      <c r="N88" t="s">
        <v>31</v>
      </c>
      <c r="O88" t="s">
        <v>31</v>
      </c>
      <c r="P88" t="s">
        <v>31</v>
      </c>
      <c r="Q88" t="s">
        <v>26</v>
      </c>
      <c r="R88" t="s">
        <v>27</v>
      </c>
      <c r="S88">
        <v>1</v>
      </c>
      <c r="T88">
        <v>2</v>
      </c>
      <c r="U88" t="s">
        <v>27</v>
      </c>
      <c r="V88" t="s">
        <v>27</v>
      </c>
      <c r="W88" t="s">
        <v>27</v>
      </c>
      <c r="X88" t="s">
        <v>27</v>
      </c>
    </row>
    <row r="89" spans="1:24" x14ac:dyDescent="0.2">
      <c r="A89" t="s">
        <v>251</v>
      </c>
      <c r="B89" t="s">
        <v>251</v>
      </c>
      <c r="C89" t="s">
        <v>25</v>
      </c>
      <c r="D89" t="s">
        <v>26</v>
      </c>
      <c r="E89" t="s">
        <v>27</v>
      </c>
      <c r="F89" t="s">
        <v>28</v>
      </c>
      <c r="G89" t="s">
        <v>28</v>
      </c>
      <c r="H89" t="s">
        <v>32</v>
      </c>
      <c r="I89" t="s">
        <v>251</v>
      </c>
      <c r="J89" t="s">
        <v>76</v>
      </c>
      <c r="K89" t="s">
        <v>29</v>
      </c>
      <c r="L89" t="s">
        <v>27</v>
      </c>
      <c r="M89" t="s">
        <v>251</v>
      </c>
      <c r="N89" t="s">
        <v>31</v>
      </c>
      <c r="O89" t="s">
        <v>28</v>
      </c>
      <c r="P89" t="s">
        <v>28</v>
      </c>
      <c r="Q89" t="s">
        <v>26</v>
      </c>
      <c r="R89" t="s">
        <v>27</v>
      </c>
      <c r="S89">
        <v>1</v>
      </c>
      <c r="T89">
        <v>2</v>
      </c>
      <c r="U89" t="s">
        <v>27</v>
      </c>
      <c r="V89" t="s">
        <v>27</v>
      </c>
      <c r="W89" t="s">
        <v>27</v>
      </c>
      <c r="X89" t="s">
        <v>27</v>
      </c>
    </row>
    <row r="90" spans="1:24" x14ac:dyDescent="0.2">
      <c r="A90" t="s">
        <v>248</v>
      </c>
      <c r="B90" t="s">
        <v>248</v>
      </c>
      <c r="C90" t="s">
        <v>25</v>
      </c>
      <c r="D90" t="s">
        <v>26</v>
      </c>
      <c r="E90" t="s">
        <v>27</v>
      </c>
      <c r="F90" t="s">
        <v>28</v>
      </c>
      <c r="G90" t="s">
        <v>28</v>
      </c>
      <c r="H90" t="s">
        <v>32</v>
      </c>
      <c r="I90" t="s">
        <v>248</v>
      </c>
      <c r="J90" t="s">
        <v>76</v>
      </c>
      <c r="K90" t="s">
        <v>29</v>
      </c>
      <c r="L90" t="s">
        <v>27</v>
      </c>
      <c r="M90" t="s">
        <v>248</v>
      </c>
      <c r="N90" t="s">
        <v>31</v>
      </c>
      <c r="O90" t="s">
        <v>28</v>
      </c>
      <c r="P90" t="s">
        <v>28</v>
      </c>
      <c r="Q90" t="s">
        <v>26</v>
      </c>
      <c r="R90" t="s">
        <v>27</v>
      </c>
      <c r="S90">
        <v>1</v>
      </c>
      <c r="T90">
        <v>2</v>
      </c>
      <c r="U90" t="s">
        <v>27</v>
      </c>
      <c r="V90" t="s">
        <v>27</v>
      </c>
      <c r="W90" t="s">
        <v>27</v>
      </c>
      <c r="X90" t="s">
        <v>27</v>
      </c>
    </row>
    <row r="91" spans="1:24" x14ac:dyDescent="0.2">
      <c r="A91" t="s">
        <v>252</v>
      </c>
      <c r="B91" t="s">
        <v>252</v>
      </c>
      <c r="C91" t="s">
        <v>25</v>
      </c>
      <c r="D91" t="s">
        <v>26</v>
      </c>
      <c r="E91" t="s">
        <v>27</v>
      </c>
      <c r="F91" t="s">
        <v>28</v>
      </c>
      <c r="G91" t="s">
        <v>28</v>
      </c>
      <c r="H91" t="s">
        <v>32</v>
      </c>
      <c r="I91" t="s">
        <v>252</v>
      </c>
      <c r="J91" t="s">
        <v>76</v>
      </c>
      <c r="K91" t="s">
        <v>29</v>
      </c>
      <c r="L91" t="s">
        <v>27</v>
      </c>
      <c r="M91" t="s">
        <v>252</v>
      </c>
      <c r="N91" t="s">
        <v>31</v>
      </c>
      <c r="O91" t="s">
        <v>28</v>
      </c>
      <c r="P91" t="s">
        <v>28</v>
      </c>
      <c r="Q91" t="s">
        <v>26</v>
      </c>
      <c r="R91" t="s">
        <v>27</v>
      </c>
      <c r="S91">
        <v>1</v>
      </c>
      <c r="T91">
        <v>2</v>
      </c>
      <c r="U91" t="s">
        <v>27</v>
      </c>
      <c r="V91" t="s">
        <v>27</v>
      </c>
      <c r="W91" t="s">
        <v>27</v>
      </c>
      <c r="X91" t="s">
        <v>27</v>
      </c>
    </row>
    <row r="92" spans="1:24" x14ac:dyDescent="0.2">
      <c r="A92" t="s">
        <v>253</v>
      </c>
      <c r="B92" t="s">
        <v>253</v>
      </c>
      <c r="C92" t="s">
        <v>25</v>
      </c>
      <c r="D92" t="s">
        <v>26</v>
      </c>
      <c r="E92" t="s">
        <v>27</v>
      </c>
      <c r="F92" t="s">
        <v>31</v>
      </c>
      <c r="G92" t="s">
        <v>31</v>
      </c>
      <c r="H92" t="s">
        <v>32</v>
      </c>
      <c r="I92" t="s">
        <v>253</v>
      </c>
      <c r="J92" t="s">
        <v>76</v>
      </c>
      <c r="K92" t="s">
        <v>29</v>
      </c>
      <c r="L92" t="s">
        <v>27</v>
      </c>
      <c r="M92" t="s">
        <v>254</v>
      </c>
      <c r="N92" t="s">
        <v>31</v>
      </c>
      <c r="O92" t="s">
        <v>31</v>
      </c>
      <c r="P92" t="s">
        <v>31</v>
      </c>
      <c r="Q92" t="s">
        <v>26</v>
      </c>
      <c r="R92" t="s">
        <v>27</v>
      </c>
      <c r="S92">
        <v>1</v>
      </c>
      <c r="T92">
        <v>2</v>
      </c>
      <c r="U92" t="s">
        <v>27</v>
      </c>
      <c r="V92" t="s">
        <v>27</v>
      </c>
      <c r="W92" t="s">
        <v>27</v>
      </c>
      <c r="X92" t="s">
        <v>27</v>
      </c>
    </row>
    <row r="93" spans="1:24" x14ac:dyDescent="0.2">
      <c r="A93" t="s">
        <v>254</v>
      </c>
      <c r="B93" t="s">
        <v>254</v>
      </c>
      <c r="C93" t="s">
        <v>25</v>
      </c>
      <c r="D93" t="s">
        <v>26</v>
      </c>
      <c r="E93" t="s">
        <v>27</v>
      </c>
      <c r="F93" t="s">
        <v>28</v>
      </c>
      <c r="G93" t="s">
        <v>28</v>
      </c>
      <c r="H93" t="s">
        <v>32</v>
      </c>
      <c r="I93" t="s">
        <v>254</v>
      </c>
      <c r="J93" t="s">
        <v>76</v>
      </c>
      <c r="K93" t="s">
        <v>29</v>
      </c>
      <c r="L93" t="s">
        <v>27</v>
      </c>
      <c r="M93" t="s">
        <v>254</v>
      </c>
      <c r="N93" t="s">
        <v>31</v>
      </c>
      <c r="O93" t="s">
        <v>28</v>
      </c>
      <c r="P93" t="s">
        <v>28</v>
      </c>
      <c r="Q93" t="s">
        <v>26</v>
      </c>
      <c r="R93" t="s">
        <v>27</v>
      </c>
      <c r="S93">
        <v>1</v>
      </c>
      <c r="T93">
        <v>2</v>
      </c>
      <c r="U93" t="s">
        <v>27</v>
      </c>
      <c r="V93" t="s">
        <v>27</v>
      </c>
      <c r="W93" t="s">
        <v>27</v>
      </c>
      <c r="X93" t="s">
        <v>27</v>
      </c>
    </row>
    <row r="94" spans="1:24" x14ac:dyDescent="0.2">
      <c r="A94" t="s">
        <v>255</v>
      </c>
      <c r="B94" t="s">
        <v>255</v>
      </c>
      <c r="C94" t="s">
        <v>25</v>
      </c>
      <c r="D94" t="s">
        <v>26</v>
      </c>
      <c r="E94" t="s">
        <v>27</v>
      </c>
      <c r="F94" t="s">
        <v>31</v>
      </c>
      <c r="G94" t="s">
        <v>31</v>
      </c>
      <c r="H94" t="s">
        <v>32</v>
      </c>
      <c r="I94" t="s">
        <v>255</v>
      </c>
      <c r="J94" t="s">
        <v>76</v>
      </c>
      <c r="K94" t="s">
        <v>29</v>
      </c>
      <c r="L94" t="s">
        <v>27</v>
      </c>
      <c r="M94" t="s">
        <v>255</v>
      </c>
      <c r="N94" t="s">
        <v>31</v>
      </c>
      <c r="O94" t="s">
        <v>31</v>
      </c>
      <c r="P94" t="s">
        <v>31</v>
      </c>
      <c r="Q94" t="s">
        <v>26</v>
      </c>
      <c r="R94" t="s">
        <v>27</v>
      </c>
      <c r="S94">
        <v>1</v>
      </c>
      <c r="T94">
        <v>2</v>
      </c>
      <c r="U94" t="s">
        <v>27</v>
      </c>
      <c r="V94" t="s">
        <v>27</v>
      </c>
      <c r="W94" t="s">
        <v>27</v>
      </c>
      <c r="X94" t="s">
        <v>27</v>
      </c>
    </row>
    <row r="95" spans="1:24" x14ac:dyDescent="0.2">
      <c r="A95" t="s">
        <v>256</v>
      </c>
      <c r="B95" t="s">
        <v>256</v>
      </c>
      <c r="C95" t="s">
        <v>25</v>
      </c>
      <c r="D95" t="s">
        <v>26</v>
      </c>
      <c r="E95" t="s">
        <v>27</v>
      </c>
      <c r="F95" t="s">
        <v>28</v>
      </c>
      <c r="G95" t="s">
        <v>28</v>
      </c>
      <c r="H95" t="s">
        <v>32</v>
      </c>
      <c r="I95" t="s">
        <v>256</v>
      </c>
      <c r="J95" t="s">
        <v>76</v>
      </c>
      <c r="K95" t="s">
        <v>29</v>
      </c>
      <c r="L95" t="s">
        <v>26</v>
      </c>
      <c r="M95" t="s">
        <v>257</v>
      </c>
      <c r="N95" t="s">
        <v>31</v>
      </c>
      <c r="O95" t="s">
        <v>28</v>
      </c>
      <c r="P95" t="s">
        <v>28</v>
      </c>
      <c r="Q95" t="s">
        <v>26</v>
      </c>
      <c r="R95" t="s">
        <v>27</v>
      </c>
      <c r="S95">
        <v>1</v>
      </c>
      <c r="T95">
        <v>2</v>
      </c>
      <c r="U95" t="s">
        <v>27</v>
      </c>
      <c r="V95" t="s">
        <v>27</v>
      </c>
      <c r="W95" t="s">
        <v>27</v>
      </c>
      <c r="X95" t="s">
        <v>27</v>
      </c>
    </row>
    <row r="96" spans="1:24" x14ac:dyDescent="0.2">
      <c r="A96" t="s">
        <v>258</v>
      </c>
      <c r="B96" t="s">
        <v>258</v>
      </c>
      <c r="C96" t="s">
        <v>25</v>
      </c>
      <c r="D96" t="s">
        <v>26</v>
      </c>
      <c r="E96" t="s">
        <v>27</v>
      </c>
      <c r="F96" t="s">
        <v>28</v>
      </c>
      <c r="G96" t="s">
        <v>31</v>
      </c>
      <c r="H96" t="s">
        <v>32</v>
      </c>
      <c r="I96" t="s">
        <v>258</v>
      </c>
      <c r="J96" t="s">
        <v>39</v>
      </c>
      <c r="K96" t="s">
        <v>29</v>
      </c>
      <c r="L96" t="s">
        <v>27</v>
      </c>
      <c r="M96" t="s">
        <v>40</v>
      </c>
      <c r="N96" t="s">
        <v>31</v>
      </c>
      <c r="O96" t="s">
        <v>28</v>
      </c>
      <c r="P96" t="s">
        <v>28</v>
      </c>
      <c r="Q96" t="s">
        <v>26</v>
      </c>
      <c r="R96" t="s">
        <v>27</v>
      </c>
      <c r="S96">
        <v>1</v>
      </c>
      <c r="T96">
        <v>2</v>
      </c>
      <c r="U96" t="s">
        <v>26</v>
      </c>
      <c r="V96" t="s">
        <v>27</v>
      </c>
      <c r="W96" t="s">
        <v>27</v>
      </c>
      <c r="X96" t="s">
        <v>27</v>
      </c>
    </row>
    <row r="97" spans="1:24" hidden="1" x14ac:dyDescent="0.2">
      <c r="A97" t="s">
        <v>259</v>
      </c>
      <c r="B97" t="s">
        <v>259</v>
      </c>
      <c r="C97" t="s">
        <v>25</v>
      </c>
      <c r="D97" t="s">
        <v>26</v>
      </c>
      <c r="E97" t="s">
        <v>27</v>
      </c>
      <c r="F97" t="s">
        <v>31</v>
      </c>
      <c r="G97" t="s">
        <v>31</v>
      </c>
      <c r="H97" t="s">
        <v>32</v>
      </c>
      <c r="I97" t="s">
        <v>259</v>
      </c>
      <c r="J97" t="s">
        <v>260</v>
      </c>
      <c r="K97" t="s">
        <v>29</v>
      </c>
      <c r="L97" t="s">
        <v>27</v>
      </c>
      <c r="M97" t="s">
        <v>261</v>
      </c>
      <c r="N97" t="s">
        <v>31</v>
      </c>
      <c r="O97" t="s">
        <v>31</v>
      </c>
      <c r="P97" t="s">
        <v>31</v>
      </c>
      <c r="Q97" t="s">
        <v>27</v>
      </c>
      <c r="R97" t="s">
        <v>27</v>
      </c>
      <c r="S97">
        <v>1</v>
      </c>
      <c r="T97">
        <v>5</v>
      </c>
      <c r="U97" t="s">
        <v>26</v>
      </c>
      <c r="V97" t="s">
        <v>27</v>
      </c>
      <c r="W97" t="s">
        <v>27</v>
      </c>
      <c r="X97" t="s">
        <v>27</v>
      </c>
    </row>
    <row r="98" spans="1:24" hidden="1" x14ac:dyDescent="0.2">
      <c r="A98" t="s">
        <v>262</v>
      </c>
      <c r="B98" t="s">
        <v>262</v>
      </c>
      <c r="C98" t="s">
        <v>25</v>
      </c>
      <c r="D98" t="s">
        <v>26</v>
      </c>
      <c r="E98" t="s">
        <v>26</v>
      </c>
      <c r="F98" t="s">
        <v>31</v>
      </c>
      <c r="G98" t="s">
        <v>31</v>
      </c>
      <c r="H98" t="s">
        <v>32</v>
      </c>
      <c r="I98" t="s">
        <v>262</v>
      </c>
      <c r="J98" t="s">
        <v>263</v>
      </c>
      <c r="K98" t="s">
        <v>29</v>
      </c>
      <c r="L98" t="s">
        <v>27</v>
      </c>
      <c r="M98" t="s">
        <v>264</v>
      </c>
      <c r="N98" t="s">
        <v>31</v>
      </c>
      <c r="O98" t="s">
        <v>31</v>
      </c>
      <c r="P98" t="s">
        <v>31</v>
      </c>
      <c r="Q98" t="s">
        <v>27</v>
      </c>
      <c r="R98" t="s">
        <v>27</v>
      </c>
      <c r="S98">
        <v>1</v>
      </c>
      <c r="T98">
        <v>2</v>
      </c>
      <c r="U98" t="s">
        <v>27</v>
      </c>
      <c r="V98" t="s">
        <v>26</v>
      </c>
      <c r="W98" t="s">
        <v>27</v>
      </c>
      <c r="X98" t="s">
        <v>27</v>
      </c>
    </row>
    <row r="99" spans="1:24" hidden="1" x14ac:dyDescent="0.2">
      <c r="A99" t="s">
        <v>265</v>
      </c>
      <c r="B99" t="s">
        <v>265</v>
      </c>
      <c r="C99" t="s">
        <v>25</v>
      </c>
      <c r="D99" t="s">
        <v>26</v>
      </c>
      <c r="E99" t="s">
        <v>26</v>
      </c>
      <c r="F99" t="s">
        <v>31</v>
      </c>
      <c r="G99" t="s">
        <v>31</v>
      </c>
      <c r="H99" t="s">
        <v>32</v>
      </c>
      <c r="I99" t="s">
        <v>265</v>
      </c>
      <c r="J99" t="s">
        <v>266</v>
      </c>
      <c r="K99" t="s">
        <v>29</v>
      </c>
      <c r="L99" t="s">
        <v>27</v>
      </c>
      <c r="M99" t="s">
        <v>267</v>
      </c>
      <c r="N99" t="s">
        <v>31</v>
      </c>
      <c r="O99" t="s">
        <v>31</v>
      </c>
      <c r="P99" t="s">
        <v>31</v>
      </c>
      <c r="Q99" t="s">
        <v>26</v>
      </c>
      <c r="R99" t="s">
        <v>27</v>
      </c>
      <c r="S99">
        <v>1</v>
      </c>
      <c r="T99">
        <v>1</v>
      </c>
      <c r="U99" t="s">
        <v>26</v>
      </c>
      <c r="V99" t="s">
        <v>27</v>
      </c>
      <c r="W99" t="s">
        <v>27</v>
      </c>
      <c r="X99" t="s">
        <v>27</v>
      </c>
    </row>
    <row r="100" spans="1:24" hidden="1" x14ac:dyDescent="0.2">
      <c r="A100" t="s">
        <v>268</v>
      </c>
      <c r="B100" t="s">
        <v>268</v>
      </c>
      <c r="C100" t="s">
        <v>25</v>
      </c>
      <c r="D100" t="s">
        <v>26</v>
      </c>
      <c r="E100" t="s">
        <v>26</v>
      </c>
      <c r="F100" t="s">
        <v>31</v>
      </c>
      <c r="G100" t="s">
        <v>31</v>
      </c>
      <c r="H100" t="s">
        <v>32</v>
      </c>
      <c r="I100" t="s">
        <v>268</v>
      </c>
      <c r="J100" t="s">
        <v>269</v>
      </c>
      <c r="K100" t="s">
        <v>29</v>
      </c>
      <c r="L100" t="s">
        <v>27</v>
      </c>
      <c r="M100" t="s">
        <v>270</v>
      </c>
      <c r="N100" t="s">
        <v>31</v>
      </c>
      <c r="O100" t="s">
        <v>31</v>
      </c>
      <c r="P100" t="s">
        <v>31</v>
      </c>
      <c r="Q100" t="s">
        <v>27</v>
      </c>
      <c r="R100" t="s">
        <v>27</v>
      </c>
      <c r="S100">
        <v>1</v>
      </c>
      <c r="T100">
        <v>5</v>
      </c>
      <c r="U100" t="s">
        <v>26</v>
      </c>
      <c r="V100" t="s">
        <v>27</v>
      </c>
      <c r="W100" t="s">
        <v>27</v>
      </c>
      <c r="X100" t="s">
        <v>26</v>
      </c>
    </row>
    <row r="101" spans="1:24" hidden="1" x14ac:dyDescent="0.2">
      <c r="A101" t="s">
        <v>271</v>
      </c>
      <c r="B101" t="s">
        <v>271</v>
      </c>
      <c r="C101" t="s">
        <v>25</v>
      </c>
      <c r="D101" t="s">
        <v>26</v>
      </c>
      <c r="E101" t="s">
        <v>27</v>
      </c>
      <c r="F101" t="s">
        <v>272</v>
      </c>
      <c r="G101" t="s">
        <v>31</v>
      </c>
      <c r="H101" t="s">
        <v>32</v>
      </c>
      <c r="I101" t="s">
        <v>271</v>
      </c>
      <c r="J101" t="s">
        <v>273</v>
      </c>
      <c r="K101" t="s">
        <v>29</v>
      </c>
      <c r="L101" t="s">
        <v>26</v>
      </c>
      <c r="M101" t="s">
        <v>274</v>
      </c>
      <c r="N101" t="s">
        <v>31</v>
      </c>
      <c r="O101" t="s">
        <v>31</v>
      </c>
      <c r="P101" t="s">
        <v>31</v>
      </c>
      <c r="Q101" t="s">
        <v>27</v>
      </c>
      <c r="R101" t="s">
        <v>27</v>
      </c>
      <c r="S101">
        <v>1</v>
      </c>
      <c r="T101">
        <v>2</v>
      </c>
      <c r="U101" t="s">
        <v>27</v>
      </c>
      <c r="V101" t="s">
        <v>27</v>
      </c>
      <c r="W101" t="s">
        <v>27</v>
      </c>
      <c r="X101" t="s">
        <v>27</v>
      </c>
    </row>
    <row r="102" spans="1:24" hidden="1" x14ac:dyDescent="0.2">
      <c r="A102" t="s">
        <v>275</v>
      </c>
      <c r="B102" t="s">
        <v>275</v>
      </c>
      <c r="C102" t="s">
        <v>31</v>
      </c>
      <c r="D102" t="s">
        <v>27</v>
      </c>
      <c r="E102" t="s">
        <v>27</v>
      </c>
      <c r="F102" t="s">
        <v>31</v>
      </c>
      <c r="G102" t="s">
        <v>31</v>
      </c>
      <c r="H102" t="s">
        <v>278</v>
      </c>
      <c r="I102" t="s">
        <v>275</v>
      </c>
      <c r="J102" t="s">
        <v>277</v>
      </c>
      <c r="K102" t="s">
        <v>276</v>
      </c>
      <c r="L102" t="s">
        <v>27</v>
      </c>
      <c r="M102" t="s">
        <v>190</v>
      </c>
      <c r="N102" t="s">
        <v>31</v>
      </c>
      <c r="O102" t="s">
        <v>31</v>
      </c>
      <c r="P102" t="s">
        <v>31</v>
      </c>
      <c r="Q102" t="s">
        <v>27</v>
      </c>
      <c r="R102" t="s">
        <v>27</v>
      </c>
      <c r="S102">
        <v>4</v>
      </c>
      <c r="T102">
        <v>1</v>
      </c>
      <c r="U102" t="s">
        <v>27</v>
      </c>
      <c r="V102" t="s">
        <v>26</v>
      </c>
      <c r="W102" t="s">
        <v>27</v>
      </c>
      <c r="X102" t="s">
        <v>27</v>
      </c>
    </row>
    <row r="103" spans="1:24" hidden="1" x14ac:dyDescent="0.2">
      <c r="A103" t="s">
        <v>279</v>
      </c>
      <c r="B103" t="s">
        <v>279</v>
      </c>
      <c r="C103" t="s">
        <v>25</v>
      </c>
      <c r="D103" t="s">
        <v>26</v>
      </c>
      <c r="E103" t="s">
        <v>27</v>
      </c>
      <c r="F103" t="s">
        <v>272</v>
      </c>
      <c r="G103" t="s">
        <v>31</v>
      </c>
      <c r="H103" t="s">
        <v>32</v>
      </c>
      <c r="I103" t="s">
        <v>279</v>
      </c>
      <c r="J103" t="s">
        <v>280</v>
      </c>
      <c r="K103" t="s">
        <v>29</v>
      </c>
      <c r="L103" t="s">
        <v>26</v>
      </c>
      <c r="M103" t="s">
        <v>274</v>
      </c>
      <c r="N103" t="s">
        <v>31</v>
      </c>
      <c r="O103" t="s">
        <v>31</v>
      </c>
      <c r="P103" t="s">
        <v>31</v>
      </c>
      <c r="Q103" t="s">
        <v>27</v>
      </c>
      <c r="R103" t="s">
        <v>27</v>
      </c>
      <c r="S103">
        <v>1</v>
      </c>
      <c r="T103">
        <v>2</v>
      </c>
      <c r="U103" t="s">
        <v>26</v>
      </c>
      <c r="V103" t="s">
        <v>27</v>
      </c>
      <c r="W103" t="s">
        <v>27</v>
      </c>
      <c r="X103" t="s">
        <v>27</v>
      </c>
    </row>
    <row r="104" spans="1:24" hidden="1" x14ac:dyDescent="0.2">
      <c r="A104" t="s">
        <v>281</v>
      </c>
      <c r="B104" t="s">
        <v>281</v>
      </c>
      <c r="C104" t="s">
        <v>25</v>
      </c>
      <c r="D104" t="s">
        <v>26</v>
      </c>
      <c r="E104" t="s">
        <v>27</v>
      </c>
      <c r="F104" t="s">
        <v>31</v>
      </c>
      <c r="G104" t="s">
        <v>31</v>
      </c>
      <c r="H104" t="s">
        <v>32</v>
      </c>
      <c r="I104" t="s">
        <v>281</v>
      </c>
      <c r="J104" t="s">
        <v>282</v>
      </c>
      <c r="K104" t="s">
        <v>29</v>
      </c>
      <c r="L104" t="s">
        <v>27</v>
      </c>
      <c r="M104" t="s">
        <v>283</v>
      </c>
      <c r="N104" t="s">
        <v>31</v>
      </c>
      <c r="O104" t="s">
        <v>31</v>
      </c>
      <c r="P104" t="s">
        <v>31</v>
      </c>
      <c r="Q104" t="s">
        <v>27</v>
      </c>
      <c r="R104" t="s">
        <v>27</v>
      </c>
      <c r="S104">
        <v>1</v>
      </c>
      <c r="T104">
        <v>2</v>
      </c>
      <c r="U104" t="s">
        <v>26</v>
      </c>
      <c r="V104" t="s">
        <v>26</v>
      </c>
      <c r="W104" t="s">
        <v>27</v>
      </c>
      <c r="X104" t="s">
        <v>27</v>
      </c>
    </row>
    <row r="105" spans="1:24" hidden="1" x14ac:dyDescent="0.2">
      <c r="A105" t="s">
        <v>284</v>
      </c>
      <c r="B105" t="s">
        <v>284</v>
      </c>
      <c r="C105" t="s">
        <v>25</v>
      </c>
      <c r="D105" t="s">
        <v>26</v>
      </c>
      <c r="E105" t="s">
        <v>27</v>
      </c>
      <c r="F105" t="s">
        <v>285</v>
      </c>
      <c r="G105" t="s">
        <v>31</v>
      </c>
      <c r="H105" t="s">
        <v>45</v>
      </c>
      <c r="I105" t="s">
        <v>284</v>
      </c>
      <c r="J105" t="s">
        <v>43</v>
      </c>
      <c r="K105" t="s">
        <v>66</v>
      </c>
      <c r="L105" t="s">
        <v>26</v>
      </c>
      <c r="M105" t="s">
        <v>284</v>
      </c>
      <c r="N105" t="s">
        <v>31</v>
      </c>
      <c r="O105" t="s">
        <v>31</v>
      </c>
      <c r="P105" t="s">
        <v>31</v>
      </c>
      <c r="Q105" t="s">
        <v>26</v>
      </c>
      <c r="R105" t="s">
        <v>27</v>
      </c>
      <c r="S105">
        <v>3</v>
      </c>
      <c r="T105">
        <v>2</v>
      </c>
      <c r="U105" t="s">
        <v>26</v>
      </c>
      <c r="V105" t="s">
        <v>27</v>
      </c>
      <c r="W105" t="s">
        <v>27</v>
      </c>
      <c r="X105" t="s">
        <v>27</v>
      </c>
    </row>
    <row r="106" spans="1:24" hidden="1" x14ac:dyDescent="0.2">
      <c r="A106" t="s">
        <v>286</v>
      </c>
      <c r="B106" t="s">
        <v>286</v>
      </c>
      <c r="C106" t="s">
        <v>25</v>
      </c>
      <c r="D106" t="s">
        <v>26</v>
      </c>
      <c r="E106" t="s">
        <v>27</v>
      </c>
      <c r="F106" t="s">
        <v>28</v>
      </c>
      <c r="G106" t="s">
        <v>28</v>
      </c>
      <c r="H106" t="s">
        <v>45</v>
      </c>
      <c r="I106" t="s">
        <v>286</v>
      </c>
      <c r="J106" t="s">
        <v>43</v>
      </c>
      <c r="K106" t="s">
        <v>66</v>
      </c>
      <c r="L106" t="s">
        <v>27</v>
      </c>
      <c r="M106" t="s">
        <v>286</v>
      </c>
      <c r="N106" t="s">
        <v>31</v>
      </c>
      <c r="O106" t="s">
        <v>28</v>
      </c>
      <c r="P106" t="s">
        <v>28</v>
      </c>
      <c r="Q106" t="s">
        <v>26</v>
      </c>
      <c r="R106" t="s">
        <v>27</v>
      </c>
      <c r="S106">
        <v>3</v>
      </c>
      <c r="T106">
        <v>2</v>
      </c>
      <c r="U106" t="s">
        <v>26</v>
      </c>
      <c r="V106" t="s">
        <v>27</v>
      </c>
      <c r="W106" t="s">
        <v>27</v>
      </c>
      <c r="X106" t="s">
        <v>27</v>
      </c>
    </row>
    <row r="107" spans="1:24" x14ac:dyDescent="0.2">
      <c r="A107" t="s">
        <v>287</v>
      </c>
      <c r="B107" t="s">
        <v>287</v>
      </c>
      <c r="C107" t="s">
        <v>25</v>
      </c>
      <c r="D107" t="s">
        <v>26</v>
      </c>
      <c r="E107" t="s">
        <v>27</v>
      </c>
      <c r="F107" t="s">
        <v>288</v>
      </c>
      <c r="G107" t="s">
        <v>28</v>
      </c>
      <c r="H107" t="s">
        <v>32</v>
      </c>
      <c r="I107" t="s">
        <v>287</v>
      </c>
      <c r="J107" t="s">
        <v>127</v>
      </c>
      <c r="K107" t="s">
        <v>29</v>
      </c>
      <c r="L107" t="s">
        <v>26</v>
      </c>
      <c r="M107" t="s">
        <v>286</v>
      </c>
      <c r="N107" t="s">
        <v>31</v>
      </c>
      <c r="O107" t="s">
        <v>28</v>
      </c>
      <c r="P107" t="s">
        <v>28</v>
      </c>
      <c r="Q107" t="s">
        <v>26</v>
      </c>
      <c r="R107" t="s">
        <v>27</v>
      </c>
      <c r="S107">
        <v>1</v>
      </c>
      <c r="T107">
        <v>2</v>
      </c>
      <c r="U107" t="s">
        <v>26</v>
      </c>
      <c r="V107" t="s">
        <v>27</v>
      </c>
      <c r="W107" t="s">
        <v>27</v>
      </c>
      <c r="X107" t="s">
        <v>27</v>
      </c>
    </row>
    <row r="108" spans="1:24" hidden="1" x14ac:dyDescent="0.2">
      <c r="A108" t="s">
        <v>289</v>
      </c>
      <c r="B108" t="s">
        <v>289</v>
      </c>
      <c r="C108" t="s">
        <v>25</v>
      </c>
      <c r="D108" t="s">
        <v>26</v>
      </c>
      <c r="E108" t="s">
        <v>27</v>
      </c>
      <c r="F108" t="s">
        <v>28</v>
      </c>
      <c r="G108" t="s">
        <v>28</v>
      </c>
      <c r="H108" t="s">
        <v>45</v>
      </c>
      <c r="I108" t="s">
        <v>289</v>
      </c>
      <c r="J108" t="s">
        <v>43</v>
      </c>
      <c r="K108" t="s">
        <v>66</v>
      </c>
      <c r="L108" t="s">
        <v>27</v>
      </c>
      <c r="M108" t="s">
        <v>289</v>
      </c>
      <c r="N108" t="s">
        <v>31</v>
      </c>
      <c r="O108" t="s">
        <v>28</v>
      </c>
      <c r="P108" t="s">
        <v>28</v>
      </c>
      <c r="Q108" t="s">
        <v>26</v>
      </c>
      <c r="R108" t="s">
        <v>27</v>
      </c>
      <c r="S108">
        <v>3</v>
      </c>
      <c r="T108">
        <v>2</v>
      </c>
      <c r="U108" t="s">
        <v>26</v>
      </c>
      <c r="V108" t="s">
        <v>27</v>
      </c>
      <c r="W108" t="s">
        <v>27</v>
      </c>
      <c r="X108" t="s">
        <v>27</v>
      </c>
    </row>
    <row r="109" spans="1:24" hidden="1" x14ac:dyDescent="0.2">
      <c r="A109" t="s">
        <v>290</v>
      </c>
      <c r="B109" t="s">
        <v>290</v>
      </c>
      <c r="C109" t="s">
        <v>25</v>
      </c>
      <c r="D109" t="s">
        <v>27</v>
      </c>
      <c r="E109" t="s">
        <v>27</v>
      </c>
      <c r="F109" t="s">
        <v>31</v>
      </c>
      <c r="G109" t="s">
        <v>31</v>
      </c>
      <c r="H109" t="s">
        <v>32</v>
      </c>
      <c r="I109" t="s">
        <v>290</v>
      </c>
      <c r="J109" t="s">
        <v>291</v>
      </c>
      <c r="K109" t="s">
        <v>29</v>
      </c>
      <c r="L109" t="s">
        <v>27</v>
      </c>
      <c r="M109" t="s">
        <v>292</v>
      </c>
      <c r="N109" t="s">
        <v>31</v>
      </c>
      <c r="O109" t="s">
        <v>31</v>
      </c>
      <c r="P109" t="s">
        <v>31</v>
      </c>
      <c r="Q109" t="s">
        <v>27</v>
      </c>
      <c r="R109" t="s">
        <v>27</v>
      </c>
      <c r="S109">
        <v>1</v>
      </c>
      <c r="T109">
        <v>1</v>
      </c>
      <c r="U109" t="s">
        <v>27</v>
      </c>
      <c r="V109" t="s">
        <v>27</v>
      </c>
      <c r="W109" t="s">
        <v>27</v>
      </c>
      <c r="X109" t="s">
        <v>27</v>
      </c>
    </row>
    <row r="110" spans="1:24" hidden="1" x14ac:dyDescent="0.2">
      <c r="A110" t="s">
        <v>293</v>
      </c>
      <c r="B110" t="s">
        <v>293</v>
      </c>
      <c r="C110" t="s">
        <v>294</v>
      </c>
      <c r="D110" t="s">
        <v>26</v>
      </c>
      <c r="E110" t="s">
        <v>26</v>
      </c>
      <c r="F110" t="s">
        <v>31</v>
      </c>
      <c r="G110" t="s">
        <v>31</v>
      </c>
      <c r="H110" t="s">
        <v>32</v>
      </c>
      <c r="I110" t="s">
        <v>295</v>
      </c>
      <c r="J110" t="s">
        <v>296</v>
      </c>
      <c r="K110" t="s">
        <v>29</v>
      </c>
      <c r="L110" t="s">
        <v>27</v>
      </c>
      <c r="M110" t="s">
        <v>297</v>
      </c>
      <c r="N110" t="s">
        <v>31</v>
      </c>
      <c r="O110" t="s">
        <v>31</v>
      </c>
      <c r="P110" t="s">
        <v>31</v>
      </c>
      <c r="Q110" t="s">
        <v>26</v>
      </c>
      <c r="R110" t="s">
        <v>27</v>
      </c>
      <c r="S110">
        <v>1</v>
      </c>
      <c r="T110">
        <v>1</v>
      </c>
      <c r="U110" t="s">
        <v>27</v>
      </c>
      <c r="V110" t="s">
        <v>27</v>
      </c>
      <c r="W110" t="s">
        <v>27</v>
      </c>
      <c r="X110" t="s">
        <v>27</v>
      </c>
    </row>
    <row r="111" spans="1:24" hidden="1" x14ac:dyDescent="0.2">
      <c r="A111" t="s">
        <v>298</v>
      </c>
      <c r="B111" t="s">
        <v>298</v>
      </c>
      <c r="C111" t="s">
        <v>25</v>
      </c>
      <c r="D111" t="s">
        <v>26</v>
      </c>
      <c r="E111" t="s">
        <v>26</v>
      </c>
      <c r="F111" t="s">
        <v>299</v>
      </c>
      <c r="G111" t="s">
        <v>31</v>
      </c>
      <c r="H111" t="s">
        <v>32</v>
      </c>
      <c r="I111" t="s">
        <v>298</v>
      </c>
      <c r="J111" t="s">
        <v>300</v>
      </c>
      <c r="K111" t="s">
        <v>29</v>
      </c>
      <c r="L111" t="s">
        <v>26</v>
      </c>
      <c r="M111" t="s">
        <v>301</v>
      </c>
      <c r="N111" t="s">
        <v>31</v>
      </c>
      <c r="O111" t="s">
        <v>31</v>
      </c>
      <c r="P111" t="s">
        <v>31</v>
      </c>
      <c r="Q111" t="s">
        <v>27</v>
      </c>
      <c r="R111" t="s">
        <v>27</v>
      </c>
      <c r="S111">
        <v>1</v>
      </c>
      <c r="T111">
        <v>1</v>
      </c>
      <c r="U111" t="s">
        <v>27</v>
      </c>
      <c r="V111" t="s">
        <v>26</v>
      </c>
      <c r="W111" t="s">
        <v>27</v>
      </c>
      <c r="X111" t="s">
        <v>27</v>
      </c>
    </row>
    <row r="112" spans="1:24" hidden="1" x14ac:dyDescent="0.2">
      <c r="A112" t="s">
        <v>302</v>
      </c>
      <c r="B112" t="s">
        <v>302</v>
      </c>
      <c r="C112" t="s">
        <v>25</v>
      </c>
      <c r="D112" t="s">
        <v>26</v>
      </c>
      <c r="E112" t="s">
        <v>27</v>
      </c>
      <c r="F112" t="s">
        <v>28</v>
      </c>
      <c r="G112" t="s">
        <v>28</v>
      </c>
      <c r="H112" t="s">
        <v>45</v>
      </c>
      <c r="I112" t="s">
        <v>302</v>
      </c>
      <c r="J112" t="s">
        <v>43</v>
      </c>
      <c r="K112" t="s">
        <v>66</v>
      </c>
      <c r="L112" t="s">
        <v>27</v>
      </c>
      <c r="M112" t="s">
        <v>289</v>
      </c>
      <c r="N112" t="s">
        <v>31</v>
      </c>
      <c r="O112" t="s">
        <v>28</v>
      </c>
      <c r="P112" t="s">
        <v>28</v>
      </c>
      <c r="Q112" t="s">
        <v>26</v>
      </c>
      <c r="R112" t="s">
        <v>27</v>
      </c>
      <c r="S112">
        <v>3</v>
      </c>
      <c r="T112">
        <v>2</v>
      </c>
      <c r="U112" t="s">
        <v>26</v>
      </c>
      <c r="V112" t="s">
        <v>27</v>
      </c>
      <c r="W112" t="s">
        <v>27</v>
      </c>
      <c r="X112" t="s">
        <v>27</v>
      </c>
    </row>
    <row r="113" spans="1:24" hidden="1" x14ac:dyDescent="0.2">
      <c r="A113" t="s">
        <v>303</v>
      </c>
      <c r="B113" t="s">
        <v>303</v>
      </c>
      <c r="C113" t="s">
        <v>25</v>
      </c>
      <c r="D113" t="s">
        <v>26</v>
      </c>
      <c r="E113" t="s">
        <v>26</v>
      </c>
      <c r="F113" t="s">
        <v>31</v>
      </c>
      <c r="G113" t="s">
        <v>31</v>
      </c>
      <c r="H113" t="s">
        <v>45</v>
      </c>
      <c r="I113" t="s">
        <v>45</v>
      </c>
      <c r="J113" t="s">
        <v>43</v>
      </c>
      <c r="K113" t="s">
        <v>134</v>
      </c>
      <c r="L113" t="s">
        <v>27</v>
      </c>
      <c r="M113" t="s">
        <v>304</v>
      </c>
      <c r="N113" t="s">
        <v>31</v>
      </c>
      <c r="O113" t="s">
        <v>31</v>
      </c>
      <c r="P113" t="s">
        <v>31</v>
      </c>
      <c r="Q113" t="s">
        <v>26</v>
      </c>
      <c r="R113" t="s">
        <v>27</v>
      </c>
      <c r="S113">
        <v>2</v>
      </c>
      <c r="T113">
        <v>3</v>
      </c>
      <c r="U113" t="s">
        <v>26</v>
      </c>
      <c r="V113" t="s">
        <v>27</v>
      </c>
      <c r="W113" t="s">
        <v>27</v>
      </c>
      <c r="X113" t="s">
        <v>27</v>
      </c>
    </row>
    <row r="114" spans="1:24" x14ac:dyDescent="0.2">
      <c r="A114" t="s">
        <v>305</v>
      </c>
      <c r="B114" t="s">
        <v>305</v>
      </c>
      <c r="C114" t="s">
        <v>25</v>
      </c>
      <c r="D114" t="s">
        <v>26</v>
      </c>
      <c r="E114" t="s">
        <v>27</v>
      </c>
      <c r="F114" t="s">
        <v>306</v>
      </c>
      <c r="G114" t="s">
        <v>31</v>
      </c>
      <c r="H114" t="s">
        <v>32</v>
      </c>
      <c r="I114" t="s">
        <v>305</v>
      </c>
      <c r="J114" t="s">
        <v>127</v>
      </c>
      <c r="K114" t="s">
        <v>29</v>
      </c>
      <c r="L114" t="s">
        <v>26</v>
      </c>
      <c r="M114" t="s">
        <v>289</v>
      </c>
      <c r="N114" t="s">
        <v>31</v>
      </c>
      <c r="O114" t="s">
        <v>31</v>
      </c>
      <c r="P114" t="s">
        <v>31</v>
      </c>
      <c r="Q114" t="s">
        <v>26</v>
      </c>
      <c r="R114" t="s">
        <v>27</v>
      </c>
      <c r="S114">
        <v>1</v>
      </c>
      <c r="T114">
        <v>2</v>
      </c>
      <c r="U114" t="s">
        <v>26</v>
      </c>
      <c r="V114" t="s">
        <v>27</v>
      </c>
      <c r="W114" t="s">
        <v>27</v>
      </c>
      <c r="X114" t="s">
        <v>27</v>
      </c>
    </row>
    <row r="115" spans="1:24" hidden="1" x14ac:dyDescent="0.2">
      <c r="A115" t="s">
        <v>307</v>
      </c>
      <c r="B115" t="s">
        <v>307</v>
      </c>
      <c r="C115" t="s">
        <v>25</v>
      </c>
      <c r="D115" t="s">
        <v>26</v>
      </c>
      <c r="E115" t="s">
        <v>27</v>
      </c>
      <c r="F115" t="s">
        <v>28</v>
      </c>
      <c r="G115" t="s">
        <v>28</v>
      </c>
      <c r="H115" t="s">
        <v>45</v>
      </c>
      <c r="I115" t="s">
        <v>307</v>
      </c>
      <c r="J115" t="s">
        <v>43</v>
      </c>
      <c r="K115" t="s">
        <v>66</v>
      </c>
      <c r="L115" t="s">
        <v>27</v>
      </c>
      <c r="M115" t="s">
        <v>307</v>
      </c>
      <c r="N115" t="s">
        <v>31</v>
      </c>
      <c r="O115" t="s">
        <v>28</v>
      </c>
      <c r="P115" t="s">
        <v>28</v>
      </c>
      <c r="Q115" t="s">
        <v>26</v>
      </c>
      <c r="R115" t="s">
        <v>27</v>
      </c>
      <c r="S115">
        <v>3</v>
      </c>
      <c r="T115">
        <v>2</v>
      </c>
      <c r="U115" t="s">
        <v>26</v>
      </c>
      <c r="V115" t="s">
        <v>27</v>
      </c>
      <c r="W115" t="s">
        <v>27</v>
      </c>
      <c r="X115" t="s">
        <v>27</v>
      </c>
    </row>
    <row r="116" spans="1:24" x14ac:dyDescent="0.2">
      <c r="A116" t="s">
        <v>308</v>
      </c>
      <c r="B116" t="s">
        <v>308</v>
      </c>
      <c r="C116" t="s">
        <v>25</v>
      </c>
      <c r="D116" t="s">
        <v>26</v>
      </c>
      <c r="E116" t="s">
        <v>27</v>
      </c>
      <c r="F116" t="s">
        <v>309</v>
      </c>
      <c r="G116" t="s">
        <v>28</v>
      </c>
      <c r="H116" t="s">
        <v>32</v>
      </c>
      <c r="I116" t="s">
        <v>308</v>
      </c>
      <c r="J116" t="s">
        <v>127</v>
      </c>
      <c r="K116" t="s">
        <v>29</v>
      </c>
      <c r="L116" t="s">
        <v>26</v>
      </c>
      <c r="M116" t="s">
        <v>307</v>
      </c>
      <c r="N116" t="s">
        <v>31</v>
      </c>
      <c r="O116" t="s">
        <v>28</v>
      </c>
      <c r="P116" t="s">
        <v>28</v>
      </c>
      <c r="Q116" t="s">
        <v>26</v>
      </c>
      <c r="R116" t="s">
        <v>27</v>
      </c>
      <c r="S116">
        <v>1</v>
      </c>
      <c r="T116">
        <v>2</v>
      </c>
      <c r="U116" t="s">
        <v>26</v>
      </c>
      <c r="V116" t="s">
        <v>27</v>
      </c>
      <c r="W116" t="s">
        <v>27</v>
      </c>
      <c r="X116" t="s">
        <v>27</v>
      </c>
    </row>
    <row r="117" spans="1:24" x14ac:dyDescent="0.2">
      <c r="A117" t="s">
        <v>310</v>
      </c>
      <c r="B117" t="s">
        <v>310</v>
      </c>
      <c r="C117" t="s">
        <v>25</v>
      </c>
      <c r="D117" t="s">
        <v>26</v>
      </c>
      <c r="E117" t="s">
        <v>27</v>
      </c>
      <c r="F117" t="s">
        <v>311</v>
      </c>
      <c r="G117" t="s">
        <v>28</v>
      </c>
      <c r="H117" t="s">
        <v>32</v>
      </c>
      <c r="I117" t="s">
        <v>310</v>
      </c>
      <c r="J117" t="s">
        <v>127</v>
      </c>
      <c r="K117" t="s">
        <v>29</v>
      </c>
      <c r="L117" t="s">
        <v>26</v>
      </c>
      <c r="M117" t="s">
        <v>171</v>
      </c>
      <c r="N117" t="s">
        <v>31</v>
      </c>
      <c r="O117" t="s">
        <v>28</v>
      </c>
      <c r="P117" t="s">
        <v>28</v>
      </c>
      <c r="Q117" t="s">
        <v>26</v>
      </c>
      <c r="R117" t="s">
        <v>27</v>
      </c>
      <c r="S117">
        <v>1</v>
      </c>
      <c r="T117">
        <v>2</v>
      </c>
      <c r="U117" t="s">
        <v>26</v>
      </c>
      <c r="V117" t="s">
        <v>27</v>
      </c>
      <c r="W117" t="s">
        <v>27</v>
      </c>
      <c r="X117" t="s">
        <v>27</v>
      </c>
    </row>
    <row r="118" spans="1:24" hidden="1" x14ac:dyDescent="0.2">
      <c r="A118" t="s">
        <v>312</v>
      </c>
      <c r="B118" t="s">
        <v>312</v>
      </c>
      <c r="C118" t="s">
        <v>25</v>
      </c>
      <c r="D118" t="s">
        <v>26</v>
      </c>
      <c r="E118" t="s">
        <v>27</v>
      </c>
      <c r="F118" t="s">
        <v>28</v>
      </c>
      <c r="G118" t="s">
        <v>28</v>
      </c>
      <c r="H118" t="s">
        <v>45</v>
      </c>
      <c r="I118" t="s">
        <v>312</v>
      </c>
      <c r="J118" t="s">
        <v>43</v>
      </c>
      <c r="K118" t="s">
        <v>66</v>
      </c>
      <c r="L118" t="s">
        <v>27</v>
      </c>
      <c r="M118" t="s">
        <v>312</v>
      </c>
      <c r="N118" t="s">
        <v>31</v>
      </c>
      <c r="O118" t="s">
        <v>28</v>
      </c>
      <c r="P118" t="s">
        <v>28</v>
      </c>
      <c r="Q118" t="s">
        <v>26</v>
      </c>
      <c r="R118" t="s">
        <v>27</v>
      </c>
      <c r="S118">
        <v>3</v>
      </c>
      <c r="T118">
        <v>2</v>
      </c>
      <c r="U118" t="s">
        <v>26</v>
      </c>
      <c r="V118" t="s">
        <v>27</v>
      </c>
      <c r="W118" t="s">
        <v>27</v>
      </c>
      <c r="X118" t="s">
        <v>27</v>
      </c>
    </row>
    <row r="119" spans="1:24" x14ac:dyDescent="0.2">
      <c r="A119" t="s">
        <v>313</v>
      </c>
      <c r="B119" t="s">
        <v>313</v>
      </c>
      <c r="C119" t="s">
        <v>25</v>
      </c>
      <c r="D119" t="s">
        <v>26</v>
      </c>
      <c r="E119" t="s">
        <v>27</v>
      </c>
      <c r="F119" t="s">
        <v>314</v>
      </c>
      <c r="G119" t="s">
        <v>315</v>
      </c>
      <c r="H119" t="s">
        <v>32</v>
      </c>
      <c r="I119" t="s">
        <v>313</v>
      </c>
      <c r="J119" t="s">
        <v>127</v>
      </c>
      <c r="K119" t="s">
        <v>29</v>
      </c>
      <c r="L119" t="s">
        <v>26</v>
      </c>
      <c r="M119" t="s">
        <v>312</v>
      </c>
      <c r="N119" t="s">
        <v>31</v>
      </c>
      <c r="O119" t="s">
        <v>31</v>
      </c>
      <c r="P119" t="s">
        <v>31</v>
      </c>
      <c r="Q119" t="s">
        <v>26</v>
      </c>
      <c r="R119" t="s">
        <v>27</v>
      </c>
      <c r="S119">
        <v>1</v>
      </c>
      <c r="T119">
        <v>2</v>
      </c>
      <c r="U119" t="s">
        <v>26</v>
      </c>
      <c r="V119" t="s">
        <v>27</v>
      </c>
      <c r="W119" t="s">
        <v>27</v>
      </c>
      <c r="X119" t="s">
        <v>27</v>
      </c>
    </row>
    <row r="120" spans="1:24" hidden="1" x14ac:dyDescent="0.2">
      <c r="A120" t="s">
        <v>316</v>
      </c>
      <c r="B120" t="s">
        <v>316</v>
      </c>
      <c r="C120" t="s">
        <v>25</v>
      </c>
      <c r="D120" t="s">
        <v>26</v>
      </c>
      <c r="E120" t="s">
        <v>27</v>
      </c>
      <c r="F120" t="s">
        <v>317</v>
      </c>
      <c r="G120" t="s">
        <v>28</v>
      </c>
      <c r="H120" t="s">
        <v>45</v>
      </c>
      <c r="I120" t="s">
        <v>316</v>
      </c>
      <c r="J120" t="s">
        <v>43</v>
      </c>
      <c r="K120" t="s">
        <v>42</v>
      </c>
      <c r="L120" t="s">
        <v>26</v>
      </c>
      <c r="M120" t="s">
        <v>318</v>
      </c>
      <c r="N120" t="s">
        <v>31</v>
      </c>
      <c r="O120" t="s">
        <v>28</v>
      </c>
      <c r="P120" t="s">
        <v>28</v>
      </c>
      <c r="Q120" t="s">
        <v>26</v>
      </c>
      <c r="R120" t="s">
        <v>27</v>
      </c>
      <c r="S120">
        <v>2</v>
      </c>
      <c r="T120">
        <v>2</v>
      </c>
      <c r="U120" t="s">
        <v>27</v>
      </c>
      <c r="V120" t="s">
        <v>27</v>
      </c>
      <c r="W120" t="s">
        <v>27</v>
      </c>
      <c r="X120" t="s">
        <v>27</v>
      </c>
    </row>
    <row r="121" spans="1:24" hidden="1" x14ac:dyDescent="0.2">
      <c r="A121" t="s">
        <v>319</v>
      </c>
      <c r="B121" t="s">
        <v>319</v>
      </c>
      <c r="C121" t="s">
        <v>25</v>
      </c>
      <c r="D121" t="s">
        <v>26</v>
      </c>
      <c r="E121" t="s">
        <v>27</v>
      </c>
      <c r="F121" t="s">
        <v>320</v>
      </c>
      <c r="G121" t="s">
        <v>28</v>
      </c>
      <c r="H121" t="s">
        <v>45</v>
      </c>
      <c r="I121" t="s">
        <v>319</v>
      </c>
      <c r="J121" t="s">
        <v>43</v>
      </c>
      <c r="K121" t="s">
        <v>42</v>
      </c>
      <c r="L121" t="s">
        <v>26</v>
      </c>
      <c r="M121" t="s">
        <v>319</v>
      </c>
      <c r="N121" t="s">
        <v>31</v>
      </c>
      <c r="O121" t="s">
        <v>28</v>
      </c>
      <c r="P121" t="s">
        <v>28</v>
      </c>
      <c r="Q121" t="s">
        <v>26</v>
      </c>
      <c r="R121" t="s">
        <v>27</v>
      </c>
      <c r="S121">
        <v>2</v>
      </c>
      <c r="T121">
        <v>2</v>
      </c>
      <c r="U121" t="s">
        <v>27</v>
      </c>
      <c r="V121" t="s">
        <v>27</v>
      </c>
      <c r="W121" t="s">
        <v>27</v>
      </c>
      <c r="X121" t="s">
        <v>27</v>
      </c>
    </row>
    <row r="122" spans="1:24" hidden="1" x14ac:dyDescent="0.2">
      <c r="A122" t="s">
        <v>321</v>
      </c>
      <c r="B122" t="s">
        <v>321</v>
      </c>
      <c r="C122" t="s">
        <v>25</v>
      </c>
      <c r="D122" t="s">
        <v>26</v>
      </c>
      <c r="E122" t="s">
        <v>27</v>
      </c>
      <c r="F122" t="s">
        <v>320</v>
      </c>
      <c r="G122" t="s">
        <v>28</v>
      </c>
      <c r="H122" t="s">
        <v>45</v>
      </c>
      <c r="I122" t="s">
        <v>321</v>
      </c>
      <c r="J122" t="s">
        <v>43</v>
      </c>
      <c r="K122" t="s">
        <v>42</v>
      </c>
      <c r="L122" t="s">
        <v>26</v>
      </c>
      <c r="M122" t="s">
        <v>321</v>
      </c>
      <c r="N122" t="s">
        <v>31</v>
      </c>
      <c r="O122" t="s">
        <v>28</v>
      </c>
      <c r="P122" t="s">
        <v>28</v>
      </c>
      <c r="Q122" t="s">
        <v>26</v>
      </c>
      <c r="R122" t="s">
        <v>27</v>
      </c>
      <c r="S122">
        <v>2</v>
      </c>
      <c r="T122">
        <v>2</v>
      </c>
      <c r="U122" t="s">
        <v>27</v>
      </c>
      <c r="V122" t="s">
        <v>27</v>
      </c>
      <c r="W122" t="s">
        <v>27</v>
      </c>
      <c r="X122" t="s">
        <v>27</v>
      </c>
    </row>
    <row r="123" spans="1:24" hidden="1" x14ac:dyDescent="0.2">
      <c r="A123" t="s">
        <v>322</v>
      </c>
      <c r="B123" t="s">
        <v>322</v>
      </c>
      <c r="C123" t="s">
        <v>25</v>
      </c>
      <c r="D123" t="s">
        <v>26</v>
      </c>
      <c r="E123" t="s">
        <v>27</v>
      </c>
      <c r="F123" t="s">
        <v>323</v>
      </c>
      <c r="G123" t="s">
        <v>324</v>
      </c>
      <c r="H123" t="s">
        <v>45</v>
      </c>
      <c r="I123" t="s">
        <v>322</v>
      </c>
      <c r="J123" t="s">
        <v>43</v>
      </c>
      <c r="K123" t="s">
        <v>66</v>
      </c>
      <c r="L123" t="s">
        <v>26</v>
      </c>
      <c r="M123" t="s">
        <v>322</v>
      </c>
      <c r="N123" t="s">
        <v>31</v>
      </c>
      <c r="O123" t="s">
        <v>31</v>
      </c>
      <c r="P123" t="s">
        <v>31</v>
      </c>
      <c r="Q123" t="s">
        <v>26</v>
      </c>
      <c r="R123" t="s">
        <v>27</v>
      </c>
      <c r="S123">
        <v>3</v>
      </c>
      <c r="T123">
        <v>2</v>
      </c>
      <c r="U123" t="s">
        <v>27</v>
      </c>
      <c r="V123" t="s">
        <v>27</v>
      </c>
      <c r="W123" t="s">
        <v>27</v>
      </c>
      <c r="X123" t="s">
        <v>27</v>
      </c>
    </row>
    <row r="124" spans="1:24" hidden="1" x14ac:dyDescent="0.2">
      <c r="A124" t="s">
        <v>325</v>
      </c>
      <c r="B124" t="s">
        <v>325</v>
      </c>
      <c r="C124" t="s">
        <v>25</v>
      </c>
      <c r="D124" t="s">
        <v>26</v>
      </c>
      <c r="E124" t="s">
        <v>27</v>
      </c>
      <c r="F124" t="s">
        <v>323</v>
      </c>
      <c r="G124" t="s">
        <v>324</v>
      </c>
      <c r="H124" t="s">
        <v>45</v>
      </c>
      <c r="I124" t="s">
        <v>325</v>
      </c>
      <c r="J124" t="s">
        <v>43</v>
      </c>
      <c r="K124" t="s">
        <v>66</v>
      </c>
      <c r="L124" t="s">
        <v>26</v>
      </c>
      <c r="M124" t="s">
        <v>325</v>
      </c>
      <c r="N124" t="s">
        <v>31</v>
      </c>
      <c r="O124" t="s">
        <v>31</v>
      </c>
      <c r="P124" t="s">
        <v>31</v>
      </c>
      <c r="Q124" t="s">
        <v>26</v>
      </c>
      <c r="R124" t="s">
        <v>27</v>
      </c>
      <c r="S124">
        <v>3</v>
      </c>
      <c r="T124">
        <v>2</v>
      </c>
      <c r="U124" t="s">
        <v>27</v>
      </c>
      <c r="V124" t="s">
        <v>27</v>
      </c>
      <c r="W124" t="s">
        <v>27</v>
      </c>
      <c r="X124" t="s">
        <v>27</v>
      </c>
    </row>
    <row r="125" spans="1:24" hidden="1" x14ac:dyDescent="0.2">
      <c r="A125" t="s">
        <v>326</v>
      </c>
      <c r="B125" t="s">
        <v>326</v>
      </c>
      <c r="C125" t="s">
        <v>25</v>
      </c>
      <c r="D125" t="s">
        <v>26</v>
      </c>
      <c r="E125" t="s">
        <v>27</v>
      </c>
      <c r="F125" t="s">
        <v>320</v>
      </c>
      <c r="G125" t="s">
        <v>28</v>
      </c>
      <c r="H125" t="s">
        <v>45</v>
      </c>
      <c r="I125" t="s">
        <v>326</v>
      </c>
      <c r="J125" t="s">
        <v>43</v>
      </c>
      <c r="K125" t="s">
        <v>42</v>
      </c>
      <c r="L125" t="s">
        <v>26</v>
      </c>
      <c r="M125" t="s">
        <v>326</v>
      </c>
      <c r="N125" t="s">
        <v>31</v>
      </c>
      <c r="O125" t="s">
        <v>28</v>
      </c>
      <c r="P125" t="s">
        <v>28</v>
      </c>
      <c r="Q125" t="s">
        <v>26</v>
      </c>
      <c r="R125" t="s">
        <v>27</v>
      </c>
      <c r="S125">
        <v>2</v>
      </c>
      <c r="T125">
        <v>2</v>
      </c>
      <c r="U125" t="s">
        <v>27</v>
      </c>
      <c r="V125" t="s">
        <v>27</v>
      </c>
      <c r="W125" t="s">
        <v>27</v>
      </c>
      <c r="X125" t="s">
        <v>27</v>
      </c>
    </row>
    <row r="126" spans="1:24" x14ac:dyDescent="0.2">
      <c r="A126" t="s">
        <v>327</v>
      </c>
      <c r="B126" t="s">
        <v>327</v>
      </c>
      <c r="C126" t="s">
        <v>25</v>
      </c>
      <c r="D126" t="s">
        <v>26</v>
      </c>
      <c r="E126" t="s">
        <v>27</v>
      </c>
      <c r="F126" t="s">
        <v>31</v>
      </c>
      <c r="G126" t="s">
        <v>31</v>
      </c>
      <c r="H126" t="s">
        <v>45</v>
      </c>
      <c r="I126" t="s">
        <v>328</v>
      </c>
      <c r="J126" t="s">
        <v>330</v>
      </c>
      <c r="K126" t="s">
        <v>329</v>
      </c>
      <c r="L126" t="s">
        <v>27</v>
      </c>
      <c r="M126" t="s">
        <v>161</v>
      </c>
      <c r="N126" t="s">
        <v>31</v>
      </c>
      <c r="O126" t="s">
        <v>31</v>
      </c>
      <c r="P126" t="s">
        <v>31</v>
      </c>
      <c r="Q126" t="s">
        <v>26</v>
      </c>
      <c r="R126" t="s">
        <v>27</v>
      </c>
      <c r="S126">
        <v>1</v>
      </c>
      <c r="T126">
        <v>1</v>
      </c>
      <c r="U126" t="s">
        <v>27</v>
      </c>
      <c r="V126" t="s">
        <v>27</v>
      </c>
      <c r="W126" t="s">
        <v>27</v>
      </c>
      <c r="X126" t="s">
        <v>27</v>
      </c>
    </row>
    <row r="127" spans="1:24" hidden="1" x14ac:dyDescent="0.2">
      <c r="A127" t="s">
        <v>331</v>
      </c>
      <c r="B127" t="s">
        <v>331</v>
      </c>
      <c r="C127" t="s">
        <v>25</v>
      </c>
      <c r="D127" t="s">
        <v>26</v>
      </c>
      <c r="E127" t="s">
        <v>27</v>
      </c>
      <c r="F127" t="s">
        <v>31</v>
      </c>
      <c r="G127" t="s">
        <v>31</v>
      </c>
      <c r="H127" t="s">
        <v>32</v>
      </c>
      <c r="I127" t="s">
        <v>331</v>
      </c>
      <c r="J127" t="s">
        <v>332</v>
      </c>
      <c r="K127" t="s">
        <v>29</v>
      </c>
      <c r="L127" t="s">
        <v>27</v>
      </c>
      <c r="M127" t="s">
        <v>333</v>
      </c>
      <c r="N127" t="s">
        <v>31</v>
      </c>
      <c r="O127" t="s">
        <v>31</v>
      </c>
      <c r="P127" t="s">
        <v>31</v>
      </c>
      <c r="Q127" t="s">
        <v>27</v>
      </c>
      <c r="R127" t="s">
        <v>27</v>
      </c>
      <c r="S127">
        <v>1</v>
      </c>
      <c r="T127">
        <v>1</v>
      </c>
      <c r="U127" t="s">
        <v>26</v>
      </c>
      <c r="V127" t="s">
        <v>27</v>
      </c>
      <c r="W127" t="s">
        <v>27</v>
      </c>
      <c r="X127" t="s">
        <v>27</v>
      </c>
    </row>
    <row r="128" spans="1:24" hidden="1" x14ac:dyDescent="0.2">
      <c r="A128" t="s">
        <v>334</v>
      </c>
      <c r="B128" t="s">
        <v>334</v>
      </c>
      <c r="C128" t="s">
        <v>25</v>
      </c>
      <c r="D128" t="s">
        <v>26</v>
      </c>
      <c r="E128" t="s">
        <v>26</v>
      </c>
      <c r="F128" t="s">
        <v>31</v>
      </c>
      <c r="G128" t="s">
        <v>31</v>
      </c>
      <c r="H128" t="s">
        <v>32</v>
      </c>
      <c r="I128" t="s">
        <v>334</v>
      </c>
      <c r="J128" t="s">
        <v>335</v>
      </c>
      <c r="K128" t="s">
        <v>29</v>
      </c>
      <c r="L128" t="s">
        <v>27</v>
      </c>
      <c r="M128" t="s">
        <v>336</v>
      </c>
      <c r="N128" t="s">
        <v>31</v>
      </c>
      <c r="O128" t="s">
        <v>31</v>
      </c>
      <c r="P128" t="s">
        <v>31</v>
      </c>
      <c r="Q128" t="s">
        <v>27</v>
      </c>
      <c r="R128" t="s">
        <v>27</v>
      </c>
      <c r="S128">
        <v>1</v>
      </c>
      <c r="T128">
        <v>1</v>
      </c>
      <c r="U128" t="s">
        <v>27</v>
      </c>
      <c r="V128" t="s">
        <v>27</v>
      </c>
      <c r="W128" t="s">
        <v>27</v>
      </c>
      <c r="X128" t="s">
        <v>27</v>
      </c>
    </row>
    <row r="129" spans="1:24" hidden="1" x14ac:dyDescent="0.2">
      <c r="A129" t="s">
        <v>337</v>
      </c>
      <c r="B129" t="s">
        <v>337</v>
      </c>
      <c r="C129" t="s">
        <v>25</v>
      </c>
      <c r="D129" t="s">
        <v>26</v>
      </c>
      <c r="E129" t="s">
        <v>27</v>
      </c>
      <c r="F129" t="s">
        <v>338</v>
      </c>
      <c r="G129" t="s">
        <v>28</v>
      </c>
      <c r="H129" t="s">
        <v>45</v>
      </c>
      <c r="I129" t="s">
        <v>337</v>
      </c>
      <c r="J129" t="s">
        <v>43</v>
      </c>
      <c r="K129" t="s">
        <v>42</v>
      </c>
      <c r="L129" t="s">
        <v>26</v>
      </c>
      <c r="M129" t="s">
        <v>337</v>
      </c>
      <c r="N129" t="s">
        <v>31</v>
      </c>
      <c r="O129" t="s">
        <v>28</v>
      </c>
      <c r="P129" t="s">
        <v>28</v>
      </c>
      <c r="Q129" t="s">
        <v>26</v>
      </c>
      <c r="R129" t="s">
        <v>27</v>
      </c>
      <c r="S129">
        <v>2</v>
      </c>
      <c r="T129">
        <v>2</v>
      </c>
      <c r="U129" t="s">
        <v>27</v>
      </c>
      <c r="V129" t="s">
        <v>27</v>
      </c>
      <c r="W129" t="s">
        <v>27</v>
      </c>
      <c r="X129" t="s">
        <v>27</v>
      </c>
    </row>
    <row r="130" spans="1:24" hidden="1" x14ac:dyDescent="0.2">
      <c r="A130" t="s">
        <v>339</v>
      </c>
      <c r="B130" t="s">
        <v>339</v>
      </c>
      <c r="C130" t="s">
        <v>25</v>
      </c>
      <c r="D130" t="s">
        <v>26</v>
      </c>
      <c r="E130" t="s">
        <v>27</v>
      </c>
      <c r="F130" t="s">
        <v>338</v>
      </c>
      <c r="G130" t="s">
        <v>28</v>
      </c>
      <c r="H130" t="s">
        <v>45</v>
      </c>
      <c r="I130" t="s">
        <v>339</v>
      </c>
      <c r="J130" t="s">
        <v>43</v>
      </c>
      <c r="K130" t="s">
        <v>42</v>
      </c>
      <c r="L130" t="s">
        <v>26</v>
      </c>
      <c r="M130" t="s">
        <v>339</v>
      </c>
      <c r="N130" t="s">
        <v>31</v>
      </c>
      <c r="O130" t="s">
        <v>28</v>
      </c>
      <c r="P130" t="s">
        <v>28</v>
      </c>
      <c r="Q130" t="s">
        <v>26</v>
      </c>
      <c r="R130" t="s">
        <v>27</v>
      </c>
      <c r="S130">
        <v>2</v>
      </c>
      <c r="T130">
        <v>2</v>
      </c>
      <c r="U130" t="s">
        <v>27</v>
      </c>
      <c r="V130" t="s">
        <v>27</v>
      </c>
      <c r="W130" t="s">
        <v>27</v>
      </c>
      <c r="X130" t="s">
        <v>27</v>
      </c>
    </row>
    <row r="131" spans="1:24" hidden="1" x14ac:dyDescent="0.2">
      <c r="A131" t="s">
        <v>340</v>
      </c>
      <c r="B131" t="s">
        <v>340</v>
      </c>
      <c r="C131" t="s">
        <v>25</v>
      </c>
      <c r="D131" t="s">
        <v>26</v>
      </c>
      <c r="E131" t="s">
        <v>27</v>
      </c>
      <c r="F131" t="s">
        <v>320</v>
      </c>
      <c r="G131" t="s">
        <v>28</v>
      </c>
      <c r="H131" t="s">
        <v>45</v>
      </c>
      <c r="I131" t="s">
        <v>340</v>
      </c>
      <c r="J131" t="s">
        <v>43</v>
      </c>
      <c r="K131" t="s">
        <v>42</v>
      </c>
      <c r="L131" t="s">
        <v>26</v>
      </c>
      <c r="M131" t="s">
        <v>340</v>
      </c>
      <c r="N131" t="s">
        <v>31</v>
      </c>
      <c r="O131" t="s">
        <v>28</v>
      </c>
      <c r="P131" t="s">
        <v>28</v>
      </c>
      <c r="Q131" t="s">
        <v>26</v>
      </c>
      <c r="R131" t="s">
        <v>27</v>
      </c>
      <c r="S131">
        <v>2</v>
      </c>
      <c r="T131">
        <v>2</v>
      </c>
      <c r="U131" t="s">
        <v>27</v>
      </c>
      <c r="V131" t="s">
        <v>27</v>
      </c>
      <c r="W131" t="s">
        <v>27</v>
      </c>
      <c r="X131" t="s">
        <v>27</v>
      </c>
    </row>
    <row r="132" spans="1:24" hidden="1" x14ac:dyDescent="0.2">
      <c r="A132" t="s">
        <v>341</v>
      </c>
      <c r="B132" t="s">
        <v>341</v>
      </c>
      <c r="C132" t="s">
        <v>25</v>
      </c>
      <c r="D132" t="s">
        <v>26</v>
      </c>
      <c r="E132" t="s">
        <v>27</v>
      </c>
      <c r="F132" t="s">
        <v>320</v>
      </c>
      <c r="G132" t="s">
        <v>28</v>
      </c>
      <c r="H132" t="s">
        <v>45</v>
      </c>
      <c r="I132" t="s">
        <v>341</v>
      </c>
      <c r="J132" t="s">
        <v>43</v>
      </c>
      <c r="K132" t="s">
        <v>42</v>
      </c>
      <c r="L132" t="s">
        <v>26</v>
      </c>
      <c r="M132" t="s">
        <v>342</v>
      </c>
      <c r="N132" t="s">
        <v>31</v>
      </c>
      <c r="O132" t="s">
        <v>28</v>
      </c>
      <c r="P132" t="s">
        <v>28</v>
      </c>
      <c r="Q132" t="s">
        <v>26</v>
      </c>
      <c r="R132" t="s">
        <v>27</v>
      </c>
      <c r="S132">
        <v>2</v>
      </c>
      <c r="T132">
        <v>2</v>
      </c>
      <c r="U132" t="s">
        <v>27</v>
      </c>
      <c r="V132" t="s">
        <v>27</v>
      </c>
      <c r="W132" t="s">
        <v>27</v>
      </c>
      <c r="X132" t="s">
        <v>27</v>
      </c>
    </row>
    <row r="133" spans="1:24" hidden="1" x14ac:dyDescent="0.2">
      <c r="A133" t="s">
        <v>343</v>
      </c>
      <c r="B133" t="s">
        <v>343</v>
      </c>
      <c r="C133" t="s">
        <v>25</v>
      </c>
      <c r="D133" t="s">
        <v>26</v>
      </c>
      <c r="E133" t="s">
        <v>27</v>
      </c>
      <c r="F133" t="s">
        <v>31</v>
      </c>
      <c r="G133" t="s">
        <v>31</v>
      </c>
      <c r="H133" t="s">
        <v>32</v>
      </c>
      <c r="I133" t="s">
        <v>343</v>
      </c>
      <c r="J133" t="s">
        <v>344</v>
      </c>
      <c r="K133" t="s">
        <v>29</v>
      </c>
      <c r="L133" t="s">
        <v>26</v>
      </c>
      <c r="M133" t="s">
        <v>345</v>
      </c>
      <c r="N133" t="s">
        <v>31</v>
      </c>
      <c r="O133" t="s">
        <v>31</v>
      </c>
      <c r="P133" t="s">
        <v>31</v>
      </c>
      <c r="Q133" t="s">
        <v>27</v>
      </c>
      <c r="R133" t="s">
        <v>27</v>
      </c>
      <c r="S133">
        <v>1</v>
      </c>
      <c r="T133">
        <v>1</v>
      </c>
      <c r="U133" t="s">
        <v>27</v>
      </c>
      <c r="V133" t="s">
        <v>27</v>
      </c>
      <c r="W133" t="s">
        <v>27</v>
      </c>
      <c r="X133" t="s">
        <v>27</v>
      </c>
    </row>
    <row r="134" spans="1:24" hidden="1" x14ac:dyDescent="0.2">
      <c r="A134" t="s">
        <v>346</v>
      </c>
      <c r="B134" t="s">
        <v>346</v>
      </c>
      <c r="C134" t="s">
        <v>25</v>
      </c>
      <c r="D134" t="s">
        <v>27</v>
      </c>
      <c r="E134" t="s">
        <v>27</v>
      </c>
      <c r="F134" t="s">
        <v>31</v>
      </c>
      <c r="G134" t="s">
        <v>31</v>
      </c>
      <c r="H134" t="s">
        <v>32</v>
      </c>
      <c r="I134" t="s">
        <v>346</v>
      </c>
      <c r="J134" t="s">
        <v>347</v>
      </c>
      <c r="K134" t="s">
        <v>29</v>
      </c>
      <c r="L134" t="s">
        <v>27</v>
      </c>
      <c r="M134" t="s">
        <v>348</v>
      </c>
      <c r="N134" t="s">
        <v>31</v>
      </c>
      <c r="O134" t="s">
        <v>31</v>
      </c>
      <c r="P134" t="s">
        <v>31</v>
      </c>
      <c r="Q134" t="s">
        <v>27</v>
      </c>
      <c r="R134" t="s">
        <v>27</v>
      </c>
      <c r="S134">
        <v>8</v>
      </c>
      <c r="T134">
        <v>1</v>
      </c>
      <c r="U134" t="s">
        <v>27</v>
      </c>
      <c r="V134" t="s">
        <v>27</v>
      </c>
      <c r="W134" t="s">
        <v>27</v>
      </c>
      <c r="X134" t="s">
        <v>27</v>
      </c>
    </row>
    <row r="135" spans="1:24" hidden="1" x14ac:dyDescent="0.2">
      <c r="A135" t="s">
        <v>349</v>
      </c>
      <c r="B135" t="s">
        <v>349</v>
      </c>
      <c r="C135" t="s">
        <v>25</v>
      </c>
      <c r="D135" t="s">
        <v>26</v>
      </c>
      <c r="E135" t="s">
        <v>27</v>
      </c>
      <c r="F135" t="s">
        <v>31</v>
      </c>
      <c r="G135" t="s">
        <v>31</v>
      </c>
      <c r="H135" t="s">
        <v>32</v>
      </c>
      <c r="I135" t="s">
        <v>349</v>
      </c>
      <c r="J135" t="s">
        <v>350</v>
      </c>
      <c r="K135" t="s">
        <v>29</v>
      </c>
      <c r="L135" t="s">
        <v>27</v>
      </c>
      <c r="M135" t="s">
        <v>351</v>
      </c>
      <c r="N135" t="s">
        <v>31</v>
      </c>
      <c r="O135" t="s">
        <v>31</v>
      </c>
      <c r="P135" t="s">
        <v>31</v>
      </c>
      <c r="Q135" t="s">
        <v>27</v>
      </c>
      <c r="R135" t="s">
        <v>27</v>
      </c>
      <c r="S135">
        <v>1</v>
      </c>
      <c r="T135">
        <v>1</v>
      </c>
      <c r="U135" t="s">
        <v>26</v>
      </c>
      <c r="V135" t="s">
        <v>27</v>
      </c>
      <c r="W135" t="s">
        <v>27</v>
      </c>
      <c r="X135" t="s">
        <v>27</v>
      </c>
    </row>
    <row r="136" spans="1:24" hidden="1" x14ac:dyDescent="0.2">
      <c r="A136" t="s">
        <v>352</v>
      </c>
      <c r="B136" t="s">
        <v>352</v>
      </c>
      <c r="C136" t="s">
        <v>25</v>
      </c>
      <c r="D136" t="s">
        <v>26</v>
      </c>
      <c r="E136" t="s">
        <v>27</v>
      </c>
      <c r="F136" t="s">
        <v>31</v>
      </c>
      <c r="G136" t="s">
        <v>31</v>
      </c>
      <c r="H136" t="s">
        <v>32</v>
      </c>
      <c r="I136" t="s">
        <v>352</v>
      </c>
      <c r="J136" t="s">
        <v>353</v>
      </c>
      <c r="K136" t="s">
        <v>29</v>
      </c>
      <c r="L136" t="s">
        <v>27</v>
      </c>
      <c r="M136" t="s">
        <v>354</v>
      </c>
      <c r="N136" t="s">
        <v>31</v>
      </c>
      <c r="O136" t="s">
        <v>31</v>
      </c>
      <c r="P136" t="s">
        <v>31</v>
      </c>
      <c r="Q136" t="s">
        <v>27</v>
      </c>
      <c r="R136" t="s">
        <v>27</v>
      </c>
      <c r="S136">
        <v>1</v>
      </c>
      <c r="T136">
        <v>1</v>
      </c>
      <c r="U136" t="s">
        <v>26</v>
      </c>
      <c r="V136" t="s">
        <v>27</v>
      </c>
      <c r="W136" t="s">
        <v>27</v>
      </c>
      <c r="X136" t="s">
        <v>27</v>
      </c>
    </row>
    <row r="137" spans="1:24" hidden="1" x14ac:dyDescent="0.2">
      <c r="A137" t="s">
        <v>355</v>
      </c>
      <c r="B137" t="s">
        <v>355</v>
      </c>
      <c r="C137" t="s">
        <v>25</v>
      </c>
      <c r="D137" t="s">
        <v>26</v>
      </c>
      <c r="E137" t="s">
        <v>27</v>
      </c>
      <c r="F137" t="s">
        <v>28</v>
      </c>
      <c r="G137" t="s">
        <v>28</v>
      </c>
      <c r="H137" t="s">
        <v>45</v>
      </c>
      <c r="I137" t="s">
        <v>355</v>
      </c>
      <c r="J137" t="s">
        <v>43</v>
      </c>
      <c r="K137" t="s">
        <v>66</v>
      </c>
      <c r="L137" t="s">
        <v>27</v>
      </c>
      <c r="M137" t="s">
        <v>355</v>
      </c>
      <c r="N137" t="s">
        <v>31</v>
      </c>
      <c r="O137" t="s">
        <v>28</v>
      </c>
      <c r="P137" t="s">
        <v>28</v>
      </c>
      <c r="Q137" t="s">
        <v>26</v>
      </c>
      <c r="R137" t="s">
        <v>27</v>
      </c>
      <c r="S137">
        <v>3</v>
      </c>
      <c r="T137">
        <v>2</v>
      </c>
      <c r="U137" t="s">
        <v>26</v>
      </c>
      <c r="V137" t="s">
        <v>27</v>
      </c>
      <c r="W137" t="s">
        <v>27</v>
      </c>
      <c r="X137" t="s">
        <v>27</v>
      </c>
    </row>
    <row r="138" spans="1:24" x14ac:dyDescent="0.2">
      <c r="A138" t="s">
        <v>356</v>
      </c>
      <c r="B138" t="s">
        <v>356</v>
      </c>
      <c r="C138" t="s">
        <v>25</v>
      </c>
      <c r="D138" t="s">
        <v>26</v>
      </c>
      <c r="E138" t="s">
        <v>27</v>
      </c>
      <c r="F138" t="s">
        <v>357</v>
      </c>
      <c r="G138" t="s">
        <v>28</v>
      </c>
      <c r="H138" t="s">
        <v>32</v>
      </c>
      <c r="I138" t="s">
        <v>356</v>
      </c>
      <c r="J138" t="s">
        <v>127</v>
      </c>
      <c r="K138" t="s">
        <v>29</v>
      </c>
      <c r="L138" t="s">
        <v>26</v>
      </c>
      <c r="M138" t="s">
        <v>355</v>
      </c>
      <c r="N138" t="s">
        <v>31</v>
      </c>
      <c r="O138" t="s">
        <v>28</v>
      </c>
      <c r="P138" t="s">
        <v>28</v>
      </c>
      <c r="Q138" t="s">
        <v>26</v>
      </c>
      <c r="R138" t="s">
        <v>27</v>
      </c>
      <c r="S138">
        <v>1</v>
      </c>
      <c r="T138">
        <v>2</v>
      </c>
      <c r="U138" t="s">
        <v>26</v>
      </c>
      <c r="V138" t="s">
        <v>27</v>
      </c>
      <c r="W138" t="s">
        <v>27</v>
      </c>
      <c r="X138" t="s">
        <v>27</v>
      </c>
    </row>
    <row r="139" spans="1:24" hidden="1" x14ac:dyDescent="0.2">
      <c r="A139" t="s">
        <v>358</v>
      </c>
      <c r="B139" t="s">
        <v>358</v>
      </c>
      <c r="C139" t="s">
        <v>25</v>
      </c>
      <c r="D139" t="s">
        <v>26</v>
      </c>
      <c r="E139" t="s">
        <v>27</v>
      </c>
      <c r="F139" t="s">
        <v>28</v>
      </c>
      <c r="G139" t="s">
        <v>28</v>
      </c>
      <c r="H139" t="s">
        <v>45</v>
      </c>
      <c r="I139" t="s">
        <v>358</v>
      </c>
      <c r="J139" t="s">
        <v>43</v>
      </c>
      <c r="K139" t="s">
        <v>66</v>
      </c>
      <c r="L139" t="s">
        <v>27</v>
      </c>
      <c r="M139" t="s">
        <v>358</v>
      </c>
      <c r="N139" t="s">
        <v>31</v>
      </c>
      <c r="O139" t="s">
        <v>28</v>
      </c>
      <c r="P139" t="s">
        <v>28</v>
      </c>
      <c r="Q139" t="s">
        <v>26</v>
      </c>
      <c r="R139" t="s">
        <v>27</v>
      </c>
      <c r="S139">
        <v>3</v>
      </c>
      <c r="T139">
        <v>2</v>
      </c>
      <c r="U139" t="s">
        <v>26</v>
      </c>
      <c r="V139" t="s">
        <v>27</v>
      </c>
      <c r="W139" t="s">
        <v>27</v>
      </c>
      <c r="X139" t="s">
        <v>27</v>
      </c>
    </row>
    <row r="140" spans="1:24" x14ac:dyDescent="0.2">
      <c r="A140" t="s">
        <v>359</v>
      </c>
      <c r="B140" t="s">
        <v>359</v>
      </c>
      <c r="C140" t="s">
        <v>25</v>
      </c>
      <c r="D140" t="s">
        <v>26</v>
      </c>
      <c r="E140" t="s">
        <v>27</v>
      </c>
      <c r="F140" t="s">
        <v>357</v>
      </c>
      <c r="G140" t="s">
        <v>28</v>
      </c>
      <c r="H140" t="s">
        <v>32</v>
      </c>
      <c r="I140" t="s">
        <v>359</v>
      </c>
      <c r="J140" t="s">
        <v>127</v>
      </c>
      <c r="K140" t="s">
        <v>29</v>
      </c>
      <c r="L140" t="s">
        <v>26</v>
      </c>
      <c r="M140" t="s">
        <v>358</v>
      </c>
      <c r="N140" t="s">
        <v>31</v>
      </c>
      <c r="O140" t="s">
        <v>28</v>
      </c>
      <c r="P140" t="s">
        <v>28</v>
      </c>
      <c r="Q140" t="s">
        <v>26</v>
      </c>
      <c r="R140" t="s">
        <v>27</v>
      </c>
      <c r="S140">
        <v>1</v>
      </c>
      <c r="T140">
        <v>2</v>
      </c>
      <c r="U140" t="s">
        <v>26</v>
      </c>
      <c r="V140" t="s">
        <v>27</v>
      </c>
      <c r="W140" t="s">
        <v>27</v>
      </c>
      <c r="X140" t="s">
        <v>27</v>
      </c>
    </row>
    <row r="141" spans="1:24" hidden="1" x14ac:dyDescent="0.2">
      <c r="A141" t="s">
        <v>360</v>
      </c>
      <c r="B141" t="s">
        <v>360</v>
      </c>
      <c r="C141" t="s">
        <v>25</v>
      </c>
      <c r="D141" t="s">
        <v>26</v>
      </c>
      <c r="E141" t="s">
        <v>27</v>
      </c>
      <c r="F141" t="s">
        <v>31</v>
      </c>
      <c r="G141" t="s">
        <v>31</v>
      </c>
      <c r="H141" t="s">
        <v>45</v>
      </c>
      <c r="I141" t="s">
        <v>360</v>
      </c>
      <c r="J141" t="s">
        <v>43</v>
      </c>
      <c r="K141" t="s">
        <v>42</v>
      </c>
      <c r="L141" t="s">
        <v>27</v>
      </c>
      <c r="M141" t="s">
        <v>361</v>
      </c>
      <c r="N141" t="s">
        <v>31</v>
      </c>
      <c r="O141" t="s">
        <v>31</v>
      </c>
      <c r="P141" t="s">
        <v>31</v>
      </c>
      <c r="Q141" t="s">
        <v>26</v>
      </c>
      <c r="R141" t="s">
        <v>27</v>
      </c>
      <c r="S141">
        <v>2</v>
      </c>
      <c r="T141">
        <v>2</v>
      </c>
      <c r="U141" t="s">
        <v>26</v>
      </c>
      <c r="V141" t="s">
        <v>27</v>
      </c>
      <c r="W141" t="s">
        <v>27</v>
      </c>
      <c r="X141" t="s">
        <v>27</v>
      </c>
    </row>
    <row r="142" spans="1:24" hidden="1" x14ac:dyDescent="0.2">
      <c r="A142" t="s">
        <v>362</v>
      </c>
      <c r="B142" t="s">
        <v>362</v>
      </c>
      <c r="C142" t="s">
        <v>25</v>
      </c>
      <c r="D142" t="s">
        <v>26</v>
      </c>
      <c r="E142" t="s">
        <v>27</v>
      </c>
      <c r="F142" t="s">
        <v>363</v>
      </c>
      <c r="G142" t="s">
        <v>28</v>
      </c>
      <c r="H142" t="s">
        <v>45</v>
      </c>
      <c r="I142" t="s">
        <v>362</v>
      </c>
      <c r="J142" t="s">
        <v>43</v>
      </c>
      <c r="K142" t="s">
        <v>66</v>
      </c>
      <c r="L142" t="s">
        <v>26</v>
      </c>
      <c r="M142" t="s">
        <v>362</v>
      </c>
      <c r="N142" t="s">
        <v>31</v>
      </c>
      <c r="O142" t="s">
        <v>28</v>
      </c>
      <c r="P142" t="s">
        <v>28</v>
      </c>
      <c r="Q142" t="s">
        <v>26</v>
      </c>
      <c r="R142" t="s">
        <v>27</v>
      </c>
      <c r="S142">
        <v>3</v>
      </c>
      <c r="T142">
        <v>2</v>
      </c>
      <c r="U142" t="s">
        <v>27</v>
      </c>
      <c r="V142" t="s">
        <v>27</v>
      </c>
      <c r="W142" t="s">
        <v>27</v>
      </c>
      <c r="X142" t="s">
        <v>27</v>
      </c>
    </row>
    <row r="143" spans="1:24" x14ac:dyDescent="0.2">
      <c r="A143" t="s">
        <v>364</v>
      </c>
      <c r="B143" t="s">
        <v>364</v>
      </c>
      <c r="C143" t="s">
        <v>25</v>
      </c>
      <c r="D143" t="s">
        <v>26</v>
      </c>
      <c r="E143" t="s">
        <v>27</v>
      </c>
      <c r="F143" t="s">
        <v>31</v>
      </c>
      <c r="G143" t="s">
        <v>31</v>
      </c>
      <c r="H143" t="s">
        <v>32</v>
      </c>
      <c r="I143" t="s">
        <v>364</v>
      </c>
      <c r="J143" t="s">
        <v>365</v>
      </c>
      <c r="K143" t="s">
        <v>29</v>
      </c>
      <c r="L143" t="s">
        <v>27</v>
      </c>
      <c r="M143" t="s">
        <v>366</v>
      </c>
      <c r="N143" t="s">
        <v>31</v>
      </c>
      <c r="O143" t="s">
        <v>31</v>
      </c>
      <c r="P143" t="s">
        <v>367</v>
      </c>
      <c r="Q143" t="s">
        <v>26</v>
      </c>
      <c r="R143" t="s">
        <v>27</v>
      </c>
      <c r="S143">
        <v>1</v>
      </c>
      <c r="T143">
        <v>1</v>
      </c>
      <c r="U143" t="s">
        <v>27</v>
      </c>
      <c r="V143" t="s">
        <v>27</v>
      </c>
      <c r="W143" t="s">
        <v>27</v>
      </c>
      <c r="X143" t="s">
        <v>27</v>
      </c>
    </row>
    <row r="144" spans="1:24" hidden="1" x14ac:dyDescent="0.2">
      <c r="A144" t="s">
        <v>368</v>
      </c>
      <c r="B144" t="s">
        <v>368</v>
      </c>
      <c r="C144" t="s">
        <v>25</v>
      </c>
      <c r="D144" t="s">
        <v>26</v>
      </c>
      <c r="E144" t="s">
        <v>27</v>
      </c>
      <c r="F144" t="s">
        <v>31</v>
      </c>
      <c r="G144" t="s">
        <v>31</v>
      </c>
      <c r="H144" t="s">
        <v>45</v>
      </c>
      <c r="I144" t="s">
        <v>368</v>
      </c>
      <c r="J144" t="s">
        <v>43</v>
      </c>
      <c r="K144" t="s">
        <v>66</v>
      </c>
      <c r="L144" t="s">
        <v>27</v>
      </c>
      <c r="M144" t="s">
        <v>368</v>
      </c>
      <c r="N144" t="s">
        <v>31</v>
      </c>
      <c r="O144" t="s">
        <v>31</v>
      </c>
      <c r="P144" t="s">
        <v>31</v>
      </c>
      <c r="Q144" t="s">
        <v>26</v>
      </c>
      <c r="R144" t="s">
        <v>27</v>
      </c>
      <c r="S144">
        <v>3</v>
      </c>
      <c r="T144">
        <v>2</v>
      </c>
      <c r="U144" t="s">
        <v>26</v>
      </c>
      <c r="V144" t="s">
        <v>27</v>
      </c>
      <c r="W144" t="s">
        <v>27</v>
      </c>
      <c r="X144" t="s">
        <v>27</v>
      </c>
    </row>
    <row r="145" spans="1:24" x14ac:dyDescent="0.2">
      <c r="A145" t="s">
        <v>369</v>
      </c>
      <c r="B145" t="s">
        <v>369</v>
      </c>
      <c r="C145" t="s">
        <v>25</v>
      </c>
      <c r="D145" t="s">
        <v>26</v>
      </c>
      <c r="E145" t="s">
        <v>27</v>
      </c>
      <c r="F145" t="s">
        <v>370</v>
      </c>
      <c r="G145" t="s">
        <v>31</v>
      </c>
      <c r="H145" t="s">
        <v>32</v>
      </c>
      <c r="I145" t="s">
        <v>369</v>
      </c>
      <c r="J145" t="s">
        <v>127</v>
      </c>
      <c r="K145" t="s">
        <v>29</v>
      </c>
      <c r="L145" t="s">
        <v>26</v>
      </c>
      <c r="M145" t="s">
        <v>368</v>
      </c>
      <c r="N145" t="s">
        <v>31</v>
      </c>
      <c r="O145" t="s">
        <v>31</v>
      </c>
      <c r="P145" t="s">
        <v>31</v>
      </c>
      <c r="Q145" t="s">
        <v>26</v>
      </c>
      <c r="R145" t="s">
        <v>27</v>
      </c>
      <c r="S145">
        <v>1</v>
      </c>
      <c r="T145">
        <v>2</v>
      </c>
      <c r="U145" t="s">
        <v>26</v>
      </c>
      <c r="V145" t="s">
        <v>27</v>
      </c>
      <c r="W145" t="s">
        <v>27</v>
      </c>
      <c r="X145" t="s">
        <v>27</v>
      </c>
    </row>
    <row r="146" spans="1:24" hidden="1" x14ac:dyDescent="0.2">
      <c r="A146" t="s">
        <v>371</v>
      </c>
      <c r="B146" t="s">
        <v>371</v>
      </c>
      <c r="C146" t="s">
        <v>25</v>
      </c>
      <c r="D146" t="s">
        <v>26</v>
      </c>
      <c r="E146" t="s">
        <v>27</v>
      </c>
      <c r="F146" t="s">
        <v>31</v>
      </c>
      <c r="G146" t="s">
        <v>28</v>
      </c>
      <c r="H146" t="s">
        <v>32</v>
      </c>
      <c r="I146" t="s">
        <v>371</v>
      </c>
      <c r="J146" t="s">
        <v>214</v>
      </c>
      <c r="K146" t="s">
        <v>372</v>
      </c>
      <c r="L146" t="s">
        <v>27</v>
      </c>
      <c r="M146" t="s">
        <v>373</v>
      </c>
      <c r="N146" t="s">
        <v>31</v>
      </c>
      <c r="O146" t="s">
        <v>28</v>
      </c>
      <c r="P146" t="s">
        <v>28</v>
      </c>
      <c r="Q146" t="s">
        <v>26</v>
      </c>
      <c r="R146" t="s">
        <v>27</v>
      </c>
      <c r="S146">
        <v>9</v>
      </c>
      <c r="T146">
        <v>2</v>
      </c>
      <c r="U146" t="s">
        <v>27</v>
      </c>
      <c r="V146" t="s">
        <v>27</v>
      </c>
      <c r="W146" t="s">
        <v>27</v>
      </c>
      <c r="X146" t="s">
        <v>27</v>
      </c>
    </row>
    <row r="147" spans="1:24" hidden="1" x14ac:dyDescent="0.2">
      <c r="A147" t="s">
        <v>374</v>
      </c>
      <c r="B147" t="s">
        <v>374</v>
      </c>
      <c r="C147" t="s">
        <v>28</v>
      </c>
      <c r="D147" t="s">
        <v>26</v>
      </c>
      <c r="E147" t="s">
        <v>27</v>
      </c>
      <c r="F147" t="s">
        <v>28</v>
      </c>
      <c r="G147" t="s">
        <v>31</v>
      </c>
      <c r="H147" t="s">
        <v>82</v>
      </c>
      <c r="I147" t="s">
        <v>374</v>
      </c>
      <c r="J147" t="s">
        <v>80</v>
      </c>
      <c r="K147" t="s">
        <v>230</v>
      </c>
      <c r="L147" t="s">
        <v>27</v>
      </c>
      <c r="M147" t="s">
        <v>231</v>
      </c>
      <c r="N147" t="s">
        <v>31</v>
      </c>
      <c r="O147" t="s">
        <v>28</v>
      </c>
      <c r="P147" t="s">
        <v>28</v>
      </c>
      <c r="Q147" t="s">
        <v>26</v>
      </c>
      <c r="R147" t="s">
        <v>27</v>
      </c>
      <c r="S147">
        <v>4</v>
      </c>
      <c r="T147">
        <v>1</v>
      </c>
      <c r="U147" t="s">
        <v>27</v>
      </c>
      <c r="V147" t="s">
        <v>27</v>
      </c>
      <c r="W147" t="s">
        <v>27</v>
      </c>
      <c r="X147" t="s">
        <v>27</v>
      </c>
    </row>
    <row r="148" spans="1:24" hidden="1" x14ac:dyDescent="0.2">
      <c r="A148" t="s">
        <v>375</v>
      </c>
      <c r="B148" t="s">
        <v>375</v>
      </c>
      <c r="C148" t="s">
        <v>28</v>
      </c>
      <c r="D148" t="s">
        <v>26</v>
      </c>
      <c r="E148" t="s">
        <v>27</v>
      </c>
      <c r="F148" t="s">
        <v>28</v>
      </c>
      <c r="G148" t="s">
        <v>31</v>
      </c>
      <c r="H148" t="s">
        <v>82</v>
      </c>
      <c r="I148" t="s">
        <v>375</v>
      </c>
      <c r="J148" t="s">
        <v>80</v>
      </c>
      <c r="K148" t="s">
        <v>28</v>
      </c>
      <c r="L148" t="s">
        <v>27</v>
      </c>
      <c r="M148" t="s">
        <v>231</v>
      </c>
      <c r="N148" t="s">
        <v>31</v>
      </c>
      <c r="O148" t="s">
        <v>28</v>
      </c>
      <c r="P148" t="s">
        <v>28</v>
      </c>
      <c r="Q148" t="s">
        <v>26</v>
      </c>
      <c r="R148" t="s">
        <v>27</v>
      </c>
      <c r="S148">
        <v>4</v>
      </c>
      <c r="T148">
        <v>1</v>
      </c>
      <c r="U148" t="s">
        <v>27</v>
      </c>
      <c r="V148" t="s">
        <v>27</v>
      </c>
      <c r="W148" t="s">
        <v>27</v>
      </c>
      <c r="X148" t="s">
        <v>27</v>
      </c>
    </row>
    <row r="149" spans="1:24" hidden="1" x14ac:dyDescent="0.2">
      <c r="A149" t="s">
        <v>376</v>
      </c>
      <c r="B149" t="s">
        <v>376</v>
      </c>
      <c r="C149" t="s">
        <v>28</v>
      </c>
      <c r="D149" t="s">
        <v>26</v>
      </c>
      <c r="E149" t="s">
        <v>27</v>
      </c>
      <c r="F149" t="s">
        <v>28</v>
      </c>
      <c r="G149" t="s">
        <v>31</v>
      </c>
      <c r="H149" t="s">
        <v>82</v>
      </c>
      <c r="I149" t="s">
        <v>376</v>
      </c>
      <c r="J149" t="s">
        <v>80</v>
      </c>
      <c r="K149" t="s">
        <v>28</v>
      </c>
      <c r="L149" t="s">
        <v>27</v>
      </c>
      <c r="M149" t="s">
        <v>231</v>
      </c>
      <c r="N149" t="s">
        <v>31</v>
      </c>
      <c r="O149" t="s">
        <v>28</v>
      </c>
      <c r="P149" t="s">
        <v>28</v>
      </c>
      <c r="Q149" t="s">
        <v>26</v>
      </c>
      <c r="R149" t="s">
        <v>27</v>
      </c>
      <c r="S149">
        <v>4</v>
      </c>
      <c r="T149">
        <v>1</v>
      </c>
      <c r="U149" t="s">
        <v>27</v>
      </c>
      <c r="V149" t="s">
        <v>27</v>
      </c>
      <c r="W149" t="s">
        <v>27</v>
      </c>
      <c r="X149" t="s">
        <v>27</v>
      </c>
    </row>
    <row r="150" spans="1:24" hidden="1" x14ac:dyDescent="0.2">
      <c r="A150" t="s">
        <v>377</v>
      </c>
      <c r="B150" t="s">
        <v>377</v>
      </c>
      <c r="C150" t="s">
        <v>28</v>
      </c>
      <c r="D150" t="s">
        <v>26</v>
      </c>
      <c r="E150" t="s">
        <v>27</v>
      </c>
      <c r="F150" t="s">
        <v>28</v>
      </c>
      <c r="G150" t="s">
        <v>31</v>
      </c>
      <c r="H150" t="s">
        <v>82</v>
      </c>
      <c r="I150" t="s">
        <v>377</v>
      </c>
      <c r="J150" t="s">
        <v>80</v>
      </c>
      <c r="K150" t="s">
        <v>28</v>
      </c>
      <c r="L150" t="s">
        <v>27</v>
      </c>
      <c r="M150" t="s">
        <v>231</v>
      </c>
      <c r="N150" t="s">
        <v>31</v>
      </c>
      <c r="O150" t="s">
        <v>28</v>
      </c>
      <c r="P150" t="s">
        <v>28</v>
      </c>
      <c r="Q150" t="s">
        <v>26</v>
      </c>
      <c r="R150" t="s">
        <v>27</v>
      </c>
      <c r="S150">
        <v>4</v>
      </c>
      <c r="T150">
        <v>1</v>
      </c>
      <c r="U150" t="s">
        <v>27</v>
      </c>
      <c r="V150" t="s">
        <v>27</v>
      </c>
      <c r="W150" t="s">
        <v>27</v>
      </c>
      <c r="X150" t="s">
        <v>27</v>
      </c>
    </row>
    <row r="151" spans="1:24" hidden="1" x14ac:dyDescent="0.2">
      <c r="A151" t="s">
        <v>378</v>
      </c>
      <c r="B151" t="s">
        <v>378</v>
      </c>
      <c r="C151" t="s">
        <v>28</v>
      </c>
      <c r="D151" t="s">
        <v>26</v>
      </c>
      <c r="E151" t="s">
        <v>27</v>
      </c>
      <c r="F151" t="s">
        <v>28</v>
      </c>
      <c r="G151" t="s">
        <v>31</v>
      </c>
      <c r="H151" t="s">
        <v>82</v>
      </c>
      <c r="I151" t="s">
        <v>378</v>
      </c>
      <c r="J151" t="s">
        <v>80</v>
      </c>
      <c r="K151" t="s">
        <v>379</v>
      </c>
      <c r="L151" t="s">
        <v>27</v>
      </c>
      <c r="M151" t="s">
        <v>231</v>
      </c>
      <c r="N151" t="s">
        <v>31</v>
      </c>
      <c r="O151" t="s">
        <v>28</v>
      </c>
      <c r="P151" t="s">
        <v>28</v>
      </c>
      <c r="Q151" t="s">
        <v>26</v>
      </c>
      <c r="R151" t="s">
        <v>27</v>
      </c>
      <c r="S151">
        <v>4</v>
      </c>
      <c r="T151">
        <v>1</v>
      </c>
      <c r="U151" t="s">
        <v>27</v>
      </c>
      <c r="V151" t="s">
        <v>27</v>
      </c>
      <c r="W151" t="s">
        <v>27</v>
      </c>
      <c r="X151" t="s">
        <v>27</v>
      </c>
    </row>
    <row r="152" spans="1:24" hidden="1" x14ac:dyDescent="0.2">
      <c r="A152" t="s">
        <v>380</v>
      </c>
      <c r="B152" t="s">
        <v>380</v>
      </c>
      <c r="C152" t="s">
        <v>28</v>
      </c>
      <c r="D152" t="s">
        <v>26</v>
      </c>
      <c r="E152" t="s">
        <v>27</v>
      </c>
      <c r="F152" t="s">
        <v>28</v>
      </c>
      <c r="G152" t="s">
        <v>31</v>
      </c>
      <c r="H152" t="s">
        <v>82</v>
      </c>
      <c r="I152" t="s">
        <v>380</v>
      </c>
      <c r="J152" t="s">
        <v>80</v>
      </c>
      <c r="K152" t="s">
        <v>28</v>
      </c>
      <c r="L152" t="s">
        <v>27</v>
      </c>
      <c r="M152" t="s">
        <v>231</v>
      </c>
      <c r="N152" t="s">
        <v>31</v>
      </c>
      <c r="O152" t="s">
        <v>28</v>
      </c>
      <c r="P152" t="s">
        <v>28</v>
      </c>
      <c r="Q152" t="s">
        <v>26</v>
      </c>
      <c r="R152" t="s">
        <v>27</v>
      </c>
      <c r="S152">
        <v>4</v>
      </c>
      <c r="T152">
        <v>1</v>
      </c>
      <c r="U152" t="s">
        <v>27</v>
      </c>
      <c r="V152" t="s">
        <v>27</v>
      </c>
      <c r="W152" t="s">
        <v>27</v>
      </c>
      <c r="X152" t="s">
        <v>27</v>
      </c>
    </row>
    <row r="153" spans="1:24" hidden="1" x14ac:dyDescent="0.2">
      <c r="A153" t="s">
        <v>381</v>
      </c>
      <c r="B153" t="s">
        <v>381</v>
      </c>
      <c r="C153" t="s">
        <v>28</v>
      </c>
      <c r="D153" t="s">
        <v>26</v>
      </c>
      <c r="E153" t="s">
        <v>27</v>
      </c>
      <c r="F153" t="s">
        <v>28</v>
      </c>
      <c r="G153" t="s">
        <v>31</v>
      </c>
      <c r="H153" t="s">
        <v>82</v>
      </c>
      <c r="I153" t="s">
        <v>381</v>
      </c>
      <c r="J153" t="s">
        <v>80</v>
      </c>
      <c r="K153" t="s">
        <v>28</v>
      </c>
      <c r="L153" t="s">
        <v>27</v>
      </c>
      <c r="M153" t="s">
        <v>40</v>
      </c>
      <c r="N153" t="s">
        <v>31</v>
      </c>
      <c r="O153" t="s">
        <v>28</v>
      </c>
      <c r="P153" t="s">
        <v>28</v>
      </c>
      <c r="Q153" t="s">
        <v>26</v>
      </c>
      <c r="R153" t="s">
        <v>27</v>
      </c>
      <c r="S153">
        <v>4</v>
      </c>
      <c r="T153">
        <v>1</v>
      </c>
      <c r="U153" t="s">
        <v>27</v>
      </c>
      <c r="V153" t="s">
        <v>27</v>
      </c>
      <c r="W153" t="s">
        <v>27</v>
      </c>
      <c r="X153" t="s">
        <v>27</v>
      </c>
    </row>
    <row r="154" spans="1:24" hidden="1" x14ac:dyDescent="0.2">
      <c r="A154" t="s">
        <v>382</v>
      </c>
      <c r="B154" t="s">
        <v>382</v>
      </c>
      <c r="C154" t="s">
        <v>28</v>
      </c>
      <c r="D154" t="s">
        <v>26</v>
      </c>
      <c r="E154" t="s">
        <v>27</v>
      </c>
      <c r="F154" t="s">
        <v>28</v>
      </c>
      <c r="G154" t="s">
        <v>28</v>
      </c>
      <c r="H154" t="s">
        <v>82</v>
      </c>
      <c r="I154" t="s">
        <v>382</v>
      </c>
      <c r="J154" t="s">
        <v>80</v>
      </c>
      <c r="K154" t="s">
        <v>383</v>
      </c>
      <c r="L154" t="s">
        <v>27</v>
      </c>
      <c r="M154" t="s">
        <v>40</v>
      </c>
      <c r="N154" t="s">
        <v>31</v>
      </c>
      <c r="O154" t="s">
        <v>28</v>
      </c>
      <c r="P154" t="s">
        <v>28</v>
      </c>
      <c r="Q154" t="s">
        <v>26</v>
      </c>
      <c r="R154" t="s">
        <v>27</v>
      </c>
      <c r="S154">
        <v>4</v>
      </c>
      <c r="T154">
        <v>1</v>
      </c>
      <c r="U154" t="s">
        <v>27</v>
      </c>
      <c r="V154" t="s">
        <v>27</v>
      </c>
      <c r="W154" t="s">
        <v>27</v>
      </c>
      <c r="X154" t="s">
        <v>27</v>
      </c>
    </row>
    <row r="155" spans="1:24" hidden="1" x14ac:dyDescent="0.2">
      <c r="A155" t="s">
        <v>384</v>
      </c>
      <c r="B155" t="s">
        <v>384</v>
      </c>
      <c r="C155" t="s">
        <v>28</v>
      </c>
      <c r="D155" t="s">
        <v>26</v>
      </c>
      <c r="E155" t="s">
        <v>27</v>
      </c>
      <c r="F155" t="s">
        <v>28</v>
      </c>
      <c r="G155" t="s">
        <v>28</v>
      </c>
      <c r="H155" t="s">
        <v>82</v>
      </c>
      <c r="I155" t="s">
        <v>384</v>
      </c>
      <c r="J155" t="s">
        <v>80</v>
      </c>
      <c r="K155" t="s">
        <v>28</v>
      </c>
      <c r="L155" t="s">
        <v>27</v>
      </c>
      <c r="M155" t="s">
        <v>40</v>
      </c>
      <c r="N155" t="s">
        <v>31</v>
      </c>
      <c r="O155" t="s">
        <v>28</v>
      </c>
      <c r="P155" t="s">
        <v>28</v>
      </c>
      <c r="Q155" t="s">
        <v>26</v>
      </c>
      <c r="R155" t="s">
        <v>27</v>
      </c>
      <c r="S155">
        <v>4</v>
      </c>
      <c r="T155">
        <v>1</v>
      </c>
      <c r="U155" t="s">
        <v>27</v>
      </c>
      <c r="V155" t="s">
        <v>27</v>
      </c>
      <c r="W155" t="s">
        <v>27</v>
      </c>
      <c r="X155" t="s">
        <v>27</v>
      </c>
    </row>
    <row r="156" spans="1:24" hidden="1" x14ac:dyDescent="0.2">
      <c r="A156" t="s">
        <v>385</v>
      </c>
      <c r="B156" t="s">
        <v>385</v>
      </c>
      <c r="C156" t="s">
        <v>28</v>
      </c>
      <c r="D156" t="s">
        <v>26</v>
      </c>
      <c r="E156" t="s">
        <v>27</v>
      </c>
      <c r="F156" t="s">
        <v>28</v>
      </c>
      <c r="G156" t="s">
        <v>28</v>
      </c>
      <c r="H156" t="s">
        <v>82</v>
      </c>
      <c r="I156" t="s">
        <v>385</v>
      </c>
      <c r="J156" t="s">
        <v>80</v>
      </c>
      <c r="K156" t="s">
        <v>230</v>
      </c>
      <c r="L156" t="s">
        <v>27</v>
      </c>
      <c r="M156" t="s">
        <v>40</v>
      </c>
      <c r="N156" t="s">
        <v>31</v>
      </c>
      <c r="O156" t="s">
        <v>28</v>
      </c>
      <c r="P156" t="s">
        <v>28</v>
      </c>
      <c r="Q156" t="s">
        <v>26</v>
      </c>
      <c r="R156" t="s">
        <v>27</v>
      </c>
      <c r="S156">
        <v>4</v>
      </c>
      <c r="T156">
        <v>1</v>
      </c>
      <c r="U156" t="s">
        <v>27</v>
      </c>
      <c r="V156" t="s">
        <v>27</v>
      </c>
      <c r="W156" t="s">
        <v>27</v>
      </c>
      <c r="X156" t="s">
        <v>27</v>
      </c>
    </row>
    <row r="157" spans="1:24" hidden="1" x14ac:dyDescent="0.2">
      <c r="A157" t="s">
        <v>386</v>
      </c>
      <c r="B157" t="s">
        <v>386</v>
      </c>
      <c r="C157" t="s">
        <v>28</v>
      </c>
      <c r="D157" t="s">
        <v>26</v>
      </c>
      <c r="E157" t="s">
        <v>27</v>
      </c>
      <c r="F157" t="s">
        <v>28</v>
      </c>
      <c r="G157" t="s">
        <v>28</v>
      </c>
      <c r="H157" t="s">
        <v>82</v>
      </c>
      <c r="I157" t="s">
        <v>386</v>
      </c>
      <c r="J157" t="s">
        <v>80</v>
      </c>
      <c r="K157" t="s">
        <v>230</v>
      </c>
      <c r="L157" t="s">
        <v>27</v>
      </c>
      <c r="M157" t="s">
        <v>40</v>
      </c>
      <c r="N157" t="s">
        <v>31</v>
      </c>
      <c r="O157" t="s">
        <v>28</v>
      </c>
      <c r="P157" t="s">
        <v>28</v>
      </c>
      <c r="Q157" t="s">
        <v>26</v>
      </c>
      <c r="R157" t="s">
        <v>27</v>
      </c>
      <c r="S157">
        <v>4</v>
      </c>
      <c r="T157">
        <v>1</v>
      </c>
      <c r="U157" t="s">
        <v>27</v>
      </c>
      <c r="V157" t="s">
        <v>27</v>
      </c>
      <c r="W157" t="s">
        <v>27</v>
      </c>
      <c r="X157" t="s">
        <v>27</v>
      </c>
    </row>
    <row r="158" spans="1:24" hidden="1" x14ac:dyDescent="0.2">
      <c r="A158" t="s">
        <v>387</v>
      </c>
      <c r="B158" t="s">
        <v>387</v>
      </c>
      <c r="C158" t="s">
        <v>25</v>
      </c>
      <c r="D158" t="s">
        <v>26</v>
      </c>
      <c r="E158" t="s">
        <v>27</v>
      </c>
      <c r="F158" t="s">
        <v>320</v>
      </c>
      <c r="G158" t="s">
        <v>28</v>
      </c>
      <c r="H158" t="s">
        <v>45</v>
      </c>
      <c r="I158" t="s">
        <v>387</v>
      </c>
      <c r="J158" t="s">
        <v>43</v>
      </c>
      <c r="K158" t="s">
        <v>42</v>
      </c>
      <c r="L158" t="s">
        <v>26</v>
      </c>
      <c r="M158" t="s">
        <v>388</v>
      </c>
      <c r="N158" t="s">
        <v>31</v>
      </c>
      <c r="O158" t="s">
        <v>28</v>
      </c>
      <c r="P158" t="s">
        <v>28</v>
      </c>
      <c r="Q158" t="s">
        <v>26</v>
      </c>
      <c r="R158" t="s">
        <v>27</v>
      </c>
      <c r="S158">
        <v>2</v>
      </c>
      <c r="T158">
        <v>2</v>
      </c>
      <c r="U158" t="s">
        <v>27</v>
      </c>
      <c r="V158" t="s">
        <v>27</v>
      </c>
      <c r="W158" t="s">
        <v>27</v>
      </c>
      <c r="X158" t="s">
        <v>27</v>
      </c>
    </row>
    <row r="159" spans="1:24" hidden="1" x14ac:dyDescent="0.2">
      <c r="A159" t="s">
        <v>389</v>
      </c>
      <c r="B159" t="s">
        <v>389</v>
      </c>
      <c r="C159" t="s">
        <v>25</v>
      </c>
      <c r="D159" t="s">
        <v>26</v>
      </c>
      <c r="E159" t="s">
        <v>27</v>
      </c>
      <c r="F159" t="s">
        <v>338</v>
      </c>
      <c r="G159" t="s">
        <v>31</v>
      </c>
      <c r="H159" t="s">
        <v>45</v>
      </c>
      <c r="I159" t="s">
        <v>389</v>
      </c>
      <c r="J159" t="s">
        <v>43</v>
      </c>
      <c r="K159" t="s">
        <v>42</v>
      </c>
      <c r="L159" t="s">
        <v>26</v>
      </c>
      <c r="M159" t="s">
        <v>390</v>
      </c>
      <c r="N159" t="s">
        <v>31</v>
      </c>
      <c r="O159" t="s">
        <v>31</v>
      </c>
      <c r="P159" t="s">
        <v>31</v>
      </c>
      <c r="Q159" t="s">
        <v>26</v>
      </c>
      <c r="R159" t="s">
        <v>27</v>
      </c>
      <c r="S159">
        <v>2</v>
      </c>
      <c r="T159">
        <v>2</v>
      </c>
      <c r="U159" t="s">
        <v>27</v>
      </c>
      <c r="V159" t="s">
        <v>27</v>
      </c>
      <c r="W159" t="s">
        <v>27</v>
      </c>
      <c r="X159" t="s">
        <v>27</v>
      </c>
    </row>
    <row r="160" spans="1:24" hidden="1" x14ac:dyDescent="0.2">
      <c r="A160" t="s">
        <v>391</v>
      </c>
      <c r="B160" t="s">
        <v>391</v>
      </c>
      <c r="C160" t="s">
        <v>25</v>
      </c>
      <c r="D160" t="s">
        <v>27</v>
      </c>
      <c r="E160" t="s">
        <v>27</v>
      </c>
      <c r="F160" t="s">
        <v>392</v>
      </c>
      <c r="G160" t="s">
        <v>393</v>
      </c>
      <c r="H160" t="s">
        <v>397</v>
      </c>
      <c r="I160" t="s">
        <v>391</v>
      </c>
      <c r="J160" t="s">
        <v>395</v>
      </c>
      <c r="K160" t="s">
        <v>394</v>
      </c>
      <c r="L160" t="s">
        <v>26</v>
      </c>
      <c r="M160" t="s">
        <v>396</v>
      </c>
      <c r="N160" t="s">
        <v>31</v>
      </c>
      <c r="O160" t="s">
        <v>31</v>
      </c>
      <c r="P160" t="s">
        <v>31</v>
      </c>
      <c r="Q160" t="s">
        <v>26</v>
      </c>
      <c r="R160" t="s">
        <v>27</v>
      </c>
      <c r="S160">
        <v>4</v>
      </c>
      <c r="T160">
        <v>2</v>
      </c>
      <c r="U160" t="s">
        <v>27</v>
      </c>
      <c r="V160" t="s">
        <v>27</v>
      </c>
      <c r="W160" t="s">
        <v>27</v>
      </c>
      <c r="X160" t="s">
        <v>27</v>
      </c>
    </row>
    <row r="161" spans="1:24" x14ac:dyDescent="0.2">
      <c r="A161" t="s">
        <v>398</v>
      </c>
      <c r="B161" t="s">
        <v>398</v>
      </c>
      <c r="C161" t="s">
        <v>25</v>
      </c>
      <c r="D161" t="s">
        <v>26</v>
      </c>
      <c r="E161" t="s">
        <v>27</v>
      </c>
      <c r="F161" t="s">
        <v>399</v>
      </c>
      <c r="G161" t="s">
        <v>31</v>
      </c>
      <c r="H161" t="s">
        <v>32</v>
      </c>
      <c r="I161" t="s">
        <v>398</v>
      </c>
      <c r="J161" t="s">
        <v>400</v>
      </c>
      <c r="K161" t="s">
        <v>29</v>
      </c>
      <c r="L161" t="s">
        <v>26</v>
      </c>
      <c r="M161" t="s">
        <v>401</v>
      </c>
      <c r="N161" t="s">
        <v>31</v>
      </c>
      <c r="O161" t="s">
        <v>31</v>
      </c>
      <c r="P161" t="s">
        <v>31</v>
      </c>
      <c r="Q161" t="s">
        <v>26</v>
      </c>
      <c r="R161" t="s">
        <v>27</v>
      </c>
      <c r="S161">
        <v>1</v>
      </c>
      <c r="T161">
        <v>4</v>
      </c>
      <c r="U161" t="s">
        <v>27</v>
      </c>
      <c r="V161" t="s">
        <v>27</v>
      </c>
      <c r="W161" t="s">
        <v>27</v>
      </c>
      <c r="X161" t="s">
        <v>27</v>
      </c>
    </row>
    <row r="162" spans="1:24" hidden="1" x14ac:dyDescent="0.2">
      <c r="A162" t="s">
        <v>402</v>
      </c>
      <c r="B162" t="s">
        <v>402</v>
      </c>
      <c r="C162" t="s">
        <v>28</v>
      </c>
      <c r="D162" t="s">
        <v>26</v>
      </c>
      <c r="E162" t="s">
        <v>27</v>
      </c>
      <c r="F162" t="s">
        <v>28</v>
      </c>
      <c r="G162" t="s">
        <v>28</v>
      </c>
      <c r="H162" t="s">
        <v>82</v>
      </c>
      <c r="I162" t="s">
        <v>402</v>
      </c>
      <c r="J162" t="s">
        <v>80</v>
      </c>
      <c r="K162" t="s">
        <v>403</v>
      </c>
      <c r="L162" t="s">
        <v>27</v>
      </c>
      <c r="M162" t="s">
        <v>40</v>
      </c>
      <c r="N162" t="s">
        <v>31</v>
      </c>
      <c r="O162" t="s">
        <v>28</v>
      </c>
      <c r="P162" t="s">
        <v>28</v>
      </c>
      <c r="Q162" t="s">
        <v>26</v>
      </c>
      <c r="R162" t="s">
        <v>27</v>
      </c>
      <c r="S162">
        <v>4</v>
      </c>
      <c r="T162">
        <v>1</v>
      </c>
      <c r="U162" t="s">
        <v>27</v>
      </c>
      <c r="V162" t="s">
        <v>27</v>
      </c>
      <c r="W162" t="s">
        <v>27</v>
      </c>
      <c r="X162" t="s">
        <v>27</v>
      </c>
    </row>
    <row r="163" spans="1:24" hidden="1" x14ac:dyDescent="0.2">
      <c r="A163" t="s">
        <v>404</v>
      </c>
      <c r="B163" t="s">
        <v>404</v>
      </c>
      <c r="C163" t="s">
        <v>28</v>
      </c>
      <c r="D163" t="s">
        <v>26</v>
      </c>
      <c r="E163" t="s">
        <v>27</v>
      </c>
      <c r="F163" t="s">
        <v>28</v>
      </c>
      <c r="G163" t="s">
        <v>28</v>
      </c>
      <c r="H163" t="s">
        <v>82</v>
      </c>
      <c r="I163" t="s">
        <v>404</v>
      </c>
      <c r="J163" t="s">
        <v>80</v>
      </c>
      <c r="K163" t="s">
        <v>28</v>
      </c>
      <c r="L163" t="s">
        <v>27</v>
      </c>
      <c r="M163" t="s">
        <v>40</v>
      </c>
      <c r="N163" t="s">
        <v>31</v>
      </c>
      <c r="O163" t="s">
        <v>28</v>
      </c>
      <c r="P163" t="s">
        <v>28</v>
      </c>
      <c r="Q163" t="s">
        <v>26</v>
      </c>
      <c r="R163" t="s">
        <v>27</v>
      </c>
      <c r="S163">
        <v>4</v>
      </c>
      <c r="T163">
        <v>1</v>
      </c>
      <c r="U163" t="s">
        <v>27</v>
      </c>
      <c r="V163" t="s">
        <v>27</v>
      </c>
      <c r="W163" t="s">
        <v>27</v>
      </c>
      <c r="X163" t="s">
        <v>27</v>
      </c>
    </row>
    <row r="164" spans="1:24" hidden="1" x14ac:dyDescent="0.2">
      <c r="A164" t="s">
        <v>405</v>
      </c>
      <c r="B164" t="s">
        <v>405</v>
      </c>
      <c r="C164" t="s">
        <v>28</v>
      </c>
      <c r="D164" t="s">
        <v>26</v>
      </c>
      <c r="E164" t="s">
        <v>27</v>
      </c>
      <c r="F164" t="s">
        <v>28</v>
      </c>
      <c r="G164" t="s">
        <v>28</v>
      </c>
      <c r="H164" t="s">
        <v>82</v>
      </c>
      <c r="I164" t="s">
        <v>405</v>
      </c>
      <c r="J164" t="s">
        <v>80</v>
      </c>
      <c r="K164" t="s">
        <v>230</v>
      </c>
      <c r="L164" t="s">
        <v>27</v>
      </c>
      <c r="M164" t="s">
        <v>40</v>
      </c>
      <c r="N164" t="s">
        <v>31</v>
      </c>
      <c r="O164" t="s">
        <v>28</v>
      </c>
      <c r="P164" t="s">
        <v>28</v>
      </c>
      <c r="Q164" t="s">
        <v>26</v>
      </c>
      <c r="R164" t="s">
        <v>27</v>
      </c>
      <c r="S164">
        <v>4</v>
      </c>
      <c r="T164">
        <v>1</v>
      </c>
      <c r="U164" t="s">
        <v>27</v>
      </c>
      <c r="V164" t="s">
        <v>27</v>
      </c>
      <c r="W164" t="s">
        <v>27</v>
      </c>
      <c r="X164" t="s">
        <v>27</v>
      </c>
    </row>
    <row r="165" spans="1:24" hidden="1" x14ac:dyDescent="0.2">
      <c r="A165" t="s">
        <v>406</v>
      </c>
      <c r="B165" t="s">
        <v>406</v>
      </c>
      <c r="C165" t="s">
        <v>28</v>
      </c>
      <c r="D165" t="s">
        <v>26</v>
      </c>
      <c r="E165" t="s">
        <v>27</v>
      </c>
      <c r="F165" t="s">
        <v>28</v>
      </c>
      <c r="G165" t="s">
        <v>28</v>
      </c>
      <c r="H165" t="s">
        <v>82</v>
      </c>
      <c r="I165" t="s">
        <v>406</v>
      </c>
      <c r="J165" t="s">
        <v>80</v>
      </c>
      <c r="K165" t="s">
        <v>230</v>
      </c>
      <c r="L165" t="s">
        <v>27</v>
      </c>
      <c r="M165" t="s">
        <v>40</v>
      </c>
      <c r="N165" t="s">
        <v>31</v>
      </c>
      <c r="O165" t="s">
        <v>28</v>
      </c>
      <c r="P165" t="s">
        <v>28</v>
      </c>
      <c r="Q165" t="s">
        <v>26</v>
      </c>
      <c r="R165" t="s">
        <v>27</v>
      </c>
      <c r="S165">
        <v>4</v>
      </c>
      <c r="T165">
        <v>1</v>
      </c>
      <c r="U165" t="s">
        <v>27</v>
      </c>
      <c r="V165" t="s">
        <v>27</v>
      </c>
      <c r="W165" t="s">
        <v>27</v>
      </c>
      <c r="X165" t="s">
        <v>27</v>
      </c>
    </row>
    <row r="166" spans="1:24" hidden="1" x14ac:dyDescent="0.2">
      <c r="A166" t="s">
        <v>407</v>
      </c>
      <c r="B166" t="s">
        <v>407</v>
      </c>
      <c r="C166" t="s">
        <v>28</v>
      </c>
      <c r="D166" t="s">
        <v>26</v>
      </c>
      <c r="E166" t="s">
        <v>27</v>
      </c>
      <c r="F166" t="s">
        <v>408</v>
      </c>
      <c r="G166" t="s">
        <v>28</v>
      </c>
      <c r="H166" t="s">
        <v>410</v>
      </c>
      <c r="I166" t="s">
        <v>407</v>
      </c>
      <c r="J166" t="s">
        <v>205</v>
      </c>
      <c r="K166" t="s">
        <v>54</v>
      </c>
      <c r="L166" t="s">
        <v>26</v>
      </c>
      <c r="M166" t="s">
        <v>409</v>
      </c>
      <c r="N166" t="s">
        <v>31</v>
      </c>
      <c r="O166" t="s">
        <v>28</v>
      </c>
      <c r="P166" t="s">
        <v>28</v>
      </c>
      <c r="Q166" t="s">
        <v>26</v>
      </c>
      <c r="R166" t="s">
        <v>27</v>
      </c>
      <c r="S166">
        <v>4</v>
      </c>
      <c r="T166">
        <v>2</v>
      </c>
      <c r="U166" t="s">
        <v>27</v>
      </c>
      <c r="V166" t="s">
        <v>27</v>
      </c>
      <c r="W166" t="s">
        <v>27</v>
      </c>
      <c r="X166" t="s">
        <v>27</v>
      </c>
    </row>
    <row r="167" spans="1:24" hidden="1" x14ac:dyDescent="0.2">
      <c r="A167" t="s">
        <v>411</v>
      </c>
      <c r="B167" t="s">
        <v>411</v>
      </c>
      <c r="C167" t="s">
        <v>25</v>
      </c>
      <c r="D167" t="s">
        <v>26</v>
      </c>
      <c r="E167" t="s">
        <v>27</v>
      </c>
      <c r="F167" t="s">
        <v>100</v>
      </c>
      <c r="G167" t="s">
        <v>101</v>
      </c>
      <c r="H167" t="s">
        <v>45</v>
      </c>
      <c r="I167" t="s">
        <v>411</v>
      </c>
      <c r="J167" t="s">
        <v>43</v>
      </c>
      <c r="K167" t="s">
        <v>66</v>
      </c>
      <c r="L167" t="s">
        <v>26</v>
      </c>
      <c r="M167" t="s">
        <v>411</v>
      </c>
      <c r="N167" t="s">
        <v>31</v>
      </c>
      <c r="O167" t="s">
        <v>28</v>
      </c>
      <c r="P167" t="s">
        <v>28</v>
      </c>
      <c r="Q167" t="s">
        <v>26</v>
      </c>
      <c r="R167" t="s">
        <v>27</v>
      </c>
      <c r="S167">
        <v>3</v>
      </c>
      <c r="T167">
        <v>2</v>
      </c>
      <c r="U167" t="s">
        <v>27</v>
      </c>
      <c r="V167" t="s">
        <v>27</v>
      </c>
      <c r="W167" t="s">
        <v>27</v>
      </c>
      <c r="X167" t="s">
        <v>27</v>
      </c>
    </row>
    <row r="168" spans="1:24" hidden="1" x14ac:dyDescent="0.2">
      <c r="A168" t="s">
        <v>412</v>
      </c>
      <c r="B168" t="s">
        <v>412</v>
      </c>
      <c r="C168" t="s">
        <v>25</v>
      </c>
      <c r="D168" t="s">
        <v>26</v>
      </c>
      <c r="E168" t="s">
        <v>27</v>
      </c>
      <c r="F168" t="s">
        <v>413</v>
      </c>
      <c r="G168" t="s">
        <v>101</v>
      </c>
      <c r="H168" t="s">
        <v>45</v>
      </c>
      <c r="I168" t="s">
        <v>412</v>
      </c>
      <c r="J168" t="s">
        <v>43</v>
      </c>
      <c r="K168" t="s">
        <v>66</v>
      </c>
      <c r="L168" t="s">
        <v>26</v>
      </c>
      <c r="M168" t="s">
        <v>412</v>
      </c>
      <c r="N168" t="s">
        <v>31</v>
      </c>
      <c r="O168" t="s">
        <v>28</v>
      </c>
      <c r="P168" t="s">
        <v>28</v>
      </c>
      <c r="Q168" t="s">
        <v>26</v>
      </c>
      <c r="R168" t="s">
        <v>27</v>
      </c>
      <c r="S168">
        <v>3</v>
      </c>
      <c r="T168">
        <v>2</v>
      </c>
      <c r="U168" t="s">
        <v>27</v>
      </c>
      <c r="V168" t="s">
        <v>27</v>
      </c>
      <c r="W168" t="s">
        <v>27</v>
      </c>
      <c r="X168" t="s">
        <v>27</v>
      </c>
    </row>
    <row r="169" spans="1:24" hidden="1" x14ac:dyDescent="0.2">
      <c r="A169" t="s">
        <v>414</v>
      </c>
      <c r="B169" t="s">
        <v>414</v>
      </c>
      <c r="C169" t="s">
        <v>25</v>
      </c>
      <c r="D169" t="s">
        <v>26</v>
      </c>
      <c r="E169" t="s">
        <v>27</v>
      </c>
      <c r="F169" t="s">
        <v>31</v>
      </c>
      <c r="G169" t="s">
        <v>28</v>
      </c>
      <c r="H169" t="s">
        <v>45</v>
      </c>
      <c r="I169" t="s">
        <v>414</v>
      </c>
      <c r="J169" t="s">
        <v>43</v>
      </c>
      <c r="K169" t="s">
        <v>66</v>
      </c>
      <c r="L169" t="s">
        <v>27</v>
      </c>
      <c r="M169" t="s">
        <v>414</v>
      </c>
      <c r="N169" t="s">
        <v>31</v>
      </c>
      <c r="O169" t="s">
        <v>28</v>
      </c>
      <c r="P169" t="s">
        <v>28</v>
      </c>
      <c r="Q169" t="s">
        <v>26</v>
      </c>
      <c r="R169" t="s">
        <v>27</v>
      </c>
      <c r="S169">
        <v>3</v>
      </c>
      <c r="T169">
        <v>2</v>
      </c>
      <c r="U169" t="s">
        <v>26</v>
      </c>
      <c r="V169" t="s">
        <v>27</v>
      </c>
      <c r="W169" t="s">
        <v>27</v>
      </c>
      <c r="X169" t="s">
        <v>27</v>
      </c>
    </row>
    <row r="170" spans="1:24" hidden="1" x14ac:dyDescent="0.2">
      <c r="A170" t="s">
        <v>415</v>
      </c>
      <c r="B170" t="s">
        <v>415</v>
      </c>
      <c r="C170" t="s">
        <v>25</v>
      </c>
      <c r="D170" t="s">
        <v>26</v>
      </c>
      <c r="E170" t="s">
        <v>27</v>
      </c>
      <c r="F170" t="s">
        <v>31</v>
      </c>
      <c r="G170" t="s">
        <v>28</v>
      </c>
      <c r="H170" t="s">
        <v>45</v>
      </c>
      <c r="I170" t="s">
        <v>415</v>
      </c>
      <c r="J170" t="s">
        <v>43</v>
      </c>
      <c r="K170" t="s">
        <v>66</v>
      </c>
      <c r="L170" t="s">
        <v>27</v>
      </c>
      <c r="M170" t="s">
        <v>414</v>
      </c>
      <c r="N170" t="s">
        <v>31</v>
      </c>
      <c r="O170" t="s">
        <v>28</v>
      </c>
      <c r="P170" t="s">
        <v>28</v>
      </c>
      <c r="Q170" t="s">
        <v>26</v>
      </c>
      <c r="R170" t="s">
        <v>27</v>
      </c>
      <c r="S170">
        <v>3</v>
      </c>
      <c r="T170">
        <v>2</v>
      </c>
      <c r="U170" t="s">
        <v>26</v>
      </c>
      <c r="V170" t="s">
        <v>27</v>
      </c>
      <c r="W170" t="s">
        <v>27</v>
      </c>
      <c r="X170" t="s">
        <v>27</v>
      </c>
    </row>
    <row r="171" spans="1:24" x14ac:dyDescent="0.2">
      <c r="A171" t="s">
        <v>416</v>
      </c>
      <c r="B171" t="s">
        <v>416</v>
      </c>
      <c r="C171" t="s">
        <v>25</v>
      </c>
      <c r="D171" t="s">
        <v>26</v>
      </c>
      <c r="E171" t="s">
        <v>27</v>
      </c>
      <c r="F171" t="s">
        <v>417</v>
      </c>
      <c r="G171" t="s">
        <v>28</v>
      </c>
      <c r="H171" t="s">
        <v>32</v>
      </c>
      <c r="I171" t="s">
        <v>416</v>
      </c>
      <c r="J171" t="s">
        <v>127</v>
      </c>
      <c r="K171" t="s">
        <v>29</v>
      </c>
      <c r="L171" t="s">
        <v>26</v>
      </c>
      <c r="M171" t="s">
        <v>418</v>
      </c>
      <c r="N171" t="s">
        <v>31</v>
      </c>
      <c r="O171" t="s">
        <v>28</v>
      </c>
      <c r="P171" t="s">
        <v>419</v>
      </c>
      <c r="Q171" t="s">
        <v>26</v>
      </c>
      <c r="R171" t="s">
        <v>27</v>
      </c>
      <c r="S171">
        <v>1</v>
      </c>
      <c r="T171">
        <v>2</v>
      </c>
      <c r="U171" t="s">
        <v>26</v>
      </c>
      <c r="V171" t="s">
        <v>27</v>
      </c>
      <c r="W171" t="s">
        <v>27</v>
      </c>
      <c r="X171" t="s">
        <v>27</v>
      </c>
    </row>
    <row r="172" spans="1:24" x14ac:dyDescent="0.2">
      <c r="A172" t="s">
        <v>420</v>
      </c>
      <c r="B172" t="s">
        <v>420</v>
      </c>
      <c r="C172" t="s">
        <v>25</v>
      </c>
      <c r="D172" t="s">
        <v>26</v>
      </c>
      <c r="E172" t="s">
        <v>27</v>
      </c>
      <c r="F172" t="s">
        <v>421</v>
      </c>
      <c r="G172" t="s">
        <v>28</v>
      </c>
      <c r="H172" t="s">
        <v>32</v>
      </c>
      <c r="I172" t="s">
        <v>420</v>
      </c>
      <c r="J172" t="s">
        <v>127</v>
      </c>
      <c r="K172" t="s">
        <v>29</v>
      </c>
      <c r="L172" t="s">
        <v>26</v>
      </c>
      <c r="M172" t="s">
        <v>414</v>
      </c>
      <c r="N172" t="s">
        <v>31</v>
      </c>
      <c r="O172" t="s">
        <v>28</v>
      </c>
      <c r="P172" t="s">
        <v>419</v>
      </c>
      <c r="Q172" t="s">
        <v>26</v>
      </c>
      <c r="R172" t="s">
        <v>27</v>
      </c>
      <c r="S172">
        <v>1</v>
      </c>
      <c r="T172">
        <v>2</v>
      </c>
      <c r="U172" t="s">
        <v>26</v>
      </c>
      <c r="V172" t="s">
        <v>27</v>
      </c>
      <c r="W172" t="s">
        <v>27</v>
      </c>
      <c r="X172" t="s">
        <v>27</v>
      </c>
    </row>
    <row r="173" spans="1:24" x14ac:dyDescent="0.2">
      <c r="A173" t="s">
        <v>422</v>
      </c>
      <c r="B173" t="s">
        <v>422</v>
      </c>
      <c r="C173" t="s">
        <v>25</v>
      </c>
      <c r="D173" t="s">
        <v>26</v>
      </c>
      <c r="E173" t="s">
        <v>27</v>
      </c>
      <c r="F173" t="s">
        <v>423</v>
      </c>
      <c r="G173" t="s">
        <v>28</v>
      </c>
      <c r="H173" t="s">
        <v>32</v>
      </c>
      <c r="I173" t="s">
        <v>422</v>
      </c>
      <c r="J173" t="s">
        <v>127</v>
      </c>
      <c r="K173" t="s">
        <v>29</v>
      </c>
      <c r="L173" t="s">
        <v>26</v>
      </c>
      <c r="M173" t="s">
        <v>424</v>
      </c>
      <c r="N173" t="s">
        <v>31</v>
      </c>
      <c r="O173" t="s">
        <v>28</v>
      </c>
      <c r="P173" t="s">
        <v>419</v>
      </c>
      <c r="Q173" t="s">
        <v>26</v>
      </c>
      <c r="R173" t="s">
        <v>27</v>
      </c>
      <c r="S173">
        <v>1</v>
      </c>
      <c r="T173">
        <v>2</v>
      </c>
      <c r="U173" t="s">
        <v>26</v>
      </c>
      <c r="V173" t="s">
        <v>27</v>
      </c>
      <c r="W173" t="s">
        <v>27</v>
      </c>
      <c r="X173" t="s">
        <v>27</v>
      </c>
    </row>
    <row r="174" spans="1:24" hidden="1" x14ac:dyDescent="0.2">
      <c r="A174" t="s">
        <v>425</v>
      </c>
      <c r="B174" t="s">
        <v>425</v>
      </c>
      <c r="C174" t="s">
        <v>25</v>
      </c>
      <c r="D174" t="s">
        <v>26</v>
      </c>
      <c r="E174" t="s">
        <v>27</v>
      </c>
      <c r="F174" t="s">
        <v>426</v>
      </c>
      <c r="G174" t="s">
        <v>28</v>
      </c>
      <c r="H174" t="s">
        <v>45</v>
      </c>
      <c r="I174" t="s">
        <v>425</v>
      </c>
      <c r="J174" t="s">
        <v>43</v>
      </c>
      <c r="K174" t="s">
        <v>66</v>
      </c>
      <c r="L174" t="s">
        <v>26</v>
      </c>
      <c r="M174" t="s">
        <v>425</v>
      </c>
      <c r="N174" t="s">
        <v>31</v>
      </c>
      <c r="O174" t="s">
        <v>28</v>
      </c>
      <c r="P174" t="s">
        <v>28</v>
      </c>
      <c r="Q174" t="s">
        <v>26</v>
      </c>
      <c r="R174" t="s">
        <v>27</v>
      </c>
      <c r="S174">
        <v>3</v>
      </c>
      <c r="T174">
        <v>2</v>
      </c>
      <c r="U174" t="s">
        <v>26</v>
      </c>
      <c r="V174" t="s">
        <v>27</v>
      </c>
      <c r="W174" t="s">
        <v>27</v>
      </c>
      <c r="X174" t="s">
        <v>27</v>
      </c>
    </row>
    <row r="175" spans="1:24" hidden="1" x14ac:dyDescent="0.2">
      <c r="A175" t="s">
        <v>427</v>
      </c>
      <c r="B175" t="s">
        <v>427</v>
      </c>
      <c r="C175" t="s">
        <v>25</v>
      </c>
      <c r="D175" t="s">
        <v>26</v>
      </c>
      <c r="E175" t="s">
        <v>27</v>
      </c>
      <c r="F175" t="s">
        <v>428</v>
      </c>
      <c r="G175" t="s">
        <v>28</v>
      </c>
      <c r="H175" t="s">
        <v>45</v>
      </c>
      <c r="I175" t="s">
        <v>427</v>
      </c>
      <c r="J175" t="s">
        <v>43</v>
      </c>
      <c r="K175" t="s">
        <v>66</v>
      </c>
      <c r="L175" t="s">
        <v>26</v>
      </c>
      <c r="M175" t="s">
        <v>427</v>
      </c>
      <c r="N175" t="s">
        <v>31</v>
      </c>
      <c r="O175" t="s">
        <v>28</v>
      </c>
      <c r="P175" t="s">
        <v>28</v>
      </c>
      <c r="Q175" t="s">
        <v>26</v>
      </c>
      <c r="R175" t="s">
        <v>27</v>
      </c>
      <c r="S175">
        <v>3</v>
      </c>
      <c r="T175">
        <v>2</v>
      </c>
      <c r="U175" t="s">
        <v>27</v>
      </c>
      <c r="V175" t="s">
        <v>27</v>
      </c>
      <c r="W175" t="s">
        <v>27</v>
      </c>
      <c r="X175" t="s">
        <v>27</v>
      </c>
    </row>
    <row r="176" spans="1:24" hidden="1" x14ac:dyDescent="0.2">
      <c r="A176" t="s">
        <v>429</v>
      </c>
      <c r="B176" t="s">
        <v>429</v>
      </c>
      <c r="C176" t="s">
        <v>25</v>
      </c>
      <c r="D176" t="s">
        <v>26</v>
      </c>
      <c r="E176" t="s">
        <v>27</v>
      </c>
      <c r="F176" t="s">
        <v>31</v>
      </c>
      <c r="G176" t="s">
        <v>31</v>
      </c>
      <c r="H176" t="s">
        <v>45</v>
      </c>
      <c r="I176" t="s">
        <v>429</v>
      </c>
      <c r="J176" t="s">
        <v>43</v>
      </c>
      <c r="K176" t="s">
        <v>66</v>
      </c>
      <c r="L176" t="s">
        <v>27</v>
      </c>
      <c r="M176" t="s">
        <v>429</v>
      </c>
      <c r="N176" t="s">
        <v>31</v>
      </c>
      <c r="O176" t="s">
        <v>31</v>
      </c>
      <c r="P176" t="s">
        <v>31</v>
      </c>
      <c r="Q176" t="s">
        <v>26</v>
      </c>
      <c r="R176" t="s">
        <v>27</v>
      </c>
      <c r="S176">
        <v>3</v>
      </c>
      <c r="T176">
        <v>2</v>
      </c>
      <c r="U176" t="s">
        <v>26</v>
      </c>
      <c r="V176" t="s">
        <v>27</v>
      </c>
      <c r="W176" t="s">
        <v>27</v>
      </c>
      <c r="X176" t="s">
        <v>27</v>
      </c>
    </row>
    <row r="177" spans="1:24" hidden="1" x14ac:dyDescent="0.2">
      <c r="A177" t="s">
        <v>430</v>
      </c>
      <c r="B177" t="s">
        <v>430</v>
      </c>
      <c r="C177" t="s">
        <v>25</v>
      </c>
      <c r="D177" t="s">
        <v>26</v>
      </c>
      <c r="E177" t="s">
        <v>27</v>
      </c>
      <c r="F177" t="s">
        <v>31</v>
      </c>
      <c r="G177" t="s">
        <v>31</v>
      </c>
      <c r="H177" t="s">
        <v>45</v>
      </c>
      <c r="I177" t="s">
        <v>430</v>
      </c>
      <c r="J177" t="s">
        <v>43</v>
      </c>
      <c r="K177" t="s">
        <v>134</v>
      </c>
      <c r="L177" t="s">
        <v>27</v>
      </c>
      <c r="M177" t="s">
        <v>130</v>
      </c>
      <c r="N177" t="s">
        <v>31</v>
      </c>
      <c r="O177" t="s">
        <v>31</v>
      </c>
      <c r="P177" t="s">
        <v>31</v>
      </c>
      <c r="Q177" t="s">
        <v>26</v>
      </c>
      <c r="R177" t="s">
        <v>27</v>
      </c>
      <c r="S177">
        <v>2</v>
      </c>
      <c r="T177">
        <v>2</v>
      </c>
      <c r="U177" t="s">
        <v>27</v>
      </c>
      <c r="V177" t="s">
        <v>27</v>
      </c>
      <c r="W177" t="s">
        <v>27</v>
      </c>
      <c r="X177" t="s">
        <v>27</v>
      </c>
    </row>
    <row r="178" spans="1:24" hidden="1" x14ac:dyDescent="0.2">
      <c r="A178" t="s">
        <v>431</v>
      </c>
      <c r="B178" t="s">
        <v>431</v>
      </c>
      <c r="C178" t="s">
        <v>31</v>
      </c>
      <c r="D178" t="s">
        <v>27</v>
      </c>
      <c r="E178" t="s">
        <v>27</v>
      </c>
      <c r="F178" t="s">
        <v>31</v>
      </c>
      <c r="G178" t="s">
        <v>31</v>
      </c>
      <c r="H178" t="s">
        <v>82</v>
      </c>
      <c r="I178" t="s">
        <v>431</v>
      </c>
      <c r="J178" t="s">
        <v>80</v>
      </c>
      <c r="K178" t="s">
        <v>79</v>
      </c>
      <c r="L178" t="s">
        <v>27</v>
      </c>
      <c r="M178" t="s">
        <v>136</v>
      </c>
      <c r="N178" t="s">
        <v>31</v>
      </c>
      <c r="O178" t="s">
        <v>31</v>
      </c>
      <c r="P178" t="s">
        <v>31</v>
      </c>
      <c r="Q178" t="s">
        <v>26</v>
      </c>
      <c r="R178" t="s">
        <v>27</v>
      </c>
      <c r="S178">
        <v>4</v>
      </c>
      <c r="T178">
        <v>1</v>
      </c>
      <c r="U178" t="s">
        <v>27</v>
      </c>
      <c r="V178" t="s">
        <v>27</v>
      </c>
      <c r="W178" t="s">
        <v>27</v>
      </c>
      <c r="X178" t="s">
        <v>27</v>
      </c>
    </row>
    <row r="179" spans="1:24" hidden="1" x14ac:dyDescent="0.2">
      <c r="A179" t="s">
        <v>432</v>
      </c>
      <c r="B179" t="s">
        <v>432</v>
      </c>
      <c r="C179" t="s">
        <v>31</v>
      </c>
      <c r="D179" t="s">
        <v>27</v>
      </c>
      <c r="E179" t="s">
        <v>27</v>
      </c>
      <c r="F179" t="s">
        <v>31</v>
      </c>
      <c r="G179" t="s">
        <v>31</v>
      </c>
      <c r="H179" t="s">
        <v>82</v>
      </c>
      <c r="I179" t="s">
        <v>432</v>
      </c>
      <c r="J179" t="s">
        <v>80</v>
      </c>
      <c r="K179" t="s">
        <v>28</v>
      </c>
      <c r="L179" t="s">
        <v>27</v>
      </c>
      <c r="M179" t="s">
        <v>136</v>
      </c>
      <c r="N179" t="s">
        <v>31</v>
      </c>
      <c r="O179" t="s">
        <v>31</v>
      </c>
      <c r="P179" t="s">
        <v>31</v>
      </c>
      <c r="Q179" t="s">
        <v>26</v>
      </c>
      <c r="R179" t="s">
        <v>27</v>
      </c>
      <c r="S179">
        <v>4</v>
      </c>
      <c r="T179">
        <v>1</v>
      </c>
      <c r="U179" t="s">
        <v>27</v>
      </c>
      <c r="V179" t="s">
        <v>27</v>
      </c>
      <c r="W179" t="s">
        <v>27</v>
      </c>
      <c r="X179" t="s">
        <v>27</v>
      </c>
    </row>
    <row r="180" spans="1:24" hidden="1" x14ac:dyDescent="0.2">
      <c r="A180" t="s">
        <v>433</v>
      </c>
      <c r="B180" t="s">
        <v>433</v>
      </c>
      <c r="C180" t="s">
        <v>25</v>
      </c>
      <c r="D180" t="s">
        <v>26</v>
      </c>
      <c r="E180" t="s">
        <v>27</v>
      </c>
      <c r="F180" t="s">
        <v>434</v>
      </c>
      <c r="G180" t="s">
        <v>31</v>
      </c>
      <c r="H180" t="s">
        <v>45</v>
      </c>
      <c r="I180" t="s">
        <v>433</v>
      </c>
      <c r="J180" t="s">
        <v>43</v>
      </c>
      <c r="K180" t="s">
        <v>66</v>
      </c>
      <c r="L180" t="s">
        <v>26</v>
      </c>
      <c r="M180" t="s">
        <v>433</v>
      </c>
      <c r="N180" t="s">
        <v>31</v>
      </c>
      <c r="O180" t="s">
        <v>31</v>
      </c>
      <c r="P180" t="s">
        <v>31</v>
      </c>
      <c r="Q180" t="s">
        <v>26</v>
      </c>
      <c r="R180" t="s">
        <v>27</v>
      </c>
      <c r="S180">
        <v>3</v>
      </c>
      <c r="T180">
        <v>2</v>
      </c>
      <c r="U180" t="s">
        <v>27</v>
      </c>
      <c r="V180" t="s">
        <v>27</v>
      </c>
      <c r="W180" t="s">
        <v>27</v>
      </c>
      <c r="X180" t="s">
        <v>27</v>
      </c>
    </row>
    <row r="181" spans="1:24" hidden="1" x14ac:dyDescent="0.2">
      <c r="A181" t="s">
        <v>435</v>
      </c>
      <c r="B181" t="s">
        <v>435</v>
      </c>
      <c r="C181" t="s">
        <v>25</v>
      </c>
      <c r="D181" t="s">
        <v>26</v>
      </c>
      <c r="E181" t="s">
        <v>27</v>
      </c>
      <c r="F181" t="s">
        <v>31</v>
      </c>
      <c r="G181" t="s">
        <v>28</v>
      </c>
      <c r="H181" t="s">
        <v>45</v>
      </c>
      <c r="I181" t="s">
        <v>435</v>
      </c>
      <c r="J181" t="s">
        <v>43</v>
      </c>
      <c r="K181" t="s">
        <v>66</v>
      </c>
      <c r="L181" t="s">
        <v>27</v>
      </c>
      <c r="M181" t="s">
        <v>418</v>
      </c>
      <c r="N181" t="s">
        <v>31</v>
      </c>
      <c r="O181" t="s">
        <v>28</v>
      </c>
      <c r="P181" t="s">
        <v>28</v>
      </c>
      <c r="Q181" t="s">
        <v>26</v>
      </c>
      <c r="R181" t="s">
        <v>27</v>
      </c>
      <c r="S181">
        <v>3</v>
      </c>
      <c r="T181">
        <v>2</v>
      </c>
      <c r="U181" t="s">
        <v>26</v>
      </c>
      <c r="V181" t="s">
        <v>27</v>
      </c>
      <c r="W181" t="s">
        <v>27</v>
      </c>
      <c r="X181" t="s">
        <v>27</v>
      </c>
    </row>
    <row r="182" spans="1:24" hidden="1" x14ac:dyDescent="0.2">
      <c r="A182" t="s">
        <v>436</v>
      </c>
      <c r="B182" t="s">
        <v>436</v>
      </c>
      <c r="C182" t="s">
        <v>25</v>
      </c>
      <c r="D182" t="s">
        <v>26</v>
      </c>
      <c r="E182" t="s">
        <v>27</v>
      </c>
      <c r="F182" t="s">
        <v>31</v>
      </c>
      <c r="G182" t="s">
        <v>28</v>
      </c>
      <c r="H182" t="s">
        <v>45</v>
      </c>
      <c r="I182" t="s">
        <v>436</v>
      </c>
      <c r="J182" t="s">
        <v>43</v>
      </c>
      <c r="K182" t="s">
        <v>66</v>
      </c>
      <c r="L182" t="s">
        <v>27</v>
      </c>
      <c r="M182" t="s">
        <v>424</v>
      </c>
      <c r="N182" t="s">
        <v>31</v>
      </c>
      <c r="O182" t="s">
        <v>28</v>
      </c>
      <c r="P182" t="s">
        <v>28</v>
      </c>
      <c r="Q182" t="s">
        <v>26</v>
      </c>
      <c r="R182" t="s">
        <v>27</v>
      </c>
      <c r="S182">
        <v>3</v>
      </c>
      <c r="T182">
        <v>2</v>
      </c>
      <c r="U182" t="s">
        <v>26</v>
      </c>
      <c r="V182" t="s">
        <v>27</v>
      </c>
      <c r="W182" t="s">
        <v>27</v>
      </c>
      <c r="X182" t="s">
        <v>27</v>
      </c>
    </row>
    <row r="183" spans="1:24" x14ac:dyDescent="0.2">
      <c r="A183" t="s">
        <v>437</v>
      </c>
      <c r="B183" t="s">
        <v>437</v>
      </c>
      <c r="C183" t="s">
        <v>25</v>
      </c>
      <c r="D183" t="s">
        <v>26</v>
      </c>
      <c r="E183" t="s">
        <v>27</v>
      </c>
      <c r="F183" t="s">
        <v>31</v>
      </c>
      <c r="G183" t="s">
        <v>28</v>
      </c>
      <c r="H183" t="s">
        <v>32</v>
      </c>
      <c r="I183" t="s">
        <v>437</v>
      </c>
      <c r="J183" t="s">
        <v>438</v>
      </c>
      <c r="K183" t="s">
        <v>29</v>
      </c>
      <c r="L183" t="s">
        <v>27</v>
      </c>
      <c r="M183" t="s">
        <v>161</v>
      </c>
      <c r="N183" t="s">
        <v>31</v>
      </c>
      <c r="O183" t="s">
        <v>28</v>
      </c>
      <c r="P183" t="s">
        <v>28</v>
      </c>
      <c r="Q183" t="s">
        <v>26</v>
      </c>
      <c r="R183" t="s">
        <v>27</v>
      </c>
      <c r="S183">
        <v>1</v>
      </c>
      <c r="T183">
        <v>2</v>
      </c>
      <c r="U183" t="s">
        <v>26</v>
      </c>
      <c r="V183" t="s">
        <v>27</v>
      </c>
      <c r="W183" t="s">
        <v>27</v>
      </c>
      <c r="X183" t="s">
        <v>27</v>
      </c>
    </row>
    <row r="184" spans="1:24" hidden="1" x14ac:dyDescent="0.2">
      <c r="A184" t="s">
        <v>439</v>
      </c>
      <c r="B184" t="s">
        <v>439</v>
      </c>
      <c r="C184" t="s">
        <v>25</v>
      </c>
      <c r="D184" t="s">
        <v>26</v>
      </c>
      <c r="E184" t="s">
        <v>27</v>
      </c>
      <c r="F184" t="s">
        <v>31</v>
      </c>
      <c r="G184" t="s">
        <v>31</v>
      </c>
      <c r="H184" t="s">
        <v>45</v>
      </c>
      <c r="I184" t="s">
        <v>439</v>
      </c>
      <c r="J184" t="s">
        <v>43</v>
      </c>
      <c r="K184" t="s">
        <v>66</v>
      </c>
      <c r="L184" t="s">
        <v>27</v>
      </c>
      <c r="M184" t="s">
        <v>439</v>
      </c>
      <c r="N184" t="s">
        <v>31</v>
      </c>
      <c r="O184" t="s">
        <v>31</v>
      </c>
      <c r="P184" t="s">
        <v>31</v>
      </c>
      <c r="Q184" t="s">
        <v>26</v>
      </c>
      <c r="R184" t="s">
        <v>27</v>
      </c>
      <c r="S184">
        <v>3</v>
      </c>
      <c r="T184">
        <v>2</v>
      </c>
      <c r="U184" t="s">
        <v>26</v>
      </c>
      <c r="V184" t="s">
        <v>27</v>
      </c>
      <c r="W184" t="s">
        <v>27</v>
      </c>
      <c r="X184" t="s">
        <v>27</v>
      </c>
    </row>
    <row r="185" spans="1:24" x14ac:dyDescent="0.2">
      <c r="A185" t="s">
        <v>440</v>
      </c>
      <c r="B185" t="s">
        <v>440</v>
      </c>
      <c r="C185" t="s">
        <v>25</v>
      </c>
      <c r="D185" t="s">
        <v>26</v>
      </c>
      <c r="E185" t="s">
        <v>27</v>
      </c>
      <c r="F185" t="s">
        <v>441</v>
      </c>
      <c r="G185" t="s">
        <v>31</v>
      </c>
      <c r="H185" t="s">
        <v>32</v>
      </c>
      <c r="I185" t="s">
        <v>440</v>
      </c>
      <c r="J185" t="s">
        <v>127</v>
      </c>
      <c r="K185" t="s">
        <v>29</v>
      </c>
      <c r="L185" t="s">
        <v>26</v>
      </c>
      <c r="M185" t="s">
        <v>439</v>
      </c>
      <c r="N185" t="s">
        <v>31</v>
      </c>
      <c r="O185" t="s">
        <v>31</v>
      </c>
      <c r="P185" t="s">
        <v>31</v>
      </c>
      <c r="Q185" t="s">
        <v>26</v>
      </c>
      <c r="R185" t="s">
        <v>27</v>
      </c>
      <c r="S185">
        <v>1</v>
      </c>
      <c r="T185">
        <v>2</v>
      </c>
      <c r="U185" t="s">
        <v>26</v>
      </c>
      <c r="V185" t="s">
        <v>27</v>
      </c>
      <c r="W185" t="s">
        <v>27</v>
      </c>
      <c r="X185" t="s">
        <v>27</v>
      </c>
    </row>
    <row r="186" spans="1:24" x14ac:dyDescent="0.2">
      <c r="A186" t="s">
        <v>442</v>
      </c>
      <c r="B186" t="s">
        <v>442</v>
      </c>
      <c r="C186" t="s">
        <v>25</v>
      </c>
      <c r="D186" t="s">
        <v>26</v>
      </c>
      <c r="E186" t="s">
        <v>27</v>
      </c>
      <c r="F186" t="s">
        <v>31</v>
      </c>
      <c r="G186" t="s">
        <v>28</v>
      </c>
      <c r="H186" t="s">
        <v>32</v>
      </c>
      <c r="I186" t="s">
        <v>442</v>
      </c>
      <c r="J186" t="s">
        <v>443</v>
      </c>
      <c r="K186" t="s">
        <v>29</v>
      </c>
      <c r="L186" t="s">
        <v>27</v>
      </c>
      <c r="M186" t="s">
        <v>444</v>
      </c>
      <c r="N186" t="s">
        <v>31</v>
      </c>
      <c r="O186" t="s">
        <v>28</v>
      </c>
      <c r="P186" t="s">
        <v>28</v>
      </c>
      <c r="Q186" t="s">
        <v>26</v>
      </c>
      <c r="R186" t="s">
        <v>27</v>
      </c>
      <c r="S186">
        <v>1</v>
      </c>
      <c r="T186">
        <v>2</v>
      </c>
      <c r="U186" t="s">
        <v>27</v>
      </c>
      <c r="V186" t="s">
        <v>27</v>
      </c>
      <c r="W186" t="s">
        <v>27</v>
      </c>
      <c r="X186" t="s">
        <v>27</v>
      </c>
    </row>
    <row r="187" spans="1:24" x14ac:dyDescent="0.2">
      <c r="A187" t="s">
        <v>445</v>
      </c>
      <c r="B187" t="s">
        <v>445</v>
      </c>
      <c r="C187" t="s">
        <v>25</v>
      </c>
      <c r="D187" t="s">
        <v>26</v>
      </c>
      <c r="E187" t="s">
        <v>27</v>
      </c>
      <c r="F187" t="s">
        <v>446</v>
      </c>
      <c r="G187" t="s">
        <v>28</v>
      </c>
      <c r="H187" t="s">
        <v>32</v>
      </c>
      <c r="I187" t="s">
        <v>445</v>
      </c>
      <c r="J187" t="s">
        <v>443</v>
      </c>
      <c r="K187" t="s">
        <v>29</v>
      </c>
      <c r="L187" t="s">
        <v>26</v>
      </c>
      <c r="M187" t="s">
        <v>447</v>
      </c>
      <c r="N187" t="s">
        <v>31</v>
      </c>
      <c r="O187" t="s">
        <v>28</v>
      </c>
      <c r="P187" t="s">
        <v>28</v>
      </c>
      <c r="Q187" t="s">
        <v>26</v>
      </c>
      <c r="R187" t="s">
        <v>27</v>
      </c>
      <c r="S187">
        <v>1</v>
      </c>
      <c r="T187">
        <v>2</v>
      </c>
      <c r="U187" t="s">
        <v>26</v>
      </c>
      <c r="V187" t="s">
        <v>27</v>
      </c>
      <c r="W187" t="s">
        <v>27</v>
      </c>
      <c r="X187" t="s">
        <v>27</v>
      </c>
    </row>
    <row r="188" spans="1:24" x14ac:dyDescent="0.2">
      <c r="A188" t="s">
        <v>448</v>
      </c>
      <c r="B188" t="s">
        <v>448</v>
      </c>
      <c r="C188" t="s">
        <v>25</v>
      </c>
      <c r="D188" t="s">
        <v>26</v>
      </c>
      <c r="E188" t="s">
        <v>27</v>
      </c>
      <c r="F188" t="s">
        <v>31</v>
      </c>
      <c r="G188" t="s">
        <v>28</v>
      </c>
      <c r="H188" t="s">
        <v>32</v>
      </c>
      <c r="I188" t="s">
        <v>448</v>
      </c>
      <c r="J188" t="s">
        <v>443</v>
      </c>
      <c r="K188" t="s">
        <v>29</v>
      </c>
      <c r="L188" t="s">
        <v>27</v>
      </c>
      <c r="M188" t="s">
        <v>447</v>
      </c>
      <c r="N188" t="s">
        <v>31</v>
      </c>
      <c r="O188" t="s">
        <v>28</v>
      </c>
      <c r="P188" t="s">
        <v>28</v>
      </c>
      <c r="Q188" t="s">
        <v>26</v>
      </c>
      <c r="R188" t="s">
        <v>27</v>
      </c>
      <c r="S188">
        <v>1</v>
      </c>
      <c r="T188">
        <v>2</v>
      </c>
      <c r="U188" t="s">
        <v>27</v>
      </c>
      <c r="V188" t="s">
        <v>27</v>
      </c>
      <c r="W188" t="s">
        <v>27</v>
      </c>
      <c r="X188" t="s">
        <v>27</v>
      </c>
    </row>
    <row r="189" spans="1:24" x14ac:dyDescent="0.2">
      <c r="A189" t="s">
        <v>449</v>
      </c>
      <c r="B189" t="s">
        <v>449</v>
      </c>
      <c r="C189" t="s">
        <v>25</v>
      </c>
      <c r="D189" t="s">
        <v>26</v>
      </c>
      <c r="E189" t="s">
        <v>27</v>
      </c>
      <c r="F189" t="s">
        <v>450</v>
      </c>
      <c r="G189" t="s">
        <v>31</v>
      </c>
      <c r="H189" t="s">
        <v>32</v>
      </c>
      <c r="I189" t="s">
        <v>449</v>
      </c>
      <c r="J189" t="s">
        <v>443</v>
      </c>
      <c r="K189" t="s">
        <v>29</v>
      </c>
      <c r="L189" t="s">
        <v>26</v>
      </c>
      <c r="M189" t="s">
        <v>451</v>
      </c>
      <c r="N189" t="s">
        <v>31</v>
      </c>
      <c r="O189" t="s">
        <v>31</v>
      </c>
      <c r="P189" t="s">
        <v>31</v>
      </c>
      <c r="Q189" t="s">
        <v>26</v>
      </c>
      <c r="R189" t="s">
        <v>27</v>
      </c>
      <c r="S189">
        <v>1</v>
      </c>
      <c r="T189">
        <v>2</v>
      </c>
      <c r="U189" t="s">
        <v>27</v>
      </c>
      <c r="V189" t="s">
        <v>27</v>
      </c>
      <c r="W189" t="s">
        <v>27</v>
      </c>
      <c r="X189" t="s">
        <v>27</v>
      </c>
    </row>
    <row r="190" spans="1:24" x14ac:dyDescent="0.2">
      <c r="A190" t="s">
        <v>452</v>
      </c>
      <c r="B190" t="s">
        <v>452</v>
      </c>
      <c r="C190" t="s">
        <v>25</v>
      </c>
      <c r="D190" t="s">
        <v>26</v>
      </c>
      <c r="E190" t="s">
        <v>27</v>
      </c>
      <c r="F190" t="s">
        <v>453</v>
      </c>
      <c r="G190" t="s">
        <v>28</v>
      </c>
      <c r="H190" t="s">
        <v>32</v>
      </c>
      <c r="I190" t="s">
        <v>452</v>
      </c>
      <c r="J190" t="s">
        <v>443</v>
      </c>
      <c r="K190" t="s">
        <v>29</v>
      </c>
      <c r="L190" t="s">
        <v>26</v>
      </c>
      <c r="M190" t="s">
        <v>454</v>
      </c>
      <c r="N190" t="s">
        <v>31</v>
      </c>
      <c r="O190" t="s">
        <v>28</v>
      </c>
      <c r="P190" t="s">
        <v>28</v>
      </c>
      <c r="Q190" t="s">
        <v>26</v>
      </c>
      <c r="R190" t="s">
        <v>27</v>
      </c>
      <c r="S190">
        <v>1</v>
      </c>
      <c r="T190">
        <v>2</v>
      </c>
      <c r="U190" t="s">
        <v>27</v>
      </c>
      <c r="V190" t="s">
        <v>27</v>
      </c>
      <c r="W190" t="s">
        <v>27</v>
      </c>
      <c r="X190" t="s">
        <v>27</v>
      </c>
    </row>
    <row r="191" spans="1:24" x14ac:dyDescent="0.2">
      <c r="A191" t="s">
        <v>455</v>
      </c>
      <c r="B191" t="s">
        <v>455</v>
      </c>
      <c r="C191" t="s">
        <v>25</v>
      </c>
      <c r="D191" t="s">
        <v>26</v>
      </c>
      <c r="E191" t="s">
        <v>27</v>
      </c>
      <c r="F191" t="s">
        <v>456</v>
      </c>
      <c r="G191" t="s">
        <v>31</v>
      </c>
      <c r="H191" t="s">
        <v>32</v>
      </c>
      <c r="I191" t="s">
        <v>455</v>
      </c>
      <c r="J191" t="s">
        <v>443</v>
      </c>
      <c r="K191" t="s">
        <v>29</v>
      </c>
      <c r="L191" t="s">
        <v>26</v>
      </c>
      <c r="M191" t="s">
        <v>457</v>
      </c>
      <c r="N191" t="s">
        <v>31</v>
      </c>
      <c r="O191" t="s">
        <v>31</v>
      </c>
      <c r="P191" t="s">
        <v>31</v>
      </c>
      <c r="Q191" t="s">
        <v>26</v>
      </c>
      <c r="R191" t="s">
        <v>27</v>
      </c>
      <c r="S191">
        <v>1</v>
      </c>
      <c r="T191">
        <v>2</v>
      </c>
      <c r="U191" t="s">
        <v>27</v>
      </c>
      <c r="V191" t="s">
        <v>27</v>
      </c>
      <c r="W191" t="s">
        <v>27</v>
      </c>
      <c r="X191" t="s">
        <v>27</v>
      </c>
    </row>
    <row r="192" spans="1:24" x14ac:dyDescent="0.2">
      <c r="A192" t="s">
        <v>458</v>
      </c>
      <c r="B192" t="s">
        <v>458</v>
      </c>
      <c r="C192" t="s">
        <v>25</v>
      </c>
      <c r="D192" t="s">
        <v>26</v>
      </c>
      <c r="E192" t="s">
        <v>27</v>
      </c>
      <c r="F192" t="s">
        <v>456</v>
      </c>
      <c r="G192" t="s">
        <v>31</v>
      </c>
      <c r="H192" t="s">
        <v>32</v>
      </c>
      <c r="I192" t="s">
        <v>458</v>
      </c>
      <c r="J192" t="s">
        <v>443</v>
      </c>
      <c r="K192" t="s">
        <v>29</v>
      </c>
      <c r="L192" t="s">
        <v>26</v>
      </c>
      <c r="M192" t="s">
        <v>459</v>
      </c>
      <c r="N192" t="s">
        <v>31</v>
      </c>
      <c r="O192" t="s">
        <v>31</v>
      </c>
      <c r="P192" t="s">
        <v>460</v>
      </c>
      <c r="Q192" t="s">
        <v>26</v>
      </c>
      <c r="R192" t="s">
        <v>27</v>
      </c>
      <c r="S192">
        <v>1</v>
      </c>
      <c r="T192">
        <v>2</v>
      </c>
      <c r="U192" t="s">
        <v>27</v>
      </c>
      <c r="V192" t="s">
        <v>27</v>
      </c>
      <c r="W192" t="s">
        <v>27</v>
      </c>
      <c r="X192" t="s">
        <v>27</v>
      </c>
    </row>
    <row r="193" spans="1:24" hidden="1" x14ac:dyDescent="0.2">
      <c r="A193" t="s">
        <v>461</v>
      </c>
      <c r="B193" t="s">
        <v>461</v>
      </c>
      <c r="C193" t="s">
        <v>25</v>
      </c>
      <c r="D193" t="s">
        <v>26</v>
      </c>
      <c r="E193" t="s">
        <v>27</v>
      </c>
      <c r="F193" t="s">
        <v>28</v>
      </c>
      <c r="G193" t="s">
        <v>28</v>
      </c>
      <c r="H193" t="s">
        <v>45</v>
      </c>
      <c r="I193" t="s">
        <v>461</v>
      </c>
      <c r="J193" t="s">
        <v>43</v>
      </c>
      <c r="K193" t="s">
        <v>66</v>
      </c>
      <c r="L193" t="s">
        <v>27</v>
      </c>
      <c r="M193" t="s">
        <v>461</v>
      </c>
      <c r="N193" t="s">
        <v>31</v>
      </c>
      <c r="O193" t="s">
        <v>28</v>
      </c>
      <c r="P193" t="s">
        <v>28</v>
      </c>
      <c r="Q193" t="s">
        <v>26</v>
      </c>
      <c r="R193" t="s">
        <v>27</v>
      </c>
      <c r="S193">
        <v>3</v>
      </c>
      <c r="T193">
        <v>2</v>
      </c>
      <c r="U193" t="s">
        <v>27</v>
      </c>
      <c r="V193" t="s">
        <v>27</v>
      </c>
      <c r="W193" t="s">
        <v>27</v>
      </c>
      <c r="X193" t="s">
        <v>27</v>
      </c>
    </row>
    <row r="194" spans="1:24" hidden="1" x14ac:dyDescent="0.2">
      <c r="A194" t="s">
        <v>462</v>
      </c>
      <c r="B194" t="s">
        <v>462</v>
      </c>
      <c r="C194" t="s">
        <v>25</v>
      </c>
      <c r="D194" t="s">
        <v>26</v>
      </c>
      <c r="E194" t="s">
        <v>27</v>
      </c>
      <c r="F194" t="s">
        <v>28</v>
      </c>
      <c r="G194" t="s">
        <v>28</v>
      </c>
      <c r="H194" t="s">
        <v>45</v>
      </c>
      <c r="I194" t="s">
        <v>462</v>
      </c>
      <c r="J194" t="s">
        <v>43</v>
      </c>
      <c r="K194" t="s">
        <v>66</v>
      </c>
      <c r="L194" t="s">
        <v>27</v>
      </c>
      <c r="M194" t="s">
        <v>462</v>
      </c>
      <c r="N194" t="s">
        <v>31</v>
      </c>
      <c r="O194" t="s">
        <v>28</v>
      </c>
      <c r="P194" t="s">
        <v>28</v>
      </c>
      <c r="Q194" t="s">
        <v>26</v>
      </c>
      <c r="R194" t="s">
        <v>27</v>
      </c>
      <c r="S194">
        <v>3</v>
      </c>
      <c r="T194">
        <v>2</v>
      </c>
      <c r="U194" t="s">
        <v>27</v>
      </c>
      <c r="V194" t="s">
        <v>27</v>
      </c>
      <c r="W194" t="s">
        <v>27</v>
      </c>
      <c r="X194" t="s">
        <v>27</v>
      </c>
    </row>
    <row r="195" spans="1:24" hidden="1" x14ac:dyDescent="0.2">
      <c r="A195" t="s">
        <v>463</v>
      </c>
      <c r="B195" t="s">
        <v>463</v>
      </c>
      <c r="C195" t="s">
        <v>25</v>
      </c>
      <c r="D195" t="s">
        <v>26</v>
      </c>
      <c r="E195" t="s">
        <v>27</v>
      </c>
      <c r="F195" t="s">
        <v>28</v>
      </c>
      <c r="G195" t="s">
        <v>28</v>
      </c>
      <c r="H195" t="s">
        <v>45</v>
      </c>
      <c r="I195" t="s">
        <v>463</v>
      </c>
      <c r="J195" t="s">
        <v>43</v>
      </c>
      <c r="K195" t="s">
        <v>66</v>
      </c>
      <c r="L195" t="s">
        <v>27</v>
      </c>
      <c r="M195" t="s">
        <v>464</v>
      </c>
      <c r="N195" t="s">
        <v>31</v>
      </c>
      <c r="O195" t="s">
        <v>28</v>
      </c>
      <c r="P195" t="s">
        <v>28</v>
      </c>
      <c r="Q195" t="s">
        <v>26</v>
      </c>
      <c r="R195" t="s">
        <v>27</v>
      </c>
      <c r="S195">
        <v>3</v>
      </c>
      <c r="T195">
        <v>2</v>
      </c>
      <c r="U195" t="s">
        <v>27</v>
      </c>
      <c r="V195" t="s">
        <v>27</v>
      </c>
      <c r="W195" t="s">
        <v>27</v>
      </c>
      <c r="X195" t="s">
        <v>27</v>
      </c>
    </row>
    <row r="196" spans="1:24" hidden="1" x14ac:dyDescent="0.2">
      <c r="A196" t="s">
        <v>465</v>
      </c>
      <c r="B196" t="s">
        <v>465</v>
      </c>
      <c r="C196" t="s">
        <v>25</v>
      </c>
      <c r="D196" t="s">
        <v>26</v>
      </c>
      <c r="E196" t="s">
        <v>27</v>
      </c>
      <c r="F196" t="s">
        <v>28</v>
      </c>
      <c r="G196" t="s">
        <v>28</v>
      </c>
      <c r="H196" t="s">
        <v>45</v>
      </c>
      <c r="I196" t="s">
        <v>465</v>
      </c>
      <c r="J196" t="s">
        <v>43</v>
      </c>
      <c r="K196" t="s">
        <v>66</v>
      </c>
      <c r="L196" t="s">
        <v>27</v>
      </c>
      <c r="M196" t="s">
        <v>465</v>
      </c>
      <c r="N196" t="s">
        <v>31</v>
      </c>
      <c r="O196" t="s">
        <v>28</v>
      </c>
      <c r="P196" t="s">
        <v>28</v>
      </c>
      <c r="Q196" t="s">
        <v>26</v>
      </c>
      <c r="R196" t="s">
        <v>27</v>
      </c>
      <c r="S196">
        <v>3</v>
      </c>
      <c r="T196">
        <v>2</v>
      </c>
      <c r="U196" t="s">
        <v>26</v>
      </c>
      <c r="V196" t="s">
        <v>27</v>
      </c>
      <c r="W196" t="s">
        <v>27</v>
      </c>
      <c r="X196" t="s">
        <v>27</v>
      </c>
    </row>
    <row r="197" spans="1:24" x14ac:dyDescent="0.2">
      <c r="A197" t="s">
        <v>466</v>
      </c>
      <c r="B197" t="s">
        <v>466</v>
      </c>
      <c r="C197" t="s">
        <v>25</v>
      </c>
      <c r="D197" t="s">
        <v>26</v>
      </c>
      <c r="E197" t="s">
        <v>27</v>
      </c>
      <c r="F197" t="s">
        <v>467</v>
      </c>
      <c r="G197" t="s">
        <v>28</v>
      </c>
      <c r="H197" t="s">
        <v>32</v>
      </c>
      <c r="I197" t="s">
        <v>466</v>
      </c>
      <c r="J197" t="s">
        <v>127</v>
      </c>
      <c r="K197" t="s">
        <v>29</v>
      </c>
      <c r="L197" t="s">
        <v>26</v>
      </c>
      <c r="M197" t="s">
        <v>465</v>
      </c>
      <c r="N197" t="s">
        <v>31</v>
      </c>
      <c r="O197" t="s">
        <v>28</v>
      </c>
      <c r="P197" t="s">
        <v>28</v>
      </c>
      <c r="Q197" t="s">
        <v>26</v>
      </c>
      <c r="R197" t="s">
        <v>27</v>
      </c>
      <c r="S197">
        <v>1</v>
      </c>
      <c r="T197">
        <v>2</v>
      </c>
      <c r="U197" t="s">
        <v>26</v>
      </c>
      <c r="V197" t="s">
        <v>27</v>
      </c>
      <c r="W197" t="s">
        <v>27</v>
      </c>
      <c r="X197" t="s">
        <v>27</v>
      </c>
    </row>
    <row r="198" spans="1:24" hidden="1" x14ac:dyDescent="0.2">
      <c r="A198" t="s">
        <v>468</v>
      </c>
      <c r="B198" t="s">
        <v>468</v>
      </c>
      <c r="C198" t="s">
        <v>25</v>
      </c>
      <c r="D198" t="s">
        <v>26</v>
      </c>
      <c r="E198" t="s">
        <v>27</v>
      </c>
      <c r="F198" t="s">
        <v>28</v>
      </c>
      <c r="G198" t="s">
        <v>28</v>
      </c>
      <c r="H198" t="s">
        <v>45</v>
      </c>
      <c r="I198" t="s">
        <v>468</v>
      </c>
      <c r="J198" t="s">
        <v>43</v>
      </c>
      <c r="K198" t="s">
        <v>66</v>
      </c>
      <c r="L198" t="s">
        <v>27</v>
      </c>
      <c r="M198" t="s">
        <v>464</v>
      </c>
      <c r="N198" t="s">
        <v>31</v>
      </c>
      <c r="O198" t="s">
        <v>28</v>
      </c>
      <c r="P198" t="s">
        <v>28</v>
      </c>
      <c r="Q198" t="s">
        <v>26</v>
      </c>
      <c r="R198" t="s">
        <v>27</v>
      </c>
      <c r="S198">
        <v>3</v>
      </c>
      <c r="T198">
        <v>2</v>
      </c>
      <c r="U198" t="s">
        <v>27</v>
      </c>
      <c r="V198" t="s">
        <v>27</v>
      </c>
      <c r="W198" t="s">
        <v>27</v>
      </c>
      <c r="X198" t="s">
        <v>27</v>
      </c>
    </row>
    <row r="199" spans="1:24" hidden="1" x14ac:dyDescent="0.2">
      <c r="A199" t="s">
        <v>469</v>
      </c>
      <c r="B199" t="s">
        <v>469</v>
      </c>
      <c r="C199" t="s">
        <v>25</v>
      </c>
      <c r="D199" t="s">
        <v>26</v>
      </c>
      <c r="E199" t="s">
        <v>27</v>
      </c>
      <c r="F199" t="s">
        <v>470</v>
      </c>
      <c r="G199" t="s">
        <v>28</v>
      </c>
      <c r="H199" t="s">
        <v>45</v>
      </c>
      <c r="I199" t="s">
        <v>469</v>
      </c>
      <c r="J199" t="s">
        <v>43</v>
      </c>
      <c r="K199" t="s">
        <v>66</v>
      </c>
      <c r="L199" t="s">
        <v>26</v>
      </c>
      <c r="M199" t="s">
        <v>469</v>
      </c>
      <c r="N199" t="s">
        <v>31</v>
      </c>
      <c r="O199" t="s">
        <v>28</v>
      </c>
      <c r="P199" t="s">
        <v>28</v>
      </c>
      <c r="Q199" t="s">
        <v>26</v>
      </c>
      <c r="R199" t="s">
        <v>27</v>
      </c>
      <c r="S199">
        <v>3</v>
      </c>
      <c r="T199">
        <v>2</v>
      </c>
      <c r="U199" t="s">
        <v>27</v>
      </c>
      <c r="V199" t="s">
        <v>27</v>
      </c>
      <c r="W199" t="s">
        <v>27</v>
      </c>
      <c r="X199" t="s">
        <v>27</v>
      </c>
    </row>
    <row r="200" spans="1:24" hidden="1" x14ac:dyDescent="0.2">
      <c r="A200" t="s">
        <v>471</v>
      </c>
      <c r="B200" t="s">
        <v>471</v>
      </c>
      <c r="C200" t="s">
        <v>25</v>
      </c>
      <c r="D200" t="s">
        <v>27</v>
      </c>
      <c r="E200" t="s">
        <v>27</v>
      </c>
      <c r="F200" t="s">
        <v>31</v>
      </c>
      <c r="G200" t="s">
        <v>31</v>
      </c>
      <c r="H200" t="s">
        <v>82</v>
      </c>
      <c r="I200" t="s">
        <v>471</v>
      </c>
      <c r="J200" t="s">
        <v>80</v>
      </c>
      <c r="K200" t="s">
        <v>79</v>
      </c>
      <c r="L200" t="s">
        <v>27</v>
      </c>
      <c r="M200" t="s">
        <v>136</v>
      </c>
      <c r="N200" t="s">
        <v>31</v>
      </c>
      <c r="O200" t="s">
        <v>31</v>
      </c>
      <c r="P200" t="s">
        <v>31</v>
      </c>
      <c r="Q200" t="s">
        <v>26</v>
      </c>
      <c r="R200" t="s">
        <v>27</v>
      </c>
      <c r="S200">
        <v>4</v>
      </c>
      <c r="T200">
        <v>1</v>
      </c>
      <c r="U200" t="s">
        <v>27</v>
      </c>
      <c r="V200" t="s">
        <v>26</v>
      </c>
      <c r="W200" t="s">
        <v>27</v>
      </c>
      <c r="X200" t="s">
        <v>27</v>
      </c>
    </row>
    <row r="201" spans="1:24" hidden="1" x14ac:dyDescent="0.2">
      <c r="A201" t="s">
        <v>472</v>
      </c>
      <c r="B201" t="s">
        <v>472</v>
      </c>
      <c r="C201" t="s">
        <v>25</v>
      </c>
      <c r="D201" t="s">
        <v>27</v>
      </c>
      <c r="E201" t="s">
        <v>27</v>
      </c>
      <c r="F201" t="s">
        <v>31</v>
      </c>
      <c r="G201" t="s">
        <v>31</v>
      </c>
      <c r="H201" t="s">
        <v>82</v>
      </c>
      <c r="I201" t="s">
        <v>472</v>
      </c>
      <c r="J201" t="s">
        <v>80</v>
      </c>
      <c r="K201" t="s">
        <v>79</v>
      </c>
      <c r="L201" t="s">
        <v>27</v>
      </c>
      <c r="M201" t="s">
        <v>136</v>
      </c>
      <c r="N201" t="s">
        <v>31</v>
      </c>
      <c r="O201" t="s">
        <v>31</v>
      </c>
      <c r="P201" t="s">
        <v>31</v>
      </c>
      <c r="Q201" t="s">
        <v>26</v>
      </c>
      <c r="R201" t="s">
        <v>27</v>
      </c>
      <c r="S201">
        <v>4</v>
      </c>
      <c r="T201">
        <v>1</v>
      </c>
      <c r="U201" t="s">
        <v>27</v>
      </c>
      <c r="V201" t="s">
        <v>26</v>
      </c>
      <c r="W201" t="s">
        <v>27</v>
      </c>
      <c r="X201" t="s">
        <v>27</v>
      </c>
    </row>
    <row r="202" spans="1:24" hidden="1" x14ac:dyDescent="0.2">
      <c r="A202" t="s">
        <v>473</v>
      </c>
      <c r="B202" t="s">
        <v>473</v>
      </c>
      <c r="C202" t="s">
        <v>25</v>
      </c>
      <c r="D202" t="s">
        <v>27</v>
      </c>
      <c r="E202" t="s">
        <v>27</v>
      </c>
      <c r="F202" t="s">
        <v>31</v>
      </c>
      <c r="G202" t="s">
        <v>31</v>
      </c>
      <c r="H202" t="s">
        <v>82</v>
      </c>
      <c r="I202" t="s">
        <v>473</v>
      </c>
      <c r="J202" t="s">
        <v>474</v>
      </c>
      <c r="K202" t="s">
        <v>138</v>
      </c>
      <c r="L202" t="s">
        <v>27</v>
      </c>
      <c r="M202" t="s">
        <v>136</v>
      </c>
      <c r="N202" t="s">
        <v>31</v>
      </c>
      <c r="O202" t="s">
        <v>31</v>
      </c>
      <c r="P202" t="s">
        <v>31</v>
      </c>
      <c r="Q202" t="s">
        <v>26</v>
      </c>
      <c r="R202" t="s">
        <v>27</v>
      </c>
      <c r="S202">
        <v>4</v>
      </c>
      <c r="T202">
        <v>1</v>
      </c>
      <c r="U202" t="s">
        <v>27</v>
      </c>
      <c r="V202" t="s">
        <v>26</v>
      </c>
      <c r="W202" t="s">
        <v>27</v>
      </c>
      <c r="X202" t="s">
        <v>27</v>
      </c>
    </row>
    <row r="203" spans="1:24" hidden="1" x14ac:dyDescent="0.2">
      <c r="A203" t="s">
        <v>475</v>
      </c>
      <c r="B203" t="s">
        <v>475</v>
      </c>
      <c r="C203" t="s">
        <v>25</v>
      </c>
      <c r="D203" t="s">
        <v>26</v>
      </c>
      <c r="E203" t="s">
        <v>27</v>
      </c>
      <c r="F203" t="s">
        <v>272</v>
      </c>
      <c r="G203" t="s">
        <v>31</v>
      </c>
      <c r="H203" t="s">
        <v>32</v>
      </c>
      <c r="I203" t="s">
        <v>475</v>
      </c>
      <c r="J203" t="s">
        <v>476</v>
      </c>
      <c r="K203" t="s">
        <v>29</v>
      </c>
      <c r="L203" t="s">
        <v>26</v>
      </c>
      <c r="M203" t="s">
        <v>274</v>
      </c>
      <c r="N203" t="s">
        <v>31</v>
      </c>
      <c r="O203" t="s">
        <v>31</v>
      </c>
      <c r="P203" t="s">
        <v>31</v>
      </c>
      <c r="Q203" t="s">
        <v>27</v>
      </c>
      <c r="R203" t="s">
        <v>27</v>
      </c>
      <c r="S203">
        <v>1</v>
      </c>
      <c r="T203">
        <v>2</v>
      </c>
      <c r="U203" t="s">
        <v>26</v>
      </c>
      <c r="V203" t="s">
        <v>27</v>
      </c>
      <c r="W203" t="s">
        <v>27</v>
      </c>
      <c r="X203" t="s">
        <v>27</v>
      </c>
    </row>
    <row r="204" spans="1:24" x14ac:dyDescent="0.2">
      <c r="A204" t="s">
        <v>477</v>
      </c>
      <c r="B204" t="s">
        <v>477</v>
      </c>
      <c r="C204" t="s">
        <v>25</v>
      </c>
      <c r="D204" t="s">
        <v>26</v>
      </c>
      <c r="E204" t="s">
        <v>27</v>
      </c>
      <c r="F204" t="s">
        <v>31</v>
      </c>
      <c r="G204" t="s">
        <v>31</v>
      </c>
      <c r="H204" t="s">
        <v>32</v>
      </c>
      <c r="I204" t="s">
        <v>477</v>
      </c>
      <c r="J204" t="s">
        <v>76</v>
      </c>
      <c r="K204" t="s">
        <v>29</v>
      </c>
      <c r="L204" t="s">
        <v>27</v>
      </c>
      <c r="M204" t="s">
        <v>77</v>
      </c>
      <c r="N204" t="s">
        <v>31</v>
      </c>
      <c r="O204" t="s">
        <v>31</v>
      </c>
      <c r="P204" t="s">
        <v>31</v>
      </c>
      <c r="Q204" t="s">
        <v>26</v>
      </c>
      <c r="R204" t="s">
        <v>27</v>
      </c>
      <c r="S204">
        <v>1</v>
      </c>
      <c r="T204">
        <v>2</v>
      </c>
      <c r="U204" t="s">
        <v>26</v>
      </c>
      <c r="V204" t="s">
        <v>27</v>
      </c>
      <c r="W204" t="s">
        <v>27</v>
      </c>
      <c r="X204" t="s">
        <v>27</v>
      </c>
    </row>
    <row r="205" spans="1:24" hidden="1" x14ac:dyDescent="0.2">
      <c r="A205" t="s">
        <v>478</v>
      </c>
      <c r="B205" t="s">
        <v>478</v>
      </c>
      <c r="C205" t="s">
        <v>25</v>
      </c>
      <c r="D205" t="s">
        <v>26</v>
      </c>
      <c r="E205" t="s">
        <v>27</v>
      </c>
      <c r="F205" t="s">
        <v>479</v>
      </c>
      <c r="G205" t="s">
        <v>480</v>
      </c>
      <c r="H205" t="s">
        <v>32</v>
      </c>
      <c r="I205" t="s">
        <v>478</v>
      </c>
      <c r="J205" t="s">
        <v>481</v>
      </c>
      <c r="K205" t="s">
        <v>29</v>
      </c>
      <c r="L205" t="s">
        <v>26</v>
      </c>
      <c r="M205" t="s">
        <v>482</v>
      </c>
      <c r="N205" t="s">
        <v>31</v>
      </c>
      <c r="O205" t="s">
        <v>31</v>
      </c>
      <c r="P205" t="s">
        <v>31</v>
      </c>
      <c r="Q205" t="s">
        <v>27</v>
      </c>
      <c r="R205" t="s">
        <v>27</v>
      </c>
      <c r="S205">
        <v>1</v>
      </c>
      <c r="T205">
        <v>1</v>
      </c>
      <c r="U205" t="s">
        <v>27</v>
      </c>
      <c r="V205" t="s">
        <v>26</v>
      </c>
      <c r="W205" t="s">
        <v>27</v>
      </c>
      <c r="X205" t="s">
        <v>26</v>
      </c>
    </row>
    <row r="206" spans="1:24" hidden="1" x14ac:dyDescent="0.2">
      <c r="A206" t="s">
        <v>483</v>
      </c>
      <c r="B206" t="s">
        <v>483</v>
      </c>
      <c r="C206" t="s">
        <v>28</v>
      </c>
      <c r="D206" t="s">
        <v>26</v>
      </c>
      <c r="E206" t="s">
        <v>27</v>
      </c>
      <c r="F206" t="s">
        <v>28</v>
      </c>
      <c r="G206" t="s">
        <v>31</v>
      </c>
      <c r="H206" t="s">
        <v>82</v>
      </c>
      <c r="I206" t="s">
        <v>483</v>
      </c>
      <c r="J206" t="s">
        <v>80</v>
      </c>
      <c r="K206" t="s">
        <v>230</v>
      </c>
      <c r="L206" t="s">
        <v>27</v>
      </c>
      <c r="M206" t="s">
        <v>231</v>
      </c>
      <c r="N206" t="s">
        <v>31</v>
      </c>
      <c r="O206" t="s">
        <v>28</v>
      </c>
      <c r="P206" t="s">
        <v>28</v>
      </c>
      <c r="Q206" t="s">
        <v>26</v>
      </c>
      <c r="R206" t="s">
        <v>27</v>
      </c>
      <c r="S206">
        <v>4</v>
      </c>
      <c r="T206">
        <v>1</v>
      </c>
      <c r="U206" t="s">
        <v>27</v>
      </c>
      <c r="V206" t="s">
        <v>27</v>
      </c>
      <c r="W206" t="s">
        <v>27</v>
      </c>
      <c r="X206" t="s">
        <v>27</v>
      </c>
    </row>
    <row r="207" spans="1:24" x14ac:dyDescent="0.2">
      <c r="A207" t="s">
        <v>484</v>
      </c>
      <c r="B207" t="s">
        <v>484</v>
      </c>
      <c r="C207" t="s">
        <v>25</v>
      </c>
      <c r="D207" t="s">
        <v>26</v>
      </c>
      <c r="E207" t="s">
        <v>27</v>
      </c>
      <c r="F207" t="s">
        <v>485</v>
      </c>
      <c r="G207" t="s">
        <v>28</v>
      </c>
      <c r="H207" t="s">
        <v>32</v>
      </c>
      <c r="I207" t="s">
        <v>484</v>
      </c>
      <c r="J207" t="s">
        <v>127</v>
      </c>
      <c r="K207" t="s">
        <v>29</v>
      </c>
      <c r="L207" t="s">
        <v>26</v>
      </c>
      <c r="M207" t="s">
        <v>486</v>
      </c>
      <c r="N207" t="s">
        <v>31</v>
      </c>
      <c r="O207" t="s">
        <v>28</v>
      </c>
      <c r="P207" t="s">
        <v>28</v>
      </c>
      <c r="Q207" t="s">
        <v>26</v>
      </c>
      <c r="R207" t="s">
        <v>27</v>
      </c>
      <c r="S207">
        <v>1</v>
      </c>
      <c r="T207">
        <v>2</v>
      </c>
      <c r="U207" t="s">
        <v>26</v>
      </c>
      <c r="V207" t="s">
        <v>27</v>
      </c>
      <c r="W207" t="s">
        <v>27</v>
      </c>
      <c r="X207" t="s">
        <v>27</v>
      </c>
    </row>
    <row r="208" spans="1:24" x14ac:dyDescent="0.2">
      <c r="A208" t="s">
        <v>487</v>
      </c>
      <c r="B208" t="s">
        <v>487</v>
      </c>
      <c r="C208" t="s">
        <v>25</v>
      </c>
      <c r="D208" t="s">
        <v>26</v>
      </c>
      <c r="E208" t="s">
        <v>27</v>
      </c>
      <c r="F208" t="s">
        <v>488</v>
      </c>
      <c r="G208" t="s">
        <v>28</v>
      </c>
      <c r="H208" t="s">
        <v>32</v>
      </c>
      <c r="I208" t="s">
        <v>487</v>
      </c>
      <c r="J208" t="s">
        <v>489</v>
      </c>
      <c r="K208" t="s">
        <v>29</v>
      </c>
      <c r="L208" t="s">
        <v>26</v>
      </c>
      <c r="M208" t="s">
        <v>490</v>
      </c>
      <c r="N208" t="s">
        <v>31</v>
      </c>
      <c r="O208" t="s">
        <v>28</v>
      </c>
      <c r="P208" t="s">
        <v>491</v>
      </c>
      <c r="Q208" t="s">
        <v>26</v>
      </c>
      <c r="R208" t="s">
        <v>27</v>
      </c>
      <c r="S208">
        <v>1</v>
      </c>
      <c r="T208">
        <v>2</v>
      </c>
      <c r="U208" t="s">
        <v>26</v>
      </c>
      <c r="V208" t="s">
        <v>27</v>
      </c>
      <c r="W208" t="s">
        <v>27</v>
      </c>
      <c r="X208" t="s">
        <v>27</v>
      </c>
    </row>
    <row r="209" spans="1:24" x14ac:dyDescent="0.2">
      <c r="A209" t="s">
        <v>492</v>
      </c>
      <c r="B209" t="s">
        <v>492</v>
      </c>
      <c r="C209" t="s">
        <v>25</v>
      </c>
      <c r="D209" t="s">
        <v>26</v>
      </c>
      <c r="E209" t="s">
        <v>27</v>
      </c>
      <c r="F209" t="s">
        <v>31</v>
      </c>
      <c r="G209" t="s">
        <v>28</v>
      </c>
      <c r="H209" t="s">
        <v>32</v>
      </c>
      <c r="I209" t="s">
        <v>492</v>
      </c>
      <c r="J209" t="s">
        <v>489</v>
      </c>
      <c r="K209" t="s">
        <v>29</v>
      </c>
      <c r="L209" t="s">
        <v>27</v>
      </c>
      <c r="M209" t="s">
        <v>493</v>
      </c>
      <c r="N209" t="s">
        <v>31</v>
      </c>
      <c r="O209" t="s">
        <v>28</v>
      </c>
      <c r="P209" t="s">
        <v>491</v>
      </c>
      <c r="Q209" t="s">
        <v>26</v>
      </c>
      <c r="R209" t="s">
        <v>27</v>
      </c>
      <c r="S209">
        <v>1</v>
      </c>
      <c r="T209">
        <v>2</v>
      </c>
      <c r="U209" t="s">
        <v>27</v>
      </c>
      <c r="V209" t="s">
        <v>26</v>
      </c>
      <c r="W209" t="s">
        <v>27</v>
      </c>
      <c r="X209" t="s">
        <v>27</v>
      </c>
    </row>
    <row r="210" spans="1:24" x14ac:dyDescent="0.2">
      <c r="A210" t="s">
        <v>494</v>
      </c>
      <c r="B210" t="s">
        <v>494</v>
      </c>
      <c r="C210" t="s">
        <v>25</v>
      </c>
      <c r="D210" t="s">
        <v>26</v>
      </c>
      <c r="E210" t="s">
        <v>27</v>
      </c>
      <c r="F210" t="s">
        <v>28</v>
      </c>
      <c r="G210" t="s">
        <v>28</v>
      </c>
      <c r="H210" t="s">
        <v>32</v>
      </c>
      <c r="I210" t="s">
        <v>494</v>
      </c>
      <c r="J210" t="s">
        <v>489</v>
      </c>
      <c r="K210" t="s">
        <v>29</v>
      </c>
      <c r="L210" t="s">
        <v>27</v>
      </c>
      <c r="M210" t="s">
        <v>495</v>
      </c>
      <c r="N210" t="s">
        <v>31</v>
      </c>
      <c r="O210" t="s">
        <v>28</v>
      </c>
      <c r="P210" t="s">
        <v>491</v>
      </c>
      <c r="Q210" t="s">
        <v>26</v>
      </c>
      <c r="R210" t="s">
        <v>27</v>
      </c>
      <c r="S210">
        <v>1</v>
      </c>
      <c r="T210">
        <v>2</v>
      </c>
      <c r="U210" t="s">
        <v>27</v>
      </c>
      <c r="V210" t="s">
        <v>27</v>
      </c>
      <c r="W210" t="s">
        <v>27</v>
      </c>
      <c r="X210" t="s">
        <v>27</v>
      </c>
    </row>
    <row r="211" spans="1:24" hidden="1" x14ac:dyDescent="0.2">
      <c r="A211" t="s">
        <v>496</v>
      </c>
      <c r="B211" t="s">
        <v>496</v>
      </c>
      <c r="C211" t="s">
        <v>25</v>
      </c>
      <c r="D211" t="s">
        <v>26</v>
      </c>
      <c r="E211" t="s">
        <v>27</v>
      </c>
      <c r="F211" t="s">
        <v>28</v>
      </c>
      <c r="G211" t="s">
        <v>28</v>
      </c>
      <c r="H211" t="s">
        <v>45</v>
      </c>
      <c r="I211" t="s">
        <v>496</v>
      </c>
      <c r="J211" t="s">
        <v>43</v>
      </c>
      <c r="K211" t="s">
        <v>66</v>
      </c>
      <c r="L211" t="s">
        <v>27</v>
      </c>
      <c r="M211" t="s">
        <v>496</v>
      </c>
      <c r="N211" t="s">
        <v>31</v>
      </c>
      <c r="O211" t="s">
        <v>28</v>
      </c>
      <c r="P211" t="s">
        <v>28</v>
      </c>
      <c r="Q211" t="s">
        <v>26</v>
      </c>
      <c r="R211" t="s">
        <v>27</v>
      </c>
      <c r="S211">
        <v>3</v>
      </c>
      <c r="T211">
        <v>2</v>
      </c>
      <c r="U211" t="s">
        <v>26</v>
      </c>
      <c r="V211" t="s">
        <v>27</v>
      </c>
      <c r="W211" t="s">
        <v>27</v>
      </c>
      <c r="X211" t="s">
        <v>27</v>
      </c>
    </row>
    <row r="212" spans="1:24" x14ac:dyDescent="0.2">
      <c r="A212" t="s">
        <v>497</v>
      </c>
      <c r="B212" t="s">
        <v>497</v>
      </c>
      <c r="C212" t="s">
        <v>25</v>
      </c>
      <c r="D212" t="s">
        <v>26</v>
      </c>
      <c r="E212" t="s">
        <v>27</v>
      </c>
      <c r="F212" t="s">
        <v>498</v>
      </c>
      <c r="G212" t="s">
        <v>28</v>
      </c>
      <c r="H212" t="s">
        <v>32</v>
      </c>
      <c r="I212" t="s">
        <v>497</v>
      </c>
      <c r="J212" t="s">
        <v>127</v>
      </c>
      <c r="K212" t="s">
        <v>29</v>
      </c>
      <c r="L212" t="s">
        <v>26</v>
      </c>
      <c r="M212" t="s">
        <v>496</v>
      </c>
      <c r="N212" t="s">
        <v>31</v>
      </c>
      <c r="O212" t="s">
        <v>28</v>
      </c>
      <c r="P212" t="s">
        <v>28</v>
      </c>
      <c r="Q212" t="s">
        <v>26</v>
      </c>
      <c r="R212" t="s">
        <v>27</v>
      </c>
      <c r="S212">
        <v>1</v>
      </c>
      <c r="T212">
        <v>2</v>
      </c>
      <c r="U212" t="s">
        <v>26</v>
      </c>
      <c r="V212" t="s">
        <v>27</v>
      </c>
      <c r="W212" t="s">
        <v>27</v>
      </c>
      <c r="X212" t="s">
        <v>27</v>
      </c>
    </row>
    <row r="213" spans="1:24" hidden="1" x14ac:dyDescent="0.2">
      <c r="A213" t="s">
        <v>499</v>
      </c>
      <c r="B213" t="s">
        <v>499</v>
      </c>
      <c r="C213" t="s">
        <v>25</v>
      </c>
      <c r="D213" t="s">
        <v>26</v>
      </c>
      <c r="E213" t="s">
        <v>27</v>
      </c>
      <c r="F213" t="s">
        <v>500</v>
      </c>
      <c r="G213" t="s">
        <v>31</v>
      </c>
      <c r="H213" t="s">
        <v>32</v>
      </c>
      <c r="I213" t="s">
        <v>499</v>
      </c>
      <c r="J213" t="s">
        <v>501</v>
      </c>
      <c r="K213" t="s">
        <v>29</v>
      </c>
      <c r="L213" t="s">
        <v>26</v>
      </c>
      <c r="M213" t="s">
        <v>274</v>
      </c>
      <c r="N213" t="s">
        <v>31</v>
      </c>
      <c r="O213" t="s">
        <v>31</v>
      </c>
      <c r="P213" t="s">
        <v>31</v>
      </c>
      <c r="Q213" t="s">
        <v>27</v>
      </c>
      <c r="R213" t="s">
        <v>27</v>
      </c>
      <c r="S213">
        <v>1</v>
      </c>
      <c r="T213">
        <v>2</v>
      </c>
      <c r="U213" t="s">
        <v>26</v>
      </c>
      <c r="V213" t="s">
        <v>27</v>
      </c>
      <c r="W213" t="s">
        <v>27</v>
      </c>
      <c r="X213" t="s">
        <v>27</v>
      </c>
    </row>
    <row r="214" spans="1:24" hidden="1" x14ac:dyDescent="0.2">
      <c r="A214" t="s">
        <v>502</v>
      </c>
      <c r="B214" t="s">
        <v>502</v>
      </c>
      <c r="C214" t="s">
        <v>25</v>
      </c>
      <c r="D214" t="s">
        <v>26</v>
      </c>
      <c r="E214" t="s">
        <v>27</v>
      </c>
      <c r="F214" t="s">
        <v>500</v>
      </c>
      <c r="G214" t="s">
        <v>31</v>
      </c>
      <c r="H214" t="s">
        <v>32</v>
      </c>
      <c r="I214" t="s">
        <v>502</v>
      </c>
      <c r="J214" t="s">
        <v>503</v>
      </c>
      <c r="K214" t="s">
        <v>29</v>
      </c>
      <c r="L214" t="s">
        <v>26</v>
      </c>
      <c r="M214" t="s">
        <v>274</v>
      </c>
      <c r="N214" t="s">
        <v>31</v>
      </c>
      <c r="O214" t="s">
        <v>31</v>
      </c>
      <c r="P214" t="s">
        <v>31</v>
      </c>
      <c r="Q214" t="s">
        <v>27</v>
      </c>
      <c r="R214" t="s">
        <v>27</v>
      </c>
      <c r="S214">
        <v>1</v>
      </c>
      <c r="T214">
        <v>2</v>
      </c>
      <c r="U214" t="s">
        <v>27</v>
      </c>
      <c r="V214" t="s">
        <v>27</v>
      </c>
      <c r="W214" t="s">
        <v>27</v>
      </c>
      <c r="X214" t="s">
        <v>27</v>
      </c>
    </row>
    <row r="215" spans="1:24" hidden="1" x14ac:dyDescent="0.2">
      <c r="A215" t="s">
        <v>504</v>
      </c>
      <c r="B215" t="s">
        <v>504</v>
      </c>
      <c r="C215" t="s">
        <v>25</v>
      </c>
      <c r="D215" t="s">
        <v>26</v>
      </c>
      <c r="E215" t="s">
        <v>27</v>
      </c>
      <c r="F215" t="s">
        <v>500</v>
      </c>
      <c r="G215" t="s">
        <v>31</v>
      </c>
      <c r="H215" t="s">
        <v>32</v>
      </c>
      <c r="I215" t="s">
        <v>504</v>
      </c>
      <c r="J215" t="s">
        <v>505</v>
      </c>
      <c r="K215" t="s">
        <v>29</v>
      </c>
      <c r="L215" t="s">
        <v>26</v>
      </c>
      <c r="M215" t="s">
        <v>274</v>
      </c>
      <c r="N215" t="s">
        <v>31</v>
      </c>
      <c r="O215" t="s">
        <v>31</v>
      </c>
      <c r="P215" t="s">
        <v>31</v>
      </c>
      <c r="Q215" t="s">
        <v>27</v>
      </c>
      <c r="R215" t="s">
        <v>27</v>
      </c>
      <c r="S215">
        <v>1</v>
      </c>
      <c r="T215">
        <v>2</v>
      </c>
      <c r="U215" t="s">
        <v>26</v>
      </c>
      <c r="V215" t="s">
        <v>27</v>
      </c>
      <c r="W215" t="s">
        <v>27</v>
      </c>
      <c r="X215" t="s">
        <v>27</v>
      </c>
    </row>
    <row r="216" spans="1:24" hidden="1" x14ac:dyDescent="0.2">
      <c r="A216" t="s">
        <v>506</v>
      </c>
      <c r="B216" t="s">
        <v>506</v>
      </c>
      <c r="C216" t="s">
        <v>25</v>
      </c>
      <c r="D216" t="s">
        <v>26</v>
      </c>
      <c r="E216" t="s">
        <v>27</v>
      </c>
      <c r="F216" t="s">
        <v>31</v>
      </c>
      <c r="G216" t="s">
        <v>31</v>
      </c>
      <c r="H216" t="s">
        <v>45</v>
      </c>
      <c r="I216" t="s">
        <v>506</v>
      </c>
      <c r="J216" t="s">
        <v>43</v>
      </c>
      <c r="K216" t="s">
        <v>134</v>
      </c>
      <c r="L216" t="s">
        <v>27</v>
      </c>
      <c r="M216" t="s">
        <v>507</v>
      </c>
      <c r="N216" t="s">
        <v>31</v>
      </c>
      <c r="O216" t="s">
        <v>31</v>
      </c>
      <c r="P216" t="s">
        <v>31</v>
      </c>
      <c r="Q216" t="s">
        <v>26</v>
      </c>
      <c r="R216" t="s">
        <v>27</v>
      </c>
      <c r="S216">
        <v>2</v>
      </c>
      <c r="T216">
        <v>2</v>
      </c>
      <c r="U216" t="s">
        <v>26</v>
      </c>
      <c r="V216" t="s">
        <v>26</v>
      </c>
      <c r="W216" t="s">
        <v>27</v>
      </c>
      <c r="X216" t="s">
        <v>27</v>
      </c>
    </row>
    <row r="217" spans="1:24" hidden="1" x14ac:dyDescent="0.2">
      <c r="A217" t="s">
        <v>508</v>
      </c>
      <c r="B217" t="s">
        <v>508</v>
      </c>
      <c r="C217" t="s">
        <v>25</v>
      </c>
      <c r="D217" t="s">
        <v>26</v>
      </c>
      <c r="E217" t="s">
        <v>27</v>
      </c>
      <c r="F217" t="s">
        <v>31</v>
      </c>
      <c r="G217" t="s">
        <v>31</v>
      </c>
      <c r="H217" t="s">
        <v>45</v>
      </c>
      <c r="I217" t="s">
        <v>508</v>
      </c>
      <c r="J217" t="s">
        <v>43</v>
      </c>
      <c r="K217" t="s">
        <v>134</v>
      </c>
      <c r="L217" t="s">
        <v>27</v>
      </c>
      <c r="M217" t="s">
        <v>509</v>
      </c>
      <c r="N217" t="s">
        <v>31</v>
      </c>
      <c r="O217" t="s">
        <v>31</v>
      </c>
      <c r="P217" t="s">
        <v>31</v>
      </c>
      <c r="Q217" t="s">
        <v>26</v>
      </c>
      <c r="R217" t="s">
        <v>27</v>
      </c>
      <c r="S217">
        <v>2</v>
      </c>
      <c r="T217">
        <v>2</v>
      </c>
      <c r="U217" t="s">
        <v>27</v>
      </c>
      <c r="V217" t="s">
        <v>27</v>
      </c>
      <c r="W217" t="s">
        <v>27</v>
      </c>
      <c r="X217" t="s">
        <v>27</v>
      </c>
    </row>
    <row r="218" spans="1:24" hidden="1" x14ac:dyDescent="0.2">
      <c r="A218" t="s">
        <v>510</v>
      </c>
      <c r="B218" t="s">
        <v>510</v>
      </c>
      <c r="C218" t="s">
        <v>25</v>
      </c>
      <c r="D218" t="s">
        <v>26</v>
      </c>
      <c r="E218" t="s">
        <v>27</v>
      </c>
      <c r="F218" t="s">
        <v>511</v>
      </c>
      <c r="G218" t="s">
        <v>512</v>
      </c>
      <c r="H218" t="s">
        <v>45</v>
      </c>
      <c r="I218" t="s">
        <v>510</v>
      </c>
      <c r="J218" t="s">
        <v>43</v>
      </c>
      <c r="K218" t="s">
        <v>66</v>
      </c>
      <c r="L218" t="s">
        <v>26</v>
      </c>
      <c r="M218" t="s">
        <v>510</v>
      </c>
      <c r="N218" t="s">
        <v>31</v>
      </c>
      <c r="O218" t="s">
        <v>31</v>
      </c>
      <c r="P218" t="s">
        <v>31</v>
      </c>
      <c r="Q218" t="s">
        <v>26</v>
      </c>
      <c r="R218" t="s">
        <v>27</v>
      </c>
      <c r="S218">
        <v>3</v>
      </c>
      <c r="T218">
        <v>2</v>
      </c>
      <c r="U218" t="s">
        <v>27</v>
      </c>
      <c r="V218" t="s">
        <v>27</v>
      </c>
      <c r="W218" t="s">
        <v>27</v>
      </c>
      <c r="X218" t="s">
        <v>27</v>
      </c>
    </row>
    <row r="219" spans="1:24" hidden="1" x14ac:dyDescent="0.2">
      <c r="A219" t="s">
        <v>513</v>
      </c>
      <c r="B219" t="s">
        <v>513</v>
      </c>
      <c r="C219" t="s">
        <v>155</v>
      </c>
      <c r="D219" t="s">
        <v>26</v>
      </c>
      <c r="E219" t="s">
        <v>27</v>
      </c>
      <c r="F219" t="s">
        <v>31</v>
      </c>
      <c r="G219" t="s">
        <v>31</v>
      </c>
      <c r="H219" t="s">
        <v>45</v>
      </c>
      <c r="I219" t="s">
        <v>513</v>
      </c>
      <c r="J219" t="s">
        <v>43</v>
      </c>
      <c r="K219" t="s">
        <v>134</v>
      </c>
      <c r="L219" t="s">
        <v>27</v>
      </c>
      <c r="M219" t="s">
        <v>509</v>
      </c>
      <c r="N219" t="s">
        <v>31</v>
      </c>
      <c r="O219" t="s">
        <v>31</v>
      </c>
      <c r="P219" t="s">
        <v>31</v>
      </c>
      <c r="Q219" t="s">
        <v>26</v>
      </c>
      <c r="R219" t="s">
        <v>27</v>
      </c>
      <c r="S219">
        <v>2</v>
      </c>
      <c r="T219">
        <v>2</v>
      </c>
      <c r="U219" t="s">
        <v>26</v>
      </c>
      <c r="V219" t="s">
        <v>27</v>
      </c>
      <c r="W219" t="s">
        <v>27</v>
      </c>
      <c r="X219" t="s">
        <v>27</v>
      </c>
    </row>
    <row r="220" spans="1:24" hidden="1" x14ac:dyDescent="0.2">
      <c r="A220" t="s">
        <v>514</v>
      </c>
      <c r="B220" t="s">
        <v>514</v>
      </c>
      <c r="C220" t="s">
        <v>25</v>
      </c>
      <c r="D220" t="s">
        <v>26</v>
      </c>
      <c r="E220" t="s">
        <v>27</v>
      </c>
      <c r="F220" t="s">
        <v>31</v>
      </c>
      <c r="G220" t="s">
        <v>31</v>
      </c>
      <c r="H220" t="s">
        <v>45</v>
      </c>
      <c r="I220" t="s">
        <v>514</v>
      </c>
      <c r="J220" t="s">
        <v>43</v>
      </c>
      <c r="K220" t="s">
        <v>134</v>
      </c>
      <c r="L220" t="s">
        <v>27</v>
      </c>
      <c r="M220" t="s">
        <v>509</v>
      </c>
      <c r="N220" t="s">
        <v>31</v>
      </c>
      <c r="O220" t="s">
        <v>31</v>
      </c>
      <c r="P220" t="s">
        <v>31</v>
      </c>
      <c r="Q220" t="s">
        <v>26</v>
      </c>
      <c r="R220" t="s">
        <v>27</v>
      </c>
      <c r="S220">
        <v>2</v>
      </c>
      <c r="T220">
        <v>2</v>
      </c>
      <c r="U220" t="s">
        <v>27</v>
      </c>
      <c r="V220" t="s">
        <v>27</v>
      </c>
      <c r="W220" t="s">
        <v>27</v>
      </c>
      <c r="X220" t="s">
        <v>27</v>
      </c>
    </row>
    <row r="221" spans="1:24" hidden="1" x14ac:dyDescent="0.2">
      <c r="A221" t="s">
        <v>515</v>
      </c>
      <c r="B221" t="s">
        <v>515</v>
      </c>
      <c r="C221" t="s">
        <v>25</v>
      </c>
      <c r="D221" t="s">
        <v>26</v>
      </c>
      <c r="E221" t="s">
        <v>27</v>
      </c>
      <c r="F221" t="s">
        <v>516</v>
      </c>
      <c r="G221" t="s">
        <v>31</v>
      </c>
      <c r="H221" t="s">
        <v>45</v>
      </c>
      <c r="I221" t="s">
        <v>515</v>
      </c>
      <c r="J221" t="s">
        <v>43</v>
      </c>
      <c r="K221" t="s">
        <v>134</v>
      </c>
      <c r="L221" t="s">
        <v>26</v>
      </c>
      <c r="M221" t="s">
        <v>517</v>
      </c>
      <c r="N221" t="s">
        <v>31</v>
      </c>
      <c r="O221" t="s">
        <v>31</v>
      </c>
      <c r="P221" t="s">
        <v>518</v>
      </c>
      <c r="Q221" t="s">
        <v>26</v>
      </c>
      <c r="R221" t="s">
        <v>27</v>
      </c>
      <c r="S221">
        <v>2</v>
      </c>
      <c r="T221">
        <v>2</v>
      </c>
      <c r="U221" t="s">
        <v>27</v>
      </c>
      <c r="V221" t="s">
        <v>27</v>
      </c>
      <c r="W221" t="s">
        <v>27</v>
      </c>
      <c r="X221" t="s">
        <v>27</v>
      </c>
    </row>
    <row r="222" spans="1:24" hidden="1" x14ac:dyDescent="0.2">
      <c r="A222" t="s">
        <v>519</v>
      </c>
      <c r="B222" t="s">
        <v>519</v>
      </c>
      <c r="C222" t="s">
        <v>25</v>
      </c>
      <c r="D222" t="s">
        <v>26</v>
      </c>
      <c r="E222" t="s">
        <v>27</v>
      </c>
      <c r="F222" t="s">
        <v>520</v>
      </c>
      <c r="G222" t="s">
        <v>31</v>
      </c>
      <c r="H222" t="s">
        <v>45</v>
      </c>
      <c r="I222" t="s">
        <v>519</v>
      </c>
      <c r="J222" t="s">
        <v>43</v>
      </c>
      <c r="K222" t="s">
        <v>134</v>
      </c>
      <c r="L222" t="s">
        <v>26</v>
      </c>
      <c r="M222" t="s">
        <v>513</v>
      </c>
      <c r="N222" t="s">
        <v>31</v>
      </c>
      <c r="O222" t="s">
        <v>31</v>
      </c>
      <c r="P222" t="s">
        <v>31</v>
      </c>
      <c r="Q222" t="s">
        <v>26</v>
      </c>
      <c r="R222" t="s">
        <v>27</v>
      </c>
      <c r="S222">
        <v>2</v>
      </c>
      <c r="T222">
        <v>2</v>
      </c>
      <c r="U222" t="s">
        <v>27</v>
      </c>
      <c r="V222" t="s">
        <v>27</v>
      </c>
      <c r="W222" t="s">
        <v>27</v>
      </c>
      <c r="X222" t="s">
        <v>27</v>
      </c>
    </row>
    <row r="223" spans="1:24" x14ac:dyDescent="0.2">
      <c r="A223" t="s">
        <v>521</v>
      </c>
      <c r="B223" t="s">
        <v>521</v>
      </c>
      <c r="C223" t="s">
        <v>25</v>
      </c>
      <c r="D223" t="s">
        <v>26</v>
      </c>
      <c r="E223" t="s">
        <v>27</v>
      </c>
      <c r="F223" t="s">
        <v>399</v>
      </c>
      <c r="G223" t="s">
        <v>31</v>
      </c>
      <c r="H223" t="s">
        <v>32</v>
      </c>
      <c r="I223" t="s">
        <v>521</v>
      </c>
      <c r="J223" t="s">
        <v>400</v>
      </c>
      <c r="K223" t="s">
        <v>29</v>
      </c>
      <c r="L223" t="s">
        <v>26</v>
      </c>
      <c r="M223" t="s">
        <v>401</v>
      </c>
      <c r="N223" t="s">
        <v>31</v>
      </c>
      <c r="O223" t="s">
        <v>31</v>
      </c>
      <c r="P223" t="s">
        <v>31</v>
      </c>
      <c r="Q223" t="s">
        <v>26</v>
      </c>
      <c r="R223" t="s">
        <v>27</v>
      </c>
      <c r="S223">
        <v>1</v>
      </c>
      <c r="T223">
        <v>4</v>
      </c>
      <c r="U223" t="s">
        <v>26</v>
      </c>
      <c r="V223" t="s">
        <v>27</v>
      </c>
      <c r="W223" t="s">
        <v>27</v>
      </c>
      <c r="X223" t="s">
        <v>27</v>
      </c>
    </row>
    <row r="224" spans="1:24" x14ac:dyDescent="0.2">
      <c r="A224" t="s">
        <v>522</v>
      </c>
      <c r="B224" t="s">
        <v>522</v>
      </c>
      <c r="C224" t="s">
        <v>25</v>
      </c>
      <c r="D224" t="s">
        <v>26</v>
      </c>
      <c r="E224" t="s">
        <v>27</v>
      </c>
      <c r="F224" t="s">
        <v>31</v>
      </c>
      <c r="G224" t="s">
        <v>31</v>
      </c>
      <c r="H224" t="s">
        <v>32</v>
      </c>
      <c r="I224" t="s">
        <v>522</v>
      </c>
      <c r="J224" t="s">
        <v>400</v>
      </c>
      <c r="K224" t="s">
        <v>29</v>
      </c>
      <c r="L224" t="s">
        <v>27</v>
      </c>
      <c r="M224" t="s">
        <v>401</v>
      </c>
      <c r="N224" t="s">
        <v>31</v>
      </c>
      <c r="O224" t="s">
        <v>31</v>
      </c>
      <c r="P224" t="s">
        <v>523</v>
      </c>
      <c r="Q224" t="s">
        <v>26</v>
      </c>
      <c r="R224" t="s">
        <v>27</v>
      </c>
      <c r="S224">
        <v>1</v>
      </c>
      <c r="T224">
        <v>4</v>
      </c>
      <c r="U224" t="s">
        <v>26</v>
      </c>
      <c r="V224" t="s">
        <v>27</v>
      </c>
      <c r="W224" t="s">
        <v>27</v>
      </c>
      <c r="X224" t="s">
        <v>27</v>
      </c>
    </row>
    <row r="225" spans="1:24" hidden="1" x14ac:dyDescent="0.2">
      <c r="A225" t="s">
        <v>524</v>
      </c>
      <c r="B225" t="s">
        <v>524</v>
      </c>
      <c r="C225" t="s">
        <v>25</v>
      </c>
      <c r="D225" t="s">
        <v>27</v>
      </c>
      <c r="E225" t="s">
        <v>27</v>
      </c>
      <c r="F225" t="s">
        <v>31</v>
      </c>
      <c r="G225" t="s">
        <v>31</v>
      </c>
      <c r="H225" t="s">
        <v>32</v>
      </c>
      <c r="I225" t="s">
        <v>524</v>
      </c>
      <c r="J225" t="s">
        <v>525</v>
      </c>
      <c r="K225" t="s">
        <v>29</v>
      </c>
      <c r="L225" t="s">
        <v>27</v>
      </c>
      <c r="M225" t="s">
        <v>336</v>
      </c>
      <c r="N225" t="s">
        <v>31</v>
      </c>
      <c r="O225" t="s">
        <v>31</v>
      </c>
      <c r="P225" t="s">
        <v>31</v>
      </c>
      <c r="Q225" t="s">
        <v>27</v>
      </c>
      <c r="R225" t="s">
        <v>27</v>
      </c>
      <c r="S225">
        <v>1</v>
      </c>
      <c r="T225">
        <v>4</v>
      </c>
      <c r="U225" t="s">
        <v>27</v>
      </c>
      <c r="V225" t="s">
        <v>27</v>
      </c>
      <c r="W225" t="s">
        <v>27</v>
      </c>
      <c r="X225" t="s">
        <v>27</v>
      </c>
    </row>
    <row r="226" spans="1:24" hidden="1" x14ac:dyDescent="0.2">
      <c r="A226" t="s">
        <v>67</v>
      </c>
      <c r="B226" t="s">
        <v>67</v>
      </c>
      <c r="C226" t="s">
        <v>25</v>
      </c>
      <c r="D226" t="s">
        <v>26</v>
      </c>
      <c r="E226" t="s">
        <v>27</v>
      </c>
      <c r="F226" t="s">
        <v>31</v>
      </c>
      <c r="G226" t="s">
        <v>31</v>
      </c>
      <c r="H226" t="s">
        <v>45</v>
      </c>
      <c r="I226" t="s">
        <v>67</v>
      </c>
      <c r="J226" t="s">
        <v>43</v>
      </c>
      <c r="K226" t="s">
        <v>66</v>
      </c>
      <c r="L226" t="s">
        <v>27</v>
      </c>
      <c r="M226" t="s">
        <v>67</v>
      </c>
      <c r="N226" t="s">
        <v>31</v>
      </c>
      <c r="O226" t="s">
        <v>31</v>
      </c>
      <c r="P226" t="s">
        <v>31</v>
      </c>
      <c r="Q226" t="s">
        <v>26</v>
      </c>
      <c r="R226" t="s">
        <v>27</v>
      </c>
      <c r="S226">
        <v>3</v>
      </c>
      <c r="T226">
        <v>2</v>
      </c>
      <c r="U226" t="s">
        <v>26</v>
      </c>
      <c r="V226" t="s">
        <v>27</v>
      </c>
      <c r="W226" t="s">
        <v>27</v>
      </c>
      <c r="X226" t="s">
        <v>27</v>
      </c>
    </row>
    <row r="227" spans="1:24" hidden="1" x14ac:dyDescent="0.2">
      <c r="A227" t="s">
        <v>526</v>
      </c>
      <c r="B227" t="s">
        <v>526</v>
      </c>
      <c r="C227" t="s">
        <v>25</v>
      </c>
      <c r="D227" t="s">
        <v>26</v>
      </c>
      <c r="E227" t="s">
        <v>27</v>
      </c>
      <c r="F227" t="s">
        <v>31</v>
      </c>
      <c r="G227" t="s">
        <v>31</v>
      </c>
      <c r="H227" t="s">
        <v>45</v>
      </c>
      <c r="I227" t="s">
        <v>526</v>
      </c>
      <c r="J227" t="s">
        <v>43</v>
      </c>
      <c r="K227" t="s">
        <v>42</v>
      </c>
      <c r="L227" t="s">
        <v>27</v>
      </c>
      <c r="M227" t="s">
        <v>527</v>
      </c>
      <c r="N227" t="s">
        <v>31</v>
      </c>
      <c r="O227" t="s">
        <v>31</v>
      </c>
      <c r="P227" t="s">
        <v>31</v>
      </c>
      <c r="Q227" t="s">
        <v>26</v>
      </c>
      <c r="R227" t="s">
        <v>27</v>
      </c>
      <c r="S227">
        <v>2</v>
      </c>
      <c r="T227">
        <v>2</v>
      </c>
      <c r="U227" t="s">
        <v>26</v>
      </c>
      <c r="V227" t="s">
        <v>27</v>
      </c>
      <c r="W227" t="s">
        <v>27</v>
      </c>
      <c r="X227" t="s">
        <v>27</v>
      </c>
    </row>
    <row r="228" spans="1:24" x14ac:dyDescent="0.2">
      <c r="A228" t="s">
        <v>528</v>
      </c>
      <c r="B228" t="s">
        <v>528</v>
      </c>
      <c r="C228" t="s">
        <v>25</v>
      </c>
      <c r="D228" t="s">
        <v>26</v>
      </c>
      <c r="E228" t="s">
        <v>27</v>
      </c>
      <c r="F228" t="s">
        <v>529</v>
      </c>
      <c r="G228" t="s">
        <v>31</v>
      </c>
      <c r="H228" t="s">
        <v>32</v>
      </c>
      <c r="I228" t="s">
        <v>528</v>
      </c>
      <c r="J228" t="s">
        <v>127</v>
      </c>
      <c r="K228" t="s">
        <v>29</v>
      </c>
      <c r="L228" t="s">
        <v>26</v>
      </c>
      <c r="M228" t="s">
        <v>67</v>
      </c>
      <c r="N228" t="s">
        <v>31</v>
      </c>
      <c r="O228" t="s">
        <v>31</v>
      </c>
      <c r="P228" t="s">
        <v>530</v>
      </c>
      <c r="Q228" t="s">
        <v>26</v>
      </c>
      <c r="R228" t="s">
        <v>27</v>
      </c>
      <c r="S228">
        <v>1</v>
      </c>
      <c r="T228">
        <v>2</v>
      </c>
      <c r="U228" t="s">
        <v>26</v>
      </c>
      <c r="V228" t="s">
        <v>27</v>
      </c>
      <c r="W228" t="s">
        <v>27</v>
      </c>
      <c r="X228" t="s">
        <v>27</v>
      </c>
    </row>
    <row r="229" spans="1:24" hidden="1" x14ac:dyDescent="0.2">
      <c r="A229" t="s">
        <v>531</v>
      </c>
      <c r="B229" t="s">
        <v>531</v>
      </c>
      <c r="C229" t="s">
        <v>25</v>
      </c>
      <c r="D229" t="s">
        <v>26</v>
      </c>
      <c r="E229" t="s">
        <v>27</v>
      </c>
      <c r="F229" t="s">
        <v>532</v>
      </c>
      <c r="G229" t="s">
        <v>28</v>
      </c>
      <c r="H229" t="s">
        <v>45</v>
      </c>
      <c r="I229" t="s">
        <v>531</v>
      </c>
      <c r="J229" t="s">
        <v>43</v>
      </c>
      <c r="K229" t="s">
        <v>66</v>
      </c>
      <c r="L229" t="s">
        <v>26</v>
      </c>
      <c r="M229" t="s">
        <v>531</v>
      </c>
      <c r="N229" t="s">
        <v>31</v>
      </c>
      <c r="O229" t="s">
        <v>28</v>
      </c>
      <c r="P229" t="s">
        <v>28</v>
      </c>
      <c r="Q229" t="s">
        <v>26</v>
      </c>
      <c r="R229" t="s">
        <v>27</v>
      </c>
      <c r="S229">
        <v>3</v>
      </c>
      <c r="T229">
        <v>2</v>
      </c>
      <c r="U229" t="s">
        <v>27</v>
      </c>
      <c r="V229" t="s">
        <v>27</v>
      </c>
      <c r="W229" t="s">
        <v>27</v>
      </c>
      <c r="X229" t="s">
        <v>27</v>
      </c>
    </row>
    <row r="230" spans="1:24" hidden="1" x14ac:dyDescent="0.2">
      <c r="A230" t="s">
        <v>533</v>
      </c>
      <c r="B230" t="s">
        <v>533</v>
      </c>
      <c r="C230" t="s">
        <v>25</v>
      </c>
      <c r="D230" t="s">
        <v>26</v>
      </c>
      <c r="E230" t="s">
        <v>26</v>
      </c>
      <c r="F230" t="s">
        <v>31</v>
      </c>
      <c r="G230" t="s">
        <v>31</v>
      </c>
      <c r="H230" t="s">
        <v>32</v>
      </c>
      <c r="I230" t="s">
        <v>533</v>
      </c>
      <c r="J230" t="s">
        <v>534</v>
      </c>
      <c r="K230" t="s">
        <v>29</v>
      </c>
      <c r="L230" t="s">
        <v>27</v>
      </c>
      <c r="M230" t="s">
        <v>535</v>
      </c>
      <c r="N230" t="s">
        <v>31</v>
      </c>
      <c r="O230" t="s">
        <v>31</v>
      </c>
      <c r="P230" t="s">
        <v>31</v>
      </c>
      <c r="Q230" t="s">
        <v>27</v>
      </c>
      <c r="R230" t="s">
        <v>27</v>
      </c>
      <c r="S230">
        <v>1</v>
      </c>
      <c r="T230">
        <v>1</v>
      </c>
      <c r="U230" t="s">
        <v>26</v>
      </c>
      <c r="V230" t="s">
        <v>27</v>
      </c>
      <c r="W230" t="s">
        <v>27</v>
      </c>
      <c r="X230" t="s">
        <v>27</v>
      </c>
    </row>
    <row r="231" spans="1:24" hidden="1" x14ac:dyDescent="0.2">
      <c r="A231" t="s">
        <v>536</v>
      </c>
      <c r="B231" t="s">
        <v>536</v>
      </c>
      <c r="C231" t="s">
        <v>25</v>
      </c>
      <c r="D231" t="s">
        <v>26</v>
      </c>
      <c r="E231" t="s">
        <v>27</v>
      </c>
      <c r="F231" t="s">
        <v>537</v>
      </c>
      <c r="G231" t="s">
        <v>28</v>
      </c>
      <c r="H231" t="s">
        <v>45</v>
      </c>
      <c r="I231" t="s">
        <v>536</v>
      </c>
      <c r="J231" t="s">
        <v>43</v>
      </c>
      <c r="K231" t="s">
        <v>66</v>
      </c>
      <c r="L231" t="s">
        <v>26</v>
      </c>
      <c r="M231" t="s">
        <v>536</v>
      </c>
      <c r="N231" t="s">
        <v>31</v>
      </c>
      <c r="O231" t="s">
        <v>28</v>
      </c>
      <c r="P231" t="s">
        <v>28</v>
      </c>
      <c r="Q231" t="s">
        <v>26</v>
      </c>
      <c r="R231" t="s">
        <v>27</v>
      </c>
      <c r="S231">
        <v>3</v>
      </c>
      <c r="T231">
        <v>2</v>
      </c>
      <c r="U231" t="s">
        <v>27</v>
      </c>
      <c r="V231" t="s">
        <v>27</v>
      </c>
      <c r="W231" t="s">
        <v>27</v>
      </c>
      <c r="X231" t="s">
        <v>27</v>
      </c>
    </row>
    <row r="232" spans="1:24" x14ac:dyDescent="0.2">
      <c r="A232" t="s">
        <v>538</v>
      </c>
      <c r="B232" t="s">
        <v>538</v>
      </c>
      <c r="C232" t="s">
        <v>25</v>
      </c>
      <c r="D232" t="s">
        <v>26</v>
      </c>
      <c r="E232" t="s">
        <v>27</v>
      </c>
      <c r="F232" t="s">
        <v>31</v>
      </c>
      <c r="G232" t="s">
        <v>28</v>
      </c>
      <c r="H232" t="s">
        <v>32</v>
      </c>
      <c r="I232" t="s">
        <v>538</v>
      </c>
      <c r="J232" t="s">
        <v>86</v>
      </c>
      <c r="K232" t="s">
        <v>29</v>
      </c>
      <c r="L232" t="s">
        <v>27</v>
      </c>
      <c r="M232" t="s">
        <v>87</v>
      </c>
      <c r="N232" t="s">
        <v>31</v>
      </c>
      <c r="O232" t="s">
        <v>28</v>
      </c>
      <c r="P232" t="s">
        <v>28</v>
      </c>
      <c r="Q232" t="s">
        <v>26</v>
      </c>
      <c r="R232" t="s">
        <v>27</v>
      </c>
      <c r="S232">
        <v>1</v>
      </c>
      <c r="T232">
        <v>2</v>
      </c>
      <c r="U232" t="s">
        <v>26</v>
      </c>
      <c r="V232" t="s">
        <v>27</v>
      </c>
      <c r="W232" t="s">
        <v>27</v>
      </c>
      <c r="X232" t="s">
        <v>27</v>
      </c>
    </row>
    <row r="233" spans="1:24" x14ac:dyDescent="0.2">
      <c r="A233" t="s">
        <v>539</v>
      </c>
      <c r="B233" t="s">
        <v>539</v>
      </c>
      <c r="C233" t="s">
        <v>25</v>
      </c>
      <c r="D233" t="s">
        <v>26</v>
      </c>
      <c r="E233" t="s">
        <v>27</v>
      </c>
      <c r="F233" t="s">
        <v>31</v>
      </c>
      <c r="G233" t="s">
        <v>28</v>
      </c>
      <c r="H233" t="s">
        <v>32</v>
      </c>
      <c r="I233" t="s">
        <v>539</v>
      </c>
      <c r="J233" t="s">
        <v>86</v>
      </c>
      <c r="K233" t="s">
        <v>29</v>
      </c>
      <c r="L233" t="s">
        <v>27</v>
      </c>
      <c r="M233" t="s">
        <v>87</v>
      </c>
      <c r="N233" t="s">
        <v>31</v>
      </c>
      <c r="O233" t="s">
        <v>28</v>
      </c>
      <c r="P233" t="s">
        <v>28</v>
      </c>
      <c r="Q233" t="s">
        <v>26</v>
      </c>
      <c r="R233" t="s">
        <v>27</v>
      </c>
      <c r="S233">
        <v>1</v>
      </c>
      <c r="T233">
        <v>2</v>
      </c>
      <c r="U233" t="s">
        <v>26</v>
      </c>
      <c r="V233" t="s">
        <v>27</v>
      </c>
      <c r="W233" t="s">
        <v>27</v>
      </c>
      <c r="X233" t="s">
        <v>27</v>
      </c>
    </row>
    <row r="234" spans="1:24" hidden="1" x14ac:dyDescent="0.2">
      <c r="A234" t="s">
        <v>540</v>
      </c>
      <c r="B234" t="s">
        <v>540</v>
      </c>
      <c r="C234" t="s">
        <v>25</v>
      </c>
      <c r="D234" t="s">
        <v>26</v>
      </c>
      <c r="E234" t="s">
        <v>27</v>
      </c>
      <c r="F234" t="s">
        <v>541</v>
      </c>
      <c r="G234" t="s">
        <v>31</v>
      </c>
      <c r="H234" t="s">
        <v>45</v>
      </c>
      <c r="I234" t="s">
        <v>540</v>
      </c>
      <c r="J234" t="s">
        <v>43</v>
      </c>
      <c r="K234" t="s">
        <v>134</v>
      </c>
      <c r="L234" t="s">
        <v>26</v>
      </c>
      <c r="M234" t="s">
        <v>540</v>
      </c>
      <c r="N234" t="s">
        <v>31</v>
      </c>
      <c r="O234" t="s">
        <v>31</v>
      </c>
      <c r="P234" t="s">
        <v>31</v>
      </c>
      <c r="Q234" t="s">
        <v>26</v>
      </c>
      <c r="R234" t="s">
        <v>27</v>
      </c>
      <c r="S234">
        <v>2</v>
      </c>
      <c r="T234">
        <v>2</v>
      </c>
      <c r="U234" t="s">
        <v>27</v>
      </c>
      <c r="V234" t="s">
        <v>27</v>
      </c>
      <c r="W234" t="s">
        <v>27</v>
      </c>
      <c r="X234" t="s">
        <v>27</v>
      </c>
    </row>
    <row r="235" spans="1:24" x14ac:dyDescent="0.2">
      <c r="A235" t="s">
        <v>542</v>
      </c>
      <c r="B235" t="s">
        <v>542</v>
      </c>
      <c r="C235" t="s">
        <v>25</v>
      </c>
      <c r="D235" t="s">
        <v>26</v>
      </c>
      <c r="E235" t="s">
        <v>27</v>
      </c>
      <c r="F235" t="s">
        <v>31</v>
      </c>
      <c r="G235" t="s">
        <v>31</v>
      </c>
      <c r="H235" t="s">
        <v>45</v>
      </c>
      <c r="I235" t="s">
        <v>328</v>
      </c>
      <c r="J235" t="s">
        <v>543</v>
      </c>
      <c r="K235" t="s">
        <v>329</v>
      </c>
      <c r="L235" t="s">
        <v>27</v>
      </c>
      <c r="M235" t="s">
        <v>161</v>
      </c>
      <c r="N235" t="s">
        <v>31</v>
      </c>
      <c r="O235" t="s">
        <v>31</v>
      </c>
      <c r="P235" t="s">
        <v>31</v>
      </c>
      <c r="Q235" t="s">
        <v>26</v>
      </c>
      <c r="R235" t="s">
        <v>27</v>
      </c>
      <c r="S235">
        <v>1</v>
      </c>
      <c r="T235">
        <v>2</v>
      </c>
      <c r="U235" t="s">
        <v>27</v>
      </c>
      <c r="V235" t="s">
        <v>27</v>
      </c>
      <c r="W235" t="s">
        <v>27</v>
      </c>
      <c r="X235" t="s">
        <v>27</v>
      </c>
    </row>
    <row r="236" spans="1:24" x14ac:dyDescent="0.2">
      <c r="A236" t="s">
        <v>544</v>
      </c>
      <c r="B236" t="s">
        <v>544</v>
      </c>
      <c r="C236" t="s">
        <v>25</v>
      </c>
      <c r="D236" t="s">
        <v>26</v>
      </c>
      <c r="E236" t="s">
        <v>27</v>
      </c>
      <c r="F236" t="s">
        <v>31</v>
      </c>
      <c r="G236" t="s">
        <v>28</v>
      </c>
      <c r="H236" t="s">
        <v>32</v>
      </c>
      <c r="I236" t="s">
        <v>544</v>
      </c>
      <c r="J236" t="s">
        <v>545</v>
      </c>
      <c r="K236" t="s">
        <v>29</v>
      </c>
      <c r="L236" t="s">
        <v>27</v>
      </c>
      <c r="M236" t="s">
        <v>544</v>
      </c>
      <c r="N236" t="s">
        <v>31</v>
      </c>
      <c r="O236" t="s">
        <v>28</v>
      </c>
      <c r="P236" t="s">
        <v>28</v>
      </c>
      <c r="Q236" t="s">
        <v>26</v>
      </c>
      <c r="R236" t="s">
        <v>27</v>
      </c>
      <c r="S236">
        <v>1</v>
      </c>
      <c r="T236">
        <v>2</v>
      </c>
      <c r="U236" t="s">
        <v>27</v>
      </c>
      <c r="V236" t="s">
        <v>27</v>
      </c>
      <c r="W236" t="s">
        <v>27</v>
      </c>
      <c r="X236" t="s">
        <v>27</v>
      </c>
    </row>
    <row r="237" spans="1:24" x14ac:dyDescent="0.2">
      <c r="A237" t="s">
        <v>546</v>
      </c>
      <c r="B237" t="s">
        <v>546</v>
      </c>
      <c r="C237" t="s">
        <v>25</v>
      </c>
      <c r="D237" t="s">
        <v>26</v>
      </c>
      <c r="E237" t="s">
        <v>27</v>
      </c>
      <c r="F237" t="s">
        <v>28</v>
      </c>
      <c r="G237" t="s">
        <v>28</v>
      </c>
      <c r="H237" t="s">
        <v>32</v>
      </c>
      <c r="I237" t="s">
        <v>546</v>
      </c>
      <c r="J237" t="s">
        <v>438</v>
      </c>
      <c r="K237" t="s">
        <v>29</v>
      </c>
      <c r="L237" t="s">
        <v>27</v>
      </c>
      <c r="M237" t="s">
        <v>161</v>
      </c>
      <c r="N237" t="s">
        <v>31</v>
      </c>
      <c r="O237" t="s">
        <v>28</v>
      </c>
      <c r="P237" t="s">
        <v>28</v>
      </c>
      <c r="Q237" t="s">
        <v>26</v>
      </c>
      <c r="R237" t="s">
        <v>27</v>
      </c>
      <c r="S237">
        <v>1</v>
      </c>
      <c r="T237">
        <v>2</v>
      </c>
      <c r="U237" t="s">
        <v>26</v>
      </c>
      <c r="V237" t="s">
        <v>27</v>
      </c>
      <c r="W237" t="s">
        <v>27</v>
      </c>
      <c r="X237" t="s">
        <v>27</v>
      </c>
    </row>
    <row r="238" spans="1:24" x14ac:dyDescent="0.2">
      <c r="A238" t="s">
        <v>547</v>
      </c>
      <c r="B238" t="s">
        <v>547</v>
      </c>
      <c r="C238" t="s">
        <v>25</v>
      </c>
      <c r="D238" t="s">
        <v>26</v>
      </c>
      <c r="E238" t="s">
        <v>27</v>
      </c>
      <c r="F238" t="s">
        <v>28</v>
      </c>
      <c r="G238" t="s">
        <v>28</v>
      </c>
      <c r="H238" t="s">
        <v>32</v>
      </c>
      <c r="I238" t="s">
        <v>547</v>
      </c>
      <c r="J238" t="s">
        <v>548</v>
      </c>
      <c r="K238" t="s">
        <v>29</v>
      </c>
      <c r="L238" t="s">
        <v>27</v>
      </c>
      <c r="M238" t="s">
        <v>549</v>
      </c>
      <c r="N238" t="s">
        <v>31</v>
      </c>
      <c r="O238" t="s">
        <v>28</v>
      </c>
      <c r="P238" t="s">
        <v>28</v>
      </c>
      <c r="Q238" t="s">
        <v>26</v>
      </c>
      <c r="R238" t="s">
        <v>27</v>
      </c>
      <c r="S238">
        <v>1</v>
      </c>
      <c r="T238">
        <v>2</v>
      </c>
      <c r="U238" t="s">
        <v>27</v>
      </c>
      <c r="V238" t="s">
        <v>26</v>
      </c>
      <c r="W238" t="s">
        <v>27</v>
      </c>
      <c r="X238" t="s">
        <v>27</v>
      </c>
    </row>
    <row r="239" spans="1:24" hidden="1" x14ac:dyDescent="0.2">
      <c r="A239" t="s">
        <v>550</v>
      </c>
      <c r="B239" t="s">
        <v>550</v>
      </c>
      <c r="C239" t="s">
        <v>25</v>
      </c>
      <c r="D239" t="s">
        <v>26</v>
      </c>
      <c r="E239" t="s">
        <v>27</v>
      </c>
      <c r="F239" t="s">
        <v>31</v>
      </c>
      <c r="G239" t="s">
        <v>31</v>
      </c>
      <c r="H239" t="s">
        <v>45</v>
      </c>
      <c r="I239" t="s">
        <v>550</v>
      </c>
      <c r="J239" t="s">
        <v>43</v>
      </c>
      <c r="K239" t="s">
        <v>134</v>
      </c>
      <c r="L239" t="s">
        <v>27</v>
      </c>
      <c r="M239" t="s">
        <v>509</v>
      </c>
      <c r="N239" t="s">
        <v>31</v>
      </c>
      <c r="O239" t="s">
        <v>31</v>
      </c>
      <c r="P239" t="s">
        <v>31</v>
      </c>
      <c r="Q239" t="s">
        <v>26</v>
      </c>
      <c r="R239" t="s">
        <v>27</v>
      </c>
      <c r="S239">
        <v>2</v>
      </c>
      <c r="T239">
        <v>2</v>
      </c>
      <c r="U239" t="s">
        <v>26</v>
      </c>
      <c r="V239" t="s">
        <v>27</v>
      </c>
      <c r="W239" t="s">
        <v>27</v>
      </c>
      <c r="X239" t="s">
        <v>27</v>
      </c>
    </row>
    <row r="240" spans="1:24" x14ac:dyDescent="0.2">
      <c r="A240" t="s">
        <v>551</v>
      </c>
      <c r="B240" t="s">
        <v>551</v>
      </c>
      <c r="C240" t="s">
        <v>25</v>
      </c>
      <c r="D240" t="s">
        <v>26</v>
      </c>
      <c r="E240" t="s">
        <v>27</v>
      </c>
      <c r="F240" t="s">
        <v>552</v>
      </c>
      <c r="G240" t="s">
        <v>28</v>
      </c>
      <c r="H240" t="s">
        <v>32</v>
      </c>
      <c r="I240" t="s">
        <v>551</v>
      </c>
      <c r="J240" t="s">
        <v>127</v>
      </c>
      <c r="K240" t="s">
        <v>29</v>
      </c>
      <c r="L240" t="s">
        <v>26</v>
      </c>
      <c r="M240" t="s">
        <v>550</v>
      </c>
      <c r="N240" t="s">
        <v>31</v>
      </c>
      <c r="O240" t="s">
        <v>28</v>
      </c>
      <c r="P240" t="s">
        <v>28</v>
      </c>
      <c r="Q240" t="s">
        <v>26</v>
      </c>
      <c r="R240" t="s">
        <v>27</v>
      </c>
      <c r="S240">
        <v>1</v>
      </c>
      <c r="T240">
        <v>2</v>
      </c>
      <c r="U240" t="s">
        <v>26</v>
      </c>
      <c r="V240" t="s">
        <v>27</v>
      </c>
      <c r="W240" t="s">
        <v>27</v>
      </c>
      <c r="X240" t="s">
        <v>27</v>
      </c>
    </row>
    <row r="241" spans="1:24" hidden="1" x14ac:dyDescent="0.2">
      <c r="A241" t="s">
        <v>553</v>
      </c>
      <c r="B241" t="s">
        <v>553</v>
      </c>
      <c r="C241" t="s">
        <v>25</v>
      </c>
      <c r="D241" t="s">
        <v>26</v>
      </c>
      <c r="E241" t="s">
        <v>27</v>
      </c>
      <c r="F241" t="s">
        <v>31</v>
      </c>
      <c r="G241" t="s">
        <v>31</v>
      </c>
      <c r="H241" t="s">
        <v>45</v>
      </c>
      <c r="I241" t="s">
        <v>553</v>
      </c>
      <c r="J241" t="s">
        <v>43</v>
      </c>
      <c r="K241" t="s">
        <v>134</v>
      </c>
      <c r="L241" t="s">
        <v>27</v>
      </c>
      <c r="M241" t="s">
        <v>550</v>
      </c>
      <c r="N241" t="s">
        <v>31</v>
      </c>
      <c r="O241" t="s">
        <v>31</v>
      </c>
      <c r="P241" t="s">
        <v>31</v>
      </c>
      <c r="Q241" t="s">
        <v>26</v>
      </c>
      <c r="R241" t="s">
        <v>27</v>
      </c>
      <c r="S241">
        <v>2</v>
      </c>
      <c r="T241">
        <v>1</v>
      </c>
      <c r="U241" t="s">
        <v>26</v>
      </c>
      <c r="V241" t="s">
        <v>27</v>
      </c>
      <c r="W241" t="s">
        <v>27</v>
      </c>
      <c r="X241" t="s">
        <v>27</v>
      </c>
    </row>
    <row r="242" spans="1:24" x14ac:dyDescent="0.2">
      <c r="A242" t="s">
        <v>554</v>
      </c>
      <c r="B242" t="s">
        <v>554</v>
      </c>
      <c r="C242" t="s">
        <v>25</v>
      </c>
      <c r="D242" t="s">
        <v>26</v>
      </c>
      <c r="E242" t="s">
        <v>27</v>
      </c>
      <c r="F242" t="s">
        <v>552</v>
      </c>
      <c r="G242" t="s">
        <v>28</v>
      </c>
      <c r="H242" t="s">
        <v>32</v>
      </c>
      <c r="I242" t="s">
        <v>554</v>
      </c>
      <c r="J242" t="s">
        <v>127</v>
      </c>
      <c r="K242" t="s">
        <v>29</v>
      </c>
      <c r="L242" t="s">
        <v>26</v>
      </c>
      <c r="M242" t="s">
        <v>555</v>
      </c>
      <c r="N242" t="s">
        <v>31</v>
      </c>
      <c r="O242" t="s">
        <v>28</v>
      </c>
      <c r="P242" t="s">
        <v>28</v>
      </c>
      <c r="Q242" t="s">
        <v>26</v>
      </c>
      <c r="R242" t="s">
        <v>27</v>
      </c>
      <c r="S242">
        <v>1</v>
      </c>
      <c r="T242">
        <v>2</v>
      </c>
      <c r="U242" t="s">
        <v>26</v>
      </c>
      <c r="V242" t="s">
        <v>27</v>
      </c>
      <c r="W242" t="s">
        <v>27</v>
      </c>
      <c r="X242" t="s">
        <v>27</v>
      </c>
    </row>
    <row r="243" spans="1:24" hidden="1" x14ac:dyDescent="0.2">
      <c r="A243" t="s">
        <v>556</v>
      </c>
      <c r="B243" t="s">
        <v>556</v>
      </c>
      <c r="C243" t="s">
        <v>25</v>
      </c>
      <c r="D243" t="s">
        <v>26</v>
      </c>
      <c r="E243" t="s">
        <v>27</v>
      </c>
      <c r="F243" t="s">
        <v>31</v>
      </c>
      <c r="G243" t="s">
        <v>31</v>
      </c>
      <c r="H243" t="s">
        <v>45</v>
      </c>
      <c r="I243" t="s">
        <v>556</v>
      </c>
      <c r="J243" t="s">
        <v>43</v>
      </c>
      <c r="K243" t="s">
        <v>134</v>
      </c>
      <c r="L243" t="s">
        <v>27</v>
      </c>
      <c r="M243" t="s">
        <v>555</v>
      </c>
      <c r="N243" t="s">
        <v>31</v>
      </c>
      <c r="O243" t="s">
        <v>31</v>
      </c>
      <c r="P243" t="s">
        <v>31</v>
      </c>
      <c r="Q243" t="s">
        <v>26</v>
      </c>
      <c r="R243" t="s">
        <v>27</v>
      </c>
      <c r="S243">
        <v>2</v>
      </c>
      <c r="T243">
        <v>1</v>
      </c>
      <c r="U243" t="s">
        <v>26</v>
      </c>
      <c r="V243" t="s">
        <v>27</v>
      </c>
      <c r="W243" t="s">
        <v>27</v>
      </c>
      <c r="X243" t="s">
        <v>27</v>
      </c>
    </row>
    <row r="244" spans="1:24" x14ac:dyDescent="0.2">
      <c r="A244" t="s">
        <v>557</v>
      </c>
      <c r="B244" t="s">
        <v>557</v>
      </c>
      <c r="C244" t="s">
        <v>25</v>
      </c>
      <c r="D244" t="s">
        <v>26</v>
      </c>
      <c r="E244" t="s">
        <v>27</v>
      </c>
      <c r="F244" t="s">
        <v>28</v>
      </c>
      <c r="G244" t="s">
        <v>28</v>
      </c>
      <c r="H244" t="s">
        <v>32</v>
      </c>
      <c r="I244" t="s">
        <v>557</v>
      </c>
      <c r="J244" t="s">
        <v>127</v>
      </c>
      <c r="K244" t="s">
        <v>29</v>
      </c>
      <c r="L244" t="s">
        <v>27</v>
      </c>
      <c r="M244" t="s">
        <v>555</v>
      </c>
      <c r="N244" t="s">
        <v>31</v>
      </c>
      <c r="O244" t="s">
        <v>28</v>
      </c>
      <c r="P244" t="s">
        <v>28</v>
      </c>
      <c r="Q244" t="s">
        <v>26</v>
      </c>
      <c r="R244" t="s">
        <v>27</v>
      </c>
      <c r="S244">
        <v>1</v>
      </c>
      <c r="T244">
        <v>1</v>
      </c>
      <c r="U244" t="s">
        <v>26</v>
      </c>
      <c r="V244" t="s">
        <v>27</v>
      </c>
      <c r="W244" t="s">
        <v>27</v>
      </c>
      <c r="X244" t="s">
        <v>27</v>
      </c>
    </row>
    <row r="245" spans="1:24" x14ac:dyDescent="0.2">
      <c r="A245" t="s">
        <v>558</v>
      </c>
      <c r="B245" t="s">
        <v>558</v>
      </c>
      <c r="C245" t="s">
        <v>25</v>
      </c>
      <c r="D245" t="s">
        <v>26</v>
      </c>
      <c r="E245" t="s">
        <v>27</v>
      </c>
      <c r="F245" t="s">
        <v>31</v>
      </c>
      <c r="G245" t="s">
        <v>31</v>
      </c>
      <c r="H245" t="s">
        <v>32</v>
      </c>
      <c r="I245" t="s">
        <v>558</v>
      </c>
      <c r="J245" t="s">
        <v>127</v>
      </c>
      <c r="K245" t="s">
        <v>29</v>
      </c>
      <c r="L245" t="s">
        <v>27</v>
      </c>
      <c r="M245" t="s">
        <v>509</v>
      </c>
      <c r="N245" t="s">
        <v>31</v>
      </c>
      <c r="O245" t="s">
        <v>31</v>
      </c>
      <c r="P245" t="s">
        <v>31</v>
      </c>
      <c r="Q245" t="s">
        <v>26</v>
      </c>
      <c r="R245" t="s">
        <v>27</v>
      </c>
      <c r="S245">
        <v>1</v>
      </c>
      <c r="T245">
        <v>1</v>
      </c>
      <c r="U245" t="s">
        <v>26</v>
      </c>
      <c r="V245" t="s">
        <v>27</v>
      </c>
      <c r="W245" t="s">
        <v>27</v>
      </c>
      <c r="X245" t="s">
        <v>27</v>
      </c>
    </row>
    <row r="246" spans="1:24" hidden="1" x14ac:dyDescent="0.2">
      <c r="A246" t="s">
        <v>555</v>
      </c>
      <c r="B246" t="s">
        <v>555</v>
      </c>
      <c r="C246" t="s">
        <v>25</v>
      </c>
      <c r="D246" t="s">
        <v>26</v>
      </c>
      <c r="E246" t="s">
        <v>27</v>
      </c>
      <c r="F246" t="s">
        <v>31</v>
      </c>
      <c r="G246" t="s">
        <v>31</v>
      </c>
      <c r="H246" t="s">
        <v>45</v>
      </c>
      <c r="I246" t="s">
        <v>555</v>
      </c>
      <c r="J246" t="s">
        <v>43</v>
      </c>
      <c r="K246" t="s">
        <v>134</v>
      </c>
      <c r="L246" t="s">
        <v>27</v>
      </c>
      <c r="M246" t="s">
        <v>509</v>
      </c>
      <c r="N246" t="s">
        <v>31</v>
      </c>
      <c r="O246" t="s">
        <v>31</v>
      </c>
      <c r="P246" t="s">
        <v>31</v>
      </c>
      <c r="Q246" t="s">
        <v>26</v>
      </c>
      <c r="R246" t="s">
        <v>27</v>
      </c>
      <c r="S246">
        <v>2</v>
      </c>
      <c r="T246">
        <v>2</v>
      </c>
      <c r="U246" t="s">
        <v>26</v>
      </c>
      <c r="V246" t="s">
        <v>27</v>
      </c>
      <c r="W246" t="s">
        <v>27</v>
      </c>
      <c r="X246" t="s">
        <v>27</v>
      </c>
    </row>
    <row r="247" spans="1:24" hidden="1" x14ac:dyDescent="0.2">
      <c r="A247" t="s">
        <v>559</v>
      </c>
      <c r="B247" t="s">
        <v>559</v>
      </c>
      <c r="C247" t="s">
        <v>25</v>
      </c>
      <c r="D247" t="s">
        <v>26</v>
      </c>
      <c r="E247" t="s">
        <v>27</v>
      </c>
      <c r="F247" t="s">
        <v>31</v>
      </c>
      <c r="G247" t="s">
        <v>31</v>
      </c>
      <c r="H247" t="s">
        <v>45</v>
      </c>
      <c r="I247" t="s">
        <v>559</v>
      </c>
      <c r="J247" t="s">
        <v>43</v>
      </c>
      <c r="K247" t="s">
        <v>134</v>
      </c>
      <c r="L247" t="s">
        <v>27</v>
      </c>
      <c r="M247" t="s">
        <v>509</v>
      </c>
      <c r="N247" t="s">
        <v>31</v>
      </c>
      <c r="O247" t="s">
        <v>31</v>
      </c>
      <c r="P247" t="s">
        <v>31</v>
      </c>
      <c r="Q247" t="s">
        <v>26</v>
      </c>
      <c r="R247" t="s">
        <v>27</v>
      </c>
      <c r="S247">
        <v>2</v>
      </c>
      <c r="T247">
        <v>2</v>
      </c>
      <c r="U247" t="s">
        <v>27</v>
      </c>
      <c r="V247" t="s">
        <v>27</v>
      </c>
      <c r="W247" t="s">
        <v>27</v>
      </c>
      <c r="X247" t="s">
        <v>27</v>
      </c>
    </row>
    <row r="248" spans="1:24" hidden="1" x14ac:dyDescent="0.2">
      <c r="A248" t="s">
        <v>560</v>
      </c>
      <c r="B248" t="s">
        <v>560</v>
      </c>
      <c r="C248" t="s">
        <v>25</v>
      </c>
      <c r="D248" t="s">
        <v>26</v>
      </c>
      <c r="E248" t="s">
        <v>27</v>
      </c>
      <c r="F248" t="s">
        <v>31</v>
      </c>
      <c r="G248" t="s">
        <v>31</v>
      </c>
      <c r="H248" t="s">
        <v>45</v>
      </c>
      <c r="I248" t="s">
        <v>560</v>
      </c>
      <c r="J248" t="s">
        <v>43</v>
      </c>
      <c r="K248" t="s">
        <v>42</v>
      </c>
      <c r="L248" t="s">
        <v>27</v>
      </c>
      <c r="M248" t="s">
        <v>561</v>
      </c>
      <c r="N248" t="s">
        <v>31</v>
      </c>
      <c r="O248" t="s">
        <v>31</v>
      </c>
      <c r="P248" t="s">
        <v>31</v>
      </c>
      <c r="Q248" t="s">
        <v>26</v>
      </c>
      <c r="R248" t="s">
        <v>27</v>
      </c>
      <c r="S248">
        <v>2</v>
      </c>
      <c r="T248">
        <v>2</v>
      </c>
      <c r="U248" t="s">
        <v>26</v>
      </c>
      <c r="V248" t="s">
        <v>27</v>
      </c>
      <c r="W248" t="s">
        <v>27</v>
      </c>
      <c r="X248" t="s">
        <v>27</v>
      </c>
    </row>
    <row r="249" spans="1:24" hidden="1" x14ac:dyDescent="0.2">
      <c r="A249" t="s">
        <v>562</v>
      </c>
      <c r="B249" t="s">
        <v>562</v>
      </c>
      <c r="C249" t="s">
        <v>25</v>
      </c>
      <c r="D249" t="s">
        <v>27</v>
      </c>
      <c r="E249" t="s">
        <v>27</v>
      </c>
      <c r="F249" t="s">
        <v>563</v>
      </c>
      <c r="G249" t="s">
        <v>563</v>
      </c>
      <c r="H249" t="s">
        <v>32</v>
      </c>
      <c r="I249" t="s">
        <v>562</v>
      </c>
      <c r="J249" t="s">
        <v>214</v>
      </c>
      <c r="K249" t="s">
        <v>372</v>
      </c>
      <c r="L249" t="s">
        <v>26</v>
      </c>
      <c r="M249" t="s">
        <v>564</v>
      </c>
      <c r="N249" t="s">
        <v>31</v>
      </c>
      <c r="O249" t="s">
        <v>31</v>
      </c>
      <c r="P249" t="s">
        <v>31</v>
      </c>
      <c r="Q249" t="s">
        <v>26</v>
      </c>
      <c r="R249" t="s">
        <v>27</v>
      </c>
      <c r="S249">
        <v>9</v>
      </c>
      <c r="T249">
        <v>4</v>
      </c>
      <c r="U249" t="s">
        <v>27</v>
      </c>
      <c r="V249" t="s">
        <v>27</v>
      </c>
      <c r="W249" t="s">
        <v>27</v>
      </c>
      <c r="X249" t="s">
        <v>27</v>
      </c>
    </row>
    <row r="250" spans="1:24" hidden="1" x14ac:dyDescent="0.2">
      <c r="A250" t="s">
        <v>565</v>
      </c>
      <c r="B250" t="s">
        <v>565</v>
      </c>
      <c r="C250" t="s">
        <v>25</v>
      </c>
      <c r="D250" t="s">
        <v>27</v>
      </c>
      <c r="E250" t="s">
        <v>27</v>
      </c>
      <c r="F250" t="s">
        <v>566</v>
      </c>
      <c r="G250" t="s">
        <v>567</v>
      </c>
      <c r="H250" t="s">
        <v>32</v>
      </c>
      <c r="I250" t="s">
        <v>565</v>
      </c>
      <c r="J250" t="s">
        <v>117</v>
      </c>
      <c r="K250" t="s">
        <v>29</v>
      </c>
      <c r="L250" t="s">
        <v>26</v>
      </c>
      <c r="M250" t="s">
        <v>568</v>
      </c>
      <c r="N250" t="s">
        <v>31</v>
      </c>
      <c r="O250" t="s">
        <v>31</v>
      </c>
      <c r="P250" t="s">
        <v>31</v>
      </c>
      <c r="Q250" t="s">
        <v>26</v>
      </c>
      <c r="R250" t="s">
        <v>27</v>
      </c>
      <c r="S250">
        <v>7</v>
      </c>
      <c r="T250">
        <v>3</v>
      </c>
      <c r="U250" t="s">
        <v>27</v>
      </c>
      <c r="V250" t="s">
        <v>27</v>
      </c>
      <c r="W250" t="s">
        <v>27</v>
      </c>
      <c r="X250" t="s">
        <v>27</v>
      </c>
    </row>
    <row r="251" spans="1:24" hidden="1" x14ac:dyDescent="0.2">
      <c r="A251" t="s">
        <v>569</v>
      </c>
      <c r="B251" t="s">
        <v>569</v>
      </c>
      <c r="C251" t="s">
        <v>25</v>
      </c>
      <c r="D251" t="s">
        <v>26</v>
      </c>
      <c r="E251" t="s">
        <v>27</v>
      </c>
      <c r="F251" t="s">
        <v>570</v>
      </c>
      <c r="G251" t="s">
        <v>31</v>
      </c>
      <c r="H251" t="s">
        <v>45</v>
      </c>
      <c r="I251" t="s">
        <v>569</v>
      </c>
      <c r="J251" t="s">
        <v>43</v>
      </c>
      <c r="K251" t="s">
        <v>134</v>
      </c>
      <c r="L251" t="s">
        <v>26</v>
      </c>
      <c r="M251" t="s">
        <v>569</v>
      </c>
      <c r="N251" t="s">
        <v>31</v>
      </c>
      <c r="O251" t="s">
        <v>31</v>
      </c>
      <c r="P251" t="s">
        <v>31</v>
      </c>
      <c r="Q251" t="s">
        <v>26</v>
      </c>
      <c r="R251" t="s">
        <v>27</v>
      </c>
      <c r="S251">
        <v>2</v>
      </c>
      <c r="T251">
        <v>2</v>
      </c>
      <c r="U251" t="s">
        <v>27</v>
      </c>
      <c r="V251" t="s">
        <v>27</v>
      </c>
      <c r="W251" t="s">
        <v>27</v>
      </c>
      <c r="X251" t="s">
        <v>27</v>
      </c>
    </row>
    <row r="252" spans="1:24" hidden="1" x14ac:dyDescent="0.2">
      <c r="A252" t="s">
        <v>571</v>
      </c>
      <c r="B252" t="s">
        <v>571</v>
      </c>
      <c r="C252" t="s">
        <v>25</v>
      </c>
      <c r="D252" t="s">
        <v>26</v>
      </c>
      <c r="E252" t="s">
        <v>27</v>
      </c>
      <c r="F252" t="s">
        <v>31</v>
      </c>
      <c r="G252" t="s">
        <v>31</v>
      </c>
      <c r="H252" t="s">
        <v>45</v>
      </c>
      <c r="I252" t="s">
        <v>571</v>
      </c>
      <c r="J252" t="s">
        <v>43</v>
      </c>
      <c r="K252" t="s">
        <v>134</v>
      </c>
      <c r="L252" t="s">
        <v>27</v>
      </c>
      <c r="M252" t="s">
        <v>571</v>
      </c>
      <c r="N252" t="s">
        <v>31</v>
      </c>
      <c r="O252" t="s">
        <v>31</v>
      </c>
      <c r="P252" t="s">
        <v>31</v>
      </c>
      <c r="Q252" t="s">
        <v>26</v>
      </c>
      <c r="R252" t="s">
        <v>27</v>
      </c>
      <c r="S252">
        <v>2</v>
      </c>
      <c r="T252">
        <v>2</v>
      </c>
      <c r="U252" t="s">
        <v>27</v>
      </c>
      <c r="V252" t="s">
        <v>27</v>
      </c>
      <c r="W252" t="s">
        <v>27</v>
      </c>
      <c r="X252" t="s">
        <v>27</v>
      </c>
    </row>
    <row r="253" spans="1:24" x14ac:dyDescent="0.2">
      <c r="A253" t="s">
        <v>572</v>
      </c>
      <c r="B253" t="s">
        <v>572</v>
      </c>
      <c r="C253" t="s">
        <v>25</v>
      </c>
      <c r="D253" t="s">
        <v>26</v>
      </c>
      <c r="E253" t="s">
        <v>27</v>
      </c>
      <c r="F253" t="s">
        <v>573</v>
      </c>
      <c r="G253" t="s">
        <v>28</v>
      </c>
      <c r="H253" t="s">
        <v>32</v>
      </c>
      <c r="I253" t="s">
        <v>572</v>
      </c>
      <c r="J253" t="s">
        <v>127</v>
      </c>
      <c r="K253" t="s">
        <v>29</v>
      </c>
      <c r="L253" t="s">
        <v>26</v>
      </c>
      <c r="M253" t="s">
        <v>571</v>
      </c>
      <c r="N253" t="s">
        <v>31</v>
      </c>
      <c r="O253" t="s">
        <v>28</v>
      </c>
      <c r="P253" t="s">
        <v>28</v>
      </c>
      <c r="Q253" t="s">
        <v>26</v>
      </c>
      <c r="R253" t="s">
        <v>27</v>
      </c>
      <c r="S253">
        <v>1</v>
      </c>
      <c r="T253">
        <v>2</v>
      </c>
      <c r="U253" t="s">
        <v>27</v>
      </c>
      <c r="V253" t="s">
        <v>27</v>
      </c>
      <c r="W253" t="s">
        <v>27</v>
      </c>
      <c r="X253" t="s">
        <v>27</v>
      </c>
    </row>
    <row r="254" spans="1:24" hidden="1" x14ac:dyDescent="0.2">
      <c r="A254" t="s">
        <v>574</v>
      </c>
      <c r="B254" t="s">
        <v>574</v>
      </c>
      <c r="C254" t="s">
        <v>25</v>
      </c>
      <c r="D254" t="s">
        <v>26</v>
      </c>
      <c r="E254" t="s">
        <v>27</v>
      </c>
      <c r="F254" t="s">
        <v>575</v>
      </c>
      <c r="G254" t="s">
        <v>31</v>
      </c>
      <c r="H254" t="s">
        <v>45</v>
      </c>
      <c r="I254" t="s">
        <v>574</v>
      </c>
      <c r="J254" t="s">
        <v>43</v>
      </c>
      <c r="K254" t="s">
        <v>134</v>
      </c>
      <c r="L254" t="s">
        <v>26</v>
      </c>
      <c r="M254" t="s">
        <v>576</v>
      </c>
      <c r="N254" t="s">
        <v>31</v>
      </c>
      <c r="O254" t="s">
        <v>31</v>
      </c>
      <c r="P254" t="s">
        <v>31</v>
      </c>
      <c r="Q254" t="s">
        <v>26</v>
      </c>
      <c r="R254" t="s">
        <v>27</v>
      </c>
      <c r="S254">
        <v>2</v>
      </c>
      <c r="T254">
        <v>2</v>
      </c>
      <c r="U254" t="s">
        <v>27</v>
      </c>
      <c r="V254" t="s">
        <v>27</v>
      </c>
      <c r="W254" t="s">
        <v>27</v>
      </c>
      <c r="X254" t="s">
        <v>27</v>
      </c>
    </row>
    <row r="255" spans="1:24" hidden="1" x14ac:dyDescent="0.2">
      <c r="A255" t="s">
        <v>577</v>
      </c>
      <c r="B255" t="s">
        <v>577</v>
      </c>
      <c r="C255" t="s">
        <v>25</v>
      </c>
      <c r="D255" t="s">
        <v>26</v>
      </c>
      <c r="E255" t="s">
        <v>27</v>
      </c>
      <c r="F255" t="s">
        <v>31</v>
      </c>
      <c r="G255" t="s">
        <v>31</v>
      </c>
      <c r="H255" t="s">
        <v>45</v>
      </c>
      <c r="I255" t="s">
        <v>577</v>
      </c>
      <c r="J255" t="s">
        <v>43</v>
      </c>
      <c r="K255" t="s">
        <v>66</v>
      </c>
      <c r="L255" t="s">
        <v>27</v>
      </c>
      <c r="M255" t="s">
        <v>577</v>
      </c>
      <c r="N255" t="s">
        <v>31</v>
      </c>
      <c r="O255" t="s">
        <v>31</v>
      </c>
      <c r="P255" t="s">
        <v>31</v>
      </c>
      <c r="Q255" t="s">
        <v>26</v>
      </c>
      <c r="R255" t="s">
        <v>27</v>
      </c>
      <c r="S255">
        <v>3</v>
      </c>
      <c r="T255">
        <v>2</v>
      </c>
      <c r="U255" t="s">
        <v>26</v>
      </c>
      <c r="V255" t="s">
        <v>27</v>
      </c>
      <c r="W255" t="s">
        <v>27</v>
      </c>
      <c r="X255" t="s">
        <v>27</v>
      </c>
    </row>
    <row r="256" spans="1:24" x14ac:dyDescent="0.2">
      <c r="A256" t="s">
        <v>578</v>
      </c>
      <c r="B256" t="s">
        <v>578</v>
      </c>
      <c r="C256" t="s">
        <v>25</v>
      </c>
      <c r="D256" t="s">
        <v>26</v>
      </c>
      <c r="E256" t="s">
        <v>27</v>
      </c>
      <c r="F256" t="s">
        <v>579</v>
      </c>
      <c r="G256" t="s">
        <v>31</v>
      </c>
      <c r="H256" t="s">
        <v>32</v>
      </c>
      <c r="I256" t="s">
        <v>578</v>
      </c>
      <c r="J256" t="s">
        <v>127</v>
      </c>
      <c r="K256" t="s">
        <v>29</v>
      </c>
      <c r="L256" t="s">
        <v>26</v>
      </c>
      <c r="M256" t="s">
        <v>577</v>
      </c>
      <c r="N256" t="s">
        <v>31</v>
      </c>
      <c r="O256" t="s">
        <v>31</v>
      </c>
      <c r="P256" t="s">
        <v>580</v>
      </c>
      <c r="Q256" t="s">
        <v>26</v>
      </c>
      <c r="R256" t="s">
        <v>27</v>
      </c>
      <c r="S256">
        <v>1</v>
      </c>
      <c r="T256">
        <v>2</v>
      </c>
      <c r="U256" t="s">
        <v>26</v>
      </c>
      <c r="V256" t="s">
        <v>27</v>
      </c>
      <c r="W256" t="s">
        <v>27</v>
      </c>
      <c r="X256" t="s">
        <v>27</v>
      </c>
    </row>
    <row r="257" spans="1:24" hidden="1" x14ac:dyDescent="0.2">
      <c r="A257" t="s">
        <v>581</v>
      </c>
      <c r="B257" t="s">
        <v>581</v>
      </c>
      <c r="C257" t="s">
        <v>25</v>
      </c>
      <c r="D257" t="s">
        <v>26</v>
      </c>
      <c r="E257" t="s">
        <v>27</v>
      </c>
      <c r="F257" t="s">
        <v>31</v>
      </c>
      <c r="G257" t="s">
        <v>31</v>
      </c>
      <c r="H257" t="s">
        <v>45</v>
      </c>
      <c r="I257" t="s">
        <v>581</v>
      </c>
      <c r="J257" t="s">
        <v>43</v>
      </c>
      <c r="K257" t="s">
        <v>66</v>
      </c>
      <c r="L257" t="s">
        <v>27</v>
      </c>
      <c r="M257" t="s">
        <v>577</v>
      </c>
      <c r="N257" t="s">
        <v>31</v>
      </c>
      <c r="O257" t="s">
        <v>31</v>
      </c>
      <c r="P257" t="s">
        <v>31</v>
      </c>
      <c r="Q257" t="s">
        <v>26</v>
      </c>
      <c r="R257" t="s">
        <v>27</v>
      </c>
      <c r="S257">
        <v>3</v>
      </c>
      <c r="T257">
        <v>2</v>
      </c>
      <c r="U257" t="s">
        <v>27</v>
      </c>
      <c r="V257" t="s">
        <v>27</v>
      </c>
      <c r="W257" t="s">
        <v>27</v>
      </c>
      <c r="X257" t="s">
        <v>27</v>
      </c>
    </row>
    <row r="258" spans="1:24" x14ac:dyDescent="0.2">
      <c r="A258" t="s">
        <v>582</v>
      </c>
      <c r="B258" t="s">
        <v>582</v>
      </c>
      <c r="C258" t="s">
        <v>25</v>
      </c>
      <c r="D258" t="s">
        <v>26</v>
      </c>
      <c r="E258" t="s">
        <v>27</v>
      </c>
      <c r="F258" t="s">
        <v>28</v>
      </c>
      <c r="G258" t="s">
        <v>28</v>
      </c>
      <c r="H258" t="s">
        <v>32</v>
      </c>
      <c r="I258" t="s">
        <v>582</v>
      </c>
      <c r="J258" t="s">
        <v>583</v>
      </c>
      <c r="K258" t="s">
        <v>29</v>
      </c>
      <c r="L258" t="s">
        <v>27</v>
      </c>
      <c r="M258" t="s">
        <v>582</v>
      </c>
      <c r="N258" t="s">
        <v>31</v>
      </c>
      <c r="O258" t="s">
        <v>28</v>
      </c>
      <c r="P258" t="s">
        <v>28</v>
      </c>
      <c r="Q258" t="s">
        <v>26</v>
      </c>
      <c r="R258" t="s">
        <v>27</v>
      </c>
      <c r="S258">
        <v>1</v>
      </c>
      <c r="T258">
        <v>2</v>
      </c>
      <c r="U258" t="s">
        <v>26</v>
      </c>
      <c r="V258" t="s">
        <v>27</v>
      </c>
      <c r="W258" t="s">
        <v>27</v>
      </c>
      <c r="X258" t="s">
        <v>27</v>
      </c>
    </row>
    <row r="259" spans="1:24" hidden="1" x14ac:dyDescent="0.2">
      <c r="A259" t="s">
        <v>584</v>
      </c>
      <c r="B259" t="s">
        <v>584</v>
      </c>
      <c r="C259" t="s">
        <v>25</v>
      </c>
      <c r="D259" t="s">
        <v>26</v>
      </c>
      <c r="E259" t="s">
        <v>27</v>
      </c>
      <c r="F259" t="s">
        <v>31</v>
      </c>
      <c r="G259" t="s">
        <v>31</v>
      </c>
      <c r="H259" t="s">
        <v>45</v>
      </c>
      <c r="I259" t="s">
        <v>584</v>
      </c>
      <c r="J259" t="s">
        <v>43</v>
      </c>
      <c r="K259" t="s">
        <v>42</v>
      </c>
      <c r="L259" t="s">
        <v>27</v>
      </c>
      <c r="M259" t="s">
        <v>585</v>
      </c>
      <c r="N259" t="s">
        <v>31</v>
      </c>
      <c r="O259" t="s">
        <v>31</v>
      </c>
      <c r="P259" t="s">
        <v>31</v>
      </c>
      <c r="Q259" t="s">
        <v>26</v>
      </c>
      <c r="R259" t="s">
        <v>27</v>
      </c>
      <c r="S259">
        <v>2</v>
      </c>
      <c r="T259">
        <v>1</v>
      </c>
      <c r="U259" t="s">
        <v>26</v>
      </c>
      <c r="V259" t="s">
        <v>27</v>
      </c>
      <c r="W259" t="s">
        <v>27</v>
      </c>
      <c r="X259" t="s">
        <v>27</v>
      </c>
    </row>
    <row r="260" spans="1:24" hidden="1" x14ac:dyDescent="0.2">
      <c r="A260" t="s">
        <v>586</v>
      </c>
      <c r="B260" t="s">
        <v>586</v>
      </c>
      <c r="C260" t="s">
        <v>25</v>
      </c>
      <c r="D260" t="s">
        <v>26</v>
      </c>
      <c r="E260" t="s">
        <v>27</v>
      </c>
      <c r="F260" t="s">
        <v>587</v>
      </c>
      <c r="G260" t="s">
        <v>28</v>
      </c>
      <c r="H260" t="s">
        <v>45</v>
      </c>
      <c r="I260" t="s">
        <v>586</v>
      </c>
      <c r="J260" t="s">
        <v>43</v>
      </c>
      <c r="K260" t="s">
        <v>66</v>
      </c>
      <c r="L260" t="s">
        <v>26</v>
      </c>
      <c r="M260" t="s">
        <v>586</v>
      </c>
      <c r="N260" t="s">
        <v>31</v>
      </c>
      <c r="O260" t="s">
        <v>28</v>
      </c>
      <c r="P260" t="s">
        <v>28</v>
      </c>
      <c r="Q260" t="s">
        <v>26</v>
      </c>
      <c r="R260" t="s">
        <v>27</v>
      </c>
      <c r="S260">
        <v>3</v>
      </c>
      <c r="T260">
        <v>2</v>
      </c>
      <c r="U260" t="s">
        <v>27</v>
      </c>
      <c r="V260" t="s">
        <v>27</v>
      </c>
      <c r="W260" t="s">
        <v>27</v>
      </c>
      <c r="X260" t="s">
        <v>27</v>
      </c>
    </row>
    <row r="261" spans="1:24" hidden="1" x14ac:dyDescent="0.2">
      <c r="A261" t="s">
        <v>588</v>
      </c>
      <c r="B261" t="s">
        <v>588</v>
      </c>
      <c r="C261" t="s">
        <v>25</v>
      </c>
      <c r="D261" t="s">
        <v>27</v>
      </c>
      <c r="E261" t="s">
        <v>27</v>
      </c>
      <c r="F261" t="s">
        <v>589</v>
      </c>
      <c r="G261" t="s">
        <v>590</v>
      </c>
      <c r="H261" t="s">
        <v>32</v>
      </c>
      <c r="I261" t="s">
        <v>588</v>
      </c>
      <c r="J261" t="s">
        <v>186</v>
      </c>
      <c r="K261" t="s">
        <v>29</v>
      </c>
      <c r="L261" t="s">
        <v>26</v>
      </c>
      <c r="M261" t="s">
        <v>588</v>
      </c>
      <c r="N261" t="s">
        <v>31</v>
      </c>
      <c r="O261" t="s">
        <v>31</v>
      </c>
      <c r="P261" t="s">
        <v>31</v>
      </c>
      <c r="Q261" t="s">
        <v>26</v>
      </c>
      <c r="R261" t="s">
        <v>27</v>
      </c>
      <c r="S261">
        <v>9</v>
      </c>
      <c r="T261">
        <v>2</v>
      </c>
      <c r="U261" t="s">
        <v>27</v>
      </c>
      <c r="V261" t="s">
        <v>27</v>
      </c>
      <c r="W261" t="s">
        <v>27</v>
      </c>
      <c r="X261" t="s">
        <v>27</v>
      </c>
    </row>
    <row r="262" spans="1:24" hidden="1" x14ac:dyDescent="0.2">
      <c r="A262" t="s">
        <v>591</v>
      </c>
      <c r="B262" t="s">
        <v>591</v>
      </c>
      <c r="C262" t="s">
        <v>25</v>
      </c>
      <c r="D262" t="s">
        <v>26</v>
      </c>
      <c r="E262" t="s">
        <v>27</v>
      </c>
      <c r="F262" t="s">
        <v>31</v>
      </c>
      <c r="G262" t="s">
        <v>31</v>
      </c>
      <c r="H262" t="s">
        <v>45</v>
      </c>
      <c r="I262" t="s">
        <v>591</v>
      </c>
      <c r="J262" t="s">
        <v>43</v>
      </c>
      <c r="K262" t="s">
        <v>134</v>
      </c>
      <c r="L262" t="s">
        <v>27</v>
      </c>
      <c r="M262" t="s">
        <v>591</v>
      </c>
      <c r="N262" t="s">
        <v>31</v>
      </c>
      <c r="O262" t="s">
        <v>31</v>
      </c>
      <c r="P262" t="s">
        <v>31</v>
      </c>
      <c r="Q262" t="s">
        <v>26</v>
      </c>
      <c r="R262" t="s">
        <v>27</v>
      </c>
      <c r="S262">
        <v>2</v>
      </c>
      <c r="T262">
        <v>2</v>
      </c>
      <c r="U262" t="s">
        <v>27</v>
      </c>
      <c r="V262" t="s">
        <v>27</v>
      </c>
      <c r="W262" t="s">
        <v>27</v>
      </c>
      <c r="X262" t="s">
        <v>27</v>
      </c>
    </row>
    <row r="263" spans="1:24" x14ac:dyDescent="0.2">
      <c r="A263" t="s">
        <v>592</v>
      </c>
      <c r="B263" t="s">
        <v>592</v>
      </c>
      <c r="C263" t="s">
        <v>25</v>
      </c>
      <c r="D263" t="s">
        <v>26</v>
      </c>
      <c r="E263" t="s">
        <v>27</v>
      </c>
      <c r="F263" t="s">
        <v>593</v>
      </c>
      <c r="G263" t="s">
        <v>28</v>
      </c>
      <c r="H263" t="s">
        <v>32</v>
      </c>
      <c r="I263" t="s">
        <v>592</v>
      </c>
      <c r="J263" t="s">
        <v>548</v>
      </c>
      <c r="K263" t="s">
        <v>29</v>
      </c>
      <c r="L263" t="s">
        <v>26</v>
      </c>
      <c r="M263" t="s">
        <v>591</v>
      </c>
      <c r="N263" t="s">
        <v>31</v>
      </c>
      <c r="O263" t="s">
        <v>28</v>
      </c>
      <c r="P263" t="s">
        <v>28</v>
      </c>
      <c r="Q263" t="s">
        <v>26</v>
      </c>
      <c r="R263" t="s">
        <v>27</v>
      </c>
      <c r="S263">
        <v>1</v>
      </c>
      <c r="T263">
        <v>2</v>
      </c>
      <c r="U263" t="s">
        <v>27</v>
      </c>
      <c r="V263" t="s">
        <v>27</v>
      </c>
      <c r="W263" t="s">
        <v>27</v>
      </c>
      <c r="X263" t="s">
        <v>27</v>
      </c>
    </row>
    <row r="264" spans="1:24" hidden="1" x14ac:dyDescent="0.2">
      <c r="A264" t="s">
        <v>594</v>
      </c>
      <c r="B264" t="s">
        <v>594</v>
      </c>
      <c r="C264" t="s">
        <v>25</v>
      </c>
      <c r="D264" t="s">
        <v>26</v>
      </c>
      <c r="E264" t="s">
        <v>27</v>
      </c>
      <c r="F264" t="s">
        <v>31</v>
      </c>
      <c r="G264" t="s">
        <v>31</v>
      </c>
      <c r="H264" t="s">
        <v>45</v>
      </c>
      <c r="I264" t="s">
        <v>594</v>
      </c>
      <c r="J264" t="s">
        <v>43</v>
      </c>
      <c r="K264" t="s">
        <v>134</v>
      </c>
      <c r="L264" t="s">
        <v>27</v>
      </c>
      <c r="M264" t="s">
        <v>594</v>
      </c>
      <c r="N264" t="s">
        <v>31</v>
      </c>
      <c r="O264" t="s">
        <v>31</v>
      </c>
      <c r="P264" t="s">
        <v>31</v>
      </c>
      <c r="Q264" t="s">
        <v>26</v>
      </c>
      <c r="R264" t="s">
        <v>27</v>
      </c>
      <c r="S264">
        <v>2</v>
      </c>
      <c r="T264">
        <v>2</v>
      </c>
      <c r="U264" t="s">
        <v>26</v>
      </c>
      <c r="V264" t="s">
        <v>26</v>
      </c>
      <c r="W264" t="s">
        <v>27</v>
      </c>
      <c r="X264" t="s">
        <v>27</v>
      </c>
    </row>
    <row r="265" spans="1:24" x14ac:dyDescent="0.2">
      <c r="A265" t="s">
        <v>595</v>
      </c>
      <c r="B265" t="s">
        <v>595</v>
      </c>
      <c r="C265" t="s">
        <v>25</v>
      </c>
      <c r="D265" t="s">
        <v>26</v>
      </c>
      <c r="E265" t="s">
        <v>27</v>
      </c>
      <c r="F265" t="s">
        <v>31</v>
      </c>
      <c r="G265" t="s">
        <v>31</v>
      </c>
      <c r="H265" t="s">
        <v>32</v>
      </c>
      <c r="I265" t="s">
        <v>595</v>
      </c>
      <c r="J265" t="s">
        <v>545</v>
      </c>
      <c r="K265" t="s">
        <v>29</v>
      </c>
      <c r="L265" t="s">
        <v>27</v>
      </c>
      <c r="M265" t="s">
        <v>595</v>
      </c>
      <c r="N265" t="s">
        <v>31</v>
      </c>
      <c r="O265" t="s">
        <v>31</v>
      </c>
      <c r="P265" t="s">
        <v>31</v>
      </c>
      <c r="Q265" t="s">
        <v>26</v>
      </c>
      <c r="R265" t="s">
        <v>27</v>
      </c>
      <c r="S265">
        <v>1</v>
      </c>
      <c r="T265">
        <v>2</v>
      </c>
      <c r="U265" t="s">
        <v>27</v>
      </c>
      <c r="V265" t="s">
        <v>27</v>
      </c>
      <c r="W265" t="s">
        <v>27</v>
      </c>
      <c r="X265" t="s">
        <v>27</v>
      </c>
    </row>
    <row r="266" spans="1:24" x14ac:dyDescent="0.2">
      <c r="A266" t="s">
        <v>596</v>
      </c>
      <c r="B266" t="s">
        <v>596</v>
      </c>
      <c r="C266" t="s">
        <v>25</v>
      </c>
      <c r="D266" t="s">
        <v>26</v>
      </c>
      <c r="E266" t="s">
        <v>26</v>
      </c>
      <c r="F266" t="s">
        <v>31</v>
      </c>
      <c r="G266" t="s">
        <v>31</v>
      </c>
      <c r="H266" t="s">
        <v>32</v>
      </c>
      <c r="I266" t="s">
        <v>596</v>
      </c>
      <c r="J266" t="s">
        <v>597</v>
      </c>
      <c r="K266" t="s">
        <v>29</v>
      </c>
      <c r="L266" t="s">
        <v>27</v>
      </c>
      <c r="M266" t="s">
        <v>598</v>
      </c>
      <c r="N266" t="s">
        <v>31</v>
      </c>
      <c r="O266" t="s">
        <v>31</v>
      </c>
      <c r="P266" t="s">
        <v>31</v>
      </c>
      <c r="Q266" t="s">
        <v>26</v>
      </c>
      <c r="R266" t="s">
        <v>27</v>
      </c>
      <c r="S266">
        <v>1</v>
      </c>
      <c r="T266">
        <v>2</v>
      </c>
      <c r="U266" t="s">
        <v>27</v>
      </c>
      <c r="V266" t="s">
        <v>27</v>
      </c>
      <c r="W266" t="s">
        <v>27</v>
      </c>
      <c r="X266" t="s">
        <v>27</v>
      </c>
    </row>
    <row r="267" spans="1:24" x14ac:dyDescent="0.2">
      <c r="A267" t="s">
        <v>599</v>
      </c>
      <c r="B267" t="s">
        <v>599</v>
      </c>
      <c r="C267" t="s">
        <v>25</v>
      </c>
      <c r="D267" t="s">
        <v>26</v>
      </c>
      <c r="E267" t="s">
        <v>27</v>
      </c>
      <c r="F267" t="s">
        <v>600</v>
      </c>
      <c r="G267" t="s">
        <v>31</v>
      </c>
      <c r="H267" t="s">
        <v>32</v>
      </c>
      <c r="I267" t="s">
        <v>599</v>
      </c>
      <c r="J267" t="s">
        <v>548</v>
      </c>
      <c r="K267" t="s">
        <v>29</v>
      </c>
      <c r="L267" t="s">
        <v>26</v>
      </c>
      <c r="M267" t="s">
        <v>594</v>
      </c>
      <c r="N267" t="s">
        <v>31</v>
      </c>
      <c r="O267" t="s">
        <v>31</v>
      </c>
      <c r="P267" t="s">
        <v>31</v>
      </c>
      <c r="Q267" t="s">
        <v>26</v>
      </c>
      <c r="R267" t="s">
        <v>27</v>
      </c>
      <c r="S267">
        <v>1</v>
      </c>
      <c r="T267">
        <v>2</v>
      </c>
      <c r="U267" t="s">
        <v>26</v>
      </c>
      <c r="V267" t="s">
        <v>27</v>
      </c>
      <c r="W267" t="s">
        <v>27</v>
      </c>
      <c r="X267" t="s">
        <v>27</v>
      </c>
    </row>
    <row r="268" spans="1:24" hidden="1" x14ac:dyDescent="0.2">
      <c r="A268" t="s">
        <v>486</v>
      </c>
      <c r="B268" t="s">
        <v>486</v>
      </c>
      <c r="C268" t="s">
        <v>25</v>
      </c>
      <c r="D268" t="s">
        <v>26</v>
      </c>
      <c r="E268" t="s">
        <v>27</v>
      </c>
      <c r="F268" t="s">
        <v>31</v>
      </c>
      <c r="G268" t="s">
        <v>31</v>
      </c>
      <c r="H268" t="s">
        <v>45</v>
      </c>
      <c r="I268" t="s">
        <v>486</v>
      </c>
      <c r="J268" t="s">
        <v>43</v>
      </c>
      <c r="K268" t="s">
        <v>66</v>
      </c>
      <c r="L268" t="s">
        <v>27</v>
      </c>
      <c r="M268" t="s">
        <v>486</v>
      </c>
      <c r="N268" t="s">
        <v>31</v>
      </c>
      <c r="O268" t="s">
        <v>31</v>
      </c>
      <c r="P268" t="s">
        <v>31</v>
      </c>
      <c r="Q268" t="s">
        <v>26</v>
      </c>
      <c r="R268" t="s">
        <v>27</v>
      </c>
      <c r="S268">
        <v>3</v>
      </c>
      <c r="T268">
        <v>2</v>
      </c>
      <c r="U268" t="s">
        <v>26</v>
      </c>
      <c r="V268" t="s">
        <v>27</v>
      </c>
      <c r="W268" t="s">
        <v>27</v>
      </c>
      <c r="X268" t="s">
        <v>27</v>
      </c>
    </row>
    <row r="269" spans="1:24" x14ac:dyDescent="0.2">
      <c r="A269" t="s">
        <v>601</v>
      </c>
      <c r="B269" t="s">
        <v>601</v>
      </c>
      <c r="C269" t="s">
        <v>25</v>
      </c>
      <c r="D269" t="s">
        <v>26</v>
      </c>
      <c r="E269" t="s">
        <v>27</v>
      </c>
      <c r="F269" t="s">
        <v>602</v>
      </c>
      <c r="G269" t="s">
        <v>28</v>
      </c>
      <c r="H269" t="s">
        <v>32</v>
      </c>
      <c r="I269" t="s">
        <v>601</v>
      </c>
      <c r="J269" t="s">
        <v>127</v>
      </c>
      <c r="K269" t="s">
        <v>29</v>
      </c>
      <c r="L269" t="s">
        <v>26</v>
      </c>
      <c r="M269" t="s">
        <v>603</v>
      </c>
      <c r="N269" t="s">
        <v>31</v>
      </c>
      <c r="O269" t="s">
        <v>28</v>
      </c>
      <c r="P269" t="s">
        <v>28</v>
      </c>
      <c r="Q269" t="s">
        <v>26</v>
      </c>
      <c r="R269" t="s">
        <v>27</v>
      </c>
      <c r="S269">
        <v>1</v>
      </c>
      <c r="T269">
        <v>2</v>
      </c>
      <c r="U269" t="s">
        <v>26</v>
      </c>
      <c r="V269" t="s">
        <v>27</v>
      </c>
      <c r="W269" t="s">
        <v>27</v>
      </c>
      <c r="X269" t="s">
        <v>27</v>
      </c>
    </row>
    <row r="270" spans="1:24" hidden="1" x14ac:dyDescent="0.2">
      <c r="A270" t="s">
        <v>604</v>
      </c>
      <c r="B270" t="s">
        <v>604</v>
      </c>
      <c r="C270" t="s">
        <v>25</v>
      </c>
      <c r="D270" t="s">
        <v>26</v>
      </c>
      <c r="E270" t="s">
        <v>27</v>
      </c>
      <c r="F270" t="s">
        <v>31</v>
      </c>
      <c r="G270" t="s">
        <v>31</v>
      </c>
      <c r="H270" t="s">
        <v>45</v>
      </c>
      <c r="I270" t="s">
        <v>604</v>
      </c>
      <c r="J270" t="s">
        <v>43</v>
      </c>
      <c r="K270" t="s">
        <v>134</v>
      </c>
      <c r="L270" t="s">
        <v>27</v>
      </c>
      <c r="M270" t="s">
        <v>603</v>
      </c>
      <c r="N270" t="s">
        <v>31</v>
      </c>
      <c r="O270" t="s">
        <v>31</v>
      </c>
      <c r="P270" t="s">
        <v>31</v>
      </c>
      <c r="Q270" t="s">
        <v>26</v>
      </c>
      <c r="R270" t="s">
        <v>27</v>
      </c>
      <c r="S270">
        <v>2</v>
      </c>
      <c r="T270">
        <v>2</v>
      </c>
      <c r="U270" t="s">
        <v>26</v>
      </c>
      <c r="V270" t="s">
        <v>27</v>
      </c>
      <c r="W270" t="s">
        <v>27</v>
      </c>
      <c r="X270" t="s">
        <v>27</v>
      </c>
    </row>
    <row r="271" spans="1:24" x14ac:dyDescent="0.2">
      <c r="A271" t="s">
        <v>605</v>
      </c>
      <c r="B271" t="s">
        <v>605</v>
      </c>
      <c r="C271" t="s">
        <v>25</v>
      </c>
      <c r="D271" t="s">
        <v>26</v>
      </c>
      <c r="E271" t="s">
        <v>27</v>
      </c>
      <c r="F271" t="s">
        <v>28</v>
      </c>
      <c r="G271" t="s">
        <v>28</v>
      </c>
      <c r="H271" t="s">
        <v>32</v>
      </c>
      <c r="I271" t="s">
        <v>605</v>
      </c>
      <c r="J271" t="s">
        <v>606</v>
      </c>
      <c r="K271" t="s">
        <v>29</v>
      </c>
      <c r="L271" t="s">
        <v>27</v>
      </c>
      <c r="M271" t="s">
        <v>605</v>
      </c>
      <c r="N271" t="s">
        <v>31</v>
      </c>
      <c r="O271" t="s">
        <v>28</v>
      </c>
      <c r="P271" t="s">
        <v>28</v>
      </c>
      <c r="Q271" t="s">
        <v>26</v>
      </c>
      <c r="R271" t="s">
        <v>27</v>
      </c>
      <c r="S271">
        <v>1</v>
      </c>
      <c r="T271">
        <v>2</v>
      </c>
      <c r="U271" t="s">
        <v>26</v>
      </c>
      <c r="V271" t="s">
        <v>27</v>
      </c>
      <c r="W271" t="s">
        <v>27</v>
      </c>
      <c r="X271" t="s">
        <v>27</v>
      </c>
    </row>
    <row r="272" spans="1:24" x14ac:dyDescent="0.2">
      <c r="A272" t="s">
        <v>607</v>
      </c>
      <c r="B272" t="s">
        <v>607</v>
      </c>
      <c r="C272" t="s">
        <v>25</v>
      </c>
      <c r="D272" t="s">
        <v>26</v>
      </c>
      <c r="E272" t="s">
        <v>27</v>
      </c>
      <c r="F272" t="s">
        <v>608</v>
      </c>
      <c r="G272" t="s">
        <v>28</v>
      </c>
      <c r="H272" t="s">
        <v>32</v>
      </c>
      <c r="I272" t="s">
        <v>607</v>
      </c>
      <c r="J272" t="s">
        <v>127</v>
      </c>
      <c r="K272" t="s">
        <v>29</v>
      </c>
      <c r="L272" t="s">
        <v>26</v>
      </c>
      <c r="M272" t="s">
        <v>605</v>
      </c>
      <c r="N272" t="s">
        <v>31</v>
      </c>
      <c r="O272" t="s">
        <v>28</v>
      </c>
      <c r="P272" t="s">
        <v>28</v>
      </c>
      <c r="Q272" t="s">
        <v>26</v>
      </c>
      <c r="R272" t="s">
        <v>27</v>
      </c>
      <c r="S272">
        <v>1</v>
      </c>
      <c r="T272">
        <v>2</v>
      </c>
      <c r="U272" t="s">
        <v>26</v>
      </c>
      <c r="V272" t="s">
        <v>27</v>
      </c>
      <c r="W272" t="s">
        <v>27</v>
      </c>
      <c r="X272" t="s">
        <v>27</v>
      </c>
    </row>
    <row r="273" spans="1:24" x14ac:dyDescent="0.2">
      <c r="A273" t="s">
        <v>609</v>
      </c>
      <c r="B273" t="s">
        <v>609</v>
      </c>
      <c r="C273" t="s">
        <v>25</v>
      </c>
      <c r="D273" t="s">
        <v>26</v>
      </c>
      <c r="E273" t="s">
        <v>27</v>
      </c>
      <c r="F273" t="s">
        <v>31</v>
      </c>
      <c r="G273" t="s">
        <v>28</v>
      </c>
      <c r="H273" t="s">
        <v>32</v>
      </c>
      <c r="I273" t="s">
        <v>609</v>
      </c>
      <c r="J273" t="s">
        <v>610</v>
      </c>
      <c r="K273" t="s">
        <v>29</v>
      </c>
      <c r="L273" t="s">
        <v>27</v>
      </c>
      <c r="M273" t="s">
        <v>609</v>
      </c>
      <c r="N273" t="s">
        <v>31</v>
      </c>
      <c r="O273" t="s">
        <v>28</v>
      </c>
      <c r="P273" t="s">
        <v>28</v>
      </c>
      <c r="Q273" t="s">
        <v>26</v>
      </c>
      <c r="R273" t="s">
        <v>27</v>
      </c>
      <c r="S273">
        <v>1</v>
      </c>
      <c r="T273">
        <v>2</v>
      </c>
      <c r="U273" t="s">
        <v>26</v>
      </c>
      <c r="V273" t="s">
        <v>27</v>
      </c>
      <c r="W273" t="s">
        <v>27</v>
      </c>
      <c r="X273" t="s">
        <v>27</v>
      </c>
    </row>
    <row r="274" spans="1:24" x14ac:dyDescent="0.2">
      <c r="A274" t="s">
        <v>611</v>
      </c>
      <c r="B274" t="s">
        <v>611</v>
      </c>
      <c r="C274" t="s">
        <v>25</v>
      </c>
      <c r="D274" t="s">
        <v>26</v>
      </c>
      <c r="E274" t="s">
        <v>27</v>
      </c>
      <c r="F274" t="s">
        <v>608</v>
      </c>
      <c r="G274" t="s">
        <v>28</v>
      </c>
      <c r="H274" t="s">
        <v>32</v>
      </c>
      <c r="I274" t="s">
        <v>611</v>
      </c>
      <c r="J274" t="s">
        <v>127</v>
      </c>
      <c r="K274" t="s">
        <v>29</v>
      </c>
      <c r="L274" t="s">
        <v>26</v>
      </c>
      <c r="M274" t="s">
        <v>609</v>
      </c>
      <c r="N274" t="s">
        <v>31</v>
      </c>
      <c r="O274" t="s">
        <v>28</v>
      </c>
      <c r="P274" t="s">
        <v>28</v>
      </c>
      <c r="Q274" t="s">
        <v>26</v>
      </c>
      <c r="R274" t="s">
        <v>27</v>
      </c>
      <c r="S274">
        <v>1</v>
      </c>
      <c r="T274">
        <v>2</v>
      </c>
      <c r="U274" t="s">
        <v>26</v>
      </c>
      <c r="V274" t="s">
        <v>27</v>
      </c>
      <c r="W274" t="s">
        <v>27</v>
      </c>
      <c r="X274" t="s">
        <v>27</v>
      </c>
    </row>
    <row r="275" spans="1:24" hidden="1" x14ac:dyDescent="0.2">
      <c r="A275" t="s">
        <v>612</v>
      </c>
      <c r="B275" t="s">
        <v>612</v>
      </c>
      <c r="C275" t="s">
        <v>25</v>
      </c>
      <c r="D275" t="s">
        <v>26</v>
      </c>
      <c r="E275" t="s">
        <v>27</v>
      </c>
      <c r="F275" t="s">
        <v>31</v>
      </c>
      <c r="G275" t="s">
        <v>31</v>
      </c>
      <c r="H275" t="s">
        <v>45</v>
      </c>
      <c r="I275" t="s">
        <v>612</v>
      </c>
      <c r="J275" t="s">
        <v>43</v>
      </c>
      <c r="K275" t="s">
        <v>42</v>
      </c>
      <c r="L275" t="s">
        <v>27</v>
      </c>
      <c r="M275" t="s">
        <v>613</v>
      </c>
      <c r="N275" t="s">
        <v>31</v>
      </c>
      <c r="O275" t="s">
        <v>31</v>
      </c>
      <c r="P275" t="s">
        <v>31</v>
      </c>
      <c r="Q275" t="s">
        <v>26</v>
      </c>
      <c r="R275" t="s">
        <v>27</v>
      </c>
      <c r="S275">
        <v>2</v>
      </c>
      <c r="T275">
        <v>2</v>
      </c>
      <c r="U275" t="s">
        <v>26</v>
      </c>
      <c r="V275" t="s">
        <v>27</v>
      </c>
      <c r="W275" t="s">
        <v>27</v>
      </c>
      <c r="X275" t="s">
        <v>27</v>
      </c>
    </row>
    <row r="276" spans="1:24" x14ac:dyDescent="0.2">
      <c r="A276" t="s">
        <v>614</v>
      </c>
      <c r="B276" t="s">
        <v>614</v>
      </c>
      <c r="C276" t="s">
        <v>25</v>
      </c>
      <c r="D276" t="s">
        <v>26</v>
      </c>
      <c r="E276" t="s">
        <v>27</v>
      </c>
      <c r="F276" t="s">
        <v>615</v>
      </c>
      <c r="G276" t="s">
        <v>31</v>
      </c>
      <c r="H276" t="s">
        <v>32</v>
      </c>
      <c r="I276" t="s">
        <v>614</v>
      </c>
      <c r="J276" t="s">
        <v>616</v>
      </c>
      <c r="K276" t="s">
        <v>29</v>
      </c>
      <c r="L276" t="s">
        <v>26</v>
      </c>
      <c r="M276" t="s">
        <v>613</v>
      </c>
      <c r="N276" t="s">
        <v>31</v>
      </c>
      <c r="O276" t="s">
        <v>31</v>
      </c>
      <c r="P276" t="s">
        <v>31</v>
      </c>
      <c r="Q276" t="s">
        <v>26</v>
      </c>
      <c r="R276" t="s">
        <v>27</v>
      </c>
      <c r="S276">
        <v>1</v>
      </c>
      <c r="T276">
        <v>2</v>
      </c>
      <c r="U276" t="s">
        <v>26</v>
      </c>
      <c r="V276" t="s">
        <v>27</v>
      </c>
      <c r="W276" t="s">
        <v>27</v>
      </c>
      <c r="X276" t="s">
        <v>27</v>
      </c>
    </row>
    <row r="277" spans="1:24" hidden="1" x14ac:dyDescent="0.2">
      <c r="A277" t="s">
        <v>617</v>
      </c>
      <c r="B277" t="s">
        <v>617</v>
      </c>
      <c r="C277" t="s">
        <v>155</v>
      </c>
      <c r="D277" t="s">
        <v>26</v>
      </c>
      <c r="E277" t="s">
        <v>27</v>
      </c>
      <c r="F277" t="s">
        <v>28</v>
      </c>
      <c r="G277" t="s">
        <v>28</v>
      </c>
      <c r="H277" t="s">
        <v>45</v>
      </c>
      <c r="I277" t="s">
        <v>617</v>
      </c>
      <c r="J277" t="s">
        <v>43</v>
      </c>
      <c r="K277" t="s">
        <v>42</v>
      </c>
      <c r="L277" t="s">
        <v>27</v>
      </c>
      <c r="M277" t="s">
        <v>618</v>
      </c>
      <c r="N277" t="s">
        <v>31</v>
      </c>
      <c r="O277" t="s">
        <v>28</v>
      </c>
      <c r="P277" t="s">
        <v>28</v>
      </c>
      <c r="Q277" t="s">
        <v>26</v>
      </c>
      <c r="R277" t="s">
        <v>27</v>
      </c>
      <c r="S277">
        <v>2</v>
      </c>
      <c r="T277">
        <v>1</v>
      </c>
      <c r="U277" t="s">
        <v>26</v>
      </c>
      <c r="V277" t="s">
        <v>27</v>
      </c>
      <c r="W277" t="s">
        <v>27</v>
      </c>
      <c r="X277" t="s">
        <v>27</v>
      </c>
    </row>
    <row r="278" spans="1:24" hidden="1" x14ac:dyDescent="0.2">
      <c r="A278" t="s">
        <v>619</v>
      </c>
      <c r="B278" t="s">
        <v>619</v>
      </c>
      <c r="C278" t="s">
        <v>25</v>
      </c>
      <c r="D278" t="s">
        <v>26</v>
      </c>
      <c r="E278" t="s">
        <v>27</v>
      </c>
      <c r="F278" t="s">
        <v>31</v>
      </c>
      <c r="G278" t="s">
        <v>31</v>
      </c>
      <c r="H278" t="s">
        <v>45</v>
      </c>
      <c r="I278" t="s">
        <v>619</v>
      </c>
      <c r="J278" t="s">
        <v>43</v>
      </c>
      <c r="K278" t="s">
        <v>42</v>
      </c>
      <c r="L278" t="s">
        <v>27</v>
      </c>
      <c r="M278" t="s">
        <v>620</v>
      </c>
      <c r="N278" t="s">
        <v>31</v>
      </c>
      <c r="O278" t="s">
        <v>31</v>
      </c>
      <c r="P278" t="s">
        <v>31</v>
      </c>
      <c r="Q278" t="s">
        <v>26</v>
      </c>
      <c r="R278" t="s">
        <v>27</v>
      </c>
      <c r="S278">
        <v>2</v>
      </c>
      <c r="T278">
        <v>2</v>
      </c>
      <c r="U278" t="s">
        <v>26</v>
      </c>
      <c r="V278" t="s">
        <v>27</v>
      </c>
      <c r="W278" t="s">
        <v>27</v>
      </c>
      <c r="X278" t="s">
        <v>27</v>
      </c>
    </row>
    <row r="279" spans="1:24" x14ac:dyDescent="0.2">
      <c r="A279" t="s">
        <v>621</v>
      </c>
      <c r="B279" t="s">
        <v>621</v>
      </c>
      <c r="C279" t="s">
        <v>25</v>
      </c>
      <c r="D279" t="s">
        <v>26</v>
      </c>
      <c r="E279" t="s">
        <v>27</v>
      </c>
      <c r="F279" t="s">
        <v>622</v>
      </c>
      <c r="G279" t="s">
        <v>31</v>
      </c>
      <c r="H279" t="s">
        <v>32</v>
      </c>
      <c r="I279" t="s">
        <v>621</v>
      </c>
      <c r="J279" t="s">
        <v>616</v>
      </c>
      <c r="K279" t="s">
        <v>29</v>
      </c>
      <c r="L279" t="s">
        <v>26</v>
      </c>
      <c r="M279" t="s">
        <v>620</v>
      </c>
      <c r="N279" t="s">
        <v>31</v>
      </c>
      <c r="O279" t="s">
        <v>31</v>
      </c>
      <c r="P279" t="s">
        <v>31</v>
      </c>
      <c r="Q279" t="s">
        <v>26</v>
      </c>
      <c r="R279" t="s">
        <v>27</v>
      </c>
      <c r="S279">
        <v>1</v>
      </c>
      <c r="T279">
        <v>2</v>
      </c>
      <c r="U279" t="s">
        <v>26</v>
      </c>
      <c r="V279" t="s">
        <v>27</v>
      </c>
      <c r="W279" t="s">
        <v>27</v>
      </c>
      <c r="X279" t="s">
        <v>27</v>
      </c>
    </row>
    <row r="280" spans="1:24" hidden="1" x14ac:dyDescent="0.2">
      <c r="A280" t="s">
        <v>623</v>
      </c>
      <c r="B280" t="s">
        <v>623</v>
      </c>
      <c r="C280" t="s">
        <v>25</v>
      </c>
      <c r="D280" t="s">
        <v>26</v>
      </c>
      <c r="E280" t="s">
        <v>27</v>
      </c>
      <c r="F280" t="s">
        <v>31</v>
      </c>
      <c r="G280" t="s">
        <v>31</v>
      </c>
      <c r="H280" t="s">
        <v>45</v>
      </c>
      <c r="I280" t="s">
        <v>623</v>
      </c>
      <c r="J280" t="s">
        <v>43</v>
      </c>
      <c r="K280" t="s">
        <v>42</v>
      </c>
      <c r="L280" t="s">
        <v>27</v>
      </c>
      <c r="M280" t="s">
        <v>624</v>
      </c>
      <c r="N280" t="s">
        <v>31</v>
      </c>
      <c r="O280" t="s">
        <v>31</v>
      </c>
      <c r="P280" t="s">
        <v>31</v>
      </c>
      <c r="Q280" t="s">
        <v>26</v>
      </c>
      <c r="R280" t="s">
        <v>27</v>
      </c>
      <c r="S280">
        <v>2</v>
      </c>
      <c r="T280">
        <v>2</v>
      </c>
      <c r="U280" t="s">
        <v>26</v>
      </c>
      <c r="V280" t="s">
        <v>27</v>
      </c>
      <c r="W280" t="s">
        <v>27</v>
      </c>
      <c r="X280" t="s">
        <v>27</v>
      </c>
    </row>
    <row r="281" spans="1:24" x14ac:dyDescent="0.2">
      <c r="A281" t="s">
        <v>625</v>
      </c>
      <c r="B281" t="s">
        <v>625</v>
      </c>
      <c r="C281" t="s">
        <v>25</v>
      </c>
      <c r="D281" t="s">
        <v>26</v>
      </c>
      <c r="E281" t="s">
        <v>27</v>
      </c>
      <c r="F281" t="s">
        <v>626</v>
      </c>
      <c r="G281" t="s">
        <v>31</v>
      </c>
      <c r="H281" t="s">
        <v>32</v>
      </c>
      <c r="I281" t="s">
        <v>625</v>
      </c>
      <c r="J281" t="s">
        <v>616</v>
      </c>
      <c r="K281" t="s">
        <v>29</v>
      </c>
      <c r="L281" t="s">
        <v>26</v>
      </c>
      <c r="M281" t="s">
        <v>624</v>
      </c>
      <c r="N281" t="s">
        <v>31</v>
      </c>
      <c r="O281" t="s">
        <v>31</v>
      </c>
      <c r="P281" t="s">
        <v>31</v>
      </c>
      <c r="Q281" t="s">
        <v>26</v>
      </c>
      <c r="R281" t="s">
        <v>27</v>
      </c>
      <c r="S281">
        <v>1</v>
      </c>
      <c r="T281">
        <v>2</v>
      </c>
      <c r="U281" t="s">
        <v>26</v>
      </c>
      <c r="V281" t="s">
        <v>27</v>
      </c>
      <c r="W281" t="s">
        <v>27</v>
      </c>
      <c r="X281" t="s">
        <v>27</v>
      </c>
    </row>
    <row r="282" spans="1:24" hidden="1" x14ac:dyDescent="0.2">
      <c r="A282" t="s">
        <v>627</v>
      </c>
      <c r="B282" t="s">
        <v>627</v>
      </c>
      <c r="C282" t="s">
        <v>25</v>
      </c>
      <c r="D282" t="s">
        <v>26</v>
      </c>
      <c r="E282" t="s">
        <v>27</v>
      </c>
      <c r="F282" t="s">
        <v>31</v>
      </c>
      <c r="G282" t="s">
        <v>31</v>
      </c>
      <c r="H282" t="s">
        <v>45</v>
      </c>
      <c r="I282" t="s">
        <v>627</v>
      </c>
      <c r="J282" t="s">
        <v>43</v>
      </c>
      <c r="K282" t="s">
        <v>42</v>
      </c>
      <c r="L282" t="s">
        <v>27</v>
      </c>
      <c r="M282" t="s">
        <v>628</v>
      </c>
      <c r="N282" t="s">
        <v>31</v>
      </c>
      <c r="O282" t="s">
        <v>31</v>
      </c>
      <c r="P282" t="s">
        <v>31</v>
      </c>
      <c r="Q282" t="s">
        <v>26</v>
      </c>
      <c r="R282" t="s">
        <v>27</v>
      </c>
      <c r="S282">
        <v>2</v>
      </c>
      <c r="T282">
        <v>2</v>
      </c>
      <c r="U282" t="s">
        <v>26</v>
      </c>
      <c r="V282" t="s">
        <v>27</v>
      </c>
      <c r="W282" t="s">
        <v>27</v>
      </c>
      <c r="X282" t="s">
        <v>27</v>
      </c>
    </row>
    <row r="283" spans="1:24" x14ac:dyDescent="0.2">
      <c r="A283" t="s">
        <v>629</v>
      </c>
      <c r="B283" t="s">
        <v>629</v>
      </c>
      <c r="C283" t="s">
        <v>25</v>
      </c>
      <c r="D283" t="s">
        <v>26</v>
      </c>
      <c r="E283" t="s">
        <v>27</v>
      </c>
      <c r="F283" t="s">
        <v>630</v>
      </c>
      <c r="G283" t="s">
        <v>31</v>
      </c>
      <c r="H283" t="s">
        <v>32</v>
      </c>
      <c r="I283" t="s">
        <v>629</v>
      </c>
      <c r="J283" t="s">
        <v>616</v>
      </c>
      <c r="K283" t="s">
        <v>29</v>
      </c>
      <c r="L283" t="s">
        <v>26</v>
      </c>
      <c r="M283" t="s">
        <v>628</v>
      </c>
      <c r="N283" t="s">
        <v>31</v>
      </c>
      <c r="O283" t="s">
        <v>31</v>
      </c>
      <c r="P283" t="s">
        <v>31</v>
      </c>
      <c r="Q283" t="s">
        <v>26</v>
      </c>
      <c r="R283" t="s">
        <v>27</v>
      </c>
      <c r="S283">
        <v>1</v>
      </c>
      <c r="T283">
        <v>2</v>
      </c>
      <c r="U283" t="s">
        <v>26</v>
      </c>
      <c r="V283" t="s">
        <v>27</v>
      </c>
      <c r="W283" t="s">
        <v>27</v>
      </c>
      <c r="X283" t="s">
        <v>27</v>
      </c>
    </row>
    <row r="284" spans="1:24" hidden="1" x14ac:dyDescent="0.2">
      <c r="A284" t="s">
        <v>631</v>
      </c>
      <c r="B284" t="s">
        <v>631</v>
      </c>
      <c r="C284" t="s">
        <v>155</v>
      </c>
      <c r="D284" t="s">
        <v>26</v>
      </c>
      <c r="E284" t="s">
        <v>27</v>
      </c>
      <c r="F284" t="s">
        <v>28</v>
      </c>
      <c r="G284" t="s">
        <v>28</v>
      </c>
      <c r="H284" t="s">
        <v>45</v>
      </c>
      <c r="I284" t="s">
        <v>631</v>
      </c>
      <c r="J284" t="s">
        <v>43</v>
      </c>
      <c r="K284" t="s">
        <v>42</v>
      </c>
      <c r="L284" t="s">
        <v>27</v>
      </c>
      <c r="M284" t="s">
        <v>632</v>
      </c>
      <c r="N284" t="s">
        <v>31</v>
      </c>
      <c r="O284" t="s">
        <v>28</v>
      </c>
      <c r="P284" t="s">
        <v>28</v>
      </c>
      <c r="Q284" t="s">
        <v>26</v>
      </c>
      <c r="R284" t="s">
        <v>27</v>
      </c>
      <c r="S284">
        <v>2</v>
      </c>
      <c r="T284">
        <v>2</v>
      </c>
      <c r="U284" t="s">
        <v>26</v>
      </c>
      <c r="V284" t="s">
        <v>27</v>
      </c>
      <c r="W284" t="s">
        <v>27</v>
      </c>
      <c r="X284" t="s">
        <v>27</v>
      </c>
    </row>
    <row r="285" spans="1:24" hidden="1" x14ac:dyDescent="0.2">
      <c r="A285" t="s">
        <v>633</v>
      </c>
      <c r="B285" t="s">
        <v>633</v>
      </c>
      <c r="C285" t="s">
        <v>25</v>
      </c>
      <c r="D285" t="s">
        <v>26</v>
      </c>
      <c r="E285" t="s">
        <v>27</v>
      </c>
      <c r="F285" t="s">
        <v>28</v>
      </c>
      <c r="G285" t="s">
        <v>28</v>
      </c>
      <c r="H285" t="s">
        <v>32</v>
      </c>
      <c r="I285" t="s">
        <v>633</v>
      </c>
      <c r="J285" t="s">
        <v>214</v>
      </c>
      <c r="K285" t="s">
        <v>372</v>
      </c>
      <c r="L285" t="s">
        <v>27</v>
      </c>
      <c r="M285" t="s">
        <v>634</v>
      </c>
      <c r="N285" t="s">
        <v>31</v>
      </c>
      <c r="O285" t="s">
        <v>28</v>
      </c>
      <c r="P285" t="s">
        <v>28</v>
      </c>
      <c r="Q285" t="s">
        <v>26</v>
      </c>
      <c r="R285" t="s">
        <v>27</v>
      </c>
      <c r="S285">
        <v>9</v>
      </c>
      <c r="T285">
        <v>2</v>
      </c>
      <c r="U285" t="s">
        <v>27</v>
      </c>
      <c r="V285" t="s">
        <v>27</v>
      </c>
      <c r="W285" t="s">
        <v>27</v>
      </c>
      <c r="X285" t="s">
        <v>27</v>
      </c>
    </row>
    <row r="286" spans="1:24" x14ac:dyDescent="0.2">
      <c r="A286" t="s">
        <v>635</v>
      </c>
      <c r="B286" t="s">
        <v>635</v>
      </c>
      <c r="C286" t="s">
        <v>25</v>
      </c>
      <c r="D286" t="s">
        <v>26</v>
      </c>
      <c r="E286" t="s">
        <v>27</v>
      </c>
      <c r="F286" t="s">
        <v>636</v>
      </c>
      <c r="G286" t="s">
        <v>637</v>
      </c>
      <c r="H286" t="s">
        <v>32</v>
      </c>
      <c r="I286" t="s">
        <v>635</v>
      </c>
      <c r="J286" t="s">
        <v>86</v>
      </c>
      <c r="K286" t="s">
        <v>29</v>
      </c>
      <c r="L286" t="s">
        <v>26</v>
      </c>
      <c r="M286" t="s">
        <v>81</v>
      </c>
      <c r="N286" t="s">
        <v>31</v>
      </c>
      <c r="O286" t="s">
        <v>28</v>
      </c>
      <c r="P286" t="s">
        <v>28</v>
      </c>
      <c r="Q286" t="s">
        <v>26</v>
      </c>
      <c r="R286" t="s">
        <v>27</v>
      </c>
      <c r="S286">
        <v>1</v>
      </c>
      <c r="T286">
        <v>1</v>
      </c>
      <c r="U286" t="s">
        <v>26</v>
      </c>
      <c r="V286" t="s">
        <v>27</v>
      </c>
      <c r="W286" t="s">
        <v>27</v>
      </c>
      <c r="X286" t="s">
        <v>27</v>
      </c>
    </row>
    <row r="287" spans="1:24" x14ac:dyDescent="0.2">
      <c r="A287" t="s">
        <v>638</v>
      </c>
      <c r="B287" t="s">
        <v>638</v>
      </c>
      <c r="C287" t="s">
        <v>25</v>
      </c>
      <c r="D287" t="s">
        <v>26</v>
      </c>
      <c r="E287" t="s">
        <v>27</v>
      </c>
      <c r="F287" t="s">
        <v>28</v>
      </c>
      <c r="G287" t="s">
        <v>28</v>
      </c>
      <c r="H287" t="s">
        <v>32</v>
      </c>
      <c r="I287" t="s">
        <v>638</v>
      </c>
      <c r="J287" t="s">
        <v>86</v>
      </c>
      <c r="K287" t="s">
        <v>29</v>
      </c>
      <c r="L287" t="s">
        <v>27</v>
      </c>
      <c r="M287" t="s">
        <v>136</v>
      </c>
      <c r="N287" t="s">
        <v>31</v>
      </c>
      <c r="O287" t="s">
        <v>28</v>
      </c>
      <c r="P287" t="s">
        <v>28</v>
      </c>
      <c r="Q287" t="s">
        <v>26</v>
      </c>
      <c r="R287" t="s">
        <v>27</v>
      </c>
      <c r="S287">
        <v>1</v>
      </c>
      <c r="T287">
        <v>1</v>
      </c>
      <c r="U287" t="s">
        <v>26</v>
      </c>
      <c r="V287" t="s">
        <v>27</v>
      </c>
      <c r="W287" t="s">
        <v>27</v>
      </c>
      <c r="X287" t="s">
        <v>27</v>
      </c>
    </row>
    <row r="288" spans="1:24" x14ac:dyDescent="0.2">
      <c r="A288" t="s">
        <v>639</v>
      </c>
      <c r="B288" t="s">
        <v>639</v>
      </c>
      <c r="C288" t="s">
        <v>25</v>
      </c>
      <c r="D288" t="s">
        <v>26</v>
      </c>
      <c r="E288" t="s">
        <v>27</v>
      </c>
      <c r="F288" t="s">
        <v>28</v>
      </c>
      <c r="G288" t="s">
        <v>28</v>
      </c>
      <c r="H288" t="s">
        <v>32</v>
      </c>
      <c r="I288" t="s">
        <v>639</v>
      </c>
      <c r="J288" t="s">
        <v>86</v>
      </c>
      <c r="K288" t="s">
        <v>29</v>
      </c>
      <c r="L288" t="s">
        <v>27</v>
      </c>
      <c r="M288" t="s">
        <v>136</v>
      </c>
      <c r="N288" t="s">
        <v>31</v>
      </c>
      <c r="O288" t="s">
        <v>28</v>
      </c>
      <c r="P288" t="s">
        <v>28</v>
      </c>
      <c r="Q288" t="s">
        <v>26</v>
      </c>
      <c r="R288" t="s">
        <v>27</v>
      </c>
      <c r="S288">
        <v>1</v>
      </c>
      <c r="T288">
        <v>1</v>
      </c>
      <c r="U288" t="s">
        <v>26</v>
      </c>
      <c r="V288" t="s">
        <v>27</v>
      </c>
      <c r="W288" t="s">
        <v>27</v>
      </c>
      <c r="X288" t="s">
        <v>27</v>
      </c>
    </row>
    <row r="289" spans="1:24" x14ac:dyDescent="0.2">
      <c r="A289" t="s">
        <v>640</v>
      </c>
      <c r="B289" t="s">
        <v>640</v>
      </c>
      <c r="C289" t="s">
        <v>25</v>
      </c>
      <c r="D289" t="s">
        <v>26</v>
      </c>
      <c r="E289" t="s">
        <v>27</v>
      </c>
      <c r="F289" t="s">
        <v>28</v>
      </c>
      <c r="G289" t="s">
        <v>28</v>
      </c>
      <c r="H289" t="s">
        <v>32</v>
      </c>
      <c r="I289" t="s">
        <v>640</v>
      </c>
      <c r="J289" t="s">
        <v>86</v>
      </c>
      <c r="K289" t="s">
        <v>29</v>
      </c>
      <c r="L289" t="s">
        <v>27</v>
      </c>
      <c r="M289" t="s">
        <v>136</v>
      </c>
      <c r="N289" t="s">
        <v>31</v>
      </c>
      <c r="O289" t="s">
        <v>28</v>
      </c>
      <c r="P289" t="s">
        <v>28</v>
      </c>
      <c r="Q289" t="s">
        <v>26</v>
      </c>
      <c r="R289" t="s">
        <v>27</v>
      </c>
      <c r="S289">
        <v>1</v>
      </c>
      <c r="T289">
        <v>1</v>
      </c>
      <c r="U289" t="s">
        <v>26</v>
      </c>
      <c r="V289" t="s">
        <v>27</v>
      </c>
      <c r="W289" t="s">
        <v>27</v>
      </c>
      <c r="X289" t="s">
        <v>27</v>
      </c>
    </row>
    <row r="290" spans="1:24" x14ac:dyDescent="0.2">
      <c r="A290" t="s">
        <v>641</v>
      </c>
      <c r="B290" t="s">
        <v>641</v>
      </c>
      <c r="C290" t="s">
        <v>25</v>
      </c>
      <c r="D290" t="s">
        <v>26</v>
      </c>
      <c r="E290" t="s">
        <v>27</v>
      </c>
      <c r="F290" t="s">
        <v>28</v>
      </c>
      <c r="G290" t="s">
        <v>28</v>
      </c>
      <c r="H290" t="s">
        <v>32</v>
      </c>
      <c r="I290" t="s">
        <v>641</v>
      </c>
      <c r="J290" t="s">
        <v>86</v>
      </c>
      <c r="K290" t="s">
        <v>29</v>
      </c>
      <c r="L290" t="s">
        <v>27</v>
      </c>
      <c r="M290" t="s">
        <v>136</v>
      </c>
      <c r="N290" t="s">
        <v>31</v>
      </c>
      <c r="O290" t="s">
        <v>28</v>
      </c>
      <c r="P290" t="s">
        <v>28</v>
      </c>
      <c r="Q290" t="s">
        <v>26</v>
      </c>
      <c r="R290" t="s">
        <v>27</v>
      </c>
      <c r="S290">
        <v>1</v>
      </c>
      <c r="T290">
        <v>1</v>
      </c>
      <c r="U290" t="s">
        <v>26</v>
      </c>
      <c r="V290" t="s">
        <v>27</v>
      </c>
      <c r="W290" t="s">
        <v>27</v>
      </c>
      <c r="X290" t="s">
        <v>27</v>
      </c>
    </row>
    <row r="291" spans="1:24" x14ac:dyDescent="0.2">
      <c r="A291" t="s">
        <v>642</v>
      </c>
      <c r="B291" t="s">
        <v>642</v>
      </c>
      <c r="C291" t="s">
        <v>25</v>
      </c>
      <c r="D291" t="s">
        <v>26</v>
      </c>
      <c r="E291" t="s">
        <v>27</v>
      </c>
      <c r="F291" t="s">
        <v>28</v>
      </c>
      <c r="G291" t="s">
        <v>28</v>
      </c>
      <c r="H291" t="s">
        <v>32</v>
      </c>
      <c r="I291" t="s">
        <v>642</v>
      </c>
      <c r="J291" t="s">
        <v>86</v>
      </c>
      <c r="K291" t="s">
        <v>29</v>
      </c>
      <c r="L291" t="s">
        <v>27</v>
      </c>
      <c r="M291" t="s">
        <v>136</v>
      </c>
      <c r="N291" t="s">
        <v>31</v>
      </c>
      <c r="O291" t="s">
        <v>28</v>
      </c>
      <c r="P291" t="s">
        <v>28</v>
      </c>
      <c r="Q291" t="s">
        <v>26</v>
      </c>
      <c r="R291" t="s">
        <v>27</v>
      </c>
      <c r="S291">
        <v>1</v>
      </c>
      <c r="T291">
        <v>1</v>
      </c>
      <c r="U291" t="s">
        <v>26</v>
      </c>
      <c r="V291" t="s">
        <v>27</v>
      </c>
      <c r="W291" t="s">
        <v>27</v>
      </c>
      <c r="X291" t="s">
        <v>27</v>
      </c>
    </row>
    <row r="292" spans="1:24" x14ac:dyDescent="0.2">
      <c r="A292" t="s">
        <v>643</v>
      </c>
      <c r="B292" t="s">
        <v>643</v>
      </c>
      <c r="C292" t="s">
        <v>25</v>
      </c>
      <c r="D292" t="s">
        <v>26</v>
      </c>
      <c r="E292" t="s">
        <v>27</v>
      </c>
      <c r="F292" t="s">
        <v>28</v>
      </c>
      <c r="G292" t="s">
        <v>28</v>
      </c>
      <c r="H292" t="s">
        <v>32</v>
      </c>
      <c r="I292" t="s">
        <v>643</v>
      </c>
      <c r="J292" t="s">
        <v>86</v>
      </c>
      <c r="K292" t="s">
        <v>29</v>
      </c>
      <c r="L292" t="s">
        <v>27</v>
      </c>
      <c r="M292" t="s">
        <v>136</v>
      </c>
      <c r="N292" t="s">
        <v>31</v>
      </c>
      <c r="O292" t="s">
        <v>28</v>
      </c>
      <c r="P292" t="s">
        <v>28</v>
      </c>
      <c r="Q292" t="s">
        <v>26</v>
      </c>
      <c r="R292" t="s">
        <v>27</v>
      </c>
      <c r="S292">
        <v>1</v>
      </c>
      <c r="T292">
        <v>1</v>
      </c>
      <c r="U292" t="s">
        <v>26</v>
      </c>
      <c r="V292" t="s">
        <v>27</v>
      </c>
      <c r="W292" t="s">
        <v>27</v>
      </c>
      <c r="X292" t="s">
        <v>27</v>
      </c>
    </row>
    <row r="293" spans="1:24" x14ac:dyDescent="0.2">
      <c r="A293" t="s">
        <v>644</v>
      </c>
      <c r="B293" t="s">
        <v>644</v>
      </c>
      <c r="C293" t="s">
        <v>25</v>
      </c>
      <c r="D293" t="s">
        <v>26</v>
      </c>
      <c r="E293" t="s">
        <v>27</v>
      </c>
      <c r="F293" t="s">
        <v>28</v>
      </c>
      <c r="G293" t="s">
        <v>28</v>
      </c>
      <c r="H293" t="s">
        <v>32</v>
      </c>
      <c r="I293" t="s">
        <v>644</v>
      </c>
      <c r="J293" t="s">
        <v>86</v>
      </c>
      <c r="K293" t="s">
        <v>29</v>
      </c>
      <c r="L293" t="s">
        <v>27</v>
      </c>
      <c r="M293" t="s">
        <v>136</v>
      </c>
      <c r="N293" t="s">
        <v>31</v>
      </c>
      <c r="O293" t="s">
        <v>28</v>
      </c>
      <c r="P293" t="s">
        <v>28</v>
      </c>
      <c r="Q293" t="s">
        <v>26</v>
      </c>
      <c r="R293" t="s">
        <v>27</v>
      </c>
      <c r="S293">
        <v>1</v>
      </c>
      <c r="T293">
        <v>1</v>
      </c>
      <c r="U293" t="s">
        <v>26</v>
      </c>
      <c r="V293" t="s">
        <v>27</v>
      </c>
      <c r="W293" t="s">
        <v>27</v>
      </c>
      <c r="X293" t="s">
        <v>27</v>
      </c>
    </row>
    <row r="294" spans="1:24" x14ac:dyDescent="0.2">
      <c r="A294" t="s">
        <v>645</v>
      </c>
      <c r="B294" t="s">
        <v>645</v>
      </c>
      <c r="C294" t="s">
        <v>25</v>
      </c>
      <c r="D294" t="s">
        <v>26</v>
      </c>
      <c r="E294" t="s">
        <v>27</v>
      </c>
      <c r="F294" t="s">
        <v>28</v>
      </c>
      <c r="G294" t="s">
        <v>28</v>
      </c>
      <c r="H294" t="s">
        <v>32</v>
      </c>
      <c r="I294" t="s">
        <v>645</v>
      </c>
      <c r="J294" t="s">
        <v>86</v>
      </c>
      <c r="K294" t="s">
        <v>29</v>
      </c>
      <c r="L294" t="s">
        <v>27</v>
      </c>
      <c r="M294" t="s">
        <v>136</v>
      </c>
      <c r="N294" t="s">
        <v>31</v>
      </c>
      <c r="O294" t="s">
        <v>28</v>
      </c>
      <c r="P294" t="s">
        <v>28</v>
      </c>
      <c r="Q294" t="s">
        <v>26</v>
      </c>
      <c r="R294" t="s">
        <v>27</v>
      </c>
      <c r="S294">
        <v>1</v>
      </c>
      <c r="T294">
        <v>1</v>
      </c>
      <c r="U294" t="s">
        <v>26</v>
      </c>
      <c r="V294" t="s">
        <v>27</v>
      </c>
      <c r="W294" t="s">
        <v>27</v>
      </c>
      <c r="X294" t="s">
        <v>27</v>
      </c>
    </row>
    <row r="295" spans="1:24" x14ac:dyDescent="0.2">
      <c r="A295" t="s">
        <v>646</v>
      </c>
      <c r="B295" t="s">
        <v>646</v>
      </c>
      <c r="C295" t="s">
        <v>25</v>
      </c>
      <c r="D295" t="s">
        <v>26</v>
      </c>
      <c r="E295" t="s">
        <v>27</v>
      </c>
      <c r="F295" t="s">
        <v>28</v>
      </c>
      <c r="G295" t="s">
        <v>28</v>
      </c>
      <c r="H295" t="s">
        <v>32</v>
      </c>
      <c r="I295" t="s">
        <v>646</v>
      </c>
      <c r="J295" t="s">
        <v>647</v>
      </c>
      <c r="K295" t="s">
        <v>29</v>
      </c>
      <c r="L295" t="s">
        <v>27</v>
      </c>
      <c r="M295" t="s">
        <v>136</v>
      </c>
      <c r="N295" t="s">
        <v>31</v>
      </c>
      <c r="O295" t="s">
        <v>28</v>
      </c>
      <c r="P295" t="s">
        <v>28</v>
      </c>
      <c r="Q295" t="s">
        <v>26</v>
      </c>
      <c r="R295" t="s">
        <v>27</v>
      </c>
      <c r="S295">
        <v>1</v>
      </c>
      <c r="T295">
        <v>1</v>
      </c>
      <c r="U295" t="s">
        <v>26</v>
      </c>
      <c r="V295" t="s">
        <v>27</v>
      </c>
      <c r="W295" t="s">
        <v>27</v>
      </c>
      <c r="X295" t="s">
        <v>27</v>
      </c>
    </row>
    <row r="296" spans="1:24" x14ac:dyDescent="0.2">
      <c r="A296" t="s">
        <v>648</v>
      </c>
      <c r="B296" t="s">
        <v>648</v>
      </c>
      <c r="C296" t="s">
        <v>25</v>
      </c>
      <c r="D296" t="s">
        <v>26</v>
      </c>
      <c r="E296" t="s">
        <v>27</v>
      </c>
      <c r="F296" t="s">
        <v>28</v>
      </c>
      <c r="G296" t="s">
        <v>28</v>
      </c>
      <c r="H296" t="s">
        <v>32</v>
      </c>
      <c r="I296" t="s">
        <v>648</v>
      </c>
      <c r="J296" t="s">
        <v>86</v>
      </c>
      <c r="K296" t="s">
        <v>29</v>
      </c>
      <c r="L296" t="s">
        <v>27</v>
      </c>
      <c r="M296" t="s">
        <v>136</v>
      </c>
      <c r="N296" t="s">
        <v>31</v>
      </c>
      <c r="O296" t="s">
        <v>28</v>
      </c>
      <c r="P296" t="s">
        <v>28</v>
      </c>
      <c r="Q296" t="s">
        <v>26</v>
      </c>
      <c r="R296" t="s">
        <v>27</v>
      </c>
      <c r="S296">
        <v>1</v>
      </c>
      <c r="T296">
        <v>1</v>
      </c>
      <c r="U296" t="s">
        <v>26</v>
      </c>
      <c r="V296" t="s">
        <v>27</v>
      </c>
      <c r="W296" t="s">
        <v>27</v>
      </c>
      <c r="X296" t="s">
        <v>27</v>
      </c>
    </row>
    <row r="297" spans="1:24" x14ac:dyDescent="0.2">
      <c r="A297" t="s">
        <v>649</v>
      </c>
      <c r="B297" t="s">
        <v>649</v>
      </c>
      <c r="C297" t="s">
        <v>25</v>
      </c>
      <c r="D297" t="s">
        <v>26</v>
      </c>
      <c r="E297" t="s">
        <v>27</v>
      </c>
      <c r="F297" t="s">
        <v>650</v>
      </c>
      <c r="G297" t="s">
        <v>651</v>
      </c>
      <c r="H297" t="s">
        <v>32</v>
      </c>
      <c r="I297" t="s">
        <v>649</v>
      </c>
      <c r="J297" t="s">
        <v>86</v>
      </c>
      <c r="K297" t="s">
        <v>29</v>
      </c>
      <c r="L297" t="s">
        <v>26</v>
      </c>
      <c r="M297" t="s">
        <v>652</v>
      </c>
      <c r="N297" t="s">
        <v>31</v>
      </c>
      <c r="O297" t="s">
        <v>28</v>
      </c>
      <c r="P297" t="s">
        <v>28</v>
      </c>
      <c r="Q297" t="s">
        <v>26</v>
      </c>
      <c r="R297" t="s">
        <v>27</v>
      </c>
      <c r="S297">
        <v>1</v>
      </c>
      <c r="T297">
        <v>2</v>
      </c>
      <c r="U297" t="s">
        <v>27</v>
      </c>
      <c r="V297" t="s">
        <v>27</v>
      </c>
      <c r="W297" t="s">
        <v>27</v>
      </c>
      <c r="X297" t="s">
        <v>27</v>
      </c>
    </row>
    <row r="298" spans="1:24" x14ac:dyDescent="0.2">
      <c r="A298" t="s">
        <v>653</v>
      </c>
      <c r="B298" t="s">
        <v>653</v>
      </c>
      <c r="C298" t="s">
        <v>25</v>
      </c>
      <c r="D298" t="s">
        <v>26</v>
      </c>
      <c r="E298" t="s">
        <v>27</v>
      </c>
      <c r="F298" t="s">
        <v>654</v>
      </c>
      <c r="G298" t="s">
        <v>651</v>
      </c>
      <c r="H298" t="s">
        <v>32</v>
      </c>
      <c r="I298" t="s">
        <v>653</v>
      </c>
      <c r="J298" t="s">
        <v>86</v>
      </c>
      <c r="K298" t="s">
        <v>29</v>
      </c>
      <c r="L298" t="s">
        <v>26</v>
      </c>
      <c r="M298" t="s">
        <v>655</v>
      </c>
      <c r="N298" t="s">
        <v>31</v>
      </c>
      <c r="O298" t="s">
        <v>28</v>
      </c>
      <c r="P298" t="s">
        <v>28</v>
      </c>
      <c r="Q298" t="s">
        <v>26</v>
      </c>
      <c r="R298" t="s">
        <v>27</v>
      </c>
      <c r="S298">
        <v>1</v>
      </c>
      <c r="T298">
        <v>2</v>
      </c>
      <c r="U298" t="s">
        <v>27</v>
      </c>
      <c r="V298" t="s">
        <v>27</v>
      </c>
      <c r="W298" t="s">
        <v>27</v>
      </c>
      <c r="X298" t="s">
        <v>27</v>
      </c>
    </row>
    <row r="299" spans="1:24" x14ac:dyDescent="0.2">
      <c r="A299" t="s">
        <v>656</v>
      </c>
      <c r="B299" t="s">
        <v>656</v>
      </c>
      <c r="C299" t="s">
        <v>25</v>
      </c>
      <c r="D299" t="s">
        <v>26</v>
      </c>
      <c r="E299" t="s">
        <v>27</v>
      </c>
      <c r="F299" t="s">
        <v>28</v>
      </c>
      <c r="G299" t="s">
        <v>28</v>
      </c>
      <c r="H299" t="s">
        <v>32</v>
      </c>
      <c r="I299" t="s">
        <v>656</v>
      </c>
      <c r="J299" t="s">
        <v>86</v>
      </c>
      <c r="K299" t="s">
        <v>29</v>
      </c>
      <c r="L299" t="s">
        <v>27</v>
      </c>
      <c r="M299" t="s">
        <v>136</v>
      </c>
      <c r="N299" t="s">
        <v>31</v>
      </c>
      <c r="O299" t="s">
        <v>28</v>
      </c>
      <c r="P299" t="s">
        <v>28</v>
      </c>
      <c r="Q299" t="s">
        <v>26</v>
      </c>
      <c r="R299" t="s">
        <v>27</v>
      </c>
      <c r="S299">
        <v>1</v>
      </c>
      <c r="T299">
        <v>1</v>
      </c>
      <c r="U299" t="s">
        <v>26</v>
      </c>
      <c r="V299" t="s">
        <v>27</v>
      </c>
      <c r="W299" t="s">
        <v>27</v>
      </c>
      <c r="X299" t="s">
        <v>27</v>
      </c>
    </row>
    <row r="300" spans="1:24" hidden="1" x14ac:dyDescent="0.2">
      <c r="A300" t="s">
        <v>657</v>
      </c>
      <c r="B300" t="s">
        <v>657</v>
      </c>
      <c r="C300" t="s">
        <v>25</v>
      </c>
      <c r="D300" t="s">
        <v>26</v>
      </c>
      <c r="E300" t="s">
        <v>27</v>
      </c>
      <c r="F300" t="s">
        <v>31</v>
      </c>
      <c r="G300" t="s">
        <v>31</v>
      </c>
      <c r="H300" t="s">
        <v>45</v>
      </c>
      <c r="I300" t="s">
        <v>657</v>
      </c>
      <c r="J300" t="s">
        <v>43</v>
      </c>
      <c r="K300" t="s">
        <v>66</v>
      </c>
      <c r="L300" t="s">
        <v>27</v>
      </c>
      <c r="M300" t="s">
        <v>657</v>
      </c>
      <c r="N300" t="s">
        <v>31</v>
      </c>
      <c r="O300" t="s">
        <v>31</v>
      </c>
      <c r="P300" t="s">
        <v>31</v>
      </c>
      <c r="Q300" t="s">
        <v>26</v>
      </c>
      <c r="R300" t="s">
        <v>27</v>
      </c>
      <c r="S300">
        <v>3</v>
      </c>
      <c r="T300">
        <v>2</v>
      </c>
      <c r="U300" t="s">
        <v>26</v>
      </c>
      <c r="V300" t="s">
        <v>27</v>
      </c>
      <c r="W300" t="s">
        <v>27</v>
      </c>
      <c r="X300" t="s">
        <v>27</v>
      </c>
    </row>
    <row r="301" spans="1:24" x14ac:dyDescent="0.2">
      <c r="A301" t="s">
        <v>658</v>
      </c>
      <c r="B301" t="s">
        <v>658</v>
      </c>
      <c r="C301" t="s">
        <v>25</v>
      </c>
      <c r="D301" t="s">
        <v>26</v>
      </c>
      <c r="E301" t="s">
        <v>27</v>
      </c>
      <c r="F301" t="s">
        <v>659</v>
      </c>
      <c r="G301" t="s">
        <v>31</v>
      </c>
      <c r="H301" t="s">
        <v>32</v>
      </c>
      <c r="I301" t="s">
        <v>658</v>
      </c>
      <c r="J301" t="s">
        <v>127</v>
      </c>
      <c r="K301" t="s">
        <v>29</v>
      </c>
      <c r="L301" t="s">
        <v>26</v>
      </c>
      <c r="M301" t="s">
        <v>657</v>
      </c>
      <c r="N301" t="s">
        <v>31</v>
      </c>
      <c r="O301" t="s">
        <v>31</v>
      </c>
      <c r="P301" t="s">
        <v>31</v>
      </c>
      <c r="Q301" t="s">
        <v>26</v>
      </c>
      <c r="R301" t="s">
        <v>27</v>
      </c>
      <c r="S301">
        <v>1</v>
      </c>
      <c r="T301">
        <v>2</v>
      </c>
      <c r="U301" t="s">
        <v>26</v>
      </c>
      <c r="V301" t="s">
        <v>27</v>
      </c>
      <c r="W301" t="s">
        <v>27</v>
      </c>
      <c r="X301" t="s">
        <v>27</v>
      </c>
    </row>
    <row r="302" spans="1:24" hidden="1" x14ac:dyDescent="0.2">
      <c r="A302" t="s">
        <v>660</v>
      </c>
      <c r="B302" t="s">
        <v>660</v>
      </c>
      <c r="C302" t="s">
        <v>25</v>
      </c>
      <c r="D302" t="s">
        <v>26</v>
      </c>
      <c r="E302" t="s">
        <v>27</v>
      </c>
      <c r="F302" t="s">
        <v>661</v>
      </c>
      <c r="G302" t="s">
        <v>28</v>
      </c>
      <c r="H302" t="s">
        <v>45</v>
      </c>
      <c r="I302" t="s">
        <v>660</v>
      </c>
      <c r="J302" t="s">
        <v>43</v>
      </c>
      <c r="K302" t="s">
        <v>66</v>
      </c>
      <c r="L302" t="s">
        <v>26</v>
      </c>
      <c r="M302" t="s">
        <v>660</v>
      </c>
      <c r="N302" t="s">
        <v>31</v>
      </c>
      <c r="O302" t="s">
        <v>28</v>
      </c>
      <c r="P302" t="s">
        <v>28</v>
      </c>
      <c r="Q302" t="s">
        <v>26</v>
      </c>
      <c r="R302" t="s">
        <v>27</v>
      </c>
      <c r="S302">
        <v>3</v>
      </c>
      <c r="T302">
        <v>2</v>
      </c>
      <c r="U302" t="s">
        <v>27</v>
      </c>
      <c r="V302" t="s">
        <v>27</v>
      </c>
      <c r="W302" t="s">
        <v>27</v>
      </c>
      <c r="X302" t="s">
        <v>27</v>
      </c>
    </row>
    <row r="303" spans="1:24" hidden="1" x14ac:dyDescent="0.2">
      <c r="A303" t="s">
        <v>662</v>
      </c>
      <c r="B303" t="s">
        <v>662</v>
      </c>
      <c r="C303" t="s">
        <v>25</v>
      </c>
      <c r="D303" t="s">
        <v>26</v>
      </c>
      <c r="E303" t="s">
        <v>27</v>
      </c>
      <c r="F303" t="s">
        <v>663</v>
      </c>
      <c r="G303" t="s">
        <v>28</v>
      </c>
      <c r="H303" t="s">
        <v>45</v>
      </c>
      <c r="I303" t="s">
        <v>662</v>
      </c>
      <c r="J303" t="s">
        <v>43</v>
      </c>
      <c r="K303" t="s">
        <v>66</v>
      </c>
      <c r="L303" t="s">
        <v>26</v>
      </c>
      <c r="M303" t="s">
        <v>662</v>
      </c>
      <c r="N303" t="s">
        <v>31</v>
      </c>
      <c r="O303" t="s">
        <v>28</v>
      </c>
      <c r="P303" t="s">
        <v>28</v>
      </c>
      <c r="Q303" t="s">
        <v>26</v>
      </c>
      <c r="R303" t="s">
        <v>27</v>
      </c>
      <c r="S303">
        <v>3</v>
      </c>
      <c r="T303">
        <v>2</v>
      </c>
      <c r="U303" t="s">
        <v>26</v>
      </c>
      <c r="V303" t="s">
        <v>27</v>
      </c>
      <c r="W303" t="s">
        <v>27</v>
      </c>
      <c r="X303" t="s">
        <v>27</v>
      </c>
    </row>
    <row r="304" spans="1:24" hidden="1" x14ac:dyDescent="0.2">
      <c r="A304" t="s">
        <v>664</v>
      </c>
      <c r="B304" t="s">
        <v>664</v>
      </c>
      <c r="C304" t="s">
        <v>25</v>
      </c>
      <c r="D304" t="s">
        <v>26</v>
      </c>
      <c r="E304" t="s">
        <v>27</v>
      </c>
      <c r="F304" t="s">
        <v>28</v>
      </c>
      <c r="G304" t="s">
        <v>28</v>
      </c>
      <c r="H304" t="s">
        <v>45</v>
      </c>
      <c r="I304" t="s">
        <v>664</v>
      </c>
      <c r="J304" t="s">
        <v>43</v>
      </c>
      <c r="K304" t="s">
        <v>66</v>
      </c>
      <c r="L304" t="s">
        <v>27</v>
      </c>
      <c r="M304" t="s">
        <v>664</v>
      </c>
      <c r="N304" t="s">
        <v>31</v>
      </c>
      <c r="O304" t="s">
        <v>28</v>
      </c>
      <c r="P304" t="s">
        <v>28</v>
      </c>
      <c r="Q304" t="s">
        <v>26</v>
      </c>
      <c r="R304" t="s">
        <v>27</v>
      </c>
      <c r="S304">
        <v>3</v>
      </c>
      <c r="T304">
        <v>2</v>
      </c>
      <c r="U304" t="s">
        <v>26</v>
      </c>
      <c r="V304" t="s">
        <v>27</v>
      </c>
      <c r="W304" t="s">
        <v>27</v>
      </c>
      <c r="X304" t="s">
        <v>27</v>
      </c>
    </row>
    <row r="305" spans="1:24" x14ac:dyDescent="0.2">
      <c r="A305" t="s">
        <v>665</v>
      </c>
      <c r="B305" t="s">
        <v>665</v>
      </c>
      <c r="C305" t="s">
        <v>25</v>
      </c>
      <c r="D305" t="s">
        <v>26</v>
      </c>
      <c r="E305" t="s">
        <v>27</v>
      </c>
      <c r="F305" t="s">
        <v>666</v>
      </c>
      <c r="G305" t="s">
        <v>28</v>
      </c>
      <c r="H305" t="s">
        <v>32</v>
      </c>
      <c r="I305" t="s">
        <v>665</v>
      </c>
      <c r="J305" t="s">
        <v>127</v>
      </c>
      <c r="K305" t="s">
        <v>29</v>
      </c>
      <c r="L305" t="s">
        <v>26</v>
      </c>
      <c r="M305" t="s">
        <v>664</v>
      </c>
      <c r="N305" t="s">
        <v>31</v>
      </c>
      <c r="O305" t="s">
        <v>28</v>
      </c>
      <c r="P305" t="s">
        <v>28</v>
      </c>
      <c r="Q305" t="s">
        <v>26</v>
      </c>
      <c r="R305" t="s">
        <v>27</v>
      </c>
      <c r="S305">
        <v>1</v>
      </c>
      <c r="T305">
        <v>2</v>
      </c>
      <c r="U305" t="s">
        <v>26</v>
      </c>
      <c r="V305" t="s">
        <v>27</v>
      </c>
      <c r="W305" t="s">
        <v>27</v>
      </c>
      <c r="X305" t="s">
        <v>27</v>
      </c>
    </row>
    <row r="306" spans="1:24" hidden="1" x14ac:dyDescent="0.2">
      <c r="A306" t="s">
        <v>667</v>
      </c>
      <c r="B306" t="s">
        <v>667</v>
      </c>
      <c r="C306" t="s">
        <v>25</v>
      </c>
      <c r="D306" t="s">
        <v>26</v>
      </c>
      <c r="E306" t="s">
        <v>27</v>
      </c>
      <c r="F306" t="s">
        <v>28</v>
      </c>
      <c r="G306" t="s">
        <v>28</v>
      </c>
      <c r="H306" t="s">
        <v>45</v>
      </c>
      <c r="I306" t="s">
        <v>667</v>
      </c>
      <c r="J306" t="s">
        <v>43</v>
      </c>
      <c r="K306" t="s">
        <v>66</v>
      </c>
      <c r="L306" t="s">
        <v>27</v>
      </c>
      <c r="M306" t="s">
        <v>667</v>
      </c>
      <c r="N306" t="s">
        <v>31</v>
      </c>
      <c r="O306" t="s">
        <v>28</v>
      </c>
      <c r="P306" t="s">
        <v>28</v>
      </c>
      <c r="Q306" t="s">
        <v>26</v>
      </c>
      <c r="R306" t="s">
        <v>27</v>
      </c>
      <c r="S306">
        <v>3</v>
      </c>
      <c r="T306">
        <v>2</v>
      </c>
      <c r="U306" t="s">
        <v>26</v>
      </c>
      <c r="V306" t="s">
        <v>27</v>
      </c>
      <c r="W306" t="s">
        <v>27</v>
      </c>
      <c r="X306" t="s">
        <v>27</v>
      </c>
    </row>
    <row r="307" spans="1:24" x14ac:dyDescent="0.2">
      <c r="A307" t="s">
        <v>668</v>
      </c>
      <c r="B307" t="s">
        <v>668</v>
      </c>
      <c r="C307" t="s">
        <v>25</v>
      </c>
      <c r="D307" t="s">
        <v>26</v>
      </c>
      <c r="E307" t="s">
        <v>27</v>
      </c>
      <c r="F307" t="s">
        <v>669</v>
      </c>
      <c r="G307" t="s">
        <v>28</v>
      </c>
      <c r="H307" t="s">
        <v>32</v>
      </c>
      <c r="I307" t="s">
        <v>668</v>
      </c>
      <c r="J307" t="s">
        <v>127</v>
      </c>
      <c r="K307" t="s">
        <v>29</v>
      </c>
      <c r="L307" t="s">
        <v>26</v>
      </c>
      <c r="M307" t="s">
        <v>667</v>
      </c>
      <c r="N307" t="s">
        <v>31</v>
      </c>
      <c r="O307" t="s">
        <v>28</v>
      </c>
      <c r="P307" t="s">
        <v>28</v>
      </c>
      <c r="Q307" t="s">
        <v>26</v>
      </c>
      <c r="R307" t="s">
        <v>27</v>
      </c>
      <c r="S307">
        <v>1</v>
      </c>
      <c r="T307">
        <v>2</v>
      </c>
      <c r="U307" t="s">
        <v>26</v>
      </c>
      <c r="V307" t="s">
        <v>27</v>
      </c>
      <c r="W307" t="s">
        <v>27</v>
      </c>
      <c r="X307" t="s">
        <v>27</v>
      </c>
    </row>
    <row r="308" spans="1:24" hidden="1" x14ac:dyDescent="0.2">
      <c r="A308" t="s">
        <v>670</v>
      </c>
      <c r="B308" t="s">
        <v>670</v>
      </c>
      <c r="C308" t="s">
        <v>25</v>
      </c>
      <c r="D308" t="s">
        <v>26</v>
      </c>
      <c r="E308" t="s">
        <v>27</v>
      </c>
      <c r="F308" t="s">
        <v>28</v>
      </c>
      <c r="G308" t="s">
        <v>28</v>
      </c>
      <c r="H308" t="s">
        <v>45</v>
      </c>
      <c r="I308" t="s">
        <v>670</v>
      </c>
      <c r="J308" t="s">
        <v>43</v>
      </c>
      <c r="K308" t="s">
        <v>66</v>
      </c>
      <c r="L308" t="s">
        <v>27</v>
      </c>
      <c r="M308" t="s">
        <v>670</v>
      </c>
      <c r="N308" t="s">
        <v>31</v>
      </c>
      <c r="O308" t="s">
        <v>28</v>
      </c>
      <c r="P308" t="s">
        <v>28</v>
      </c>
      <c r="Q308" t="s">
        <v>26</v>
      </c>
      <c r="R308" t="s">
        <v>27</v>
      </c>
      <c r="S308">
        <v>3</v>
      </c>
      <c r="T308">
        <v>2</v>
      </c>
      <c r="U308" t="s">
        <v>26</v>
      </c>
      <c r="V308" t="s">
        <v>27</v>
      </c>
      <c r="W308" t="s">
        <v>27</v>
      </c>
      <c r="X308" t="s">
        <v>27</v>
      </c>
    </row>
    <row r="309" spans="1:24" x14ac:dyDescent="0.2">
      <c r="A309" t="s">
        <v>671</v>
      </c>
      <c r="B309" t="s">
        <v>671</v>
      </c>
      <c r="C309" t="s">
        <v>25</v>
      </c>
      <c r="D309" t="s">
        <v>26</v>
      </c>
      <c r="E309" t="s">
        <v>27</v>
      </c>
      <c r="F309" t="s">
        <v>672</v>
      </c>
      <c r="G309" t="s">
        <v>28</v>
      </c>
      <c r="H309" t="s">
        <v>32</v>
      </c>
      <c r="I309" t="s">
        <v>671</v>
      </c>
      <c r="J309" t="s">
        <v>127</v>
      </c>
      <c r="K309" t="s">
        <v>29</v>
      </c>
      <c r="L309" t="s">
        <v>26</v>
      </c>
      <c r="M309" t="s">
        <v>670</v>
      </c>
      <c r="N309" t="s">
        <v>31</v>
      </c>
      <c r="O309" t="s">
        <v>28</v>
      </c>
      <c r="P309" t="s">
        <v>28</v>
      </c>
      <c r="Q309" t="s">
        <v>26</v>
      </c>
      <c r="R309" t="s">
        <v>27</v>
      </c>
      <c r="S309">
        <v>1</v>
      </c>
      <c r="T309">
        <v>2</v>
      </c>
      <c r="U309" t="s">
        <v>26</v>
      </c>
      <c r="V309" t="s">
        <v>27</v>
      </c>
      <c r="W309" t="s">
        <v>27</v>
      </c>
      <c r="X309" t="s">
        <v>27</v>
      </c>
    </row>
    <row r="310" spans="1:24" hidden="1" x14ac:dyDescent="0.2">
      <c r="A310" t="s">
        <v>673</v>
      </c>
      <c r="B310" t="s">
        <v>673</v>
      </c>
      <c r="C310" t="s">
        <v>25</v>
      </c>
      <c r="D310" t="s">
        <v>26</v>
      </c>
      <c r="E310" t="s">
        <v>27</v>
      </c>
      <c r="F310" t="s">
        <v>28</v>
      </c>
      <c r="G310" t="s">
        <v>28</v>
      </c>
      <c r="H310" t="s">
        <v>45</v>
      </c>
      <c r="I310" t="s">
        <v>673</v>
      </c>
      <c r="J310" t="s">
        <v>43</v>
      </c>
      <c r="K310" t="s">
        <v>66</v>
      </c>
      <c r="L310" t="s">
        <v>27</v>
      </c>
      <c r="M310" t="s">
        <v>673</v>
      </c>
      <c r="N310" t="s">
        <v>31</v>
      </c>
      <c r="O310" t="s">
        <v>28</v>
      </c>
      <c r="P310" t="s">
        <v>28</v>
      </c>
      <c r="Q310" t="s">
        <v>26</v>
      </c>
      <c r="R310" t="s">
        <v>27</v>
      </c>
      <c r="S310">
        <v>3</v>
      </c>
      <c r="T310">
        <v>2</v>
      </c>
      <c r="U310" t="s">
        <v>26</v>
      </c>
      <c r="V310" t="s">
        <v>27</v>
      </c>
      <c r="W310" t="s">
        <v>27</v>
      </c>
      <c r="X310" t="s">
        <v>27</v>
      </c>
    </row>
    <row r="311" spans="1:24" x14ac:dyDescent="0.2">
      <c r="A311" t="s">
        <v>674</v>
      </c>
      <c r="B311" t="s">
        <v>674</v>
      </c>
      <c r="C311" t="s">
        <v>25</v>
      </c>
      <c r="D311" t="s">
        <v>26</v>
      </c>
      <c r="E311" t="s">
        <v>27</v>
      </c>
      <c r="F311" t="s">
        <v>675</v>
      </c>
      <c r="G311" t="s">
        <v>28</v>
      </c>
      <c r="H311" t="s">
        <v>32</v>
      </c>
      <c r="I311" t="s">
        <v>674</v>
      </c>
      <c r="J311" t="s">
        <v>127</v>
      </c>
      <c r="K311" t="s">
        <v>29</v>
      </c>
      <c r="L311" t="s">
        <v>26</v>
      </c>
      <c r="M311" t="s">
        <v>673</v>
      </c>
      <c r="N311" t="s">
        <v>31</v>
      </c>
      <c r="O311" t="s">
        <v>28</v>
      </c>
      <c r="P311" t="s">
        <v>28</v>
      </c>
      <c r="Q311" t="s">
        <v>26</v>
      </c>
      <c r="R311" t="s">
        <v>27</v>
      </c>
      <c r="S311">
        <v>1</v>
      </c>
      <c r="T311">
        <v>2</v>
      </c>
      <c r="U311" t="s">
        <v>26</v>
      </c>
      <c r="V311" t="s">
        <v>27</v>
      </c>
      <c r="W311" t="s">
        <v>27</v>
      </c>
      <c r="X311" t="s">
        <v>27</v>
      </c>
    </row>
    <row r="312" spans="1:24" hidden="1" x14ac:dyDescent="0.2">
      <c r="A312" t="s">
        <v>676</v>
      </c>
      <c r="B312" t="s">
        <v>676</v>
      </c>
      <c r="C312" t="s">
        <v>25</v>
      </c>
      <c r="D312" t="s">
        <v>26</v>
      </c>
      <c r="E312" t="s">
        <v>27</v>
      </c>
      <c r="F312" t="s">
        <v>28</v>
      </c>
      <c r="G312" t="s">
        <v>28</v>
      </c>
      <c r="H312" t="s">
        <v>45</v>
      </c>
      <c r="I312" t="s">
        <v>676</v>
      </c>
      <c r="J312" t="s">
        <v>43</v>
      </c>
      <c r="K312" t="s">
        <v>66</v>
      </c>
      <c r="L312" t="s">
        <v>27</v>
      </c>
      <c r="M312" t="s">
        <v>676</v>
      </c>
      <c r="N312" t="s">
        <v>31</v>
      </c>
      <c r="O312" t="s">
        <v>28</v>
      </c>
      <c r="P312" t="s">
        <v>28</v>
      </c>
      <c r="Q312" t="s">
        <v>26</v>
      </c>
      <c r="R312" t="s">
        <v>27</v>
      </c>
      <c r="S312">
        <v>3</v>
      </c>
      <c r="T312">
        <v>2</v>
      </c>
      <c r="U312" t="s">
        <v>26</v>
      </c>
      <c r="V312" t="s">
        <v>27</v>
      </c>
      <c r="W312" t="s">
        <v>27</v>
      </c>
      <c r="X312" t="s">
        <v>27</v>
      </c>
    </row>
    <row r="313" spans="1:24" x14ac:dyDescent="0.2">
      <c r="A313" t="s">
        <v>677</v>
      </c>
      <c r="B313" t="s">
        <v>677</v>
      </c>
      <c r="C313" t="s">
        <v>25</v>
      </c>
      <c r="D313" t="s">
        <v>26</v>
      </c>
      <c r="E313" t="s">
        <v>26</v>
      </c>
      <c r="F313" t="s">
        <v>678</v>
      </c>
      <c r="G313" t="s">
        <v>31</v>
      </c>
      <c r="H313" t="s">
        <v>32</v>
      </c>
      <c r="I313" t="s">
        <v>677</v>
      </c>
      <c r="J313" t="s">
        <v>679</v>
      </c>
      <c r="K313" t="s">
        <v>29</v>
      </c>
      <c r="L313" t="s">
        <v>26</v>
      </c>
      <c r="M313" t="s">
        <v>680</v>
      </c>
      <c r="N313" t="s">
        <v>31</v>
      </c>
      <c r="O313" t="s">
        <v>31</v>
      </c>
      <c r="P313" t="s">
        <v>31</v>
      </c>
      <c r="Q313" t="s">
        <v>26</v>
      </c>
      <c r="R313" t="s">
        <v>27</v>
      </c>
      <c r="S313">
        <v>1</v>
      </c>
      <c r="T313">
        <v>2</v>
      </c>
      <c r="U313" t="s">
        <v>26</v>
      </c>
      <c r="V313" t="s">
        <v>27</v>
      </c>
      <c r="W313" t="s">
        <v>27</v>
      </c>
      <c r="X313" t="s">
        <v>27</v>
      </c>
    </row>
    <row r="314" spans="1:24" hidden="1" x14ac:dyDescent="0.2">
      <c r="A314" t="s">
        <v>681</v>
      </c>
      <c r="B314" t="s">
        <v>681</v>
      </c>
      <c r="C314" t="s">
        <v>28</v>
      </c>
      <c r="D314" t="s">
        <v>26</v>
      </c>
      <c r="E314" t="s">
        <v>27</v>
      </c>
      <c r="F314" t="s">
        <v>28</v>
      </c>
      <c r="G314" t="s">
        <v>31</v>
      </c>
      <c r="H314" t="s">
        <v>82</v>
      </c>
      <c r="I314" t="s">
        <v>681</v>
      </c>
      <c r="J314" t="s">
        <v>80</v>
      </c>
      <c r="K314" t="s">
        <v>230</v>
      </c>
      <c r="L314" t="s">
        <v>27</v>
      </c>
      <c r="M314" t="s">
        <v>231</v>
      </c>
      <c r="N314" t="s">
        <v>31</v>
      </c>
      <c r="O314" t="s">
        <v>28</v>
      </c>
      <c r="P314" t="s">
        <v>28</v>
      </c>
      <c r="Q314" t="s">
        <v>26</v>
      </c>
      <c r="R314" t="s">
        <v>27</v>
      </c>
      <c r="S314">
        <v>4</v>
      </c>
      <c r="T314">
        <v>1</v>
      </c>
      <c r="U314" t="s">
        <v>27</v>
      </c>
      <c r="V314" t="s">
        <v>27</v>
      </c>
      <c r="W314" t="s">
        <v>27</v>
      </c>
      <c r="X314" t="s">
        <v>27</v>
      </c>
    </row>
    <row r="315" spans="1:24" x14ac:dyDescent="0.2">
      <c r="A315" t="s">
        <v>682</v>
      </c>
      <c r="B315" t="s">
        <v>682</v>
      </c>
      <c r="C315" t="s">
        <v>25</v>
      </c>
      <c r="D315" t="s">
        <v>26</v>
      </c>
      <c r="E315" t="s">
        <v>27</v>
      </c>
      <c r="F315" t="s">
        <v>683</v>
      </c>
      <c r="G315" t="s">
        <v>28</v>
      </c>
      <c r="H315" t="s">
        <v>32</v>
      </c>
      <c r="I315" t="s">
        <v>682</v>
      </c>
      <c r="J315" t="s">
        <v>127</v>
      </c>
      <c r="K315" t="s">
        <v>29</v>
      </c>
      <c r="L315" t="s">
        <v>26</v>
      </c>
      <c r="M315" t="s">
        <v>684</v>
      </c>
      <c r="N315" t="s">
        <v>31</v>
      </c>
      <c r="O315" t="s">
        <v>28</v>
      </c>
      <c r="P315" t="s">
        <v>28</v>
      </c>
      <c r="Q315" t="s">
        <v>26</v>
      </c>
      <c r="R315" t="s">
        <v>27</v>
      </c>
      <c r="S315">
        <v>1</v>
      </c>
      <c r="T315">
        <v>2</v>
      </c>
      <c r="U315" t="s">
        <v>26</v>
      </c>
      <c r="V315" t="s">
        <v>27</v>
      </c>
      <c r="W315" t="s">
        <v>27</v>
      </c>
      <c r="X315" t="s">
        <v>27</v>
      </c>
    </row>
    <row r="316" spans="1:24" hidden="1" x14ac:dyDescent="0.2">
      <c r="A316" t="s">
        <v>685</v>
      </c>
      <c r="B316" t="s">
        <v>685</v>
      </c>
      <c r="C316" t="s">
        <v>25</v>
      </c>
      <c r="D316" t="s">
        <v>26</v>
      </c>
      <c r="E316" t="s">
        <v>27</v>
      </c>
      <c r="F316" t="s">
        <v>686</v>
      </c>
      <c r="G316" t="s">
        <v>28</v>
      </c>
      <c r="H316" t="s">
        <v>45</v>
      </c>
      <c r="I316" t="s">
        <v>685</v>
      </c>
      <c r="J316" t="s">
        <v>43</v>
      </c>
      <c r="K316" t="s">
        <v>66</v>
      </c>
      <c r="L316" t="s">
        <v>26</v>
      </c>
      <c r="M316" t="s">
        <v>685</v>
      </c>
      <c r="N316" t="s">
        <v>31</v>
      </c>
      <c r="O316" t="s">
        <v>28</v>
      </c>
      <c r="P316" t="s">
        <v>28</v>
      </c>
      <c r="Q316" t="s">
        <v>26</v>
      </c>
      <c r="R316" t="s">
        <v>27</v>
      </c>
      <c r="S316">
        <v>3</v>
      </c>
      <c r="T316">
        <v>2</v>
      </c>
      <c r="U316" t="s">
        <v>26</v>
      </c>
      <c r="V316" t="s">
        <v>27</v>
      </c>
      <c r="W316" t="s">
        <v>27</v>
      </c>
      <c r="X316" t="s">
        <v>27</v>
      </c>
    </row>
    <row r="317" spans="1:24" hidden="1" x14ac:dyDescent="0.2">
      <c r="A317" t="s">
        <v>687</v>
      </c>
      <c r="B317" t="s">
        <v>687</v>
      </c>
      <c r="C317" t="s">
        <v>25</v>
      </c>
      <c r="D317" t="s">
        <v>26</v>
      </c>
      <c r="E317" t="s">
        <v>27</v>
      </c>
      <c r="F317" t="s">
        <v>28</v>
      </c>
      <c r="G317" t="s">
        <v>28</v>
      </c>
      <c r="H317" t="s">
        <v>45</v>
      </c>
      <c r="I317" t="s">
        <v>687</v>
      </c>
      <c r="J317" t="s">
        <v>43</v>
      </c>
      <c r="K317" t="s">
        <v>66</v>
      </c>
      <c r="L317" t="s">
        <v>27</v>
      </c>
      <c r="M317" t="s">
        <v>687</v>
      </c>
      <c r="N317" t="s">
        <v>31</v>
      </c>
      <c r="O317" t="s">
        <v>28</v>
      </c>
      <c r="P317" t="s">
        <v>28</v>
      </c>
      <c r="Q317" t="s">
        <v>26</v>
      </c>
      <c r="R317" t="s">
        <v>27</v>
      </c>
      <c r="S317">
        <v>3</v>
      </c>
      <c r="T317">
        <v>2</v>
      </c>
      <c r="U317" t="s">
        <v>26</v>
      </c>
      <c r="V317" t="s">
        <v>27</v>
      </c>
      <c r="W317" t="s">
        <v>27</v>
      </c>
      <c r="X317" t="s">
        <v>27</v>
      </c>
    </row>
    <row r="318" spans="1:24" x14ac:dyDescent="0.2">
      <c r="A318" t="s">
        <v>688</v>
      </c>
      <c r="B318" t="s">
        <v>688</v>
      </c>
      <c r="C318" t="s">
        <v>25</v>
      </c>
      <c r="D318" t="s">
        <v>26</v>
      </c>
      <c r="E318" t="s">
        <v>27</v>
      </c>
      <c r="F318" t="s">
        <v>689</v>
      </c>
      <c r="G318" t="s">
        <v>28</v>
      </c>
      <c r="H318" t="s">
        <v>32</v>
      </c>
      <c r="I318" t="s">
        <v>688</v>
      </c>
      <c r="J318" t="s">
        <v>127</v>
      </c>
      <c r="K318" t="s">
        <v>29</v>
      </c>
      <c r="L318" t="s">
        <v>26</v>
      </c>
      <c r="M318" t="s">
        <v>687</v>
      </c>
      <c r="N318" t="s">
        <v>31</v>
      </c>
      <c r="O318" t="s">
        <v>28</v>
      </c>
      <c r="P318" t="s">
        <v>28</v>
      </c>
      <c r="Q318" t="s">
        <v>26</v>
      </c>
      <c r="R318" t="s">
        <v>27</v>
      </c>
      <c r="S318">
        <v>1</v>
      </c>
      <c r="T318">
        <v>2</v>
      </c>
      <c r="U318" t="s">
        <v>26</v>
      </c>
      <c r="V318" t="s">
        <v>27</v>
      </c>
      <c r="W318" t="s">
        <v>27</v>
      </c>
      <c r="X318" t="s">
        <v>27</v>
      </c>
    </row>
    <row r="319" spans="1:24" hidden="1" x14ac:dyDescent="0.2">
      <c r="A319" t="s">
        <v>690</v>
      </c>
      <c r="B319" t="s">
        <v>690</v>
      </c>
      <c r="C319" t="s">
        <v>25</v>
      </c>
      <c r="D319" t="s">
        <v>26</v>
      </c>
      <c r="E319" t="s">
        <v>27</v>
      </c>
      <c r="F319" t="s">
        <v>31</v>
      </c>
      <c r="G319" t="s">
        <v>28</v>
      </c>
      <c r="H319" t="s">
        <v>32</v>
      </c>
      <c r="I319" t="s">
        <v>690</v>
      </c>
      <c r="J319" t="s">
        <v>691</v>
      </c>
      <c r="K319" t="s">
        <v>29</v>
      </c>
      <c r="L319" t="s">
        <v>27</v>
      </c>
      <c r="M319" t="s">
        <v>161</v>
      </c>
      <c r="N319" t="s">
        <v>31</v>
      </c>
      <c r="O319" t="s">
        <v>28</v>
      </c>
      <c r="P319" t="s">
        <v>28</v>
      </c>
      <c r="Q319" t="s">
        <v>26</v>
      </c>
      <c r="R319" t="s">
        <v>27</v>
      </c>
      <c r="S319">
        <v>7</v>
      </c>
      <c r="T319">
        <v>2</v>
      </c>
      <c r="U319" t="s">
        <v>26</v>
      </c>
      <c r="V319" t="s">
        <v>27</v>
      </c>
      <c r="W319" t="s">
        <v>27</v>
      </c>
      <c r="X319" t="s">
        <v>27</v>
      </c>
    </row>
    <row r="320" spans="1:24" hidden="1" x14ac:dyDescent="0.2">
      <c r="A320" t="s">
        <v>692</v>
      </c>
      <c r="B320" t="s">
        <v>692</v>
      </c>
      <c r="C320" t="s">
        <v>25</v>
      </c>
      <c r="D320" t="s">
        <v>26</v>
      </c>
      <c r="E320" t="s">
        <v>27</v>
      </c>
      <c r="F320" t="s">
        <v>31</v>
      </c>
      <c r="G320" t="s">
        <v>31</v>
      </c>
      <c r="H320" t="s">
        <v>45</v>
      </c>
      <c r="I320" t="s">
        <v>692</v>
      </c>
      <c r="J320" t="s">
        <v>43</v>
      </c>
      <c r="K320" t="s">
        <v>42</v>
      </c>
      <c r="L320" t="s">
        <v>27</v>
      </c>
      <c r="M320" t="s">
        <v>618</v>
      </c>
      <c r="N320" t="s">
        <v>31</v>
      </c>
      <c r="O320" t="s">
        <v>31</v>
      </c>
      <c r="P320" t="s">
        <v>31</v>
      </c>
      <c r="Q320" t="s">
        <v>26</v>
      </c>
      <c r="R320" t="s">
        <v>27</v>
      </c>
      <c r="S320">
        <v>2</v>
      </c>
      <c r="T320">
        <v>1</v>
      </c>
      <c r="U320" t="s">
        <v>26</v>
      </c>
      <c r="V320" t="s">
        <v>26</v>
      </c>
      <c r="W320" t="s">
        <v>27</v>
      </c>
      <c r="X320" t="s">
        <v>27</v>
      </c>
    </row>
    <row r="321" spans="1:24" hidden="1" x14ac:dyDescent="0.2">
      <c r="A321" t="s">
        <v>693</v>
      </c>
      <c r="B321" t="s">
        <v>694</v>
      </c>
      <c r="C321" t="s">
        <v>294</v>
      </c>
      <c r="D321" t="s">
        <v>26</v>
      </c>
      <c r="E321" t="s">
        <v>26</v>
      </c>
      <c r="F321" t="s">
        <v>31</v>
      </c>
      <c r="G321" t="s">
        <v>31</v>
      </c>
      <c r="H321" t="s">
        <v>32</v>
      </c>
      <c r="I321" t="s">
        <v>694</v>
      </c>
      <c r="J321" t="s">
        <v>695</v>
      </c>
      <c r="K321" t="s">
        <v>29</v>
      </c>
      <c r="L321" t="s">
        <v>27</v>
      </c>
      <c r="M321" t="s">
        <v>564</v>
      </c>
      <c r="N321" t="s">
        <v>31</v>
      </c>
      <c r="O321" t="s">
        <v>31</v>
      </c>
      <c r="P321" t="s">
        <v>31</v>
      </c>
      <c r="Q321" t="s">
        <v>27</v>
      </c>
      <c r="R321" t="s">
        <v>27</v>
      </c>
      <c r="S321">
        <v>1</v>
      </c>
      <c r="T321">
        <v>1</v>
      </c>
      <c r="U321" t="s">
        <v>26</v>
      </c>
      <c r="V321" t="s">
        <v>27</v>
      </c>
      <c r="W321" t="s">
        <v>27</v>
      </c>
      <c r="X321" t="s">
        <v>27</v>
      </c>
    </row>
    <row r="322" spans="1:24" hidden="1" x14ac:dyDescent="0.2">
      <c r="A322" t="s">
        <v>696</v>
      </c>
      <c r="B322" t="s">
        <v>696</v>
      </c>
      <c r="C322" t="s">
        <v>25</v>
      </c>
      <c r="D322" t="s">
        <v>27</v>
      </c>
      <c r="E322" t="s">
        <v>27</v>
      </c>
      <c r="F322" t="s">
        <v>31</v>
      </c>
      <c r="G322" t="s">
        <v>31</v>
      </c>
      <c r="H322" t="s">
        <v>32</v>
      </c>
      <c r="I322" t="s">
        <v>696</v>
      </c>
      <c r="J322" t="s">
        <v>214</v>
      </c>
      <c r="K322" t="s">
        <v>213</v>
      </c>
      <c r="L322" t="s">
        <v>27</v>
      </c>
      <c r="M322" t="s">
        <v>361</v>
      </c>
      <c r="N322" t="s">
        <v>31</v>
      </c>
      <c r="O322" t="s">
        <v>31</v>
      </c>
      <c r="P322" t="s">
        <v>31</v>
      </c>
      <c r="Q322" t="s">
        <v>26</v>
      </c>
      <c r="R322" t="s">
        <v>27</v>
      </c>
      <c r="S322">
        <v>7</v>
      </c>
      <c r="T322">
        <v>2</v>
      </c>
      <c r="U322" t="s">
        <v>27</v>
      </c>
      <c r="V322" t="s">
        <v>27</v>
      </c>
      <c r="W322" t="s">
        <v>27</v>
      </c>
      <c r="X322" t="s">
        <v>27</v>
      </c>
    </row>
    <row r="323" spans="1:24" hidden="1" x14ac:dyDescent="0.2">
      <c r="A323" t="s">
        <v>697</v>
      </c>
      <c r="B323" t="s">
        <v>697</v>
      </c>
      <c r="C323" t="s">
        <v>25</v>
      </c>
      <c r="D323" t="s">
        <v>26</v>
      </c>
      <c r="E323" t="s">
        <v>27</v>
      </c>
      <c r="F323" t="s">
        <v>28</v>
      </c>
      <c r="G323" t="s">
        <v>28</v>
      </c>
      <c r="H323" t="s">
        <v>45</v>
      </c>
      <c r="I323" t="s">
        <v>697</v>
      </c>
      <c r="J323" t="s">
        <v>43</v>
      </c>
      <c r="K323" t="s">
        <v>66</v>
      </c>
      <c r="L323" t="s">
        <v>27</v>
      </c>
      <c r="M323" t="s">
        <v>697</v>
      </c>
      <c r="N323" t="s">
        <v>31</v>
      </c>
      <c r="O323" t="s">
        <v>28</v>
      </c>
      <c r="P323" t="s">
        <v>28</v>
      </c>
      <c r="Q323" t="s">
        <v>26</v>
      </c>
      <c r="R323" t="s">
        <v>27</v>
      </c>
      <c r="S323">
        <v>3</v>
      </c>
      <c r="T323">
        <v>2</v>
      </c>
      <c r="U323" t="s">
        <v>26</v>
      </c>
      <c r="V323" t="s">
        <v>27</v>
      </c>
      <c r="W323" t="s">
        <v>27</v>
      </c>
      <c r="X323" t="s">
        <v>27</v>
      </c>
    </row>
    <row r="324" spans="1:24" x14ac:dyDescent="0.2">
      <c r="A324" t="s">
        <v>698</v>
      </c>
      <c r="B324" t="s">
        <v>698</v>
      </c>
      <c r="C324" t="s">
        <v>25</v>
      </c>
      <c r="D324" t="s">
        <v>26</v>
      </c>
      <c r="E324" t="s">
        <v>27</v>
      </c>
      <c r="F324" t="s">
        <v>699</v>
      </c>
      <c r="G324" t="s">
        <v>28</v>
      </c>
      <c r="H324" t="s">
        <v>32</v>
      </c>
      <c r="I324" t="s">
        <v>698</v>
      </c>
      <c r="J324" t="s">
        <v>127</v>
      </c>
      <c r="K324" t="s">
        <v>29</v>
      </c>
      <c r="L324" t="s">
        <v>26</v>
      </c>
      <c r="M324" t="s">
        <v>697</v>
      </c>
      <c r="N324" t="s">
        <v>31</v>
      </c>
      <c r="O324" t="s">
        <v>28</v>
      </c>
      <c r="P324" t="s">
        <v>28</v>
      </c>
      <c r="Q324" t="s">
        <v>26</v>
      </c>
      <c r="R324" t="s">
        <v>27</v>
      </c>
      <c r="S324">
        <v>1</v>
      </c>
      <c r="T324">
        <v>2</v>
      </c>
      <c r="U324" t="s">
        <v>26</v>
      </c>
      <c r="V324" t="s">
        <v>27</v>
      </c>
      <c r="W324" t="s">
        <v>27</v>
      </c>
      <c r="X324" t="s">
        <v>27</v>
      </c>
    </row>
    <row r="325" spans="1:24" hidden="1" x14ac:dyDescent="0.2">
      <c r="A325" t="s">
        <v>700</v>
      </c>
      <c r="B325" t="s">
        <v>700</v>
      </c>
      <c r="C325" t="s">
        <v>25</v>
      </c>
      <c r="D325" t="s">
        <v>26</v>
      </c>
      <c r="E325" t="s">
        <v>27</v>
      </c>
      <c r="F325" t="s">
        <v>701</v>
      </c>
      <c r="G325" t="s">
        <v>28</v>
      </c>
      <c r="H325" t="s">
        <v>45</v>
      </c>
      <c r="I325" t="s">
        <v>700</v>
      </c>
      <c r="J325" t="s">
        <v>43</v>
      </c>
      <c r="K325" t="s">
        <v>66</v>
      </c>
      <c r="L325" t="s">
        <v>26</v>
      </c>
      <c r="M325" t="s">
        <v>700</v>
      </c>
      <c r="N325" t="s">
        <v>31</v>
      </c>
      <c r="O325" t="s">
        <v>28</v>
      </c>
      <c r="P325" t="s">
        <v>28</v>
      </c>
      <c r="Q325" t="s">
        <v>26</v>
      </c>
      <c r="R325" t="s">
        <v>27</v>
      </c>
      <c r="S325">
        <v>3</v>
      </c>
      <c r="T325">
        <v>2</v>
      </c>
      <c r="U325" t="s">
        <v>27</v>
      </c>
      <c r="V325" t="s">
        <v>27</v>
      </c>
      <c r="W325" t="s">
        <v>27</v>
      </c>
      <c r="X325" t="s">
        <v>27</v>
      </c>
    </row>
    <row r="326" spans="1:24" hidden="1" x14ac:dyDescent="0.2">
      <c r="A326" t="s">
        <v>702</v>
      </c>
      <c r="B326" t="s">
        <v>702</v>
      </c>
      <c r="C326" t="s">
        <v>25</v>
      </c>
      <c r="D326" t="s">
        <v>26</v>
      </c>
      <c r="E326" t="s">
        <v>27</v>
      </c>
      <c r="F326" t="s">
        <v>703</v>
      </c>
      <c r="G326" t="s">
        <v>28</v>
      </c>
      <c r="H326" t="s">
        <v>45</v>
      </c>
      <c r="I326" t="s">
        <v>702</v>
      </c>
      <c r="J326" t="s">
        <v>43</v>
      </c>
      <c r="K326" t="s">
        <v>66</v>
      </c>
      <c r="L326" t="s">
        <v>26</v>
      </c>
      <c r="M326" t="s">
        <v>702</v>
      </c>
      <c r="N326" t="s">
        <v>31</v>
      </c>
      <c r="O326" t="s">
        <v>28</v>
      </c>
      <c r="P326" t="s">
        <v>28</v>
      </c>
      <c r="Q326" t="s">
        <v>26</v>
      </c>
      <c r="R326" t="s">
        <v>27</v>
      </c>
      <c r="S326">
        <v>3</v>
      </c>
      <c r="T326">
        <v>2</v>
      </c>
      <c r="U326" t="s">
        <v>27</v>
      </c>
      <c r="V326" t="s">
        <v>27</v>
      </c>
      <c r="W326" t="s">
        <v>27</v>
      </c>
      <c r="X326" t="s">
        <v>27</v>
      </c>
    </row>
    <row r="327" spans="1:24" hidden="1" x14ac:dyDescent="0.2">
      <c r="A327" t="s">
        <v>704</v>
      </c>
      <c r="B327" t="s">
        <v>704</v>
      </c>
      <c r="C327" t="s">
        <v>25</v>
      </c>
      <c r="D327" t="s">
        <v>26</v>
      </c>
      <c r="E327" t="s">
        <v>27</v>
      </c>
      <c r="F327" t="s">
        <v>705</v>
      </c>
      <c r="G327" t="s">
        <v>28</v>
      </c>
      <c r="H327" t="s">
        <v>45</v>
      </c>
      <c r="I327" t="s">
        <v>704</v>
      </c>
      <c r="J327" t="s">
        <v>43</v>
      </c>
      <c r="K327" t="s">
        <v>66</v>
      </c>
      <c r="L327" t="s">
        <v>26</v>
      </c>
      <c r="M327" t="s">
        <v>704</v>
      </c>
      <c r="N327" t="s">
        <v>31</v>
      </c>
      <c r="O327" t="s">
        <v>28</v>
      </c>
      <c r="P327" t="s">
        <v>28</v>
      </c>
      <c r="Q327" t="s">
        <v>26</v>
      </c>
      <c r="R327" t="s">
        <v>27</v>
      </c>
      <c r="S327">
        <v>3</v>
      </c>
      <c r="T327">
        <v>2</v>
      </c>
      <c r="U327" t="s">
        <v>27</v>
      </c>
      <c r="V327" t="s">
        <v>27</v>
      </c>
      <c r="W327" t="s">
        <v>27</v>
      </c>
      <c r="X327" t="s">
        <v>27</v>
      </c>
    </row>
    <row r="328" spans="1:24" hidden="1" x14ac:dyDescent="0.2">
      <c r="A328" t="s">
        <v>706</v>
      </c>
      <c r="B328" t="s">
        <v>706</v>
      </c>
      <c r="C328" t="s">
        <v>25</v>
      </c>
      <c r="D328" t="s">
        <v>26</v>
      </c>
      <c r="E328" t="s">
        <v>27</v>
      </c>
      <c r="F328" t="s">
        <v>707</v>
      </c>
      <c r="G328" t="s">
        <v>28</v>
      </c>
      <c r="H328" t="s">
        <v>45</v>
      </c>
      <c r="I328" t="s">
        <v>706</v>
      </c>
      <c r="J328" t="s">
        <v>43</v>
      </c>
      <c r="K328" t="s">
        <v>66</v>
      </c>
      <c r="L328" t="s">
        <v>26</v>
      </c>
      <c r="M328" t="s">
        <v>706</v>
      </c>
      <c r="N328" t="s">
        <v>31</v>
      </c>
      <c r="O328" t="s">
        <v>28</v>
      </c>
      <c r="P328" t="s">
        <v>28</v>
      </c>
      <c r="Q328" t="s">
        <v>26</v>
      </c>
      <c r="R328" t="s">
        <v>27</v>
      </c>
      <c r="S328">
        <v>3</v>
      </c>
      <c r="T328">
        <v>2</v>
      </c>
      <c r="U328" t="s">
        <v>27</v>
      </c>
      <c r="V328" t="s">
        <v>27</v>
      </c>
      <c r="W328" t="s">
        <v>27</v>
      </c>
      <c r="X328" t="s">
        <v>27</v>
      </c>
    </row>
    <row r="329" spans="1:24" hidden="1" x14ac:dyDescent="0.2">
      <c r="A329" t="s">
        <v>708</v>
      </c>
      <c r="B329" t="s">
        <v>708</v>
      </c>
      <c r="C329" t="s">
        <v>25</v>
      </c>
      <c r="D329" t="s">
        <v>26</v>
      </c>
      <c r="E329" t="s">
        <v>27</v>
      </c>
      <c r="F329" t="s">
        <v>31</v>
      </c>
      <c r="G329" t="s">
        <v>31</v>
      </c>
      <c r="H329" t="s">
        <v>45</v>
      </c>
      <c r="I329" t="s">
        <v>708</v>
      </c>
      <c r="J329" t="s">
        <v>43</v>
      </c>
      <c r="K329" t="s">
        <v>134</v>
      </c>
      <c r="L329" t="s">
        <v>27</v>
      </c>
      <c r="M329" t="s">
        <v>507</v>
      </c>
      <c r="N329" t="s">
        <v>31</v>
      </c>
      <c r="O329" t="s">
        <v>31</v>
      </c>
      <c r="P329" t="s">
        <v>31</v>
      </c>
      <c r="Q329" t="s">
        <v>26</v>
      </c>
      <c r="R329" t="s">
        <v>27</v>
      </c>
      <c r="S329">
        <v>2</v>
      </c>
      <c r="T329">
        <v>2</v>
      </c>
      <c r="U329" t="s">
        <v>26</v>
      </c>
      <c r="V329" t="s">
        <v>27</v>
      </c>
      <c r="W329" t="s">
        <v>27</v>
      </c>
      <c r="X329" t="s">
        <v>27</v>
      </c>
    </row>
    <row r="330" spans="1:24" hidden="1" x14ac:dyDescent="0.2">
      <c r="A330" t="s">
        <v>709</v>
      </c>
      <c r="B330" t="s">
        <v>709</v>
      </c>
      <c r="C330" t="s">
        <v>25</v>
      </c>
      <c r="D330" t="s">
        <v>26</v>
      </c>
      <c r="E330" t="s">
        <v>27</v>
      </c>
      <c r="F330" t="s">
        <v>31</v>
      </c>
      <c r="G330" t="s">
        <v>31</v>
      </c>
      <c r="H330" t="s">
        <v>32</v>
      </c>
      <c r="I330" t="s">
        <v>709</v>
      </c>
      <c r="J330" t="s">
        <v>710</v>
      </c>
      <c r="K330" t="s">
        <v>29</v>
      </c>
      <c r="L330" t="s">
        <v>27</v>
      </c>
      <c r="M330" t="s">
        <v>711</v>
      </c>
      <c r="N330" t="s">
        <v>31</v>
      </c>
      <c r="O330" t="s">
        <v>31</v>
      </c>
      <c r="P330" t="s">
        <v>31</v>
      </c>
      <c r="Q330" t="s">
        <v>26</v>
      </c>
      <c r="R330" t="s">
        <v>27</v>
      </c>
      <c r="S330">
        <v>1</v>
      </c>
      <c r="T330">
        <v>2</v>
      </c>
      <c r="U330" t="s">
        <v>27</v>
      </c>
      <c r="V330" t="s">
        <v>27</v>
      </c>
      <c r="W330" t="s">
        <v>27</v>
      </c>
      <c r="X330" t="s">
        <v>27</v>
      </c>
    </row>
    <row r="331" spans="1:24" hidden="1" x14ac:dyDescent="0.2">
      <c r="A331" t="s">
        <v>712</v>
      </c>
      <c r="B331" t="s">
        <v>712</v>
      </c>
      <c r="C331" t="s">
        <v>25</v>
      </c>
      <c r="D331" t="s">
        <v>26</v>
      </c>
      <c r="E331" t="s">
        <v>27</v>
      </c>
      <c r="F331" t="s">
        <v>713</v>
      </c>
      <c r="G331" t="s">
        <v>714</v>
      </c>
      <c r="H331" t="s">
        <v>32</v>
      </c>
      <c r="I331" t="s">
        <v>712</v>
      </c>
      <c r="J331" t="s">
        <v>715</v>
      </c>
      <c r="K331" t="s">
        <v>29</v>
      </c>
      <c r="L331" t="s">
        <v>26</v>
      </c>
      <c r="M331" t="s">
        <v>716</v>
      </c>
      <c r="N331" t="s">
        <v>31</v>
      </c>
      <c r="O331" t="s">
        <v>31</v>
      </c>
      <c r="P331" t="s">
        <v>31</v>
      </c>
      <c r="Q331" t="s">
        <v>27</v>
      </c>
      <c r="R331" t="s">
        <v>27</v>
      </c>
      <c r="S331">
        <v>1</v>
      </c>
      <c r="T331">
        <v>5</v>
      </c>
      <c r="U331" t="s">
        <v>26</v>
      </c>
      <c r="V331" t="s">
        <v>27</v>
      </c>
      <c r="W331" t="s">
        <v>27</v>
      </c>
      <c r="X331" t="s">
        <v>27</v>
      </c>
    </row>
    <row r="332" spans="1:24" hidden="1" x14ac:dyDescent="0.2">
      <c r="A332" t="s">
        <v>717</v>
      </c>
      <c r="B332" t="s">
        <v>717</v>
      </c>
      <c r="C332" t="s">
        <v>25</v>
      </c>
      <c r="D332" t="s">
        <v>26</v>
      </c>
      <c r="E332" t="s">
        <v>27</v>
      </c>
      <c r="F332" t="s">
        <v>31</v>
      </c>
      <c r="G332" t="s">
        <v>31</v>
      </c>
      <c r="H332" t="s">
        <v>45</v>
      </c>
      <c r="I332" t="s">
        <v>717</v>
      </c>
      <c r="J332" t="s">
        <v>43</v>
      </c>
      <c r="K332" t="s">
        <v>42</v>
      </c>
      <c r="L332" t="s">
        <v>27</v>
      </c>
      <c r="M332" t="s">
        <v>718</v>
      </c>
      <c r="N332" t="s">
        <v>31</v>
      </c>
      <c r="O332" t="s">
        <v>31</v>
      </c>
      <c r="P332" t="s">
        <v>31</v>
      </c>
      <c r="Q332" t="s">
        <v>26</v>
      </c>
      <c r="R332" t="s">
        <v>27</v>
      </c>
      <c r="S332">
        <v>2</v>
      </c>
      <c r="T332">
        <v>2</v>
      </c>
      <c r="U332" t="s">
        <v>26</v>
      </c>
      <c r="V332" t="s">
        <v>27</v>
      </c>
      <c r="W332" t="s">
        <v>27</v>
      </c>
      <c r="X332" t="s">
        <v>27</v>
      </c>
    </row>
    <row r="333" spans="1:24" x14ac:dyDescent="0.2">
      <c r="A333" t="s">
        <v>719</v>
      </c>
      <c r="B333" t="s">
        <v>719</v>
      </c>
      <c r="C333" t="s">
        <v>25</v>
      </c>
      <c r="D333" t="s">
        <v>26</v>
      </c>
      <c r="E333" t="s">
        <v>27</v>
      </c>
      <c r="F333" t="s">
        <v>720</v>
      </c>
      <c r="G333" t="s">
        <v>31</v>
      </c>
      <c r="H333" t="s">
        <v>32</v>
      </c>
      <c r="I333" t="s">
        <v>719</v>
      </c>
      <c r="J333" t="s">
        <v>616</v>
      </c>
      <c r="K333" t="s">
        <v>29</v>
      </c>
      <c r="L333" t="s">
        <v>26</v>
      </c>
      <c r="M333" t="s">
        <v>718</v>
      </c>
      <c r="N333" t="s">
        <v>31</v>
      </c>
      <c r="O333" t="s">
        <v>31</v>
      </c>
      <c r="P333" t="s">
        <v>31</v>
      </c>
      <c r="Q333" t="s">
        <v>26</v>
      </c>
      <c r="R333" t="s">
        <v>27</v>
      </c>
      <c r="S333">
        <v>1</v>
      </c>
      <c r="T333">
        <v>2</v>
      </c>
      <c r="U333" t="s">
        <v>26</v>
      </c>
      <c r="V333" t="s">
        <v>27</v>
      </c>
      <c r="W333" t="s">
        <v>27</v>
      </c>
      <c r="X333" t="s">
        <v>27</v>
      </c>
    </row>
    <row r="334" spans="1:24" hidden="1" x14ac:dyDescent="0.2">
      <c r="A334" t="s">
        <v>721</v>
      </c>
      <c r="B334" t="s">
        <v>721</v>
      </c>
      <c r="C334" t="s">
        <v>25</v>
      </c>
      <c r="D334" t="s">
        <v>26</v>
      </c>
      <c r="E334" t="s">
        <v>27</v>
      </c>
      <c r="F334" t="s">
        <v>28</v>
      </c>
      <c r="G334" t="s">
        <v>28</v>
      </c>
      <c r="H334" t="s">
        <v>45</v>
      </c>
      <c r="I334" t="s">
        <v>721</v>
      </c>
      <c r="J334" t="s">
        <v>43</v>
      </c>
      <c r="K334" t="s">
        <v>42</v>
      </c>
      <c r="L334" t="s">
        <v>27</v>
      </c>
      <c r="M334" t="s">
        <v>722</v>
      </c>
      <c r="N334" t="s">
        <v>31</v>
      </c>
      <c r="O334" t="s">
        <v>28</v>
      </c>
      <c r="P334" t="s">
        <v>28</v>
      </c>
      <c r="Q334" t="s">
        <v>26</v>
      </c>
      <c r="R334" t="s">
        <v>27</v>
      </c>
      <c r="S334">
        <v>2</v>
      </c>
      <c r="T334">
        <v>2</v>
      </c>
      <c r="U334" t="s">
        <v>26</v>
      </c>
      <c r="V334" t="s">
        <v>27</v>
      </c>
      <c r="W334" t="s">
        <v>27</v>
      </c>
      <c r="X334" t="s">
        <v>27</v>
      </c>
    </row>
    <row r="335" spans="1:24" x14ac:dyDescent="0.2">
      <c r="A335" t="s">
        <v>723</v>
      </c>
      <c r="B335" t="s">
        <v>723</v>
      </c>
      <c r="C335" t="s">
        <v>25</v>
      </c>
      <c r="D335" t="s">
        <v>26</v>
      </c>
      <c r="E335" t="s">
        <v>27</v>
      </c>
      <c r="F335" t="s">
        <v>724</v>
      </c>
      <c r="G335" t="s">
        <v>28</v>
      </c>
      <c r="H335" t="s">
        <v>32</v>
      </c>
      <c r="I335" t="s">
        <v>723</v>
      </c>
      <c r="J335" t="s">
        <v>616</v>
      </c>
      <c r="K335" t="s">
        <v>29</v>
      </c>
      <c r="L335" t="s">
        <v>26</v>
      </c>
      <c r="M335" t="s">
        <v>722</v>
      </c>
      <c r="N335" t="s">
        <v>31</v>
      </c>
      <c r="O335" t="s">
        <v>28</v>
      </c>
      <c r="P335" t="s">
        <v>28</v>
      </c>
      <c r="Q335" t="s">
        <v>26</v>
      </c>
      <c r="R335" t="s">
        <v>27</v>
      </c>
      <c r="S335">
        <v>1</v>
      </c>
      <c r="T335">
        <v>2</v>
      </c>
      <c r="U335" t="s">
        <v>26</v>
      </c>
      <c r="V335" t="s">
        <v>27</v>
      </c>
      <c r="W335" t="s">
        <v>27</v>
      </c>
      <c r="X335" t="s">
        <v>27</v>
      </c>
    </row>
    <row r="336" spans="1:24" hidden="1" x14ac:dyDescent="0.2">
      <c r="A336" t="s">
        <v>725</v>
      </c>
      <c r="B336" t="s">
        <v>725</v>
      </c>
      <c r="C336" t="s">
        <v>25</v>
      </c>
      <c r="D336" t="s">
        <v>26</v>
      </c>
      <c r="E336" t="s">
        <v>27</v>
      </c>
      <c r="F336" t="s">
        <v>31</v>
      </c>
      <c r="G336" t="s">
        <v>31</v>
      </c>
      <c r="H336" t="s">
        <v>45</v>
      </c>
      <c r="I336" t="s">
        <v>725</v>
      </c>
      <c r="J336" t="s">
        <v>43</v>
      </c>
      <c r="K336" t="s">
        <v>42</v>
      </c>
      <c r="L336" t="s">
        <v>27</v>
      </c>
      <c r="M336" t="s">
        <v>726</v>
      </c>
      <c r="N336" t="s">
        <v>31</v>
      </c>
      <c r="O336" t="s">
        <v>31</v>
      </c>
      <c r="P336" t="s">
        <v>31</v>
      </c>
      <c r="Q336" t="s">
        <v>26</v>
      </c>
      <c r="R336" t="s">
        <v>27</v>
      </c>
      <c r="S336">
        <v>2</v>
      </c>
      <c r="T336">
        <v>2</v>
      </c>
      <c r="U336" t="s">
        <v>26</v>
      </c>
      <c r="V336" t="s">
        <v>27</v>
      </c>
      <c r="W336" t="s">
        <v>27</v>
      </c>
      <c r="X336" t="s">
        <v>27</v>
      </c>
    </row>
    <row r="337" spans="1:24" x14ac:dyDescent="0.2">
      <c r="A337" t="s">
        <v>727</v>
      </c>
      <c r="B337" t="s">
        <v>727</v>
      </c>
      <c r="C337" t="s">
        <v>25</v>
      </c>
      <c r="D337" t="s">
        <v>26</v>
      </c>
      <c r="E337" t="s">
        <v>27</v>
      </c>
      <c r="F337" t="s">
        <v>728</v>
      </c>
      <c r="G337" t="s">
        <v>31</v>
      </c>
      <c r="H337" t="s">
        <v>32</v>
      </c>
      <c r="I337" t="s">
        <v>727</v>
      </c>
      <c r="J337" t="s">
        <v>616</v>
      </c>
      <c r="K337" t="s">
        <v>29</v>
      </c>
      <c r="L337" t="s">
        <v>26</v>
      </c>
      <c r="M337" t="s">
        <v>726</v>
      </c>
      <c r="N337" t="s">
        <v>31</v>
      </c>
      <c r="O337" t="s">
        <v>31</v>
      </c>
      <c r="P337" t="s">
        <v>31</v>
      </c>
      <c r="Q337" t="s">
        <v>26</v>
      </c>
      <c r="R337" t="s">
        <v>27</v>
      </c>
      <c r="S337">
        <v>1</v>
      </c>
      <c r="T337">
        <v>2</v>
      </c>
      <c r="U337" t="s">
        <v>26</v>
      </c>
      <c r="V337" t="s">
        <v>27</v>
      </c>
      <c r="W337" t="s">
        <v>27</v>
      </c>
      <c r="X337" t="s">
        <v>27</v>
      </c>
    </row>
    <row r="338" spans="1:24" hidden="1" x14ac:dyDescent="0.2">
      <c r="A338" t="s">
        <v>729</v>
      </c>
      <c r="B338" t="s">
        <v>729</v>
      </c>
      <c r="C338" t="s">
        <v>25</v>
      </c>
      <c r="D338" t="s">
        <v>26</v>
      </c>
      <c r="E338" t="s">
        <v>27</v>
      </c>
      <c r="F338" t="s">
        <v>28</v>
      </c>
      <c r="G338" t="s">
        <v>28</v>
      </c>
      <c r="H338" t="s">
        <v>45</v>
      </c>
      <c r="I338" t="s">
        <v>729</v>
      </c>
      <c r="J338" t="s">
        <v>43</v>
      </c>
      <c r="K338" t="s">
        <v>42</v>
      </c>
      <c r="L338" t="s">
        <v>27</v>
      </c>
      <c r="M338" t="s">
        <v>620</v>
      </c>
      <c r="N338" t="s">
        <v>31</v>
      </c>
      <c r="O338" t="s">
        <v>28</v>
      </c>
      <c r="P338" t="s">
        <v>28</v>
      </c>
      <c r="Q338" t="s">
        <v>26</v>
      </c>
      <c r="R338" t="s">
        <v>27</v>
      </c>
      <c r="S338">
        <v>2</v>
      </c>
      <c r="T338">
        <v>2</v>
      </c>
      <c r="U338" t="s">
        <v>26</v>
      </c>
      <c r="V338" t="s">
        <v>27</v>
      </c>
      <c r="W338" t="s">
        <v>27</v>
      </c>
      <c r="X338" t="s">
        <v>27</v>
      </c>
    </row>
    <row r="339" spans="1:24" x14ac:dyDescent="0.2">
      <c r="A339" t="s">
        <v>730</v>
      </c>
      <c r="B339" t="s">
        <v>730</v>
      </c>
      <c r="C339" t="s">
        <v>25</v>
      </c>
      <c r="D339" t="s">
        <v>26</v>
      </c>
      <c r="E339" t="s">
        <v>27</v>
      </c>
      <c r="F339" t="s">
        <v>731</v>
      </c>
      <c r="G339" t="s">
        <v>28</v>
      </c>
      <c r="H339" t="s">
        <v>32</v>
      </c>
      <c r="I339" t="s">
        <v>730</v>
      </c>
      <c r="J339" t="s">
        <v>616</v>
      </c>
      <c r="K339" t="s">
        <v>29</v>
      </c>
      <c r="L339" t="s">
        <v>26</v>
      </c>
      <c r="M339" t="s">
        <v>620</v>
      </c>
      <c r="N339" t="s">
        <v>31</v>
      </c>
      <c r="O339" t="s">
        <v>28</v>
      </c>
      <c r="P339" t="s">
        <v>28</v>
      </c>
      <c r="Q339" t="s">
        <v>26</v>
      </c>
      <c r="R339" t="s">
        <v>27</v>
      </c>
      <c r="S339">
        <v>1</v>
      </c>
      <c r="T339">
        <v>2</v>
      </c>
      <c r="U339" t="s">
        <v>26</v>
      </c>
      <c r="V339" t="s">
        <v>27</v>
      </c>
      <c r="W339" t="s">
        <v>27</v>
      </c>
      <c r="X339" t="s">
        <v>27</v>
      </c>
    </row>
    <row r="340" spans="1:24" hidden="1" x14ac:dyDescent="0.2">
      <c r="A340" t="s">
        <v>732</v>
      </c>
      <c r="B340" t="s">
        <v>732</v>
      </c>
      <c r="C340" t="s">
        <v>25</v>
      </c>
      <c r="D340" t="s">
        <v>26</v>
      </c>
      <c r="E340" t="s">
        <v>27</v>
      </c>
      <c r="F340" t="s">
        <v>28</v>
      </c>
      <c r="G340" t="s">
        <v>28</v>
      </c>
      <c r="H340" t="s">
        <v>45</v>
      </c>
      <c r="I340" t="s">
        <v>732</v>
      </c>
      <c r="J340" t="s">
        <v>43</v>
      </c>
      <c r="K340" t="s">
        <v>42</v>
      </c>
      <c r="L340" t="s">
        <v>27</v>
      </c>
      <c r="M340" t="s">
        <v>620</v>
      </c>
      <c r="N340" t="s">
        <v>31</v>
      </c>
      <c r="O340" t="s">
        <v>28</v>
      </c>
      <c r="P340" t="s">
        <v>28</v>
      </c>
      <c r="Q340" t="s">
        <v>26</v>
      </c>
      <c r="R340" t="s">
        <v>27</v>
      </c>
      <c r="S340">
        <v>2</v>
      </c>
      <c r="T340">
        <v>2</v>
      </c>
      <c r="U340" t="s">
        <v>26</v>
      </c>
      <c r="V340" t="s">
        <v>27</v>
      </c>
      <c r="W340" t="s">
        <v>27</v>
      </c>
      <c r="X340" t="s">
        <v>27</v>
      </c>
    </row>
    <row r="341" spans="1:24" x14ac:dyDescent="0.2">
      <c r="A341" t="s">
        <v>733</v>
      </c>
      <c r="B341" t="s">
        <v>733</v>
      </c>
      <c r="C341" t="s">
        <v>25</v>
      </c>
      <c r="D341" t="s">
        <v>26</v>
      </c>
      <c r="E341" t="s">
        <v>27</v>
      </c>
      <c r="F341" t="s">
        <v>734</v>
      </c>
      <c r="G341" t="s">
        <v>28</v>
      </c>
      <c r="H341" t="s">
        <v>32</v>
      </c>
      <c r="I341" t="s">
        <v>733</v>
      </c>
      <c r="J341" t="s">
        <v>616</v>
      </c>
      <c r="K341" t="s">
        <v>29</v>
      </c>
      <c r="L341" t="s">
        <v>26</v>
      </c>
      <c r="M341" t="s">
        <v>620</v>
      </c>
      <c r="N341" t="s">
        <v>31</v>
      </c>
      <c r="O341" t="s">
        <v>28</v>
      </c>
      <c r="P341" t="s">
        <v>28</v>
      </c>
      <c r="Q341" t="s">
        <v>26</v>
      </c>
      <c r="R341" t="s">
        <v>27</v>
      </c>
      <c r="S341">
        <v>1</v>
      </c>
      <c r="T341">
        <v>2</v>
      </c>
      <c r="U341" t="s">
        <v>26</v>
      </c>
      <c r="V341" t="s">
        <v>27</v>
      </c>
      <c r="W341" t="s">
        <v>27</v>
      </c>
      <c r="X341" t="s">
        <v>27</v>
      </c>
    </row>
    <row r="342" spans="1:24" hidden="1" x14ac:dyDescent="0.2">
      <c r="A342" t="s">
        <v>735</v>
      </c>
      <c r="B342" t="s">
        <v>735</v>
      </c>
      <c r="C342" t="s">
        <v>25</v>
      </c>
      <c r="D342" t="s">
        <v>26</v>
      </c>
      <c r="E342" t="s">
        <v>27</v>
      </c>
      <c r="F342" t="s">
        <v>31</v>
      </c>
      <c r="G342" t="s">
        <v>31</v>
      </c>
      <c r="H342" t="s">
        <v>45</v>
      </c>
      <c r="I342" t="s">
        <v>735</v>
      </c>
      <c r="J342" t="s">
        <v>43</v>
      </c>
      <c r="K342" t="s">
        <v>42</v>
      </c>
      <c r="L342" t="s">
        <v>27</v>
      </c>
      <c r="M342" t="s">
        <v>736</v>
      </c>
      <c r="N342" t="s">
        <v>31</v>
      </c>
      <c r="O342" t="s">
        <v>31</v>
      </c>
      <c r="P342" t="s">
        <v>31</v>
      </c>
      <c r="Q342" t="s">
        <v>26</v>
      </c>
      <c r="R342" t="s">
        <v>27</v>
      </c>
      <c r="S342">
        <v>2</v>
      </c>
      <c r="T342">
        <v>2</v>
      </c>
      <c r="U342" t="s">
        <v>26</v>
      </c>
      <c r="V342" t="s">
        <v>27</v>
      </c>
      <c r="W342" t="s">
        <v>27</v>
      </c>
      <c r="X342" t="s">
        <v>27</v>
      </c>
    </row>
    <row r="343" spans="1:24" hidden="1" x14ac:dyDescent="0.2">
      <c r="A343" t="s">
        <v>737</v>
      </c>
      <c r="B343" t="s">
        <v>737</v>
      </c>
      <c r="C343" t="s">
        <v>25</v>
      </c>
      <c r="D343" t="s">
        <v>27</v>
      </c>
      <c r="E343" t="s">
        <v>27</v>
      </c>
      <c r="F343" t="s">
        <v>31</v>
      </c>
      <c r="G343" t="s">
        <v>31</v>
      </c>
      <c r="H343" t="s">
        <v>32</v>
      </c>
      <c r="I343" t="s">
        <v>738</v>
      </c>
      <c r="J343" t="s">
        <v>739</v>
      </c>
      <c r="K343" t="s">
        <v>29</v>
      </c>
      <c r="L343" t="s">
        <v>27</v>
      </c>
      <c r="M343" t="s">
        <v>564</v>
      </c>
      <c r="N343" t="s">
        <v>31</v>
      </c>
      <c r="O343" t="s">
        <v>31</v>
      </c>
      <c r="P343" t="s">
        <v>31</v>
      </c>
      <c r="Q343" t="s">
        <v>26</v>
      </c>
      <c r="R343" t="s">
        <v>27</v>
      </c>
      <c r="S343">
        <v>1</v>
      </c>
      <c r="T343">
        <v>1</v>
      </c>
      <c r="U343" t="s">
        <v>27</v>
      </c>
      <c r="V343" t="s">
        <v>27</v>
      </c>
      <c r="W343" t="s">
        <v>27</v>
      </c>
      <c r="X343" t="s">
        <v>27</v>
      </c>
    </row>
    <row r="344" spans="1:24" x14ac:dyDescent="0.2">
      <c r="A344" t="s">
        <v>740</v>
      </c>
      <c r="B344" t="s">
        <v>740</v>
      </c>
      <c r="C344" t="s">
        <v>25</v>
      </c>
      <c r="D344" t="s">
        <v>26</v>
      </c>
      <c r="E344" t="s">
        <v>27</v>
      </c>
      <c r="F344" t="s">
        <v>741</v>
      </c>
      <c r="G344" t="s">
        <v>31</v>
      </c>
      <c r="H344" t="s">
        <v>32</v>
      </c>
      <c r="I344" t="s">
        <v>740</v>
      </c>
      <c r="J344" t="s">
        <v>616</v>
      </c>
      <c r="K344" t="s">
        <v>29</v>
      </c>
      <c r="L344" t="s">
        <v>26</v>
      </c>
      <c r="M344" t="s">
        <v>736</v>
      </c>
      <c r="N344" t="s">
        <v>31</v>
      </c>
      <c r="O344" t="s">
        <v>31</v>
      </c>
      <c r="P344" t="s">
        <v>31</v>
      </c>
      <c r="Q344" t="s">
        <v>26</v>
      </c>
      <c r="R344" t="s">
        <v>27</v>
      </c>
      <c r="S344">
        <v>1</v>
      </c>
      <c r="T344">
        <v>2</v>
      </c>
      <c r="U344" t="s">
        <v>26</v>
      </c>
      <c r="V344" t="s">
        <v>27</v>
      </c>
      <c r="W344" t="s">
        <v>27</v>
      </c>
      <c r="X344" t="s">
        <v>27</v>
      </c>
    </row>
    <row r="345" spans="1:24" hidden="1" x14ac:dyDescent="0.2">
      <c r="A345" t="s">
        <v>742</v>
      </c>
      <c r="B345" t="s">
        <v>742</v>
      </c>
      <c r="C345" t="s">
        <v>25</v>
      </c>
      <c r="D345" t="s">
        <v>26</v>
      </c>
      <c r="E345" t="s">
        <v>27</v>
      </c>
      <c r="F345" t="s">
        <v>28</v>
      </c>
      <c r="G345" t="s">
        <v>28</v>
      </c>
      <c r="H345" t="s">
        <v>45</v>
      </c>
      <c r="I345" t="s">
        <v>742</v>
      </c>
      <c r="J345" t="s">
        <v>43</v>
      </c>
      <c r="K345" t="s">
        <v>42</v>
      </c>
      <c r="L345" t="s">
        <v>27</v>
      </c>
      <c r="M345" t="s">
        <v>736</v>
      </c>
      <c r="N345" t="s">
        <v>31</v>
      </c>
      <c r="O345" t="s">
        <v>28</v>
      </c>
      <c r="P345" t="s">
        <v>28</v>
      </c>
      <c r="Q345" t="s">
        <v>26</v>
      </c>
      <c r="R345" t="s">
        <v>27</v>
      </c>
      <c r="S345">
        <v>2</v>
      </c>
      <c r="T345">
        <v>2</v>
      </c>
      <c r="U345" t="s">
        <v>26</v>
      </c>
      <c r="V345" t="s">
        <v>27</v>
      </c>
      <c r="W345" t="s">
        <v>27</v>
      </c>
      <c r="X345" t="s">
        <v>27</v>
      </c>
    </row>
    <row r="346" spans="1:24" hidden="1" x14ac:dyDescent="0.2">
      <c r="A346" t="s">
        <v>743</v>
      </c>
      <c r="B346" t="s">
        <v>743</v>
      </c>
      <c r="C346" t="s">
        <v>25</v>
      </c>
      <c r="D346" t="s">
        <v>26</v>
      </c>
      <c r="E346" t="s">
        <v>26</v>
      </c>
      <c r="F346" t="s">
        <v>744</v>
      </c>
      <c r="G346" t="s">
        <v>743</v>
      </c>
      <c r="H346" t="s">
        <v>45</v>
      </c>
      <c r="I346" t="s">
        <v>743</v>
      </c>
      <c r="J346" t="s">
        <v>43</v>
      </c>
      <c r="K346" t="s">
        <v>42</v>
      </c>
      <c r="L346" t="s">
        <v>26</v>
      </c>
      <c r="M346" t="s">
        <v>743</v>
      </c>
      <c r="N346" t="s">
        <v>31</v>
      </c>
      <c r="O346" t="s">
        <v>31</v>
      </c>
      <c r="P346" t="s">
        <v>31</v>
      </c>
      <c r="Q346" t="s">
        <v>26</v>
      </c>
      <c r="R346" t="s">
        <v>27</v>
      </c>
      <c r="S346">
        <v>2</v>
      </c>
      <c r="T346">
        <v>2</v>
      </c>
      <c r="U346" t="s">
        <v>27</v>
      </c>
      <c r="V346" t="s">
        <v>27</v>
      </c>
      <c r="W346" t="s">
        <v>27</v>
      </c>
      <c r="X346" t="s">
        <v>27</v>
      </c>
    </row>
    <row r="347" spans="1:24" x14ac:dyDescent="0.2">
      <c r="A347" t="s">
        <v>745</v>
      </c>
      <c r="B347" t="s">
        <v>745</v>
      </c>
      <c r="C347" t="s">
        <v>25</v>
      </c>
      <c r="D347" t="s">
        <v>26</v>
      </c>
      <c r="E347" t="s">
        <v>27</v>
      </c>
      <c r="F347" t="s">
        <v>746</v>
      </c>
      <c r="G347" t="s">
        <v>28</v>
      </c>
      <c r="H347" t="s">
        <v>32</v>
      </c>
      <c r="I347" t="s">
        <v>745</v>
      </c>
      <c r="J347" t="s">
        <v>616</v>
      </c>
      <c r="K347" t="s">
        <v>29</v>
      </c>
      <c r="L347" t="s">
        <v>26</v>
      </c>
      <c r="M347" t="s">
        <v>736</v>
      </c>
      <c r="N347" t="s">
        <v>31</v>
      </c>
      <c r="O347" t="s">
        <v>28</v>
      </c>
      <c r="P347" t="s">
        <v>28</v>
      </c>
      <c r="Q347" t="s">
        <v>26</v>
      </c>
      <c r="R347" t="s">
        <v>27</v>
      </c>
      <c r="S347">
        <v>1</v>
      </c>
      <c r="T347">
        <v>2</v>
      </c>
      <c r="U347" t="s">
        <v>26</v>
      </c>
      <c r="V347" t="s">
        <v>27</v>
      </c>
      <c r="W347" t="s">
        <v>27</v>
      </c>
      <c r="X347" t="s">
        <v>27</v>
      </c>
    </row>
    <row r="348" spans="1:24" hidden="1" x14ac:dyDescent="0.2">
      <c r="A348" t="s">
        <v>747</v>
      </c>
      <c r="B348" t="s">
        <v>747</v>
      </c>
      <c r="C348" t="s">
        <v>25</v>
      </c>
      <c r="D348" t="s">
        <v>26</v>
      </c>
      <c r="E348" t="s">
        <v>27</v>
      </c>
      <c r="F348" t="s">
        <v>28</v>
      </c>
      <c r="G348" t="s">
        <v>28</v>
      </c>
      <c r="H348" t="s">
        <v>45</v>
      </c>
      <c r="I348" t="s">
        <v>747</v>
      </c>
      <c r="J348" t="s">
        <v>43</v>
      </c>
      <c r="K348" t="s">
        <v>42</v>
      </c>
      <c r="L348" t="s">
        <v>27</v>
      </c>
      <c r="M348" t="s">
        <v>736</v>
      </c>
      <c r="N348" t="s">
        <v>31</v>
      </c>
      <c r="O348" t="s">
        <v>28</v>
      </c>
      <c r="P348" t="s">
        <v>28</v>
      </c>
      <c r="Q348" t="s">
        <v>26</v>
      </c>
      <c r="R348" t="s">
        <v>27</v>
      </c>
      <c r="S348">
        <v>2</v>
      </c>
      <c r="T348">
        <v>2</v>
      </c>
      <c r="U348" t="s">
        <v>26</v>
      </c>
      <c r="V348" t="s">
        <v>27</v>
      </c>
      <c r="W348" t="s">
        <v>27</v>
      </c>
      <c r="X348" t="s">
        <v>27</v>
      </c>
    </row>
    <row r="349" spans="1:24" x14ac:dyDescent="0.2">
      <c r="A349" t="s">
        <v>748</v>
      </c>
      <c r="B349" t="s">
        <v>748</v>
      </c>
      <c r="C349" t="s">
        <v>25</v>
      </c>
      <c r="D349" t="s">
        <v>26</v>
      </c>
      <c r="E349" t="s">
        <v>27</v>
      </c>
      <c r="F349" t="s">
        <v>749</v>
      </c>
      <c r="G349" t="s">
        <v>28</v>
      </c>
      <c r="H349" t="s">
        <v>32</v>
      </c>
      <c r="I349" t="s">
        <v>748</v>
      </c>
      <c r="J349" t="s">
        <v>616</v>
      </c>
      <c r="K349" t="s">
        <v>29</v>
      </c>
      <c r="L349" t="s">
        <v>26</v>
      </c>
      <c r="M349" t="s">
        <v>736</v>
      </c>
      <c r="N349" t="s">
        <v>31</v>
      </c>
      <c r="O349" t="s">
        <v>28</v>
      </c>
      <c r="P349" t="s">
        <v>28</v>
      </c>
      <c r="Q349" t="s">
        <v>26</v>
      </c>
      <c r="R349" t="s">
        <v>27</v>
      </c>
      <c r="S349">
        <v>1</v>
      </c>
      <c r="T349">
        <v>2</v>
      </c>
      <c r="U349" t="s">
        <v>26</v>
      </c>
      <c r="V349" t="s">
        <v>27</v>
      </c>
      <c r="W349" t="s">
        <v>27</v>
      </c>
      <c r="X349" t="s">
        <v>27</v>
      </c>
    </row>
    <row r="350" spans="1:24" hidden="1" x14ac:dyDescent="0.2">
      <c r="A350" t="s">
        <v>750</v>
      </c>
      <c r="B350" t="s">
        <v>750</v>
      </c>
      <c r="C350" t="s">
        <v>25</v>
      </c>
      <c r="D350" t="s">
        <v>26</v>
      </c>
      <c r="E350" t="s">
        <v>27</v>
      </c>
      <c r="F350" t="s">
        <v>31</v>
      </c>
      <c r="G350" t="s">
        <v>31</v>
      </c>
      <c r="H350" t="s">
        <v>45</v>
      </c>
      <c r="I350" t="s">
        <v>750</v>
      </c>
      <c r="J350" t="s">
        <v>43</v>
      </c>
      <c r="K350" t="s">
        <v>42</v>
      </c>
      <c r="L350" t="s">
        <v>27</v>
      </c>
      <c r="M350" t="s">
        <v>751</v>
      </c>
      <c r="N350" t="s">
        <v>31</v>
      </c>
      <c r="O350" t="s">
        <v>31</v>
      </c>
      <c r="P350" t="s">
        <v>31</v>
      </c>
      <c r="Q350" t="s">
        <v>26</v>
      </c>
      <c r="R350" t="s">
        <v>27</v>
      </c>
      <c r="S350">
        <v>2</v>
      </c>
      <c r="T350">
        <v>2</v>
      </c>
      <c r="U350" t="s">
        <v>26</v>
      </c>
      <c r="V350" t="s">
        <v>27</v>
      </c>
      <c r="W350" t="s">
        <v>27</v>
      </c>
      <c r="X350" t="s">
        <v>27</v>
      </c>
    </row>
    <row r="351" spans="1:24" x14ac:dyDescent="0.2">
      <c r="A351" t="s">
        <v>752</v>
      </c>
      <c r="B351" t="s">
        <v>752</v>
      </c>
      <c r="C351" t="s">
        <v>25</v>
      </c>
      <c r="D351" t="s">
        <v>26</v>
      </c>
      <c r="E351" t="s">
        <v>27</v>
      </c>
      <c r="F351" t="s">
        <v>753</v>
      </c>
      <c r="G351" t="s">
        <v>31</v>
      </c>
      <c r="H351" t="s">
        <v>32</v>
      </c>
      <c r="I351" t="s">
        <v>752</v>
      </c>
      <c r="J351" t="s">
        <v>616</v>
      </c>
      <c r="K351" t="s">
        <v>29</v>
      </c>
      <c r="L351" t="s">
        <v>26</v>
      </c>
      <c r="M351" t="s">
        <v>751</v>
      </c>
      <c r="N351" t="s">
        <v>31</v>
      </c>
      <c r="O351" t="s">
        <v>31</v>
      </c>
      <c r="P351" t="s">
        <v>31</v>
      </c>
      <c r="Q351" t="s">
        <v>26</v>
      </c>
      <c r="R351" t="s">
        <v>27</v>
      </c>
      <c r="S351">
        <v>1</v>
      </c>
      <c r="T351">
        <v>2</v>
      </c>
      <c r="U351" t="s">
        <v>26</v>
      </c>
      <c r="V351" t="s">
        <v>27</v>
      </c>
      <c r="W351" t="s">
        <v>27</v>
      </c>
      <c r="X351" t="s">
        <v>27</v>
      </c>
    </row>
    <row r="352" spans="1:24" hidden="1" x14ac:dyDescent="0.2">
      <c r="A352" t="s">
        <v>754</v>
      </c>
      <c r="B352" t="s">
        <v>754</v>
      </c>
      <c r="C352" t="s">
        <v>25</v>
      </c>
      <c r="D352" t="s">
        <v>26</v>
      </c>
      <c r="E352" t="s">
        <v>27</v>
      </c>
      <c r="F352" t="s">
        <v>31</v>
      </c>
      <c r="G352" t="s">
        <v>31</v>
      </c>
      <c r="H352" t="s">
        <v>45</v>
      </c>
      <c r="I352" t="s">
        <v>754</v>
      </c>
      <c r="J352" t="s">
        <v>43</v>
      </c>
      <c r="K352" t="s">
        <v>42</v>
      </c>
      <c r="L352" t="s">
        <v>27</v>
      </c>
      <c r="M352" t="s">
        <v>755</v>
      </c>
      <c r="N352" t="s">
        <v>31</v>
      </c>
      <c r="O352" t="s">
        <v>31</v>
      </c>
      <c r="P352" t="s">
        <v>31</v>
      </c>
      <c r="Q352" t="s">
        <v>26</v>
      </c>
      <c r="R352" t="s">
        <v>27</v>
      </c>
      <c r="S352">
        <v>2</v>
      </c>
      <c r="T352">
        <v>2</v>
      </c>
      <c r="U352" t="s">
        <v>26</v>
      </c>
      <c r="V352" t="s">
        <v>27</v>
      </c>
      <c r="W352" t="s">
        <v>27</v>
      </c>
      <c r="X352" t="s">
        <v>27</v>
      </c>
    </row>
    <row r="353" spans="1:24" x14ac:dyDescent="0.2">
      <c r="A353" t="s">
        <v>756</v>
      </c>
      <c r="B353" t="s">
        <v>756</v>
      </c>
      <c r="C353" t="s">
        <v>25</v>
      </c>
      <c r="D353" t="s">
        <v>26</v>
      </c>
      <c r="E353" t="s">
        <v>27</v>
      </c>
      <c r="F353" t="s">
        <v>757</v>
      </c>
      <c r="G353" t="s">
        <v>31</v>
      </c>
      <c r="H353" t="s">
        <v>32</v>
      </c>
      <c r="I353" t="s">
        <v>756</v>
      </c>
      <c r="J353" t="s">
        <v>616</v>
      </c>
      <c r="K353" t="s">
        <v>29</v>
      </c>
      <c r="L353" t="s">
        <v>26</v>
      </c>
      <c r="M353" t="s">
        <v>755</v>
      </c>
      <c r="N353" t="s">
        <v>31</v>
      </c>
      <c r="O353" t="s">
        <v>31</v>
      </c>
      <c r="P353" t="s">
        <v>31</v>
      </c>
      <c r="Q353" t="s">
        <v>26</v>
      </c>
      <c r="R353" t="s">
        <v>27</v>
      </c>
      <c r="S353">
        <v>1</v>
      </c>
      <c r="T353">
        <v>2</v>
      </c>
      <c r="U353" t="s">
        <v>26</v>
      </c>
      <c r="V353" t="s">
        <v>27</v>
      </c>
      <c r="W353" t="s">
        <v>27</v>
      </c>
      <c r="X353" t="s">
        <v>27</v>
      </c>
    </row>
    <row r="354" spans="1:24" hidden="1" x14ac:dyDescent="0.2">
      <c r="A354" t="s">
        <v>758</v>
      </c>
      <c r="B354" t="s">
        <v>758</v>
      </c>
      <c r="C354" t="s">
        <v>25</v>
      </c>
      <c r="D354" t="s">
        <v>26</v>
      </c>
      <c r="E354" t="s">
        <v>27</v>
      </c>
      <c r="F354" t="s">
        <v>28</v>
      </c>
      <c r="G354" t="s">
        <v>28</v>
      </c>
      <c r="H354" t="s">
        <v>45</v>
      </c>
      <c r="I354" t="s">
        <v>758</v>
      </c>
      <c r="J354" t="s">
        <v>43</v>
      </c>
      <c r="K354" t="s">
        <v>42</v>
      </c>
      <c r="L354" t="s">
        <v>27</v>
      </c>
      <c r="M354" t="s">
        <v>618</v>
      </c>
      <c r="N354" t="s">
        <v>31</v>
      </c>
      <c r="O354" t="s">
        <v>28</v>
      </c>
      <c r="P354" t="s">
        <v>28</v>
      </c>
      <c r="Q354" t="s">
        <v>26</v>
      </c>
      <c r="R354" t="s">
        <v>27</v>
      </c>
      <c r="S354">
        <v>2</v>
      </c>
      <c r="T354">
        <v>2</v>
      </c>
      <c r="U354" t="s">
        <v>26</v>
      </c>
      <c r="V354" t="s">
        <v>27</v>
      </c>
      <c r="W354" t="s">
        <v>27</v>
      </c>
      <c r="X354" t="s">
        <v>27</v>
      </c>
    </row>
    <row r="355" spans="1:24" hidden="1" x14ac:dyDescent="0.2">
      <c r="A355" t="s">
        <v>759</v>
      </c>
      <c r="B355" t="s">
        <v>759</v>
      </c>
      <c r="C355" t="s">
        <v>155</v>
      </c>
      <c r="D355" t="s">
        <v>26</v>
      </c>
      <c r="E355" t="s">
        <v>27</v>
      </c>
      <c r="F355" t="s">
        <v>28</v>
      </c>
      <c r="G355" t="s">
        <v>28</v>
      </c>
      <c r="H355" t="s">
        <v>45</v>
      </c>
      <c r="I355" t="s">
        <v>759</v>
      </c>
      <c r="J355" t="s">
        <v>43</v>
      </c>
      <c r="K355" t="s">
        <v>42</v>
      </c>
      <c r="L355" t="s">
        <v>27</v>
      </c>
      <c r="M355" t="s">
        <v>618</v>
      </c>
      <c r="N355" t="s">
        <v>31</v>
      </c>
      <c r="O355" t="s">
        <v>28</v>
      </c>
      <c r="P355" t="s">
        <v>28</v>
      </c>
      <c r="Q355" t="s">
        <v>26</v>
      </c>
      <c r="R355" t="s">
        <v>27</v>
      </c>
      <c r="S355">
        <v>2</v>
      </c>
      <c r="T355">
        <v>1</v>
      </c>
      <c r="U355" t="s">
        <v>26</v>
      </c>
      <c r="V355" t="s">
        <v>27</v>
      </c>
      <c r="W355" t="s">
        <v>27</v>
      </c>
      <c r="X355" t="s">
        <v>27</v>
      </c>
    </row>
    <row r="356" spans="1:24" hidden="1" x14ac:dyDescent="0.2">
      <c r="A356" t="s">
        <v>760</v>
      </c>
      <c r="B356" t="s">
        <v>760</v>
      </c>
      <c r="C356" t="s">
        <v>25</v>
      </c>
      <c r="D356" t="s">
        <v>26</v>
      </c>
      <c r="E356" t="s">
        <v>27</v>
      </c>
      <c r="F356" t="s">
        <v>31</v>
      </c>
      <c r="G356" t="s">
        <v>31</v>
      </c>
      <c r="H356" t="s">
        <v>45</v>
      </c>
      <c r="I356" t="s">
        <v>760</v>
      </c>
      <c r="J356" t="s">
        <v>43</v>
      </c>
      <c r="K356" t="s">
        <v>42</v>
      </c>
      <c r="L356" t="s">
        <v>27</v>
      </c>
      <c r="M356" t="s">
        <v>761</v>
      </c>
      <c r="N356" t="s">
        <v>31</v>
      </c>
      <c r="O356" t="s">
        <v>31</v>
      </c>
      <c r="P356" t="s">
        <v>31</v>
      </c>
      <c r="Q356" t="s">
        <v>26</v>
      </c>
      <c r="R356" t="s">
        <v>27</v>
      </c>
      <c r="S356">
        <v>2</v>
      </c>
      <c r="T356">
        <v>2</v>
      </c>
      <c r="U356" t="s">
        <v>26</v>
      </c>
      <c r="V356" t="s">
        <v>27</v>
      </c>
      <c r="W356" t="s">
        <v>27</v>
      </c>
      <c r="X356" t="s">
        <v>27</v>
      </c>
    </row>
    <row r="357" spans="1:24" x14ac:dyDescent="0.2">
      <c r="A357" t="s">
        <v>762</v>
      </c>
      <c r="B357" t="s">
        <v>762</v>
      </c>
      <c r="C357" t="s">
        <v>25</v>
      </c>
      <c r="D357" t="s">
        <v>26</v>
      </c>
      <c r="E357" t="s">
        <v>27</v>
      </c>
      <c r="F357" t="s">
        <v>763</v>
      </c>
      <c r="G357" t="s">
        <v>31</v>
      </c>
      <c r="H357" t="s">
        <v>32</v>
      </c>
      <c r="I357" t="s">
        <v>762</v>
      </c>
      <c r="J357" t="s">
        <v>616</v>
      </c>
      <c r="K357" t="s">
        <v>29</v>
      </c>
      <c r="L357" t="s">
        <v>26</v>
      </c>
      <c r="M357" t="s">
        <v>761</v>
      </c>
      <c r="N357" t="s">
        <v>31</v>
      </c>
      <c r="O357" t="s">
        <v>31</v>
      </c>
      <c r="P357" t="s">
        <v>31</v>
      </c>
      <c r="Q357" t="s">
        <v>26</v>
      </c>
      <c r="R357" t="s">
        <v>27</v>
      </c>
      <c r="S357">
        <v>1</v>
      </c>
      <c r="T357">
        <v>2</v>
      </c>
      <c r="U357" t="s">
        <v>26</v>
      </c>
      <c r="V357" t="s">
        <v>27</v>
      </c>
      <c r="W357" t="s">
        <v>27</v>
      </c>
      <c r="X357" t="s">
        <v>27</v>
      </c>
    </row>
    <row r="358" spans="1:24" hidden="1" x14ac:dyDescent="0.2">
      <c r="A358" t="s">
        <v>764</v>
      </c>
      <c r="B358" t="s">
        <v>764</v>
      </c>
      <c r="C358" t="s">
        <v>25</v>
      </c>
      <c r="D358" t="s">
        <v>27</v>
      </c>
      <c r="E358" t="s">
        <v>27</v>
      </c>
      <c r="F358" t="s">
        <v>31</v>
      </c>
      <c r="G358" t="s">
        <v>31</v>
      </c>
      <c r="H358" t="s">
        <v>32</v>
      </c>
      <c r="I358" t="s">
        <v>764</v>
      </c>
      <c r="J358" t="s">
        <v>691</v>
      </c>
      <c r="K358" t="s">
        <v>29</v>
      </c>
      <c r="L358" t="s">
        <v>27</v>
      </c>
      <c r="M358" t="s">
        <v>161</v>
      </c>
      <c r="N358" t="s">
        <v>31</v>
      </c>
      <c r="O358" t="s">
        <v>31</v>
      </c>
      <c r="P358" t="s">
        <v>31</v>
      </c>
      <c r="Q358" t="s">
        <v>26</v>
      </c>
      <c r="R358" t="s">
        <v>27</v>
      </c>
      <c r="S358">
        <v>7</v>
      </c>
      <c r="T358">
        <v>2</v>
      </c>
      <c r="U358" t="s">
        <v>27</v>
      </c>
      <c r="V358" t="s">
        <v>26</v>
      </c>
      <c r="W358" t="s">
        <v>27</v>
      </c>
      <c r="X358" t="s">
        <v>27</v>
      </c>
    </row>
    <row r="359" spans="1:24" hidden="1" x14ac:dyDescent="0.2">
      <c r="A359" t="s">
        <v>765</v>
      </c>
      <c r="B359" t="s">
        <v>765</v>
      </c>
      <c r="C359" t="s">
        <v>25</v>
      </c>
      <c r="D359" t="s">
        <v>27</v>
      </c>
      <c r="E359" t="s">
        <v>27</v>
      </c>
      <c r="F359" t="s">
        <v>766</v>
      </c>
      <c r="G359" t="s">
        <v>31</v>
      </c>
      <c r="H359" t="s">
        <v>32</v>
      </c>
      <c r="I359" t="s">
        <v>765</v>
      </c>
      <c r="J359" t="s">
        <v>186</v>
      </c>
      <c r="K359" t="s">
        <v>29</v>
      </c>
      <c r="L359" t="s">
        <v>26</v>
      </c>
      <c r="M359" t="s">
        <v>765</v>
      </c>
      <c r="N359" t="s">
        <v>31</v>
      </c>
      <c r="O359" t="s">
        <v>31</v>
      </c>
      <c r="P359" t="s">
        <v>31</v>
      </c>
      <c r="Q359" t="s">
        <v>26</v>
      </c>
      <c r="R359" t="s">
        <v>27</v>
      </c>
      <c r="S359">
        <v>9</v>
      </c>
      <c r="T359">
        <v>2</v>
      </c>
      <c r="U359" t="s">
        <v>27</v>
      </c>
      <c r="V359" t="s">
        <v>27</v>
      </c>
      <c r="W359" t="s">
        <v>27</v>
      </c>
      <c r="X359" t="s">
        <v>27</v>
      </c>
    </row>
    <row r="360" spans="1:24" x14ac:dyDescent="0.2">
      <c r="A360" t="s">
        <v>767</v>
      </c>
      <c r="B360" t="s">
        <v>767</v>
      </c>
      <c r="C360" t="s">
        <v>25</v>
      </c>
      <c r="D360" t="s">
        <v>26</v>
      </c>
      <c r="E360" t="s">
        <v>27</v>
      </c>
      <c r="F360" t="s">
        <v>763</v>
      </c>
      <c r="G360" t="s">
        <v>31</v>
      </c>
      <c r="H360" t="s">
        <v>32</v>
      </c>
      <c r="I360" t="s">
        <v>767</v>
      </c>
      <c r="J360" t="s">
        <v>616</v>
      </c>
      <c r="K360" t="s">
        <v>29</v>
      </c>
      <c r="L360" t="s">
        <v>26</v>
      </c>
      <c r="M360" t="s">
        <v>761</v>
      </c>
      <c r="N360" t="s">
        <v>31</v>
      </c>
      <c r="O360" t="s">
        <v>31</v>
      </c>
      <c r="P360" t="s">
        <v>31</v>
      </c>
      <c r="Q360" t="s">
        <v>26</v>
      </c>
      <c r="R360" t="s">
        <v>27</v>
      </c>
      <c r="S360">
        <v>1</v>
      </c>
      <c r="T360">
        <v>2</v>
      </c>
      <c r="U360" t="s">
        <v>26</v>
      </c>
      <c r="V360" t="s">
        <v>27</v>
      </c>
      <c r="W360" t="s">
        <v>27</v>
      </c>
      <c r="X360" t="s">
        <v>27</v>
      </c>
    </row>
    <row r="361" spans="1:24" hidden="1" x14ac:dyDescent="0.2">
      <c r="A361" t="s">
        <v>768</v>
      </c>
      <c r="B361" t="s">
        <v>768</v>
      </c>
      <c r="C361" t="s">
        <v>25</v>
      </c>
      <c r="D361" t="s">
        <v>26</v>
      </c>
      <c r="E361" t="s">
        <v>27</v>
      </c>
      <c r="F361" t="s">
        <v>28</v>
      </c>
      <c r="G361" t="s">
        <v>28</v>
      </c>
      <c r="H361" t="s">
        <v>45</v>
      </c>
      <c r="I361" t="s">
        <v>768</v>
      </c>
      <c r="J361" t="s">
        <v>43</v>
      </c>
      <c r="K361" t="s">
        <v>42</v>
      </c>
      <c r="L361" t="s">
        <v>27</v>
      </c>
      <c r="M361" t="s">
        <v>761</v>
      </c>
      <c r="N361" t="s">
        <v>31</v>
      </c>
      <c r="O361" t="s">
        <v>28</v>
      </c>
      <c r="P361" t="s">
        <v>28</v>
      </c>
      <c r="Q361" t="s">
        <v>26</v>
      </c>
      <c r="R361" t="s">
        <v>27</v>
      </c>
      <c r="S361">
        <v>2</v>
      </c>
      <c r="T361">
        <v>2</v>
      </c>
      <c r="U361" t="s">
        <v>26</v>
      </c>
      <c r="V361" t="s">
        <v>27</v>
      </c>
      <c r="W361" t="s">
        <v>27</v>
      </c>
      <c r="X361" t="s">
        <v>27</v>
      </c>
    </row>
    <row r="362" spans="1:24" x14ac:dyDescent="0.2">
      <c r="A362" t="s">
        <v>769</v>
      </c>
      <c r="B362" t="s">
        <v>769</v>
      </c>
      <c r="C362" t="s">
        <v>25</v>
      </c>
      <c r="D362" t="s">
        <v>26</v>
      </c>
      <c r="E362" t="s">
        <v>27</v>
      </c>
      <c r="F362" t="s">
        <v>763</v>
      </c>
      <c r="G362" t="s">
        <v>28</v>
      </c>
      <c r="H362" t="s">
        <v>32</v>
      </c>
      <c r="I362" t="s">
        <v>769</v>
      </c>
      <c r="J362" t="s">
        <v>616</v>
      </c>
      <c r="K362" t="s">
        <v>29</v>
      </c>
      <c r="L362" t="s">
        <v>26</v>
      </c>
      <c r="M362" t="s">
        <v>761</v>
      </c>
      <c r="N362" t="s">
        <v>31</v>
      </c>
      <c r="O362" t="s">
        <v>28</v>
      </c>
      <c r="P362" t="s">
        <v>28</v>
      </c>
      <c r="Q362" t="s">
        <v>26</v>
      </c>
      <c r="R362" t="s">
        <v>27</v>
      </c>
      <c r="S362">
        <v>1</v>
      </c>
      <c r="T362">
        <v>2</v>
      </c>
      <c r="U362" t="s">
        <v>26</v>
      </c>
      <c r="V362" t="s">
        <v>27</v>
      </c>
      <c r="W362" t="s">
        <v>27</v>
      </c>
      <c r="X362" t="s">
        <v>27</v>
      </c>
    </row>
    <row r="363" spans="1:24" x14ac:dyDescent="0.2">
      <c r="A363" t="s">
        <v>770</v>
      </c>
      <c r="B363" t="s">
        <v>770</v>
      </c>
      <c r="C363" t="s">
        <v>25</v>
      </c>
      <c r="D363" t="s">
        <v>26</v>
      </c>
      <c r="E363" t="s">
        <v>27</v>
      </c>
      <c r="F363" t="s">
        <v>31</v>
      </c>
      <c r="G363" t="s">
        <v>31</v>
      </c>
      <c r="H363" t="s">
        <v>45</v>
      </c>
      <c r="I363" t="s">
        <v>770</v>
      </c>
      <c r="J363" t="s">
        <v>39</v>
      </c>
      <c r="K363" t="s">
        <v>329</v>
      </c>
      <c r="L363" t="s">
        <v>27</v>
      </c>
      <c r="M363" t="s">
        <v>161</v>
      </c>
      <c r="N363" t="s">
        <v>31</v>
      </c>
      <c r="O363" t="s">
        <v>31</v>
      </c>
      <c r="P363" t="s">
        <v>31</v>
      </c>
      <c r="Q363" t="s">
        <v>26</v>
      </c>
      <c r="R363" t="s">
        <v>27</v>
      </c>
      <c r="S363">
        <v>1</v>
      </c>
      <c r="T363">
        <v>1</v>
      </c>
      <c r="U363" t="s">
        <v>27</v>
      </c>
      <c r="V363" t="s">
        <v>27</v>
      </c>
      <c r="W363" t="s">
        <v>27</v>
      </c>
      <c r="X363" t="s">
        <v>27</v>
      </c>
    </row>
    <row r="364" spans="1:24" hidden="1" x14ac:dyDescent="0.2">
      <c r="A364" t="s">
        <v>771</v>
      </c>
      <c r="B364" t="s">
        <v>771</v>
      </c>
      <c r="C364" t="s">
        <v>155</v>
      </c>
      <c r="D364" t="s">
        <v>26</v>
      </c>
      <c r="E364" t="s">
        <v>27</v>
      </c>
      <c r="F364" t="s">
        <v>28</v>
      </c>
      <c r="G364" t="s">
        <v>28</v>
      </c>
      <c r="H364" t="s">
        <v>45</v>
      </c>
      <c r="I364" t="s">
        <v>771</v>
      </c>
      <c r="J364" t="s">
        <v>43</v>
      </c>
      <c r="K364" t="s">
        <v>42</v>
      </c>
      <c r="L364" t="s">
        <v>27</v>
      </c>
      <c r="M364" t="s">
        <v>618</v>
      </c>
      <c r="N364" t="s">
        <v>31</v>
      </c>
      <c r="O364" t="s">
        <v>28</v>
      </c>
      <c r="P364" t="s">
        <v>28</v>
      </c>
      <c r="Q364" t="s">
        <v>26</v>
      </c>
      <c r="R364" t="s">
        <v>27</v>
      </c>
      <c r="S364">
        <v>2</v>
      </c>
      <c r="T364">
        <v>3</v>
      </c>
      <c r="U364" t="s">
        <v>26</v>
      </c>
      <c r="V364" t="s">
        <v>27</v>
      </c>
      <c r="W364" t="s">
        <v>27</v>
      </c>
      <c r="X364" t="s">
        <v>27</v>
      </c>
    </row>
    <row r="365" spans="1:24" hidden="1" x14ac:dyDescent="0.2">
      <c r="A365" t="s">
        <v>772</v>
      </c>
      <c r="B365" t="s">
        <v>772</v>
      </c>
      <c r="C365" t="s">
        <v>155</v>
      </c>
      <c r="D365" t="s">
        <v>26</v>
      </c>
      <c r="E365" t="s">
        <v>27</v>
      </c>
      <c r="F365" t="s">
        <v>31</v>
      </c>
      <c r="G365" t="s">
        <v>31</v>
      </c>
      <c r="H365" t="s">
        <v>45</v>
      </c>
      <c r="I365" t="s">
        <v>772</v>
      </c>
      <c r="J365" t="s">
        <v>43</v>
      </c>
      <c r="K365" t="s">
        <v>42</v>
      </c>
      <c r="L365" t="s">
        <v>27</v>
      </c>
      <c r="M365" t="s">
        <v>618</v>
      </c>
      <c r="N365" t="s">
        <v>31</v>
      </c>
      <c r="O365" t="s">
        <v>31</v>
      </c>
      <c r="P365" t="s">
        <v>31</v>
      </c>
      <c r="Q365" t="s">
        <v>26</v>
      </c>
      <c r="R365" t="s">
        <v>27</v>
      </c>
      <c r="S365">
        <v>2</v>
      </c>
      <c r="T365">
        <v>2</v>
      </c>
      <c r="U365" t="s">
        <v>26</v>
      </c>
      <c r="V365" t="s">
        <v>27</v>
      </c>
      <c r="W365" t="s">
        <v>27</v>
      </c>
      <c r="X365" t="s">
        <v>27</v>
      </c>
    </row>
    <row r="366" spans="1:24" x14ac:dyDescent="0.2">
      <c r="A366" t="s">
        <v>773</v>
      </c>
      <c r="B366" t="s">
        <v>773</v>
      </c>
      <c r="C366" t="s">
        <v>25</v>
      </c>
      <c r="D366" t="s">
        <v>26</v>
      </c>
      <c r="E366" t="s">
        <v>27</v>
      </c>
      <c r="F366" t="s">
        <v>774</v>
      </c>
      <c r="G366" t="s">
        <v>31</v>
      </c>
      <c r="H366" t="s">
        <v>32</v>
      </c>
      <c r="I366" t="s">
        <v>773</v>
      </c>
      <c r="J366" t="s">
        <v>616</v>
      </c>
      <c r="K366" t="s">
        <v>29</v>
      </c>
      <c r="L366" t="s">
        <v>26</v>
      </c>
      <c r="M366" t="s">
        <v>527</v>
      </c>
      <c r="N366" t="s">
        <v>31</v>
      </c>
      <c r="O366" t="s">
        <v>31</v>
      </c>
      <c r="P366" t="s">
        <v>31</v>
      </c>
      <c r="Q366" t="s">
        <v>26</v>
      </c>
      <c r="R366" t="s">
        <v>27</v>
      </c>
      <c r="S366">
        <v>1</v>
      </c>
      <c r="T366">
        <v>2</v>
      </c>
      <c r="U366" t="s">
        <v>26</v>
      </c>
      <c r="V366" t="s">
        <v>27</v>
      </c>
      <c r="W366" t="s">
        <v>27</v>
      </c>
      <c r="X366" t="s">
        <v>27</v>
      </c>
    </row>
    <row r="367" spans="1:24" hidden="1" x14ac:dyDescent="0.2">
      <c r="A367" t="s">
        <v>775</v>
      </c>
      <c r="B367" t="s">
        <v>775</v>
      </c>
      <c r="C367" t="s">
        <v>155</v>
      </c>
      <c r="D367" t="s">
        <v>26</v>
      </c>
      <c r="E367" t="s">
        <v>27</v>
      </c>
      <c r="F367" t="s">
        <v>28</v>
      </c>
      <c r="G367" t="s">
        <v>28</v>
      </c>
      <c r="H367" t="s">
        <v>45</v>
      </c>
      <c r="I367" t="s">
        <v>775</v>
      </c>
      <c r="J367" t="s">
        <v>43</v>
      </c>
      <c r="K367" t="s">
        <v>42</v>
      </c>
      <c r="L367" t="s">
        <v>27</v>
      </c>
      <c r="M367" t="s">
        <v>618</v>
      </c>
      <c r="N367" t="s">
        <v>31</v>
      </c>
      <c r="O367" t="s">
        <v>28</v>
      </c>
      <c r="P367" t="s">
        <v>28</v>
      </c>
      <c r="Q367" t="s">
        <v>26</v>
      </c>
      <c r="R367" t="s">
        <v>27</v>
      </c>
      <c r="S367">
        <v>2</v>
      </c>
      <c r="T367">
        <v>1</v>
      </c>
      <c r="U367" t="s">
        <v>26</v>
      </c>
      <c r="V367" t="s">
        <v>27</v>
      </c>
      <c r="W367" t="s">
        <v>27</v>
      </c>
      <c r="X367" t="s">
        <v>27</v>
      </c>
    </row>
    <row r="368" spans="1:24" hidden="1" x14ac:dyDescent="0.2">
      <c r="A368" t="s">
        <v>776</v>
      </c>
      <c r="B368" t="s">
        <v>776</v>
      </c>
      <c r="C368" t="s">
        <v>155</v>
      </c>
      <c r="D368" t="s">
        <v>26</v>
      </c>
      <c r="E368" t="s">
        <v>27</v>
      </c>
      <c r="F368" t="s">
        <v>31</v>
      </c>
      <c r="G368" t="s">
        <v>31</v>
      </c>
      <c r="H368" t="s">
        <v>45</v>
      </c>
      <c r="I368" t="s">
        <v>776</v>
      </c>
      <c r="J368" t="s">
        <v>43</v>
      </c>
      <c r="K368" t="s">
        <v>42</v>
      </c>
      <c r="L368" t="s">
        <v>27</v>
      </c>
      <c r="M368" t="s">
        <v>618</v>
      </c>
      <c r="N368" t="s">
        <v>31</v>
      </c>
      <c r="O368" t="s">
        <v>31</v>
      </c>
      <c r="P368" t="s">
        <v>31</v>
      </c>
      <c r="Q368" t="s">
        <v>26</v>
      </c>
      <c r="R368" t="s">
        <v>27</v>
      </c>
      <c r="S368">
        <v>2</v>
      </c>
      <c r="T368">
        <v>1</v>
      </c>
      <c r="U368" t="s">
        <v>26</v>
      </c>
      <c r="V368" t="s">
        <v>27</v>
      </c>
      <c r="W368" t="s">
        <v>27</v>
      </c>
      <c r="X368" t="s">
        <v>27</v>
      </c>
    </row>
    <row r="369" spans="1:24" hidden="1" x14ac:dyDescent="0.2">
      <c r="A369" t="s">
        <v>777</v>
      </c>
      <c r="B369" t="s">
        <v>777</v>
      </c>
      <c r="C369" t="s">
        <v>25</v>
      </c>
      <c r="D369" t="s">
        <v>26</v>
      </c>
      <c r="E369" t="s">
        <v>27</v>
      </c>
      <c r="F369" t="s">
        <v>31</v>
      </c>
      <c r="G369" t="s">
        <v>31</v>
      </c>
      <c r="H369" t="s">
        <v>32</v>
      </c>
      <c r="I369" t="s">
        <v>777</v>
      </c>
      <c r="J369" t="s">
        <v>778</v>
      </c>
      <c r="K369" t="s">
        <v>29</v>
      </c>
      <c r="L369" t="s">
        <v>27</v>
      </c>
      <c r="M369" t="s">
        <v>292</v>
      </c>
      <c r="N369" t="s">
        <v>31</v>
      </c>
      <c r="O369" t="s">
        <v>31</v>
      </c>
      <c r="P369" t="s">
        <v>31</v>
      </c>
      <c r="Q369" t="s">
        <v>27</v>
      </c>
      <c r="R369" t="s">
        <v>27</v>
      </c>
      <c r="S369">
        <v>1</v>
      </c>
      <c r="T369">
        <v>1</v>
      </c>
      <c r="U369" t="s">
        <v>27</v>
      </c>
      <c r="V369" t="s">
        <v>27</v>
      </c>
      <c r="W369" t="s">
        <v>27</v>
      </c>
      <c r="X369" t="s">
        <v>27</v>
      </c>
    </row>
    <row r="370" spans="1:24" hidden="1" x14ac:dyDescent="0.2">
      <c r="A370" t="s">
        <v>779</v>
      </c>
      <c r="B370" t="s">
        <v>779</v>
      </c>
      <c r="C370" t="s">
        <v>294</v>
      </c>
      <c r="D370" t="s">
        <v>26</v>
      </c>
      <c r="E370" t="s">
        <v>26</v>
      </c>
      <c r="F370" t="s">
        <v>31</v>
      </c>
      <c r="G370" t="s">
        <v>31</v>
      </c>
      <c r="H370" t="s">
        <v>32</v>
      </c>
      <c r="I370" t="s">
        <v>295</v>
      </c>
      <c r="J370" t="s">
        <v>296</v>
      </c>
      <c r="K370" t="s">
        <v>29</v>
      </c>
      <c r="L370" t="s">
        <v>27</v>
      </c>
      <c r="M370" t="s">
        <v>297</v>
      </c>
      <c r="N370" t="s">
        <v>31</v>
      </c>
      <c r="O370" t="s">
        <v>31</v>
      </c>
      <c r="P370" t="s">
        <v>31</v>
      </c>
      <c r="Q370" t="s">
        <v>26</v>
      </c>
      <c r="R370" t="s">
        <v>27</v>
      </c>
      <c r="S370">
        <v>1</v>
      </c>
      <c r="T370">
        <v>1</v>
      </c>
      <c r="U370" t="s">
        <v>27</v>
      </c>
      <c r="V370" t="s">
        <v>27</v>
      </c>
      <c r="W370" t="s">
        <v>27</v>
      </c>
      <c r="X370" t="s">
        <v>27</v>
      </c>
    </row>
    <row r="371" spans="1:24" hidden="1" x14ac:dyDescent="0.2">
      <c r="A371" t="s">
        <v>780</v>
      </c>
      <c r="B371" t="s">
        <v>780</v>
      </c>
      <c r="C371" t="s">
        <v>25</v>
      </c>
      <c r="D371" t="s">
        <v>26</v>
      </c>
      <c r="E371" t="s">
        <v>27</v>
      </c>
      <c r="F371" t="s">
        <v>31</v>
      </c>
      <c r="G371" t="s">
        <v>31</v>
      </c>
      <c r="H371" t="s">
        <v>45</v>
      </c>
      <c r="I371" t="s">
        <v>780</v>
      </c>
      <c r="J371" t="s">
        <v>43</v>
      </c>
      <c r="K371" t="s">
        <v>42</v>
      </c>
      <c r="L371" t="s">
        <v>27</v>
      </c>
      <c r="M371" t="s">
        <v>781</v>
      </c>
      <c r="N371" t="s">
        <v>31</v>
      </c>
      <c r="O371" t="s">
        <v>31</v>
      </c>
      <c r="P371" t="s">
        <v>31</v>
      </c>
      <c r="Q371" t="s">
        <v>26</v>
      </c>
      <c r="R371" t="s">
        <v>27</v>
      </c>
      <c r="S371">
        <v>2</v>
      </c>
      <c r="T371">
        <v>2</v>
      </c>
      <c r="U371" t="s">
        <v>26</v>
      </c>
      <c r="V371" t="s">
        <v>27</v>
      </c>
      <c r="W371" t="s">
        <v>27</v>
      </c>
      <c r="X371" t="s">
        <v>27</v>
      </c>
    </row>
    <row r="372" spans="1:24" x14ac:dyDescent="0.2">
      <c r="A372" t="s">
        <v>782</v>
      </c>
      <c r="B372" t="s">
        <v>782</v>
      </c>
      <c r="C372" t="s">
        <v>25</v>
      </c>
      <c r="D372" t="s">
        <v>26</v>
      </c>
      <c r="E372" t="s">
        <v>27</v>
      </c>
      <c r="F372" t="s">
        <v>783</v>
      </c>
      <c r="G372" t="s">
        <v>31</v>
      </c>
      <c r="H372" t="s">
        <v>32</v>
      </c>
      <c r="I372" t="s">
        <v>782</v>
      </c>
      <c r="J372" t="s">
        <v>616</v>
      </c>
      <c r="K372" t="s">
        <v>29</v>
      </c>
      <c r="L372" t="s">
        <v>26</v>
      </c>
      <c r="M372" t="s">
        <v>781</v>
      </c>
      <c r="N372" t="s">
        <v>31</v>
      </c>
      <c r="O372" t="s">
        <v>31</v>
      </c>
      <c r="P372" t="s">
        <v>31</v>
      </c>
      <c r="Q372" t="s">
        <v>26</v>
      </c>
      <c r="R372" t="s">
        <v>27</v>
      </c>
      <c r="S372">
        <v>1</v>
      </c>
      <c r="T372">
        <v>2</v>
      </c>
      <c r="U372" t="s">
        <v>26</v>
      </c>
      <c r="V372" t="s">
        <v>27</v>
      </c>
      <c r="W372" t="s">
        <v>27</v>
      </c>
      <c r="X372" t="s">
        <v>27</v>
      </c>
    </row>
    <row r="373" spans="1:24" hidden="1" x14ac:dyDescent="0.2">
      <c r="A373" t="s">
        <v>784</v>
      </c>
      <c r="B373" t="s">
        <v>784</v>
      </c>
      <c r="C373" t="s">
        <v>25</v>
      </c>
      <c r="D373" t="s">
        <v>26</v>
      </c>
      <c r="E373" t="s">
        <v>27</v>
      </c>
      <c r="F373" t="s">
        <v>31</v>
      </c>
      <c r="G373" t="s">
        <v>31</v>
      </c>
      <c r="H373" t="s">
        <v>45</v>
      </c>
      <c r="I373" t="s">
        <v>784</v>
      </c>
      <c r="J373" t="s">
        <v>43</v>
      </c>
      <c r="K373" t="s">
        <v>42</v>
      </c>
      <c r="L373" t="s">
        <v>27</v>
      </c>
      <c r="M373" t="s">
        <v>785</v>
      </c>
      <c r="N373" t="s">
        <v>31</v>
      </c>
      <c r="O373" t="s">
        <v>31</v>
      </c>
      <c r="P373" t="s">
        <v>31</v>
      </c>
      <c r="Q373" t="s">
        <v>26</v>
      </c>
      <c r="R373" t="s">
        <v>27</v>
      </c>
      <c r="S373">
        <v>2</v>
      </c>
      <c r="T373">
        <v>2</v>
      </c>
      <c r="U373" t="s">
        <v>26</v>
      </c>
      <c r="V373" t="s">
        <v>27</v>
      </c>
      <c r="W373" t="s">
        <v>27</v>
      </c>
      <c r="X373" t="s">
        <v>27</v>
      </c>
    </row>
    <row r="374" spans="1:24" x14ac:dyDescent="0.2">
      <c r="A374" t="s">
        <v>786</v>
      </c>
      <c r="B374" t="s">
        <v>786</v>
      </c>
      <c r="C374" t="s">
        <v>25</v>
      </c>
      <c r="D374" t="s">
        <v>26</v>
      </c>
      <c r="E374" t="s">
        <v>27</v>
      </c>
      <c r="F374" t="s">
        <v>787</v>
      </c>
      <c r="G374" t="s">
        <v>31</v>
      </c>
      <c r="H374" t="s">
        <v>32</v>
      </c>
      <c r="I374" t="s">
        <v>786</v>
      </c>
      <c r="J374" t="s">
        <v>616</v>
      </c>
      <c r="K374" t="s">
        <v>29</v>
      </c>
      <c r="L374" t="s">
        <v>26</v>
      </c>
      <c r="M374" t="s">
        <v>785</v>
      </c>
      <c r="N374" t="s">
        <v>31</v>
      </c>
      <c r="O374" t="s">
        <v>31</v>
      </c>
      <c r="P374" t="s">
        <v>31</v>
      </c>
      <c r="Q374" t="s">
        <v>26</v>
      </c>
      <c r="R374" t="s">
        <v>27</v>
      </c>
      <c r="S374">
        <v>1</v>
      </c>
      <c r="T374">
        <v>2</v>
      </c>
      <c r="U374" t="s">
        <v>26</v>
      </c>
      <c r="V374" t="s">
        <v>27</v>
      </c>
      <c r="W374" t="s">
        <v>27</v>
      </c>
      <c r="X374" t="s">
        <v>27</v>
      </c>
    </row>
    <row r="375" spans="1:24" hidden="1" x14ac:dyDescent="0.2">
      <c r="A375" t="s">
        <v>788</v>
      </c>
      <c r="B375" t="s">
        <v>788</v>
      </c>
      <c r="C375" t="s">
        <v>25</v>
      </c>
      <c r="D375" t="s">
        <v>26</v>
      </c>
      <c r="E375" t="s">
        <v>27</v>
      </c>
      <c r="F375" t="s">
        <v>31</v>
      </c>
      <c r="G375" t="s">
        <v>31</v>
      </c>
      <c r="H375" t="s">
        <v>45</v>
      </c>
      <c r="I375" t="s">
        <v>788</v>
      </c>
      <c r="J375" t="s">
        <v>43</v>
      </c>
      <c r="K375" t="s">
        <v>42</v>
      </c>
      <c r="L375" t="s">
        <v>27</v>
      </c>
      <c r="M375" t="s">
        <v>789</v>
      </c>
      <c r="N375" t="s">
        <v>31</v>
      </c>
      <c r="O375" t="s">
        <v>31</v>
      </c>
      <c r="P375" t="s">
        <v>31</v>
      </c>
      <c r="Q375" t="s">
        <v>26</v>
      </c>
      <c r="R375" t="s">
        <v>27</v>
      </c>
      <c r="S375">
        <v>2</v>
      </c>
      <c r="T375">
        <v>2</v>
      </c>
      <c r="U375" t="s">
        <v>26</v>
      </c>
      <c r="V375" t="s">
        <v>27</v>
      </c>
      <c r="W375" t="s">
        <v>27</v>
      </c>
      <c r="X375" t="s">
        <v>27</v>
      </c>
    </row>
    <row r="376" spans="1:24" x14ac:dyDescent="0.2">
      <c r="A376" t="s">
        <v>790</v>
      </c>
      <c r="B376" t="s">
        <v>790</v>
      </c>
      <c r="C376" t="s">
        <v>25</v>
      </c>
      <c r="D376" t="s">
        <v>26</v>
      </c>
      <c r="E376" t="s">
        <v>27</v>
      </c>
      <c r="F376" t="s">
        <v>791</v>
      </c>
      <c r="G376" t="s">
        <v>31</v>
      </c>
      <c r="H376" t="s">
        <v>32</v>
      </c>
      <c r="I376" t="s">
        <v>790</v>
      </c>
      <c r="J376" t="s">
        <v>616</v>
      </c>
      <c r="K376" t="s">
        <v>29</v>
      </c>
      <c r="L376" t="s">
        <v>26</v>
      </c>
      <c r="M376" t="s">
        <v>789</v>
      </c>
      <c r="N376" t="s">
        <v>31</v>
      </c>
      <c r="O376" t="s">
        <v>31</v>
      </c>
      <c r="P376" t="s">
        <v>31</v>
      </c>
      <c r="Q376" t="s">
        <v>26</v>
      </c>
      <c r="R376" t="s">
        <v>27</v>
      </c>
      <c r="S376">
        <v>1</v>
      </c>
      <c r="T376">
        <v>2</v>
      </c>
      <c r="U376" t="s">
        <v>26</v>
      </c>
      <c r="V376" t="s">
        <v>27</v>
      </c>
      <c r="W376" t="s">
        <v>27</v>
      </c>
      <c r="X376" t="s">
        <v>27</v>
      </c>
    </row>
    <row r="377" spans="1:24" hidden="1" x14ac:dyDescent="0.2">
      <c r="A377" t="s">
        <v>792</v>
      </c>
      <c r="B377" t="s">
        <v>792</v>
      </c>
      <c r="C377" t="s">
        <v>25</v>
      </c>
      <c r="D377" t="s">
        <v>26</v>
      </c>
      <c r="E377" t="s">
        <v>27</v>
      </c>
      <c r="F377" t="s">
        <v>31</v>
      </c>
      <c r="G377" t="s">
        <v>31</v>
      </c>
      <c r="H377" t="s">
        <v>45</v>
      </c>
      <c r="I377" t="s">
        <v>792</v>
      </c>
      <c r="J377" t="s">
        <v>43</v>
      </c>
      <c r="K377" t="s">
        <v>42</v>
      </c>
      <c r="L377" t="s">
        <v>27</v>
      </c>
      <c r="M377" t="s">
        <v>793</v>
      </c>
      <c r="N377" t="s">
        <v>31</v>
      </c>
      <c r="O377" t="s">
        <v>31</v>
      </c>
      <c r="P377" t="s">
        <v>31</v>
      </c>
      <c r="Q377" t="s">
        <v>26</v>
      </c>
      <c r="R377" t="s">
        <v>27</v>
      </c>
      <c r="S377">
        <v>2</v>
      </c>
      <c r="T377">
        <v>2</v>
      </c>
      <c r="U377" t="s">
        <v>26</v>
      </c>
      <c r="V377" t="s">
        <v>27</v>
      </c>
      <c r="W377" t="s">
        <v>27</v>
      </c>
      <c r="X377" t="s">
        <v>27</v>
      </c>
    </row>
    <row r="378" spans="1:24" x14ac:dyDescent="0.2">
      <c r="A378" t="s">
        <v>794</v>
      </c>
      <c r="B378" t="s">
        <v>794</v>
      </c>
      <c r="C378" t="s">
        <v>25</v>
      </c>
      <c r="D378" t="s">
        <v>26</v>
      </c>
      <c r="E378" t="s">
        <v>27</v>
      </c>
      <c r="F378" t="s">
        <v>795</v>
      </c>
      <c r="G378" t="s">
        <v>31</v>
      </c>
      <c r="H378" t="s">
        <v>32</v>
      </c>
      <c r="I378" t="s">
        <v>794</v>
      </c>
      <c r="J378" t="s">
        <v>616</v>
      </c>
      <c r="K378" t="s">
        <v>29</v>
      </c>
      <c r="L378" t="s">
        <v>26</v>
      </c>
      <c r="M378" t="s">
        <v>793</v>
      </c>
      <c r="N378" t="s">
        <v>31</v>
      </c>
      <c r="O378" t="s">
        <v>31</v>
      </c>
      <c r="P378" t="s">
        <v>31</v>
      </c>
      <c r="Q378" t="s">
        <v>26</v>
      </c>
      <c r="R378" t="s">
        <v>27</v>
      </c>
      <c r="S378">
        <v>1</v>
      </c>
      <c r="T378">
        <v>2</v>
      </c>
      <c r="U378" t="s">
        <v>26</v>
      </c>
      <c r="V378" t="s">
        <v>27</v>
      </c>
      <c r="W378" t="s">
        <v>27</v>
      </c>
      <c r="X378" t="s">
        <v>27</v>
      </c>
    </row>
    <row r="379" spans="1:24" hidden="1" x14ac:dyDescent="0.2">
      <c r="A379" t="s">
        <v>796</v>
      </c>
      <c r="B379" t="s">
        <v>796</v>
      </c>
      <c r="C379" t="s">
        <v>25</v>
      </c>
      <c r="D379" t="s">
        <v>26</v>
      </c>
      <c r="E379" t="s">
        <v>27</v>
      </c>
      <c r="F379" t="s">
        <v>28</v>
      </c>
      <c r="G379" t="s">
        <v>28</v>
      </c>
      <c r="H379" t="s">
        <v>45</v>
      </c>
      <c r="I379" t="s">
        <v>796</v>
      </c>
      <c r="J379" t="s">
        <v>43</v>
      </c>
      <c r="K379" t="s">
        <v>42</v>
      </c>
      <c r="L379" t="s">
        <v>27</v>
      </c>
      <c r="M379" t="s">
        <v>797</v>
      </c>
      <c r="N379" t="s">
        <v>31</v>
      </c>
      <c r="O379" t="s">
        <v>28</v>
      </c>
      <c r="P379" t="s">
        <v>28</v>
      </c>
      <c r="Q379" t="s">
        <v>26</v>
      </c>
      <c r="R379" t="s">
        <v>27</v>
      </c>
      <c r="S379">
        <v>2</v>
      </c>
      <c r="T379">
        <v>2</v>
      </c>
      <c r="U379" t="s">
        <v>26</v>
      </c>
      <c r="V379" t="s">
        <v>27</v>
      </c>
      <c r="W379" t="s">
        <v>27</v>
      </c>
      <c r="X379" t="s">
        <v>27</v>
      </c>
    </row>
    <row r="380" spans="1:24" x14ac:dyDescent="0.2">
      <c r="A380" t="s">
        <v>798</v>
      </c>
      <c r="B380" t="s">
        <v>798</v>
      </c>
      <c r="C380" t="s">
        <v>25</v>
      </c>
      <c r="D380" t="s">
        <v>26</v>
      </c>
      <c r="E380" t="s">
        <v>27</v>
      </c>
      <c r="F380" t="s">
        <v>799</v>
      </c>
      <c r="G380" t="s">
        <v>28</v>
      </c>
      <c r="H380" t="s">
        <v>32</v>
      </c>
      <c r="I380" t="s">
        <v>798</v>
      </c>
      <c r="J380" t="s">
        <v>616</v>
      </c>
      <c r="K380" t="s">
        <v>29</v>
      </c>
      <c r="L380" t="s">
        <v>26</v>
      </c>
      <c r="M380" t="s">
        <v>797</v>
      </c>
      <c r="N380" t="s">
        <v>31</v>
      </c>
      <c r="O380" t="s">
        <v>28</v>
      </c>
      <c r="P380" t="s">
        <v>28</v>
      </c>
      <c r="Q380" t="s">
        <v>26</v>
      </c>
      <c r="R380" t="s">
        <v>27</v>
      </c>
      <c r="S380">
        <v>1</v>
      </c>
      <c r="T380">
        <v>2</v>
      </c>
      <c r="U380" t="s">
        <v>26</v>
      </c>
      <c r="V380" t="s">
        <v>27</v>
      </c>
      <c r="W380" t="s">
        <v>27</v>
      </c>
      <c r="X380" t="s">
        <v>27</v>
      </c>
    </row>
    <row r="381" spans="1:24" hidden="1" x14ac:dyDescent="0.2">
      <c r="A381" t="s">
        <v>800</v>
      </c>
      <c r="B381" t="s">
        <v>800</v>
      </c>
      <c r="C381" t="s">
        <v>25</v>
      </c>
      <c r="D381" t="s">
        <v>26</v>
      </c>
      <c r="E381" t="s">
        <v>27</v>
      </c>
      <c r="F381" t="s">
        <v>31</v>
      </c>
      <c r="G381" t="s">
        <v>31</v>
      </c>
      <c r="H381" t="s">
        <v>45</v>
      </c>
      <c r="I381" t="s">
        <v>800</v>
      </c>
      <c r="J381" t="s">
        <v>43</v>
      </c>
      <c r="K381" t="s">
        <v>42</v>
      </c>
      <c r="L381" t="s">
        <v>27</v>
      </c>
      <c r="M381" t="s">
        <v>797</v>
      </c>
      <c r="N381" t="s">
        <v>31</v>
      </c>
      <c r="O381" t="s">
        <v>31</v>
      </c>
      <c r="P381" t="s">
        <v>31</v>
      </c>
      <c r="Q381" t="s">
        <v>26</v>
      </c>
      <c r="R381" t="s">
        <v>27</v>
      </c>
      <c r="S381">
        <v>2</v>
      </c>
      <c r="T381">
        <v>2</v>
      </c>
      <c r="U381" t="s">
        <v>26</v>
      </c>
      <c r="V381" t="s">
        <v>27</v>
      </c>
      <c r="W381" t="s">
        <v>27</v>
      </c>
      <c r="X381" t="s">
        <v>27</v>
      </c>
    </row>
    <row r="382" spans="1:24" hidden="1" x14ac:dyDescent="0.2">
      <c r="A382" t="s">
        <v>801</v>
      </c>
      <c r="B382" t="s">
        <v>801</v>
      </c>
      <c r="C382" t="s">
        <v>25</v>
      </c>
      <c r="D382" t="s">
        <v>26</v>
      </c>
      <c r="E382" t="s">
        <v>27</v>
      </c>
      <c r="F382" t="s">
        <v>31</v>
      </c>
      <c r="G382" t="s">
        <v>31</v>
      </c>
      <c r="H382" t="s">
        <v>45</v>
      </c>
      <c r="I382" t="s">
        <v>801</v>
      </c>
      <c r="J382" t="s">
        <v>43</v>
      </c>
      <c r="K382" t="s">
        <v>42</v>
      </c>
      <c r="L382" t="s">
        <v>27</v>
      </c>
      <c r="M382" t="s">
        <v>802</v>
      </c>
      <c r="N382" t="s">
        <v>31</v>
      </c>
      <c r="O382" t="s">
        <v>31</v>
      </c>
      <c r="P382" t="s">
        <v>31</v>
      </c>
      <c r="Q382" t="s">
        <v>26</v>
      </c>
      <c r="R382" t="s">
        <v>27</v>
      </c>
      <c r="S382">
        <v>2</v>
      </c>
      <c r="T382">
        <v>2</v>
      </c>
      <c r="U382" t="s">
        <v>27</v>
      </c>
      <c r="V382" t="s">
        <v>27</v>
      </c>
      <c r="W382" t="s">
        <v>27</v>
      </c>
      <c r="X382" t="s">
        <v>27</v>
      </c>
    </row>
    <row r="383" spans="1:24" x14ac:dyDescent="0.2">
      <c r="A383" t="s">
        <v>803</v>
      </c>
      <c r="B383" t="s">
        <v>803</v>
      </c>
      <c r="C383" t="s">
        <v>25</v>
      </c>
      <c r="D383" t="s">
        <v>26</v>
      </c>
      <c r="E383" t="s">
        <v>27</v>
      </c>
      <c r="F383" t="s">
        <v>799</v>
      </c>
      <c r="G383" t="s">
        <v>31</v>
      </c>
      <c r="H383" t="s">
        <v>32</v>
      </c>
      <c r="I383" t="s">
        <v>803</v>
      </c>
      <c r="J383" t="s">
        <v>616</v>
      </c>
      <c r="K383" t="s">
        <v>29</v>
      </c>
      <c r="L383" t="s">
        <v>26</v>
      </c>
      <c r="M383" t="s">
        <v>797</v>
      </c>
      <c r="N383" t="s">
        <v>31</v>
      </c>
      <c r="O383" t="s">
        <v>31</v>
      </c>
      <c r="P383" t="s">
        <v>31</v>
      </c>
      <c r="Q383" t="s">
        <v>26</v>
      </c>
      <c r="R383" t="s">
        <v>27</v>
      </c>
      <c r="S383">
        <v>1</v>
      </c>
      <c r="T383">
        <v>2</v>
      </c>
      <c r="U383" t="s">
        <v>26</v>
      </c>
      <c r="V383" t="s">
        <v>27</v>
      </c>
      <c r="W383" t="s">
        <v>27</v>
      </c>
      <c r="X383" t="s">
        <v>27</v>
      </c>
    </row>
    <row r="384" spans="1:24" hidden="1" x14ac:dyDescent="0.2">
      <c r="A384" t="s">
        <v>804</v>
      </c>
      <c r="B384" t="s">
        <v>804</v>
      </c>
      <c r="C384" t="s">
        <v>155</v>
      </c>
      <c r="D384" t="s">
        <v>26</v>
      </c>
      <c r="E384" t="s">
        <v>27</v>
      </c>
      <c r="F384" t="s">
        <v>31</v>
      </c>
      <c r="G384" t="s">
        <v>31</v>
      </c>
      <c r="H384" t="s">
        <v>45</v>
      </c>
      <c r="I384" t="s">
        <v>804</v>
      </c>
      <c r="J384" t="s">
        <v>43</v>
      </c>
      <c r="K384" t="s">
        <v>42</v>
      </c>
      <c r="L384" t="s">
        <v>27</v>
      </c>
      <c r="M384" t="s">
        <v>618</v>
      </c>
      <c r="N384" t="s">
        <v>31</v>
      </c>
      <c r="O384" t="s">
        <v>31</v>
      </c>
      <c r="P384" t="s">
        <v>31</v>
      </c>
      <c r="Q384" t="s">
        <v>26</v>
      </c>
      <c r="R384" t="s">
        <v>27</v>
      </c>
      <c r="S384">
        <v>2</v>
      </c>
      <c r="T384">
        <v>1</v>
      </c>
      <c r="U384" t="s">
        <v>26</v>
      </c>
      <c r="V384" t="s">
        <v>27</v>
      </c>
      <c r="W384" t="s">
        <v>27</v>
      </c>
      <c r="X384" t="s">
        <v>27</v>
      </c>
    </row>
    <row r="385" spans="1:24" hidden="1" x14ac:dyDescent="0.2">
      <c r="A385" t="s">
        <v>805</v>
      </c>
      <c r="B385" t="s">
        <v>805</v>
      </c>
      <c r="C385" t="s">
        <v>25</v>
      </c>
      <c r="D385" t="s">
        <v>26</v>
      </c>
      <c r="E385" t="s">
        <v>27</v>
      </c>
      <c r="F385" t="s">
        <v>28</v>
      </c>
      <c r="G385" t="s">
        <v>28</v>
      </c>
      <c r="H385" t="s">
        <v>45</v>
      </c>
      <c r="I385" t="s">
        <v>805</v>
      </c>
      <c r="J385" t="s">
        <v>43</v>
      </c>
      <c r="K385" t="s">
        <v>42</v>
      </c>
      <c r="L385" t="s">
        <v>27</v>
      </c>
      <c r="M385" t="s">
        <v>618</v>
      </c>
      <c r="N385" t="s">
        <v>31</v>
      </c>
      <c r="O385" t="s">
        <v>28</v>
      </c>
      <c r="P385" t="s">
        <v>28</v>
      </c>
      <c r="Q385" t="s">
        <v>26</v>
      </c>
      <c r="R385" t="s">
        <v>27</v>
      </c>
      <c r="S385">
        <v>2</v>
      </c>
      <c r="T385">
        <v>1</v>
      </c>
      <c r="U385" t="s">
        <v>26</v>
      </c>
      <c r="V385" t="s">
        <v>27</v>
      </c>
      <c r="W385" t="s">
        <v>27</v>
      </c>
      <c r="X385" t="s">
        <v>27</v>
      </c>
    </row>
    <row r="386" spans="1:24" x14ac:dyDescent="0.2">
      <c r="A386" t="s">
        <v>806</v>
      </c>
      <c r="B386" t="s">
        <v>806</v>
      </c>
      <c r="C386" t="s">
        <v>25</v>
      </c>
      <c r="D386" t="s">
        <v>26</v>
      </c>
      <c r="E386" t="s">
        <v>27</v>
      </c>
      <c r="F386" t="s">
        <v>31</v>
      </c>
      <c r="G386" t="s">
        <v>28</v>
      </c>
      <c r="H386" t="s">
        <v>32</v>
      </c>
      <c r="I386" t="s">
        <v>806</v>
      </c>
      <c r="J386" t="s">
        <v>166</v>
      </c>
      <c r="K386" t="s">
        <v>29</v>
      </c>
      <c r="L386" t="s">
        <v>27</v>
      </c>
      <c r="M386" t="s">
        <v>167</v>
      </c>
      <c r="N386" t="s">
        <v>31</v>
      </c>
      <c r="O386" t="s">
        <v>28</v>
      </c>
      <c r="P386" t="s">
        <v>28</v>
      </c>
      <c r="Q386" t="s">
        <v>26</v>
      </c>
      <c r="R386" t="s">
        <v>27</v>
      </c>
      <c r="S386">
        <v>1</v>
      </c>
      <c r="T386">
        <v>2</v>
      </c>
      <c r="U386" t="s">
        <v>26</v>
      </c>
      <c r="V386" t="s">
        <v>27</v>
      </c>
      <c r="W386" t="s">
        <v>27</v>
      </c>
      <c r="X386" t="s">
        <v>27</v>
      </c>
    </row>
    <row r="387" spans="1:24" hidden="1" x14ac:dyDescent="0.2">
      <c r="A387" t="s">
        <v>807</v>
      </c>
      <c r="B387" t="s">
        <v>807</v>
      </c>
      <c r="C387" t="s">
        <v>155</v>
      </c>
      <c r="D387" t="s">
        <v>26</v>
      </c>
      <c r="E387" t="s">
        <v>27</v>
      </c>
      <c r="F387" t="s">
        <v>31</v>
      </c>
      <c r="G387" t="s">
        <v>31</v>
      </c>
      <c r="H387" t="s">
        <v>45</v>
      </c>
      <c r="I387" t="s">
        <v>807</v>
      </c>
      <c r="J387" t="s">
        <v>43</v>
      </c>
      <c r="K387" t="s">
        <v>42</v>
      </c>
      <c r="L387" t="s">
        <v>27</v>
      </c>
      <c r="M387" t="s">
        <v>618</v>
      </c>
      <c r="N387" t="s">
        <v>31</v>
      </c>
      <c r="O387" t="s">
        <v>31</v>
      </c>
      <c r="P387" t="s">
        <v>31</v>
      </c>
      <c r="Q387" t="s">
        <v>26</v>
      </c>
      <c r="R387" t="s">
        <v>27</v>
      </c>
      <c r="S387">
        <v>2</v>
      </c>
      <c r="T387">
        <v>1</v>
      </c>
      <c r="U387" t="s">
        <v>26</v>
      </c>
      <c r="V387" t="s">
        <v>26</v>
      </c>
      <c r="W387" t="s">
        <v>27</v>
      </c>
      <c r="X387" t="s">
        <v>27</v>
      </c>
    </row>
    <row r="388" spans="1:24" hidden="1" x14ac:dyDescent="0.2">
      <c r="A388" t="s">
        <v>808</v>
      </c>
      <c r="B388" t="s">
        <v>808</v>
      </c>
      <c r="C388" t="s">
        <v>25</v>
      </c>
      <c r="D388" t="s">
        <v>26</v>
      </c>
      <c r="E388" t="s">
        <v>27</v>
      </c>
      <c r="F388" t="s">
        <v>28</v>
      </c>
      <c r="G388" t="s">
        <v>28</v>
      </c>
      <c r="H388" t="s">
        <v>45</v>
      </c>
      <c r="I388" t="s">
        <v>808</v>
      </c>
      <c r="J388" t="s">
        <v>43</v>
      </c>
      <c r="K388" t="s">
        <v>42</v>
      </c>
      <c r="L388" t="s">
        <v>27</v>
      </c>
      <c r="M388" t="s">
        <v>761</v>
      </c>
      <c r="N388" t="s">
        <v>31</v>
      </c>
      <c r="O388" t="s">
        <v>28</v>
      </c>
      <c r="P388" t="s">
        <v>28</v>
      </c>
      <c r="Q388" t="s">
        <v>26</v>
      </c>
      <c r="R388" t="s">
        <v>27</v>
      </c>
      <c r="S388">
        <v>2</v>
      </c>
      <c r="T388">
        <v>2</v>
      </c>
      <c r="U388" t="s">
        <v>26</v>
      </c>
      <c r="V388" t="s">
        <v>27</v>
      </c>
      <c r="W388" t="s">
        <v>27</v>
      </c>
      <c r="X388" t="s">
        <v>27</v>
      </c>
    </row>
    <row r="389" spans="1:24" x14ac:dyDescent="0.2">
      <c r="A389" t="s">
        <v>809</v>
      </c>
      <c r="B389" t="s">
        <v>809</v>
      </c>
      <c r="C389" t="s">
        <v>25</v>
      </c>
      <c r="D389" t="s">
        <v>26</v>
      </c>
      <c r="E389" t="s">
        <v>27</v>
      </c>
      <c r="F389" t="s">
        <v>810</v>
      </c>
      <c r="G389" t="s">
        <v>28</v>
      </c>
      <c r="H389" t="s">
        <v>32</v>
      </c>
      <c r="I389" t="s">
        <v>809</v>
      </c>
      <c r="J389" t="s">
        <v>616</v>
      </c>
      <c r="K389" t="s">
        <v>29</v>
      </c>
      <c r="L389" t="s">
        <v>26</v>
      </c>
      <c r="M389" t="s">
        <v>761</v>
      </c>
      <c r="N389" t="s">
        <v>31</v>
      </c>
      <c r="O389" t="s">
        <v>28</v>
      </c>
      <c r="P389" t="s">
        <v>28</v>
      </c>
      <c r="Q389" t="s">
        <v>26</v>
      </c>
      <c r="R389" t="s">
        <v>27</v>
      </c>
      <c r="S389">
        <v>1</v>
      </c>
      <c r="T389">
        <v>2</v>
      </c>
      <c r="U389" t="s">
        <v>26</v>
      </c>
      <c r="V389" t="s">
        <v>27</v>
      </c>
      <c r="W389" t="s">
        <v>27</v>
      </c>
      <c r="X389" t="s">
        <v>27</v>
      </c>
    </row>
    <row r="390" spans="1:24" hidden="1" x14ac:dyDescent="0.2">
      <c r="A390" t="s">
        <v>811</v>
      </c>
      <c r="B390" t="s">
        <v>811</v>
      </c>
      <c r="C390" t="s">
        <v>155</v>
      </c>
      <c r="D390" t="s">
        <v>26</v>
      </c>
      <c r="E390" t="s">
        <v>27</v>
      </c>
      <c r="F390" t="s">
        <v>28</v>
      </c>
      <c r="G390" t="s">
        <v>28</v>
      </c>
      <c r="H390" t="s">
        <v>45</v>
      </c>
      <c r="I390" t="s">
        <v>811</v>
      </c>
      <c r="J390" t="s">
        <v>43</v>
      </c>
      <c r="K390" t="s">
        <v>42</v>
      </c>
      <c r="L390" t="s">
        <v>27</v>
      </c>
      <c r="M390" t="s">
        <v>618</v>
      </c>
      <c r="N390" t="s">
        <v>31</v>
      </c>
      <c r="O390" t="s">
        <v>28</v>
      </c>
      <c r="P390" t="s">
        <v>28</v>
      </c>
      <c r="Q390" t="s">
        <v>26</v>
      </c>
      <c r="R390" t="s">
        <v>27</v>
      </c>
      <c r="S390">
        <v>2</v>
      </c>
      <c r="T390">
        <v>1</v>
      </c>
      <c r="U390" t="s">
        <v>26</v>
      </c>
      <c r="V390" t="s">
        <v>27</v>
      </c>
      <c r="W390" t="s">
        <v>27</v>
      </c>
      <c r="X390" t="s">
        <v>27</v>
      </c>
    </row>
    <row r="391" spans="1:24" hidden="1" x14ac:dyDescent="0.2">
      <c r="A391" t="s">
        <v>812</v>
      </c>
      <c r="B391" t="s">
        <v>812</v>
      </c>
      <c r="C391" t="s">
        <v>25</v>
      </c>
      <c r="D391" t="s">
        <v>27</v>
      </c>
      <c r="E391" t="s">
        <v>26</v>
      </c>
      <c r="F391" t="s">
        <v>813</v>
      </c>
      <c r="G391" t="s">
        <v>814</v>
      </c>
      <c r="H391" t="s">
        <v>816</v>
      </c>
      <c r="I391" t="s">
        <v>812</v>
      </c>
      <c r="J391" t="s">
        <v>815</v>
      </c>
      <c r="K391" t="s">
        <v>28</v>
      </c>
      <c r="L391" t="s">
        <v>26</v>
      </c>
      <c r="M391" t="s">
        <v>812</v>
      </c>
      <c r="N391" t="s">
        <v>31</v>
      </c>
      <c r="O391" t="s">
        <v>31</v>
      </c>
      <c r="P391" t="s">
        <v>31</v>
      </c>
      <c r="Q391" t="s">
        <v>27</v>
      </c>
      <c r="R391" t="s">
        <v>27</v>
      </c>
      <c r="S391">
        <v>4</v>
      </c>
      <c r="T391">
        <v>2</v>
      </c>
      <c r="U391" t="s">
        <v>27</v>
      </c>
      <c r="V391" t="s">
        <v>27</v>
      </c>
      <c r="W391" t="s">
        <v>27</v>
      </c>
      <c r="X391" t="s">
        <v>27</v>
      </c>
    </row>
    <row r="392" spans="1:24" hidden="1" x14ac:dyDescent="0.2">
      <c r="A392" t="s">
        <v>817</v>
      </c>
      <c r="B392" t="s">
        <v>817</v>
      </c>
      <c r="C392" t="s">
        <v>25</v>
      </c>
      <c r="D392" t="s">
        <v>26</v>
      </c>
      <c r="E392" t="s">
        <v>27</v>
      </c>
      <c r="F392" t="s">
        <v>28</v>
      </c>
      <c r="G392" t="s">
        <v>28</v>
      </c>
      <c r="H392" t="s">
        <v>45</v>
      </c>
      <c r="I392" t="s">
        <v>817</v>
      </c>
      <c r="J392" t="s">
        <v>43</v>
      </c>
      <c r="K392" t="s">
        <v>42</v>
      </c>
      <c r="L392" t="s">
        <v>27</v>
      </c>
      <c r="M392" t="s">
        <v>618</v>
      </c>
      <c r="N392" t="s">
        <v>31</v>
      </c>
      <c r="O392" t="s">
        <v>28</v>
      </c>
      <c r="P392" t="s">
        <v>28</v>
      </c>
      <c r="Q392" t="s">
        <v>26</v>
      </c>
      <c r="R392" t="s">
        <v>27</v>
      </c>
      <c r="S392">
        <v>2</v>
      </c>
      <c r="T392">
        <v>1</v>
      </c>
      <c r="U392" t="s">
        <v>26</v>
      </c>
      <c r="V392" t="s">
        <v>27</v>
      </c>
      <c r="W392" t="s">
        <v>27</v>
      </c>
      <c r="X392" t="s">
        <v>27</v>
      </c>
    </row>
    <row r="393" spans="1:24" x14ac:dyDescent="0.2">
      <c r="A393" t="s">
        <v>818</v>
      </c>
      <c r="B393" t="s">
        <v>818</v>
      </c>
      <c r="C393" t="s">
        <v>25</v>
      </c>
      <c r="D393" t="s">
        <v>26</v>
      </c>
      <c r="E393" t="s">
        <v>27</v>
      </c>
      <c r="F393" t="s">
        <v>28</v>
      </c>
      <c r="G393" t="s">
        <v>28</v>
      </c>
      <c r="H393" t="s">
        <v>32</v>
      </c>
      <c r="I393" t="s">
        <v>818</v>
      </c>
      <c r="J393" t="s">
        <v>616</v>
      </c>
      <c r="K393" t="s">
        <v>29</v>
      </c>
      <c r="L393" t="s">
        <v>27</v>
      </c>
      <c r="M393" t="s">
        <v>618</v>
      </c>
      <c r="N393" t="s">
        <v>31</v>
      </c>
      <c r="O393" t="s">
        <v>28</v>
      </c>
      <c r="P393" t="s">
        <v>28</v>
      </c>
      <c r="Q393" t="s">
        <v>26</v>
      </c>
      <c r="R393" t="s">
        <v>27</v>
      </c>
      <c r="S393">
        <v>1</v>
      </c>
      <c r="T393">
        <v>1</v>
      </c>
      <c r="U393" t="s">
        <v>26</v>
      </c>
      <c r="V393" t="s">
        <v>27</v>
      </c>
      <c r="W393" t="s">
        <v>27</v>
      </c>
      <c r="X393" t="s">
        <v>27</v>
      </c>
    </row>
    <row r="394" spans="1:24" x14ac:dyDescent="0.2">
      <c r="A394" t="s">
        <v>819</v>
      </c>
      <c r="B394" t="s">
        <v>819</v>
      </c>
      <c r="C394" t="s">
        <v>25</v>
      </c>
      <c r="D394" t="s">
        <v>26</v>
      </c>
      <c r="E394" t="s">
        <v>27</v>
      </c>
      <c r="F394" t="s">
        <v>28</v>
      </c>
      <c r="G394" t="s">
        <v>28</v>
      </c>
      <c r="H394" t="s">
        <v>32</v>
      </c>
      <c r="I394" t="s">
        <v>819</v>
      </c>
      <c r="J394" t="s">
        <v>616</v>
      </c>
      <c r="K394" t="s">
        <v>29</v>
      </c>
      <c r="L394" t="s">
        <v>27</v>
      </c>
      <c r="M394" t="s">
        <v>618</v>
      </c>
      <c r="N394" t="s">
        <v>31</v>
      </c>
      <c r="O394" t="s">
        <v>28</v>
      </c>
      <c r="P394" t="s">
        <v>28</v>
      </c>
      <c r="Q394" t="s">
        <v>26</v>
      </c>
      <c r="R394" t="s">
        <v>27</v>
      </c>
      <c r="S394">
        <v>1</v>
      </c>
      <c r="T394">
        <v>1</v>
      </c>
      <c r="U394" t="s">
        <v>26</v>
      </c>
      <c r="V394" t="s">
        <v>27</v>
      </c>
      <c r="W394" t="s">
        <v>27</v>
      </c>
      <c r="X394" t="s">
        <v>27</v>
      </c>
    </row>
    <row r="395" spans="1:24" x14ac:dyDescent="0.2">
      <c r="A395" t="s">
        <v>820</v>
      </c>
      <c r="B395" t="s">
        <v>820</v>
      </c>
      <c r="C395" t="s">
        <v>25</v>
      </c>
      <c r="D395" t="s">
        <v>26</v>
      </c>
      <c r="E395" t="s">
        <v>27</v>
      </c>
      <c r="F395" t="s">
        <v>28</v>
      </c>
      <c r="G395" t="s">
        <v>28</v>
      </c>
      <c r="H395" t="s">
        <v>32</v>
      </c>
      <c r="I395" t="s">
        <v>820</v>
      </c>
      <c r="J395" t="s">
        <v>616</v>
      </c>
      <c r="K395" t="s">
        <v>29</v>
      </c>
      <c r="L395" t="s">
        <v>27</v>
      </c>
      <c r="M395" t="s">
        <v>618</v>
      </c>
      <c r="N395" t="s">
        <v>31</v>
      </c>
      <c r="O395" t="s">
        <v>28</v>
      </c>
      <c r="P395" t="s">
        <v>28</v>
      </c>
      <c r="Q395" t="s">
        <v>26</v>
      </c>
      <c r="R395" t="s">
        <v>27</v>
      </c>
      <c r="S395">
        <v>1</v>
      </c>
      <c r="T395">
        <v>1</v>
      </c>
      <c r="U395" t="s">
        <v>26</v>
      </c>
      <c r="V395" t="s">
        <v>27</v>
      </c>
      <c r="W395" t="s">
        <v>27</v>
      </c>
      <c r="X395" t="s">
        <v>27</v>
      </c>
    </row>
    <row r="396" spans="1:24" hidden="1" x14ac:dyDescent="0.2">
      <c r="A396" t="s">
        <v>821</v>
      </c>
      <c r="B396" t="s">
        <v>821</v>
      </c>
      <c r="C396" t="s">
        <v>822</v>
      </c>
      <c r="D396" t="s">
        <v>26</v>
      </c>
      <c r="E396" t="s">
        <v>26</v>
      </c>
      <c r="F396" t="s">
        <v>823</v>
      </c>
      <c r="G396" t="s">
        <v>31</v>
      </c>
      <c r="H396" t="s">
        <v>32</v>
      </c>
      <c r="I396" t="s">
        <v>32</v>
      </c>
      <c r="J396" t="s">
        <v>824</v>
      </c>
      <c r="K396" t="s">
        <v>29</v>
      </c>
      <c r="L396" t="s">
        <v>26</v>
      </c>
      <c r="M396" t="s">
        <v>161</v>
      </c>
      <c r="N396" t="s">
        <v>31</v>
      </c>
      <c r="O396" t="s">
        <v>31</v>
      </c>
      <c r="P396" t="s">
        <v>31</v>
      </c>
      <c r="Q396" t="s">
        <v>27</v>
      </c>
      <c r="R396" t="s">
        <v>27</v>
      </c>
      <c r="S396">
        <v>1</v>
      </c>
      <c r="T396">
        <v>1</v>
      </c>
      <c r="U396" t="s">
        <v>27</v>
      </c>
      <c r="V396" t="s">
        <v>27</v>
      </c>
      <c r="W396" t="s">
        <v>27</v>
      </c>
      <c r="X396" t="s">
        <v>27</v>
      </c>
    </row>
    <row r="397" spans="1:24" hidden="1" x14ac:dyDescent="0.2">
      <c r="A397" t="s">
        <v>825</v>
      </c>
      <c r="B397" t="s">
        <v>825</v>
      </c>
      <c r="C397" t="s">
        <v>25</v>
      </c>
      <c r="D397" t="s">
        <v>26</v>
      </c>
      <c r="E397" t="s">
        <v>27</v>
      </c>
      <c r="F397" t="s">
        <v>28</v>
      </c>
      <c r="G397" t="s">
        <v>28</v>
      </c>
      <c r="H397" t="s">
        <v>45</v>
      </c>
      <c r="I397" t="s">
        <v>825</v>
      </c>
      <c r="J397" t="s">
        <v>43</v>
      </c>
      <c r="K397" t="s">
        <v>42</v>
      </c>
      <c r="L397" t="s">
        <v>27</v>
      </c>
      <c r="M397" t="s">
        <v>618</v>
      </c>
      <c r="N397" t="s">
        <v>31</v>
      </c>
      <c r="O397" t="s">
        <v>28</v>
      </c>
      <c r="P397" t="s">
        <v>28</v>
      </c>
      <c r="Q397" t="s">
        <v>26</v>
      </c>
      <c r="R397" t="s">
        <v>27</v>
      </c>
      <c r="S397">
        <v>2</v>
      </c>
      <c r="T397">
        <v>1</v>
      </c>
      <c r="U397" t="s">
        <v>26</v>
      </c>
      <c r="V397" t="s">
        <v>27</v>
      </c>
      <c r="W397" t="s">
        <v>27</v>
      </c>
      <c r="X397" t="s">
        <v>27</v>
      </c>
    </row>
    <row r="398" spans="1:24" hidden="1" x14ac:dyDescent="0.2">
      <c r="A398" t="s">
        <v>826</v>
      </c>
      <c r="B398" t="s">
        <v>826</v>
      </c>
      <c r="C398" t="s">
        <v>25</v>
      </c>
      <c r="D398" t="s">
        <v>26</v>
      </c>
      <c r="E398" t="s">
        <v>27</v>
      </c>
      <c r="F398" t="s">
        <v>31</v>
      </c>
      <c r="G398" t="s">
        <v>31</v>
      </c>
      <c r="H398" t="s">
        <v>45</v>
      </c>
      <c r="I398" t="s">
        <v>826</v>
      </c>
      <c r="J398" t="s">
        <v>43</v>
      </c>
      <c r="K398" t="s">
        <v>42</v>
      </c>
      <c r="L398" t="s">
        <v>27</v>
      </c>
      <c r="M398" t="s">
        <v>827</v>
      </c>
      <c r="N398" t="s">
        <v>31</v>
      </c>
      <c r="O398" t="s">
        <v>31</v>
      </c>
      <c r="P398" t="s">
        <v>31</v>
      </c>
      <c r="Q398" t="s">
        <v>26</v>
      </c>
      <c r="R398" t="s">
        <v>27</v>
      </c>
      <c r="S398">
        <v>2</v>
      </c>
      <c r="T398">
        <v>2</v>
      </c>
      <c r="U398" t="s">
        <v>26</v>
      </c>
      <c r="V398" t="s">
        <v>27</v>
      </c>
      <c r="W398" t="s">
        <v>27</v>
      </c>
      <c r="X398" t="s">
        <v>27</v>
      </c>
    </row>
    <row r="399" spans="1:24" x14ac:dyDescent="0.2">
      <c r="A399" t="s">
        <v>828</v>
      </c>
      <c r="B399" t="s">
        <v>828</v>
      </c>
      <c r="C399" t="s">
        <v>25</v>
      </c>
      <c r="D399" t="s">
        <v>26</v>
      </c>
      <c r="E399" t="s">
        <v>27</v>
      </c>
      <c r="F399" t="s">
        <v>829</v>
      </c>
      <c r="G399" t="s">
        <v>31</v>
      </c>
      <c r="H399" t="s">
        <v>32</v>
      </c>
      <c r="I399" t="s">
        <v>828</v>
      </c>
      <c r="J399" t="s">
        <v>616</v>
      </c>
      <c r="K399" t="s">
        <v>29</v>
      </c>
      <c r="L399" t="s">
        <v>26</v>
      </c>
      <c r="M399" t="s">
        <v>827</v>
      </c>
      <c r="N399" t="s">
        <v>31</v>
      </c>
      <c r="O399" t="s">
        <v>31</v>
      </c>
      <c r="P399" t="s">
        <v>31</v>
      </c>
      <c r="Q399" t="s">
        <v>26</v>
      </c>
      <c r="R399" t="s">
        <v>27</v>
      </c>
      <c r="S399">
        <v>1</v>
      </c>
      <c r="T399">
        <v>2</v>
      </c>
      <c r="U399" t="s">
        <v>26</v>
      </c>
      <c r="V399" t="s">
        <v>27</v>
      </c>
      <c r="W399" t="s">
        <v>27</v>
      </c>
      <c r="X399" t="s">
        <v>27</v>
      </c>
    </row>
    <row r="400" spans="1:24" hidden="1" x14ac:dyDescent="0.2">
      <c r="A400" t="s">
        <v>830</v>
      </c>
      <c r="B400" t="s">
        <v>830</v>
      </c>
      <c r="C400" t="s">
        <v>25</v>
      </c>
      <c r="D400" t="s">
        <v>26</v>
      </c>
      <c r="E400" t="s">
        <v>27</v>
      </c>
      <c r="F400" t="s">
        <v>31</v>
      </c>
      <c r="G400" t="s">
        <v>31</v>
      </c>
      <c r="H400" t="s">
        <v>45</v>
      </c>
      <c r="I400" t="s">
        <v>830</v>
      </c>
      <c r="J400" t="s">
        <v>43</v>
      </c>
      <c r="K400" t="s">
        <v>42</v>
      </c>
      <c r="L400" t="s">
        <v>27</v>
      </c>
      <c r="M400" t="s">
        <v>827</v>
      </c>
      <c r="N400" t="s">
        <v>31</v>
      </c>
      <c r="O400" t="s">
        <v>31</v>
      </c>
      <c r="P400" t="s">
        <v>31</v>
      </c>
      <c r="Q400" t="s">
        <v>26</v>
      </c>
      <c r="R400" t="s">
        <v>27</v>
      </c>
      <c r="S400">
        <v>2</v>
      </c>
      <c r="T400">
        <v>2</v>
      </c>
      <c r="U400" t="s">
        <v>26</v>
      </c>
      <c r="V400" t="s">
        <v>27</v>
      </c>
      <c r="W400" t="s">
        <v>27</v>
      </c>
      <c r="X400" t="s">
        <v>27</v>
      </c>
    </row>
    <row r="401" spans="1:24" x14ac:dyDescent="0.2">
      <c r="A401" t="s">
        <v>831</v>
      </c>
      <c r="B401" t="s">
        <v>831</v>
      </c>
      <c r="C401" t="s">
        <v>25</v>
      </c>
      <c r="D401" t="s">
        <v>26</v>
      </c>
      <c r="E401" t="s">
        <v>27</v>
      </c>
      <c r="F401" t="s">
        <v>832</v>
      </c>
      <c r="G401" t="s">
        <v>28</v>
      </c>
      <c r="H401" t="s">
        <v>32</v>
      </c>
      <c r="I401" t="s">
        <v>831</v>
      </c>
      <c r="J401" t="s">
        <v>616</v>
      </c>
      <c r="K401" t="s">
        <v>29</v>
      </c>
      <c r="L401" t="s">
        <v>26</v>
      </c>
      <c r="M401" t="s">
        <v>827</v>
      </c>
      <c r="N401" t="s">
        <v>31</v>
      </c>
      <c r="O401" t="s">
        <v>28</v>
      </c>
      <c r="P401" t="s">
        <v>28</v>
      </c>
      <c r="Q401" t="s">
        <v>26</v>
      </c>
      <c r="R401" t="s">
        <v>27</v>
      </c>
      <c r="S401">
        <v>1</v>
      </c>
      <c r="T401">
        <v>2</v>
      </c>
      <c r="U401" t="s">
        <v>26</v>
      </c>
      <c r="V401" t="s">
        <v>27</v>
      </c>
      <c r="W401" t="s">
        <v>27</v>
      </c>
      <c r="X401" t="s">
        <v>27</v>
      </c>
    </row>
    <row r="402" spans="1:24" hidden="1" x14ac:dyDescent="0.2">
      <c r="A402" t="s">
        <v>833</v>
      </c>
      <c r="B402" t="s">
        <v>833</v>
      </c>
      <c r="C402" t="s">
        <v>155</v>
      </c>
      <c r="D402" t="s">
        <v>26</v>
      </c>
      <c r="E402" t="s">
        <v>27</v>
      </c>
      <c r="F402" t="s">
        <v>28</v>
      </c>
      <c r="G402" t="s">
        <v>31</v>
      </c>
      <c r="H402" t="s">
        <v>45</v>
      </c>
      <c r="I402" t="s">
        <v>833</v>
      </c>
      <c r="J402" t="s">
        <v>43</v>
      </c>
      <c r="K402" t="s">
        <v>42</v>
      </c>
      <c r="L402" t="s">
        <v>27</v>
      </c>
      <c r="M402" t="s">
        <v>834</v>
      </c>
      <c r="N402" t="s">
        <v>31</v>
      </c>
      <c r="O402" t="s">
        <v>28</v>
      </c>
      <c r="P402" t="s">
        <v>28</v>
      </c>
      <c r="Q402" t="s">
        <v>26</v>
      </c>
      <c r="R402" t="s">
        <v>27</v>
      </c>
      <c r="S402">
        <v>2</v>
      </c>
      <c r="T402">
        <v>2</v>
      </c>
      <c r="U402" t="s">
        <v>27</v>
      </c>
      <c r="V402" t="s">
        <v>26</v>
      </c>
      <c r="W402" t="s">
        <v>27</v>
      </c>
      <c r="X402" t="s">
        <v>27</v>
      </c>
    </row>
    <row r="403" spans="1:24" hidden="1" x14ac:dyDescent="0.2">
      <c r="A403" t="s">
        <v>835</v>
      </c>
      <c r="B403" t="s">
        <v>835</v>
      </c>
      <c r="C403" t="s">
        <v>25</v>
      </c>
      <c r="D403" t="s">
        <v>26</v>
      </c>
      <c r="E403" t="s">
        <v>27</v>
      </c>
      <c r="F403" t="s">
        <v>836</v>
      </c>
      <c r="G403" t="s">
        <v>31</v>
      </c>
      <c r="H403" t="s">
        <v>45</v>
      </c>
      <c r="I403" t="s">
        <v>835</v>
      </c>
      <c r="J403" t="s">
        <v>43</v>
      </c>
      <c r="K403" t="s">
        <v>134</v>
      </c>
      <c r="L403" t="s">
        <v>26</v>
      </c>
      <c r="M403" t="s">
        <v>835</v>
      </c>
      <c r="N403" t="s">
        <v>31</v>
      </c>
      <c r="O403" t="s">
        <v>31</v>
      </c>
      <c r="P403" t="s">
        <v>31</v>
      </c>
      <c r="Q403" t="s">
        <v>26</v>
      </c>
      <c r="R403" t="s">
        <v>27</v>
      </c>
      <c r="S403">
        <v>2</v>
      </c>
      <c r="T403">
        <v>2</v>
      </c>
      <c r="U403" t="s">
        <v>27</v>
      </c>
      <c r="V403" t="s">
        <v>27</v>
      </c>
      <c r="W403" t="s">
        <v>27</v>
      </c>
      <c r="X403" t="s">
        <v>27</v>
      </c>
    </row>
    <row r="404" spans="1:24" x14ac:dyDescent="0.2">
      <c r="A404" t="s">
        <v>837</v>
      </c>
      <c r="B404" t="s">
        <v>837</v>
      </c>
      <c r="C404" t="s">
        <v>25</v>
      </c>
      <c r="D404" t="s">
        <v>26</v>
      </c>
      <c r="E404" t="s">
        <v>27</v>
      </c>
      <c r="F404" t="s">
        <v>28</v>
      </c>
      <c r="G404" t="s">
        <v>28</v>
      </c>
      <c r="H404" t="s">
        <v>32</v>
      </c>
      <c r="I404" t="s">
        <v>837</v>
      </c>
      <c r="J404" t="s">
        <v>647</v>
      </c>
      <c r="K404" t="s">
        <v>29</v>
      </c>
      <c r="L404" t="s">
        <v>27</v>
      </c>
      <c r="M404" t="s">
        <v>838</v>
      </c>
      <c r="N404" t="s">
        <v>31</v>
      </c>
      <c r="O404" t="s">
        <v>28</v>
      </c>
      <c r="P404" t="s">
        <v>28</v>
      </c>
      <c r="Q404" t="s">
        <v>26</v>
      </c>
      <c r="R404" t="s">
        <v>27</v>
      </c>
      <c r="S404">
        <v>1</v>
      </c>
      <c r="T404">
        <v>1</v>
      </c>
      <c r="U404" t="s">
        <v>26</v>
      </c>
      <c r="V404" t="s">
        <v>27</v>
      </c>
      <c r="W404" t="s">
        <v>27</v>
      </c>
      <c r="X404" t="s">
        <v>27</v>
      </c>
    </row>
    <row r="405" spans="1:24" x14ac:dyDescent="0.2">
      <c r="A405" t="s">
        <v>549</v>
      </c>
      <c r="B405" t="s">
        <v>549</v>
      </c>
      <c r="C405" t="s">
        <v>25</v>
      </c>
      <c r="D405" t="s">
        <v>26</v>
      </c>
      <c r="E405" t="s">
        <v>27</v>
      </c>
      <c r="F405" t="s">
        <v>28</v>
      </c>
      <c r="G405" t="s">
        <v>28</v>
      </c>
      <c r="H405" t="s">
        <v>32</v>
      </c>
      <c r="I405" t="s">
        <v>549</v>
      </c>
      <c r="J405" t="s">
        <v>548</v>
      </c>
      <c r="K405" t="s">
        <v>29</v>
      </c>
      <c r="L405" t="s">
        <v>27</v>
      </c>
      <c r="M405" t="s">
        <v>549</v>
      </c>
      <c r="N405" t="s">
        <v>31</v>
      </c>
      <c r="O405" t="s">
        <v>28</v>
      </c>
      <c r="P405" t="s">
        <v>28</v>
      </c>
      <c r="Q405" t="s">
        <v>26</v>
      </c>
      <c r="R405" t="s">
        <v>27</v>
      </c>
      <c r="S405">
        <v>1</v>
      </c>
      <c r="T405">
        <v>2</v>
      </c>
      <c r="U405" t="s">
        <v>27</v>
      </c>
      <c r="V405" t="s">
        <v>27</v>
      </c>
      <c r="W405" t="s">
        <v>27</v>
      </c>
      <c r="X405" t="s">
        <v>27</v>
      </c>
    </row>
    <row r="406" spans="1:24" hidden="1" x14ac:dyDescent="0.2">
      <c r="A406" t="s">
        <v>839</v>
      </c>
      <c r="B406" t="s">
        <v>839</v>
      </c>
      <c r="C406" t="s">
        <v>25</v>
      </c>
      <c r="D406" t="s">
        <v>26</v>
      </c>
      <c r="E406" t="s">
        <v>27</v>
      </c>
      <c r="F406" t="s">
        <v>840</v>
      </c>
      <c r="G406" t="s">
        <v>31</v>
      </c>
      <c r="H406" t="s">
        <v>45</v>
      </c>
      <c r="I406" t="s">
        <v>839</v>
      </c>
      <c r="J406" t="s">
        <v>43</v>
      </c>
      <c r="K406" t="s">
        <v>134</v>
      </c>
      <c r="L406" t="s">
        <v>26</v>
      </c>
      <c r="M406" t="s">
        <v>841</v>
      </c>
      <c r="N406" t="s">
        <v>31</v>
      </c>
      <c r="O406" t="s">
        <v>31</v>
      </c>
      <c r="P406" t="s">
        <v>31</v>
      </c>
      <c r="Q406" t="s">
        <v>26</v>
      </c>
      <c r="R406" t="s">
        <v>27</v>
      </c>
      <c r="S406">
        <v>2</v>
      </c>
      <c r="T406">
        <v>2</v>
      </c>
      <c r="U406" t="s">
        <v>27</v>
      </c>
      <c r="V406" t="s">
        <v>27</v>
      </c>
      <c r="W406" t="s">
        <v>27</v>
      </c>
      <c r="X406" t="s">
        <v>27</v>
      </c>
    </row>
    <row r="407" spans="1:24" hidden="1" x14ac:dyDescent="0.2">
      <c r="A407" t="s">
        <v>842</v>
      </c>
      <c r="B407" t="s">
        <v>842</v>
      </c>
      <c r="C407" t="s">
        <v>28</v>
      </c>
      <c r="D407" t="s">
        <v>26</v>
      </c>
      <c r="E407" t="s">
        <v>27</v>
      </c>
      <c r="F407" t="s">
        <v>843</v>
      </c>
      <c r="G407" t="s">
        <v>28</v>
      </c>
      <c r="H407" t="s">
        <v>846</v>
      </c>
      <c r="I407" t="s">
        <v>842</v>
      </c>
      <c r="J407" t="s">
        <v>844</v>
      </c>
      <c r="K407" t="s">
        <v>28</v>
      </c>
      <c r="L407" t="s">
        <v>26</v>
      </c>
      <c r="M407" t="s">
        <v>845</v>
      </c>
      <c r="N407" t="s">
        <v>31</v>
      </c>
      <c r="O407" t="s">
        <v>28</v>
      </c>
      <c r="P407" t="s">
        <v>28</v>
      </c>
      <c r="Q407" t="s">
        <v>26</v>
      </c>
      <c r="R407" t="s">
        <v>27</v>
      </c>
      <c r="S407">
        <v>4</v>
      </c>
      <c r="T407">
        <v>2</v>
      </c>
      <c r="U407" t="s">
        <v>27</v>
      </c>
      <c r="V407" t="s">
        <v>27</v>
      </c>
      <c r="W407" t="s">
        <v>27</v>
      </c>
      <c r="X407" t="s">
        <v>27</v>
      </c>
    </row>
    <row r="408" spans="1:24" hidden="1" x14ac:dyDescent="0.2">
      <c r="A408" t="s">
        <v>847</v>
      </c>
      <c r="B408" t="s">
        <v>847</v>
      </c>
      <c r="C408" t="s">
        <v>25</v>
      </c>
      <c r="D408" t="s">
        <v>26</v>
      </c>
      <c r="E408" t="s">
        <v>27</v>
      </c>
      <c r="F408" t="s">
        <v>520</v>
      </c>
      <c r="G408" t="s">
        <v>848</v>
      </c>
      <c r="H408" t="s">
        <v>45</v>
      </c>
      <c r="I408" t="s">
        <v>847</v>
      </c>
      <c r="J408" t="s">
        <v>43</v>
      </c>
      <c r="K408" t="s">
        <v>134</v>
      </c>
      <c r="L408" t="s">
        <v>26</v>
      </c>
      <c r="M408" t="s">
        <v>513</v>
      </c>
      <c r="N408" t="s">
        <v>31</v>
      </c>
      <c r="O408" t="s">
        <v>31</v>
      </c>
      <c r="P408" t="s">
        <v>31</v>
      </c>
      <c r="Q408" t="s">
        <v>26</v>
      </c>
      <c r="R408" t="s">
        <v>27</v>
      </c>
      <c r="S408">
        <v>2</v>
      </c>
      <c r="T408">
        <v>2</v>
      </c>
      <c r="U408" t="s">
        <v>26</v>
      </c>
      <c r="V408" t="s">
        <v>27</v>
      </c>
      <c r="W408" t="s">
        <v>27</v>
      </c>
      <c r="X408" t="s">
        <v>27</v>
      </c>
    </row>
    <row r="409" spans="1:24" hidden="1" x14ac:dyDescent="0.2">
      <c r="A409" t="s">
        <v>849</v>
      </c>
      <c r="B409" t="s">
        <v>849</v>
      </c>
      <c r="C409" t="s">
        <v>25</v>
      </c>
      <c r="D409" t="s">
        <v>26</v>
      </c>
      <c r="E409" t="s">
        <v>27</v>
      </c>
      <c r="F409" t="s">
        <v>31</v>
      </c>
      <c r="G409" t="s">
        <v>31</v>
      </c>
      <c r="H409" t="s">
        <v>45</v>
      </c>
      <c r="I409" t="s">
        <v>849</v>
      </c>
      <c r="J409" t="s">
        <v>43</v>
      </c>
      <c r="K409" t="s">
        <v>134</v>
      </c>
      <c r="L409" t="s">
        <v>27</v>
      </c>
      <c r="M409" t="s">
        <v>849</v>
      </c>
      <c r="N409" t="s">
        <v>31</v>
      </c>
      <c r="O409" t="s">
        <v>31</v>
      </c>
      <c r="P409" t="s">
        <v>31</v>
      </c>
      <c r="Q409" t="s">
        <v>26</v>
      </c>
      <c r="R409" t="s">
        <v>27</v>
      </c>
      <c r="S409">
        <v>2</v>
      </c>
      <c r="T409">
        <v>2</v>
      </c>
      <c r="U409" t="s">
        <v>26</v>
      </c>
      <c r="V409" t="s">
        <v>27</v>
      </c>
      <c r="W409" t="s">
        <v>27</v>
      </c>
      <c r="X409" t="s">
        <v>27</v>
      </c>
    </row>
    <row r="410" spans="1:24" hidden="1" x14ac:dyDescent="0.2">
      <c r="A410" t="s">
        <v>850</v>
      </c>
      <c r="B410" t="s">
        <v>850</v>
      </c>
      <c r="C410" t="s">
        <v>155</v>
      </c>
      <c r="D410" t="s">
        <v>26</v>
      </c>
      <c r="E410" t="s">
        <v>27</v>
      </c>
      <c r="F410" t="s">
        <v>31</v>
      </c>
      <c r="G410" t="s">
        <v>31</v>
      </c>
      <c r="H410" t="s">
        <v>45</v>
      </c>
      <c r="I410" t="s">
        <v>850</v>
      </c>
      <c r="J410" t="s">
        <v>43</v>
      </c>
      <c r="K410" t="s">
        <v>134</v>
      </c>
      <c r="L410" t="s">
        <v>27</v>
      </c>
      <c r="M410" t="s">
        <v>509</v>
      </c>
      <c r="N410" t="s">
        <v>31</v>
      </c>
      <c r="O410" t="s">
        <v>31</v>
      </c>
      <c r="P410" t="s">
        <v>31</v>
      </c>
      <c r="Q410" t="s">
        <v>26</v>
      </c>
      <c r="R410" t="s">
        <v>27</v>
      </c>
      <c r="S410">
        <v>2</v>
      </c>
      <c r="T410">
        <v>2</v>
      </c>
      <c r="U410" t="s">
        <v>26</v>
      </c>
      <c r="V410" t="s">
        <v>27</v>
      </c>
      <c r="W410" t="s">
        <v>27</v>
      </c>
      <c r="X410" t="s">
        <v>27</v>
      </c>
    </row>
    <row r="411" spans="1:24" hidden="1" x14ac:dyDescent="0.2">
      <c r="A411" t="s">
        <v>851</v>
      </c>
      <c r="B411" t="s">
        <v>851</v>
      </c>
      <c r="C411" t="s">
        <v>25</v>
      </c>
      <c r="D411" t="s">
        <v>26</v>
      </c>
      <c r="E411" t="s">
        <v>27</v>
      </c>
      <c r="F411" t="s">
        <v>31</v>
      </c>
      <c r="G411" t="s">
        <v>31</v>
      </c>
      <c r="H411" t="s">
        <v>45</v>
      </c>
      <c r="I411" t="s">
        <v>851</v>
      </c>
      <c r="J411" t="s">
        <v>43</v>
      </c>
      <c r="K411" t="s">
        <v>134</v>
      </c>
      <c r="L411" t="s">
        <v>27</v>
      </c>
      <c r="M411" t="s">
        <v>509</v>
      </c>
      <c r="N411" t="s">
        <v>31</v>
      </c>
      <c r="O411" t="s">
        <v>31</v>
      </c>
      <c r="P411" t="s">
        <v>31</v>
      </c>
      <c r="Q411" t="s">
        <v>26</v>
      </c>
      <c r="R411" t="s">
        <v>27</v>
      </c>
      <c r="S411">
        <v>2</v>
      </c>
      <c r="T411">
        <v>2</v>
      </c>
      <c r="U411" t="s">
        <v>27</v>
      </c>
      <c r="V411" t="s">
        <v>27</v>
      </c>
      <c r="W411" t="s">
        <v>27</v>
      </c>
      <c r="X411" t="s">
        <v>27</v>
      </c>
    </row>
    <row r="412" spans="1:24" hidden="1" x14ac:dyDescent="0.2">
      <c r="A412" t="s">
        <v>852</v>
      </c>
      <c r="B412" t="s">
        <v>852</v>
      </c>
      <c r="C412" t="s">
        <v>25</v>
      </c>
      <c r="D412" t="s">
        <v>26</v>
      </c>
      <c r="E412" t="s">
        <v>27</v>
      </c>
      <c r="F412" t="s">
        <v>31</v>
      </c>
      <c r="G412" t="s">
        <v>31</v>
      </c>
      <c r="H412" t="s">
        <v>45</v>
      </c>
      <c r="I412" t="s">
        <v>852</v>
      </c>
      <c r="J412" t="s">
        <v>43</v>
      </c>
      <c r="K412" t="s">
        <v>134</v>
      </c>
      <c r="L412" t="s">
        <v>27</v>
      </c>
      <c r="M412" t="s">
        <v>509</v>
      </c>
      <c r="N412" t="s">
        <v>31</v>
      </c>
      <c r="O412" t="s">
        <v>31</v>
      </c>
      <c r="P412" t="s">
        <v>31</v>
      </c>
      <c r="Q412" t="s">
        <v>26</v>
      </c>
      <c r="R412" t="s">
        <v>27</v>
      </c>
      <c r="S412">
        <v>2</v>
      </c>
      <c r="T412">
        <v>2</v>
      </c>
      <c r="U412" t="s">
        <v>26</v>
      </c>
      <c r="V412" t="s">
        <v>27</v>
      </c>
      <c r="W412" t="s">
        <v>27</v>
      </c>
      <c r="X412" t="s">
        <v>27</v>
      </c>
    </row>
    <row r="413" spans="1:24" hidden="1" x14ac:dyDescent="0.2">
      <c r="A413" t="s">
        <v>853</v>
      </c>
      <c r="B413" t="s">
        <v>853</v>
      </c>
      <c r="C413" t="s">
        <v>25</v>
      </c>
      <c r="D413" t="s">
        <v>26</v>
      </c>
      <c r="E413" t="s">
        <v>27</v>
      </c>
      <c r="F413" t="s">
        <v>31</v>
      </c>
      <c r="G413" t="s">
        <v>31</v>
      </c>
      <c r="H413" t="s">
        <v>45</v>
      </c>
      <c r="I413" t="s">
        <v>853</v>
      </c>
      <c r="J413" t="s">
        <v>43</v>
      </c>
      <c r="K413" t="s">
        <v>134</v>
      </c>
      <c r="L413" t="s">
        <v>27</v>
      </c>
      <c r="M413" t="s">
        <v>853</v>
      </c>
      <c r="N413" t="s">
        <v>31</v>
      </c>
      <c r="O413" t="s">
        <v>31</v>
      </c>
      <c r="P413" t="s">
        <v>31</v>
      </c>
      <c r="Q413" t="s">
        <v>26</v>
      </c>
      <c r="R413" t="s">
        <v>27</v>
      </c>
      <c r="S413">
        <v>2</v>
      </c>
      <c r="T413">
        <v>2</v>
      </c>
      <c r="U413" t="s">
        <v>27</v>
      </c>
      <c r="V413" t="s">
        <v>27</v>
      </c>
      <c r="W413" t="s">
        <v>27</v>
      </c>
      <c r="X413" t="s">
        <v>27</v>
      </c>
    </row>
    <row r="414" spans="1:24" hidden="1" x14ac:dyDescent="0.2">
      <c r="A414" t="s">
        <v>854</v>
      </c>
      <c r="B414" t="s">
        <v>854</v>
      </c>
      <c r="C414" t="s">
        <v>25</v>
      </c>
      <c r="D414" t="s">
        <v>26</v>
      </c>
      <c r="E414" t="s">
        <v>27</v>
      </c>
      <c r="F414" t="s">
        <v>855</v>
      </c>
      <c r="G414" t="s">
        <v>31</v>
      </c>
      <c r="H414" t="s">
        <v>45</v>
      </c>
      <c r="I414" t="s">
        <v>854</v>
      </c>
      <c r="J414" t="s">
        <v>43</v>
      </c>
      <c r="K414" t="s">
        <v>42</v>
      </c>
      <c r="L414" t="s">
        <v>26</v>
      </c>
      <c r="M414" t="s">
        <v>856</v>
      </c>
      <c r="N414" t="s">
        <v>31</v>
      </c>
      <c r="O414" t="s">
        <v>31</v>
      </c>
      <c r="P414" t="s">
        <v>31</v>
      </c>
      <c r="Q414" t="s">
        <v>26</v>
      </c>
      <c r="R414" t="s">
        <v>27</v>
      </c>
      <c r="S414">
        <v>2</v>
      </c>
      <c r="T414">
        <v>2</v>
      </c>
      <c r="U414" t="s">
        <v>27</v>
      </c>
      <c r="V414" t="s">
        <v>27</v>
      </c>
      <c r="W414" t="s">
        <v>27</v>
      </c>
      <c r="X414" t="s">
        <v>27</v>
      </c>
    </row>
    <row r="415" spans="1:24" hidden="1" x14ac:dyDescent="0.2">
      <c r="A415" t="s">
        <v>857</v>
      </c>
      <c r="B415" t="s">
        <v>857</v>
      </c>
      <c r="C415" t="s">
        <v>25</v>
      </c>
      <c r="D415" t="s">
        <v>26</v>
      </c>
      <c r="E415" t="s">
        <v>27</v>
      </c>
      <c r="F415" t="s">
        <v>858</v>
      </c>
      <c r="G415" t="s">
        <v>31</v>
      </c>
      <c r="H415" t="s">
        <v>45</v>
      </c>
      <c r="I415" t="s">
        <v>857</v>
      </c>
      <c r="J415" t="s">
        <v>43</v>
      </c>
      <c r="K415" t="s">
        <v>134</v>
      </c>
      <c r="L415" t="s">
        <v>26</v>
      </c>
      <c r="M415" t="s">
        <v>859</v>
      </c>
      <c r="N415" t="s">
        <v>31</v>
      </c>
      <c r="O415" t="s">
        <v>31</v>
      </c>
      <c r="P415" t="s">
        <v>31</v>
      </c>
      <c r="Q415" t="s">
        <v>26</v>
      </c>
      <c r="R415" t="s">
        <v>27</v>
      </c>
      <c r="S415">
        <v>2</v>
      </c>
      <c r="T415">
        <v>2</v>
      </c>
      <c r="U415" t="s">
        <v>27</v>
      </c>
      <c r="V415" t="s">
        <v>27</v>
      </c>
      <c r="W415" t="s">
        <v>27</v>
      </c>
      <c r="X415" t="s">
        <v>27</v>
      </c>
    </row>
    <row r="416" spans="1:24" hidden="1" x14ac:dyDescent="0.2">
      <c r="A416" t="s">
        <v>860</v>
      </c>
      <c r="B416" t="s">
        <v>860</v>
      </c>
      <c r="C416" t="s">
        <v>25</v>
      </c>
      <c r="D416" t="s">
        <v>26</v>
      </c>
      <c r="E416" t="s">
        <v>26</v>
      </c>
      <c r="F416" t="s">
        <v>31</v>
      </c>
      <c r="G416" t="s">
        <v>31</v>
      </c>
      <c r="H416" t="s">
        <v>45</v>
      </c>
      <c r="I416" t="s">
        <v>45</v>
      </c>
      <c r="J416" t="s">
        <v>43</v>
      </c>
      <c r="K416" t="s">
        <v>134</v>
      </c>
      <c r="L416" t="s">
        <v>27</v>
      </c>
      <c r="M416" t="s">
        <v>861</v>
      </c>
      <c r="N416" t="s">
        <v>31</v>
      </c>
      <c r="O416" t="s">
        <v>31</v>
      </c>
      <c r="P416" t="s">
        <v>31</v>
      </c>
      <c r="Q416" t="s">
        <v>26</v>
      </c>
      <c r="R416" t="s">
        <v>27</v>
      </c>
      <c r="S416">
        <v>1</v>
      </c>
      <c r="T416">
        <v>1</v>
      </c>
      <c r="U416" t="s">
        <v>26</v>
      </c>
      <c r="V416" t="s">
        <v>27</v>
      </c>
      <c r="W416" t="s">
        <v>27</v>
      </c>
      <c r="X416" t="s">
        <v>26</v>
      </c>
    </row>
    <row r="417" spans="1:24" x14ac:dyDescent="0.2">
      <c r="A417" t="s">
        <v>862</v>
      </c>
      <c r="B417" t="s">
        <v>862</v>
      </c>
      <c r="C417" t="s">
        <v>25</v>
      </c>
      <c r="D417" t="s">
        <v>26</v>
      </c>
      <c r="E417" t="s">
        <v>27</v>
      </c>
      <c r="F417" t="s">
        <v>863</v>
      </c>
      <c r="G417" t="s">
        <v>864</v>
      </c>
      <c r="H417" t="s">
        <v>32</v>
      </c>
      <c r="I417" t="s">
        <v>328</v>
      </c>
      <c r="J417" t="s">
        <v>127</v>
      </c>
      <c r="K417" t="s">
        <v>29</v>
      </c>
      <c r="L417" t="s">
        <v>26</v>
      </c>
      <c r="M417" t="s">
        <v>861</v>
      </c>
      <c r="N417" t="s">
        <v>31</v>
      </c>
      <c r="O417" t="s">
        <v>31</v>
      </c>
      <c r="P417" t="s">
        <v>31</v>
      </c>
      <c r="Q417" t="s">
        <v>26</v>
      </c>
      <c r="R417" t="s">
        <v>27</v>
      </c>
      <c r="S417">
        <v>1</v>
      </c>
      <c r="T417">
        <v>1</v>
      </c>
      <c r="U417" t="s">
        <v>26</v>
      </c>
      <c r="V417" t="s">
        <v>27</v>
      </c>
      <c r="W417" t="s">
        <v>27</v>
      </c>
      <c r="X417" t="s">
        <v>27</v>
      </c>
    </row>
    <row r="418" spans="1:24" x14ac:dyDescent="0.2">
      <c r="A418" t="s">
        <v>865</v>
      </c>
      <c r="B418" t="s">
        <v>865</v>
      </c>
      <c r="C418" t="s">
        <v>25</v>
      </c>
      <c r="D418" t="s">
        <v>26</v>
      </c>
      <c r="E418" t="s">
        <v>27</v>
      </c>
      <c r="F418" t="s">
        <v>866</v>
      </c>
      <c r="G418" t="s">
        <v>31</v>
      </c>
      <c r="H418" t="s">
        <v>32</v>
      </c>
      <c r="I418" t="s">
        <v>865</v>
      </c>
      <c r="J418" t="s">
        <v>127</v>
      </c>
      <c r="K418" t="s">
        <v>29</v>
      </c>
      <c r="L418" t="s">
        <v>26</v>
      </c>
      <c r="M418" t="s">
        <v>429</v>
      </c>
      <c r="N418" t="s">
        <v>31</v>
      </c>
      <c r="O418" t="s">
        <v>31</v>
      </c>
      <c r="P418" t="s">
        <v>867</v>
      </c>
      <c r="Q418" t="s">
        <v>26</v>
      </c>
      <c r="R418" t="s">
        <v>27</v>
      </c>
      <c r="S418">
        <v>1</v>
      </c>
      <c r="T418">
        <v>2</v>
      </c>
      <c r="U418" t="s">
        <v>26</v>
      </c>
      <c r="V418" t="s">
        <v>27</v>
      </c>
      <c r="W418" t="s">
        <v>27</v>
      </c>
      <c r="X418" t="s">
        <v>27</v>
      </c>
    </row>
    <row r="419" spans="1:24" x14ac:dyDescent="0.2">
      <c r="A419" t="s">
        <v>868</v>
      </c>
      <c r="B419" t="s">
        <v>868</v>
      </c>
      <c r="C419" t="s">
        <v>25</v>
      </c>
      <c r="D419" t="s">
        <v>26</v>
      </c>
      <c r="E419" t="s">
        <v>27</v>
      </c>
      <c r="F419" t="s">
        <v>31</v>
      </c>
      <c r="G419" t="s">
        <v>28</v>
      </c>
      <c r="H419" t="s">
        <v>32</v>
      </c>
      <c r="I419" t="s">
        <v>868</v>
      </c>
      <c r="J419" t="s">
        <v>37</v>
      </c>
      <c r="K419" t="s">
        <v>29</v>
      </c>
      <c r="L419" t="s">
        <v>27</v>
      </c>
      <c r="M419" t="s">
        <v>33</v>
      </c>
      <c r="N419" t="s">
        <v>31</v>
      </c>
      <c r="O419" t="s">
        <v>28</v>
      </c>
      <c r="P419" t="s">
        <v>28</v>
      </c>
      <c r="Q419" t="s">
        <v>26</v>
      </c>
      <c r="R419" t="s">
        <v>27</v>
      </c>
      <c r="S419">
        <v>1</v>
      </c>
      <c r="T419">
        <v>2</v>
      </c>
      <c r="U419" t="s">
        <v>26</v>
      </c>
      <c r="V419" t="s">
        <v>27</v>
      </c>
      <c r="W419" t="s">
        <v>27</v>
      </c>
      <c r="X419" t="s">
        <v>27</v>
      </c>
    </row>
    <row r="420" spans="1:24" x14ac:dyDescent="0.2">
      <c r="A420" t="s">
        <v>869</v>
      </c>
      <c r="B420" t="s">
        <v>869</v>
      </c>
      <c r="C420" t="s">
        <v>25</v>
      </c>
      <c r="D420" t="s">
        <v>26</v>
      </c>
      <c r="E420" t="s">
        <v>27</v>
      </c>
      <c r="F420" t="s">
        <v>28</v>
      </c>
      <c r="G420" t="s">
        <v>28</v>
      </c>
      <c r="H420" t="s">
        <v>32</v>
      </c>
      <c r="I420" t="s">
        <v>869</v>
      </c>
      <c r="J420" t="s">
        <v>37</v>
      </c>
      <c r="K420" t="s">
        <v>29</v>
      </c>
      <c r="L420" t="s">
        <v>27</v>
      </c>
      <c r="M420" t="s">
        <v>870</v>
      </c>
      <c r="N420" t="s">
        <v>31</v>
      </c>
      <c r="O420" t="s">
        <v>28</v>
      </c>
      <c r="P420" t="s">
        <v>28</v>
      </c>
      <c r="Q420" t="s">
        <v>26</v>
      </c>
      <c r="R420" t="s">
        <v>27</v>
      </c>
      <c r="S420">
        <v>1</v>
      </c>
      <c r="T420">
        <v>2</v>
      </c>
      <c r="U420" t="s">
        <v>26</v>
      </c>
      <c r="V420" t="s">
        <v>27</v>
      </c>
      <c r="W420" t="s">
        <v>27</v>
      </c>
      <c r="X420" t="s">
        <v>27</v>
      </c>
    </row>
    <row r="421" spans="1:24" hidden="1" x14ac:dyDescent="0.2">
      <c r="A421" t="s">
        <v>871</v>
      </c>
      <c r="B421" t="s">
        <v>871</v>
      </c>
      <c r="C421" t="s">
        <v>25</v>
      </c>
      <c r="D421" t="s">
        <v>27</v>
      </c>
      <c r="E421" t="s">
        <v>27</v>
      </c>
      <c r="F421" t="s">
        <v>872</v>
      </c>
      <c r="G421" t="s">
        <v>31</v>
      </c>
      <c r="H421" t="s">
        <v>32</v>
      </c>
      <c r="I421" t="s">
        <v>871</v>
      </c>
      <c r="J421" t="s">
        <v>186</v>
      </c>
      <c r="K421" t="s">
        <v>29</v>
      </c>
      <c r="L421" t="s">
        <v>26</v>
      </c>
      <c r="M421" t="s">
        <v>873</v>
      </c>
      <c r="N421" t="s">
        <v>31</v>
      </c>
      <c r="O421" t="s">
        <v>31</v>
      </c>
      <c r="P421" t="s">
        <v>31</v>
      </c>
      <c r="Q421" t="s">
        <v>26</v>
      </c>
      <c r="R421" t="s">
        <v>27</v>
      </c>
      <c r="S421">
        <v>9</v>
      </c>
      <c r="T421">
        <v>2</v>
      </c>
      <c r="U421" t="s">
        <v>27</v>
      </c>
      <c r="V421" t="s">
        <v>27</v>
      </c>
      <c r="W421" t="s">
        <v>27</v>
      </c>
      <c r="X421" t="s">
        <v>27</v>
      </c>
    </row>
    <row r="422" spans="1:24" hidden="1" x14ac:dyDescent="0.2">
      <c r="A422" t="s">
        <v>874</v>
      </c>
      <c r="B422" t="s">
        <v>874</v>
      </c>
      <c r="C422" t="s">
        <v>25</v>
      </c>
      <c r="D422" t="s">
        <v>26</v>
      </c>
      <c r="E422" t="s">
        <v>26</v>
      </c>
      <c r="F422" t="s">
        <v>875</v>
      </c>
      <c r="G422" t="s">
        <v>31</v>
      </c>
      <c r="H422" t="s">
        <v>32</v>
      </c>
      <c r="I422" t="s">
        <v>874</v>
      </c>
      <c r="J422" t="s">
        <v>876</v>
      </c>
      <c r="K422" t="s">
        <v>29</v>
      </c>
      <c r="L422" t="s">
        <v>26</v>
      </c>
      <c r="M422" t="s">
        <v>283</v>
      </c>
      <c r="N422" t="s">
        <v>31</v>
      </c>
      <c r="O422" t="s">
        <v>31</v>
      </c>
      <c r="P422" t="s">
        <v>31</v>
      </c>
      <c r="Q422" t="s">
        <v>27</v>
      </c>
      <c r="R422" t="s">
        <v>27</v>
      </c>
      <c r="S422">
        <v>1</v>
      </c>
      <c r="T422">
        <v>2</v>
      </c>
      <c r="U422" t="s">
        <v>27</v>
      </c>
      <c r="V422" t="s">
        <v>27</v>
      </c>
      <c r="W422" t="s">
        <v>27</v>
      </c>
      <c r="X422" t="s">
        <v>27</v>
      </c>
    </row>
    <row r="423" spans="1:24" hidden="1" x14ac:dyDescent="0.2">
      <c r="A423" t="s">
        <v>877</v>
      </c>
      <c r="B423" t="s">
        <v>877</v>
      </c>
      <c r="C423" t="s">
        <v>25</v>
      </c>
      <c r="D423" t="s">
        <v>26</v>
      </c>
      <c r="E423" t="s">
        <v>26</v>
      </c>
      <c r="F423" t="s">
        <v>875</v>
      </c>
      <c r="G423" t="s">
        <v>31</v>
      </c>
      <c r="H423" t="s">
        <v>32</v>
      </c>
      <c r="I423" t="s">
        <v>877</v>
      </c>
      <c r="J423" t="s">
        <v>876</v>
      </c>
      <c r="K423" t="s">
        <v>29</v>
      </c>
      <c r="L423" t="s">
        <v>26</v>
      </c>
      <c r="M423" t="s">
        <v>283</v>
      </c>
      <c r="N423" t="s">
        <v>31</v>
      </c>
      <c r="O423" t="s">
        <v>31</v>
      </c>
      <c r="P423" t="s">
        <v>31</v>
      </c>
      <c r="Q423" t="s">
        <v>27</v>
      </c>
      <c r="R423" t="s">
        <v>27</v>
      </c>
      <c r="S423">
        <v>1</v>
      </c>
      <c r="T423">
        <v>2</v>
      </c>
      <c r="U423" t="s">
        <v>26</v>
      </c>
      <c r="V423" t="s">
        <v>27</v>
      </c>
      <c r="W423" t="s">
        <v>27</v>
      </c>
      <c r="X423" t="s">
        <v>27</v>
      </c>
    </row>
    <row r="424" spans="1:24" x14ac:dyDescent="0.2">
      <c r="A424" t="s">
        <v>878</v>
      </c>
      <c r="B424" t="s">
        <v>878</v>
      </c>
      <c r="C424" t="s">
        <v>25</v>
      </c>
      <c r="D424" t="s">
        <v>26</v>
      </c>
      <c r="E424" t="s">
        <v>27</v>
      </c>
      <c r="F424" t="s">
        <v>879</v>
      </c>
      <c r="G424" t="s">
        <v>28</v>
      </c>
      <c r="H424" t="s">
        <v>32</v>
      </c>
      <c r="I424" t="s">
        <v>878</v>
      </c>
      <c r="J424" t="s">
        <v>127</v>
      </c>
      <c r="K424" t="s">
        <v>29</v>
      </c>
      <c r="L424" t="s">
        <v>26</v>
      </c>
      <c r="M424" t="s">
        <v>676</v>
      </c>
      <c r="N424" t="s">
        <v>31</v>
      </c>
      <c r="O424" t="s">
        <v>28</v>
      </c>
      <c r="P424" t="s">
        <v>28</v>
      </c>
      <c r="Q424" t="s">
        <v>26</v>
      </c>
      <c r="R424" t="s">
        <v>27</v>
      </c>
      <c r="S424">
        <v>1</v>
      </c>
      <c r="T424">
        <v>2</v>
      </c>
      <c r="U424" t="s">
        <v>26</v>
      </c>
      <c r="V424" t="s">
        <v>27</v>
      </c>
      <c r="W424" t="s">
        <v>27</v>
      </c>
      <c r="X424" t="s">
        <v>27</v>
      </c>
    </row>
    <row r="425" spans="1:24" hidden="1" x14ac:dyDescent="0.2">
      <c r="A425" t="s">
        <v>684</v>
      </c>
      <c r="B425" t="s">
        <v>684</v>
      </c>
      <c r="C425" t="s">
        <v>25</v>
      </c>
      <c r="D425" t="s">
        <v>26</v>
      </c>
      <c r="E425" t="s">
        <v>27</v>
      </c>
      <c r="F425" t="s">
        <v>28</v>
      </c>
      <c r="G425" t="s">
        <v>28</v>
      </c>
      <c r="H425" t="s">
        <v>45</v>
      </c>
      <c r="I425" t="s">
        <v>684</v>
      </c>
      <c r="J425" t="s">
        <v>43</v>
      </c>
      <c r="K425" t="s">
        <v>66</v>
      </c>
      <c r="L425" t="s">
        <v>27</v>
      </c>
      <c r="M425" t="s">
        <v>684</v>
      </c>
      <c r="N425" t="s">
        <v>31</v>
      </c>
      <c r="O425" t="s">
        <v>28</v>
      </c>
      <c r="P425" t="s">
        <v>28</v>
      </c>
      <c r="Q425" t="s">
        <v>26</v>
      </c>
      <c r="R425" t="s">
        <v>27</v>
      </c>
      <c r="S425">
        <v>3</v>
      </c>
      <c r="T425">
        <v>2</v>
      </c>
      <c r="U425" t="s">
        <v>26</v>
      </c>
      <c r="V425" t="s">
        <v>27</v>
      </c>
      <c r="W425" t="s">
        <v>27</v>
      </c>
      <c r="X425" t="s">
        <v>27</v>
      </c>
    </row>
    <row r="426" spans="1:24" x14ac:dyDescent="0.2">
      <c r="A426" t="s">
        <v>880</v>
      </c>
      <c r="B426" t="s">
        <v>880</v>
      </c>
      <c r="C426" t="s">
        <v>25</v>
      </c>
      <c r="D426" t="s">
        <v>26</v>
      </c>
      <c r="E426" t="s">
        <v>27</v>
      </c>
      <c r="F426" t="s">
        <v>31</v>
      </c>
      <c r="G426" t="s">
        <v>31</v>
      </c>
      <c r="H426" t="s">
        <v>32</v>
      </c>
      <c r="I426" t="s">
        <v>880</v>
      </c>
      <c r="J426" t="s">
        <v>438</v>
      </c>
      <c r="K426" t="s">
        <v>29</v>
      </c>
      <c r="L426" t="s">
        <v>27</v>
      </c>
      <c r="M426" t="s">
        <v>161</v>
      </c>
      <c r="N426" t="s">
        <v>31</v>
      </c>
      <c r="O426" t="s">
        <v>31</v>
      </c>
      <c r="P426" t="s">
        <v>31</v>
      </c>
      <c r="Q426" t="s">
        <v>26</v>
      </c>
      <c r="R426" t="s">
        <v>27</v>
      </c>
      <c r="S426">
        <v>1</v>
      </c>
      <c r="T426">
        <v>2</v>
      </c>
      <c r="U426" t="s">
        <v>26</v>
      </c>
      <c r="V426" t="s">
        <v>27</v>
      </c>
      <c r="W426" t="s">
        <v>27</v>
      </c>
      <c r="X426" t="s">
        <v>27</v>
      </c>
    </row>
    <row r="427" spans="1:24" hidden="1" x14ac:dyDescent="0.2">
      <c r="A427" t="s">
        <v>881</v>
      </c>
      <c r="B427" t="s">
        <v>881</v>
      </c>
      <c r="C427" t="s">
        <v>25</v>
      </c>
      <c r="D427" t="s">
        <v>26</v>
      </c>
      <c r="E427" t="s">
        <v>27</v>
      </c>
      <c r="F427" t="s">
        <v>28</v>
      </c>
      <c r="G427" t="s">
        <v>28</v>
      </c>
      <c r="H427" t="s">
        <v>45</v>
      </c>
      <c r="I427" t="s">
        <v>881</v>
      </c>
      <c r="J427" t="s">
        <v>43</v>
      </c>
      <c r="K427" t="s">
        <v>66</v>
      </c>
      <c r="L427" t="s">
        <v>27</v>
      </c>
      <c r="M427" t="s">
        <v>881</v>
      </c>
      <c r="N427" t="s">
        <v>31</v>
      </c>
      <c r="O427" t="s">
        <v>28</v>
      </c>
      <c r="P427" t="s">
        <v>28</v>
      </c>
      <c r="Q427" t="s">
        <v>26</v>
      </c>
      <c r="R427" t="s">
        <v>27</v>
      </c>
      <c r="S427">
        <v>3</v>
      </c>
      <c r="T427">
        <v>2</v>
      </c>
      <c r="U427" t="s">
        <v>26</v>
      </c>
      <c r="V427" t="s">
        <v>27</v>
      </c>
      <c r="W427" t="s">
        <v>27</v>
      </c>
      <c r="X427" t="s">
        <v>27</v>
      </c>
    </row>
    <row r="428" spans="1:24" x14ac:dyDescent="0.2">
      <c r="A428" t="s">
        <v>882</v>
      </c>
      <c r="B428" t="s">
        <v>882</v>
      </c>
      <c r="C428" t="s">
        <v>25</v>
      </c>
      <c r="D428" t="s">
        <v>26</v>
      </c>
      <c r="E428" t="s">
        <v>27</v>
      </c>
      <c r="F428" t="s">
        <v>883</v>
      </c>
      <c r="G428" t="s">
        <v>28</v>
      </c>
      <c r="H428" t="s">
        <v>32</v>
      </c>
      <c r="I428" t="s">
        <v>882</v>
      </c>
      <c r="J428" t="s">
        <v>127</v>
      </c>
      <c r="K428" t="s">
        <v>29</v>
      </c>
      <c r="L428" t="s">
        <v>26</v>
      </c>
      <c r="M428" t="s">
        <v>881</v>
      </c>
      <c r="N428" t="s">
        <v>31</v>
      </c>
      <c r="O428" t="s">
        <v>28</v>
      </c>
      <c r="P428" t="s">
        <v>28</v>
      </c>
      <c r="Q428" t="s">
        <v>26</v>
      </c>
      <c r="R428" t="s">
        <v>27</v>
      </c>
      <c r="S428">
        <v>1</v>
      </c>
      <c r="T428">
        <v>2</v>
      </c>
      <c r="U428" t="s">
        <v>26</v>
      </c>
      <c r="V428" t="s">
        <v>27</v>
      </c>
      <c r="W428" t="s">
        <v>27</v>
      </c>
      <c r="X428" t="s">
        <v>27</v>
      </c>
    </row>
    <row r="429" spans="1:24" hidden="1" x14ac:dyDescent="0.2">
      <c r="A429" t="s">
        <v>884</v>
      </c>
      <c r="B429" t="s">
        <v>884</v>
      </c>
      <c r="C429" t="s">
        <v>25</v>
      </c>
      <c r="D429" t="s">
        <v>26</v>
      </c>
      <c r="E429" t="s">
        <v>27</v>
      </c>
      <c r="F429" t="s">
        <v>885</v>
      </c>
      <c r="G429" t="s">
        <v>28</v>
      </c>
      <c r="H429" t="s">
        <v>45</v>
      </c>
      <c r="I429" t="s">
        <v>884</v>
      </c>
      <c r="J429" t="s">
        <v>43</v>
      </c>
      <c r="K429" t="s">
        <v>66</v>
      </c>
      <c r="L429" t="s">
        <v>26</v>
      </c>
      <c r="M429" t="s">
        <v>884</v>
      </c>
      <c r="N429" t="s">
        <v>31</v>
      </c>
      <c r="O429" t="s">
        <v>28</v>
      </c>
      <c r="P429" t="s">
        <v>886</v>
      </c>
      <c r="Q429" t="s">
        <v>26</v>
      </c>
      <c r="R429" t="s">
        <v>27</v>
      </c>
      <c r="S429">
        <v>3</v>
      </c>
      <c r="T429">
        <v>2</v>
      </c>
      <c r="U429" t="s">
        <v>27</v>
      </c>
      <c r="V429" t="s">
        <v>27</v>
      </c>
      <c r="W429" t="s">
        <v>27</v>
      </c>
      <c r="X429" t="s">
        <v>27</v>
      </c>
    </row>
    <row r="430" spans="1:24" hidden="1" x14ac:dyDescent="0.2">
      <c r="A430" t="s">
        <v>887</v>
      </c>
      <c r="B430" t="s">
        <v>887</v>
      </c>
      <c r="C430" t="s">
        <v>25</v>
      </c>
      <c r="D430" t="s">
        <v>27</v>
      </c>
      <c r="E430" t="s">
        <v>27</v>
      </c>
      <c r="F430" t="s">
        <v>31</v>
      </c>
      <c r="G430" t="s">
        <v>31</v>
      </c>
      <c r="H430" t="s">
        <v>82</v>
      </c>
      <c r="I430" t="s">
        <v>887</v>
      </c>
      <c r="J430" t="s">
        <v>80</v>
      </c>
      <c r="K430" t="s">
        <v>79</v>
      </c>
      <c r="L430" t="s">
        <v>27</v>
      </c>
      <c r="M430" t="s">
        <v>81</v>
      </c>
      <c r="N430" t="s">
        <v>31</v>
      </c>
      <c r="O430" t="s">
        <v>31</v>
      </c>
      <c r="P430" t="s">
        <v>31</v>
      </c>
      <c r="Q430" t="s">
        <v>26</v>
      </c>
      <c r="R430" t="s">
        <v>27</v>
      </c>
      <c r="S430">
        <v>4</v>
      </c>
      <c r="T430">
        <v>1</v>
      </c>
      <c r="U430" t="s">
        <v>26</v>
      </c>
      <c r="V430" t="s">
        <v>27</v>
      </c>
      <c r="W430" t="s">
        <v>27</v>
      </c>
      <c r="X430" t="s">
        <v>27</v>
      </c>
    </row>
    <row r="431" spans="1:24" hidden="1" x14ac:dyDescent="0.2">
      <c r="A431" t="s">
        <v>888</v>
      </c>
      <c r="B431" t="s">
        <v>888</v>
      </c>
      <c r="C431" t="s">
        <v>25</v>
      </c>
      <c r="D431" t="s">
        <v>27</v>
      </c>
      <c r="E431" t="s">
        <v>27</v>
      </c>
      <c r="F431" t="s">
        <v>31</v>
      </c>
      <c r="G431" t="s">
        <v>31</v>
      </c>
      <c r="H431" t="s">
        <v>82</v>
      </c>
      <c r="I431" t="s">
        <v>888</v>
      </c>
      <c r="J431" t="s">
        <v>474</v>
      </c>
      <c r="K431" t="s">
        <v>79</v>
      </c>
      <c r="L431" t="s">
        <v>27</v>
      </c>
      <c r="M431" t="s">
        <v>136</v>
      </c>
      <c r="N431" t="s">
        <v>31</v>
      </c>
      <c r="O431" t="s">
        <v>31</v>
      </c>
      <c r="P431" t="s">
        <v>31</v>
      </c>
      <c r="Q431" t="s">
        <v>26</v>
      </c>
      <c r="R431" t="s">
        <v>27</v>
      </c>
      <c r="S431">
        <v>4</v>
      </c>
      <c r="T431">
        <v>1</v>
      </c>
      <c r="U431" t="s">
        <v>26</v>
      </c>
      <c r="V431" t="s">
        <v>27</v>
      </c>
      <c r="W431" t="s">
        <v>27</v>
      </c>
      <c r="X431" t="s">
        <v>27</v>
      </c>
    </row>
    <row r="432" spans="1:24" hidden="1" x14ac:dyDescent="0.2">
      <c r="A432" t="s">
        <v>889</v>
      </c>
      <c r="B432" t="s">
        <v>889</v>
      </c>
      <c r="C432" t="s">
        <v>25</v>
      </c>
      <c r="D432" t="s">
        <v>26</v>
      </c>
      <c r="E432" t="s">
        <v>27</v>
      </c>
      <c r="F432" t="s">
        <v>28</v>
      </c>
      <c r="G432" t="s">
        <v>28</v>
      </c>
      <c r="H432" t="s">
        <v>32</v>
      </c>
      <c r="I432" t="s">
        <v>889</v>
      </c>
      <c r="J432" t="s">
        <v>30</v>
      </c>
      <c r="K432" t="s">
        <v>29</v>
      </c>
      <c r="L432" t="s">
        <v>27</v>
      </c>
      <c r="M432" t="s">
        <v>136</v>
      </c>
      <c r="N432" t="s">
        <v>31</v>
      </c>
      <c r="O432" t="s">
        <v>28</v>
      </c>
      <c r="P432" t="s">
        <v>28</v>
      </c>
      <c r="Q432" t="s">
        <v>26</v>
      </c>
      <c r="R432" t="s">
        <v>27</v>
      </c>
      <c r="S432">
        <v>4</v>
      </c>
      <c r="T432">
        <v>1</v>
      </c>
      <c r="U432" t="s">
        <v>26</v>
      </c>
      <c r="V432" t="s">
        <v>27</v>
      </c>
      <c r="W432" t="s">
        <v>27</v>
      </c>
      <c r="X432" t="s">
        <v>27</v>
      </c>
    </row>
    <row r="433" spans="1:24" hidden="1" x14ac:dyDescent="0.2">
      <c r="A433" t="s">
        <v>890</v>
      </c>
      <c r="B433" t="s">
        <v>890</v>
      </c>
      <c r="C433" t="s">
        <v>25</v>
      </c>
      <c r="D433" t="s">
        <v>26</v>
      </c>
      <c r="E433" t="s">
        <v>27</v>
      </c>
      <c r="F433" t="s">
        <v>891</v>
      </c>
      <c r="G433" t="s">
        <v>28</v>
      </c>
      <c r="H433" t="s">
        <v>45</v>
      </c>
      <c r="I433" t="s">
        <v>890</v>
      </c>
      <c r="J433" t="s">
        <v>43</v>
      </c>
      <c r="K433" t="s">
        <v>66</v>
      </c>
      <c r="L433" t="s">
        <v>26</v>
      </c>
      <c r="M433" t="s">
        <v>890</v>
      </c>
      <c r="N433" t="s">
        <v>31</v>
      </c>
      <c r="O433" t="s">
        <v>28</v>
      </c>
      <c r="P433" t="s">
        <v>28</v>
      </c>
      <c r="Q433" t="s">
        <v>26</v>
      </c>
      <c r="R433" t="s">
        <v>27</v>
      </c>
      <c r="S433">
        <v>3</v>
      </c>
      <c r="T433">
        <v>2</v>
      </c>
      <c r="U433" t="s">
        <v>27</v>
      </c>
      <c r="V433" t="s">
        <v>27</v>
      </c>
      <c r="W433" t="s">
        <v>27</v>
      </c>
      <c r="X433" t="s">
        <v>27</v>
      </c>
    </row>
    <row r="434" spans="1:24" x14ac:dyDescent="0.2">
      <c r="A434" t="s">
        <v>892</v>
      </c>
      <c r="B434" t="s">
        <v>892</v>
      </c>
      <c r="C434" t="s">
        <v>25</v>
      </c>
      <c r="D434" t="s">
        <v>26</v>
      </c>
      <c r="E434" t="s">
        <v>27</v>
      </c>
      <c r="F434" t="s">
        <v>31</v>
      </c>
      <c r="G434" t="s">
        <v>31</v>
      </c>
      <c r="H434" t="s">
        <v>32</v>
      </c>
      <c r="I434" t="s">
        <v>892</v>
      </c>
      <c r="J434" t="s">
        <v>893</v>
      </c>
      <c r="K434" t="s">
        <v>29</v>
      </c>
      <c r="L434" t="s">
        <v>27</v>
      </c>
      <c r="M434" t="s">
        <v>894</v>
      </c>
      <c r="N434" t="s">
        <v>31</v>
      </c>
      <c r="O434" t="s">
        <v>31</v>
      </c>
      <c r="P434" t="s">
        <v>31</v>
      </c>
      <c r="Q434" t="s">
        <v>26</v>
      </c>
      <c r="R434" t="s">
        <v>27</v>
      </c>
      <c r="S434">
        <v>1</v>
      </c>
      <c r="T434">
        <v>1</v>
      </c>
      <c r="U434" t="s">
        <v>27</v>
      </c>
      <c r="V434" t="s">
        <v>26</v>
      </c>
      <c r="W434" t="s">
        <v>27</v>
      </c>
      <c r="X434" t="s">
        <v>27</v>
      </c>
    </row>
    <row r="435" spans="1:24" x14ac:dyDescent="0.2">
      <c r="A435" t="s">
        <v>895</v>
      </c>
      <c r="B435" t="s">
        <v>895</v>
      </c>
      <c r="C435" t="s">
        <v>25</v>
      </c>
      <c r="D435" t="s">
        <v>26</v>
      </c>
      <c r="E435" t="s">
        <v>27</v>
      </c>
      <c r="F435" t="s">
        <v>31</v>
      </c>
      <c r="G435" t="s">
        <v>31</v>
      </c>
      <c r="H435" t="s">
        <v>32</v>
      </c>
      <c r="I435" t="s">
        <v>895</v>
      </c>
      <c r="J435" t="s">
        <v>893</v>
      </c>
      <c r="K435" t="s">
        <v>29</v>
      </c>
      <c r="L435" t="s">
        <v>27</v>
      </c>
      <c r="M435" t="s">
        <v>894</v>
      </c>
      <c r="N435" t="s">
        <v>31</v>
      </c>
      <c r="O435" t="s">
        <v>31</v>
      </c>
      <c r="P435" t="s">
        <v>31</v>
      </c>
      <c r="Q435" t="s">
        <v>26</v>
      </c>
      <c r="R435" t="s">
        <v>27</v>
      </c>
      <c r="S435">
        <v>1</v>
      </c>
      <c r="T435">
        <v>1</v>
      </c>
      <c r="U435" t="s">
        <v>27</v>
      </c>
      <c r="V435" t="s">
        <v>26</v>
      </c>
      <c r="W435" t="s">
        <v>27</v>
      </c>
      <c r="X435" t="s">
        <v>27</v>
      </c>
    </row>
    <row r="436" spans="1:24" hidden="1" x14ac:dyDescent="0.2">
      <c r="A436" t="s">
        <v>896</v>
      </c>
      <c r="B436" t="s">
        <v>896</v>
      </c>
      <c r="C436" t="s">
        <v>25</v>
      </c>
      <c r="D436" t="s">
        <v>26</v>
      </c>
      <c r="E436" t="s">
        <v>27</v>
      </c>
      <c r="F436" t="s">
        <v>28</v>
      </c>
      <c r="G436" t="s">
        <v>28</v>
      </c>
      <c r="H436" t="s">
        <v>45</v>
      </c>
      <c r="I436" t="s">
        <v>896</v>
      </c>
      <c r="J436" t="s">
        <v>43</v>
      </c>
      <c r="K436" t="s">
        <v>66</v>
      </c>
      <c r="L436" t="s">
        <v>27</v>
      </c>
      <c r="M436" t="s">
        <v>896</v>
      </c>
      <c r="N436" t="s">
        <v>31</v>
      </c>
      <c r="O436" t="s">
        <v>28</v>
      </c>
      <c r="P436" t="s">
        <v>28</v>
      </c>
      <c r="Q436" t="s">
        <v>26</v>
      </c>
      <c r="R436" t="s">
        <v>27</v>
      </c>
      <c r="S436">
        <v>3</v>
      </c>
      <c r="T436">
        <v>2</v>
      </c>
      <c r="U436" t="s">
        <v>26</v>
      </c>
      <c r="V436" t="s">
        <v>27</v>
      </c>
      <c r="W436" t="s">
        <v>27</v>
      </c>
      <c r="X436" t="s">
        <v>27</v>
      </c>
    </row>
    <row r="437" spans="1:24" x14ac:dyDescent="0.2">
      <c r="A437" t="s">
        <v>897</v>
      </c>
      <c r="B437" t="s">
        <v>897</v>
      </c>
      <c r="C437" t="s">
        <v>25</v>
      </c>
      <c r="D437" t="s">
        <v>26</v>
      </c>
      <c r="E437" t="s">
        <v>27</v>
      </c>
      <c r="F437" t="s">
        <v>898</v>
      </c>
      <c r="G437" t="s">
        <v>28</v>
      </c>
      <c r="H437" t="s">
        <v>32</v>
      </c>
      <c r="I437" t="s">
        <v>897</v>
      </c>
      <c r="J437" t="s">
        <v>127</v>
      </c>
      <c r="K437" t="s">
        <v>29</v>
      </c>
      <c r="L437" t="s">
        <v>26</v>
      </c>
      <c r="M437" t="s">
        <v>896</v>
      </c>
      <c r="N437" t="s">
        <v>31</v>
      </c>
      <c r="O437" t="s">
        <v>28</v>
      </c>
      <c r="P437" t="s">
        <v>28</v>
      </c>
      <c r="Q437" t="s">
        <v>26</v>
      </c>
      <c r="R437" t="s">
        <v>27</v>
      </c>
      <c r="S437">
        <v>1</v>
      </c>
      <c r="T437">
        <v>2</v>
      </c>
      <c r="U437" t="s">
        <v>26</v>
      </c>
      <c r="V437" t="s">
        <v>27</v>
      </c>
      <c r="W437" t="s">
        <v>27</v>
      </c>
      <c r="X437" t="s">
        <v>27</v>
      </c>
    </row>
    <row r="438" spans="1:24" hidden="1" x14ac:dyDescent="0.2">
      <c r="A438" t="s">
        <v>899</v>
      </c>
      <c r="B438" t="s">
        <v>899</v>
      </c>
      <c r="C438" t="s">
        <v>25</v>
      </c>
      <c r="D438" t="s">
        <v>26</v>
      </c>
      <c r="E438" t="s">
        <v>27</v>
      </c>
      <c r="F438" t="s">
        <v>28</v>
      </c>
      <c r="G438" t="s">
        <v>28</v>
      </c>
      <c r="H438" t="s">
        <v>45</v>
      </c>
      <c r="I438" t="s">
        <v>899</v>
      </c>
      <c r="J438" t="s">
        <v>43</v>
      </c>
      <c r="K438" t="s">
        <v>66</v>
      </c>
      <c r="L438" t="s">
        <v>27</v>
      </c>
      <c r="M438" t="s">
        <v>896</v>
      </c>
      <c r="N438" t="s">
        <v>31</v>
      </c>
      <c r="O438" t="s">
        <v>28</v>
      </c>
      <c r="P438" t="s">
        <v>28</v>
      </c>
      <c r="Q438" t="s">
        <v>26</v>
      </c>
      <c r="R438" t="s">
        <v>27</v>
      </c>
      <c r="S438">
        <v>3</v>
      </c>
      <c r="T438">
        <v>2</v>
      </c>
      <c r="U438" t="s">
        <v>26</v>
      </c>
      <c r="V438" t="s">
        <v>27</v>
      </c>
      <c r="W438" t="s">
        <v>27</v>
      </c>
      <c r="X438" t="s">
        <v>27</v>
      </c>
    </row>
    <row r="439" spans="1:24" x14ac:dyDescent="0.2">
      <c r="A439" t="s">
        <v>900</v>
      </c>
      <c r="B439" t="s">
        <v>900</v>
      </c>
      <c r="C439" t="s">
        <v>25</v>
      </c>
      <c r="D439" t="s">
        <v>26</v>
      </c>
      <c r="E439" t="s">
        <v>27</v>
      </c>
      <c r="F439" t="s">
        <v>901</v>
      </c>
      <c r="G439" t="s">
        <v>902</v>
      </c>
      <c r="H439" t="s">
        <v>32</v>
      </c>
      <c r="I439" t="s">
        <v>900</v>
      </c>
      <c r="J439" t="s">
        <v>893</v>
      </c>
      <c r="K439" t="s">
        <v>29</v>
      </c>
      <c r="L439" t="s">
        <v>26</v>
      </c>
      <c r="M439" t="s">
        <v>903</v>
      </c>
      <c r="N439" t="s">
        <v>31</v>
      </c>
      <c r="O439" t="s">
        <v>28</v>
      </c>
      <c r="P439" t="s">
        <v>28</v>
      </c>
      <c r="Q439" t="s">
        <v>26</v>
      </c>
      <c r="R439" t="s">
        <v>27</v>
      </c>
      <c r="S439">
        <v>1</v>
      </c>
      <c r="T439">
        <v>2</v>
      </c>
      <c r="U439" t="s">
        <v>26</v>
      </c>
      <c r="V439" t="s">
        <v>27</v>
      </c>
      <c r="W439" t="s">
        <v>27</v>
      </c>
      <c r="X439" t="s">
        <v>27</v>
      </c>
    </row>
    <row r="440" spans="1:24" x14ac:dyDescent="0.2">
      <c r="A440" t="s">
        <v>904</v>
      </c>
      <c r="B440" t="s">
        <v>904</v>
      </c>
      <c r="C440" t="s">
        <v>25</v>
      </c>
      <c r="D440" t="s">
        <v>26</v>
      </c>
      <c r="E440" t="s">
        <v>27</v>
      </c>
      <c r="F440" t="s">
        <v>905</v>
      </c>
      <c r="G440" t="s">
        <v>28</v>
      </c>
      <c r="H440" t="s">
        <v>32</v>
      </c>
      <c r="I440" t="s">
        <v>904</v>
      </c>
      <c r="J440" t="s">
        <v>86</v>
      </c>
      <c r="K440" t="s">
        <v>29</v>
      </c>
      <c r="L440" t="s">
        <v>26</v>
      </c>
      <c r="M440" t="s">
        <v>904</v>
      </c>
      <c r="N440" t="s">
        <v>31</v>
      </c>
      <c r="O440" t="s">
        <v>28</v>
      </c>
      <c r="P440" t="s">
        <v>28</v>
      </c>
      <c r="Q440" t="s">
        <v>26</v>
      </c>
      <c r="R440" t="s">
        <v>27</v>
      </c>
      <c r="S440">
        <v>1</v>
      </c>
      <c r="T440">
        <v>2</v>
      </c>
      <c r="U440" t="s">
        <v>27</v>
      </c>
      <c r="V440" t="s">
        <v>27</v>
      </c>
      <c r="W440" t="s">
        <v>27</v>
      </c>
      <c r="X440" t="s">
        <v>27</v>
      </c>
    </row>
    <row r="441" spans="1:24" x14ac:dyDescent="0.2">
      <c r="A441" t="s">
        <v>906</v>
      </c>
      <c r="B441" t="s">
        <v>906</v>
      </c>
      <c r="C441" t="s">
        <v>25</v>
      </c>
      <c r="D441" t="s">
        <v>26</v>
      </c>
      <c r="E441" t="s">
        <v>27</v>
      </c>
      <c r="F441" t="s">
        <v>907</v>
      </c>
      <c r="G441" t="s">
        <v>28</v>
      </c>
      <c r="H441" t="s">
        <v>32</v>
      </c>
      <c r="I441" t="s">
        <v>906</v>
      </c>
      <c r="J441" t="s">
        <v>141</v>
      </c>
      <c r="K441" t="s">
        <v>29</v>
      </c>
      <c r="L441" t="s">
        <v>26</v>
      </c>
      <c r="M441" t="s">
        <v>906</v>
      </c>
      <c r="N441" t="s">
        <v>31</v>
      </c>
      <c r="O441" t="s">
        <v>28</v>
      </c>
      <c r="P441" t="s">
        <v>28</v>
      </c>
      <c r="Q441" t="s">
        <v>26</v>
      </c>
      <c r="R441" t="s">
        <v>27</v>
      </c>
      <c r="S441">
        <v>1</v>
      </c>
      <c r="T441">
        <v>2</v>
      </c>
      <c r="U441" t="s">
        <v>27</v>
      </c>
      <c r="V441" t="s">
        <v>27</v>
      </c>
      <c r="W441" t="s">
        <v>27</v>
      </c>
      <c r="X441" t="s">
        <v>27</v>
      </c>
    </row>
    <row r="442" spans="1:24" hidden="1" x14ac:dyDescent="0.2">
      <c r="A442" t="s">
        <v>908</v>
      </c>
      <c r="B442" t="s">
        <v>908</v>
      </c>
      <c r="C442" t="s">
        <v>25</v>
      </c>
      <c r="D442" t="s">
        <v>27</v>
      </c>
      <c r="E442" t="s">
        <v>27</v>
      </c>
      <c r="F442" t="s">
        <v>909</v>
      </c>
      <c r="G442" t="s">
        <v>31</v>
      </c>
      <c r="H442" t="s">
        <v>32</v>
      </c>
      <c r="I442" t="s">
        <v>908</v>
      </c>
      <c r="J442" t="s">
        <v>186</v>
      </c>
      <c r="K442" t="s">
        <v>29</v>
      </c>
      <c r="L442" t="s">
        <v>26</v>
      </c>
      <c r="M442" t="s">
        <v>910</v>
      </c>
      <c r="N442" t="s">
        <v>31</v>
      </c>
      <c r="O442" t="s">
        <v>31</v>
      </c>
      <c r="P442" t="s">
        <v>31</v>
      </c>
      <c r="Q442" t="s">
        <v>26</v>
      </c>
      <c r="R442" t="s">
        <v>27</v>
      </c>
      <c r="S442">
        <v>9</v>
      </c>
      <c r="T442">
        <v>2</v>
      </c>
      <c r="U442" t="s">
        <v>27</v>
      </c>
      <c r="V442" t="s">
        <v>27</v>
      </c>
      <c r="W442" t="s">
        <v>27</v>
      </c>
      <c r="X442" t="s">
        <v>27</v>
      </c>
    </row>
    <row r="443" spans="1:24" hidden="1" x14ac:dyDescent="0.2">
      <c r="A443" t="s">
        <v>911</v>
      </c>
      <c r="B443" t="s">
        <v>911</v>
      </c>
      <c r="C443" t="s">
        <v>25</v>
      </c>
      <c r="D443" t="s">
        <v>26</v>
      </c>
      <c r="E443" t="s">
        <v>27</v>
      </c>
      <c r="F443" t="s">
        <v>28</v>
      </c>
      <c r="G443" t="s">
        <v>28</v>
      </c>
      <c r="H443" t="s">
        <v>45</v>
      </c>
      <c r="I443" t="s">
        <v>911</v>
      </c>
      <c r="J443" t="s">
        <v>43</v>
      </c>
      <c r="K443" t="s">
        <v>66</v>
      </c>
      <c r="L443" t="s">
        <v>27</v>
      </c>
      <c r="M443" t="s">
        <v>911</v>
      </c>
      <c r="N443" t="s">
        <v>31</v>
      </c>
      <c r="O443" t="s">
        <v>28</v>
      </c>
      <c r="P443" t="s">
        <v>28</v>
      </c>
      <c r="Q443" t="s">
        <v>26</v>
      </c>
      <c r="R443" t="s">
        <v>27</v>
      </c>
      <c r="S443">
        <v>3</v>
      </c>
      <c r="T443">
        <v>2</v>
      </c>
      <c r="U443" t="s">
        <v>26</v>
      </c>
      <c r="V443" t="s">
        <v>27</v>
      </c>
      <c r="W443" t="s">
        <v>27</v>
      </c>
      <c r="X443" t="s">
        <v>27</v>
      </c>
    </row>
    <row r="444" spans="1:24" hidden="1" x14ac:dyDescent="0.2">
      <c r="A444" t="s">
        <v>912</v>
      </c>
      <c r="B444" t="s">
        <v>912</v>
      </c>
      <c r="C444" t="s">
        <v>25</v>
      </c>
      <c r="D444" t="s">
        <v>26</v>
      </c>
      <c r="E444" t="s">
        <v>27</v>
      </c>
      <c r="F444" t="s">
        <v>31</v>
      </c>
      <c r="G444" t="s">
        <v>31</v>
      </c>
      <c r="H444" t="s">
        <v>45</v>
      </c>
      <c r="I444" t="s">
        <v>912</v>
      </c>
      <c r="J444" t="s">
        <v>43</v>
      </c>
      <c r="K444" t="s">
        <v>134</v>
      </c>
      <c r="L444" t="s">
        <v>27</v>
      </c>
      <c r="M444" t="s">
        <v>912</v>
      </c>
      <c r="N444" t="s">
        <v>31</v>
      </c>
      <c r="O444" t="s">
        <v>31</v>
      </c>
      <c r="P444" t="s">
        <v>31</v>
      </c>
      <c r="Q444" t="s">
        <v>26</v>
      </c>
      <c r="R444" t="s">
        <v>27</v>
      </c>
      <c r="S444">
        <v>2</v>
      </c>
      <c r="T444">
        <v>2</v>
      </c>
      <c r="U444" t="s">
        <v>26</v>
      </c>
      <c r="V444" t="s">
        <v>27</v>
      </c>
      <c r="W444" t="s">
        <v>27</v>
      </c>
      <c r="X444" t="s">
        <v>27</v>
      </c>
    </row>
    <row r="445" spans="1:24" hidden="1" x14ac:dyDescent="0.2">
      <c r="A445" t="s">
        <v>913</v>
      </c>
      <c r="B445" t="s">
        <v>913</v>
      </c>
      <c r="C445" t="s">
        <v>25</v>
      </c>
      <c r="D445" t="s">
        <v>26</v>
      </c>
      <c r="E445" t="s">
        <v>27</v>
      </c>
      <c r="F445" t="s">
        <v>31</v>
      </c>
      <c r="G445" t="s">
        <v>31</v>
      </c>
      <c r="H445" t="s">
        <v>45</v>
      </c>
      <c r="I445" t="s">
        <v>913</v>
      </c>
      <c r="J445" t="s">
        <v>43</v>
      </c>
      <c r="K445" t="s">
        <v>134</v>
      </c>
      <c r="L445" t="s">
        <v>27</v>
      </c>
      <c r="M445" t="s">
        <v>912</v>
      </c>
      <c r="N445" t="s">
        <v>31</v>
      </c>
      <c r="O445" t="s">
        <v>31</v>
      </c>
      <c r="P445" t="s">
        <v>31</v>
      </c>
      <c r="Q445" t="s">
        <v>26</v>
      </c>
      <c r="R445" t="s">
        <v>27</v>
      </c>
      <c r="S445">
        <v>2</v>
      </c>
      <c r="T445">
        <v>2</v>
      </c>
      <c r="U445" t="s">
        <v>27</v>
      </c>
      <c r="V445" t="s">
        <v>27</v>
      </c>
      <c r="W445" t="s">
        <v>27</v>
      </c>
      <c r="X445" t="s">
        <v>27</v>
      </c>
    </row>
    <row r="446" spans="1:24" x14ac:dyDescent="0.2">
      <c r="A446" t="s">
        <v>914</v>
      </c>
      <c r="B446" t="s">
        <v>914</v>
      </c>
      <c r="C446" t="s">
        <v>25</v>
      </c>
      <c r="D446" t="s">
        <v>26</v>
      </c>
      <c r="E446" t="s">
        <v>27</v>
      </c>
      <c r="F446" t="s">
        <v>915</v>
      </c>
      <c r="G446" t="s">
        <v>28</v>
      </c>
      <c r="H446" t="s">
        <v>32</v>
      </c>
      <c r="I446" t="s">
        <v>914</v>
      </c>
      <c r="J446" t="s">
        <v>127</v>
      </c>
      <c r="K446" t="s">
        <v>29</v>
      </c>
      <c r="L446" t="s">
        <v>26</v>
      </c>
      <c r="M446" t="s">
        <v>912</v>
      </c>
      <c r="N446" t="s">
        <v>31</v>
      </c>
      <c r="O446" t="s">
        <v>28</v>
      </c>
      <c r="P446" t="s">
        <v>28</v>
      </c>
      <c r="Q446" t="s">
        <v>26</v>
      </c>
      <c r="R446" t="s">
        <v>27</v>
      </c>
      <c r="S446">
        <v>1</v>
      </c>
      <c r="T446">
        <v>2</v>
      </c>
      <c r="U446" t="s">
        <v>26</v>
      </c>
      <c r="V446" t="s">
        <v>27</v>
      </c>
      <c r="W446" t="s">
        <v>27</v>
      </c>
      <c r="X446" t="s">
        <v>27</v>
      </c>
    </row>
    <row r="447" spans="1:24" hidden="1" x14ac:dyDescent="0.2">
      <c r="A447" t="s">
        <v>916</v>
      </c>
      <c r="B447" t="s">
        <v>916</v>
      </c>
      <c r="C447" t="s">
        <v>25</v>
      </c>
      <c r="D447" t="s">
        <v>26</v>
      </c>
      <c r="E447" t="s">
        <v>27</v>
      </c>
      <c r="F447" t="s">
        <v>31</v>
      </c>
      <c r="G447" t="s">
        <v>31</v>
      </c>
      <c r="H447" t="s">
        <v>45</v>
      </c>
      <c r="I447" t="s">
        <v>916</v>
      </c>
      <c r="J447" t="s">
        <v>43</v>
      </c>
      <c r="K447" t="s">
        <v>134</v>
      </c>
      <c r="L447" t="s">
        <v>27</v>
      </c>
      <c r="M447" t="s">
        <v>912</v>
      </c>
      <c r="N447" t="s">
        <v>31</v>
      </c>
      <c r="O447" t="s">
        <v>31</v>
      </c>
      <c r="P447" t="s">
        <v>31</v>
      </c>
      <c r="Q447" t="s">
        <v>26</v>
      </c>
      <c r="R447" t="s">
        <v>27</v>
      </c>
      <c r="S447">
        <v>2</v>
      </c>
      <c r="T447">
        <v>2</v>
      </c>
      <c r="U447" t="s">
        <v>26</v>
      </c>
      <c r="V447" t="s">
        <v>27</v>
      </c>
      <c r="W447" t="s">
        <v>27</v>
      </c>
      <c r="X447" t="s">
        <v>27</v>
      </c>
    </row>
    <row r="448" spans="1:24" hidden="1" x14ac:dyDescent="0.2">
      <c r="A448" t="s">
        <v>603</v>
      </c>
      <c r="B448" t="s">
        <v>603</v>
      </c>
      <c r="C448" t="s">
        <v>25</v>
      </c>
      <c r="D448" t="s">
        <v>26</v>
      </c>
      <c r="E448" t="s">
        <v>27</v>
      </c>
      <c r="F448" t="s">
        <v>31</v>
      </c>
      <c r="G448" t="s">
        <v>31</v>
      </c>
      <c r="H448" t="s">
        <v>45</v>
      </c>
      <c r="I448" t="s">
        <v>603</v>
      </c>
      <c r="J448" t="s">
        <v>43</v>
      </c>
      <c r="K448" t="s">
        <v>134</v>
      </c>
      <c r="L448" t="s">
        <v>27</v>
      </c>
      <c r="M448" t="s">
        <v>603</v>
      </c>
      <c r="N448" t="s">
        <v>31</v>
      </c>
      <c r="O448" t="s">
        <v>31</v>
      </c>
      <c r="P448" t="s">
        <v>31</v>
      </c>
      <c r="Q448" t="s">
        <v>26</v>
      </c>
      <c r="R448" t="s">
        <v>27</v>
      </c>
      <c r="S448">
        <v>2</v>
      </c>
      <c r="T448">
        <v>2</v>
      </c>
      <c r="U448" t="s">
        <v>26</v>
      </c>
      <c r="V448" t="s">
        <v>27</v>
      </c>
      <c r="W448" t="s">
        <v>27</v>
      </c>
      <c r="X448" t="s">
        <v>27</v>
      </c>
    </row>
    <row r="449" spans="1:24" x14ac:dyDescent="0.2">
      <c r="A449" t="s">
        <v>917</v>
      </c>
      <c r="B449" t="s">
        <v>917</v>
      </c>
      <c r="C449" t="s">
        <v>25</v>
      </c>
      <c r="D449" t="s">
        <v>26</v>
      </c>
      <c r="E449" t="s">
        <v>27</v>
      </c>
      <c r="F449" t="s">
        <v>918</v>
      </c>
      <c r="G449" t="s">
        <v>31</v>
      </c>
      <c r="H449" t="s">
        <v>32</v>
      </c>
      <c r="I449" t="s">
        <v>917</v>
      </c>
      <c r="J449" t="s">
        <v>616</v>
      </c>
      <c r="K449" t="s">
        <v>29</v>
      </c>
      <c r="L449" t="s">
        <v>26</v>
      </c>
      <c r="M449" t="s">
        <v>919</v>
      </c>
      <c r="N449" t="s">
        <v>31</v>
      </c>
      <c r="O449" t="s">
        <v>31</v>
      </c>
      <c r="P449" t="s">
        <v>31</v>
      </c>
      <c r="Q449" t="s">
        <v>26</v>
      </c>
      <c r="R449" t="s">
        <v>27</v>
      </c>
      <c r="S449">
        <v>1</v>
      </c>
      <c r="T449">
        <v>2</v>
      </c>
      <c r="U449" t="s">
        <v>26</v>
      </c>
      <c r="V449" t="s">
        <v>27</v>
      </c>
      <c r="W449" t="s">
        <v>27</v>
      </c>
      <c r="X449" t="s">
        <v>27</v>
      </c>
    </row>
    <row r="450" spans="1:24" hidden="1" x14ac:dyDescent="0.2">
      <c r="A450" t="s">
        <v>920</v>
      </c>
      <c r="B450" t="s">
        <v>920</v>
      </c>
      <c r="C450" t="s">
        <v>25</v>
      </c>
      <c r="D450" t="s">
        <v>26</v>
      </c>
      <c r="E450" t="s">
        <v>27</v>
      </c>
      <c r="F450" t="s">
        <v>31</v>
      </c>
      <c r="G450" t="s">
        <v>31</v>
      </c>
      <c r="H450" t="s">
        <v>45</v>
      </c>
      <c r="I450" t="s">
        <v>920</v>
      </c>
      <c r="J450" t="s">
        <v>43</v>
      </c>
      <c r="K450" t="s">
        <v>42</v>
      </c>
      <c r="L450" t="s">
        <v>27</v>
      </c>
      <c r="M450" t="s">
        <v>921</v>
      </c>
      <c r="N450" t="s">
        <v>31</v>
      </c>
      <c r="O450" t="s">
        <v>31</v>
      </c>
      <c r="P450" t="s">
        <v>31</v>
      </c>
      <c r="Q450" t="s">
        <v>26</v>
      </c>
      <c r="R450" t="s">
        <v>27</v>
      </c>
      <c r="S450">
        <v>2</v>
      </c>
      <c r="T450">
        <v>2</v>
      </c>
      <c r="U450" t="s">
        <v>26</v>
      </c>
      <c r="V450" t="s">
        <v>27</v>
      </c>
      <c r="W450" t="s">
        <v>27</v>
      </c>
      <c r="X450" t="s">
        <v>27</v>
      </c>
    </row>
    <row r="451" spans="1:24" hidden="1" x14ac:dyDescent="0.2">
      <c r="A451" t="s">
        <v>922</v>
      </c>
      <c r="B451" t="s">
        <v>922</v>
      </c>
      <c r="C451" t="s">
        <v>25</v>
      </c>
      <c r="D451" t="s">
        <v>26</v>
      </c>
      <c r="E451" t="s">
        <v>27</v>
      </c>
      <c r="F451" t="s">
        <v>28</v>
      </c>
      <c r="G451" t="s">
        <v>28</v>
      </c>
      <c r="H451" t="s">
        <v>45</v>
      </c>
      <c r="I451" t="s">
        <v>922</v>
      </c>
      <c r="J451" t="s">
        <v>43</v>
      </c>
      <c r="K451" t="s">
        <v>66</v>
      </c>
      <c r="L451" t="s">
        <v>27</v>
      </c>
      <c r="M451" t="s">
        <v>922</v>
      </c>
      <c r="N451" t="s">
        <v>31</v>
      </c>
      <c r="O451" t="s">
        <v>28</v>
      </c>
      <c r="P451" t="s">
        <v>28</v>
      </c>
      <c r="Q451" t="s">
        <v>26</v>
      </c>
      <c r="R451" t="s">
        <v>27</v>
      </c>
      <c r="S451">
        <v>3</v>
      </c>
      <c r="T451">
        <v>2</v>
      </c>
      <c r="U451" t="s">
        <v>26</v>
      </c>
      <c r="V451" t="s">
        <v>27</v>
      </c>
      <c r="W451" t="s">
        <v>27</v>
      </c>
      <c r="X451" t="s">
        <v>27</v>
      </c>
    </row>
    <row r="452" spans="1:24" hidden="1" x14ac:dyDescent="0.2">
      <c r="A452" t="s">
        <v>923</v>
      </c>
      <c r="B452" t="s">
        <v>923</v>
      </c>
      <c r="C452" t="s">
        <v>25</v>
      </c>
      <c r="D452" t="s">
        <v>26</v>
      </c>
      <c r="E452" t="s">
        <v>27</v>
      </c>
      <c r="F452" t="s">
        <v>924</v>
      </c>
      <c r="G452" t="s">
        <v>28</v>
      </c>
      <c r="H452" t="s">
        <v>32</v>
      </c>
      <c r="I452" t="s">
        <v>923</v>
      </c>
      <c r="J452" t="s">
        <v>117</v>
      </c>
      <c r="K452" t="s">
        <v>29</v>
      </c>
      <c r="L452" t="s">
        <v>26</v>
      </c>
      <c r="M452" t="s">
        <v>923</v>
      </c>
      <c r="N452" t="s">
        <v>31</v>
      </c>
      <c r="O452" t="s">
        <v>28</v>
      </c>
      <c r="P452" t="s">
        <v>28</v>
      </c>
      <c r="Q452" t="s">
        <v>26</v>
      </c>
      <c r="R452" t="s">
        <v>27</v>
      </c>
      <c r="S452">
        <v>7</v>
      </c>
      <c r="T452">
        <v>2</v>
      </c>
      <c r="U452" t="s">
        <v>27</v>
      </c>
      <c r="V452" t="s">
        <v>27</v>
      </c>
      <c r="W452" t="s">
        <v>27</v>
      </c>
      <c r="X452" t="s">
        <v>27</v>
      </c>
    </row>
    <row r="453" spans="1:24" hidden="1" x14ac:dyDescent="0.2">
      <c r="A453" t="s">
        <v>925</v>
      </c>
      <c r="B453" t="s">
        <v>925</v>
      </c>
      <c r="C453" t="s">
        <v>25</v>
      </c>
      <c r="D453" t="s">
        <v>26</v>
      </c>
      <c r="E453" t="s">
        <v>27</v>
      </c>
      <c r="F453" t="s">
        <v>926</v>
      </c>
      <c r="G453" t="s">
        <v>28</v>
      </c>
      <c r="H453" t="s">
        <v>45</v>
      </c>
      <c r="I453" t="s">
        <v>925</v>
      </c>
      <c r="J453" t="s">
        <v>43</v>
      </c>
      <c r="K453" t="s">
        <v>66</v>
      </c>
      <c r="L453" t="s">
        <v>26</v>
      </c>
      <c r="M453" t="s">
        <v>925</v>
      </c>
      <c r="N453" t="s">
        <v>31</v>
      </c>
      <c r="O453" t="s">
        <v>28</v>
      </c>
      <c r="P453" t="s">
        <v>28</v>
      </c>
      <c r="Q453" t="s">
        <v>26</v>
      </c>
      <c r="R453" t="s">
        <v>27</v>
      </c>
      <c r="S453">
        <v>3</v>
      </c>
      <c r="T453">
        <v>2</v>
      </c>
      <c r="U453" t="s">
        <v>27</v>
      </c>
      <c r="V453" t="s">
        <v>27</v>
      </c>
      <c r="W453" t="s">
        <v>27</v>
      </c>
      <c r="X453" t="s">
        <v>27</v>
      </c>
    </row>
    <row r="454" spans="1:24" hidden="1" x14ac:dyDescent="0.2">
      <c r="A454" t="s">
        <v>927</v>
      </c>
      <c r="B454" t="s">
        <v>927</v>
      </c>
      <c r="C454" t="s">
        <v>25</v>
      </c>
      <c r="D454" t="s">
        <v>26</v>
      </c>
      <c r="E454" t="s">
        <v>27</v>
      </c>
      <c r="F454" t="s">
        <v>28</v>
      </c>
      <c r="G454" t="s">
        <v>28</v>
      </c>
      <c r="H454" t="s">
        <v>45</v>
      </c>
      <c r="I454" t="s">
        <v>927</v>
      </c>
      <c r="J454" t="s">
        <v>43</v>
      </c>
      <c r="K454" t="s">
        <v>42</v>
      </c>
      <c r="L454" t="s">
        <v>27</v>
      </c>
      <c r="M454" t="s">
        <v>761</v>
      </c>
      <c r="N454" t="s">
        <v>31</v>
      </c>
      <c r="O454" t="s">
        <v>28</v>
      </c>
      <c r="P454" t="s">
        <v>28</v>
      </c>
      <c r="Q454" t="s">
        <v>26</v>
      </c>
      <c r="R454" t="s">
        <v>27</v>
      </c>
      <c r="S454">
        <v>2</v>
      </c>
      <c r="T454">
        <v>2</v>
      </c>
      <c r="U454" t="s">
        <v>26</v>
      </c>
      <c r="V454" t="s">
        <v>27</v>
      </c>
      <c r="W454" t="s">
        <v>27</v>
      </c>
      <c r="X454" t="s">
        <v>27</v>
      </c>
    </row>
    <row r="455" spans="1:24" x14ac:dyDescent="0.2">
      <c r="A455" t="s">
        <v>928</v>
      </c>
      <c r="B455" t="s">
        <v>928</v>
      </c>
      <c r="C455" t="s">
        <v>25</v>
      </c>
      <c r="D455" t="s">
        <v>26</v>
      </c>
      <c r="E455" t="s">
        <v>27</v>
      </c>
      <c r="F455" t="s">
        <v>763</v>
      </c>
      <c r="G455" t="s">
        <v>28</v>
      </c>
      <c r="H455" t="s">
        <v>32</v>
      </c>
      <c r="I455" t="s">
        <v>928</v>
      </c>
      <c r="J455" t="s">
        <v>616</v>
      </c>
      <c r="K455" t="s">
        <v>29</v>
      </c>
      <c r="L455" t="s">
        <v>26</v>
      </c>
      <c r="M455" t="s">
        <v>761</v>
      </c>
      <c r="N455" t="s">
        <v>31</v>
      </c>
      <c r="O455" t="s">
        <v>28</v>
      </c>
      <c r="P455" t="s">
        <v>28</v>
      </c>
      <c r="Q455" t="s">
        <v>26</v>
      </c>
      <c r="R455" t="s">
        <v>27</v>
      </c>
      <c r="S455">
        <v>1</v>
      </c>
      <c r="T455">
        <v>2</v>
      </c>
      <c r="U455" t="s">
        <v>26</v>
      </c>
      <c r="V455" t="s">
        <v>27</v>
      </c>
      <c r="W455" t="s">
        <v>27</v>
      </c>
      <c r="X455" t="s">
        <v>27</v>
      </c>
    </row>
    <row r="456" spans="1:24" hidden="1" x14ac:dyDescent="0.2">
      <c r="A456" t="s">
        <v>929</v>
      </c>
      <c r="B456" t="s">
        <v>929</v>
      </c>
      <c r="C456" t="s">
        <v>25</v>
      </c>
      <c r="D456" t="s">
        <v>26</v>
      </c>
      <c r="E456" t="s">
        <v>27</v>
      </c>
      <c r="F456" t="s">
        <v>31</v>
      </c>
      <c r="G456" t="s">
        <v>31</v>
      </c>
      <c r="H456" t="s">
        <v>45</v>
      </c>
      <c r="I456" t="s">
        <v>929</v>
      </c>
      <c r="J456" t="s">
        <v>43</v>
      </c>
      <c r="K456" t="s">
        <v>42</v>
      </c>
      <c r="L456" t="s">
        <v>27</v>
      </c>
      <c r="M456" t="s">
        <v>761</v>
      </c>
      <c r="N456" t="s">
        <v>31</v>
      </c>
      <c r="O456" t="s">
        <v>31</v>
      </c>
      <c r="P456" t="s">
        <v>31</v>
      </c>
      <c r="Q456" t="s">
        <v>26</v>
      </c>
      <c r="R456" t="s">
        <v>27</v>
      </c>
      <c r="S456">
        <v>2</v>
      </c>
      <c r="T456">
        <v>2</v>
      </c>
      <c r="U456" t="s">
        <v>26</v>
      </c>
      <c r="V456" t="s">
        <v>27</v>
      </c>
      <c r="W456" t="s">
        <v>27</v>
      </c>
      <c r="X456" t="s">
        <v>27</v>
      </c>
    </row>
    <row r="457" spans="1:24" x14ac:dyDescent="0.2">
      <c r="A457" t="s">
        <v>930</v>
      </c>
      <c r="B457" t="s">
        <v>930</v>
      </c>
      <c r="C457" t="s">
        <v>25</v>
      </c>
      <c r="D457" t="s">
        <v>26</v>
      </c>
      <c r="E457" t="s">
        <v>27</v>
      </c>
      <c r="F457" t="s">
        <v>931</v>
      </c>
      <c r="G457" t="s">
        <v>28</v>
      </c>
      <c r="H457" t="s">
        <v>32</v>
      </c>
      <c r="I457" t="s">
        <v>930</v>
      </c>
      <c r="J457" t="s">
        <v>932</v>
      </c>
      <c r="K457" t="s">
        <v>29</v>
      </c>
      <c r="L457" t="s">
        <v>26</v>
      </c>
      <c r="M457" t="s">
        <v>930</v>
      </c>
      <c r="N457" t="s">
        <v>31</v>
      </c>
      <c r="O457" t="s">
        <v>28</v>
      </c>
      <c r="P457" t="s">
        <v>28</v>
      </c>
      <c r="Q457" t="s">
        <v>26</v>
      </c>
      <c r="R457" t="s">
        <v>27</v>
      </c>
      <c r="S457">
        <v>1</v>
      </c>
      <c r="T457">
        <v>2</v>
      </c>
      <c r="U457" t="s">
        <v>27</v>
      </c>
      <c r="V457" t="s">
        <v>27</v>
      </c>
      <c r="W457" t="s">
        <v>27</v>
      </c>
      <c r="X457" t="s">
        <v>27</v>
      </c>
    </row>
    <row r="458" spans="1:24" hidden="1" x14ac:dyDescent="0.2">
      <c r="A458" t="s">
        <v>933</v>
      </c>
      <c r="B458" t="s">
        <v>933</v>
      </c>
      <c r="C458" t="s">
        <v>25</v>
      </c>
      <c r="D458" t="s">
        <v>26</v>
      </c>
      <c r="E458" t="s">
        <v>27</v>
      </c>
      <c r="F458" t="s">
        <v>934</v>
      </c>
      <c r="G458" t="s">
        <v>28</v>
      </c>
      <c r="H458" t="s">
        <v>45</v>
      </c>
      <c r="I458" t="s">
        <v>933</v>
      </c>
      <c r="J458" t="s">
        <v>43</v>
      </c>
      <c r="K458" t="s">
        <v>66</v>
      </c>
      <c r="L458" t="s">
        <v>26</v>
      </c>
      <c r="M458" t="s">
        <v>933</v>
      </c>
      <c r="N458" t="s">
        <v>31</v>
      </c>
      <c r="O458" t="s">
        <v>28</v>
      </c>
      <c r="P458" t="s">
        <v>28</v>
      </c>
      <c r="Q458" t="s">
        <v>26</v>
      </c>
      <c r="R458" t="s">
        <v>27</v>
      </c>
      <c r="S458">
        <v>3</v>
      </c>
      <c r="T458">
        <v>2</v>
      </c>
      <c r="U458" t="s">
        <v>27</v>
      </c>
      <c r="V458" t="s">
        <v>27</v>
      </c>
      <c r="W458" t="s">
        <v>27</v>
      </c>
      <c r="X458" t="s">
        <v>27</v>
      </c>
    </row>
    <row r="459" spans="1:24" hidden="1" x14ac:dyDescent="0.2">
      <c r="A459" t="s">
        <v>935</v>
      </c>
      <c r="B459" t="s">
        <v>935</v>
      </c>
      <c r="C459" t="s">
        <v>25</v>
      </c>
      <c r="D459" t="s">
        <v>27</v>
      </c>
      <c r="E459" t="s">
        <v>27</v>
      </c>
      <c r="F459" t="s">
        <v>31</v>
      </c>
      <c r="G459" t="s">
        <v>31</v>
      </c>
      <c r="H459" t="s">
        <v>32</v>
      </c>
      <c r="I459" t="s">
        <v>935</v>
      </c>
      <c r="J459" t="s">
        <v>214</v>
      </c>
      <c r="K459" t="s">
        <v>372</v>
      </c>
      <c r="L459" t="s">
        <v>27</v>
      </c>
      <c r="M459" t="s">
        <v>564</v>
      </c>
      <c r="N459" t="s">
        <v>31</v>
      </c>
      <c r="O459" t="s">
        <v>31</v>
      </c>
      <c r="P459" t="s">
        <v>31</v>
      </c>
      <c r="Q459" t="s">
        <v>26</v>
      </c>
      <c r="R459" t="s">
        <v>27</v>
      </c>
      <c r="S459">
        <v>9</v>
      </c>
      <c r="T459">
        <v>4</v>
      </c>
      <c r="U459" t="s">
        <v>27</v>
      </c>
      <c r="V459" t="s">
        <v>27</v>
      </c>
      <c r="W459" t="s">
        <v>27</v>
      </c>
      <c r="X459" t="s">
        <v>27</v>
      </c>
    </row>
    <row r="460" spans="1:24" x14ac:dyDescent="0.2">
      <c r="A460" t="s">
        <v>936</v>
      </c>
      <c r="B460" t="s">
        <v>936</v>
      </c>
      <c r="C460" t="s">
        <v>25</v>
      </c>
      <c r="D460" t="s">
        <v>26</v>
      </c>
      <c r="E460" t="s">
        <v>27</v>
      </c>
      <c r="F460" t="s">
        <v>28</v>
      </c>
      <c r="G460" t="s">
        <v>28</v>
      </c>
      <c r="H460" t="s">
        <v>32</v>
      </c>
      <c r="I460" t="s">
        <v>936</v>
      </c>
      <c r="J460" t="s">
        <v>438</v>
      </c>
      <c r="K460" t="s">
        <v>29</v>
      </c>
      <c r="L460" t="s">
        <v>27</v>
      </c>
      <c r="M460" t="s">
        <v>161</v>
      </c>
      <c r="N460" t="s">
        <v>31</v>
      </c>
      <c r="O460" t="s">
        <v>28</v>
      </c>
      <c r="P460" t="s">
        <v>28</v>
      </c>
      <c r="Q460" t="s">
        <v>26</v>
      </c>
      <c r="R460" t="s">
        <v>27</v>
      </c>
      <c r="S460">
        <v>1</v>
      </c>
      <c r="T460">
        <v>2</v>
      </c>
      <c r="U460" t="s">
        <v>26</v>
      </c>
      <c r="V460" t="s">
        <v>27</v>
      </c>
      <c r="W460" t="s">
        <v>27</v>
      </c>
      <c r="X460" t="s">
        <v>27</v>
      </c>
    </row>
    <row r="461" spans="1:24" x14ac:dyDescent="0.2">
      <c r="A461" t="s">
        <v>937</v>
      </c>
      <c r="B461" t="s">
        <v>937</v>
      </c>
      <c r="C461" t="s">
        <v>25</v>
      </c>
      <c r="D461" t="s">
        <v>26</v>
      </c>
      <c r="E461" t="s">
        <v>27</v>
      </c>
      <c r="F461" t="s">
        <v>28</v>
      </c>
      <c r="G461" t="s">
        <v>28</v>
      </c>
      <c r="H461" t="s">
        <v>32</v>
      </c>
      <c r="I461" t="s">
        <v>937</v>
      </c>
      <c r="J461" t="s">
        <v>438</v>
      </c>
      <c r="K461" t="s">
        <v>29</v>
      </c>
      <c r="L461" t="s">
        <v>27</v>
      </c>
      <c r="M461" t="s">
        <v>161</v>
      </c>
      <c r="N461" t="s">
        <v>31</v>
      </c>
      <c r="O461" t="s">
        <v>28</v>
      </c>
      <c r="P461" t="s">
        <v>28</v>
      </c>
      <c r="Q461" t="s">
        <v>26</v>
      </c>
      <c r="R461" t="s">
        <v>27</v>
      </c>
      <c r="S461">
        <v>1</v>
      </c>
      <c r="T461">
        <v>2</v>
      </c>
      <c r="U461" t="s">
        <v>26</v>
      </c>
      <c r="V461" t="s">
        <v>27</v>
      </c>
      <c r="W461" t="s">
        <v>27</v>
      </c>
      <c r="X461" t="s">
        <v>27</v>
      </c>
    </row>
    <row r="462" spans="1:24" x14ac:dyDescent="0.2">
      <c r="A462" t="s">
        <v>938</v>
      </c>
      <c r="B462" t="s">
        <v>938</v>
      </c>
      <c r="C462" t="s">
        <v>25</v>
      </c>
      <c r="D462" t="s">
        <v>26</v>
      </c>
      <c r="E462" t="s">
        <v>27</v>
      </c>
      <c r="F462" t="s">
        <v>31</v>
      </c>
      <c r="G462" t="s">
        <v>31</v>
      </c>
      <c r="H462" t="s">
        <v>32</v>
      </c>
      <c r="I462" t="s">
        <v>938</v>
      </c>
      <c r="J462" t="s">
        <v>438</v>
      </c>
      <c r="K462" t="s">
        <v>29</v>
      </c>
      <c r="L462" t="s">
        <v>27</v>
      </c>
      <c r="M462" t="s">
        <v>161</v>
      </c>
      <c r="N462" t="s">
        <v>31</v>
      </c>
      <c r="O462" t="s">
        <v>31</v>
      </c>
      <c r="P462" t="s">
        <v>31</v>
      </c>
      <c r="Q462" t="s">
        <v>26</v>
      </c>
      <c r="R462" t="s">
        <v>27</v>
      </c>
      <c r="S462">
        <v>1</v>
      </c>
      <c r="T462">
        <v>2</v>
      </c>
      <c r="U462" t="s">
        <v>26</v>
      </c>
      <c r="V462" t="s">
        <v>27</v>
      </c>
      <c r="W462" t="s">
        <v>27</v>
      </c>
      <c r="X462" t="s">
        <v>27</v>
      </c>
    </row>
    <row r="463" spans="1:24" x14ac:dyDescent="0.2">
      <c r="A463" t="s">
        <v>939</v>
      </c>
      <c r="B463" t="s">
        <v>939</v>
      </c>
      <c r="C463" t="s">
        <v>25</v>
      </c>
      <c r="D463" t="s">
        <v>26</v>
      </c>
      <c r="E463" t="s">
        <v>27</v>
      </c>
      <c r="F463" t="s">
        <v>28</v>
      </c>
      <c r="G463" t="s">
        <v>28</v>
      </c>
      <c r="H463" t="s">
        <v>32</v>
      </c>
      <c r="I463" t="s">
        <v>939</v>
      </c>
      <c r="J463" t="s">
        <v>438</v>
      </c>
      <c r="K463" t="s">
        <v>29</v>
      </c>
      <c r="L463" t="s">
        <v>27</v>
      </c>
      <c r="M463" t="s">
        <v>161</v>
      </c>
      <c r="N463" t="s">
        <v>31</v>
      </c>
      <c r="O463" t="s">
        <v>28</v>
      </c>
      <c r="P463" t="s">
        <v>28</v>
      </c>
      <c r="Q463" t="s">
        <v>26</v>
      </c>
      <c r="R463" t="s">
        <v>27</v>
      </c>
      <c r="S463">
        <v>1</v>
      </c>
      <c r="T463">
        <v>2</v>
      </c>
      <c r="U463" t="s">
        <v>26</v>
      </c>
      <c r="V463" t="s">
        <v>27</v>
      </c>
      <c r="W463" t="s">
        <v>27</v>
      </c>
      <c r="X463" t="s">
        <v>27</v>
      </c>
    </row>
    <row r="464" spans="1:24" x14ac:dyDescent="0.2">
      <c r="A464" t="s">
        <v>940</v>
      </c>
      <c r="B464" t="s">
        <v>940</v>
      </c>
      <c r="C464" t="s">
        <v>25</v>
      </c>
      <c r="D464" t="s">
        <v>26</v>
      </c>
      <c r="E464" t="s">
        <v>27</v>
      </c>
      <c r="F464" t="s">
        <v>28</v>
      </c>
      <c r="G464" t="s">
        <v>28</v>
      </c>
      <c r="H464" t="s">
        <v>32</v>
      </c>
      <c r="I464" t="s">
        <v>940</v>
      </c>
      <c r="J464" t="s">
        <v>438</v>
      </c>
      <c r="K464" t="s">
        <v>29</v>
      </c>
      <c r="L464" t="s">
        <v>27</v>
      </c>
      <c r="M464" t="s">
        <v>161</v>
      </c>
      <c r="N464" t="s">
        <v>31</v>
      </c>
      <c r="O464" t="s">
        <v>28</v>
      </c>
      <c r="P464" t="s">
        <v>28</v>
      </c>
      <c r="Q464" t="s">
        <v>26</v>
      </c>
      <c r="R464" t="s">
        <v>27</v>
      </c>
      <c r="S464">
        <v>1</v>
      </c>
      <c r="T464">
        <v>2</v>
      </c>
      <c r="U464" t="s">
        <v>26</v>
      </c>
      <c r="V464" t="s">
        <v>27</v>
      </c>
      <c r="W464" t="s">
        <v>27</v>
      </c>
      <c r="X464" t="s">
        <v>27</v>
      </c>
    </row>
    <row r="465" spans="1:24" x14ac:dyDescent="0.2">
      <c r="A465" t="s">
        <v>941</v>
      </c>
      <c r="B465" t="s">
        <v>941</v>
      </c>
      <c r="C465" t="s">
        <v>25</v>
      </c>
      <c r="D465" t="s">
        <v>26</v>
      </c>
      <c r="E465" t="s">
        <v>27</v>
      </c>
      <c r="F465" t="s">
        <v>942</v>
      </c>
      <c r="G465" t="s">
        <v>31</v>
      </c>
      <c r="H465" t="s">
        <v>32</v>
      </c>
      <c r="I465" t="s">
        <v>941</v>
      </c>
      <c r="J465" t="s">
        <v>616</v>
      </c>
      <c r="K465" t="s">
        <v>29</v>
      </c>
      <c r="L465" t="s">
        <v>26</v>
      </c>
      <c r="M465" t="s">
        <v>921</v>
      </c>
      <c r="N465" t="s">
        <v>31</v>
      </c>
      <c r="O465" t="s">
        <v>31</v>
      </c>
      <c r="P465" t="s">
        <v>31</v>
      </c>
      <c r="Q465" t="s">
        <v>26</v>
      </c>
      <c r="R465" t="s">
        <v>27</v>
      </c>
      <c r="S465">
        <v>1</v>
      </c>
      <c r="T465">
        <v>2</v>
      </c>
      <c r="U465" t="s">
        <v>26</v>
      </c>
      <c r="V465" t="s">
        <v>27</v>
      </c>
      <c r="W465" t="s">
        <v>27</v>
      </c>
      <c r="X465" t="s">
        <v>27</v>
      </c>
    </row>
    <row r="466" spans="1:24" hidden="1" x14ac:dyDescent="0.2">
      <c r="A466" t="s">
        <v>943</v>
      </c>
      <c r="B466" t="s">
        <v>943</v>
      </c>
      <c r="C466" t="s">
        <v>25</v>
      </c>
      <c r="D466" t="s">
        <v>26</v>
      </c>
      <c r="E466" t="s">
        <v>27</v>
      </c>
      <c r="F466" t="s">
        <v>31</v>
      </c>
      <c r="G466" t="s">
        <v>31</v>
      </c>
      <c r="H466" t="s">
        <v>45</v>
      </c>
      <c r="I466" t="s">
        <v>943</v>
      </c>
      <c r="J466" t="s">
        <v>43</v>
      </c>
      <c r="K466" t="s">
        <v>42</v>
      </c>
      <c r="L466" t="s">
        <v>27</v>
      </c>
      <c r="M466" t="s">
        <v>618</v>
      </c>
      <c r="N466" t="s">
        <v>31</v>
      </c>
      <c r="O466" t="s">
        <v>31</v>
      </c>
      <c r="P466" t="s">
        <v>31</v>
      </c>
      <c r="Q466" t="s">
        <v>26</v>
      </c>
      <c r="R466" t="s">
        <v>27</v>
      </c>
      <c r="S466">
        <v>2</v>
      </c>
      <c r="T466">
        <v>2</v>
      </c>
      <c r="U466" t="s">
        <v>26</v>
      </c>
      <c r="V466" t="s">
        <v>27</v>
      </c>
      <c r="W466" t="s">
        <v>27</v>
      </c>
      <c r="X466" t="s">
        <v>27</v>
      </c>
    </row>
    <row r="467" spans="1:24" x14ac:dyDescent="0.2">
      <c r="A467" t="s">
        <v>944</v>
      </c>
      <c r="B467" t="s">
        <v>944</v>
      </c>
      <c r="C467" t="s">
        <v>25</v>
      </c>
      <c r="D467" t="s">
        <v>26</v>
      </c>
      <c r="E467" t="s">
        <v>27</v>
      </c>
      <c r="F467" t="s">
        <v>31</v>
      </c>
      <c r="G467" t="s">
        <v>28</v>
      </c>
      <c r="H467" t="s">
        <v>32</v>
      </c>
      <c r="I467" t="s">
        <v>944</v>
      </c>
      <c r="J467" t="s">
        <v>616</v>
      </c>
      <c r="K467" t="s">
        <v>29</v>
      </c>
      <c r="L467" t="s">
        <v>27</v>
      </c>
      <c r="M467" t="s">
        <v>618</v>
      </c>
      <c r="N467" t="s">
        <v>31</v>
      </c>
      <c r="O467" t="s">
        <v>28</v>
      </c>
      <c r="P467" t="s">
        <v>28</v>
      </c>
      <c r="Q467" t="s">
        <v>26</v>
      </c>
      <c r="R467" t="s">
        <v>27</v>
      </c>
      <c r="S467">
        <v>1</v>
      </c>
      <c r="T467">
        <v>2</v>
      </c>
      <c r="U467" t="s">
        <v>26</v>
      </c>
      <c r="V467" t="s">
        <v>27</v>
      </c>
      <c r="W467" t="s">
        <v>27</v>
      </c>
      <c r="X467" t="s">
        <v>27</v>
      </c>
    </row>
    <row r="468" spans="1:24" hidden="1" x14ac:dyDescent="0.2">
      <c r="A468" t="s">
        <v>945</v>
      </c>
      <c r="B468" t="s">
        <v>945</v>
      </c>
      <c r="C468" t="s">
        <v>25</v>
      </c>
      <c r="D468" t="s">
        <v>26</v>
      </c>
      <c r="E468" t="s">
        <v>27</v>
      </c>
      <c r="F468" t="s">
        <v>28</v>
      </c>
      <c r="G468" t="s">
        <v>28</v>
      </c>
      <c r="H468" t="s">
        <v>32</v>
      </c>
      <c r="I468" t="s">
        <v>945</v>
      </c>
      <c r="J468" t="s">
        <v>30</v>
      </c>
      <c r="K468" t="s">
        <v>29</v>
      </c>
      <c r="L468" t="s">
        <v>27</v>
      </c>
      <c r="M468" t="s">
        <v>136</v>
      </c>
      <c r="N468" t="s">
        <v>31</v>
      </c>
      <c r="O468" t="s">
        <v>28</v>
      </c>
      <c r="P468" t="s">
        <v>28</v>
      </c>
      <c r="Q468" t="s">
        <v>26</v>
      </c>
      <c r="R468" t="s">
        <v>27</v>
      </c>
      <c r="S468">
        <v>4</v>
      </c>
      <c r="T468">
        <v>1</v>
      </c>
      <c r="U468" t="s">
        <v>26</v>
      </c>
      <c r="V468" t="s">
        <v>27</v>
      </c>
      <c r="W468" t="s">
        <v>27</v>
      </c>
      <c r="X468" t="s">
        <v>27</v>
      </c>
    </row>
    <row r="469" spans="1:24" hidden="1" x14ac:dyDescent="0.2">
      <c r="A469" t="s">
        <v>946</v>
      </c>
      <c r="B469" t="s">
        <v>946</v>
      </c>
      <c r="C469" t="s">
        <v>25</v>
      </c>
      <c r="D469" t="s">
        <v>26</v>
      </c>
      <c r="E469" t="s">
        <v>26</v>
      </c>
      <c r="F469" t="s">
        <v>31</v>
      </c>
      <c r="G469" t="s">
        <v>31</v>
      </c>
      <c r="H469" t="s">
        <v>45</v>
      </c>
      <c r="I469" t="s">
        <v>45</v>
      </c>
      <c r="J469" t="s">
        <v>43</v>
      </c>
      <c r="K469" t="s">
        <v>134</v>
      </c>
      <c r="L469" t="s">
        <v>27</v>
      </c>
      <c r="M469" t="s">
        <v>44</v>
      </c>
      <c r="N469" t="s">
        <v>31</v>
      </c>
      <c r="O469" t="s">
        <v>31</v>
      </c>
      <c r="P469" t="s">
        <v>31</v>
      </c>
      <c r="Q469" t="s">
        <v>26</v>
      </c>
      <c r="R469" t="s">
        <v>27</v>
      </c>
      <c r="S469">
        <v>1</v>
      </c>
      <c r="T469">
        <v>3</v>
      </c>
      <c r="U469" t="s">
        <v>26</v>
      </c>
      <c r="V469" t="s">
        <v>27</v>
      </c>
      <c r="W469" t="s">
        <v>27</v>
      </c>
      <c r="X469" t="s">
        <v>27</v>
      </c>
    </row>
    <row r="470" spans="1:24" x14ac:dyDescent="0.2">
      <c r="A470" t="s">
        <v>947</v>
      </c>
      <c r="B470" t="s">
        <v>947</v>
      </c>
      <c r="C470" t="s">
        <v>25</v>
      </c>
      <c r="D470" t="s">
        <v>26</v>
      </c>
      <c r="E470" t="s">
        <v>27</v>
      </c>
      <c r="F470" t="s">
        <v>31</v>
      </c>
      <c r="G470" t="s">
        <v>31</v>
      </c>
      <c r="H470" t="s">
        <v>32</v>
      </c>
      <c r="I470" t="s">
        <v>947</v>
      </c>
      <c r="J470" t="s">
        <v>438</v>
      </c>
      <c r="K470" t="s">
        <v>29</v>
      </c>
      <c r="L470" t="s">
        <v>27</v>
      </c>
      <c r="M470" t="s">
        <v>161</v>
      </c>
      <c r="N470" t="s">
        <v>31</v>
      </c>
      <c r="O470" t="s">
        <v>31</v>
      </c>
      <c r="P470" t="s">
        <v>31</v>
      </c>
      <c r="Q470" t="s">
        <v>26</v>
      </c>
      <c r="R470" t="s">
        <v>27</v>
      </c>
      <c r="S470">
        <v>1</v>
      </c>
      <c r="T470">
        <v>2</v>
      </c>
      <c r="U470" t="s">
        <v>26</v>
      </c>
      <c r="V470" t="s">
        <v>27</v>
      </c>
      <c r="W470" t="s">
        <v>27</v>
      </c>
      <c r="X470" t="s">
        <v>27</v>
      </c>
    </row>
    <row r="471" spans="1:24" x14ac:dyDescent="0.2">
      <c r="A471" t="s">
        <v>948</v>
      </c>
      <c r="B471" t="s">
        <v>948</v>
      </c>
      <c r="C471" t="s">
        <v>25</v>
      </c>
      <c r="D471" t="s">
        <v>26</v>
      </c>
      <c r="E471" t="s">
        <v>27</v>
      </c>
      <c r="F471" t="s">
        <v>28</v>
      </c>
      <c r="G471" t="s">
        <v>28</v>
      </c>
      <c r="H471" t="s">
        <v>32</v>
      </c>
      <c r="I471" t="s">
        <v>948</v>
      </c>
      <c r="J471" t="s">
        <v>438</v>
      </c>
      <c r="K471" t="s">
        <v>29</v>
      </c>
      <c r="L471" t="s">
        <v>27</v>
      </c>
      <c r="M471" t="s">
        <v>161</v>
      </c>
      <c r="N471" t="s">
        <v>31</v>
      </c>
      <c r="O471" t="s">
        <v>28</v>
      </c>
      <c r="P471" t="s">
        <v>28</v>
      </c>
      <c r="Q471" t="s">
        <v>26</v>
      </c>
      <c r="R471" t="s">
        <v>27</v>
      </c>
      <c r="S471">
        <v>1</v>
      </c>
      <c r="T471">
        <v>2</v>
      </c>
      <c r="U471" t="s">
        <v>26</v>
      </c>
      <c r="V471" t="s">
        <v>27</v>
      </c>
      <c r="W471" t="s">
        <v>27</v>
      </c>
      <c r="X471" t="s">
        <v>27</v>
      </c>
    </row>
    <row r="472" spans="1:24" x14ac:dyDescent="0.2">
      <c r="A472" t="s">
        <v>949</v>
      </c>
      <c r="B472" t="s">
        <v>949</v>
      </c>
      <c r="C472" t="s">
        <v>25</v>
      </c>
      <c r="D472" t="s">
        <v>26</v>
      </c>
      <c r="E472" t="s">
        <v>27</v>
      </c>
      <c r="F472" t="s">
        <v>28</v>
      </c>
      <c r="G472" t="s">
        <v>28</v>
      </c>
      <c r="H472" t="s">
        <v>32</v>
      </c>
      <c r="I472" t="s">
        <v>949</v>
      </c>
      <c r="J472" t="s">
        <v>438</v>
      </c>
      <c r="K472" t="s">
        <v>29</v>
      </c>
      <c r="L472" t="s">
        <v>27</v>
      </c>
      <c r="M472" t="s">
        <v>161</v>
      </c>
      <c r="N472" t="s">
        <v>31</v>
      </c>
      <c r="O472" t="s">
        <v>28</v>
      </c>
      <c r="P472" t="s">
        <v>28</v>
      </c>
      <c r="Q472" t="s">
        <v>26</v>
      </c>
      <c r="R472" t="s">
        <v>27</v>
      </c>
      <c r="S472">
        <v>1</v>
      </c>
      <c r="T472">
        <v>2</v>
      </c>
      <c r="U472" t="s">
        <v>26</v>
      </c>
      <c r="V472" t="s">
        <v>27</v>
      </c>
      <c r="W472" t="s">
        <v>27</v>
      </c>
      <c r="X472" t="s">
        <v>27</v>
      </c>
    </row>
    <row r="473" spans="1:24" x14ac:dyDescent="0.2">
      <c r="A473" t="s">
        <v>950</v>
      </c>
      <c r="B473" t="s">
        <v>950</v>
      </c>
      <c r="C473" t="s">
        <v>25</v>
      </c>
      <c r="D473" t="s">
        <v>26</v>
      </c>
      <c r="E473" t="s">
        <v>27</v>
      </c>
      <c r="F473" t="s">
        <v>28</v>
      </c>
      <c r="G473" t="s">
        <v>28</v>
      </c>
      <c r="H473" t="s">
        <v>32</v>
      </c>
      <c r="I473" t="s">
        <v>950</v>
      </c>
      <c r="J473" t="s">
        <v>438</v>
      </c>
      <c r="K473" t="s">
        <v>29</v>
      </c>
      <c r="L473" t="s">
        <v>27</v>
      </c>
      <c r="M473" t="s">
        <v>161</v>
      </c>
      <c r="N473" t="s">
        <v>31</v>
      </c>
      <c r="O473" t="s">
        <v>28</v>
      </c>
      <c r="P473" t="s">
        <v>28</v>
      </c>
      <c r="Q473" t="s">
        <v>26</v>
      </c>
      <c r="R473" t="s">
        <v>27</v>
      </c>
      <c r="S473">
        <v>1</v>
      </c>
      <c r="T473">
        <v>2</v>
      </c>
      <c r="U473" t="s">
        <v>26</v>
      </c>
      <c r="V473" t="s">
        <v>27</v>
      </c>
      <c r="W473" t="s">
        <v>27</v>
      </c>
      <c r="X473" t="s">
        <v>27</v>
      </c>
    </row>
    <row r="474" spans="1:24" x14ac:dyDescent="0.2">
      <c r="A474" t="s">
        <v>951</v>
      </c>
      <c r="B474" t="s">
        <v>951</v>
      </c>
      <c r="C474" t="s">
        <v>25</v>
      </c>
      <c r="D474" t="s">
        <v>26</v>
      </c>
      <c r="E474" t="s">
        <v>27</v>
      </c>
      <c r="F474" t="s">
        <v>28</v>
      </c>
      <c r="G474" t="s">
        <v>28</v>
      </c>
      <c r="H474" t="s">
        <v>32</v>
      </c>
      <c r="I474" t="s">
        <v>951</v>
      </c>
      <c r="J474" t="s">
        <v>438</v>
      </c>
      <c r="K474" t="s">
        <v>29</v>
      </c>
      <c r="L474" t="s">
        <v>27</v>
      </c>
      <c r="M474" t="s">
        <v>161</v>
      </c>
      <c r="N474" t="s">
        <v>31</v>
      </c>
      <c r="O474" t="s">
        <v>28</v>
      </c>
      <c r="P474" t="s">
        <v>28</v>
      </c>
      <c r="Q474" t="s">
        <v>26</v>
      </c>
      <c r="R474" t="s">
        <v>27</v>
      </c>
      <c r="S474">
        <v>1</v>
      </c>
      <c r="T474">
        <v>2</v>
      </c>
      <c r="U474" t="s">
        <v>26</v>
      </c>
      <c r="V474" t="s">
        <v>27</v>
      </c>
      <c r="W474" t="s">
        <v>27</v>
      </c>
      <c r="X474" t="s">
        <v>27</v>
      </c>
    </row>
    <row r="475" spans="1:24" x14ac:dyDescent="0.2">
      <c r="A475" t="s">
        <v>952</v>
      </c>
      <c r="B475" t="s">
        <v>952</v>
      </c>
      <c r="C475" t="s">
        <v>25</v>
      </c>
      <c r="D475" t="s">
        <v>26</v>
      </c>
      <c r="E475" t="s">
        <v>27</v>
      </c>
      <c r="F475" t="s">
        <v>28</v>
      </c>
      <c r="G475" t="s">
        <v>28</v>
      </c>
      <c r="H475" t="s">
        <v>32</v>
      </c>
      <c r="I475" t="s">
        <v>952</v>
      </c>
      <c r="J475" t="s">
        <v>438</v>
      </c>
      <c r="K475" t="s">
        <v>29</v>
      </c>
      <c r="L475" t="s">
        <v>27</v>
      </c>
      <c r="M475" t="s">
        <v>161</v>
      </c>
      <c r="N475" t="s">
        <v>31</v>
      </c>
      <c r="O475" t="s">
        <v>28</v>
      </c>
      <c r="P475" t="s">
        <v>28</v>
      </c>
      <c r="Q475" t="s">
        <v>26</v>
      </c>
      <c r="R475" t="s">
        <v>27</v>
      </c>
      <c r="S475">
        <v>1</v>
      </c>
      <c r="T475">
        <v>2</v>
      </c>
      <c r="U475" t="s">
        <v>26</v>
      </c>
      <c r="V475" t="s">
        <v>27</v>
      </c>
      <c r="W475" t="s">
        <v>27</v>
      </c>
      <c r="X475" t="s">
        <v>27</v>
      </c>
    </row>
    <row r="476" spans="1:24" x14ac:dyDescent="0.2">
      <c r="A476" t="s">
        <v>953</v>
      </c>
      <c r="B476" t="s">
        <v>953</v>
      </c>
      <c r="C476" t="s">
        <v>25</v>
      </c>
      <c r="D476" t="s">
        <v>26</v>
      </c>
      <c r="E476" t="s">
        <v>27</v>
      </c>
      <c r="F476" t="s">
        <v>31</v>
      </c>
      <c r="G476" t="s">
        <v>31</v>
      </c>
      <c r="H476" t="s">
        <v>32</v>
      </c>
      <c r="I476" t="s">
        <v>953</v>
      </c>
      <c r="J476" t="s">
        <v>438</v>
      </c>
      <c r="K476" t="s">
        <v>29</v>
      </c>
      <c r="L476" t="s">
        <v>27</v>
      </c>
      <c r="M476" t="s">
        <v>954</v>
      </c>
      <c r="N476" t="s">
        <v>31</v>
      </c>
      <c r="O476" t="s">
        <v>31</v>
      </c>
      <c r="P476" t="s">
        <v>31</v>
      </c>
      <c r="Q476" t="s">
        <v>26</v>
      </c>
      <c r="R476" t="s">
        <v>27</v>
      </c>
      <c r="S476">
        <v>1</v>
      </c>
      <c r="T476">
        <v>2</v>
      </c>
      <c r="U476" t="s">
        <v>26</v>
      </c>
      <c r="V476" t="s">
        <v>27</v>
      </c>
      <c r="W476" t="s">
        <v>27</v>
      </c>
      <c r="X476" t="s">
        <v>27</v>
      </c>
    </row>
    <row r="477" spans="1:24" x14ac:dyDescent="0.2">
      <c r="A477" t="s">
        <v>955</v>
      </c>
      <c r="B477" t="s">
        <v>955</v>
      </c>
      <c r="C477" t="s">
        <v>25</v>
      </c>
      <c r="D477" t="s">
        <v>26</v>
      </c>
      <c r="E477" t="s">
        <v>27</v>
      </c>
      <c r="F477" t="s">
        <v>956</v>
      </c>
      <c r="G477" t="s">
        <v>31</v>
      </c>
      <c r="H477" t="s">
        <v>32</v>
      </c>
      <c r="I477" t="s">
        <v>955</v>
      </c>
      <c r="J477" t="s">
        <v>438</v>
      </c>
      <c r="K477" t="s">
        <v>29</v>
      </c>
      <c r="L477" t="s">
        <v>26</v>
      </c>
      <c r="M477" t="s">
        <v>957</v>
      </c>
      <c r="N477" t="s">
        <v>31</v>
      </c>
      <c r="O477" t="s">
        <v>31</v>
      </c>
      <c r="P477" t="s">
        <v>31</v>
      </c>
      <c r="Q477" t="s">
        <v>26</v>
      </c>
      <c r="R477" t="s">
        <v>27</v>
      </c>
      <c r="S477">
        <v>1</v>
      </c>
      <c r="T477">
        <v>2</v>
      </c>
      <c r="U477" t="s">
        <v>26</v>
      </c>
      <c r="V477" t="s">
        <v>27</v>
      </c>
      <c r="W477" t="s">
        <v>27</v>
      </c>
      <c r="X477" t="s">
        <v>27</v>
      </c>
    </row>
    <row r="478" spans="1:24" x14ac:dyDescent="0.2">
      <c r="A478" t="s">
        <v>958</v>
      </c>
      <c r="B478" t="s">
        <v>958</v>
      </c>
      <c r="C478" t="s">
        <v>25</v>
      </c>
      <c r="D478" t="s">
        <v>26</v>
      </c>
      <c r="E478" t="s">
        <v>27</v>
      </c>
      <c r="F478" t="s">
        <v>31</v>
      </c>
      <c r="G478" t="s">
        <v>31</v>
      </c>
      <c r="H478" t="s">
        <v>32</v>
      </c>
      <c r="I478" t="s">
        <v>958</v>
      </c>
      <c r="J478" t="s">
        <v>438</v>
      </c>
      <c r="K478" t="s">
        <v>29</v>
      </c>
      <c r="L478" t="s">
        <v>27</v>
      </c>
      <c r="M478" t="s">
        <v>957</v>
      </c>
      <c r="N478" t="s">
        <v>31</v>
      </c>
      <c r="O478" t="s">
        <v>31</v>
      </c>
      <c r="P478" t="s">
        <v>31</v>
      </c>
      <c r="Q478" t="s">
        <v>26</v>
      </c>
      <c r="R478" t="s">
        <v>27</v>
      </c>
      <c r="S478">
        <v>1</v>
      </c>
      <c r="T478">
        <v>2</v>
      </c>
      <c r="U478" t="s">
        <v>26</v>
      </c>
      <c r="V478" t="s">
        <v>27</v>
      </c>
      <c r="W478" t="s">
        <v>27</v>
      </c>
      <c r="X478" t="s">
        <v>27</v>
      </c>
    </row>
    <row r="479" spans="1:24" x14ac:dyDescent="0.2">
      <c r="A479" t="s">
        <v>959</v>
      </c>
      <c r="B479" t="s">
        <v>959</v>
      </c>
      <c r="C479" t="s">
        <v>25</v>
      </c>
      <c r="D479" t="s">
        <v>26</v>
      </c>
      <c r="E479" t="s">
        <v>27</v>
      </c>
      <c r="F479" t="s">
        <v>960</v>
      </c>
      <c r="G479" t="s">
        <v>31</v>
      </c>
      <c r="H479" t="s">
        <v>32</v>
      </c>
      <c r="I479" t="s">
        <v>959</v>
      </c>
      <c r="J479" t="s">
        <v>438</v>
      </c>
      <c r="K479" t="s">
        <v>29</v>
      </c>
      <c r="L479" t="s">
        <v>26</v>
      </c>
      <c r="M479" t="s">
        <v>961</v>
      </c>
      <c r="N479" t="s">
        <v>31</v>
      </c>
      <c r="O479" t="s">
        <v>31</v>
      </c>
      <c r="P479" t="s">
        <v>31</v>
      </c>
      <c r="Q479" t="s">
        <v>26</v>
      </c>
      <c r="R479" t="s">
        <v>27</v>
      </c>
      <c r="S479">
        <v>1</v>
      </c>
      <c r="T479">
        <v>2</v>
      </c>
      <c r="U479" t="s">
        <v>27</v>
      </c>
      <c r="V479" t="s">
        <v>27</v>
      </c>
      <c r="W479" t="s">
        <v>27</v>
      </c>
      <c r="X479" t="s">
        <v>27</v>
      </c>
    </row>
    <row r="480" spans="1:24" hidden="1" x14ac:dyDescent="0.2">
      <c r="A480" t="s">
        <v>962</v>
      </c>
      <c r="B480" t="s">
        <v>962</v>
      </c>
      <c r="C480" t="s">
        <v>25</v>
      </c>
      <c r="D480" t="s">
        <v>26</v>
      </c>
      <c r="E480" t="s">
        <v>27</v>
      </c>
      <c r="F480" t="s">
        <v>31</v>
      </c>
      <c r="G480" t="s">
        <v>31</v>
      </c>
      <c r="H480" t="s">
        <v>32</v>
      </c>
      <c r="I480" t="s">
        <v>962</v>
      </c>
      <c r="J480" t="s">
        <v>963</v>
      </c>
      <c r="K480" t="s">
        <v>29</v>
      </c>
      <c r="L480" t="s">
        <v>27</v>
      </c>
      <c r="M480" t="s">
        <v>964</v>
      </c>
      <c r="N480" t="s">
        <v>31</v>
      </c>
      <c r="O480" t="s">
        <v>31</v>
      </c>
      <c r="P480" t="s">
        <v>31</v>
      </c>
      <c r="Q480" t="s">
        <v>27</v>
      </c>
      <c r="R480" t="s">
        <v>27</v>
      </c>
      <c r="S480">
        <v>1</v>
      </c>
      <c r="T480">
        <v>1</v>
      </c>
      <c r="U480" t="s">
        <v>27</v>
      </c>
      <c r="V480" t="s">
        <v>27</v>
      </c>
      <c r="W480" t="s">
        <v>27</v>
      </c>
      <c r="X480" t="s">
        <v>27</v>
      </c>
    </row>
    <row r="481" spans="1:24" hidden="1" x14ac:dyDescent="0.2">
      <c r="A481" t="s">
        <v>965</v>
      </c>
      <c r="B481" t="s">
        <v>965</v>
      </c>
      <c r="C481" t="s">
        <v>25</v>
      </c>
      <c r="D481" t="s">
        <v>27</v>
      </c>
      <c r="E481" t="s">
        <v>27</v>
      </c>
      <c r="F481" t="s">
        <v>966</v>
      </c>
      <c r="G481" t="s">
        <v>967</v>
      </c>
      <c r="H481" t="s">
        <v>32</v>
      </c>
      <c r="I481" t="s">
        <v>965</v>
      </c>
      <c r="J481" t="s">
        <v>214</v>
      </c>
      <c r="K481" t="s">
        <v>372</v>
      </c>
      <c r="L481" t="s">
        <v>26</v>
      </c>
      <c r="M481" t="s">
        <v>968</v>
      </c>
      <c r="N481" t="s">
        <v>31</v>
      </c>
      <c r="O481" t="s">
        <v>31</v>
      </c>
      <c r="P481" t="s">
        <v>31</v>
      </c>
      <c r="Q481" t="s">
        <v>26</v>
      </c>
      <c r="R481" t="s">
        <v>27</v>
      </c>
      <c r="S481">
        <v>9</v>
      </c>
      <c r="T481">
        <v>4</v>
      </c>
      <c r="U481" t="s">
        <v>27</v>
      </c>
      <c r="V481" t="s">
        <v>27</v>
      </c>
      <c r="W481" t="s">
        <v>27</v>
      </c>
      <c r="X481" t="s">
        <v>27</v>
      </c>
    </row>
    <row r="482" spans="1:24" x14ac:dyDescent="0.2">
      <c r="A482" t="s">
        <v>969</v>
      </c>
      <c r="B482" t="s">
        <v>969</v>
      </c>
      <c r="C482" t="s">
        <v>25</v>
      </c>
      <c r="D482" t="s">
        <v>26</v>
      </c>
      <c r="E482" t="s">
        <v>27</v>
      </c>
      <c r="F482" t="s">
        <v>31</v>
      </c>
      <c r="G482" t="s">
        <v>28</v>
      </c>
      <c r="H482" t="s">
        <v>32</v>
      </c>
      <c r="I482" t="s">
        <v>969</v>
      </c>
      <c r="J482" t="s">
        <v>548</v>
      </c>
      <c r="K482" t="s">
        <v>29</v>
      </c>
      <c r="L482" t="s">
        <v>27</v>
      </c>
      <c r="M482" t="s">
        <v>969</v>
      </c>
      <c r="N482" t="s">
        <v>31</v>
      </c>
      <c r="O482" t="s">
        <v>28</v>
      </c>
      <c r="P482" t="s">
        <v>28</v>
      </c>
      <c r="Q482" t="s">
        <v>26</v>
      </c>
      <c r="R482" t="s">
        <v>27</v>
      </c>
      <c r="S482">
        <v>1</v>
      </c>
      <c r="T482">
        <v>2</v>
      </c>
      <c r="U482" t="s">
        <v>26</v>
      </c>
      <c r="V482" t="s">
        <v>27</v>
      </c>
      <c r="W482" t="s">
        <v>27</v>
      </c>
      <c r="X482" t="s">
        <v>27</v>
      </c>
    </row>
    <row r="483" spans="1:24" x14ac:dyDescent="0.2">
      <c r="A483" t="s">
        <v>970</v>
      </c>
      <c r="B483" t="s">
        <v>970</v>
      </c>
      <c r="C483" t="s">
        <v>25</v>
      </c>
      <c r="D483" t="s">
        <v>26</v>
      </c>
      <c r="E483" t="s">
        <v>27</v>
      </c>
      <c r="F483" t="s">
        <v>31</v>
      </c>
      <c r="G483" t="s">
        <v>28</v>
      </c>
      <c r="H483" t="s">
        <v>32</v>
      </c>
      <c r="I483" t="s">
        <v>970</v>
      </c>
      <c r="J483" t="s">
        <v>548</v>
      </c>
      <c r="K483" t="s">
        <v>29</v>
      </c>
      <c r="L483" t="s">
        <v>27</v>
      </c>
      <c r="M483" t="s">
        <v>969</v>
      </c>
      <c r="N483" t="s">
        <v>31</v>
      </c>
      <c r="O483" t="s">
        <v>28</v>
      </c>
      <c r="P483" t="s">
        <v>28</v>
      </c>
      <c r="Q483" t="s">
        <v>26</v>
      </c>
      <c r="R483" t="s">
        <v>27</v>
      </c>
      <c r="S483">
        <v>1</v>
      </c>
      <c r="T483">
        <v>2</v>
      </c>
      <c r="U483" t="s">
        <v>27</v>
      </c>
      <c r="V483" t="s">
        <v>27</v>
      </c>
      <c r="W483" t="s">
        <v>27</v>
      </c>
      <c r="X483" t="s">
        <v>27</v>
      </c>
    </row>
    <row r="484" spans="1:24" x14ac:dyDescent="0.2">
      <c r="A484" t="s">
        <v>971</v>
      </c>
      <c r="B484" t="s">
        <v>971</v>
      </c>
      <c r="C484" t="s">
        <v>25</v>
      </c>
      <c r="D484" t="s">
        <v>26</v>
      </c>
      <c r="E484" t="s">
        <v>27</v>
      </c>
      <c r="F484" t="s">
        <v>972</v>
      </c>
      <c r="G484" t="s">
        <v>31</v>
      </c>
      <c r="H484" t="s">
        <v>32</v>
      </c>
      <c r="I484" t="s">
        <v>971</v>
      </c>
      <c r="J484" t="s">
        <v>616</v>
      </c>
      <c r="K484" t="s">
        <v>29</v>
      </c>
      <c r="L484" t="s">
        <v>26</v>
      </c>
      <c r="M484" t="s">
        <v>561</v>
      </c>
      <c r="N484" t="s">
        <v>31</v>
      </c>
      <c r="O484" t="s">
        <v>31</v>
      </c>
      <c r="P484" t="s">
        <v>31</v>
      </c>
      <c r="Q484" t="s">
        <v>26</v>
      </c>
      <c r="R484" t="s">
        <v>27</v>
      </c>
      <c r="S484">
        <v>1</v>
      </c>
      <c r="T484">
        <v>2</v>
      </c>
      <c r="U484" t="s">
        <v>26</v>
      </c>
      <c r="V484" t="s">
        <v>27</v>
      </c>
      <c r="W484" t="s">
        <v>27</v>
      </c>
      <c r="X484" t="s">
        <v>27</v>
      </c>
    </row>
    <row r="485" spans="1:24" hidden="1" x14ac:dyDescent="0.2">
      <c r="A485" t="s">
        <v>973</v>
      </c>
      <c r="B485" t="s">
        <v>973</v>
      </c>
      <c r="C485" t="s">
        <v>25</v>
      </c>
      <c r="D485" t="s">
        <v>26</v>
      </c>
      <c r="E485" t="s">
        <v>27</v>
      </c>
      <c r="F485" t="s">
        <v>28</v>
      </c>
      <c r="G485" t="s">
        <v>28</v>
      </c>
      <c r="H485" t="s">
        <v>45</v>
      </c>
      <c r="I485" t="s">
        <v>973</v>
      </c>
      <c r="J485" t="s">
        <v>43</v>
      </c>
      <c r="K485" t="s">
        <v>42</v>
      </c>
      <c r="L485" t="s">
        <v>27</v>
      </c>
      <c r="M485" t="s">
        <v>797</v>
      </c>
      <c r="N485" t="s">
        <v>31</v>
      </c>
      <c r="O485" t="s">
        <v>28</v>
      </c>
      <c r="P485" t="s">
        <v>28</v>
      </c>
      <c r="Q485" t="s">
        <v>26</v>
      </c>
      <c r="R485" t="s">
        <v>27</v>
      </c>
      <c r="S485">
        <v>2</v>
      </c>
      <c r="T485">
        <v>2</v>
      </c>
      <c r="U485" t="s">
        <v>26</v>
      </c>
      <c r="V485" t="s">
        <v>27</v>
      </c>
      <c r="W485" t="s">
        <v>27</v>
      </c>
      <c r="X485" t="s">
        <v>27</v>
      </c>
    </row>
    <row r="486" spans="1:24" x14ac:dyDescent="0.2">
      <c r="A486" t="s">
        <v>974</v>
      </c>
      <c r="B486" t="s">
        <v>974</v>
      </c>
      <c r="C486" t="s">
        <v>25</v>
      </c>
      <c r="D486" t="s">
        <v>26</v>
      </c>
      <c r="E486" t="s">
        <v>27</v>
      </c>
      <c r="F486" t="s">
        <v>975</v>
      </c>
      <c r="G486" t="s">
        <v>28</v>
      </c>
      <c r="H486" t="s">
        <v>32</v>
      </c>
      <c r="I486" t="s">
        <v>974</v>
      </c>
      <c r="J486" t="s">
        <v>616</v>
      </c>
      <c r="K486" t="s">
        <v>29</v>
      </c>
      <c r="L486" t="s">
        <v>26</v>
      </c>
      <c r="M486" t="s">
        <v>797</v>
      </c>
      <c r="N486" t="s">
        <v>31</v>
      </c>
      <c r="O486" t="s">
        <v>28</v>
      </c>
      <c r="P486" t="s">
        <v>28</v>
      </c>
      <c r="Q486" t="s">
        <v>26</v>
      </c>
      <c r="R486" t="s">
        <v>27</v>
      </c>
      <c r="S486">
        <v>1</v>
      </c>
      <c r="T486">
        <v>2</v>
      </c>
      <c r="U486" t="s">
        <v>26</v>
      </c>
      <c r="V486" t="s">
        <v>27</v>
      </c>
      <c r="W486" t="s">
        <v>27</v>
      </c>
      <c r="X486" t="s">
        <v>27</v>
      </c>
    </row>
    <row r="487" spans="1:24" hidden="1" x14ac:dyDescent="0.2">
      <c r="A487" t="s">
        <v>976</v>
      </c>
      <c r="B487" t="s">
        <v>976</v>
      </c>
      <c r="C487" t="s">
        <v>155</v>
      </c>
      <c r="D487" t="s">
        <v>26</v>
      </c>
      <c r="E487" t="s">
        <v>27</v>
      </c>
      <c r="F487" t="s">
        <v>28</v>
      </c>
      <c r="G487" t="s">
        <v>28</v>
      </c>
      <c r="H487" t="s">
        <v>45</v>
      </c>
      <c r="I487" t="s">
        <v>976</v>
      </c>
      <c r="J487" t="s">
        <v>43</v>
      </c>
      <c r="K487" t="s">
        <v>42</v>
      </c>
      <c r="L487" t="s">
        <v>27</v>
      </c>
      <c r="M487" t="s">
        <v>618</v>
      </c>
      <c r="N487" t="s">
        <v>31</v>
      </c>
      <c r="O487" t="s">
        <v>28</v>
      </c>
      <c r="P487" t="s">
        <v>28</v>
      </c>
      <c r="Q487" t="s">
        <v>26</v>
      </c>
      <c r="R487" t="s">
        <v>27</v>
      </c>
      <c r="S487">
        <v>2</v>
      </c>
      <c r="T487">
        <v>1</v>
      </c>
      <c r="U487" t="s">
        <v>26</v>
      </c>
      <c r="V487" t="s">
        <v>27</v>
      </c>
      <c r="W487" t="s">
        <v>27</v>
      </c>
      <c r="X487" t="s">
        <v>27</v>
      </c>
    </row>
    <row r="488" spans="1:24" hidden="1" x14ac:dyDescent="0.2">
      <c r="A488" t="s">
        <v>977</v>
      </c>
      <c r="B488" t="s">
        <v>977</v>
      </c>
      <c r="C488" t="s">
        <v>25</v>
      </c>
      <c r="D488" t="s">
        <v>26</v>
      </c>
      <c r="E488" t="s">
        <v>27</v>
      </c>
      <c r="F488" t="s">
        <v>31</v>
      </c>
      <c r="G488" t="s">
        <v>31</v>
      </c>
      <c r="H488" t="s">
        <v>45</v>
      </c>
      <c r="I488" t="s">
        <v>977</v>
      </c>
      <c r="J488" t="s">
        <v>43</v>
      </c>
      <c r="K488" t="s">
        <v>42</v>
      </c>
      <c r="L488" t="s">
        <v>27</v>
      </c>
      <c r="M488" t="s">
        <v>978</v>
      </c>
      <c r="N488" t="s">
        <v>31</v>
      </c>
      <c r="O488" t="s">
        <v>31</v>
      </c>
      <c r="P488" t="s">
        <v>31</v>
      </c>
      <c r="Q488" t="s">
        <v>26</v>
      </c>
      <c r="R488" t="s">
        <v>27</v>
      </c>
      <c r="S488">
        <v>2</v>
      </c>
      <c r="T488">
        <v>2</v>
      </c>
      <c r="U488" t="s">
        <v>26</v>
      </c>
      <c r="V488" t="s">
        <v>27</v>
      </c>
      <c r="W488" t="s">
        <v>27</v>
      </c>
      <c r="X488" t="s">
        <v>27</v>
      </c>
    </row>
    <row r="489" spans="1:24" x14ac:dyDescent="0.2">
      <c r="A489" t="s">
        <v>979</v>
      </c>
      <c r="B489" t="s">
        <v>979</v>
      </c>
      <c r="C489" t="s">
        <v>25</v>
      </c>
      <c r="D489" t="s">
        <v>26</v>
      </c>
      <c r="E489" t="s">
        <v>27</v>
      </c>
      <c r="F489" t="s">
        <v>980</v>
      </c>
      <c r="G489" t="s">
        <v>31</v>
      </c>
      <c r="H489" t="s">
        <v>32</v>
      </c>
      <c r="I489" t="s">
        <v>979</v>
      </c>
      <c r="J489" t="s">
        <v>616</v>
      </c>
      <c r="K489" t="s">
        <v>29</v>
      </c>
      <c r="L489" t="s">
        <v>26</v>
      </c>
      <c r="M489" t="s">
        <v>978</v>
      </c>
      <c r="N489" t="s">
        <v>31</v>
      </c>
      <c r="O489" t="s">
        <v>31</v>
      </c>
      <c r="P489" t="s">
        <v>31</v>
      </c>
      <c r="Q489" t="s">
        <v>26</v>
      </c>
      <c r="R489" t="s">
        <v>27</v>
      </c>
      <c r="S489">
        <v>1</v>
      </c>
      <c r="T489">
        <v>2</v>
      </c>
      <c r="U489" t="s">
        <v>26</v>
      </c>
      <c r="V489" t="s">
        <v>27</v>
      </c>
      <c r="W489" t="s">
        <v>27</v>
      </c>
      <c r="X489" t="s">
        <v>27</v>
      </c>
    </row>
    <row r="490" spans="1:24" hidden="1" x14ac:dyDescent="0.2">
      <c r="A490" t="s">
        <v>618</v>
      </c>
      <c r="B490" t="s">
        <v>618</v>
      </c>
      <c r="C490" t="s">
        <v>25</v>
      </c>
      <c r="D490" t="s">
        <v>26</v>
      </c>
      <c r="E490" t="s">
        <v>27</v>
      </c>
      <c r="F490" t="s">
        <v>31</v>
      </c>
      <c r="G490" t="s">
        <v>31</v>
      </c>
      <c r="H490" t="s">
        <v>45</v>
      </c>
      <c r="I490" t="s">
        <v>618</v>
      </c>
      <c r="J490" t="s">
        <v>43</v>
      </c>
      <c r="K490" t="s">
        <v>42</v>
      </c>
      <c r="L490" t="s">
        <v>27</v>
      </c>
      <c r="M490" t="s">
        <v>618</v>
      </c>
      <c r="N490" t="s">
        <v>31</v>
      </c>
      <c r="O490" t="s">
        <v>31</v>
      </c>
      <c r="P490" t="s">
        <v>31</v>
      </c>
      <c r="Q490" t="s">
        <v>26</v>
      </c>
      <c r="R490" t="s">
        <v>27</v>
      </c>
      <c r="S490">
        <v>2</v>
      </c>
      <c r="T490">
        <v>2</v>
      </c>
      <c r="U490" t="s">
        <v>26</v>
      </c>
      <c r="V490" t="s">
        <v>27</v>
      </c>
      <c r="W490" t="s">
        <v>27</v>
      </c>
      <c r="X490" t="s">
        <v>27</v>
      </c>
    </row>
    <row r="491" spans="1:24" x14ac:dyDescent="0.2">
      <c r="A491" t="s">
        <v>981</v>
      </c>
      <c r="B491" t="s">
        <v>981</v>
      </c>
      <c r="C491" t="s">
        <v>25</v>
      </c>
      <c r="D491" t="s">
        <v>26</v>
      </c>
      <c r="E491" t="s">
        <v>27</v>
      </c>
      <c r="F491" t="s">
        <v>982</v>
      </c>
      <c r="G491" t="s">
        <v>31</v>
      </c>
      <c r="H491" t="s">
        <v>32</v>
      </c>
      <c r="I491" t="s">
        <v>981</v>
      </c>
      <c r="J491" t="s">
        <v>616</v>
      </c>
      <c r="K491" t="s">
        <v>29</v>
      </c>
      <c r="L491" t="s">
        <v>26</v>
      </c>
      <c r="M491" t="s">
        <v>618</v>
      </c>
      <c r="N491" t="s">
        <v>31</v>
      </c>
      <c r="O491" t="s">
        <v>31</v>
      </c>
      <c r="P491" t="s">
        <v>983</v>
      </c>
      <c r="Q491" t="s">
        <v>26</v>
      </c>
      <c r="R491" t="s">
        <v>27</v>
      </c>
      <c r="S491">
        <v>1</v>
      </c>
      <c r="T491">
        <v>2</v>
      </c>
      <c r="U491" t="s">
        <v>26</v>
      </c>
      <c r="V491" t="s">
        <v>27</v>
      </c>
      <c r="W491" t="s">
        <v>27</v>
      </c>
      <c r="X491" t="s">
        <v>27</v>
      </c>
    </row>
    <row r="492" spans="1:24" hidden="1" x14ac:dyDescent="0.2">
      <c r="A492" t="s">
        <v>984</v>
      </c>
      <c r="B492" t="s">
        <v>984</v>
      </c>
      <c r="C492" t="s">
        <v>25</v>
      </c>
      <c r="D492" t="s">
        <v>26</v>
      </c>
      <c r="E492" t="s">
        <v>27</v>
      </c>
      <c r="F492" t="s">
        <v>982</v>
      </c>
      <c r="G492" t="s">
        <v>31</v>
      </c>
      <c r="H492" t="s">
        <v>45</v>
      </c>
      <c r="I492" t="s">
        <v>984</v>
      </c>
      <c r="J492" t="s">
        <v>43</v>
      </c>
      <c r="K492" t="s">
        <v>42</v>
      </c>
      <c r="L492" t="s">
        <v>26</v>
      </c>
      <c r="M492" t="s">
        <v>618</v>
      </c>
      <c r="N492" t="s">
        <v>31</v>
      </c>
      <c r="O492" t="s">
        <v>31</v>
      </c>
      <c r="P492" t="s">
        <v>31</v>
      </c>
      <c r="Q492" t="s">
        <v>26</v>
      </c>
      <c r="R492" t="s">
        <v>27</v>
      </c>
      <c r="S492">
        <v>2</v>
      </c>
      <c r="T492">
        <v>2</v>
      </c>
      <c r="U492" t="s">
        <v>27</v>
      </c>
      <c r="V492" t="s">
        <v>26</v>
      </c>
      <c r="W492" t="s">
        <v>27</v>
      </c>
      <c r="X492" t="s">
        <v>27</v>
      </c>
    </row>
    <row r="493" spans="1:24" hidden="1" x14ac:dyDescent="0.2">
      <c r="A493" t="s">
        <v>985</v>
      </c>
      <c r="B493" t="s">
        <v>985</v>
      </c>
      <c r="C493" t="s">
        <v>25</v>
      </c>
      <c r="D493" t="s">
        <v>26</v>
      </c>
      <c r="E493" t="s">
        <v>27</v>
      </c>
      <c r="F493" t="s">
        <v>31</v>
      </c>
      <c r="G493" t="s">
        <v>31</v>
      </c>
      <c r="H493" t="s">
        <v>45</v>
      </c>
      <c r="I493" t="s">
        <v>985</v>
      </c>
      <c r="J493" t="s">
        <v>43</v>
      </c>
      <c r="K493" t="s">
        <v>134</v>
      </c>
      <c r="L493" t="s">
        <v>27</v>
      </c>
      <c r="M493" t="s">
        <v>985</v>
      </c>
      <c r="N493" t="s">
        <v>31</v>
      </c>
      <c r="O493" t="s">
        <v>31</v>
      </c>
      <c r="P493" t="s">
        <v>31</v>
      </c>
      <c r="Q493" t="s">
        <v>26</v>
      </c>
      <c r="R493" t="s">
        <v>27</v>
      </c>
      <c r="S493">
        <v>2</v>
      </c>
      <c r="T493">
        <v>2</v>
      </c>
      <c r="U493" t="s">
        <v>26</v>
      </c>
      <c r="V493" t="s">
        <v>27</v>
      </c>
      <c r="W493" t="s">
        <v>27</v>
      </c>
      <c r="X493" t="s">
        <v>27</v>
      </c>
    </row>
    <row r="494" spans="1:24" hidden="1" x14ac:dyDescent="0.2">
      <c r="A494" t="s">
        <v>986</v>
      </c>
      <c r="B494" t="s">
        <v>986</v>
      </c>
      <c r="C494" t="s">
        <v>25</v>
      </c>
      <c r="D494" t="s">
        <v>26</v>
      </c>
      <c r="E494" t="s">
        <v>26</v>
      </c>
      <c r="F494" t="s">
        <v>31</v>
      </c>
      <c r="G494" t="s">
        <v>31</v>
      </c>
      <c r="H494" t="s">
        <v>32</v>
      </c>
      <c r="I494" t="s">
        <v>986</v>
      </c>
      <c r="J494" t="s">
        <v>987</v>
      </c>
      <c r="K494" t="s">
        <v>29</v>
      </c>
      <c r="L494" t="s">
        <v>27</v>
      </c>
      <c r="M494" t="s">
        <v>988</v>
      </c>
      <c r="N494" t="s">
        <v>31</v>
      </c>
      <c r="O494" t="s">
        <v>31</v>
      </c>
      <c r="P494" t="s">
        <v>31</v>
      </c>
      <c r="Q494" t="s">
        <v>27</v>
      </c>
      <c r="R494" t="s">
        <v>27</v>
      </c>
      <c r="S494">
        <v>1</v>
      </c>
      <c r="T494">
        <v>1</v>
      </c>
      <c r="U494" t="s">
        <v>26</v>
      </c>
      <c r="V494" t="s">
        <v>27</v>
      </c>
      <c r="W494" t="s">
        <v>27</v>
      </c>
      <c r="X494" t="s">
        <v>27</v>
      </c>
    </row>
    <row r="495" spans="1:24" hidden="1" x14ac:dyDescent="0.2">
      <c r="A495" t="s">
        <v>989</v>
      </c>
      <c r="B495" t="s">
        <v>989</v>
      </c>
      <c r="C495" t="s">
        <v>25</v>
      </c>
      <c r="D495" t="s">
        <v>26</v>
      </c>
      <c r="E495" t="s">
        <v>27</v>
      </c>
      <c r="F495" t="s">
        <v>31</v>
      </c>
      <c r="G495" t="s">
        <v>31</v>
      </c>
      <c r="H495" t="s">
        <v>45</v>
      </c>
      <c r="I495" t="s">
        <v>989</v>
      </c>
      <c r="J495" t="s">
        <v>43</v>
      </c>
      <c r="K495" t="s">
        <v>134</v>
      </c>
      <c r="L495" t="s">
        <v>27</v>
      </c>
      <c r="M495" t="s">
        <v>989</v>
      </c>
      <c r="N495" t="s">
        <v>31</v>
      </c>
      <c r="O495" t="s">
        <v>31</v>
      </c>
      <c r="P495" t="s">
        <v>31</v>
      </c>
      <c r="Q495" t="s">
        <v>26</v>
      </c>
      <c r="R495" t="s">
        <v>27</v>
      </c>
      <c r="S495">
        <v>2</v>
      </c>
      <c r="T495">
        <v>2</v>
      </c>
      <c r="U495" t="s">
        <v>26</v>
      </c>
      <c r="V495" t="s">
        <v>27</v>
      </c>
      <c r="W495" t="s">
        <v>27</v>
      </c>
      <c r="X495" t="s">
        <v>27</v>
      </c>
    </row>
    <row r="496" spans="1:24" x14ac:dyDescent="0.2">
      <c r="A496" t="s">
        <v>990</v>
      </c>
      <c r="B496" t="s">
        <v>990</v>
      </c>
      <c r="C496" t="s">
        <v>25</v>
      </c>
      <c r="D496" t="s">
        <v>26</v>
      </c>
      <c r="E496" t="s">
        <v>27</v>
      </c>
      <c r="F496" t="s">
        <v>991</v>
      </c>
      <c r="G496" t="s">
        <v>28</v>
      </c>
      <c r="H496" t="s">
        <v>32</v>
      </c>
      <c r="I496" t="s">
        <v>990</v>
      </c>
      <c r="J496" t="s">
        <v>127</v>
      </c>
      <c r="K496" t="s">
        <v>29</v>
      </c>
      <c r="L496" t="s">
        <v>26</v>
      </c>
      <c r="M496" t="s">
        <v>989</v>
      </c>
      <c r="N496" t="s">
        <v>31</v>
      </c>
      <c r="O496" t="s">
        <v>28</v>
      </c>
      <c r="P496" t="s">
        <v>28</v>
      </c>
      <c r="Q496" t="s">
        <v>26</v>
      </c>
      <c r="R496" t="s">
        <v>27</v>
      </c>
      <c r="S496">
        <v>1</v>
      </c>
      <c r="T496">
        <v>2</v>
      </c>
      <c r="U496" t="s">
        <v>26</v>
      </c>
      <c r="V496" t="s">
        <v>27</v>
      </c>
      <c r="W496" t="s">
        <v>27</v>
      </c>
      <c r="X496" t="s">
        <v>27</v>
      </c>
    </row>
    <row r="497" spans="1:24" hidden="1" x14ac:dyDescent="0.2">
      <c r="A497" t="s">
        <v>992</v>
      </c>
      <c r="B497" t="s">
        <v>992</v>
      </c>
      <c r="C497" t="s">
        <v>25</v>
      </c>
      <c r="D497" t="s">
        <v>26</v>
      </c>
      <c r="E497" t="s">
        <v>27</v>
      </c>
      <c r="F497" t="s">
        <v>31</v>
      </c>
      <c r="G497" t="s">
        <v>31</v>
      </c>
      <c r="H497" t="s">
        <v>45</v>
      </c>
      <c r="I497" t="s">
        <v>992</v>
      </c>
      <c r="J497" t="s">
        <v>43</v>
      </c>
      <c r="K497" t="s">
        <v>134</v>
      </c>
      <c r="L497" t="s">
        <v>27</v>
      </c>
      <c r="M497" t="s">
        <v>989</v>
      </c>
      <c r="N497" t="s">
        <v>31</v>
      </c>
      <c r="O497" t="s">
        <v>31</v>
      </c>
      <c r="P497" t="s">
        <v>31</v>
      </c>
      <c r="Q497" t="s">
        <v>26</v>
      </c>
      <c r="R497" t="s">
        <v>27</v>
      </c>
      <c r="S497">
        <v>2</v>
      </c>
      <c r="T497">
        <v>2</v>
      </c>
      <c r="U497" t="s">
        <v>26</v>
      </c>
      <c r="V497" t="s">
        <v>27</v>
      </c>
      <c r="W497" t="s">
        <v>27</v>
      </c>
      <c r="X497" t="s">
        <v>27</v>
      </c>
    </row>
    <row r="498" spans="1:24" x14ac:dyDescent="0.2">
      <c r="A498" t="s">
        <v>993</v>
      </c>
      <c r="B498" t="s">
        <v>993</v>
      </c>
      <c r="C498" t="s">
        <v>25</v>
      </c>
      <c r="D498" t="s">
        <v>26</v>
      </c>
      <c r="E498" t="s">
        <v>27</v>
      </c>
      <c r="F498" t="s">
        <v>994</v>
      </c>
      <c r="G498" t="s">
        <v>28</v>
      </c>
      <c r="H498" t="s">
        <v>32</v>
      </c>
      <c r="I498" t="s">
        <v>993</v>
      </c>
      <c r="J498" t="s">
        <v>995</v>
      </c>
      <c r="K498" t="s">
        <v>29</v>
      </c>
      <c r="L498" t="s">
        <v>26</v>
      </c>
      <c r="M498" t="s">
        <v>993</v>
      </c>
      <c r="N498" t="s">
        <v>31</v>
      </c>
      <c r="O498" t="s">
        <v>28</v>
      </c>
      <c r="P498" t="s">
        <v>28</v>
      </c>
      <c r="Q498" t="s">
        <v>26</v>
      </c>
      <c r="R498" t="s">
        <v>27</v>
      </c>
      <c r="S498">
        <v>1</v>
      </c>
      <c r="T498">
        <v>2</v>
      </c>
      <c r="U498" t="s">
        <v>26</v>
      </c>
      <c r="V498" t="s">
        <v>27</v>
      </c>
      <c r="W498" t="s">
        <v>27</v>
      </c>
      <c r="X498" t="s">
        <v>27</v>
      </c>
    </row>
    <row r="499" spans="1:24" x14ac:dyDescent="0.2">
      <c r="A499" t="s">
        <v>996</v>
      </c>
      <c r="B499" t="s">
        <v>996</v>
      </c>
      <c r="C499" t="s">
        <v>25</v>
      </c>
      <c r="D499" t="s">
        <v>26</v>
      </c>
      <c r="E499" t="s">
        <v>27</v>
      </c>
      <c r="F499" t="s">
        <v>997</v>
      </c>
      <c r="G499" t="s">
        <v>28</v>
      </c>
      <c r="H499" t="s">
        <v>32</v>
      </c>
      <c r="I499" t="s">
        <v>996</v>
      </c>
      <c r="J499" t="s">
        <v>995</v>
      </c>
      <c r="K499" t="s">
        <v>29</v>
      </c>
      <c r="L499" t="s">
        <v>26</v>
      </c>
      <c r="M499" t="s">
        <v>996</v>
      </c>
      <c r="N499" t="s">
        <v>31</v>
      </c>
      <c r="O499" t="s">
        <v>28</v>
      </c>
      <c r="P499" t="s">
        <v>28</v>
      </c>
      <c r="Q499" t="s">
        <v>26</v>
      </c>
      <c r="R499" t="s">
        <v>27</v>
      </c>
      <c r="S499">
        <v>1</v>
      </c>
      <c r="T499">
        <v>2</v>
      </c>
      <c r="U499" t="s">
        <v>26</v>
      </c>
      <c r="V499" t="s">
        <v>27</v>
      </c>
      <c r="W499" t="s">
        <v>27</v>
      </c>
      <c r="X499" t="s">
        <v>27</v>
      </c>
    </row>
    <row r="500" spans="1:24" hidden="1" x14ac:dyDescent="0.2">
      <c r="A500" t="s">
        <v>585</v>
      </c>
      <c r="B500" t="s">
        <v>585</v>
      </c>
      <c r="C500" t="s">
        <v>25</v>
      </c>
      <c r="D500" t="s">
        <v>26</v>
      </c>
      <c r="E500" t="s">
        <v>27</v>
      </c>
      <c r="F500" t="s">
        <v>31</v>
      </c>
      <c r="G500" t="s">
        <v>31</v>
      </c>
      <c r="H500" t="s">
        <v>45</v>
      </c>
      <c r="I500" t="s">
        <v>585</v>
      </c>
      <c r="J500" t="s">
        <v>43</v>
      </c>
      <c r="K500" t="s">
        <v>134</v>
      </c>
      <c r="L500" t="s">
        <v>27</v>
      </c>
      <c r="M500" t="s">
        <v>585</v>
      </c>
      <c r="N500" t="s">
        <v>31</v>
      </c>
      <c r="O500" t="s">
        <v>31</v>
      </c>
      <c r="P500" t="s">
        <v>31</v>
      </c>
      <c r="Q500" t="s">
        <v>26</v>
      </c>
      <c r="R500" t="s">
        <v>27</v>
      </c>
      <c r="S500">
        <v>2</v>
      </c>
      <c r="T500">
        <v>2</v>
      </c>
      <c r="U500" t="s">
        <v>27</v>
      </c>
      <c r="V500" t="s">
        <v>27</v>
      </c>
      <c r="W500" t="s">
        <v>27</v>
      </c>
      <c r="X500" t="s">
        <v>27</v>
      </c>
    </row>
    <row r="501" spans="1:24" x14ac:dyDescent="0.2">
      <c r="A501" t="s">
        <v>998</v>
      </c>
      <c r="B501" t="s">
        <v>998</v>
      </c>
      <c r="C501" t="s">
        <v>25</v>
      </c>
      <c r="D501" t="s">
        <v>26</v>
      </c>
      <c r="E501" t="s">
        <v>27</v>
      </c>
      <c r="F501" t="s">
        <v>31</v>
      </c>
      <c r="G501" t="s">
        <v>31</v>
      </c>
      <c r="H501" t="s">
        <v>32</v>
      </c>
      <c r="I501" t="s">
        <v>998</v>
      </c>
      <c r="J501" t="s">
        <v>999</v>
      </c>
      <c r="K501" t="s">
        <v>29</v>
      </c>
      <c r="L501" t="s">
        <v>27</v>
      </c>
      <c r="M501" t="s">
        <v>161</v>
      </c>
      <c r="N501" t="s">
        <v>31</v>
      </c>
      <c r="O501" t="s">
        <v>31</v>
      </c>
      <c r="P501" t="s">
        <v>31</v>
      </c>
      <c r="Q501" t="s">
        <v>26</v>
      </c>
      <c r="R501" t="s">
        <v>27</v>
      </c>
      <c r="S501">
        <v>1</v>
      </c>
      <c r="T501">
        <v>2</v>
      </c>
      <c r="U501" t="s">
        <v>26</v>
      </c>
      <c r="V501" t="s">
        <v>27</v>
      </c>
      <c r="W501" t="s">
        <v>27</v>
      </c>
      <c r="X501" t="s">
        <v>27</v>
      </c>
    </row>
    <row r="502" spans="1:24" x14ac:dyDescent="0.2">
      <c r="A502" t="s">
        <v>1000</v>
      </c>
      <c r="B502" t="s">
        <v>1000</v>
      </c>
      <c r="C502" t="s">
        <v>25</v>
      </c>
      <c r="D502" t="s">
        <v>26</v>
      </c>
      <c r="E502" t="s">
        <v>27</v>
      </c>
      <c r="F502" t="s">
        <v>31</v>
      </c>
      <c r="G502" t="s">
        <v>31</v>
      </c>
      <c r="H502" t="s">
        <v>32</v>
      </c>
      <c r="I502" t="s">
        <v>1000</v>
      </c>
      <c r="J502" t="s">
        <v>999</v>
      </c>
      <c r="K502" t="s">
        <v>29</v>
      </c>
      <c r="L502" t="s">
        <v>27</v>
      </c>
      <c r="M502" t="s">
        <v>161</v>
      </c>
      <c r="N502" t="s">
        <v>31</v>
      </c>
      <c r="O502" t="s">
        <v>31</v>
      </c>
      <c r="P502" t="s">
        <v>31</v>
      </c>
      <c r="Q502" t="s">
        <v>26</v>
      </c>
      <c r="R502" t="s">
        <v>27</v>
      </c>
      <c r="S502">
        <v>1</v>
      </c>
      <c r="T502">
        <v>2</v>
      </c>
      <c r="U502" t="s">
        <v>26</v>
      </c>
      <c r="V502" t="s">
        <v>27</v>
      </c>
      <c r="W502" t="s">
        <v>27</v>
      </c>
      <c r="X502" t="s">
        <v>27</v>
      </c>
    </row>
    <row r="503" spans="1:24" hidden="1" x14ac:dyDescent="0.2">
      <c r="A503" t="s">
        <v>1001</v>
      </c>
      <c r="B503" t="s">
        <v>1001</v>
      </c>
      <c r="C503" t="s">
        <v>1002</v>
      </c>
      <c r="D503" t="s">
        <v>27</v>
      </c>
      <c r="E503" t="s">
        <v>27</v>
      </c>
      <c r="F503" t="s">
        <v>31</v>
      </c>
      <c r="G503" t="s">
        <v>31</v>
      </c>
      <c r="H503" t="s">
        <v>32</v>
      </c>
      <c r="I503" t="s">
        <v>1001</v>
      </c>
      <c r="J503" t="s">
        <v>214</v>
      </c>
      <c r="K503" t="s">
        <v>213</v>
      </c>
      <c r="L503" t="s">
        <v>27</v>
      </c>
      <c r="M503" t="s">
        <v>361</v>
      </c>
      <c r="N503" t="s">
        <v>31</v>
      </c>
      <c r="O503" t="s">
        <v>31</v>
      </c>
      <c r="P503" t="s">
        <v>31</v>
      </c>
      <c r="Q503" t="s">
        <v>26</v>
      </c>
      <c r="R503" t="s">
        <v>27</v>
      </c>
      <c r="S503">
        <v>7</v>
      </c>
      <c r="T503">
        <v>2</v>
      </c>
      <c r="U503" t="s">
        <v>27</v>
      </c>
      <c r="V503" t="s">
        <v>27</v>
      </c>
      <c r="W503" t="s">
        <v>27</v>
      </c>
      <c r="X503" t="s">
        <v>27</v>
      </c>
    </row>
    <row r="504" spans="1:24" x14ac:dyDescent="0.2">
      <c r="A504" t="s">
        <v>1003</v>
      </c>
      <c r="B504" t="s">
        <v>1003</v>
      </c>
      <c r="C504" t="s">
        <v>25</v>
      </c>
      <c r="D504" t="s">
        <v>26</v>
      </c>
      <c r="E504" t="s">
        <v>27</v>
      </c>
      <c r="F504" t="s">
        <v>1004</v>
      </c>
      <c r="G504" t="s">
        <v>28</v>
      </c>
      <c r="H504" t="s">
        <v>32</v>
      </c>
      <c r="I504" t="s">
        <v>1003</v>
      </c>
      <c r="J504" t="s">
        <v>616</v>
      </c>
      <c r="K504" t="s">
        <v>29</v>
      </c>
      <c r="L504" t="s">
        <v>26</v>
      </c>
      <c r="M504" t="s">
        <v>632</v>
      </c>
      <c r="N504" t="s">
        <v>31</v>
      </c>
      <c r="O504" t="s">
        <v>28</v>
      </c>
      <c r="P504" t="s">
        <v>28</v>
      </c>
      <c r="Q504" t="s">
        <v>26</v>
      </c>
      <c r="R504" t="s">
        <v>27</v>
      </c>
      <c r="S504">
        <v>1</v>
      </c>
      <c r="T504">
        <v>2</v>
      </c>
      <c r="U504" t="s">
        <v>26</v>
      </c>
      <c r="V504" t="s">
        <v>27</v>
      </c>
      <c r="W504" t="s">
        <v>27</v>
      </c>
      <c r="X504" t="s">
        <v>27</v>
      </c>
    </row>
    <row r="505" spans="1:24" hidden="1" x14ac:dyDescent="0.2">
      <c r="A505" t="s">
        <v>1005</v>
      </c>
      <c r="B505" t="s">
        <v>1005</v>
      </c>
      <c r="C505" t="s">
        <v>25</v>
      </c>
      <c r="D505" t="s">
        <v>26</v>
      </c>
      <c r="E505" t="s">
        <v>26</v>
      </c>
      <c r="F505" t="s">
        <v>1006</v>
      </c>
      <c r="G505" t="s">
        <v>1007</v>
      </c>
      <c r="H505" t="s">
        <v>45</v>
      </c>
      <c r="I505" t="s">
        <v>45</v>
      </c>
      <c r="J505" t="s">
        <v>43</v>
      </c>
      <c r="K505" t="s">
        <v>42</v>
      </c>
      <c r="L505" t="s">
        <v>26</v>
      </c>
      <c r="M505" t="s">
        <v>1008</v>
      </c>
      <c r="N505" t="s">
        <v>31</v>
      </c>
      <c r="O505" t="s">
        <v>31</v>
      </c>
      <c r="P505" t="s">
        <v>31</v>
      </c>
      <c r="Q505" t="s">
        <v>26</v>
      </c>
      <c r="R505" t="s">
        <v>27</v>
      </c>
      <c r="S505">
        <v>2</v>
      </c>
      <c r="T505">
        <v>3</v>
      </c>
      <c r="U505" t="s">
        <v>27</v>
      </c>
      <c r="V505" t="s">
        <v>26</v>
      </c>
      <c r="W505" t="s">
        <v>27</v>
      </c>
      <c r="X505" t="s">
        <v>27</v>
      </c>
    </row>
    <row r="506" spans="1:24" hidden="1" x14ac:dyDescent="0.2">
      <c r="A506" t="s">
        <v>1009</v>
      </c>
      <c r="B506" t="s">
        <v>1009</v>
      </c>
      <c r="C506" t="s">
        <v>25</v>
      </c>
      <c r="D506" t="s">
        <v>26</v>
      </c>
      <c r="E506" t="s">
        <v>26</v>
      </c>
      <c r="F506" t="s">
        <v>1010</v>
      </c>
      <c r="G506" t="s">
        <v>1011</v>
      </c>
      <c r="H506" t="s">
        <v>45</v>
      </c>
      <c r="I506" t="s">
        <v>45</v>
      </c>
      <c r="J506" t="s">
        <v>43</v>
      </c>
      <c r="K506" t="s">
        <v>42</v>
      </c>
      <c r="L506" t="s">
        <v>26</v>
      </c>
      <c r="M506" t="s">
        <v>1012</v>
      </c>
      <c r="N506" t="s">
        <v>31</v>
      </c>
      <c r="O506" t="s">
        <v>31</v>
      </c>
      <c r="P506" t="s">
        <v>31</v>
      </c>
      <c r="Q506" t="s">
        <v>26</v>
      </c>
      <c r="R506" t="s">
        <v>27</v>
      </c>
      <c r="S506">
        <v>2</v>
      </c>
      <c r="T506">
        <v>3</v>
      </c>
      <c r="U506" t="s">
        <v>27</v>
      </c>
      <c r="V506" t="s">
        <v>26</v>
      </c>
      <c r="W506" t="s">
        <v>27</v>
      </c>
      <c r="X506" t="s">
        <v>27</v>
      </c>
    </row>
    <row r="507" spans="1:24" x14ac:dyDescent="0.2">
      <c r="A507" t="s">
        <v>1013</v>
      </c>
      <c r="B507" t="s">
        <v>1013</v>
      </c>
      <c r="C507" t="s">
        <v>25</v>
      </c>
      <c r="D507" t="s">
        <v>26</v>
      </c>
      <c r="E507" t="s">
        <v>27</v>
      </c>
      <c r="F507" t="s">
        <v>1014</v>
      </c>
      <c r="G507" t="s">
        <v>31</v>
      </c>
      <c r="H507" t="s">
        <v>32</v>
      </c>
      <c r="I507" t="s">
        <v>1013</v>
      </c>
      <c r="J507" t="s">
        <v>127</v>
      </c>
      <c r="K507" t="s">
        <v>29</v>
      </c>
      <c r="L507" t="s">
        <v>26</v>
      </c>
      <c r="M507" t="s">
        <v>1015</v>
      </c>
      <c r="N507" t="s">
        <v>31</v>
      </c>
      <c r="O507" t="s">
        <v>31</v>
      </c>
      <c r="P507" t="s">
        <v>31</v>
      </c>
      <c r="Q507" t="s">
        <v>26</v>
      </c>
      <c r="R507" t="s">
        <v>27</v>
      </c>
      <c r="S507">
        <v>1</v>
      </c>
      <c r="T507">
        <v>2</v>
      </c>
      <c r="U507" t="s">
        <v>26</v>
      </c>
      <c r="V507" t="s">
        <v>27</v>
      </c>
      <c r="W507" t="s">
        <v>27</v>
      </c>
      <c r="X507" t="s">
        <v>27</v>
      </c>
    </row>
    <row r="508" spans="1:24" hidden="1" x14ac:dyDescent="0.2">
      <c r="A508" t="s">
        <v>1016</v>
      </c>
      <c r="B508" t="s">
        <v>1016</v>
      </c>
      <c r="C508" t="s">
        <v>25</v>
      </c>
      <c r="D508" t="s">
        <v>27</v>
      </c>
      <c r="E508" t="s">
        <v>27</v>
      </c>
      <c r="F508" t="s">
        <v>1017</v>
      </c>
      <c r="G508" t="s">
        <v>1018</v>
      </c>
      <c r="H508" t="s">
        <v>32</v>
      </c>
      <c r="I508" t="s">
        <v>1016</v>
      </c>
      <c r="J508" t="s">
        <v>186</v>
      </c>
      <c r="K508" t="s">
        <v>29</v>
      </c>
      <c r="L508" t="s">
        <v>26</v>
      </c>
      <c r="M508" t="s">
        <v>1016</v>
      </c>
      <c r="N508" t="s">
        <v>31</v>
      </c>
      <c r="O508" t="s">
        <v>31</v>
      </c>
      <c r="P508" t="s">
        <v>31</v>
      </c>
      <c r="Q508" t="s">
        <v>26</v>
      </c>
      <c r="R508" t="s">
        <v>27</v>
      </c>
      <c r="S508">
        <v>9</v>
      </c>
      <c r="T508">
        <v>2</v>
      </c>
      <c r="U508" t="s">
        <v>27</v>
      </c>
      <c r="V508" t="s">
        <v>27</v>
      </c>
      <c r="W508" t="s">
        <v>27</v>
      </c>
      <c r="X508" t="s">
        <v>27</v>
      </c>
    </row>
    <row r="509" spans="1:24" hidden="1" x14ac:dyDescent="0.2">
      <c r="A509" t="s">
        <v>1019</v>
      </c>
      <c r="B509" t="s">
        <v>1019</v>
      </c>
      <c r="C509" t="s">
        <v>25</v>
      </c>
      <c r="D509" t="s">
        <v>26</v>
      </c>
      <c r="E509" t="s">
        <v>27</v>
      </c>
      <c r="F509" t="s">
        <v>28</v>
      </c>
      <c r="G509" t="s">
        <v>28</v>
      </c>
      <c r="H509" t="s">
        <v>45</v>
      </c>
      <c r="I509" t="s">
        <v>1019</v>
      </c>
      <c r="J509" t="s">
        <v>43</v>
      </c>
      <c r="K509" t="s">
        <v>66</v>
      </c>
      <c r="L509" t="s">
        <v>27</v>
      </c>
      <c r="M509" t="s">
        <v>1019</v>
      </c>
      <c r="N509" t="s">
        <v>31</v>
      </c>
      <c r="O509" t="s">
        <v>28</v>
      </c>
      <c r="P509" t="s">
        <v>28</v>
      </c>
      <c r="Q509" t="s">
        <v>26</v>
      </c>
      <c r="R509" t="s">
        <v>27</v>
      </c>
      <c r="S509">
        <v>3</v>
      </c>
      <c r="T509">
        <v>2</v>
      </c>
      <c r="U509" t="s">
        <v>26</v>
      </c>
      <c r="V509" t="s">
        <v>27</v>
      </c>
      <c r="W509" t="s">
        <v>27</v>
      </c>
      <c r="X509" t="s">
        <v>27</v>
      </c>
    </row>
    <row r="510" spans="1:24" x14ac:dyDescent="0.2">
      <c r="A510" t="s">
        <v>1020</v>
      </c>
      <c r="B510" t="s">
        <v>1020</v>
      </c>
      <c r="C510" t="s">
        <v>25</v>
      </c>
      <c r="D510" t="s">
        <v>26</v>
      </c>
      <c r="E510" t="s">
        <v>27</v>
      </c>
      <c r="F510" t="s">
        <v>1021</v>
      </c>
      <c r="G510" t="s">
        <v>28</v>
      </c>
      <c r="H510" t="s">
        <v>32</v>
      </c>
      <c r="I510" t="s">
        <v>1020</v>
      </c>
      <c r="J510" t="s">
        <v>127</v>
      </c>
      <c r="K510" t="s">
        <v>29</v>
      </c>
      <c r="L510" t="s">
        <v>26</v>
      </c>
      <c r="M510" t="s">
        <v>1019</v>
      </c>
      <c r="N510" t="s">
        <v>31</v>
      </c>
      <c r="O510" t="s">
        <v>28</v>
      </c>
      <c r="P510" t="s">
        <v>28</v>
      </c>
      <c r="Q510" t="s">
        <v>26</v>
      </c>
      <c r="R510" t="s">
        <v>27</v>
      </c>
      <c r="S510">
        <v>1</v>
      </c>
      <c r="T510">
        <v>2</v>
      </c>
      <c r="U510" t="s">
        <v>26</v>
      </c>
      <c r="V510" t="s">
        <v>27</v>
      </c>
      <c r="W510" t="s">
        <v>27</v>
      </c>
      <c r="X510" t="s">
        <v>27</v>
      </c>
    </row>
    <row r="511" spans="1:24" hidden="1" x14ac:dyDescent="0.2">
      <c r="A511" t="s">
        <v>1022</v>
      </c>
      <c r="B511" t="s">
        <v>1022</v>
      </c>
      <c r="C511" t="s">
        <v>25</v>
      </c>
      <c r="D511" t="s">
        <v>26</v>
      </c>
      <c r="E511" t="s">
        <v>27</v>
      </c>
      <c r="F511" t="s">
        <v>1023</v>
      </c>
      <c r="G511" t="s">
        <v>1022</v>
      </c>
      <c r="H511" t="s">
        <v>45</v>
      </c>
      <c r="I511" t="s">
        <v>1022</v>
      </c>
      <c r="J511" t="s">
        <v>43</v>
      </c>
      <c r="K511" t="s">
        <v>66</v>
      </c>
      <c r="L511" t="s">
        <v>26</v>
      </c>
      <c r="M511" t="s">
        <v>1022</v>
      </c>
      <c r="N511" t="s">
        <v>31</v>
      </c>
      <c r="O511" t="s">
        <v>28</v>
      </c>
      <c r="P511" t="s">
        <v>1024</v>
      </c>
      <c r="Q511" t="s">
        <v>26</v>
      </c>
      <c r="R511" t="s">
        <v>27</v>
      </c>
      <c r="S511">
        <v>3</v>
      </c>
      <c r="T511">
        <v>2</v>
      </c>
      <c r="U511" t="s">
        <v>27</v>
      </c>
      <c r="V511" t="s">
        <v>27</v>
      </c>
      <c r="W511" t="s">
        <v>27</v>
      </c>
      <c r="X511" t="s">
        <v>27</v>
      </c>
    </row>
    <row r="512" spans="1:24" x14ac:dyDescent="0.2">
      <c r="A512" t="s">
        <v>1025</v>
      </c>
      <c r="B512" t="s">
        <v>1025</v>
      </c>
      <c r="C512" t="s">
        <v>25</v>
      </c>
      <c r="D512" t="s">
        <v>26</v>
      </c>
      <c r="E512" t="s">
        <v>27</v>
      </c>
      <c r="F512" t="s">
        <v>1026</v>
      </c>
      <c r="G512" t="s">
        <v>31</v>
      </c>
      <c r="H512" t="s">
        <v>32</v>
      </c>
      <c r="I512" t="s">
        <v>1025</v>
      </c>
      <c r="J512" t="s">
        <v>127</v>
      </c>
      <c r="K512" t="s">
        <v>29</v>
      </c>
      <c r="L512" t="s">
        <v>26</v>
      </c>
      <c r="M512" t="s">
        <v>911</v>
      </c>
      <c r="N512" t="s">
        <v>31</v>
      </c>
      <c r="O512" t="s">
        <v>31</v>
      </c>
      <c r="P512" t="s">
        <v>31</v>
      </c>
      <c r="Q512" t="s">
        <v>26</v>
      </c>
      <c r="R512" t="s">
        <v>27</v>
      </c>
      <c r="S512">
        <v>1</v>
      </c>
      <c r="T512">
        <v>2</v>
      </c>
      <c r="U512" t="s">
        <v>26</v>
      </c>
      <c r="V512" t="s">
        <v>27</v>
      </c>
      <c r="W512" t="s">
        <v>27</v>
      </c>
      <c r="X512" t="s">
        <v>27</v>
      </c>
    </row>
    <row r="513" spans="1:24" hidden="1" x14ac:dyDescent="0.2">
      <c r="A513" t="s">
        <v>1027</v>
      </c>
      <c r="B513" t="s">
        <v>1027</v>
      </c>
      <c r="C513" t="s">
        <v>25</v>
      </c>
      <c r="D513" t="s">
        <v>27</v>
      </c>
      <c r="E513" t="s">
        <v>26</v>
      </c>
      <c r="F513" t="s">
        <v>1028</v>
      </c>
      <c r="G513" t="s">
        <v>31</v>
      </c>
      <c r="H513" t="s">
        <v>32</v>
      </c>
      <c r="I513" t="s">
        <v>1027</v>
      </c>
      <c r="J513" t="s">
        <v>117</v>
      </c>
      <c r="K513" t="s">
        <v>29</v>
      </c>
      <c r="L513" t="s">
        <v>26</v>
      </c>
      <c r="M513" t="s">
        <v>1027</v>
      </c>
      <c r="N513" t="s">
        <v>31</v>
      </c>
      <c r="O513" t="s">
        <v>31</v>
      </c>
      <c r="P513" t="s">
        <v>31</v>
      </c>
      <c r="Q513" t="s">
        <v>26</v>
      </c>
      <c r="R513" t="s">
        <v>27</v>
      </c>
      <c r="S513">
        <v>7</v>
      </c>
      <c r="T513">
        <v>2</v>
      </c>
      <c r="U513" t="s">
        <v>27</v>
      </c>
      <c r="V513" t="s">
        <v>27</v>
      </c>
      <c r="W513" t="s">
        <v>27</v>
      </c>
      <c r="X513" t="s">
        <v>27</v>
      </c>
    </row>
    <row r="514" spans="1:24" hidden="1" x14ac:dyDescent="0.2">
      <c r="A514" t="s">
        <v>1029</v>
      </c>
      <c r="B514" t="s">
        <v>1029</v>
      </c>
      <c r="C514" t="s">
        <v>25</v>
      </c>
      <c r="D514" t="s">
        <v>27</v>
      </c>
      <c r="E514" t="s">
        <v>26</v>
      </c>
      <c r="F514" t="s">
        <v>31</v>
      </c>
      <c r="G514" t="s">
        <v>31</v>
      </c>
      <c r="H514" t="s">
        <v>32</v>
      </c>
      <c r="I514" t="s">
        <v>1029</v>
      </c>
      <c r="J514" t="s">
        <v>117</v>
      </c>
      <c r="K514" t="s">
        <v>29</v>
      </c>
      <c r="L514" t="s">
        <v>27</v>
      </c>
      <c r="M514" t="s">
        <v>1027</v>
      </c>
      <c r="N514" t="s">
        <v>31</v>
      </c>
      <c r="O514" t="s">
        <v>31</v>
      </c>
      <c r="P514" t="s">
        <v>31</v>
      </c>
      <c r="Q514" t="s">
        <v>26</v>
      </c>
      <c r="R514" t="s">
        <v>27</v>
      </c>
      <c r="S514">
        <v>7</v>
      </c>
      <c r="T514">
        <v>2</v>
      </c>
      <c r="U514" t="s">
        <v>27</v>
      </c>
      <c r="V514" t="s">
        <v>27</v>
      </c>
      <c r="W514" t="s">
        <v>27</v>
      </c>
      <c r="X514" t="s">
        <v>27</v>
      </c>
    </row>
    <row r="515" spans="1:24" hidden="1" x14ac:dyDescent="0.2">
      <c r="A515" t="s">
        <v>1030</v>
      </c>
      <c r="B515" t="s">
        <v>1030</v>
      </c>
      <c r="C515" t="s">
        <v>25</v>
      </c>
      <c r="D515" t="s">
        <v>26</v>
      </c>
      <c r="E515" t="s">
        <v>27</v>
      </c>
      <c r="F515" t="s">
        <v>1031</v>
      </c>
      <c r="G515" t="s">
        <v>28</v>
      </c>
      <c r="H515" t="s">
        <v>32</v>
      </c>
      <c r="I515" t="s">
        <v>1030</v>
      </c>
      <c r="J515" t="s">
        <v>691</v>
      </c>
      <c r="K515" t="s">
        <v>29</v>
      </c>
      <c r="L515" t="s">
        <v>26</v>
      </c>
      <c r="M515" t="s">
        <v>1030</v>
      </c>
      <c r="N515" t="s">
        <v>31</v>
      </c>
      <c r="O515" t="s">
        <v>28</v>
      </c>
      <c r="P515" t="s">
        <v>28</v>
      </c>
      <c r="Q515" t="s">
        <v>26</v>
      </c>
      <c r="R515" t="s">
        <v>27</v>
      </c>
      <c r="S515">
        <v>7</v>
      </c>
      <c r="T515">
        <v>2</v>
      </c>
      <c r="U515" t="s">
        <v>27</v>
      </c>
      <c r="V515" t="s">
        <v>27</v>
      </c>
      <c r="W515" t="s">
        <v>27</v>
      </c>
      <c r="X515" t="s">
        <v>27</v>
      </c>
    </row>
    <row r="516" spans="1:24" hidden="1" x14ac:dyDescent="0.2">
      <c r="A516" t="s">
        <v>1032</v>
      </c>
      <c r="B516" t="s">
        <v>1032</v>
      </c>
      <c r="C516" t="s">
        <v>25</v>
      </c>
      <c r="D516" t="s">
        <v>27</v>
      </c>
      <c r="E516" t="s">
        <v>27</v>
      </c>
      <c r="F516" t="s">
        <v>1033</v>
      </c>
      <c r="G516" t="s">
        <v>31</v>
      </c>
      <c r="H516" t="s">
        <v>32</v>
      </c>
      <c r="I516" t="s">
        <v>1032</v>
      </c>
      <c r="J516" t="s">
        <v>214</v>
      </c>
      <c r="K516" t="s">
        <v>372</v>
      </c>
      <c r="L516" t="s">
        <v>26</v>
      </c>
      <c r="M516" t="s">
        <v>1034</v>
      </c>
      <c r="N516" t="s">
        <v>31</v>
      </c>
      <c r="O516" t="s">
        <v>31</v>
      </c>
      <c r="P516" t="s">
        <v>31</v>
      </c>
      <c r="Q516" t="s">
        <v>26</v>
      </c>
      <c r="R516" t="s">
        <v>27</v>
      </c>
      <c r="S516">
        <v>9</v>
      </c>
      <c r="T516">
        <v>4</v>
      </c>
      <c r="U516" t="s">
        <v>27</v>
      </c>
      <c r="V516" t="s">
        <v>27</v>
      </c>
      <c r="W516" t="s">
        <v>27</v>
      </c>
      <c r="X516" t="s">
        <v>27</v>
      </c>
    </row>
    <row r="517" spans="1:24" hidden="1" x14ac:dyDescent="0.2">
      <c r="A517" t="s">
        <v>1035</v>
      </c>
      <c r="B517" t="s">
        <v>1035</v>
      </c>
      <c r="C517" t="s">
        <v>25</v>
      </c>
      <c r="D517" t="s">
        <v>26</v>
      </c>
      <c r="E517" t="s">
        <v>27</v>
      </c>
      <c r="F517" t="s">
        <v>1036</v>
      </c>
      <c r="G517" t="s">
        <v>28</v>
      </c>
      <c r="H517" t="s">
        <v>45</v>
      </c>
      <c r="I517" t="s">
        <v>1035</v>
      </c>
      <c r="J517" t="s">
        <v>43</v>
      </c>
      <c r="K517" t="s">
        <v>66</v>
      </c>
      <c r="L517" t="s">
        <v>26</v>
      </c>
      <c r="M517" t="s">
        <v>1035</v>
      </c>
      <c r="N517" t="s">
        <v>31</v>
      </c>
      <c r="O517" t="s">
        <v>28</v>
      </c>
      <c r="P517" t="s">
        <v>28</v>
      </c>
      <c r="Q517" t="s">
        <v>26</v>
      </c>
      <c r="R517" t="s">
        <v>27</v>
      </c>
      <c r="S517">
        <v>3</v>
      </c>
      <c r="T517">
        <v>2</v>
      </c>
      <c r="U517" t="s">
        <v>27</v>
      </c>
      <c r="V517" t="s">
        <v>27</v>
      </c>
      <c r="W517" t="s">
        <v>27</v>
      </c>
      <c r="X517" t="s">
        <v>27</v>
      </c>
    </row>
    <row r="518" spans="1:24" hidden="1" x14ac:dyDescent="0.2">
      <c r="A518" t="s">
        <v>1037</v>
      </c>
      <c r="B518" t="s">
        <v>1037</v>
      </c>
      <c r="C518" t="s">
        <v>25</v>
      </c>
      <c r="D518" t="s">
        <v>27</v>
      </c>
      <c r="E518" t="s">
        <v>27</v>
      </c>
      <c r="F518" t="s">
        <v>31</v>
      </c>
      <c r="G518" t="s">
        <v>31</v>
      </c>
      <c r="H518" t="s">
        <v>32</v>
      </c>
      <c r="I518" t="s">
        <v>1037</v>
      </c>
      <c r="J518" t="s">
        <v>1038</v>
      </c>
      <c r="K518" t="s">
        <v>29</v>
      </c>
      <c r="L518" t="s">
        <v>27</v>
      </c>
      <c r="M518" t="s">
        <v>1037</v>
      </c>
      <c r="N518" t="s">
        <v>31</v>
      </c>
      <c r="O518" t="s">
        <v>31</v>
      </c>
      <c r="P518" t="s">
        <v>31</v>
      </c>
      <c r="Q518" t="s">
        <v>26</v>
      </c>
      <c r="R518" t="s">
        <v>27</v>
      </c>
      <c r="S518">
        <v>1</v>
      </c>
      <c r="T518">
        <v>2</v>
      </c>
      <c r="U518" t="s">
        <v>27</v>
      </c>
      <c r="V518" t="s">
        <v>27</v>
      </c>
      <c r="W518" t="s">
        <v>27</v>
      </c>
      <c r="X518" t="s">
        <v>27</v>
      </c>
    </row>
    <row r="519" spans="1:24" x14ac:dyDescent="0.2">
      <c r="A519" t="s">
        <v>1039</v>
      </c>
      <c r="B519" t="s">
        <v>1039</v>
      </c>
      <c r="C519" t="s">
        <v>25</v>
      </c>
      <c r="D519" t="s">
        <v>26</v>
      </c>
      <c r="E519" t="s">
        <v>27</v>
      </c>
      <c r="F519" t="s">
        <v>1040</v>
      </c>
      <c r="G519" t="s">
        <v>31</v>
      </c>
      <c r="H519" t="s">
        <v>32</v>
      </c>
      <c r="I519" t="s">
        <v>1039</v>
      </c>
      <c r="J519" t="s">
        <v>1041</v>
      </c>
      <c r="K519" t="s">
        <v>29</v>
      </c>
      <c r="L519" t="s">
        <v>26</v>
      </c>
      <c r="M519" t="s">
        <v>1039</v>
      </c>
      <c r="N519" t="s">
        <v>31</v>
      </c>
      <c r="O519" t="s">
        <v>31</v>
      </c>
      <c r="P519" t="s">
        <v>31</v>
      </c>
      <c r="Q519" t="s">
        <v>26</v>
      </c>
      <c r="R519" t="s">
        <v>27</v>
      </c>
      <c r="S519">
        <v>1</v>
      </c>
      <c r="T519">
        <v>2</v>
      </c>
      <c r="U519" t="s">
        <v>27</v>
      </c>
      <c r="V519" t="s">
        <v>27</v>
      </c>
      <c r="W519" t="s">
        <v>27</v>
      </c>
      <c r="X519" t="s">
        <v>27</v>
      </c>
    </row>
    <row r="520" spans="1:24" x14ac:dyDescent="0.2">
      <c r="A520" t="s">
        <v>1042</v>
      </c>
      <c r="B520" t="s">
        <v>1042</v>
      </c>
      <c r="C520" t="s">
        <v>25</v>
      </c>
      <c r="D520" t="s">
        <v>26</v>
      </c>
      <c r="E520" t="s">
        <v>27</v>
      </c>
      <c r="F520" t="s">
        <v>1043</v>
      </c>
      <c r="G520" t="s">
        <v>31</v>
      </c>
      <c r="H520" t="s">
        <v>32</v>
      </c>
      <c r="I520" t="s">
        <v>1042</v>
      </c>
      <c r="J520" t="s">
        <v>548</v>
      </c>
      <c r="K520" t="s">
        <v>29</v>
      </c>
      <c r="L520" t="s">
        <v>26</v>
      </c>
      <c r="M520" t="s">
        <v>594</v>
      </c>
      <c r="N520" t="s">
        <v>31</v>
      </c>
      <c r="O520" t="s">
        <v>31</v>
      </c>
      <c r="P520" t="s">
        <v>31</v>
      </c>
      <c r="Q520" t="s">
        <v>26</v>
      </c>
      <c r="R520" t="s">
        <v>27</v>
      </c>
      <c r="S520">
        <v>1</v>
      </c>
      <c r="T520">
        <v>2</v>
      </c>
      <c r="U520" t="s">
        <v>27</v>
      </c>
      <c r="V520" t="s">
        <v>27</v>
      </c>
      <c r="W520" t="s">
        <v>27</v>
      </c>
      <c r="X520" t="s">
        <v>27</v>
      </c>
    </row>
    <row r="521" spans="1:24" x14ac:dyDescent="0.2">
      <c r="A521" t="s">
        <v>87</v>
      </c>
      <c r="B521" t="s">
        <v>87</v>
      </c>
      <c r="C521" t="s">
        <v>25</v>
      </c>
      <c r="D521" t="s">
        <v>26</v>
      </c>
      <c r="E521" t="s">
        <v>27</v>
      </c>
      <c r="F521" t="s">
        <v>28</v>
      </c>
      <c r="G521" t="s">
        <v>31</v>
      </c>
      <c r="H521" t="s">
        <v>32</v>
      </c>
      <c r="I521" t="s">
        <v>87</v>
      </c>
      <c r="J521" t="s">
        <v>86</v>
      </c>
      <c r="K521" t="s">
        <v>29</v>
      </c>
      <c r="L521" t="s">
        <v>27</v>
      </c>
      <c r="M521" t="s">
        <v>87</v>
      </c>
      <c r="N521" t="s">
        <v>31</v>
      </c>
      <c r="O521" t="s">
        <v>28</v>
      </c>
      <c r="P521" t="s">
        <v>28</v>
      </c>
      <c r="Q521" t="s">
        <v>26</v>
      </c>
      <c r="R521" t="s">
        <v>27</v>
      </c>
      <c r="S521">
        <v>1</v>
      </c>
      <c r="T521">
        <v>1</v>
      </c>
      <c r="U521" t="s">
        <v>26</v>
      </c>
      <c r="V521" t="s">
        <v>27</v>
      </c>
      <c r="W521" t="s">
        <v>27</v>
      </c>
      <c r="X521" t="s">
        <v>27</v>
      </c>
    </row>
    <row r="522" spans="1:24" x14ac:dyDescent="0.2">
      <c r="A522" t="s">
        <v>1044</v>
      </c>
      <c r="B522" t="s">
        <v>1044</v>
      </c>
      <c r="C522" t="s">
        <v>25</v>
      </c>
      <c r="D522" t="s">
        <v>26</v>
      </c>
      <c r="E522" t="s">
        <v>27</v>
      </c>
      <c r="F522" t="s">
        <v>28</v>
      </c>
      <c r="G522" t="s">
        <v>31</v>
      </c>
      <c r="H522" t="s">
        <v>32</v>
      </c>
      <c r="I522" t="s">
        <v>1044</v>
      </c>
      <c r="J522" t="s">
        <v>86</v>
      </c>
      <c r="K522" t="s">
        <v>29</v>
      </c>
      <c r="L522" t="s">
        <v>27</v>
      </c>
      <c r="M522" t="s">
        <v>87</v>
      </c>
      <c r="N522" t="s">
        <v>31</v>
      </c>
      <c r="O522" t="s">
        <v>28</v>
      </c>
      <c r="P522" t="s">
        <v>28</v>
      </c>
      <c r="Q522" t="s">
        <v>26</v>
      </c>
      <c r="R522" t="s">
        <v>27</v>
      </c>
      <c r="S522">
        <v>1</v>
      </c>
      <c r="T522">
        <v>1</v>
      </c>
      <c r="U522" t="s">
        <v>26</v>
      </c>
      <c r="V522" t="s">
        <v>27</v>
      </c>
      <c r="W522" t="s">
        <v>27</v>
      </c>
      <c r="X522" t="s">
        <v>27</v>
      </c>
    </row>
    <row r="523" spans="1:24" hidden="1" x14ac:dyDescent="0.2">
      <c r="A523" t="s">
        <v>1045</v>
      </c>
      <c r="B523" t="s">
        <v>1045</v>
      </c>
      <c r="C523" t="s">
        <v>25</v>
      </c>
      <c r="D523" t="s">
        <v>27</v>
      </c>
      <c r="E523" t="s">
        <v>27</v>
      </c>
      <c r="F523" t="s">
        <v>31</v>
      </c>
      <c r="G523" t="s">
        <v>31</v>
      </c>
      <c r="H523" t="s">
        <v>32</v>
      </c>
      <c r="I523" t="s">
        <v>1045</v>
      </c>
      <c r="J523" t="s">
        <v>214</v>
      </c>
      <c r="K523" t="s">
        <v>372</v>
      </c>
      <c r="L523" t="s">
        <v>27</v>
      </c>
      <c r="M523" t="s">
        <v>564</v>
      </c>
      <c r="N523" t="s">
        <v>31</v>
      </c>
      <c r="O523" t="s">
        <v>31</v>
      </c>
      <c r="P523" t="s">
        <v>31</v>
      </c>
      <c r="Q523" t="s">
        <v>26</v>
      </c>
      <c r="R523" t="s">
        <v>27</v>
      </c>
      <c r="S523">
        <v>9</v>
      </c>
      <c r="T523">
        <v>4</v>
      </c>
      <c r="U523" t="s">
        <v>27</v>
      </c>
      <c r="V523" t="s">
        <v>27</v>
      </c>
      <c r="W523" t="s">
        <v>27</v>
      </c>
      <c r="X523" t="s">
        <v>27</v>
      </c>
    </row>
    <row r="524" spans="1:24" x14ac:dyDescent="0.2">
      <c r="A524" t="s">
        <v>1046</v>
      </c>
      <c r="B524" t="s">
        <v>1046</v>
      </c>
      <c r="C524" t="s">
        <v>25</v>
      </c>
      <c r="D524" t="s">
        <v>26</v>
      </c>
      <c r="E524" t="s">
        <v>27</v>
      </c>
      <c r="F524" t="s">
        <v>31</v>
      </c>
      <c r="G524" t="s">
        <v>31</v>
      </c>
      <c r="H524" t="s">
        <v>32</v>
      </c>
      <c r="I524" t="s">
        <v>1046</v>
      </c>
      <c r="J524" t="s">
        <v>86</v>
      </c>
      <c r="K524" t="s">
        <v>29</v>
      </c>
      <c r="L524" t="s">
        <v>27</v>
      </c>
      <c r="M524" t="s">
        <v>87</v>
      </c>
      <c r="N524" t="s">
        <v>31</v>
      </c>
      <c r="O524" t="s">
        <v>31</v>
      </c>
      <c r="P524" t="s">
        <v>31</v>
      </c>
      <c r="Q524" t="s">
        <v>26</v>
      </c>
      <c r="R524" t="s">
        <v>27</v>
      </c>
      <c r="S524">
        <v>1</v>
      </c>
      <c r="T524">
        <v>1</v>
      </c>
      <c r="U524" t="s">
        <v>26</v>
      </c>
      <c r="V524" t="s">
        <v>27</v>
      </c>
      <c r="W524" t="s">
        <v>27</v>
      </c>
      <c r="X524" t="s">
        <v>26</v>
      </c>
    </row>
    <row r="525" spans="1:24" hidden="1" x14ac:dyDescent="0.2">
      <c r="A525" t="s">
        <v>1047</v>
      </c>
      <c r="B525" t="s">
        <v>1047</v>
      </c>
      <c r="C525" t="s">
        <v>155</v>
      </c>
      <c r="D525" t="s">
        <v>26</v>
      </c>
      <c r="E525" t="s">
        <v>27</v>
      </c>
      <c r="F525" t="s">
        <v>28</v>
      </c>
      <c r="G525" t="s">
        <v>31</v>
      </c>
      <c r="H525" t="s">
        <v>45</v>
      </c>
      <c r="I525" t="s">
        <v>1047</v>
      </c>
      <c r="J525" t="s">
        <v>43</v>
      </c>
      <c r="K525" t="s">
        <v>42</v>
      </c>
      <c r="L525" t="s">
        <v>27</v>
      </c>
      <c r="M525" t="s">
        <v>87</v>
      </c>
      <c r="N525" t="s">
        <v>31</v>
      </c>
      <c r="O525" t="s">
        <v>28</v>
      </c>
      <c r="P525" t="s">
        <v>28</v>
      </c>
      <c r="Q525" t="s">
        <v>26</v>
      </c>
      <c r="R525" t="s">
        <v>27</v>
      </c>
      <c r="S525">
        <v>2</v>
      </c>
      <c r="T525">
        <v>1</v>
      </c>
      <c r="U525" t="s">
        <v>26</v>
      </c>
      <c r="V525" t="s">
        <v>27</v>
      </c>
      <c r="W525" t="s">
        <v>27</v>
      </c>
      <c r="X525" t="s">
        <v>27</v>
      </c>
    </row>
    <row r="526" spans="1:24" hidden="1" x14ac:dyDescent="0.2">
      <c r="A526" t="s">
        <v>1048</v>
      </c>
      <c r="B526" t="s">
        <v>1048</v>
      </c>
      <c r="C526" t="s">
        <v>155</v>
      </c>
      <c r="D526" t="s">
        <v>26</v>
      </c>
      <c r="E526" t="s">
        <v>27</v>
      </c>
      <c r="F526" t="s">
        <v>28</v>
      </c>
      <c r="G526" t="s">
        <v>31</v>
      </c>
      <c r="H526" t="s">
        <v>45</v>
      </c>
      <c r="I526" t="s">
        <v>1048</v>
      </c>
      <c r="J526" t="s">
        <v>43</v>
      </c>
      <c r="K526" t="s">
        <v>42</v>
      </c>
      <c r="L526" t="s">
        <v>27</v>
      </c>
      <c r="M526" t="s">
        <v>87</v>
      </c>
      <c r="N526" t="s">
        <v>31</v>
      </c>
      <c r="O526" t="s">
        <v>28</v>
      </c>
      <c r="P526" t="s">
        <v>28</v>
      </c>
      <c r="Q526" t="s">
        <v>26</v>
      </c>
      <c r="R526" t="s">
        <v>27</v>
      </c>
      <c r="S526">
        <v>2</v>
      </c>
      <c r="T526">
        <v>1</v>
      </c>
      <c r="U526" t="s">
        <v>26</v>
      </c>
      <c r="V526" t="s">
        <v>27</v>
      </c>
      <c r="W526" t="s">
        <v>27</v>
      </c>
      <c r="X526" t="s">
        <v>27</v>
      </c>
    </row>
    <row r="527" spans="1:24" x14ac:dyDescent="0.2">
      <c r="A527" t="s">
        <v>1049</v>
      </c>
      <c r="B527" t="s">
        <v>1049</v>
      </c>
      <c r="C527" t="s">
        <v>25</v>
      </c>
      <c r="D527" t="s">
        <v>26</v>
      </c>
      <c r="E527" t="s">
        <v>27</v>
      </c>
      <c r="F527" t="s">
        <v>31</v>
      </c>
      <c r="G527" t="s">
        <v>31</v>
      </c>
      <c r="H527" t="s">
        <v>32</v>
      </c>
      <c r="I527" t="s">
        <v>1049</v>
      </c>
      <c r="J527" t="s">
        <v>438</v>
      </c>
      <c r="K527" t="s">
        <v>29</v>
      </c>
      <c r="L527" t="s">
        <v>27</v>
      </c>
      <c r="M527" t="s">
        <v>161</v>
      </c>
      <c r="N527" t="s">
        <v>31</v>
      </c>
      <c r="O527" t="s">
        <v>31</v>
      </c>
      <c r="P527" t="s">
        <v>31</v>
      </c>
      <c r="Q527" t="s">
        <v>26</v>
      </c>
      <c r="R527" t="s">
        <v>27</v>
      </c>
      <c r="S527">
        <v>1</v>
      </c>
      <c r="T527">
        <v>2</v>
      </c>
      <c r="U527" t="s">
        <v>26</v>
      </c>
      <c r="V527" t="s">
        <v>27</v>
      </c>
      <c r="W527" t="s">
        <v>27</v>
      </c>
      <c r="X527" t="s">
        <v>27</v>
      </c>
    </row>
    <row r="528" spans="1:24" x14ac:dyDescent="0.2">
      <c r="A528" t="s">
        <v>1050</v>
      </c>
      <c r="B528" t="s">
        <v>1050</v>
      </c>
      <c r="C528" t="s">
        <v>25</v>
      </c>
      <c r="D528" t="s">
        <v>26</v>
      </c>
      <c r="E528" t="s">
        <v>27</v>
      </c>
      <c r="F528" t="s">
        <v>1051</v>
      </c>
      <c r="G528" t="s">
        <v>28</v>
      </c>
      <c r="H528" t="s">
        <v>32</v>
      </c>
      <c r="I528" t="s">
        <v>1050</v>
      </c>
      <c r="J528" t="s">
        <v>127</v>
      </c>
      <c r="K528" t="s">
        <v>29</v>
      </c>
      <c r="L528" t="s">
        <v>26</v>
      </c>
      <c r="M528" t="s">
        <v>585</v>
      </c>
      <c r="N528" t="s">
        <v>31</v>
      </c>
      <c r="O528" t="s">
        <v>28</v>
      </c>
      <c r="P528" t="s">
        <v>28</v>
      </c>
      <c r="Q528" t="s">
        <v>26</v>
      </c>
      <c r="R528" t="s">
        <v>27</v>
      </c>
      <c r="S528">
        <v>1</v>
      </c>
      <c r="T528">
        <v>2</v>
      </c>
      <c r="U528" t="s">
        <v>27</v>
      </c>
      <c r="V528" t="s">
        <v>27</v>
      </c>
      <c r="W528" t="s">
        <v>27</v>
      </c>
      <c r="X528" t="s">
        <v>27</v>
      </c>
    </row>
    <row r="529" spans="1:24" hidden="1" x14ac:dyDescent="0.2">
      <c r="A529" t="s">
        <v>1052</v>
      </c>
      <c r="B529" t="s">
        <v>1052</v>
      </c>
      <c r="C529" t="s">
        <v>25</v>
      </c>
      <c r="D529" t="s">
        <v>26</v>
      </c>
      <c r="E529" t="s">
        <v>27</v>
      </c>
      <c r="F529" t="s">
        <v>31</v>
      </c>
      <c r="G529" t="s">
        <v>31</v>
      </c>
      <c r="H529" t="s">
        <v>45</v>
      </c>
      <c r="I529" t="s">
        <v>1052</v>
      </c>
      <c r="J529" t="s">
        <v>43</v>
      </c>
      <c r="K529" t="s">
        <v>134</v>
      </c>
      <c r="L529" t="s">
        <v>27</v>
      </c>
      <c r="M529" t="s">
        <v>1052</v>
      </c>
      <c r="N529" t="s">
        <v>31</v>
      </c>
      <c r="O529" t="s">
        <v>31</v>
      </c>
      <c r="P529" t="s">
        <v>31</v>
      </c>
      <c r="Q529" t="s">
        <v>26</v>
      </c>
      <c r="R529" t="s">
        <v>27</v>
      </c>
      <c r="S529">
        <v>2</v>
      </c>
      <c r="T529">
        <v>2</v>
      </c>
      <c r="U529" t="s">
        <v>26</v>
      </c>
      <c r="V529" t="s">
        <v>27</v>
      </c>
      <c r="W529" t="s">
        <v>27</v>
      </c>
      <c r="X529" t="s">
        <v>27</v>
      </c>
    </row>
    <row r="530" spans="1:24" x14ac:dyDescent="0.2">
      <c r="A530" t="s">
        <v>1053</v>
      </c>
      <c r="B530" t="s">
        <v>1053</v>
      </c>
      <c r="C530" t="s">
        <v>25</v>
      </c>
      <c r="D530" t="s">
        <v>26</v>
      </c>
      <c r="E530" t="s">
        <v>27</v>
      </c>
      <c r="F530" t="s">
        <v>1054</v>
      </c>
      <c r="G530" t="s">
        <v>31</v>
      </c>
      <c r="H530" t="s">
        <v>32</v>
      </c>
      <c r="I530" t="s">
        <v>1053</v>
      </c>
      <c r="J530" t="s">
        <v>127</v>
      </c>
      <c r="K530" t="s">
        <v>29</v>
      </c>
      <c r="L530" t="s">
        <v>26</v>
      </c>
      <c r="M530" t="s">
        <v>1052</v>
      </c>
      <c r="N530" t="s">
        <v>31</v>
      </c>
      <c r="O530" t="s">
        <v>31</v>
      </c>
      <c r="P530" t="s">
        <v>31</v>
      </c>
      <c r="Q530" t="s">
        <v>26</v>
      </c>
      <c r="R530" t="s">
        <v>27</v>
      </c>
      <c r="S530">
        <v>1</v>
      </c>
      <c r="T530">
        <v>2</v>
      </c>
      <c r="U530" t="s">
        <v>26</v>
      </c>
      <c r="V530" t="s">
        <v>27</v>
      </c>
      <c r="W530" t="s">
        <v>27</v>
      </c>
      <c r="X530" t="s">
        <v>27</v>
      </c>
    </row>
    <row r="531" spans="1:24" hidden="1" x14ac:dyDescent="0.2">
      <c r="A531" t="s">
        <v>1055</v>
      </c>
      <c r="B531" t="s">
        <v>1055</v>
      </c>
      <c r="C531" t="s">
        <v>25</v>
      </c>
      <c r="D531" t="s">
        <v>26</v>
      </c>
      <c r="E531" t="s">
        <v>27</v>
      </c>
      <c r="F531" t="s">
        <v>31</v>
      </c>
      <c r="G531" t="s">
        <v>31</v>
      </c>
      <c r="H531" t="s">
        <v>45</v>
      </c>
      <c r="I531" t="s">
        <v>1055</v>
      </c>
      <c r="J531" t="s">
        <v>43</v>
      </c>
      <c r="K531" t="s">
        <v>134</v>
      </c>
      <c r="L531" t="s">
        <v>27</v>
      </c>
      <c r="M531" t="s">
        <v>1052</v>
      </c>
      <c r="N531" t="s">
        <v>31</v>
      </c>
      <c r="O531" t="s">
        <v>31</v>
      </c>
      <c r="P531" t="s">
        <v>31</v>
      </c>
      <c r="Q531" t="s">
        <v>26</v>
      </c>
      <c r="R531" t="s">
        <v>27</v>
      </c>
      <c r="S531">
        <v>2</v>
      </c>
      <c r="T531">
        <v>2</v>
      </c>
      <c r="U531" t="s">
        <v>26</v>
      </c>
      <c r="V531" t="s">
        <v>27</v>
      </c>
      <c r="W531" t="s">
        <v>27</v>
      </c>
      <c r="X531" t="s">
        <v>27</v>
      </c>
    </row>
    <row r="532" spans="1:24" x14ac:dyDescent="0.2">
      <c r="A532" t="s">
        <v>1056</v>
      </c>
      <c r="B532" t="s">
        <v>1056</v>
      </c>
      <c r="C532" t="s">
        <v>25</v>
      </c>
      <c r="D532" t="s">
        <v>26</v>
      </c>
      <c r="E532" t="s">
        <v>27</v>
      </c>
      <c r="F532" t="s">
        <v>28</v>
      </c>
      <c r="G532" t="s">
        <v>28</v>
      </c>
      <c r="H532" t="s">
        <v>32</v>
      </c>
      <c r="I532" t="s">
        <v>1056</v>
      </c>
      <c r="J532" t="s">
        <v>86</v>
      </c>
      <c r="K532" t="s">
        <v>29</v>
      </c>
      <c r="L532" t="s">
        <v>27</v>
      </c>
      <c r="M532" t="s">
        <v>87</v>
      </c>
      <c r="N532" t="s">
        <v>31</v>
      </c>
      <c r="O532" t="s">
        <v>28</v>
      </c>
      <c r="P532" t="s">
        <v>28</v>
      </c>
      <c r="Q532" t="s">
        <v>26</v>
      </c>
      <c r="R532" t="s">
        <v>27</v>
      </c>
      <c r="S532">
        <v>1</v>
      </c>
      <c r="T532">
        <v>1</v>
      </c>
      <c r="U532" t="s">
        <v>26</v>
      </c>
      <c r="V532" t="s">
        <v>27</v>
      </c>
      <c r="W532" t="s">
        <v>27</v>
      </c>
      <c r="X532" t="s">
        <v>27</v>
      </c>
    </row>
    <row r="533" spans="1:24" x14ac:dyDescent="0.2">
      <c r="A533" t="s">
        <v>1057</v>
      </c>
      <c r="B533" t="s">
        <v>1057</v>
      </c>
      <c r="C533" t="s">
        <v>25</v>
      </c>
      <c r="D533" t="s">
        <v>26</v>
      </c>
      <c r="E533" t="s">
        <v>27</v>
      </c>
      <c r="F533" t="s">
        <v>28</v>
      </c>
      <c r="G533" t="s">
        <v>28</v>
      </c>
      <c r="H533" t="s">
        <v>32</v>
      </c>
      <c r="I533" t="s">
        <v>1057</v>
      </c>
      <c r="J533" t="s">
        <v>86</v>
      </c>
      <c r="K533" t="s">
        <v>29</v>
      </c>
      <c r="L533" t="s">
        <v>27</v>
      </c>
      <c r="M533" t="s">
        <v>87</v>
      </c>
      <c r="N533" t="s">
        <v>31</v>
      </c>
      <c r="O533" t="s">
        <v>28</v>
      </c>
      <c r="P533" t="s">
        <v>28</v>
      </c>
      <c r="Q533" t="s">
        <v>26</v>
      </c>
      <c r="R533" t="s">
        <v>27</v>
      </c>
      <c r="S533">
        <v>1</v>
      </c>
      <c r="T533">
        <v>1</v>
      </c>
      <c r="U533" t="s">
        <v>26</v>
      </c>
      <c r="V533" t="s">
        <v>27</v>
      </c>
      <c r="W533" t="s">
        <v>27</v>
      </c>
      <c r="X533" t="s">
        <v>27</v>
      </c>
    </row>
    <row r="534" spans="1:24" x14ac:dyDescent="0.2">
      <c r="A534" t="s">
        <v>1058</v>
      </c>
      <c r="B534" t="s">
        <v>1058</v>
      </c>
      <c r="C534" t="s">
        <v>25</v>
      </c>
      <c r="D534" t="s">
        <v>26</v>
      </c>
      <c r="E534" t="s">
        <v>27</v>
      </c>
      <c r="F534" t="s">
        <v>28</v>
      </c>
      <c r="G534" t="s">
        <v>28</v>
      </c>
      <c r="H534" t="s">
        <v>32</v>
      </c>
      <c r="I534" t="s">
        <v>1058</v>
      </c>
      <c r="J534" t="s">
        <v>86</v>
      </c>
      <c r="K534" t="s">
        <v>29</v>
      </c>
      <c r="L534" t="s">
        <v>27</v>
      </c>
      <c r="M534" t="s">
        <v>87</v>
      </c>
      <c r="N534" t="s">
        <v>31</v>
      </c>
      <c r="O534" t="s">
        <v>28</v>
      </c>
      <c r="P534" t="s">
        <v>28</v>
      </c>
      <c r="Q534" t="s">
        <v>26</v>
      </c>
      <c r="R534" t="s">
        <v>27</v>
      </c>
      <c r="S534">
        <v>1</v>
      </c>
      <c r="T534">
        <v>1</v>
      </c>
      <c r="U534" t="s">
        <v>26</v>
      </c>
      <c r="V534" t="s">
        <v>27</v>
      </c>
      <c r="W534" t="s">
        <v>27</v>
      </c>
      <c r="X534" t="s">
        <v>27</v>
      </c>
    </row>
    <row r="535" spans="1:24" x14ac:dyDescent="0.2">
      <c r="A535" t="s">
        <v>1059</v>
      </c>
      <c r="B535" t="s">
        <v>1059</v>
      </c>
      <c r="C535" t="s">
        <v>25</v>
      </c>
      <c r="D535" t="s">
        <v>26</v>
      </c>
      <c r="E535" t="s">
        <v>27</v>
      </c>
      <c r="F535" t="s">
        <v>28</v>
      </c>
      <c r="G535" t="s">
        <v>28</v>
      </c>
      <c r="H535" t="s">
        <v>32</v>
      </c>
      <c r="I535" t="s">
        <v>1059</v>
      </c>
      <c r="J535" t="s">
        <v>86</v>
      </c>
      <c r="K535" t="s">
        <v>29</v>
      </c>
      <c r="L535" t="s">
        <v>27</v>
      </c>
      <c r="M535" t="s">
        <v>87</v>
      </c>
      <c r="N535" t="s">
        <v>31</v>
      </c>
      <c r="O535" t="s">
        <v>28</v>
      </c>
      <c r="P535" t="s">
        <v>28</v>
      </c>
      <c r="Q535" t="s">
        <v>26</v>
      </c>
      <c r="R535" t="s">
        <v>27</v>
      </c>
      <c r="S535">
        <v>1</v>
      </c>
      <c r="T535">
        <v>1</v>
      </c>
      <c r="U535" t="s">
        <v>26</v>
      </c>
      <c r="V535" t="s">
        <v>27</v>
      </c>
      <c r="W535" t="s">
        <v>27</v>
      </c>
      <c r="X535" t="s">
        <v>27</v>
      </c>
    </row>
    <row r="536" spans="1:24" x14ac:dyDescent="0.2">
      <c r="A536" t="s">
        <v>1060</v>
      </c>
      <c r="B536" t="s">
        <v>1060</v>
      </c>
      <c r="C536" t="s">
        <v>25</v>
      </c>
      <c r="D536" t="s">
        <v>26</v>
      </c>
      <c r="E536" t="s">
        <v>27</v>
      </c>
      <c r="F536" t="s">
        <v>31</v>
      </c>
      <c r="G536" t="s">
        <v>31</v>
      </c>
      <c r="H536" t="s">
        <v>32</v>
      </c>
      <c r="I536" t="s">
        <v>1060</v>
      </c>
      <c r="J536" t="s">
        <v>86</v>
      </c>
      <c r="K536" t="s">
        <v>29</v>
      </c>
      <c r="L536" t="s">
        <v>27</v>
      </c>
      <c r="M536" t="s">
        <v>87</v>
      </c>
      <c r="N536" t="s">
        <v>31</v>
      </c>
      <c r="O536" t="s">
        <v>31</v>
      </c>
      <c r="P536" t="s">
        <v>31</v>
      </c>
      <c r="Q536" t="s">
        <v>26</v>
      </c>
      <c r="R536" t="s">
        <v>27</v>
      </c>
      <c r="S536">
        <v>1</v>
      </c>
      <c r="T536">
        <v>1</v>
      </c>
      <c r="U536" t="s">
        <v>27</v>
      </c>
      <c r="V536" t="s">
        <v>26</v>
      </c>
      <c r="W536" t="s">
        <v>27</v>
      </c>
      <c r="X536" t="s">
        <v>27</v>
      </c>
    </row>
    <row r="537" spans="1:24" hidden="1" x14ac:dyDescent="0.2">
      <c r="A537" t="s">
        <v>1061</v>
      </c>
      <c r="B537" t="s">
        <v>1061</v>
      </c>
      <c r="C537" t="s">
        <v>25</v>
      </c>
      <c r="D537" t="s">
        <v>27</v>
      </c>
      <c r="E537" t="s">
        <v>27</v>
      </c>
      <c r="F537" t="s">
        <v>1062</v>
      </c>
      <c r="G537" t="s">
        <v>1061</v>
      </c>
      <c r="H537" t="s">
        <v>1065</v>
      </c>
      <c r="I537" t="s">
        <v>328</v>
      </c>
      <c r="J537" t="s">
        <v>1064</v>
      </c>
      <c r="K537" t="s">
        <v>1063</v>
      </c>
      <c r="L537" t="s">
        <v>26</v>
      </c>
      <c r="M537" t="s">
        <v>1061</v>
      </c>
      <c r="N537" t="s">
        <v>31</v>
      </c>
      <c r="O537" t="s">
        <v>31</v>
      </c>
      <c r="P537" t="s">
        <v>31</v>
      </c>
      <c r="Q537" t="s">
        <v>26</v>
      </c>
      <c r="R537" t="s">
        <v>27</v>
      </c>
      <c r="S537">
        <v>4</v>
      </c>
      <c r="T537">
        <v>2</v>
      </c>
      <c r="U537" t="s">
        <v>27</v>
      </c>
      <c r="V537" t="s">
        <v>27</v>
      </c>
      <c r="W537" t="s">
        <v>27</v>
      </c>
      <c r="X537" t="s">
        <v>27</v>
      </c>
    </row>
    <row r="538" spans="1:24" x14ac:dyDescent="0.2">
      <c r="A538" t="s">
        <v>1066</v>
      </c>
      <c r="B538" t="s">
        <v>1066</v>
      </c>
      <c r="C538" t="s">
        <v>25</v>
      </c>
      <c r="D538" t="s">
        <v>26</v>
      </c>
      <c r="E538" t="s">
        <v>27</v>
      </c>
      <c r="F538" t="s">
        <v>28</v>
      </c>
      <c r="G538" t="s">
        <v>28</v>
      </c>
      <c r="H538" t="s">
        <v>32</v>
      </c>
      <c r="I538" t="s">
        <v>1066</v>
      </c>
      <c r="J538" t="s">
        <v>86</v>
      </c>
      <c r="K538" t="s">
        <v>29</v>
      </c>
      <c r="L538" t="s">
        <v>27</v>
      </c>
      <c r="M538" t="s">
        <v>87</v>
      </c>
      <c r="N538" t="s">
        <v>31</v>
      </c>
      <c r="O538" t="s">
        <v>28</v>
      </c>
      <c r="P538" t="s">
        <v>28</v>
      </c>
      <c r="Q538" t="s">
        <v>26</v>
      </c>
      <c r="R538" t="s">
        <v>27</v>
      </c>
      <c r="S538">
        <v>1</v>
      </c>
      <c r="T538">
        <v>1</v>
      </c>
      <c r="U538" t="s">
        <v>26</v>
      </c>
      <c r="V538" t="s">
        <v>27</v>
      </c>
      <c r="W538" t="s">
        <v>27</v>
      </c>
      <c r="X538" t="s">
        <v>27</v>
      </c>
    </row>
    <row r="539" spans="1:24" x14ac:dyDescent="0.2">
      <c r="A539" t="s">
        <v>1067</v>
      </c>
      <c r="B539" t="s">
        <v>1067</v>
      </c>
      <c r="C539" t="s">
        <v>25</v>
      </c>
      <c r="D539" t="s">
        <v>26</v>
      </c>
      <c r="E539" t="s">
        <v>27</v>
      </c>
      <c r="F539" t="s">
        <v>28</v>
      </c>
      <c r="G539" t="s">
        <v>28</v>
      </c>
      <c r="H539" t="s">
        <v>32</v>
      </c>
      <c r="I539" t="s">
        <v>1067</v>
      </c>
      <c r="J539" t="s">
        <v>86</v>
      </c>
      <c r="K539" t="s">
        <v>29</v>
      </c>
      <c r="L539" t="s">
        <v>27</v>
      </c>
      <c r="M539" t="s">
        <v>87</v>
      </c>
      <c r="N539" t="s">
        <v>31</v>
      </c>
      <c r="O539" t="s">
        <v>28</v>
      </c>
      <c r="P539" t="s">
        <v>28</v>
      </c>
      <c r="Q539" t="s">
        <v>26</v>
      </c>
      <c r="R539" t="s">
        <v>27</v>
      </c>
      <c r="S539">
        <v>1</v>
      </c>
      <c r="T539">
        <v>1</v>
      </c>
      <c r="U539" t="s">
        <v>26</v>
      </c>
      <c r="V539" t="s">
        <v>27</v>
      </c>
      <c r="W539" t="s">
        <v>27</v>
      </c>
      <c r="X539" t="s">
        <v>27</v>
      </c>
    </row>
    <row r="540" spans="1:24" x14ac:dyDescent="0.2">
      <c r="A540" t="s">
        <v>1068</v>
      </c>
      <c r="B540" t="s">
        <v>1068</v>
      </c>
      <c r="C540" t="s">
        <v>25</v>
      </c>
      <c r="D540" t="s">
        <v>26</v>
      </c>
      <c r="E540" t="s">
        <v>27</v>
      </c>
      <c r="F540" t="s">
        <v>28</v>
      </c>
      <c r="G540" t="s">
        <v>28</v>
      </c>
      <c r="H540" t="s">
        <v>32</v>
      </c>
      <c r="I540" t="s">
        <v>1068</v>
      </c>
      <c r="J540" t="s">
        <v>86</v>
      </c>
      <c r="K540" t="s">
        <v>29</v>
      </c>
      <c r="L540" t="s">
        <v>27</v>
      </c>
      <c r="M540" t="s">
        <v>87</v>
      </c>
      <c r="N540" t="s">
        <v>31</v>
      </c>
      <c r="O540" t="s">
        <v>28</v>
      </c>
      <c r="P540" t="s">
        <v>28</v>
      </c>
      <c r="Q540" t="s">
        <v>26</v>
      </c>
      <c r="R540" t="s">
        <v>27</v>
      </c>
      <c r="S540">
        <v>1</v>
      </c>
      <c r="T540">
        <v>1</v>
      </c>
      <c r="U540" t="s">
        <v>26</v>
      </c>
      <c r="V540" t="s">
        <v>27</v>
      </c>
      <c r="W540" t="s">
        <v>27</v>
      </c>
      <c r="X540" t="s">
        <v>27</v>
      </c>
    </row>
    <row r="541" spans="1:24" hidden="1" x14ac:dyDescent="0.2">
      <c r="A541" t="s">
        <v>1069</v>
      </c>
      <c r="B541" t="s">
        <v>1069</v>
      </c>
      <c r="C541" t="s">
        <v>25</v>
      </c>
      <c r="D541" t="s">
        <v>27</v>
      </c>
      <c r="E541" t="s">
        <v>27</v>
      </c>
      <c r="F541" t="s">
        <v>1070</v>
      </c>
      <c r="G541" t="s">
        <v>1071</v>
      </c>
      <c r="H541" t="s">
        <v>32</v>
      </c>
      <c r="I541" t="s">
        <v>1069</v>
      </c>
      <c r="J541" t="s">
        <v>291</v>
      </c>
      <c r="K541" t="s">
        <v>29</v>
      </c>
      <c r="L541" t="s">
        <v>26</v>
      </c>
      <c r="M541" t="s">
        <v>1072</v>
      </c>
      <c r="N541" t="s">
        <v>31</v>
      </c>
      <c r="O541" t="s">
        <v>31</v>
      </c>
      <c r="P541" t="s">
        <v>31</v>
      </c>
      <c r="Q541" t="s">
        <v>26</v>
      </c>
      <c r="R541" t="s">
        <v>27</v>
      </c>
      <c r="S541">
        <v>1</v>
      </c>
      <c r="T541">
        <v>1</v>
      </c>
      <c r="U541" t="s">
        <v>27</v>
      </c>
      <c r="V541" t="s">
        <v>27</v>
      </c>
      <c r="W541" t="s">
        <v>27</v>
      </c>
      <c r="X541" t="s">
        <v>27</v>
      </c>
    </row>
    <row r="542" spans="1:24" x14ac:dyDescent="0.2">
      <c r="A542" t="s">
        <v>1073</v>
      </c>
      <c r="B542" t="s">
        <v>1073</v>
      </c>
      <c r="C542" t="s">
        <v>25</v>
      </c>
      <c r="D542" t="s">
        <v>26</v>
      </c>
      <c r="E542" t="s">
        <v>27</v>
      </c>
      <c r="F542" t="s">
        <v>28</v>
      </c>
      <c r="G542" t="s">
        <v>28</v>
      </c>
      <c r="H542" t="s">
        <v>32</v>
      </c>
      <c r="I542" t="s">
        <v>1073</v>
      </c>
      <c r="J542" t="s">
        <v>86</v>
      </c>
      <c r="K542" t="s">
        <v>29</v>
      </c>
      <c r="L542" t="s">
        <v>27</v>
      </c>
      <c r="M542" t="s">
        <v>87</v>
      </c>
      <c r="N542" t="s">
        <v>31</v>
      </c>
      <c r="O542" t="s">
        <v>28</v>
      </c>
      <c r="P542" t="s">
        <v>28</v>
      </c>
      <c r="Q542" t="s">
        <v>26</v>
      </c>
      <c r="R542" t="s">
        <v>27</v>
      </c>
      <c r="S542">
        <v>1</v>
      </c>
      <c r="T542">
        <v>1</v>
      </c>
      <c r="U542" t="s">
        <v>26</v>
      </c>
      <c r="V542" t="s">
        <v>27</v>
      </c>
      <c r="W542" t="s">
        <v>27</v>
      </c>
      <c r="X542" t="s">
        <v>27</v>
      </c>
    </row>
    <row r="543" spans="1:24" x14ac:dyDescent="0.2">
      <c r="A543" t="s">
        <v>1074</v>
      </c>
      <c r="B543" t="s">
        <v>1074</v>
      </c>
      <c r="C543" t="s">
        <v>25</v>
      </c>
      <c r="D543" t="s">
        <v>26</v>
      </c>
      <c r="E543" t="s">
        <v>27</v>
      </c>
      <c r="F543" t="s">
        <v>28</v>
      </c>
      <c r="G543" t="s">
        <v>28</v>
      </c>
      <c r="H543" t="s">
        <v>32</v>
      </c>
      <c r="I543" t="s">
        <v>1074</v>
      </c>
      <c r="J543" t="s">
        <v>86</v>
      </c>
      <c r="K543" t="s">
        <v>29</v>
      </c>
      <c r="L543" t="s">
        <v>27</v>
      </c>
      <c r="M543" t="s">
        <v>87</v>
      </c>
      <c r="N543" t="s">
        <v>31</v>
      </c>
      <c r="O543" t="s">
        <v>28</v>
      </c>
      <c r="P543" t="s">
        <v>28</v>
      </c>
      <c r="Q543" t="s">
        <v>26</v>
      </c>
      <c r="R543" t="s">
        <v>27</v>
      </c>
      <c r="S543">
        <v>1</v>
      </c>
      <c r="T543">
        <v>1</v>
      </c>
      <c r="U543" t="s">
        <v>26</v>
      </c>
      <c r="V543" t="s">
        <v>27</v>
      </c>
      <c r="W543" t="s">
        <v>27</v>
      </c>
      <c r="X543" t="s">
        <v>27</v>
      </c>
    </row>
    <row r="544" spans="1:24" x14ac:dyDescent="0.2">
      <c r="A544" t="s">
        <v>1075</v>
      </c>
      <c r="B544" t="s">
        <v>1075</v>
      </c>
      <c r="C544" t="s">
        <v>25</v>
      </c>
      <c r="D544" t="s">
        <v>26</v>
      </c>
      <c r="E544" t="s">
        <v>27</v>
      </c>
      <c r="F544" t="s">
        <v>28</v>
      </c>
      <c r="G544" t="s">
        <v>28</v>
      </c>
      <c r="H544" t="s">
        <v>32</v>
      </c>
      <c r="I544" t="s">
        <v>1075</v>
      </c>
      <c r="J544" t="s">
        <v>86</v>
      </c>
      <c r="K544" t="s">
        <v>29</v>
      </c>
      <c r="L544" t="s">
        <v>27</v>
      </c>
      <c r="M544" t="s">
        <v>87</v>
      </c>
      <c r="N544" t="s">
        <v>31</v>
      </c>
      <c r="O544" t="s">
        <v>28</v>
      </c>
      <c r="P544" t="s">
        <v>28</v>
      </c>
      <c r="Q544" t="s">
        <v>26</v>
      </c>
      <c r="R544" t="s">
        <v>27</v>
      </c>
      <c r="S544">
        <v>1</v>
      </c>
      <c r="T544">
        <v>1</v>
      </c>
      <c r="U544" t="s">
        <v>26</v>
      </c>
      <c r="V544" t="s">
        <v>27</v>
      </c>
      <c r="W544" t="s">
        <v>27</v>
      </c>
      <c r="X544" t="s">
        <v>27</v>
      </c>
    </row>
    <row r="545" spans="1:24" hidden="1" x14ac:dyDescent="0.2">
      <c r="A545" t="s">
        <v>1076</v>
      </c>
      <c r="B545" t="s">
        <v>1076</v>
      </c>
      <c r="C545" t="s">
        <v>25</v>
      </c>
      <c r="D545" t="s">
        <v>26</v>
      </c>
      <c r="E545" t="s">
        <v>27</v>
      </c>
      <c r="F545" t="s">
        <v>28</v>
      </c>
      <c r="G545" t="s">
        <v>28</v>
      </c>
      <c r="H545" t="s">
        <v>45</v>
      </c>
      <c r="I545" t="s">
        <v>1076</v>
      </c>
      <c r="J545" t="s">
        <v>43</v>
      </c>
      <c r="K545" t="s">
        <v>66</v>
      </c>
      <c r="L545" t="s">
        <v>27</v>
      </c>
      <c r="M545" t="s">
        <v>1076</v>
      </c>
      <c r="N545" t="s">
        <v>31</v>
      </c>
      <c r="O545" t="s">
        <v>28</v>
      </c>
      <c r="P545" t="s">
        <v>28</v>
      </c>
      <c r="Q545" t="s">
        <v>26</v>
      </c>
      <c r="R545" t="s">
        <v>27</v>
      </c>
      <c r="S545">
        <v>3</v>
      </c>
      <c r="T545">
        <v>2</v>
      </c>
      <c r="U545" t="s">
        <v>26</v>
      </c>
      <c r="V545" t="s">
        <v>27</v>
      </c>
      <c r="W545" t="s">
        <v>27</v>
      </c>
      <c r="X545" t="s">
        <v>27</v>
      </c>
    </row>
    <row r="546" spans="1:24" x14ac:dyDescent="0.2">
      <c r="A546" t="s">
        <v>1077</v>
      </c>
      <c r="B546" t="s">
        <v>1077</v>
      </c>
      <c r="C546" t="s">
        <v>25</v>
      </c>
      <c r="D546" t="s">
        <v>26</v>
      </c>
      <c r="E546" t="s">
        <v>27</v>
      </c>
      <c r="F546" t="s">
        <v>1078</v>
      </c>
      <c r="G546" t="s">
        <v>28</v>
      </c>
      <c r="H546" t="s">
        <v>32</v>
      </c>
      <c r="I546" t="s">
        <v>1077</v>
      </c>
      <c r="J546" t="s">
        <v>127</v>
      </c>
      <c r="K546" t="s">
        <v>29</v>
      </c>
      <c r="L546" t="s">
        <v>26</v>
      </c>
      <c r="M546" t="s">
        <v>1076</v>
      </c>
      <c r="N546" t="s">
        <v>31</v>
      </c>
      <c r="O546" t="s">
        <v>28</v>
      </c>
      <c r="P546" t="s">
        <v>28</v>
      </c>
      <c r="Q546" t="s">
        <v>26</v>
      </c>
      <c r="R546" t="s">
        <v>27</v>
      </c>
      <c r="S546">
        <v>1</v>
      </c>
      <c r="T546">
        <v>2</v>
      </c>
      <c r="U546" t="s">
        <v>26</v>
      </c>
      <c r="V546" t="s">
        <v>27</v>
      </c>
      <c r="W546" t="s">
        <v>27</v>
      </c>
      <c r="X546" t="s">
        <v>27</v>
      </c>
    </row>
    <row r="547" spans="1:24" hidden="1" x14ac:dyDescent="0.2">
      <c r="A547" t="s">
        <v>1079</v>
      </c>
      <c r="B547" t="s">
        <v>1079</v>
      </c>
      <c r="C547" t="s">
        <v>25</v>
      </c>
      <c r="D547" t="s">
        <v>26</v>
      </c>
      <c r="E547" t="s">
        <v>27</v>
      </c>
      <c r="F547" t="s">
        <v>28</v>
      </c>
      <c r="G547" t="s">
        <v>28</v>
      </c>
      <c r="H547" t="s">
        <v>45</v>
      </c>
      <c r="I547" t="s">
        <v>1079</v>
      </c>
      <c r="J547" t="s">
        <v>43</v>
      </c>
      <c r="K547" t="s">
        <v>66</v>
      </c>
      <c r="L547" t="s">
        <v>27</v>
      </c>
      <c r="M547" t="s">
        <v>1079</v>
      </c>
      <c r="N547" t="s">
        <v>31</v>
      </c>
      <c r="O547" t="s">
        <v>28</v>
      </c>
      <c r="P547" t="s">
        <v>28</v>
      </c>
      <c r="Q547" t="s">
        <v>26</v>
      </c>
      <c r="R547" t="s">
        <v>27</v>
      </c>
      <c r="S547">
        <v>3</v>
      </c>
      <c r="T547">
        <v>2</v>
      </c>
      <c r="U547" t="s">
        <v>26</v>
      </c>
      <c r="V547" t="s">
        <v>27</v>
      </c>
      <c r="W547" t="s">
        <v>27</v>
      </c>
      <c r="X547" t="s">
        <v>27</v>
      </c>
    </row>
    <row r="548" spans="1:24" x14ac:dyDescent="0.2">
      <c r="A548" t="s">
        <v>1080</v>
      </c>
      <c r="B548" t="s">
        <v>1080</v>
      </c>
      <c r="C548" t="s">
        <v>25</v>
      </c>
      <c r="D548" t="s">
        <v>26</v>
      </c>
      <c r="E548" t="s">
        <v>27</v>
      </c>
      <c r="F548" t="s">
        <v>1081</v>
      </c>
      <c r="G548" t="s">
        <v>28</v>
      </c>
      <c r="H548" t="s">
        <v>32</v>
      </c>
      <c r="I548" t="s">
        <v>1080</v>
      </c>
      <c r="J548" t="s">
        <v>127</v>
      </c>
      <c r="K548" t="s">
        <v>29</v>
      </c>
      <c r="L548" t="s">
        <v>26</v>
      </c>
      <c r="M548" t="s">
        <v>1079</v>
      </c>
      <c r="N548" t="s">
        <v>31</v>
      </c>
      <c r="O548" t="s">
        <v>28</v>
      </c>
      <c r="P548" t="s">
        <v>1082</v>
      </c>
      <c r="Q548" t="s">
        <v>26</v>
      </c>
      <c r="R548" t="s">
        <v>27</v>
      </c>
      <c r="S548">
        <v>1</v>
      </c>
      <c r="T548">
        <v>2</v>
      </c>
      <c r="U548" t="s">
        <v>26</v>
      </c>
      <c r="V548" t="s">
        <v>27</v>
      </c>
      <c r="W548" t="s">
        <v>27</v>
      </c>
      <c r="X548" t="s">
        <v>27</v>
      </c>
    </row>
    <row r="549" spans="1:24" x14ac:dyDescent="0.2">
      <c r="A549" t="s">
        <v>1083</v>
      </c>
      <c r="B549" t="s">
        <v>1083</v>
      </c>
      <c r="C549" t="s">
        <v>25</v>
      </c>
      <c r="D549" t="s">
        <v>26</v>
      </c>
      <c r="E549" t="s">
        <v>27</v>
      </c>
      <c r="F549" t="s">
        <v>31</v>
      </c>
      <c r="G549" t="s">
        <v>28</v>
      </c>
      <c r="H549" t="s">
        <v>32</v>
      </c>
      <c r="I549" t="s">
        <v>1083</v>
      </c>
      <c r="J549" t="s">
        <v>545</v>
      </c>
      <c r="K549" t="s">
        <v>29</v>
      </c>
      <c r="L549" t="s">
        <v>27</v>
      </c>
      <c r="M549" t="s">
        <v>1083</v>
      </c>
      <c r="N549" t="s">
        <v>31</v>
      </c>
      <c r="O549" t="s">
        <v>28</v>
      </c>
      <c r="P549" t="s">
        <v>28</v>
      </c>
      <c r="Q549" t="s">
        <v>26</v>
      </c>
      <c r="R549" t="s">
        <v>27</v>
      </c>
      <c r="S549">
        <v>1</v>
      </c>
      <c r="T549">
        <v>2</v>
      </c>
      <c r="U549" t="s">
        <v>27</v>
      </c>
      <c r="V549" t="s">
        <v>27</v>
      </c>
      <c r="W549" t="s">
        <v>27</v>
      </c>
      <c r="X549" t="s">
        <v>27</v>
      </c>
    </row>
    <row r="550" spans="1:24" x14ac:dyDescent="0.2">
      <c r="A550" t="s">
        <v>1084</v>
      </c>
      <c r="B550" t="s">
        <v>1084</v>
      </c>
      <c r="C550" t="s">
        <v>25</v>
      </c>
      <c r="D550" t="s">
        <v>26</v>
      </c>
      <c r="E550" t="s">
        <v>27</v>
      </c>
      <c r="F550" t="s">
        <v>1085</v>
      </c>
      <c r="G550" t="s">
        <v>28</v>
      </c>
      <c r="H550" t="s">
        <v>32</v>
      </c>
      <c r="I550" t="s">
        <v>1084</v>
      </c>
      <c r="J550" t="s">
        <v>545</v>
      </c>
      <c r="K550" t="s">
        <v>29</v>
      </c>
      <c r="L550" t="s">
        <v>26</v>
      </c>
      <c r="M550" t="s">
        <v>1084</v>
      </c>
      <c r="N550" t="s">
        <v>31</v>
      </c>
      <c r="O550" t="s">
        <v>28</v>
      </c>
      <c r="P550" t="s">
        <v>28</v>
      </c>
      <c r="Q550" t="s">
        <v>26</v>
      </c>
      <c r="R550" t="s">
        <v>27</v>
      </c>
      <c r="S550">
        <v>1</v>
      </c>
      <c r="T550">
        <v>2</v>
      </c>
      <c r="U550" t="s">
        <v>27</v>
      </c>
      <c r="V550" t="s">
        <v>27</v>
      </c>
      <c r="W550" t="s">
        <v>27</v>
      </c>
      <c r="X550" t="s">
        <v>27</v>
      </c>
    </row>
    <row r="551" spans="1:24" hidden="1" x14ac:dyDescent="0.2">
      <c r="A551" t="s">
        <v>1086</v>
      </c>
      <c r="B551" t="s">
        <v>1086</v>
      </c>
      <c r="C551" t="s">
        <v>25</v>
      </c>
      <c r="D551" t="s">
        <v>27</v>
      </c>
      <c r="E551" t="s">
        <v>27</v>
      </c>
      <c r="F551" t="s">
        <v>1087</v>
      </c>
      <c r="G551" t="s">
        <v>1088</v>
      </c>
      <c r="H551" t="s">
        <v>32</v>
      </c>
      <c r="I551" t="s">
        <v>1086</v>
      </c>
      <c r="J551" t="s">
        <v>186</v>
      </c>
      <c r="K551" t="s">
        <v>29</v>
      </c>
      <c r="L551" t="s">
        <v>26</v>
      </c>
      <c r="M551" t="s">
        <v>1089</v>
      </c>
      <c r="N551" t="s">
        <v>31</v>
      </c>
      <c r="O551" t="s">
        <v>31</v>
      </c>
      <c r="P551" t="s">
        <v>31</v>
      </c>
      <c r="Q551" t="s">
        <v>26</v>
      </c>
      <c r="R551" t="s">
        <v>27</v>
      </c>
      <c r="S551">
        <v>9</v>
      </c>
      <c r="T551">
        <v>2</v>
      </c>
      <c r="U551" t="s">
        <v>27</v>
      </c>
      <c r="V551" t="s">
        <v>27</v>
      </c>
      <c r="W551" t="s">
        <v>27</v>
      </c>
      <c r="X551" t="s">
        <v>27</v>
      </c>
    </row>
    <row r="552" spans="1:24" hidden="1" x14ac:dyDescent="0.2">
      <c r="A552" t="s">
        <v>1090</v>
      </c>
      <c r="B552" t="s">
        <v>1090</v>
      </c>
      <c r="C552" t="s">
        <v>25</v>
      </c>
      <c r="D552" t="s">
        <v>27</v>
      </c>
      <c r="E552" t="s">
        <v>27</v>
      </c>
      <c r="F552" t="s">
        <v>1091</v>
      </c>
      <c r="G552" t="s">
        <v>31</v>
      </c>
      <c r="H552" t="s">
        <v>32</v>
      </c>
      <c r="I552" t="s">
        <v>1090</v>
      </c>
      <c r="J552" t="s">
        <v>186</v>
      </c>
      <c r="K552" t="s">
        <v>29</v>
      </c>
      <c r="L552" t="s">
        <v>26</v>
      </c>
      <c r="M552" t="s">
        <v>1090</v>
      </c>
      <c r="N552" t="s">
        <v>31</v>
      </c>
      <c r="O552" t="s">
        <v>31</v>
      </c>
      <c r="P552" t="s">
        <v>31</v>
      </c>
      <c r="Q552" t="s">
        <v>26</v>
      </c>
      <c r="R552" t="s">
        <v>27</v>
      </c>
      <c r="S552">
        <v>9</v>
      </c>
      <c r="T552">
        <v>2</v>
      </c>
      <c r="U552" t="s">
        <v>27</v>
      </c>
      <c r="V552" t="s">
        <v>27</v>
      </c>
      <c r="W552" t="s">
        <v>27</v>
      </c>
      <c r="X552" t="s">
        <v>27</v>
      </c>
    </row>
    <row r="553" spans="1:24" x14ac:dyDescent="0.2">
      <c r="A553" t="s">
        <v>1092</v>
      </c>
      <c r="B553" t="s">
        <v>1092</v>
      </c>
      <c r="C553" t="s">
        <v>25</v>
      </c>
      <c r="D553" t="s">
        <v>26</v>
      </c>
      <c r="E553" t="s">
        <v>27</v>
      </c>
      <c r="F553" t="s">
        <v>31</v>
      </c>
      <c r="G553" t="s">
        <v>31</v>
      </c>
      <c r="H553" t="s">
        <v>32</v>
      </c>
      <c r="I553" t="s">
        <v>1092</v>
      </c>
      <c r="J553" t="s">
        <v>893</v>
      </c>
      <c r="K553" t="s">
        <v>29</v>
      </c>
      <c r="L553" t="s">
        <v>27</v>
      </c>
      <c r="M553" t="s">
        <v>1092</v>
      </c>
      <c r="N553" t="s">
        <v>31</v>
      </c>
      <c r="O553" t="s">
        <v>31</v>
      </c>
      <c r="P553" t="s">
        <v>31</v>
      </c>
      <c r="Q553" t="s">
        <v>26</v>
      </c>
      <c r="R553" t="s">
        <v>27</v>
      </c>
      <c r="S553">
        <v>1</v>
      </c>
      <c r="T553">
        <v>2</v>
      </c>
      <c r="U553" t="s">
        <v>27</v>
      </c>
      <c r="V553" t="s">
        <v>26</v>
      </c>
      <c r="W553" t="s">
        <v>27</v>
      </c>
      <c r="X553" t="s">
        <v>27</v>
      </c>
    </row>
    <row r="554" spans="1:24" x14ac:dyDescent="0.2">
      <c r="A554" t="s">
        <v>1093</v>
      </c>
      <c r="B554" t="s">
        <v>1093</v>
      </c>
      <c r="C554" t="s">
        <v>25</v>
      </c>
      <c r="D554" t="s">
        <v>26</v>
      </c>
      <c r="E554" t="s">
        <v>27</v>
      </c>
      <c r="F554" t="s">
        <v>31</v>
      </c>
      <c r="G554" t="s">
        <v>31</v>
      </c>
      <c r="H554" t="s">
        <v>32</v>
      </c>
      <c r="I554" t="s">
        <v>1093</v>
      </c>
      <c r="J554" t="s">
        <v>86</v>
      </c>
      <c r="K554" t="s">
        <v>29</v>
      </c>
      <c r="L554" t="s">
        <v>27</v>
      </c>
      <c r="M554" t="s">
        <v>81</v>
      </c>
      <c r="N554" t="s">
        <v>31</v>
      </c>
      <c r="O554" t="s">
        <v>31</v>
      </c>
      <c r="P554" t="s">
        <v>31</v>
      </c>
      <c r="Q554" t="s">
        <v>26</v>
      </c>
      <c r="R554" t="s">
        <v>27</v>
      </c>
      <c r="S554">
        <v>1</v>
      </c>
      <c r="T554">
        <v>1</v>
      </c>
      <c r="U554" t="s">
        <v>27</v>
      </c>
      <c r="V554" t="s">
        <v>26</v>
      </c>
      <c r="W554" t="s">
        <v>27</v>
      </c>
      <c r="X554" t="s">
        <v>27</v>
      </c>
    </row>
    <row r="555" spans="1:24" hidden="1" x14ac:dyDescent="0.2">
      <c r="A555" t="s">
        <v>1094</v>
      </c>
      <c r="B555" t="s">
        <v>1094</v>
      </c>
      <c r="C555" t="s">
        <v>25</v>
      </c>
      <c r="D555" t="s">
        <v>27</v>
      </c>
      <c r="E555" t="s">
        <v>27</v>
      </c>
      <c r="F555" t="s">
        <v>1095</v>
      </c>
      <c r="G555" t="s">
        <v>31</v>
      </c>
      <c r="H555" t="s">
        <v>32</v>
      </c>
      <c r="I555" t="s">
        <v>1094</v>
      </c>
      <c r="J555" t="s">
        <v>186</v>
      </c>
      <c r="K555" t="s">
        <v>29</v>
      </c>
      <c r="L555" t="s">
        <v>26</v>
      </c>
      <c r="M555" t="s">
        <v>1094</v>
      </c>
      <c r="N555" t="s">
        <v>31</v>
      </c>
      <c r="O555" t="s">
        <v>31</v>
      </c>
      <c r="P555" t="s">
        <v>31</v>
      </c>
      <c r="Q555" t="s">
        <v>26</v>
      </c>
      <c r="R555" t="s">
        <v>27</v>
      </c>
      <c r="S555">
        <v>9</v>
      </c>
      <c r="T555">
        <v>2</v>
      </c>
      <c r="U555" t="s">
        <v>27</v>
      </c>
      <c r="V555" t="s">
        <v>27</v>
      </c>
      <c r="W555" t="s">
        <v>27</v>
      </c>
      <c r="X555" t="s">
        <v>27</v>
      </c>
    </row>
    <row r="556" spans="1:24" hidden="1" x14ac:dyDescent="0.2">
      <c r="A556" t="s">
        <v>1096</v>
      </c>
      <c r="B556" t="s">
        <v>1096</v>
      </c>
      <c r="C556" t="s">
        <v>25</v>
      </c>
      <c r="D556" t="s">
        <v>26</v>
      </c>
      <c r="E556" t="s">
        <v>26</v>
      </c>
      <c r="F556" t="s">
        <v>31</v>
      </c>
      <c r="G556" t="s">
        <v>31</v>
      </c>
      <c r="H556" t="s">
        <v>32</v>
      </c>
      <c r="I556" t="s">
        <v>1096</v>
      </c>
      <c r="J556" t="s">
        <v>1097</v>
      </c>
      <c r="K556" t="s">
        <v>29</v>
      </c>
      <c r="L556" t="s">
        <v>27</v>
      </c>
      <c r="M556" t="s">
        <v>336</v>
      </c>
      <c r="N556" t="s">
        <v>31</v>
      </c>
      <c r="O556" t="s">
        <v>31</v>
      </c>
      <c r="P556" t="s">
        <v>31</v>
      </c>
      <c r="Q556" t="s">
        <v>27</v>
      </c>
      <c r="R556" t="s">
        <v>27</v>
      </c>
      <c r="S556">
        <v>1</v>
      </c>
      <c r="T556">
        <v>1</v>
      </c>
      <c r="U556" t="s">
        <v>27</v>
      </c>
      <c r="V556" t="s">
        <v>27</v>
      </c>
      <c r="W556" t="s">
        <v>27</v>
      </c>
      <c r="X556" t="s">
        <v>27</v>
      </c>
    </row>
    <row r="557" spans="1:24" hidden="1" x14ac:dyDescent="0.2">
      <c r="A557" t="s">
        <v>1098</v>
      </c>
      <c r="B557" t="s">
        <v>1098</v>
      </c>
      <c r="C557" t="s">
        <v>25</v>
      </c>
      <c r="D557" t="s">
        <v>26</v>
      </c>
      <c r="E557" t="s">
        <v>27</v>
      </c>
      <c r="F557" t="s">
        <v>28</v>
      </c>
      <c r="G557" t="s">
        <v>28</v>
      </c>
      <c r="H557" t="s">
        <v>32</v>
      </c>
      <c r="I557" t="s">
        <v>1098</v>
      </c>
      <c r="J557" t="s">
        <v>30</v>
      </c>
      <c r="K557" t="s">
        <v>29</v>
      </c>
      <c r="L557" t="s">
        <v>27</v>
      </c>
      <c r="M557" t="s">
        <v>81</v>
      </c>
      <c r="N557" t="s">
        <v>31</v>
      </c>
      <c r="O557" t="s">
        <v>28</v>
      </c>
      <c r="P557" t="s">
        <v>28</v>
      </c>
      <c r="Q557" t="s">
        <v>26</v>
      </c>
      <c r="R557" t="s">
        <v>27</v>
      </c>
      <c r="S557">
        <v>4</v>
      </c>
      <c r="T557">
        <v>1</v>
      </c>
      <c r="U557" t="s">
        <v>26</v>
      </c>
      <c r="V557" t="s">
        <v>27</v>
      </c>
      <c r="W557" t="s">
        <v>27</v>
      </c>
      <c r="X557" t="s">
        <v>27</v>
      </c>
    </row>
    <row r="558" spans="1:24" hidden="1" x14ac:dyDescent="0.2">
      <c r="A558" t="s">
        <v>738</v>
      </c>
      <c r="B558" t="s">
        <v>738</v>
      </c>
      <c r="C558" t="s">
        <v>25</v>
      </c>
      <c r="D558" t="s">
        <v>27</v>
      </c>
      <c r="E558" t="s">
        <v>27</v>
      </c>
      <c r="F558" t="s">
        <v>31</v>
      </c>
      <c r="G558" t="s">
        <v>31</v>
      </c>
      <c r="H558" t="s">
        <v>32</v>
      </c>
      <c r="I558" t="s">
        <v>738</v>
      </c>
      <c r="J558" t="s">
        <v>739</v>
      </c>
      <c r="K558" t="s">
        <v>29</v>
      </c>
      <c r="L558" t="s">
        <v>27</v>
      </c>
      <c r="M558" t="s">
        <v>564</v>
      </c>
      <c r="N558" t="s">
        <v>31</v>
      </c>
      <c r="O558" t="s">
        <v>31</v>
      </c>
      <c r="P558" t="s">
        <v>31</v>
      </c>
      <c r="Q558" t="s">
        <v>27</v>
      </c>
      <c r="R558" t="s">
        <v>27</v>
      </c>
      <c r="S558">
        <v>1</v>
      </c>
      <c r="T558">
        <v>1</v>
      </c>
      <c r="U558" t="s">
        <v>27</v>
      </c>
      <c r="V558" t="s">
        <v>27</v>
      </c>
      <c r="W558" t="s">
        <v>27</v>
      </c>
      <c r="X558" t="s">
        <v>27</v>
      </c>
    </row>
    <row r="559" spans="1:24" hidden="1" x14ac:dyDescent="0.2">
      <c r="A559" t="s">
        <v>1099</v>
      </c>
      <c r="B559" t="s">
        <v>1099</v>
      </c>
      <c r="C559" t="s">
        <v>25</v>
      </c>
      <c r="D559" t="s">
        <v>27</v>
      </c>
      <c r="E559" t="s">
        <v>27</v>
      </c>
      <c r="F559" t="s">
        <v>31</v>
      </c>
      <c r="G559" t="s">
        <v>31</v>
      </c>
      <c r="H559" t="s">
        <v>82</v>
      </c>
      <c r="I559" t="s">
        <v>1099</v>
      </c>
      <c r="J559" t="s">
        <v>80</v>
      </c>
      <c r="K559" t="s">
        <v>79</v>
      </c>
      <c r="L559" t="s">
        <v>27</v>
      </c>
      <c r="M559" t="s">
        <v>136</v>
      </c>
      <c r="N559" t="s">
        <v>31</v>
      </c>
      <c r="O559" t="s">
        <v>31</v>
      </c>
      <c r="P559" t="s">
        <v>31</v>
      </c>
      <c r="Q559" t="s">
        <v>26</v>
      </c>
      <c r="R559" t="s">
        <v>27</v>
      </c>
      <c r="S559">
        <v>4</v>
      </c>
      <c r="T559">
        <v>1</v>
      </c>
      <c r="U559" t="s">
        <v>26</v>
      </c>
      <c r="V559" t="s">
        <v>27</v>
      </c>
      <c r="W559" t="s">
        <v>27</v>
      </c>
      <c r="X559" t="s">
        <v>27</v>
      </c>
    </row>
    <row r="560" spans="1:24" hidden="1" x14ac:dyDescent="0.2">
      <c r="A560" t="s">
        <v>1100</v>
      </c>
      <c r="B560" t="s">
        <v>1100</v>
      </c>
      <c r="C560" t="s">
        <v>25</v>
      </c>
      <c r="D560" t="s">
        <v>27</v>
      </c>
      <c r="E560" t="s">
        <v>27</v>
      </c>
      <c r="F560" t="s">
        <v>31</v>
      </c>
      <c r="G560" t="s">
        <v>31</v>
      </c>
      <c r="H560" t="s">
        <v>82</v>
      </c>
      <c r="I560" t="s">
        <v>1100</v>
      </c>
      <c r="J560" t="s">
        <v>80</v>
      </c>
      <c r="K560" t="s">
        <v>138</v>
      </c>
      <c r="L560" t="s">
        <v>27</v>
      </c>
      <c r="M560" t="s">
        <v>136</v>
      </c>
      <c r="N560" t="s">
        <v>31</v>
      </c>
      <c r="O560" t="s">
        <v>31</v>
      </c>
      <c r="P560" t="s">
        <v>31</v>
      </c>
      <c r="Q560" t="s">
        <v>26</v>
      </c>
      <c r="R560" t="s">
        <v>27</v>
      </c>
      <c r="S560">
        <v>4</v>
      </c>
      <c r="T560">
        <v>1</v>
      </c>
      <c r="U560" t="s">
        <v>26</v>
      </c>
      <c r="V560" t="s">
        <v>27</v>
      </c>
      <c r="W560" t="s">
        <v>27</v>
      </c>
      <c r="X560" t="s">
        <v>27</v>
      </c>
    </row>
    <row r="561" spans="1:24" hidden="1" x14ac:dyDescent="0.2">
      <c r="A561" t="s">
        <v>1101</v>
      </c>
      <c r="B561" t="s">
        <v>1101</v>
      </c>
      <c r="C561" t="s">
        <v>25</v>
      </c>
      <c r="D561" t="s">
        <v>26</v>
      </c>
      <c r="E561" t="s">
        <v>27</v>
      </c>
      <c r="F561" t="s">
        <v>31</v>
      </c>
      <c r="G561" t="s">
        <v>31</v>
      </c>
      <c r="H561" t="s">
        <v>45</v>
      </c>
      <c r="I561" t="s">
        <v>1101</v>
      </c>
      <c r="J561" t="s">
        <v>43</v>
      </c>
      <c r="K561" t="s">
        <v>42</v>
      </c>
      <c r="L561" t="s">
        <v>27</v>
      </c>
      <c r="M561" t="s">
        <v>919</v>
      </c>
      <c r="N561" t="s">
        <v>31</v>
      </c>
      <c r="O561" t="s">
        <v>31</v>
      </c>
      <c r="P561" t="s">
        <v>31</v>
      </c>
      <c r="Q561" t="s">
        <v>26</v>
      </c>
      <c r="R561" t="s">
        <v>27</v>
      </c>
      <c r="S561">
        <v>2</v>
      </c>
      <c r="T561">
        <v>2</v>
      </c>
      <c r="U561" t="s">
        <v>26</v>
      </c>
      <c r="V561" t="s">
        <v>27</v>
      </c>
      <c r="W561" t="s">
        <v>27</v>
      </c>
      <c r="X561" t="s">
        <v>27</v>
      </c>
    </row>
    <row r="562" spans="1:24" hidden="1" x14ac:dyDescent="0.2">
      <c r="A562" t="s">
        <v>1102</v>
      </c>
      <c r="B562" t="s">
        <v>1102</v>
      </c>
      <c r="C562" t="s">
        <v>25</v>
      </c>
      <c r="D562" t="s">
        <v>27</v>
      </c>
      <c r="E562" t="s">
        <v>27</v>
      </c>
      <c r="F562" t="s">
        <v>1103</v>
      </c>
      <c r="G562" t="s">
        <v>31</v>
      </c>
      <c r="H562" t="s">
        <v>32</v>
      </c>
      <c r="I562" t="s">
        <v>1102</v>
      </c>
      <c r="J562" t="s">
        <v>214</v>
      </c>
      <c r="K562" t="s">
        <v>372</v>
      </c>
      <c r="L562" t="s">
        <v>26</v>
      </c>
      <c r="M562" t="s">
        <v>1102</v>
      </c>
      <c r="N562" t="s">
        <v>31</v>
      </c>
      <c r="O562" t="s">
        <v>31</v>
      </c>
      <c r="P562" t="s">
        <v>31</v>
      </c>
      <c r="Q562" t="s">
        <v>26</v>
      </c>
      <c r="R562" t="s">
        <v>27</v>
      </c>
      <c r="S562">
        <v>9</v>
      </c>
      <c r="T562">
        <v>2</v>
      </c>
      <c r="U562" t="s">
        <v>27</v>
      </c>
      <c r="V562" t="s">
        <v>27</v>
      </c>
      <c r="W562" t="s">
        <v>27</v>
      </c>
      <c r="X562" t="s">
        <v>27</v>
      </c>
    </row>
    <row r="563" spans="1:24" x14ac:dyDescent="0.2">
      <c r="A563" t="s">
        <v>1104</v>
      </c>
      <c r="B563" t="s">
        <v>1104</v>
      </c>
      <c r="C563" t="s">
        <v>25</v>
      </c>
      <c r="D563" t="s">
        <v>26</v>
      </c>
      <c r="E563" t="s">
        <v>27</v>
      </c>
      <c r="F563" t="s">
        <v>1105</v>
      </c>
      <c r="G563" t="s">
        <v>31</v>
      </c>
      <c r="H563" t="s">
        <v>32</v>
      </c>
      <c r="I563" t="s">
        <v>1104</v>
      </c>
      <c r="J563" t="s">
        <v>1106</v>
      </c>
      <c r="K563" t="s">
        <v>29</v>
      </c>
      <c r="L563" t="s">
        <v>26</v>
      </c>
      <c r="M563" t="s">
        <v>1107</v>
      </c>
      <c r="N563" t="s">
        <v>31</v>
      </c>
      <c r="O563" t="s">
        <v>31</v>
      </c>
      <c r="P563" t="s">
        <v>31</v>
      </c>
      <c r="Q563" t="s">
        <v>26</v>
      </c>
      <c r="R563" t="s">
        <v>27</v>
      </c>
      <c r="S563">
        <v>1</v>
      </c>
      <c r="T563">
        <v>2</v>
      </c>
      <c r="U563" t="s">
        <v>26</v>
      </c>
      <c r="V563" t="s">
        <v>27</v>
      </c>
      <c r="W563" t="s">
        <v>27</v>
      </c>
      <c r="X563" t="s">
        <v>26</v>
      </c>
    </row>
    <row r="564" spans="1:24" x14ac:dyDescent="0.2">
      <c r="A564" t="s">
        <v>1108</v>
      </c>
      <c r="B564" t="s">
        <v>1108</v>
      </c>
      <c r="C564" t="s">
        <v>25</v>
      </c>
      <c r="D564" t="s">
        <v>26</v>
      </c>
      <c r="E564" t="s">
        <v>27</v>
      </c>
      <c r="F564" t="s">
        <v>1109</v>
      </c>
      <c r="G564" t="s">
        <v>31</v>
      </c>
      <c r="H564" t="s">
        <v>32</v>
      </c>
      <c r="I564" t="s">
        <v>1108</v>
      </c>
      <c r="J564" t="s">
        <v>1106</v>
      </c>
      <c r="K564" t="s">
        <v>29</v>
      </c>
      <c r="L564" t="s">
        <v>26</v>
      </c>
      <c r="M564" t="s">
        <v>44</v>
      </c>
      <c r="N564" t="s">
        <v>31</v>
      </c>
      <c r="O564" t="s">
        <v>31</v>
      </c>
      <c r="P564" t="s">
        <v>31</v>
      </c>
      <c r="Q564" t="s">
        <v>26</v>
      </c>
      <c r="R564" t="s">
        <v>27</v>
      </c>
      <c r="S564">
        <v>1</v>
      </c>
      <c r="T564">
        <v>2</v>
      </c>
      <c r="U564" t="s">
        <v>26</v>
      </c>
      <c r="V564" t="s">
        <v>27</v>
      </c>
      <c r="W564" t="s">
        <v>27</v>
      </c>
      <c r="X564" t="s">
        <v>26</v>
      </c>
    </row>
    <row r="565" spans="1:24" hidden="1" x14ac:dyDescent="0.2">
      <c r="A565" t="s">
        <v>1110</v>
      </c>
      <c r="B565" t="s">
        <v>1110</v>
      </c>
      <c r="C565" t="s">
        <v>25</v>
      </c>
      <c r="D565" t="s">
        <v>26</v>
      </c>
      <c r="E565" t="s">
        <v>27</v>
      </c>
      <c r="F565" t="s">
        <v>31</v>
      </c>
      <c r="G565" t="s">
        <v>28</v>
      </c>
      <c r="H565" t="s">
        <v>45</v>
      </c>
      <c r="I565" t="s">
        <v>1110</v>
      </c>
      <c r="J565" t="s">
        <v>43</v>
      </c>
      <c r="K565" t="s">
        <v>66</v>
      </c>
      <c r="L565" t="s">
        <v>27</v>
      </c>
      <c r="M565" t="s">
        <v>1110</v>
      </c>
      <c r="N565" t="s">
        <v>31</v>
      </c>
      <c r="O565" t="s">
        <v>28</v>
      </c>
      <c r="P565" t="s">
        <v>28</v>
      </c>
      <c r="Q565" t="s">
        <v>26</v>
      </c>
      <c r="R565" t="s">
        <v>27</v>
      </c>
      <c r="S565">
        <v>3</v>
      </c>
      <c r="T565">
        <v>2</v>
      </c>
      <c r="U565" t="s">
        <v>26</v>
      </c>
      <c r="V565" t="s">
        <v>27</v>
      </c>
      <c r="W565" t="s">
        <v>27</v>
      </c>
      <c r="X565" t="s">
        <v>27</v>
      </c>
    </row>
    <row r="566" spans="1:24" hidden="1" x14ac:dyDescent="0.2">
      <c r="A566" t="s">
        <v>1111</v>
      </c>
      <c r="B566" t="s">
        <v>1111</v>
      </c>
      <c r="C566" t="s">
        <v>25</v>
      </c>
      <c r="D566" t="s">
        <v>26</v>
      </c>
      <c r="E566" t="s">
        <v>27</v>
      </c>
      <c r="F566" t="s">
        <v>31</v>
      </c>
      <c r="G566" t="s">
        <v>31</v>
      </c>
      <c r="H566" t="s">
        <v>45</v>
      </c>
      <c r="I566" t="s">
        <v>1111</v>
      </c>
      <c r="J566" t="s">
        <v>43</v>
      </c>
      <c r="K566" t="s">
        <v>66</v>
      </c>
      <c r="L566" t="s">
        <v>27</v>
      </c>
      <c r="M566" t="s">
        <v>1110</v>
      </c>
      <c r="N566" t="s">
        <v>31</v>
      </c>
      <c r="O566" t="s">
        <v>31</v>
      </c>
      <c r="P566" t="s">
        <v>31</v>
      </c>
      <c r="Q566" t="s">
        <v>26</v>
      </c>
      <c r="R566" t="s">
        <v>27</v>
      </c>
      <c r="S566">
        <v>3</v>
      </c>
      <c r="T566">
        <v>2</v>
      </c>
      <c r="U566" t="s">
        <v>27</v>
      </c>
      <c r="V566" t="s">
        <v>27</v>
      </c>
      <c r="W566" t="s">
        <v>27</v>
      </c>
      <c r="X566" t="s">
        <v>27</v>
      </c>
    </row>
    <row r="567" spans="1:24" x14ac:dyDescent="0.2">
      <c r="A567" t="s">
        <v>1112</v>
      </c>
      <c r="B567" t="s">
        <v>1112</v>
      </c>
      <c r="C567" t="s">
        <v>25</v>
      </c>
      <c r="D567" t="s">
        <v>26</v>
      </c>
      <c r="E567" t="s">
        <v>27</v>
      </c>
      <c r="F567" t="s">
        <v>31</v>
      </c>
      <c r="G567" t="s">
        <v>31</v>
      </c>
      <c r="H567" t="s">
        <v>32</v>
      </c>
      <c r="I567" t="s">
        <v>1112</v>
      </c>
      <c r="J567" t="s">
        <v>489</v>
      </c>
      <c r="K567" t="s">
        <v>29</v>
      </c>
      <c r="L567" t="s">
        <v>27</v>
      </c>
      <c r="M567" t="s">
        <v>87</v>
      </c>
      <c r="N567" t="s">
        <v>31</v>
      </c>
      <c r="O567" t="s">
        <v>31</v>
      </c>
      <c r="P567" t="s">
        <v>31</v>
      </c>
      <c r="Q567" t="s">
        <v>26</v>
      </c>
      <c r="R567" t="s">
        <v>27</v>
      </c>
      <c r="S567">
        <v>1</v>
      </c>
      <c r="T567">
        <v>1</v>
      </c>
      <c r="U567" t="s">
        <v>26</v>
      </c>
      <c r="V567" t="s">
        <v>26</v>
      </c>
      <c r="W567" t="s">
        <v>27</v>
      </c>
      <c r="X567" t="s">
        <v>27</v>
      </c>
    </row>
    <row r="568" spans="1:24" hidden="1" x14ac:dyDescent="0.2">
      <c r="A568" t="s">
        <v>1113</v>
      </c>
      <c r="B568" t="s">
        <v>1113</v>
      </c>
      <c r="C568" t="s">
        <v>31</v>
      </c>
      <c r="D568" t="s">
        <v>27</v>
      </c>
      <c r="E568" t="s">
        <v>27</v>
      </c>
      <c r="F568" t="s">
        <v>1114</v>
      </c>
      <c r="G568" t="s">
        <v>1115</v>
      </c>
      <c r="H568" t="s">
        <v>1116</v>
      </c>
      <c r="I568" t="s">
        <v>1113</v>
      </c>
      <c r="J568" t="s">
        <v>28</v>
      </c>
      <c r="K568" t="s">
        <v>28</v>
      </c>
      <c r="L568" t="s">
        <v>26</v>
      </c>
      <c r="M568" t="s">
        <v>1113</v>
      </c>
      <c r="N568" t="s">
        <v>31</v>
      </c>
      <c r="O568" t="s">
        <v>31</v>
      </c>
      <c r="P568" t="s">
        <v>31</v>
      </c>
      <c r="Q568" t="s">
        <v>26</v>
      </c>
      <c r="R568" t="s">
        <v>27</v>
      </c>
      <c r="S568">
        <v>4</v>
      </c>
      <c r="T568">
        <v>2</v>
      </c>
      <c r="U568" t="s">
        <v>27</v>
      </c>
      <c r="V568" t="s">
        <v>27</v>
      </c>
      <c r="W568" t="s">
        <v>27</v>
      </c>
      <c r="X568" t="s">
        <v>27</v>
      </c>
    </row>
    <row r="569" spans="1:24" x14ac:dyDescent="0.2">
      <c r="A569" t="s">
        <v>1117</v>
      </c>
      <c r="B569" t="s">
        <v>1117</v>
      </c>
      <c r="C569" t="s">
        <v>25</v>
      </c>
      <c r="D569" t="s">
        <v>26</v>
      </c>
      <c r="E569" t="s">
        <v>27</v>
      </c>
      <c r="F569" t="s">
        <v>1118</v>
      </c>
      <c r="G569" t="s">
        <v>204</v>
      </c>
      <c r="H569" t="s">
        <v>32</v>
      </c>
      <c r="I569" t="s">
        <v>1117</v>
      </c>
      <c r="J569" t="s">
        <v>543</v>
      </c>
      <c r="K569" t="s">
        <v>29</v>
      </c>
      <c r="L569" t="s">
        <v>26</v>
      </c>
      <c r="M569" t="s">
        <v>1117</v>
      </c>
      <c r="N569" t="s">
        <v>31</v>
      </c>
      <c r="O569" t="s">
        <v>31</v>
      </c>
      <c r="P569" t="s">
        <v>31</v>
      </c>
      <c r="Q569" t="s">
        <v>26</v>
      </c>
      <c r="R569" t="s">
        <v>27</v>
      </c>
      <c r="S569">
        <v>1</v>
      </c>
      <c r="T569">
        <v>2</v>
      </c>
      <c r="U569" t="s">
        <v>27</v>
      </c>
      <c r="V569" t="s">
        <v>27</v>
      </c>
      <c r="W569" t="s">
        <v>27</v>
      </c>
      <c r="X569" t="s">
        <v>27</v>
      </c>
    </row>
    <row r="570" spans="1:24" hidden="1" x14ac:dyDescent="0.2">
      <c r="A570" t="s">
        <v>1119</v>
      </c>
      <c r="B570" t="s">
        <v>1119</v>
      </c>
      <c r="C570" t="s">
        <v>25</v>
      </c>
      <c r="D570" t="s">
        <v>26</v>
      </c>
      <c r="E570" t="s">
        <v>27</v>
      </c>
      <c r="F570" t="s">
        <v>1120</v>
      </c>
      <c r="G570" t="s">
        <v>28</v>
      </c>
      <c r="H570" t="s">
        <v>45</v>
      </c>
      <c r="I570" t="s">
        <v>1119</v>
      </c>
      <c r="J570" t="s">
        <v>43</v>
      </c>
      <c r="K570" t="s">
        <v>66</v>
      </c>
      <c r="L570" t="s">
        <v>26</v>
      </c>
      <c r="M570" t="s">
        <v>1119</v>
      </c>
      <c r="N570" t="s">
        <v>31</v>
      </c>
      <c r="O570" t="s">
        <v>28</v>
      </c>
      <c r="P570" t="s">
        <v>28</v>
      </c>
      <c r="Q570" t="s">
        <v>26</v>
      </c>
      <c r="R570" t="s">
        <v>27</v>
      </c>
      <c r="S570">
        <v>3</v>
      </c>
      <c r="T570">
        <v>2</v>
      </c>
      <c r="U570" t="s">
        <v>27</v>
      </c>
      <c r="V570" t="s">
        <v>27</v>
      </c>
      <c r="W570" t="s">
        <v>27</v>
      </c>
      <c r="X570" t="s">
        <v>27</v>
      </c>
    </row>
    <row r="571" spans="1:24" hidden="1" x14ac:dyDescent="0.2">
      <c r="A571" t="s">
        <v>1121</v>
      </c>
      <c r="B571" t="s">
        <v>1121</v>
      </c>
      <c r="C571" t="s">
        <v>25</v>
      </c>
      <c r="D571" t="s">
        <v>27</v>
      </c>
      <c r="E571" t="s">
        <v>27</v>
      </c>
      <c r="F571" t="s">
        <v>1122</v>
      </c>
      <c r="G571" t="s">
        <v>1122</v>
      </c>
      <c r="H571" t="s">
        <v>32</v>
      </c>
      <c r="I571" t="s">
        <v>1121</v>
      </c>
      <c r="J571" t="s">
        <v>214</v>
      </c>
      <c r="K571" t="s">
        <v>372</v>
      </c>
      <c r="L571" t="s">
        <v>26</v>
      </c>
      <c r="M571" t="s">
        <v>564</v>
      </c>
      <c r="N571" t="s">
        <v>31</v>
      </c>
      <c r="O571" t="s">
        <v>31</v>
      </c>
      <c r="P571" t="s">
        <v>31</v>
      </c>
      <c r="Q571" t="s">
        <v>26</v>
      </c>
      <c r="R571" t="s">
        <v>27</v>
      </c>
      <c r="S571">
        <v>9</v>
      </c>
      <c r="T571">
        <v>4</v>
      </c>
      <c r="U571" t="s">
        <v>27</v>
      </c>
      <c r="V571" t="s">
        <v>27</v>
      </c>
      <c r="W571" t="s">
        <v>27</v>
      </c>
      <c r="X571" t="s">
        <v>27</v>
      </c>
    </row>
    <row r="572" spans="1:24" hidden="1" x14ac:dyDescent="0.2">
      <c r="A572" t="s">
        <v>1123</v>
      </c>
      <c r="B572" t="s">
        <v>1123</v>
      </c>
      <c r="C572" t="s">
        <v>25</v>
      </c>
      <c r="D572" t="s">
        <v>26</v>
      </c>
      <c r="E572" t="s">
        <v>27</v>
      </c>
      <c r="F572" t="s">
        <v>1124</v>
      </c>
      <c r="G572" t="s">
        <v>31</v>
      </c>
      <c r="H572" t="s">
        <v>45</v>
      </c>
      <c r="I572" t="s">
        <v>1123</v>
      </c>
      <c r="J572" t="s">
        <v>43</v>
      </c>
      <c r="K572" t="s">
        <v>66</v>
      </c>
      <c r="L572" t="s">
        <v>26</v>
      </c>
      <c r="M572" t="s">
        <v>1125</v>
      </c>
      <c r="N572" t="s">
        <v>31</v>
      </c>
      <c r="O572" t="s">
        <v>31</v>
      </c>
      <c r="P572" t="s">
        <v>31</v>
      </c>
      <c r="Q572" t="s">
        <v>26</v>
      </c>
      <c r="R572" t="s">
        <v>27</v>
      </c>
      <c r="S572">
        <v>3</v>
      </c>
      <c r="T572">
        <v>2</v>
      </c>
      <c r="U572" t="s">
        <v>27</v>
      </c>
      <c r="V572" t="s">
        <v>26</v>
      </c>
      <c r="W572" t="s">
        <v>27</v>
      </c>
      <c r="X572" t="s">
        <v>27</v>
      </c>
    </row>
    <row r="573" spans="1:24" x14ac:dyDescent="0.2">
      <c r="A573" t="s">
        <v>1126</v>
      </c>
      <c r="B573" t="s">
        <v>1126</v>
      </c>
      <c r="C573" t="s">
        <v>25</v>
      </c>
      <c r="D573" t="s">
        <v>26</v>
      </c>
      <c r="E573" t="s">
        <v>27</v>
      </c>
      <c r="F573" t="s">
        <v>31</v>
      </c>
      <c r="G573" t="s">
        <v>31</v>
      </c>
      <c r="H573" t="s">
        <v>32</v>
      </c>
      <c r="I573" t="s">
        <v>1126</v>
      </c>
      <c r="J573" t="s">
        <v>438</v>
      </c>
      <c r="K573" t="s">
        <v>29</v>
      </c>
      <c r="L573" t="s">
        <v>27</v>
      </c>
      <c r="M573" t="s">
        <v>1127</v>
      </c>
      <c r="N573" t="s">
        <v>31</v>
      </c>
      <c r="O573" t="s">
        <v>31</v>
      </c>
      <c r="P573" t="s">
        <v>31</v>
      </c>
      <c r="Q573" t="s">
        <v>26</v>
      </c>
      <c r="R573" t="s">
        <v>27</v>
      </c>
      <c r="S573">
        <v>1</v>
      </c>
      <c r="T573">
        <v>2</v>
      </c>
      <c r="U573" t="s">
        <v>26</v>
      </c>
      <c r="V573" t="s">
        <v>27</v>
      </c>
      <c r="W573" t="s">
        <v>27</v>
      </c>
      <c r="X573" t="s">
        <v>27</v>
      </c>
    </row>
    <row r="574" spans="1:24" x14ac:dyDescent="0.2">
      <c r="A574" t="s">
        <v>1128</v>
      </c>
      <c r="B574" t="s">
        <v>1128</v>
      </c>
      <c r="C574" t="s">
        <v>25</v>
      </c>
      <c r="D574" t="s">
        <v>26</v>
      </c>
      <c r="E574" t="s">
        <v>27</v>
      </c>
      <c r="F574" t="s">
        <v>31</v>
      </c>
      <c r="G574" t="s">
        <v>31</v>
      </c>
      <c r="H574" t="s">
        <v>32</v>
      </c>
      <c r="I574" t="s">
        <v>1128</v>
      </c>
      <c r="J574" t="s">
        <v>127</v>
      </c>
      <c r="K574" t="s">
        <v>29</v>
      </c>
      <c r="L574" t="s">
        <v>27</v>
      </c>
      <c r="M574" t="s">
        <v>1127</v>
      </c>
      <c r="N574" t="s">
        <v>31</v>
      </c>
      <c r="O574" t="s">
        <v>31</v>
      </c>
      <c r="P574" t="s">
        <v>31</v>
      </c>
      <c r="Q574" t="s">
        <v>26</v>
      </c>
      <c r="R574" t="s">
        <v>27</v>
      </c>
      <c r="S574">
        <v>1</v>
      </c>
      <c r="T574">
        <v>2</v>
      </c>
      <c r="U574" t="s">
        <v>26</v>
      </c>
      <c r="V574" t="s">
        <v>27</v>
      </c>
      <c r="W574" t="s">
        <v>27</v>
      </c>
      <c r="X574" t="s">
        <v>27</v>
      </c>
    </row>
    <row r="575" spans="1:24" x14ac:dyDescent="0.2">
      <c r="A575" t="s">
        <v>1129</v>
      </c>
      <c r="B575" t="s">
        <v>1129</v>
      </c>
      <c r="C575" t="s">
        <v>25</v>
      </c>
      <c r="D575" t="s">
        <v>26</v>
      </c>
      <c r="E575" t="s">
        <v>27</v>
      </c>
      <c r="F575" t="s">
        <v>31</v>
      </c>
      <c r="G575" t="s">
        <v>28</v>
      </c>
      <c r="H575" t="s">
        <v>32</v>
      </c>
      <c r="I575" t="s">
        <v>1129</v>
      </c>
      <c r="J575" t="s">
        <v>438</v>
      </c>
      <c r="K575" t="s">
        <v>29</v>
      </c>
      <c r="L575" t="s">
        <v>27</v>
      </c>
      <c r="M575" t="s">
        <v>161</v>
      </c>
      <c r="N575" t="s">
        <v>31</v>
      </c>
      <c r="O575" t="s">
        <v>28</v>
      </c>
      <c r="P575" t="s">
        <v>28</v>
      </c>
      <c r="Q575" t="s">
        <v>26</v>
      </c>
      <c r="R575" t="s">
        <v>27</v>
      </c>
      <c r="S575">
        <v>1</v>
      </c>
      <c r="T575">
        <v>2</v>
      </c>
      <c r="U575" t="s">
        <v>27</v>
      </c>
      <c r="V575" t="s">
        <v>27</v>
      </c>
      <c r="W575" t="s">
        <v>27</v>
      </c>
      <c r="X575" t="s">
        <v>27</v>
      </c>
    </row>
    <row r="576" spans="1:24" x14ac:dyDescent="0.2">
      <c r="A576" t="s">
        <v>1130</v>
      </c>
      <c r="B576" t="s">
        <v>1130</v>
      </c>
      <c r="C576" t="s">
        <v>25</v>
      </c>
      <c r="D576" t="s">
        <v>26</v>
      </c>
      <c r="E576" t="s">
        <v>27</v>
      </c>
      <c r="F576" t="s">
        <v>1131</v>
      </c>
      <c r="G576" t="s">
        <v>28</v>
      </c>
      <c r="H576" t="s">
        <v>32</v>
      </c>
      <c r="I576" t="s">
        <v>1130</v>
      </c>
      <c r="J576" t="s">
        <v>141</v>
      </c>
      <c r="K576" t="s">
        <v>29</v>
      </c>
      <c r="L576" t="s">
        <v>26</v>
      </c>
      <c r="M576" t="s">
        <v>1130</v>
      </c>
      <c r="N576" t="s">
        <v>31</v>
      </c>
      <c r="O576" t="s">
        <v>28</v>
      </c>
      <c r="P576" t="s">
        <v>28</v>
      </c>
      <c r="Q576" t="s">
        <v>26</v>
      </c>
      <c r="R576" t="s">
        <v>27</v>
      </c>
      <c r="S576">
        <v>1</v>
      </c>
      <c r="T576">
        <v>2</v>
      </c>
      <c r="U576" t="s">
        <v>27</v>
      </c>
      <c r="V576" t="s">
        <v>27</v>
      </c>
      <c r="W576" t="s">
        <v>27</v>
      </c>
      <c r="X576" t="s">
        <v>27</v>
      </c>
    </row>
    <row r="577" spans="1:24" hidden="1" x14ac:dyDescent="0.2">
      <c r="A577" t="s">
        <v>1132</v>
      </c>
      <c r="B577" t="s">
        <v>1132</v>
      </c>
      <c r="C577" t="s">
        <v>25</v>
      </c>
      <c r="D577" t="s">
        <v>26</v>
      </c>
      <c r="E577" t="s">
        <v>27</v>
      </c>
      <c r="F577" t="s">
        <v>28</v>
      </c>
      <c r="G577" t="s">
        <v>28</v>
      </c>
      <c r="H577" t="s">
        <v>45</v>
      </c>
      <c r="I577" t="s">
        <v>1132</v>
      </c>
      <c r="J577" t="s">
        <v>43</v>
      </c>
      <c r="K577" t="s">
        <v>66</v>
      </c>
      <c r="L577" t="s">
        <v>27</v>
      </c>
      <c r="M577" t="s">
        <v>1132</v>
      </c>
      <c r="N577" t="s">
        <v>31</v>
      </c>
      <c r="O577" t="s">
        <v>28</v>
      </c>
      <c r="P577" t="s">
        <v>28</v>
      </c>
      <c r="Q577" t="s">
        <v>26</v>
      </c>
      <c r="R577" t="s">
        <v>27</v>
      </c>
      <c r="S577">
        <v>3</v>
      </c>
      <c r="T577">
        <v>2</v>
      </c>
      <c r="U577" t="s">
        <v>26</v>
      </c>
      <c r="V577" t="s">
        <v>27</v>
      </c>
      <c r="W577" t="s">
        <v>27</v>
      </c>
      <c r="X577" t="s">
        <v>27</v>
      </c>
    </row>
    <row r="578" spans="1:24" x14ac:dyDescent="0.2">
      <c r="A578" t="s">
        <v>1133</v>
      </c>
      <c r="B578" t="s">
        <v>1133</v>
      </c>
      <c r="C578" t="s">
        <v>25</v>
      </c>
      <c r="D578" t="s">
        <v>26</v>
      </c>
      <c r="E578" t="s">
        <v>27</v>
      </c>
      <c r="F578" t="s">
        <v>1134</v>
      </c>
      <c r="G578" t="s">
        <v>28</v>
      </c>
      <c r="H578" t="s">
        <v>32</v>
      </c>
      <c r="I578" t="s">
        <v>1133</v>
      </c>
      <c r="J578" t="s">
        <v>127</v>
      </c>
      <c r="K578" t="s">
        <v>29</v>
      </c>
      <c r="L578" t="s">
        <v>26</v>
      </c>
      <c r="M578" t="s">
        <v>1132</v>
      </c>
      <c r="N578" t="s">
        <v>31</v>
      </c>
      <c r="O578" t="s">
        <v>28</v>
      </c>
      <c r="P578" t="s">
        <v>28</v>
      </c>
      <c r="Q578" t="s">
        <v>26</v>
      </c>
      <c r="R578" t="s">
        <v>27</v>
      </c>
      <c r="S578">
        <v>1</v>
      </c>
      <c r="T578">
        <v>2</v>
      </c>
      <c r="U578" t="s">
        <v>26</v>
      </c>
      <c r="V578" t="s">
        <v>27</v>
      </c>
      <c r="W578" t="s">
        <v>27</v>
      </c>
      <c r="X578" t="s">
        <v>27</v>
      </c>
    </row>
    <row r="579" spans="1:24" x14ac:dyDescent="0.2">
      <c r="A579" t="s">
        <v>1135</v>
      </c>
      <c r="B579" t="s">
        <v>1135</v>
      </c>
      <c r="C579" t="s">
        <v>25</v>
      </c>
      <c r="D579" t="s">
        <v>26</v>
      </c>
      <c r="E579" t="s">
        <v>27</v>
      </c>
      <c r="F579" t="s">
        <v>1136</v>
      </c>
      <c r="G579" t="s">
        <v>31</v>
      </c>
      <c r="H579" t="s">
        <v>32</v>
      </c>
      <c r="I579" t="s">
        <v>1135</v>
      </c>
      <c r="J579" t="s">
        <v>1137</v>
      </c>
      <c r="K579" t="s">
        <v>29</v>
      </c>
      <c r="L579" t="s">
        <v>26</v>
      </c>
      <c r="M579" t="s">
        <v>1135</v>
      </c>
      <c r="N579" t="s">
        <v>31</v>
      </c>
      <c r="O579" t="s">
        <v>31</v>
      </c>
      <c r="P579" t="s">
        <v>31</v>
      </c>
      <c r="Q579" t="s">
        <v>26</v>
      </c>
      <c r="R579" t="s">
        <v>27</v>
      </c>
      <c r="S579">
        <v>1</v>
      </c>
      <c r="T579">
        <v>2</v>
      </c>
      <c r="U579" t="s">
        <v>26</v>
      </c>
      <c r="V579" t="s">
        <v>27</v>
      </c>
      <c r="W579" t="s">
        <v>27</v>
      </c>
      <c r="X579" t="s">
        <v>27</v>
      </c>
    </row>
    <row r="580" spans="1:24" hidden="1" x14ac:dyDescent="0.2">
      <c r="A580" t="s">
        <v>1138</v>
      </c>
      <c r="B580" t="s">
        <v>1138</v>
      </c>
      <c r="C580" t="s">
        <v>25</v>
      </c>
      <c r="D580" t="s">
        <v>26</v>
      </c>
      <c r="E580" t="s">
        <v>27</v>
      </c>
      <c r="F580" t="s">
        <v>1139</v>
      </c>
      <c r="G580" t="s">
        <v>1135</v>
      </c>
      <c r="H580" t="s">
        <v>45</v>
      </c>
      <c r="I580" t="s">
        <v>1138</v>
      </c>
      <c r="J580" t="s">
        <v>43</v>
      </c>
      <c r="K580" t="s">
        <v>66</v>
      </c>
      <c r="L580" t="s">
        <v>26</v>
      </c>
      <c r="M580" t="s">
        <v>1138</v>
      </c>
      <c r="N580" t="s">
        <v>31</v>
      </c>
      <c r="O580" t="s">
        <v>28</v>
      </c>
      <c r="P580" t="s">
        <v>28</v>
      </c>
      <c r="Q580" t="s">
        <v>26</v>
      </c>
      <c r="R580" t="s">
        <v>27</v>
      </c>
      <c r="S580">
        <v>3</v>
      </c>
      <c r="T580">
        <v>2</v>
      </c>
      <c r="U580" t="s">
        <v>27</v>
      </c>
      <c r="V580" t="s">
        <v>27</v>
      </c>
      <c r="W580" t="s">
        <v>27</v>
      </c>
      <c r="X580" t="s">
        <v>27</v>
      </c>
    </row>
    <row r="581" spans="1:24" hidden="1" x14ac:dyDescent="0.2">
      <c r="A581" t="s">
        <v>1140</v>
      </c>
      <c r="B581" t="s">
        <v>1140</v>
      </c>
      <c r="C581" t="s">
        <v>25</v>
      </c>
      <c r="D581" t="s">
        <v>26</v>
      </c>
      <c r="E581" t="s">
        <v>27</v>
      </c>
      <c r="F581" t="s">
        <v>28</v>
      </c>
      <c r="G581" t="s">
        <v>28</v>
      </c>
      <c r="H581" t="s">
        <v>45</v>
      </c>
      <c r="I581" t="s">
        <v>1140</v>
      </c>
      <c r="J581" t="s">
        <v>43</v>
      </c>
      <c r="K581" t="s">
        <v>66</v>
      </c>
      <c r="L581" t="s">
        <v>27</v>
      </c>
      <c r="M581" t="s">
        <v>1140</v>
      </c>
      <c r="N581" t="s">
        <v>31</v>
      </c>
      <c r="O581" t="s">
        <v>28</v>
      </c>
      <c r="P581" t="s">
        <v>28</v>
      </c>
      <c r="Q581" t="s">
        <v>26</v>
      </c>
      <c r="R581" t="s">
        <v>27</v>
      </c>
      <c r="S581">
        <v>3</v>
      </c>
      <c r="T581">
        <v>2</v>
      </c>
      <c r="U581" t="s">
        <v>26</v>
      </c>
      <c r="V581" t="s">
        <v>27</v>
      </c>
      <c r="W581" t="s">
        <v>27</v>
      </c>
      <c r="X581" t="s">
        <v>27</v>
      </c>
    </row>
    <row r="582" spans="1:24" x14ac:dyDescent="0.2">
      <c r="A582" t="s">
        <v>1141</v>
      </c>
      <c r="B582" t="s">
        <v>1141</v>
      </c>
      <c r="C582" t="s">
        <v>25</v>
      </c>
      <c r="D582" t="s">
        <v>26</v>
      </c>
      <c r="E582" t="s">
        <v>27</v>
      </c>
      <c r="F582" t="s">
        <v>1142</v>
      </c>
      <c r="G582" t="s">
        <v>28</v>
      </c>
      <c r="H582" t="s">
        <v>32</v>
      </c>
      <c r="I582" t="s">
        <v>1141</v>
      </c>
      <c r="J582" t="s">
        <v>127</v>
      </c>
      <c r="K582" t="s">
        <v>29</v>
      </c>
      <c r="L582" t="s">
        <v>26</v>
      </c>
      <c r="M582" t="s">
        <v>1140</v>
      </c>
      <c r="N582" t="s">
        <v>31</v>
      </c>
      <c r="O582" t="s">
        <v>28</v>
      </c>
      <c r="P582" t="s">
        <v>28</v>
      </c>
      <c r="Q582" t="s">
        <v>26</v>
      </c>
      <c r="R582" t="s">
        <v>27</v>
      </c>
      <c r="S582">
        <v>1</v>
      </c>
      <c r="T582">
        <v>2</v>
      </c>
      <c r="U582" t="s">
        <v>26</v>
      </c>
      <c r="V582" t="s">
        <v>27</v>
      </c>
      <c r="W582" t="s">
        <v>27</v>
      </c>
      <c r="X582" t="s">
        <v>27</v>
      </c>
    </row>
    <row r="583" spans="1:24" hidden="1" x14ac:dyDescent="0.2">
      <c r="A583" t="s">
        <v>1143</v>
      </c>
      <c r="B583" t="s">
        <v>1143</v>
      </c>
      <c r="C583" t="s">
        <v>25</v>
      </c>
      <c r="D583" t="s">
        <v>26</v>
      </c>
      <c r="E583" t="s">
        <v>27</v>
      </c>
      <c r="F583" t="s">
        <v>28</v>
      </c>
      <c r="G583" t="s">
        <v>28</v>
      </c>
      <c r="H583" t="s">
        <v>45</v>
      </c>
      <c r="I583" t="s">
        <v>1143</v>
      </c>
      <c r="J583" t="s">
        <v>43</v>
      </c>
      <c r="K583" t="s">
        <v>66</v>
      </c>
      <c r="L583" t="s">
        <v>27</v>
      </c>
      <c r="M583" t="s">
        <v>1143</v>
      </c>
      <c r="N583" t="s">
        <v>31</v>
      </c>
      <c r="O583" t="s">
        <v>28</v>
      </c>
      <c r="P583" t="s">
        <v>28</v>
      </c>
      <c r="Q583" t="s">
        <v>26</v>
      </c>
      <c r="R583" t="s">
        <v>27</v>
      </c>
      <c r="S583">
        <v>3</v>
      </c>
      <c r="T583">
        <v>2</v>
      </c>
      <c r="U583" t="s">
        <v>26</v>
      </c>
      <c r="V583" t="s">
        <v>27</v>
      </c>
      <c r="W583" t="s">
        <v>27</v>
      </c>
      <c r="X583" t="s">
        <v>27</v>
      </c>
    </row>
    <row r="584" spans="1:24" x14ac:dyDescent="0.2">
      <c r="A584" t="s">
        <v>1144</v>
      </c>
      <c r="B584" t="s">
        <v>1144</v>
      </c>
      <c r="C584" t="s">
        <v>25</v>
      </c>
      <c r="D584" t="s">
        <v>26</v>
      </c>
      <c r="E584" t="s">
        <v>27</v>
      </c>
      <c r="F584" t="s">
        <v>1145</v>
      </c>
      <c r="G584" t="s">
        <v>28</v>
      </c>
      <c r="H584" t="s">
        <v>32</v>
      </c>
      <c r="I584" t="s">
        <v>1144</v>
      </c>
      <c r="J584" t="s">
        <v>127</v>
      </c>
      <c r="K584" t="s">
        <v>29</v>
      </c>
      <c r="L584" t="s">
        <v>26</v>
      </c>
      <c r="M584" t="s">
        <v>1143</v>
      </c>
      <c r="N584" t="s">
        <v>31</v>
      </c>
      <c r="O584" t="s">
        <v>28</v>
      </c>
      <c r="P584" t="s">
        <v>28</v>
      </c>
      <c r="Q584" t="s">
        <v>26</v>
      </c>
      <c r="R584" t="s">
        <v>27</v>
      </c>
      <c r="S584">
        <v>1</v>
      </c>
      <c r="T584">
        <v>2</v>
      </c>
      <c r="U584" t="s">
        <v>26</v>
      </c>
      <c r="V584" t="s">
        <v>27</v>
      </c>
      <c r="W584" t="s">
        <v>27</v>
      </c>
      <c r="X584" t="s">
        <v>27</v>
      </c>
    </row>
    <row r="585" spans="1:24" hidden="1" x14ac:dyDescent="0.2">
      <c r="A585" t="s">
        <v>1146</v>
      </c>
      <c r="B585" t="s">
        <v>1146</v>
      </c>
      <c r="C585" t="s">
        <v>25</v>
      </c>
      <c r="D585" t="s">
        <v>26</v>
      </c>
      <c r="E585" t="s">
        <v>27</v>
      </c>
      <c r="F585" t="s">
        <v>28</v>
      </c>
      <c r="G585" t="s">
        <v>28</v>
      </c>
      <c r="H585" t="s">
        <v>45</v>
      </c>
      <c r="I585" t="s">
        <v>1146</v>
      </c>
      <c r="J585" t="s">
        <v>43</v>
      </c>
      <c r="K585" t="s">
        <v>66</v>
      </c>
      <c r="L585" t="s">
        <v>27</v>
      </c>
      <c r="M585" t="s">
        <v>1146</v>
      </c>
      <c r="N585" t="s">
        <v>31</v>
      </c>
      <c r="O585" t="s">
        <v>28</v>
      </c>
      <c r="P585" t="s">
        <v>28</v>
      </c>
      <c r="Q585" t="s">
        <v>26</v>
      </c>
      <c r="R585" t="s">
        <v>27</v>
      </c>
      <c r="S585">
        <v>3</v>
      </c>
      <c r="T585">
        <v>2</v>
      </c>
      <c r="U585" t="s">
        <v>26</v>
      </c>
      <c r="V585" t="s">
        <v>27</v>
      </c>
      <c r="W585" t="s">
        <v>27</v>
      </c>
      <c r="X585" t="s">
        <v>27</v>
      </c>
    </row>
    <row r="586" spans="1:24" x14ac:dyDescent="0.2">
      <c r="A586" t="s">
        <v>1147</v>
      </c>
      <c r="B586" t="s">
        <v>1147</v>
      </c>
      <c r="C586" t="s">
        <v>25</v>
      </c>
      <c r="D586" t="s">
        <v>26</v>
      </c>
      <c r="E586" t="s">
        <v>27</v>
      </c>
      <c r="F586" t="s">
        <v>1148</v>
      </c>
      <c r="G586" t="s">
        <v>28</v>
      </c>
      <c r="H586" t="s">
        <v>32</v>
      </c>
      <c r="I586" t="s">
        <v>1147</v>
      </c>
      <c r="J586" t="s">
        <v>127</v>
      </c>
      <c r="K586" t="s">
        <v>29</v>
      </c>
      <c r="L586" t="s">
        <v>26</v>
      </c>
      <c r="M586" t="s">
        <v>1146</v>
      </c>
      <c r="N586" t="s">
        <v>31</v>
      </c>
      <c r="O586" t="s">
        <v>28</v>
      </c>
      <c r="P586" t="s">
        <v>28</v>
      </c>
      <c r="Q586" t="s">
        <v>26</v>
      </c>
      <c r="R586" t="s">
        <v>27</v>
      </c>
      <c r="S586">
        <v>1</v>
      </c>
      <c r="T586">
        <v>2</v>
      </c>
      <c r="U586" t="s">
        <v>26</v>
      </c>
      <c r="V586" t="s">
        <v>27</v>
      </c>
      <c r="W586" t="s">
        <v>27</v>
      </c>
      <c r="X586" t="s">
        <v>27</v>
      </c>
    </row>
    <row r="587" spans="1:24" hidden="1" x14ac:dyDescent="0.2">
      <c r="A587" t="s">
        <v>1149</v>
      </c>
      <c r="B587" t="s">
        <v>1149</v>
      </c>
      <c r="C587" t="s">
        <v>31</v>
      </c>
      <c r="D587" t="s">
        <v>27</v>
      </c>
      <c r="E587" t="s">
        <v>27</v>
      </c>
      <c r="F587" t="s">
        <v>1150</v>
      </c>
      <c r="G587" t="s">
        <v>1115</v>
      </c>
      <c r="H587" t="s">
        <v>1151</v>
      </c>
      <c r="I587" t="s">
        <v>1149</v>
      </c>
      <c r="J587" t="s">
        <v>205</v>
      </c>
      <c r="K587" t="s">
        <v>28</v>
      </c>
      <c r="L587" t="s">
        <v>26</v>
      </c>
      <c r="M587" t="s">
        <v>1149</v>
      </c>
      <c r="N587" t="s">
        <v>31</v>
      </c>
      <c r="O587" t="s">
        <v>31</v>
      </c>
      <c r="P587" t="s">
        <v>31</v>
      </c>
      <c r="Q587" t="s">
        <v>26</v>
      </c>
      <c r="R587" t="s">
        <v>27</v>
      </c>
      <c r="S587">
        <v>4</v>
      </c>
      <c r="T587">
        <v>2</v>
      </c>
      <c r="U587" t="s">
        <v>27</v>
      </c>
      <c r="V587" t="s">
        <v>27</v>
      </c>
      <c r="W587" t="s">
        <v>27</v>
      </c>
      <c r="X587" t="s">
        <v>27</v>
      </c>
    </row>
    <row r="588" spans="1:24" hidden="1" x14ac:dyDescent="0.2">
      <c r="A588" t="s">
        <v>1152</v>
      </c>
      <c r="B588" t="s">
        <v>1152</v>
      </c>
      <c r="C588" t="s">
        <v>25</v>
      </c>
      <c r="D588" t="s">
        <v>26</v>
      </c>
      <c r="E588" t="s">
        <v>27</v>
      </c>
      <c r="F588" t="s">
        <v>28</v>
      </c>
      <c r="G588" t="s">
        <v>28</v>
      </c>
      <c r="H588" t="s">
        <v>45</v>
      </c>
      <c r="I588" t="s">
        <v>1152</v>
      </c>
      <c r="J588" t="s">
        <v>43</v>
      </c>
      <c r="K588" t="s">
        <v>66</v>
      </c>
      <c r="L588" t="s">
        <v>27</v>
      </c>
      <c r="M588" t="s">
        <v>1152</v>
      </c>
      <c r="N588" t="s">
        <v>31</v>
      </c>
      <c r="O588" t="s">
        <v>28</v>
      </c>
      <c r="P588" t="s">
        <v>28</v>
      </c>
      <c r="Q588" t="s">
        <v>26</v>
      </c>
      <c r="R588" t="s">
        <v>27</v>
      </c>
      <c r="S588">
        <v>3</v>
      </c>
      <c r="T588">
        <v>2</v>
      </c>
      <c r="U588" t="s">
        <v>26</v>
      </c>
      <c r="V588" t="s">
        <v>27</v>
      </c>
      <c r="W588" t="s">
        <v>27</v>
      </c>
      <c r="X588" t="s">
        <v>27</v>
      </c>
    </row>
    <row r="589" spans="1:24" x14ac:dyDescent="0.2">
      <c r="A589" t="s">
        <v>1153</v>
      </c>
      <c r="B589" t="s">
        <v>1153</v>
      </c>
      <c r="C589" t="s">
        <v>25</v>
      </c>
      <c r="D589" t="s">
        <v>26</v>
      </c>
      <c r="E589" t="s">
        <v>27</v>
      </c>
      <c r="F589" t="s">
        <v>1154</v>
      </c>
      <c r="G589" t="s">
        <v>28</v>
      </c>
      <c r="H589" t="s">
        <v>32</v>
      </c>
      <c r="I589" t="s">
        <v>1153</v>
      </c>
      <c r="J589" t="s">
        <v>127</v>
      </c>
      <c r="K589" t="s">
        <v>29</v>
      </c>
      <c r="L589" t="s">
        <v>26</v>
      </c>
      <c r="M589" t="s">
        <v>1152</v>
      </c>
      <c r="N589" t="s">
        <v>31</v>
      </c>
      <c r="O589" t="s">
        <v>28</v>
      </c>
      <c r="P589" t="s">
        <v>28</v>
      </c>
      <c r="Q589" t="s">
        <v>26</v>
      </c>
      <c r="R589" t="s">
        <v>27</v>
      </c>
      <c r="S589">
        <v>1</v>
      </c>
      <c r="T589">
        <v>2</v>
      </c>
      <c r="U589" t="s">
        <v>26</v>
      </c>
      <c r="V589" t="s">
        <v>27</v>
      </c>
      <c r="W589" t="s">
        <v>27</v>
      </c>
      <c r="X589" t="s">
        <v>27</v>
      </c>
    </row>
    <row r="590" spans="1:24" hidden="1" x14ac:dyDescent="0.2">
      <c r="A590" t="s">
        <v>1155</v>
      </c>
      <c r="B590" t="s">
        <v>1155</v>
      </c>
      <c r="C590" t="s">
        <v>25</v>
      </c>
      <c r="D590" t="s">
        <v>26</v>
      </c>
      <c r="E590" t="s">
        <v>27</v>
      </c>
      <c r="F590" t="s">
        <v>31</v>
      </c>
      <c r="G590" t="s">
        <v>31</v>
      </c>
      <c r="H590" t="s">
        <v>45</v>
      </c>
      <c r="I590" t="s">
        <v>1155</v>
      </c>
      <c r="J590" t="s">
        <v>43</v>
      </c>
      <c r="K590" t="s">
        <v>66</v>
      </c>
      <c r="L590" t="s">
        <v>27</v>
      </c>
      <c r="M590" t="s">
        <v>1155</v>
      </c>
      <c r="N590" t="s">
        <v>31</v>
      </c>
      <c r="O590" t="s">
        <v>31</v>
      </c>
      <c r="P590" t="s">
        <v>31</v>
      </c>
      <c r="Q590" t="s">
        <v>26</v>
      </c>
      <c r="R590" t="s">
        <v>27</v>
      </c>
      <c r="S590">
        <v>3</v>
      </c>
      <c r="T590">
        <v>2</v>
      </c>
      <c r="U590" t="s">
        <v>26</v>
      </c>
      <c r="V590" t="s">
        <v>27</v>
      </c>
      <c r="W590" t="s">
        <v>27</v>
      </c>
      <c r="X590" t="s">
        <v>27</v>
      </c>
    </row>
    <row r="591" spans="1:24" x14ac:dyDescent="0.2">
      <c r="A591" t="s">
        <v>1156</v>
      </c>
      <c r="B591" t="s">
        <v>1156</v>
      </c>
      <c r="C591" t="s">
        <v>25</v>
      </c>
      <c r="D591" t="s">
        <v>26</v>
      </c>
      <c r="E591" t="s">
        <v>27</v>
      </c>
      <c r="F591" t="s">
        <v>1157</v>
      </c>
      <c r="G591" t="s">
        <v>31</v>
      </c>
      <c r="H591" t="s">
        <v>32</v>
      </c>
      <c r="I591" t="s">
        <v>1156</v>
      </c>
      <c r="J591" t="s">
        <v>127</v>
      </c>
      <c r="K591" t="s">
        <v>29</v>
      </c>
      <c r="L591" t="s">
        <v>26</v>
      </c>
      <c r="M591" t="s">
        <v>1155</v>
      </c>
      <c r="N591" t="s">
        <v>31</v>
      </c>
      <c r="O591" t="s">
        <v>31</v>
      </c>
      <c r="P591" t="s">
        <v>31</v>
      </c>
      <c r="Q591" t="s">
        <v>26</v>
      </c>
      <c r="R591" t="s">
        <v>27</v>
      </c>
      <c r="S591">
        <v>1</v>
      </c>
      <c r="T591">
        <v>2</v>
      </c>
      <c r="U591" t="s">
        <v>26</v>
      </c>
      <c r="V591" t="s">
        <v>27</v>
      </c>
      <c r="W591" t="s">
        <v>27</v>
      </c>
      <c r="X591" t="s">
        <v>27</v>
      </c>
    </row>
    <row r="592" spans="1:24" x14ac:dyDescent="0.2">
      <c r="A592" t="s">
        <v>1158</v>
      </c>
      <c r="B592" t="s">
        <v>1158</v>
      </c>
      <c r="C592" t="s">
        <v>25</v>
      </c>
      <c r="D592" t="s">
        <v>26</v>
      </c>
      <c r="E592" t="s">
        <v>27</v>
      </c>
      <c r="F592" t="s">
        <v>31</v>
      </c>
      <c r="G592" t="s">
        <v>31</v>
      </c>
      <c r="H592" t="s">
        <v>32</v>
      </c>
      <c r="I592" t="s">
        <v>1158</v>
      </c>
      <c r="J592" t="s">
        <v>438</v>
      </c>
      <c r="K592" t="s">
        <v>29</v>
      </c>
      <c r="L592" t="s">
        <v>27</v>
      </c>
      <c r="M592" t="s">
        <v>87</v>
      </c>
      <c r="N592" t="s">
        <v>31</v>
      </c>
      <c r="O592" t="s">
        <v>31</v>
      </c>
      <c r="P592" t="s">
        <v>31</v>
      </c>
      <c r="Q592" t="s">
        <v>26</v>
      </c>
      <c r="R592" t="s">
        <v>27</v>
      </c>
      <c r="S592">
        <v>1</v>
      </c>
      <c r="T592">
        <v>1</v>
      </c>
      <c r="U592" t="s">
        <v>26</v>
      </c>
      <c r="V592" t="s">
        <v>26</v>
      </c>
      <c r="W592" t="s">
        <v>27</v>
      </c>
      <c r="X592" t="s">
        <v>27</v>
      </c>
    </row>
    <row r="593" spans="1:24" hidden="1" x14ac:dyDescent="0.2">
      <c r="A593" t="s">
        <v>1159</v>
      </c>
      <c r="B593" t="s">
        <v>1159</v>
      </c>
      <c r="C593" t="s">
        <v>25</v>
      </c>
      <c r="D593" t="s">
        <v>26</v>
      </c>
      <c r="E593" t="s">
        <v>27</v>
      </c>
      <c r="F593" t="s">
        <v>1160</v>
      </c>
      <c r="G593" t="s">
        <v>28</v>
      </c>
      <c r="H593" t="s">
        <v>45</v>
      </c>
      <c r="I593" t="s">
        <v>1159</v>
      </c>
      <c r="J593" t="s">
        <v>43</v>
      </c>
      <c r="K593" t="s">
        <v>66</v>
      </c>
      <c r="L593" t="s">
        <v>26</v>
      </c>
      <c r="M593" t="s">
        <v>1159</v>
      </c>
      <c r="N593" t="s">
        <v>31</v>
      </c>
      <c r="O593" t="s">
        <v>28</v>
      </c>
      <c r="P593" t="s">
        <v>28</v>
      </c>
      <c r="Q593" t="s">
        <v>26</v>
      </c>
      <c r="R593" t="s">
        <v>27</v>
      </c>
      <c r="S593">
        <v>3</v>
      </c>
      <c r="T593">
        <v>2</v>
      </c>
      <c r="U593" t="s">
        <v>27</v>
      </c>
      <c r="V593" t="s">
        <v>27</v>
      </c>
      <c r="W593" t="s">
        <v>27</v>
      </c>
      <c r="X593" t="s">
        <v>27</v>
      </c>
    </row>
    <row r="594" spans="1:24" hidden="1" x14ac:dyDescent="0.2">
      <c r="A594" t="s">
        <v>1161</v>
      </c>
      <c r="B594" t="s">
        <v>1161</v>
      </c>
      <c r="C594" t="s">
        <v>31</v>
      </c>
      <c r="D594" t="s">
        <v>27</v>
      </c>
      <c r="E594" t="s">
        <v>27</v>
      </c>
      <c r="F594" t="s">
        <v>1162</v>
      </c>
      <c r="G594" t="s">
        <v>1115</v>
      </c>
      <c r="H594" t="s">
        <v>1164</v>
      </c>
      <c r="I594" t="s">
        <v>1161</v>
      </c>
      <c r="J594" t="s">
        <v>1163</v>
      </c>
      <c r="K594" t="s">
        <v>28</v>
      </c>
      <c r="L594" t="s">
        <v>26</v>
      </c>
      <c r="M594" t="s">
        <v>1161</v>
      </c>
      <c r="N594" t="s">
        <v>31</v>
      </c>
      <c r="O594" t="s">
        <v>31</v>
      </c>
      <c r="P594" t="s">
        <v>31</v>
      </c>
      <c r="Q594" t="s">
        <v>26</v>
      </c>
      <c r="R594" t="s">
        <v>27</v>
      </c>
      <c r="S594">
        <v>4</v>
      </c>
      <c r="T594">
        <v>2</v>
      </c>
      <c r="U594" t="s">
        <v>27</v>
      </c>
      <c r="V594" t="s">
        <v>27</v>
      </c>
      <c r="W594" t="s">
        <v>27</v>
      </c>
      <c r="X594" t="s">
        <v>27</v>
      </c>
    </row>
    <row r="595" spans="1:24" hidden="1" x14ac:dyDescent="0.2">
      <c r="A595" t="s">
        <v>1165</v>
      </c>
      <c r="B595" t="s">
        <v>1165</v>
      </c>
      <c r="C595" t="s">
        <v>25</v>
      </c>
      <c r="D595" t="s">
        <v>27</v>
      </c>
      <c r="E595" t="s">
        <v>27</v>
      </c>
      <c r="F595" t="s">
        <v>1166</v>
      </c>
      <c r="G595" t="s">
        <v>31</v>
      </c>
      <c r="H595" t="s">
        <v>1168</v>
      </c>
      <c r="I595" t="s">
        <v>1165</v>
      </c>
      <c r="J595" t="s">
        <v>1167</v>
      </c>
      <c r="K595" t="s">
        <v>28</v>
      </c>
      <c r="L595" t="s">
        <v>26</v>
      </c>
      <c r="M595" t="s">
        <v>1165</v>
      </c>
      <c r="N595" t="s">
        <v>31</v>
      </c>
      <c r="O595" t="s">
        <v>31</v>
      </c>
      <c r="P595" t="s">
        <v>31</v>
      </c>
      <c r="Q595" t="s">
        <v>26</v>
      </c>
      <c r="R595" t="s">
        <v>27</v>
      </c>
      <c r="S595">
        <v>4</v>
      </c>
      <c r="T595">
        <v>2</v>
      </c>
      <c r="U595" t="s">
        <v>27</v>
      </c>
      <c r="V595" t="s">
        <v>27</v>
      </c>
      <c r="W595" t="s">
        <v>27</v>
      </c>
      <c r="X595" t="s">
        <v>27</v>
      </c>
    </row>
    <row r="596" spans="1:24" hidden="1" x14ac:dyDescent="0.2">
      <c r="A596" t="s">
        <v>1169</v>
      </c>
      <c r="B596" t="s">
        <v>1169</v>
      </c>
      <c r="C596" t="s">
        <v>25</v>
      </c>
      <c r="D596" t="s">
        <v>26</v>
      </c>
      <c r="E596" t="s">
        <v>26</v>
      </c>
      <c r="F596" t="s">
        <v>1170</v>
      </c>
      <c r="G596" t="s">
        <v>31</v>
      </c>
      <c r="H596" t="s">
        <v>45</v>
      </c>
      <c r="I596" t="s">
        <v>1169</v>
      </c>
      <c r="J596" t="s">
        <v>43</v>
      </c>
      <c r="K596" t="s">
        <v>134</v>
      </c>
      <c r="L596" t="s">
        <v>26</v>
      </c>
      <c r="M596" t="s">
        <v>1169</v>
      </c>
      <c r="N596" t="s">
        <v>31</v>
      </c>
      <c r="O596" t="s">
        <v>31</v>
      </c>
      <c r="P596" t="s">
        <v>31</v>
      </c>
      <c r="Q596" t="s">
        <v>26</v>
      </c>
      <c r="R596" t="s">
        <v>27</v>
      </c>
      <c r="S596">
        <v>2</v>
      </c>
      <c r="T596">
        <v>2</v>
      </c>
      <c r="U596" t="s">
        <v>27</v>
      </c>
      <c r="V596" t="s">
        <v>27</v>
      </c>
      <c r="W596" t="s">
        <v>27</v>
      </c>
      <c r="X596" t="s">
        <v>26</v>
      </c>
    </row>
    <row r="597" spans="1:24" hidden="1" x14ac:dyDescent="0.2">
      <c r="A597" t="s">
        <v>1171</v>
      </c>
      <c r="B597" t="s">
        <v>1171</v>
      </c>
      <c r="C597" t="s">
        <v>25</v>
      </c>
      <c r="D597" t="s">
        <v>26</v>
      </c>
      <c r="E597" t="s">
        <v>27</v>
      </c>
      <c r="F597" t="s">
        <v>1172</v>
      </c>
      <c r="G597" t="s">
        <v>28</v>
      </c>
      <c r="H597" t="s">
        <v>45</v>
      </c>
      <c r="I597" t="s">
        <v>1171</v>
      </c>
      <c r="J597" t="s">
        <v>43</v>
      </c>
      <c r="K597" t="s">
        <v>134</v>
      </c>
      <c r="L597" t="s">
        <v>26</v>
      </c>
      <c r="M597" t="s">
        <v>1173</v>
      </c>
      <c r="N597" t="s">
        <v>31</v>
      </c>
      <c r="O597" t="s">
        <v>28</v>
      </c>
      <c r="P597" t="s">
        <v>28</v>
      </c>
      <c r="Q597" t="s">
        <v>26</v>
      </c>
      <c r="R597" t="s">
        <v>27</v>
      </c>
      <c r="S597">
        <v>2</v>
      </c>
      <c r="T597">
        <v>2</v>
      </c>
      <c r="U597" t="s">
        <v>27</v>
      </c>
      <c r="V597" t="s">
        <v>27</v>
      </c>
      <c r="W597" t="s">
        <v>27</v>
      </c>
      <c r="X597" t="s">
        <v>27</v>
      </c>
    </row>
    <row r="598" spans="1:24" hidden="1" x14ac:dyDescent="0.2">
      <c r="A598" t="s">
        <v>1015</v>
      </c>
      <c r="B598" t="s">
        <v>1015</v>
      </c>
      <c r="C598" t="s">
        <v>25</v>
      </c>
      <c r="D598" t="s">
        <v>26</v>
      </c>
      <c r="E598" t="s">
        <v>27</v>
      </c>
      <c r="F598" t="s">
        <v>31</v>
      </c>
      <c r="G598" t="s">
        <v>31</v>
      </c>
      <c r="H598" t="s">
        <v>45</v>
      </c>
      <c r="I598" t="s">
        <v>1015</v>
      </c>
      <c r="J598" t="s">
        <v>43</v>
      </c>
      <c r="K598" t="s">
        <v>66</v>
      </c>
      <c r="L598" t="s">
        <v>27</v>
      </c>
      <c r="M598" t="s">
        <v>1015</v>
      </c>
      <c r="N598" t="s">
        <v>31</v>
      </c>
      <c r="O598" t="s">
        <v>31</v>
      </c>
      <c r="P598" t="s">
        <v>31</v>
      </c>
      <c r="Q598" t="s">
        <v>26</v>
      </c>
      <c r="R598" t="s">
        <v>27</v>
      </c>
      <c r="S598">
        <v>3</v>
      </c>
      <c r="T598">
        <v>2</v>
      </c>
      <c r="U598" t="s">
        <v>26</v>
      </c>
      <c r="V598" t="s">
        <v>27</v>
      </c>
      <c r="W598" t="s">
        <v>27</v>
      </c>
      <c r="X598" t="s">
        <v>27</v>
      </c>
    </row>
    <row r="599" spans="1:24" x14ac:dyDescent="0.2">
      <c r="A599" t="s">
        <v>834</v>
      </c>
      <c r="B599" t="s">
        <v>834</v>
      </c>
      <c r="C599" t="s">
        <v>25</v>
      </c>
      <c r="D599" t="s">
        <v>26</v>
      </c>
      <c r="E599" t="s">
        <v>27</v>
      </c>
      <c r="F599" t="s">
        <v>1174</v>
      </c>
      <c r="G599" t="s">
        <v>1175</v>
      </c>
      <c r="H599" t="s">
        <v>32</v>
      </c>
      <c r="I599" t="s">
        <v>834</v>
      </c>
      <c r="J599" t="s">
        <v>1176</v>
      </c>
      <c r="K599" t="s">
        <v>29</v>
      </c>
      <c r="L599" t="s">
        <v>26</v>
      </c>
      <c r="M599" t="s">
        <v>834</v>
      </c>
      <c r="N599" t="s">
        <v>31</v>
      </c>
      <c r="O599" t="s">
        <v>28</v>
      </c>
      <c r="P599" t="s">
        <v>28</v>
      </c>
      <c r="Q599" t="s">
        <v>26</v>
      </c>
      <c r="R599" t="s">
        <v>27</v>
      </c>
      <c r="S599">
        <v>1</v>
      </c>
      <c r="T599">
        <v>2</v>
      </c>
      <c r="U599" t="s">
        <v>27</v>
      </c>
      <c r="V599" t="s">
        <v>26</v>
      </c>
      <c r="W599" t="s">
        <v>27</v>
      </c>
      <c r="X599" t="s">
        <v>27</v>
      </c>
    </row>
    <row r="600" spans="1:24" hidden="1" x14ac:dyDescent="0.2">
      <c r="A600" t="s">
        <v>1177</v>
      </c>
      <c r="B600" t="s">
        <v>1177</v>
      </c>
      <c r="C600" t="s">
        <v>25</v>
      </c>
      <c r="D600" t="s">
        <v>26</v>
      </c>
      <c r="E600" t="s">
        <v>27</v>
      </c>
      <c r="F600" t="s">
        <v>31</v>
      </c>
      <c r="G600" t="s">
        <v>31</v>
      </c>
      <c r="H600" t="s">
        <v>45</v>
      </c>
      <c r="I600" t="s">
        <v>1177</v>
      </c>
      <c r="J600" t="s">
        <v>43</v>
      </c>
      <c r="K600" t="s">
        <v>134</v>
      </c>
      <c r="L600" t="s">
        <v>27</v>
      </c>
      <c r="M600" t="s">
        <v>1178</v>
      </c>
      <c r="N600" t="s">
        <v>31</v>
      </c>
      <c r="O600" t="s">
        <v>31</v>
      </c>
      <c r="P600" t="s">
        <v>31</v>
      </c>
      <c r="Q600" t="s">
        <v>26</v>
      </c>
      <c r="R600" t="s">
        <v>27</v>
      </c>
      <c r="S600">
        <v>2</v>
      </c>
      <c r="T600">
        <v>2</v>
      </c>
      <c r="U600" t="s">
        <v>26</v>
      </c>
      <c r="V600" t="s">
        <v>27</v>
      </c>
      <c r="W600" t="s">
        <v>27</v>
      </c>
      <c r="X600" t="s">
        <v>27</v>
      </c>
    </row>
    <row r="601" spans="1:24" hidden="1" x14ac:dyDescent="0.2">
      <c r="A601" t="s">
        <v>1179</v>
      </c>
      <c r="B601" t="s">
        <v>1179</v>
      </c>
      <c r="C601" t="s">
        <v>294</v>
      </c>
      <c r="D601" t="s">
        <v>26</v>
      </c>
      <c r="E601" t="s">
        <v>26</v>
      </c>
      <c r="F601" t="s">
        <v>31</v>
      </c>
      <c r="G601" t="s">
        <v>31</v>
      </c>
      <c r="H601" t="s">
        <v>32</v>
      </c>
      <c r="I601" t="s">
        <v>295</v>
      </c>
      <c r="J601" t="s">
        <v>1180</v>
      </c>
      <c r="K601" t="s">
        <v>29</v>
      </c>
      <c r="L601" t="s">
        <v>27</v>
      </c>
      <c r="M601" t="s">
        <v>297</v>
      </c>
      <c r="N601" t="s">
        <v>31</v>
      </c>
      <c r="O601" t="s">
        <v>31</v>
      </c>
      <c r="P601" t="s">
        <v>31</v>
      </c>
      <c r="Q601" t="s">
        <v>26</v>
      </c>
      <c r="R601" t="s">
        <v>27</v>
      </c>
      <c r="S601">
        <v>1</v>
      </c>
      <c r="T601">
        <v>1</v>
      </c>
      <c r="U601" t="s">
        <v>27</v>
      </c>
      <c r="V601" t="s">
        <v>27</v>
      </c>
      <c r="W601" t="s">
        <v>27</v>
      </c>
      <c r="X601" t="s">
        <v>27</v>
      </c>
    </row>
    <row r="602" spans="1:24" hidden="1" x14ac:dyDescent="0.2">
      <c r="A602" t="s">
        <v>1181</v>
      </c>
      <c r="B602" t="s">
        <v>1181</v>
      </c>
      <c r="C602" t="s">
        <v>294</v>
      </c>
      <c r="D602" t="s">
        <v>26</v>
      </c>
      <c r="E602" t="s">
        <v>26</v>
      </c>
      <c r="F602" t="s">
        <v>31</v>
      </c>
      <c r="G602" t="s">
        <v>31</v>
      </c>
      <c r="H602" t="s">
        <v>32</v>
      </c>
      <c r="I602" t="s">
        <v>295</v>
      </c>
      <c r="J602" t="s">
        <v>296</v>
      </c>
      <c r="K602" t="s">
        <v>29</v>
      </c>
      <c r="L602" t="s">
        <v>27</v>
      </c>
      <c r="M602" t="s">
        <v>297</v>
      </c>
      <c r="N602" t="s">
        <v>31</v>
      </c>
      <c r="O602" t="s">
        <v>31</v>
      </c>
      <c r="P602" t="s">
        <v>31</v>
      </c>
      <c r="Q602" t="s">
        <v>26</v>
      </c>
      <c r="R602" t="s">
        <v>27</v>
      </c>
      <c r="S602">
        <v>1</v>
      </c>
      <c r="T602">
        <v>1</v>
      </c>
      <c r="U602" t="s">
        <v>27</v>
      </c>
      <c r="V602" t="s">
        <v>27</v>
      </c>
      <c r="W602" t="s">
        <v>27</v>
      </c>
      <c r="X602" t="s">
        <v>27</v>
      </c>
    </row>
    <row r="603" spans="1:24" x14ac:dyDescent="0.2">
      <c r="A603" t="s">
        <v>1182</v>
      </c>
      <c r="B603" t="s">
        <v>1182</v>
      </c>
      <c r="C603" t="s">
        <v>25</v>
      </c>
      <c r="D603" t="s">
        <v>26</v>
      </c>
      <c r="E603" t="s">
        <v>27</v>
      </c>
      <c r="F603" t="s">
        <v>1183</v>
      </c>
      <c r="G603" t="s">
        <v>28</v>
      </c>
      <c r="H603" t="s">
        <v>32</v>
      </c>
      <c r="I603" t="s">
        <v>1182</v>
      </c>
      <c r="J603" t="s">
        <v>1184</v>
      </c>
      <c r="K603" t="s">
        <v>29</v>
      </c>
      <c r="L603" t="s">
        <v>26</v>
      </c>
      <c r="M603" t="s">
        <v>1178</v>
      </c>
      <c r="N603" t="s">
        <v>31</v>
      </c>
      <c r="O603" t="s">
        <v>28</v>
      </c>
      <c r="P603" t="s">
        <v>28</v>
      </c>
      <c r="Q603" t="s">
        <v>26</v>
      </c>
      <c r="R603" t="s">
        <v>27</v>
      </c>
      <c r="S603">
        <v>1</v>
      </c>
      <c r="T603">
        <v>2</v>
      </c>
      <c r="U603" t="s">
        <v>26</v>
      </c>
      <c r="V603" t="s">
        <v>27</v>
      </c>
      <c r="W603" t="s">
        <v>27</v>
      </c>
      <c r="X603" t="s">
        <v>27</v>
      </c>
    </row>
    <row r="604" spans="1:24" hidden="1" x14ac:dyDescent="0.2">
      <c r="A604" t="s">
        <v>1185</v>
      </c>
      <c r="B604" t="s">
        <v>1185</v>
      </c>
      <c r="C604" t="s">
        <v>25</v>
      </c>
      <c r="D604" t="s">
        <v>26</v>
      </c>
      <c r="E604" t="s">
        <v>27</v>
      </c>
      <c r="F604" t="s">
        <v>31</v>
      </c>
      <c r="G604" t="s">
        <v>31</v>
      </c>
      <c r="H604" t="s">
        <v>45</v>
      </c>
      <c r="I604" t="s">
        <v>1185</v>
      </c>
      <c r="J604" t="s">
        <v>43</v>
      </c>
      <c r="K604" t="s">
        <v>134</v>
      </c>
      <c r="L604" t="s">
        <v>27</v>
      </c>
      <c r="M604" t="s">
        <v>1186</v>
      </c>
      <c r="N604" t="s">
        <v>31</v>
      </c>
      <c r="O604" t="s">
        <v>31</v>
      </c>
      <c r="P604" t="s">
        <v>31</v>
      </c>
      <c r="Q604" t="s">
        <v>26</v>
      </c>
      <c r="R604" t="s">
        <v>27</v>
      </c>
      <c r="S604">
        <v>2</v>
      </c>
      <c r="T604">
        <v>2</v>
      </c>
      <c r="U604" t="s">
        <v>26</v>
      </c>
      <c r="V604" t="s">
        <v>27</v>
      </c>
      <c r="W604" t="s">
        <v>27</v>
      </c>
      <c r="X604" t="s">
        <v>27</v>
      </c>
    </row>
    <row r="605" spans="1:24" x14ac:dyDescent="0.2">
      <c r="A605" t="s">
        <v>1187</v>
      </c>
      <c r="B605" t="s">
        <v>1187</v>
      </c>
      <c r="C605" t="s">
        <v>25</v>
      </c>
      <c r="D605" t="s">
        <v>26</v>
      </c>
      <c r="E605" t="s">
        <v>27</v>
      </c>
      <c r="F605" t="s">
        <v>1183</v>
      </c>
      <c r="G605" t="s">
        <v>28</v>
      </c>
      <c r="H605" t="s">
        <v>32</v>
      </c>
      <c r="I605" t="s">
        <v>1187</v>
      </c>
      <c r="J605" t="s">
        <v>1184</v>
      </c>
      <c r="K605" t="s">
        <v>29</v>
      </c>
      <c r="L605" t="s">
        <v>26</v>
      </c>
      <c r="M605" t="s">
        <v>1186</v>
      </c>
      <c r="N605" t="s">
        <v>31</v>
      </c>
      <c r="O605" t="s">
        <v>28</v>
      </c>
      <c r="P605" t="s">
        <v>28</v>
      </c>
      <c r="Q605" t="s">
        <v>26</v>
      </c>
      <c r="R605" t="s">
        <v>27</v>
      </c>
      <c r="S605">
        <v>1</v>
      </c>
      <c r="T605">
        <v>2</v>
      </c>
      <c r="U605" t="s">
        <v>26</v>
      </c>
      <c r="V605" t="s">
        <v>27</v>
      </c>
      <c r="W605" t="s">
        <v>27</v>
      </c>
      <c r="X605" t="s">
        <v>27</v>
      </c>
    </row>
    <row r="606" spans="1:24" hidden="1" x14ac:dyDescent="0.2">
      <c r="A606" t="s">
        <v>1188</v>
      </c>
      <c r="B606" t="s">
        <v>1188</v>
      </c>
      <c r="C606" t="s">
        <v>25</v>
      </c>
      <c r="D606" t="s">
        <v>26</v>
      </c>
      <c r="E606" t="s">
        <v>27</v>
      </c>
      <c r="F606" t="s">
        <v>31</v>
      </c>
      <c r="G606" t="s">
        <v>31</v>
      </c>
      <c r="H606" t="s">
        <v>45</v>
      </c>
      <c r="I606" t="s">
        <v>1188</v>
      </c>
      <c r="J606" t="s">
        <v>43</v>
      </c>
      <c r="K606" t="s">
        <v>134</v>
      </c>
      <c r="L606" t="s">
        <v>27</v>
      </c>
      <c r="M606" t="s">
        <v>1189</v>
      </c>
      <c r="N606" t="s">
        <v>31</v>
      </c>
      <c r="O606" t="s">
        <v>31</v>
      </c>
      <c r="P606" t="s">
        <v>31</v>
      </c>
      <c r="Q606" t="s">
        <v>26</v>
      </c>
      <c r="R606" t="s">
        <v>27</v>
      </c>
      <c r="S606">
        <v>2</v>
      </c>
      <c r="T606">
        <v>2</v>
      </c>
      <c r="U606" t="s">
        <v>26</v>
      </c>
      <c r="V606" t="s">
        <v>27</v>
      </c>
      <c r="W606" t="s">
        <v>27</v>
      </c>
      <c r="X606" t="s">
        <v>27</v>
      </c>
    </row>
    <row r="607" spans="1:24" x14ac:dyDescent="0.2">
      <c r="A607" t="s">
        <v>1190</v>
      </c>
      <c r="B607" t="s">
        <v>1190</v>
      </c>
      <c r="C607" t="s">
        <v>25</v>
      </c>
      <c r="D607" t="s">
        <v>26</v>
      </c>
      <c r="E607" t="s">
        <v>27</v>
      </c>
      <c r="F607" t="s">
        <v>1191</v>
      </c>
      <c r="G607" t="s">
        <v>31</v>
      </c>
      <c r="H607" t="s">
        <v>32</v>
      </c>
      <c r="I607" t="s">
        <v>1190</v>
      </c>
      <c r="J607" t="s">
        <v>1184</v>
      </c>
      <c r="K607" t="s">
        <v>29</v>
      </c>
      <c r="L607" t="s">
        <v>26</v>
      </c>
      <c r="M607" t="s">
        <v>1189</v>
      </c>
      <c r="N607" t="s">
        <v>31</v>
      </c>
      <c r="O607" t="s">
        <v>31</v>
      </c>
      <c r="P607" t="s">
        <v>31</v>
      </c>
      <c r="Q607" t="s">
        <v>26</v>
      </c>
      <c r="R607" t="s">
        <v>27</v>
      </c>
      <c r="S607">
        <v>1</v>
      </c>
      <c r="T607">
        <v>2</v>
      </c>
      <c r="U607" t="s">
        <v>26</v>
      </c>
      <c r="V607" t="s">
        <v>27</v>
      </c>
      <c r="W607" t="s">
        <v>27</v>
      </c>
      <c r="X607" t="s">
        <v>27</v>
      </c>
    </row>
    <row r="608" spans="1:24" hidden="1" x14ac:dyDescent="0.2">
      <c r="A608" t="s">
        <v>1192</v>
      </c>
      <c r="B608" t="s">
        <v>1192</v>
      </c>
      <c r="C608" t="s">
        <v>25</v>
      </c>
      <c r="D608" t="s">
        <v>26</v>
      </c>
      <c r="E608" t="s">
        <v>27</v>
      </c>
      <c r="F608" t="s">
        <v>31</v>
      </c>
      <c r="G608" t="s">
        <v>31</v>
      </c>
      <c r="H608" t="s">
        <v>45</v>
      </c>
      <c r="I608" t="s">
        <v>1192</v>
      </c>
      <c r="J608" t="s">
        <v>43</v>
      </c>
      <c r="K608" t="s">
        <v>134</v>
      </c>
      <c r="L608" t="s">
        <v>27</v>
      </c>
      <c r="M608" t="s">
        <v>1193</v>
      </c>
      <c r="N608" t="s">
        <v>31</v>
      </c>
      <c r="O608" t="s">
        <v>31</v>
      </c>
      <c r="P608" t="s">
        <v>31</v>
      </c>
      <c r="Q608" t="s">
        <v>26</v>
      </c>
      <c r="R608" t="s">
        <v>27</v>
      </c>
      <c r="S608">
        <v>2</v>
      </c>
      <c r="T608">
        <v>2</v>
      </c>
      <c r="U608" t="s">
        <v>26</v>
      </c>
      <c r="V608" t="s">
        <v>27</v>
      </c>
      <c r="W608" t="s">
        <v>27</v>
      </c>
      <c r="X608" t="s">
        <v>27</v>
      </c>
    </row>
    <row r="609" spans="1:24" x14ac:dyDescent="0.2">
      <c r="A609" t="s">
        <v>1194</v>
      </c>
      <c r="B609" t="s">
        <v>1194</v>
      </c>
      <c r="C609" t="s">
        <v>25</v>
      </c>
      <c r="D609" t="s">
        <v>26</v>
      </c>
      <c r="E609" t="s">
        <v>27</v>
      </c>
      <c r="F609" t="s">
        <v>1195</v>
      </c>
      <c r="G609" t="s">
        <v>28</v>
      </c>
      <c r="H609" t="s">
        <v>32</v>
      </c>
      <c r="I609" t="s">
        <v>1194</v>
      </c>
      <c r="J609" t="s">
        <v>1184</v>
      </c>
      <c r="K609" t="s">
        <v>29</v>
      </c>
      <c r="L609" t="s">
        <v>26</v>
      </c>
      <c r="M609" t="s">
        <v>1193</v>
      </c>
      <c r="N609" t="s">
        <v>31</v>
      </c>
      <c r="O609" t="s">
        <v>28</v>
      </c>
      <c r="P609" t="s">
        <v>28</v>
      </c>
      <c r="Q609" t="s">
        <v>26</v>
      </c>
      <c r="R609" t="s">
        <v>27</v>
      </c>
      <c r="S609">
        <v>1</v>
      </c>
      <c r="T609">
        <v>2</v>
      </c>
      <c r="U609" t="s">
        <v>26</v>
      </c>
      <c r="V609" t="s">
        <v>27</v>
      </c>
      <c r="W609" t="s">
        <v>27</v>
      </c>
      <c r="X609" t="s">
        <v>27</v>
      </c>
    </row>
    <row r="610" spans="1:24" hidden="1" x14ac:dyDescent="0.2">
      <c r="A610" t="s">
        <v>1196</v>
      </c>
      <c r="B610" t="s">
        <v>1196</v>
      </c>
      <c r="C610" t="s">
        <v>25</v>
      </c>
      <c r="D610" t="s">
        <v>26</v>
      </c>
      <c r="E610" t="s">
        <v>27</v>
      </c>
      <c r="F610" t="s">
        <v>31</v>
      </c>
      <c r="G610" t="s">
        <v>31</v>
      </c>
      <c r="H610" t="s">
        <v>45</v>
      </c>
      <c r="I610" t="s">
        <v>1196</v>
      </c>
      <c r="J610" t="s">
        <v>43</v>
      </c>
      <c r="K610" t="s">
        <v>134</v>
      </c>
      <c r="L610" t="s">
        <v>27</v>
      </c>
      <c r="M610" t="s">
        <v>1197</v>
      </c>
      <c r="N610" t="s">
        <v>31</v>
      </c>
      <c r="O610" t="s">
        <v>31</v>
      </c>
      <c r="P610" t="s">
        <v>31</v>
      </c>
      <c r="Q610" t="s">
        <v>26</v>
      </c>
      <c r="R610" t="s">
        <v>27</v>
      </c>
      <c r="S610">
        <v>2</v>
      </c>
      <c r="T610">
        <v>2</v>
      </c>
      <c r="U610" t="s">
        <v>26</v>
      </c>
      <c r="V610" t="s">
        <v>27</v>
      </c>
      <c r="W610" t="s">
        <v>27</v>
      </c>
      <c r="X610" t="s">
        <v>27</v>
      </c>
    </row>
    <row r="611" spans="1:24" hidden="1" x14ac:dyDescent="0.2">
      <c r="A611" t="s">
        <v>1198</v>
      </c>
      <c r="B611" t="s">
        <v>1198</v>
      </c>
      <c r="C611" t="s">
        <v>28</v>
      </c>
      <c r="D611" t="s">
        <v>26</v>
      </c>
      <c r="E611" t="s">
        <v>27</v>
      </c>
      <c r="F611" t="s">
        <v>28</v>
      </c>
      <c r="G611" t="s">
        <v>31</v>
      </c>
      <c r="H611" t="s">
        <v>82</v>
      </c>
      <c r="I611" t="s">
        <v>1198</v>
      </c>
      <c r="J611" t="s">
        <v>80</v>
      </c>
      <c r="K611" t="s">
        <v>230</v>
      </c>
      <c r="L611" t="s">
        <v>27</v>
      </c>
      <c r="M611" t="s">
        <v>231</v>
      </c>
      <c r="N611" t="s">
        <v>31</v>
      </c>
      <c r="O611" t="s">
        <v>28</v>
      </c>
      <c r="P611" t="s">
        <v>28</v>
      </c>
      <c r="Q611" t="s">
        <v>26</v>
      </c>
      <c r="R611" t="s">
        <v>27</v>
      </c>
      <c r="S611">
        <v>4</v>
      </c>
      <c r="T611">
        <v>1</v>
      </c>
      <c r="U611" t="s">
        <v>27</v>
      </c>
      <c r="V611" t="s">
        <v>27</v>
      </c>
      <c r="W611" t="s">
        <v>27</v>
      </c>
      <c r="X611" t="s">
        <v>27</v>
      </c>
    </row>
    <row r="612" spans="1:24" hidden="1" x14ac:dyDescent="0.2">
      <c r="A612" t="s">
        <v>1199</v>
      </c>
      <c r="B612" t="s">
        <v>1199</v>
      </c>
      <c r="C612" t="s">
        <v>25</v>
      </c>
      <c r="D612" t="s">
        <v>27</v>
      </c>
      <c r="E612" t="s">
        <v>27</v>
      </c>
      <c r="F612" t="s">
        <v>31</v>
      </c>
      <c r="G612" t="s">
        <v>31</v>
      </c>
      <c r="H612" t="s">
        <v>82</v>
      </c>
      <c r="I612" t="s">
        <v>1199</v>
      </c>
      <c r="J612" t="s">
        <v>80</v>
      </c>
      <c r="K612" t="s">
        <v>79</v>
      </c>
      <c r="L612" t="s">
        <v>27</v>
      </c>
      <c r="M612" t="s">
        <v>81</v>
      </c>
      <c r="N612" t="s">
        <v>31</v>
      </c>
      <c r="O612" t="s">
        <v>31</v>
      </c>
      <c r="P612" t="s">
        <v>31</v>
      </c>
      <c r="Q612" t="s">
        <v>26</v>
      </c>
      <c r="R612" t="s">
        <v>27</v>
      </c>
      <c r="S612">
        <v>4</v>
      </c>
      <c r="T612">
        <v>1</v>
      </c>
      <c r="U612" t="s">
        <v>27</v>
      </c>
      <c r="V612" t="s">
        <v>26</v>
      </c>
      <c r="W612" t="s">
        <v>27</v>
      </c>
      <c r="X612" t="s">
        <v>27</v>
      </c>
    </row>
    <row r="613" spans="1:24" hidden="1" x14ac:dyDescent="0.2">
      <c r="A613" t="s">
        <v>1200</v>
      </c>
      <c r="B613" t="s">
        <v>1200</v>
      </c>
      <c r="C613" t="s">
        <v>25</v>
      </c>
      <c r="D613" t="s">
        <v>26</v>
      </c>
      <c r="E613" t="s">
        <v>27</v>
      </c>
      <c r="F613" t="s">
        <v>28</v>
      </c>
      <c r="G613" t="s">
        <v>28</v>
      </c>
      <c r="H613" t="s">
        <v>45</v>
      </c>
      <c r="I613" t="s">
        <v>1200</v>
      </c>
      <c r="J613" t="s">
        <v>43</v>
      </c>
      <c r="K613" t="s">
        <v>66</v>
      </c>
      <c r="L613" t="s">
        <v>27</v>
      </c>
      <c r="M613" t="s">
        <v>1200</v>
      </c>
      <c r="N613" t="s">
        <v>31</v>
      </c>
      <c r="O613" t="s">
        <v>28</v>
      </c>
      <c r="P613" t="s">
        <v>28</v>
      </c>
      <c r="Q613" t="s">
        <v>26</v>
      </c>
      <c r="R613" t="s">
        <v>27</v>
      </c>
      <c r="S613">
        <v>3</v>
      </c>
      <c r="T613">
        <v>2</v>
      </c>
      <c r="U613" t="s">
        <v>26</v>
      </c>
      <c r="V613" t="s">
        <v>27</v>
      </c>
      <c r="W613" t="s">
        <v>27</v>
      </c>
      <c r="X613" t="s">
        <v>27</v>
      </c>
    </row>
    <row r="614" spans="1:24" x14ac:dyDescent="0.2">
      <c r="A614" t="s">
        <v>1201</v>
      </c>
      <c r="B614" t="s">
        <v>1201</v>
      </c>
      <c r="C614" t="s">
        <v>25</v>
      </c>
      <c r="D614" t="s">
        <v>26</v>
      </c>
      <c r="E614" t="s">
        <v>27</v>
      </c>
      <c r="F614" t="s">
        <v>1202</v>
      </c>
      <c r="G614" t="s">
        <v>28</v>
      </c>
      <c r="H614" t="s">
        <v>32</v>
      </c>
      <c r="I614" t="s">
        <v>1201</v>
      </c>
      <c r="J614" t="s">
        <v>127</v>
      </c>
      <c r="K614" t="s">
        <v>29</v>
      </c>
      <c r="L614" t="s">
        <v>26</v>
      </c>
      <c r="M614" t="s">
        <v>1200</v>
      </c>
      <c r="N614" t="s">
        <v>31</v>
      </c>
      <c r="O614" t="s">
        <v>28</v>
      </c>
      <c r="P614" t="s">
        <v>28</v>
      </c>
      <c r="Q614" t="s">
        <v>26</v>
      </c>
      <c r="R614" t="s">
        <v>27</v>
      </c>
      <c r="S614">
        <v>1</v>
      </c>
      <c r="T614">
        <v>2</v>
      </c>
      <c r="U614" t="s">
        <v>26</v>
      </c>
      <c r="V614" t="s">
        <v>27</v>
      </c>
      <c r="W614" t="s">
        <v>27</v>
      </c>
      <c r="X614" t="s">
        <v>27</v>
      </c>
    </row>
    <row r="615" spans="1:24" hidden="1" x14ac:dyDescent="0.2">
      <c r="A615" t="s">
        <v>1203</v>
      </c>
      <c r="B615" t="s">
        <v>1203</v>
      </c>
      <c r="C615" t="s">
        <v>25</v>
      </c>
      <c r="D615" t="s">
        <v>26</v>
      </c>
      <c r="E615" t="s">
        <v>27</v>
      </c>
      <c r="F615" t="s">
        <v>28</v>
      </c>
      <c r="G615" t="s">
        <v>28</v>
      </c>
      <c r="H615" t="s">
        <v>45</v>
      </c>
      <c r="I615" t="s">
        <v>1203</v>
      </c>
      <c r="J615" t="s">
        <v>43</v>
      </c>
      <c r="K615" t="s">
        <v>66</v>
      </c>
      <c r="L615" t="s">
        <v>27</v>
      </c>
      <c r="M615" t="s">
        <v>1200</v>
      </c>
      <c r="N615" t="s">
        <v>31</v>
      </c>
      <c r="O615" t="s">
        <v>28</v>
      </c>
      <c r="P615" t="s">
        <v>28</v>
      </c>
      <c r="Q615" t="s">
        <v>26</v>
      </c>
      <c r="R615" t="s">
        <v>27</v>
      </c>
      <c r="S615">
        <v>3</v>
      </c>
      <c r="T615">
        <v>2</v>
      </c>
      <c r="U615" t="s">
        <v>27</v>
      </c>
      <c r="V615" t="s">
        <v>27</v>
      </c>
      <c r="W615" t="s">
        <v>27</v>
      </c>
      <c r="X615" t="s">
        <v>27</v>
      </c>
    </row>
    <row r="616" spans="1:24" hidden="1" x14ac:dyDescent="0.2">
      <c r="A616" t="s">
        <v>1204</v>
      </c>
      <c r="B616" t="s">
        <v>1204</v>
      </c>
      <c r="C616" t="s">
        <v>25</v>
      </c>
      <c r="D616" t="s">
        <v>26</v>
      </c>
      <c r="E616" t="s">
        <v>27</v>
      </c>
      <c r="F616" t="s">
        <v>1205</v>
      </c>
      <c r="G616" t="s">
        <v>28</v>
      </c>
      <c r="H616" t="s">
        <v>45</v>
      </c>
      <c r="I616" t="s">
        <v>1204</v>
      </c>
      <c r="J616" t="s">
        <v>43</v>
      </c>
      <c r="K616" t="s">
        <v>66</v>
      </c>
      <c r="L616" t="s">
        <v>26</v>
      </c>
      <c r="M616" t="s">
        <v>1204</v>
      </c>
      <c r="N616" t="s">
        <v>31</v>
      </c>
      <c r="O616" t="s">
        <v>28</v>
      </c>
      <c r="P616" t="s">
        <v>28</v>
      </c>
      <c r="Q616" t="s">
        <v>26</v>
      </c>
      <c r="R616" t="s">
        <v>27</v>
      </c>
      <c r="S616">
        <v>3</v>
      </c>
      <c r="T616">
        <v>2</v>
      </c>
      <c r="U616" t="s">
        <v>27</v>
      </c>
      <c r="V616" t="s">
        <v>27</v>
      </c>
      <c r="W616" t="s">
        <v>27</v>
      </c>
      <c r="X616" t="s">
        <v>27</v>
      </c>
    </row>
    <row r="617" spans="1:24" x14ac:dyDescent="0.2">
      <c r="A617" t="s">
        <v>1206</v>
      </c>
      <c r="B617" t="s">
        <v>1206</v>
      </c>
      <c r="C617" t="s">
        <v>25</v>
      </c>
      <c r="D617" t="s">
        <v>26</v>
      </c>
      <c r="E617" t="s">
        <v>27</v>
      </c>
      <c r="F617" t="s">
        <v>28</v>
      </c>
      <c r="G617" t="s">
        <v>28</v>
      </c>
      <c r="H617" t="s">
        <v>32</v>
      </c>
      <c r="I617" t="s">
        <v>1206</v>
      </c>
      <c r="J617" t="s">
        <v>583</v>
      </c>
      <c r="K617" t="s">
        <v>29</v>
      </c>
      <c r="L617" t="s">
        <v>27</v>
      </c>
      <c r="M617" t="s">
        <v>582</v>
      </c>
      <c r="N617" t="s">
        <v>31</v>
      </c>
      <c r="O617" t="s">
        <v>28</v>
      </c>
      <c r="P617" t="s">
        <v>28</v>
      </c>
      <c r="Q617" t="s">
        <v>26</v>
      </c>
      <c r="R617" t="s">
        <v>27</v>
      </c>
      <c r="S617">
        <v>1</v>
      </c>
      <c r="T617">
        <v>2</v>
      </c>
      <c r="U617" t="s">
        <v>26</v>
      </c>
      <c r="V617" t="s">
        <v>27</v>
      </c>
      <c r="W617" t="s">
        <v>27</v>
      </c>
      <c r="X617" t="s">
        <v>27</v>
      </c>
    </row>
    <row r="618" spans="1:24" x14ac:dyDescent="0.2">
      <c r="A618" t="s">
        <v>1207</v>
      </c>
      <c r="B618" t="s">
        <v>1207</v>
      </c>
      <c r="C618" t="s">
        <v>25</v>
      </c>
      <c r="D618" t="s">
        <v>26</v>
      </c>
      <c r="E618" t="s">
        <v>27</v>
      </c>
      <c r="F618" t="s">
        <v>28</v>
      </c>
      <c r="G618" t="s">
        <v>28</v>
      </c>
      <c r="H618" t="s">
        <v>32</v>
      </c>
      <c r="I618" t="s">
        <v>1207</v>
      </c>
      <c r="J618" t="s">
        <v>583</v>
      </c>
      <c r="K618" t="s">
        <v>29</v>
      </c>
      <c r="L618" t="s">
        <v>27</v>
      </c>
      <c r="M618" t="s">
        <v>582</v>
      </c>
      <c r="N618" t="s">
        <v>31</v>
      </c>
      <c r="O618" t="s">
        <v>28</v>
      </c>
      <c r="P618" t="s">
        <v>28</v>
      </c>
      <c r="Q618" t="s">
        <v>26</v>
      </c>
      <c r="R618" t="s">
        <v>27</v>
      </c>
      <c r="S618">
        <v>1</v>
      </c>
      <c r="T618">
        <v>2</v>
      </c>
      <c r="U618" t="s">
        <v>26</v>
      </c>
      <c r="V618" t="s">
        <v>27</v>
      </c>
      <c r="W618" t="s">
        <v>27</v>
      </c>
      <c r="X618" t="s">
        <v>27</v>
      </c>
    </row>
    <row r="619" spans="1:24" x14ac:dyDescent="0.2">
      <c r="A619" t="s">
        <v>1208</v>
      </c>
      <c r="B619" t="s">
        <v>1208</v>
      </c>
      <c r="C619" t="s">
        <v>25</v>
      </c>
      <c r="D619" t="s">
        <v>26</v>
      </c>
      <c r="E619" t="s">
        <v>27</v>
      </c>
      <c r="F619" t="s">
        <v>31</v>
      </c>
      <c r="G619" t="s">
        <v>31</v>
      </c>
      <c r="H619" t="s">
        <v>32</v>
      </c>
      <c r="I619" t="s">
        <v>1208</v>
      </c>
      <c r="J619" t="s">
        <v>583</v>
      </c>
      <c r="K619" t="s">
        <v>29</v>
      </c>
      <c r="L619" t="s">
        <v>27</v>
      </c>
      <c r="M619" t="s">
        <v>582</v>
      </c>
      <c r="N619" t="s">
        <v>31</v>
      </c>
      <c r="O619" t="s">
        <v>31</v>
      </c>
      <c r="P619" t="s">
        <v>31</v>
      </c>
      <c r="Q619" t="s">
        <v>26</v>
      </c>
      <c r="R619" t="s">
        <v>27</v>
      </c>
      <c r="S619">
        <v>1</v>
      </c>
      <c r="T619">
        <v>2</v>
      </c>
      <c r="U619" t="s">
        <v>26</v>
      </c>
      <c r="V619" t="s">
        <v>26</v>
      </c>
      <c r="W619" t="s">
        <v>27</v>
      </c>
      <c r="X619" t="s">
        <v>27</v>
      </c>
    </row>
    <row r="620" spans="1:24" x14ac:dyDescent="0.2">
      <c r="A620" t="s">
        <v>1209</v>
      </c>
      <c r="B620" t="s">
        <v>1209</v>
      </c>
      <c r="C620" t="s">
        <v>25</v>
      </c>
      <c r="D620" t="s">
        <v>26</v>
      </c>
      <c r="E620" t="s">
        <v>27</v>
      </c>
      <c r="F620" t="s">
        <v>28</v>
      </c>
      <c r="G620" t="s">
        <v>31</v>
      </c>
      <c r="H620" t="s">
        <v>32</v>
      </c>
      <c r="I620" t="s">
        <v>1209</v>
      </c>
      <c r="J620" t="s">
        <v>86</v>
      </c>
      <c r="K620" t="s">
        <v>29</v>
      </c>
      <c r="L620" t="s">
        <v>27</v>
      </c>
      <c r="M620" t="s">
        <v>87</v>
      </c>
      <c r="N620" t="s">
        <v>31</v>
      </c>
      <c r="O620" t="s">
        <v>28</v>
      </c>
      <c r="P620" t="s">
        <v>28</v>
      </c>
      <c r="Q620" t="s">
        <v>26</v>
      </c>
      <c r="R620" t="s">
        <v>27</v>
      </c>
      <c r="S620">
        <v>1</v>
      </c>
      <c r="T620">
        <v>1</v>
      </c>
      <c r="U620" t="s">
        <v>26</v>
      </c>
      <c r="V620" t="s">
        <v>27</v>
      </c>
      <c r="W620" t="s">
        <v>27</v>
      </c>
      <c r="X620" t="s">
        <v>27</v>
      </c>
    </row>
    <row r="621" spans="1:24" x14ac:dyDescent="0.2">
      <c r="A621" t="s">
        <v>1210</v>
      </c>
      <c r="B621" t="s">
        <v>1210</v>
      </c>
      <c r="C621" t="s">
        <v>25</v>
      </c>
      <c r="D621" t="s">
        <v>26</v>
      </c>
      <c r="E621" t="s">
        <v>27</v>
      </c>
      <c r="F621" t="s">
        <v>28</v>
      </c>
      <c r="G621" t="s">
        <v>31</v>
      </c>
      <c r="H621" t="s">
        <v>32</v>
      </c>
      <c r="I621" t="s">
        <v>1210</v>
      </c>
      <c r="J621" t="s">
        <v>86</v>
      </c>
      <c r="K621" t="s">
        <v>29</v>
      </c>
      <c r="L621" t="s">
        <v>27</v>
      </c>
      <c r="M621" t="s">
        <v>87</v>
      </c>
      <c r="N621" t="s">
        <v>31</v>
      </c>
      <c r="O621" t="s">
        <v>28</v>
      </c>
      <c r="P621" t="s">
        <v>28</v>
      </c>
      <c r="Q621" t="s">
        <v>26</v>
      </c>
      <c r="R621" t="s">
        <v>27</v>
      </c>
      <c r="S621">
        <v>1</v>
      </c>
      <c r="T621">
        <v>1</v>
      </c>
      <c r="U621" t="s">
        <v>26</v>
      </c>
      <c r="V621" t="s">
        <v>27</v>
      </c>
      <c r="W621" t="s">
        <v>27</v>
      </c>
      <c r="X621" t="s">
        <v>27</v>
      </c>
    </row>
    <row r="622" spans="1:24" hidden="1" x14ac:dyDescent="0.2">
      <c r="A622" t="s">
        <v>1211</v>
      </c>
      <c r="B622" t="s">
        <v>1211</v>
      </c>
      <c r="C622" t="s">
        <v>25</v>
      </c>
      <c r="D622" t="s">
        <v>27</v>
      </c>
      <c r="E622" t="s">
        <v>27</v>
      </c>
      <c r="F622" t="s">
        <v>31</v>
      </c>
      <c r="G622" t="s">
        <v>31</v>
      </c>
      <c r="H622" t="s">
        <v>32</v>
      </c>
      <c r="I622" t="s">
        <v>1211</v>
      </c>
      <c r="J622" t="s">
        <v>186</v>
      </c>
      <c r="K622" t="s">
        <v>29</v>
      </c>
      <c r="L622" t="s">
        <v>27</v>
      </c>
      <c r="M622" t="s">
        <v>564</v>
      </c>
      <c r="N622" t="s">
        <v>31</v>
      </c>
      <c r="O622" t="s">
        <v>31</v>
      </c>
      <c r="P622" t="s">
        <v>31</v>
      </c>
      <c r="Q622" t="s">
        <v>26</v>
      </c>
      <c r="R622" t="s">
        <v>27</v>
      </c>
      <c r="S622">
        <v>9</v>
      </c>
      <c r="T622">
        <v>4</v>
      </c>
      <c r="U622" t="s">
        <v>27</v>
      </c>
      <c r="V622" t="s">
        <v>27</v>
      </c>
      <c r="W622" t="s">
        <v>27</v>
      </c>
      <c r="X622" t="s">
        <v>27</v>
      </c>
    </row>
    <row r="623" spans="1:24" x14ac:dyDescent="0.2">
      <c r="A623" t="s">
        <v>1212</v>
      </c>
      <c r="B623" t="s">
        <v>1212</v>
      </c>
      <c r="C623" t="s">
        <v>25</v>
      </c>
      <c r="D623" t="s">
        <v>26</v>
      </c>
      <c r="E623" t="s">
        <v>27</v>
      </c>
      <c r="F623" t="s">
        <v>28</v>
      </c>
      <c r="G623" t="s">
        <v>31</v>
      </c>
      <c r="H623" t="s">
        <v>32</v>
      </c>
      <c r="I623" t="s">
        <v>1212</v>
      </c>
      <c r="J623" t="s">
        <v>86</v>
      </c>
      <c r="K623" t="s">
        <v>29</v>
      </c>
      <c r="L623" t="s">
        <v>27</v>
      </c>
      <c r="M623" t="s">
        <v>87</v>
      </c>
      <c r="N623" t="s">
        <v>31</v>
      </c>
      <c r="O623" t="s">
        <v>28</v>
      </c>
      <c r="P623" t="s">
        <v>28</v>
      </c>
      <c r="Q623" t="s">
        <v>26</v>
      </c>
      <c r="R623" t="s">
        <v>27</v>
      </c>
      <c r="S623">
        <v>1</v>
      </c>
      <c r="T623">
        <v>2</v>
      </c>
      <c r="U623" t="s">
        <v>26</v>
      </c>
      <c r="V623" t="s">
        <v>27</v>
      </c>
      <c r="W623" t="s">
        <v>27</v>
      </c>
      <c r="X623" t="s">
        <v>27</v>
      </c>
    </row>
    <row r="624" spans="1:24" x14ac:dyDescent="0.2">
      <c r="A624" t="s">
        <v>1213</v>
      </c>
      <c r="B624" t="s">
        <v>1213</v>
      </c>
      <c r="C624" t="s">
        <v>25</v>
      </c>
      <c r="D624" t="s">
        <v>26</v>
      </c>
      <c r="E624" t="s">
        <v>27</v>
      </c>
      <c r="F624" t="s">
        <v>28</v>
      </c>
      <c r="G624" t="s">
        <v>28</v>
      </c>
      <c r="H624" t="s">
        <v>32</v>
      </c>
      <c r="I624" t="s">
        <v>1213</v>
      </c>
      <c r="J624" t="s">
        <v>86</v>
      </c>
      <c r="K624" t="s">
        <v>29</v>
      </c>
      <c r="L624" t="s">
        <v>27</v>
      </c>
      <c r="M624" t="s">
        <v>87</v>
      </c>
      <c r="N624" t="s">
        <v>31</v>
      </c>
      <c r="O624" t="s">
        <v>28</v>
      </c>
      <c r="P624" t="s">
        <v>28</v>
      </c>
      <c r="Q624" t="s">
        <v>26</v>
      </c>
      <c r="R624" t="s">
        <v>27</v>
      </c>
      <c r="S624">
        <v>1</v>
      </c>
      <c r="T624">
        <v>1</v>
      </c>
      <c r="U624" t="s">
        <v>26</v>
      </c>
      <c r="V624" t="s">
        <v>27</v>
      </c>
      <c r="W624" t="s">
        <v>27</v>
      </c>
      <c r="X624" t="s">
        <v>27</v>
      </c>
    </row>
    <row r="625" spans="1:24" hidden="1" x14ac:dyDescent="0.2">
      <c r="A625" t="s">
        <v>1214</v>
      </c>
      <c r="B625" t="s">
        <v>1214</v>
      </c>
      <c r="C625" t="s">
        <v>25</v>
      </c>
      <c r="D625" t="s">
        <v>26</v>
      </c>
      <c r="E625" t="s">
        <v>27</v>
      </c>
      <c r="F625" t="s">
        <v>1215</v>
      </c>
      <c r="G625" t="s">
        <v>1216</v>
      </c>
      <c r="H625" t="s">
        <v>45</v>
      </c>
      <c r="I625" t="s">
        <v>1214</v>
      </c>
      <c r="J625" t="s">
        <v>43</v>
      </c>
      <c r="K625" t="s">
        <v>66</v>
      </c>
      <c r="L625" t="s">
        <v>26</v>
      </c>
      <c r="M625" t="s">
        <v>1217</v>
      </c>
      <c r="N625" t="s">
        <v>31</v>
      </c>
      <c r="O625" t="s">
        <v>31</v>
      </c>
      <c r="P625" t="s">
        <v>31</v>
      </c>
      <c r="Q625" t="s">
        <v>26</v>
      </c>
      <c r="R625" t="s">
        <v>27</v>
      </c>
      <c r="S625">
        <v>3</v>
      </c>
      <c r="T625">
        <v>2</v>
      </c>
      <c r="U625" t="s">
        <v>27</v>
      </c>
      <c r="V625" t="s">
        <v>27</v>
      </c>
      <c r="W625" t="s">
        <v>27</v>
      </c>
      <c r="X625" t="s">
        <v>27</v>
      </c>
    </row>
    <row r="626" spans="1:24" x14ac:dyDescent="0.2">
      <c r="A626" t="s">
        <v>1218</v>
      </c>
      <c r="B626" t="s">
        <v>1218</v>
      </c>
      <c r="C626" t="s">
        <v>25</v>
      </c>
      <c r="D626" t="s">
        <v>26</v>
      </c>
      <c r="E626" t="s">
        <v>27</v>
      </c>
      <c r="F626" t="s">
        <v>31</v>
      </c>
      <c r="G626" t="s">
        <v>31</v>
      </c>
      <c r="H626" t="s">
        <v>32</v>
      </c>
      <c r="I626" t="s">
        <v>1218</v>
      </c>
      <c r="J626" t="s">
        <v>1219</v>
      </c>
      <c r="K626" t="s">
        <v>29</v>
      </c>
      <c r="L626" t="s">
        <v>27</v>
      </c>
      <c r="M626" t="s">
        <v>161</v>
      </c>
      <c r="N626" t="s">
        <v>31</v>
      </c>
      <c r="O626" t="s">
        <v>31</v>
      </c>
      <c r="P626" t="s">
        <v>31</v>
      </c>
      <c r="Q626" t="s">
        <v>27</v>
      </c>
      <c r="R626" t="s">
        <v>27</v>
      </c>
      <c r="S626">
        <v>1</v>
      </c>
      <c r="T626">
        <v>2</v>
      </c>
      <c r="U626" t="s">
        <v>27</v>
      </c>
      <c r="V626" t="s">
        <v>27</v>
      </c>
      <c r="W626" t="s">
        <v>27</v>
      </c>
      <c r="X626" t="s">
        <v>27</v>
      </c>
    </row>
    <row r="627" spans="1:24" hidden="1" x14ac:dyDescent="0.2">
      <c r="A627" t="s">
        <v>1220</v>
      </c>
      <c r="B627" t="s">
        <v>1220</v>
      </c>
      <c r="C627" t="s">
        <v>25</v>
      </c>
      <c r="D627" t="s">
        <v>27</v>
      </c>
      <c r="E627" t="s">
        <v>26</v>
      </c>
      <c r="F627" t="s">
        <v>1221</v>
      </c>
      <c r="G627" t="s">
        <v>31</v>
      </c>
      <c r="H627" t="s">
        <v>32</v>
      </c>
      <c r="I627" t="s">
        <v>1220</v>
      </c>
      <c r="J627" t="s">
        <v>117</v>
      </c>
      <c r="K627" t="s">
        <v>29</v>
      </c>
      <c r="L627" t="s">
        <v>26</v>
      </c>
      <c r="M627" t="s">
        <v>1222</v>
      </c>
      <c r="N627" t="s">
        <v>31</v>
      </c>
      <c r="O627" t="s">
        <v>31</v>
      </c>
      <c r="P627" t="s">
        <v>31</v>
      </c>
      <c r="Q627" t="s">
        <v>26</v>
      </c>
      <c r="R627" t="s">
        <v>27</v>
      </c>
      <c r="S627">
        <v>7</v>
      </c>
      <c r="T627">
        <v>3</v>
      </c>
      <c r="U627" t="s">
        <v>27</v>
      </c>
      <c r="V627" t="s">
        <v>27</v>
      </c>
      <c r="W627" t="s">
        <v>27</v>
      </c>
      <c r="X627" t="s">
        <v>27</v>
      </c>
    </row>
    <row r="628" spans="1:24" hidden="1" x14ac:dyDescent="0.2">
      <c r="A628" t="s">
        <v>1223</v>
      </c>
      <c r="B628" t="s">
        <v>1223</v>
      </c>
      <c r="C628" t="s">
        <v>25</v>
      </c>
      <c r="D628" t="s">
        <v>26</v>
      </c>
      <c r="E628" t="s">
        <v>27</v>
      </c>
      <c r="F628" t="s">
        <v>31</v>
      </c>
      <c r="G628" t="s">
        <v>31</v>
      </c>
      <c r="H628" t="s">
        <v>32</v>
      </c>
      <c r="I628" t="s">
        <v>1223</v>
      </c>
      <c r="J628" t="s">
        <v>209</v>
      </c>
      <c r="K628" t="s">
        <v>29</v>
      </c>
      <c r="L628" t="s">
        <v>27</v>
      </c>
      <c r="M628" t="s">
        <v>210</v>
      </c>
      <c r="N628" t="s">
        <v>31</v>
      </c>
      <c r="O628" t="s">
        <v>31</v>
      </c>
      <c r="P628" t="s">
        <v>31</v>
      </c>
      <c r="Q628" t="s">
        <v>27</v>
      </c>
      <c r="R628" t="s">
        <v>27</v>
      </c>
      <c r="S628">
        <v>1</v>
      </c>
      <c r="T628">
        <v>1</v>
      </c>
      <c r="U628" t="s">
        <v>27</v>
      </c>
      <c r="V628" t="s">
        <v>27</v>
      </c>
      <c r="W628" t="s">
        <v>27</v>
      </c>
      <c r="X628" t="s">
        <v>27</v>
      </c>
    </row>
    <row r="629" spans="1:24" x14ac:dyDescent="0.2">
      <c r="A629" t="s">
        <v>1224</v>
      </c>
      <c r="B629" t="s">
        <v>1224</v>
      </c>
      <c r="C629" t="s">
        <v>25</v>
      </c>
      <c r="D629" t="s">
        <v>26</v>
      </c>
      <c r="E629" t="s">
        <v>27</v>
      </c>
      <c r="F629" t="s">
        <v>1225</v>
      </c>
      <c r="G629" t="s">
        <v>28</v>
      </c>
      <c r="H629" t="s">
        <v>32</v>
      </c>
      <c r="I629" t="s">
        <v>1224</v>
      </c>
      <c r="J629" t="s">
        <v>1226</v>
      </c>
      <c r="K629" t="s">
        <v>29</v>
      </c>
      <c r="L629" t="s">
        <v>26</v>
      </c>
      <c r="M629" t="s">
        <v>1227</v>
      </c>
      <c r="N629" t="s">
        <v>31</v>
      </c>
      <c r="O629" t="s">
        <v>28</v>
      </c>
      <c r="P629" t="s">
        <v>28</v>
      </c>
      <c r="Q629" t="s">
        <v>26</v>
      </c>
      <c r="R629" t="s">
        <v>27</v>
      </c>
      <c r="S629">
        <v>1</v>
      </c>
      <c r="T629">
        <v>2</v>
      </c>
      <c r="U629" t="s">
        <v>26</v>
      </c>
      <c r="V629" t="s">
        <v>27</v>
      </c>
      <c r="W629" t="s">
        <v>27</v>
      </c>
      <c r="X629" t="s">
        <v>27</v>
      </c>
    </row>
    <row r="630" spans="1:24" x14ac:dyDescent="0.2">
      <c r="A630" t="s">
        <v>1228</v>
      </c>
      <c r="B630" t="s">
        <v>1228</v>
      </c>
      <c r="C630" t="s">
        <v>25</v>
      </c>
      <c r="D630" t="s">
        <v>26</v>
      </c>
      <c r="E630" t="s">
        <v>27</v>
      </c>
      <c r="F630" t="s">
        <v>1229</v>
      </c>
      <c r="G630" t="s">
        <v>28</v>
      </c>
      <c r="H630" t="s">
        <v>32</v>
      </c>
      <c r="I630" t="s">
        <v>1228</v>
      </c>
      <c r="J630" t="s">
        <v>1226</v>
      </c>
      <c r="K630" t="s">
        <v>29</v>
      </c>
      <c r="L630" t="s">
        <v>26</v>
      </c>
      <c r="M630" t="s">
        <v>1230</v>
      </c>
      <c r="N630" t="s">
        <v>31</v>
      </c>
      <c r="O630" t="s">
        <v>28</v>
      </c>
      <c r="P630" t="s">
        <v>28</v>
      </c>
      <c r="Q630" t="s">
        <v>26</v>
      </c>
      <c r="R630" t="s">
        <v>27</v>
      </c>
      <c r="S630">
        <v>1</v>
      </c>
      <c r="T630">
        <v>2</v>
      </c>
      <c r="U630" t="s">
        <v>26</v>
      </c>
      <c r="V630" t="s">
        <v>27</v>
      </c>
      <c r="W630" t="s">
        <v>27</v>
      </c>
      <c r="X630" t="s">
        <v>27</v>
      </c>
    </row>
    <row r="631" spans="1:24" x14ac:dyDescent="0.2">
      <c r="A631" t="s">
        <v>1231</v>
      </c>
      <c r="B631" t="s">
        <v>1231</v>
      </c>
      <c r="C631" t="s">
        <v>25</v>
      </c>
      <c r="D631" t="s">
        <v>26</v>
      </c>
      <c r="E631" t="s">
        <v>27</v>
      </c>
      <c r="F631" t="s">
        <v>1232</v>
      </c>
      <c r="G631" t="s">
        <v>28</v>
      </c>
      <c r="H631" t="s">
        <v>32</v>
      </c>
      <c r="I631" t="s">
        <v>1231</v>
      </c>
      <c r="J631" t="s">
        <v>1226</v>
      </c>
      <c r="K631" t="s">
        <v>29</v>
      </c>
      <c r="L631" t="s">
        <v>26</v>
      </c>
      <c r="M631" t="s">
        <v>1233</v>
      </c>
      <c r="N631" t="s">
        <v>31</v>
      </c>
      <c r="O631" t="s">
        <v>28</v>
      </c>
      <c r="P631" t="s">
        <v>28</v>
      </c>
      <c r="Q631" t="s">
        <v>26</v>
      </c>
      <c r="R631" t="s">
        <v>27</v>
      </c>
      <c r="S631">
        <v>1</v>
      </c>
      <c r="T631">
        <v>2</v>
      </c>
      <c r="U631" t="s">
        <v>26</v>
      </c>
      <c r="V631" t="s">
        <v>27</v>
      </c>
      <c r="W631" t="s">
        <v>27</v>
      </c>
      <c r="X631" t="s">
        <v>27</v>
      </c>
    </row>
    <row r="632" spans="1:24" x14ac:dyDescent="0.2">
      <c r="A632" t="s">
        <v>1234</v>
      </c>
      <c r="B632" t="s">
        <v>1234</v>
      </c>
      <c r="C632" t="s">
        <v>25</v>
      </c>
      <c r="D632" t="s">
        <v>26</v>
      </c>
      <c r="E632" t="s">
        <v>27</v>
      </c>
      <c r="F632" t="s">
        <v>1235</v>
      </c>
      <c r="G632" t="s">
        <v>28</v>
      </c>
      <c r="H632" t="s">
        <v>32</v>
      </c>
      <c r="I632" t="s">
        <v>1234</v>
      </c>
      <c r="J632" t="s">
        <v>1226</v>
      </c>
      <c r="K632" t="s">
        <v>29</v>
      </c>
      <c r="L632" t="s">
        <v>26</v>
      </c>
      <c r="M632" t="s">
        <v>1236</v>
      </c>
      <c r="N632" t="s">
        <v>31</v>
      </c>
      <c r="O632" t="s">
        <v>28</v>
      </c>
      <c r="P632" t="s">
        <v>28</v>
      </c>
      <c r="Q632" t="s">
        <v>26</v>
      </c>
      <c r="R632" t="s">
        <v>27</v>
      </c>
      <c r="S632">
        <v>1</v>
      </c>
      <c r="T632">
        <v>2</v>
      </c>
      <c r="U632" t="s">
        <v>26</v>
      </c>
      <c r="V632" t="s">
        <v>27</v>
      </c>
      <c r="W632" t="s">
        <v>27</v>
      </c>
      <c r="X632" t="s">
        <v>27</v>
      </c>
    </row>
    <row r="633" spans="1:24" x14ac:dyDescent="0.2">
      <c r="A633" t="s">
        <v>1237</v>
      </c>
      <c r="B633" t="s">
        <v>1237</v>
      </c>
      <c r="C633" t="s">
        <v>25</v>
      </c>
      <c r="D633" t="s">
        <v>26</v>
      </c>
      <c r="E633" t="s">
        <v>27</v>
      </c>
      <c r="F633" t="s">
        <v>1238</v>
      </c>
      <c r="G633" t="s">
        <v>1239</v>
      </c>
      <c r="H633" t="s">
        <v>32</v>
      </c>
      <c r="I633" t="s">
        <v>1237</v>
      </c>
      <c r="J633" t="s">
        <v>893</v>
      </c>
      <c r="K633" t="s">
        <v>29</v>
      </c>
      <c r="L633" t="s">
        <v>26</v>
      </c>
      <c r="M633" t="s">
        <v>136</v>
      </c>
      <c r="N633" t="s">
        <v>31</v>
      </c>
      <c r="O633" t="s">
        <v>28</v>
      </c>
      <c r="P633" t="s">
        <v>28</v>
      </c>
      <c r="Q633" t="s">
        <v>26</v>
      </c>
      <c r="R633" t="s">
        <v>27</v>
      </c>
      <c r="S633">
        <v>1</v>
      </c>
      <c r="T633">
        <v>1</v>
      </c>
      <c r="U633" t="s">
        <v>26</v>
      </c>
      <c r="V633" t="s">
        <v>27</v>
      </c>
      <c r="W633" t="s">
        <v>27</v>
      </c>
      <c r="X633" t="s">
        <v>27</v>
      </c>
    </row>
    <row r="634" spans="1:24" x14ac:dyDescent="0.2">
      <c r="A634" t="s">
        <v>1240</v>
      </c>
      <c r="B634" t="s">
        <v>1240</v>
      </c>
      <c r="C634" t="s">
        <v>25</v>
      </c>
      <c r="D634" t="s">
        <v>26</v>
      </c>
      <c r="E634" t="s">
        <v>27</v>
      </c>
      <c r="F634" t="s">
        <v>31</v>
      </c>
      <c r="G634" t="s">
        <v>31</v>
      </c>
      <c r="H634" t="s">
        <v>32</v>
      </c>
      <c r="I634" t="s">
        <v>1240</v>
      </c>
      <c r="J634" t="s">
        <v>1241</v>
      </c>
      <c r="K634" t="s">
        <v>29</v>
      </c>
      <c r="L634" t="s">
        <v>27</v>
      </c>
      <c r="M634" t="s">
        <v>1240</v>
      </c>
      <c r="N634" t="s">
        <v>31</v>
      </c>
      <c r="O634" t="s">
        <v>31</v>
      </c>
      <c r="P634" t="s">
        <v>31</v>
      </c>
      <c r="Q634" t="s">
        <v>26</v>
      </c>
      <c r="R634" t="s">
        <v>27</v>
      </c>
      <c r="S634">
        <v>1</v>
      </c>
      <c r="T634">
        <v>2</v>
      </c>
      <c r="U634" t="s">
        <v>27</v>
      </c>
      <c r="V634" t="s">
        <v>26</v>
      </c>
      <c r="W634" t="s">
        <v>27</v>
      </c>
      <c r="X634" t="s">
        <v>27</v>
      </c>
    </row>
    <row r="635" spans="1:24" hidden="1" x14ac:dyDescent="0.2">
      <c r="A635" t="s">
        <v>1242</v>
      </c>
      <c r="B635" t="s">
        <v>1242</v>
      </c>
      <c r="C635" t="s">
        <v>25</v>
      </c>
      <c r="D635" t="s">
        <v>26</v>
      </c>
      <c r="E635" t="s">
        <v>27</v>
      </c>
      <c r="F635" t="s">
        <v>1243</v>
      </c>
      <c r="G635" t="s">
        <v>28</v>
      </c>
      <c r="H635" t="s">
        <v>32</v>
      </c>
      <c r="I635" t="s">
        <v>1242</v>
      </c>
      <c r="J635" t="s">
        <v>214</v>
      </c>
      <c r="K635" t="s">
        <v>213</v>
      </c>
      <c r="L635" t="s">
        <v>26</v>
      </c>
      <c r="M635" t="s">
        <v>1242</v>
      </c>
      <c r="N635" t="s">
        <v>31</v>
      </c>
      <c r="O635" t="s">
        <v>28</v>
      </c>
      <c r="P635" t="s">
        <v>28</v>
      </c>
      <c r="Q635" t="s">
        <v>26</v>
      </c>
      <c r="R635" t="s">
        <v>27</v>
      </c>
      <c r="S635">
        <v>7</v>
      </c>
      <c r="T635">
        <v>2</v>
      </c>
      <c r="U635" t="s">
        <v>27</v>
      </c>
      <c r="V635" t="s">
        <v>27</v>
      </c>
      <c r="W635" t="s">
        <v>27</v>
      </c>
      <c r="X635" t="s">
        <v>27</v>
      </c>
    </row>
    <row r="636" spans="1:24" hidden="1" x14ac:dyDescent="0.2">
      <c r="A636" t="s">
        <v>1244</v>
      </c>
      <c r="B636" t="s">
        <v>1244</v>
      </c>
      <c r="C636" t="s">
        <v>25</v>
      </c>
      <c r="D636" t="s">
        <v>26</v>
      </c>
      <c r="E636" t="s">
        <v>27</v>
      </c>
      <c r="F636" t="s">
        <v>31</v>
      </c>
      <c r="G636" t="s">
        <v>31</v>
      </c>
      <c r="H636" t="s">
        <v>45</v>
      </c>
      <c r="I636" t="s">
        <v>1244</v>
      </c>
      <c r="J636" t="s">
        <v>43</v>
      </c>
      <c r="K636" t="s">
        <v>134</v>
      </c>
      <c r="L636" t="s">
        <v>27</v>
      </c>
      <c r="M636" t="s">
        <v>1245</v>
      </c>
      <c r="N636" t="s">
        <v>31</v>
      </c>
      <c r="O636" t="s">
        <v>31</v>
      </c>
      <c r="P636" t="s">
        <v>31</v>
      </c>
      <c r="Q636" t="s">
        <v>26</v>
      </c>
      <c r="R636" t="s">
        <v>27</v>
      </c>
      <c r="S636">
        <v>2</v>
      </c>
      <c r="T636">
        <v>2</v>
      </c>
      <c r="U636" t="s">
        <v>27</v>
      </c>
      <c r="V636" t="s">
        <v>27</v>
      </c>
      <c r="W636" t="s">
        <v>27</v>
      </c>
      <c r="X636" t="s">
        <v>27</v>
      </c>
    </row>
    <row r="637" spans="1:24" x14ac:dyDescent="0.2">
      <c r="A637" t="s">
        <v>1246</v>
      </c>
      <c r="B637" t="s">
        <v>1246</v>
      </c>
      <c r="C637" t="s">
        <v>25</v>
      </c>
      <c r="D637" t="s">
        <v>26</v>
      </c>
      <c r="E637" t="s">
        <v>27</v>
      </c>
      <c r="F637" t="s">
        <v>1247</v>
      </c>
      <c r="G637" t="s">
        <v>28</v>
      </c>
      <c r="H637" t="s">
        <v>32</v>
      </c>
      <c r="I637" t="s">
        <v>1246</v>
      </c>
      <c r="J637" t="s">
        <v>548</v>
      </c>
      <c r="K637" t="s">
        <v>29</v>
      </c>
      <c r="L637" t="s">
        <v>26</v>
      </c>
      <c r="M637" t="s">
        <v>1245</v>
      </c>
      <c r="N637" t="s">
        <v>31</v>
      </c>
      <c r="O637" t="s">
        <v>28</v>
      </c>
      <c r="P637" t="s">
        <v>28</v>
      </c>
      <c r="Q637" t="s">
        <v>26</v>
      </c>
      <c r="R637" t="s">
        <v>27</v>
      </c>
      <c r="S637">
        <v>1</v>
      </c>
      <c r="T637">
        <v>2</v>
      </c>
      <c r="U637" t="s">
        <v>27</v>
      </c>
      <c r="V637" t="s">
        <v>27</v>
      </c>
      <c r="W637" t="s">
        <v>27</v>
      </c>
      <c r="X637" t="s">
        <v>27</v>
      </c>
    </row>
    <row r="638" spans="1:24" hidden="1" x14ac:dyDescent="0.2">
      <c r="A638" t="s">
        <v>1248</v>
      </c>
      <c r="B638" t="s">
        <v>1248</v>
      </c>
      <c r="C638" t="s">
        <v>25</v>
      </c>
      <c r="D638" t="s">
        <v>26</v>
      </c>
      <c r="E638" t="s">
        <v>27</v>
      </c>
      <c r="F638" t="s">
        <v>31</v>
      </c>
      <c r="G638" t="s">
        <v>31</v>
      </c>
      <c r="H638" t="s">
        <v>32</v>
      </c>
      <c r="I638" t="s">
        <v>1248</v>
      </c>
      <c r="J638" t="s">
        <v>1249</v>
      </c>
      <c r="K638" t="s">
        <v>29</v>
      </c>
      <c r="L638" t="s">
        <v>27</v>
      </c>
      <c r="M638" t="s">
        <v>354</v>
      </c>
      <c r="N638" t="s">
        <v>31</v>
      </c>
      <c r="O638" t="s">
        <v>31</v>
      </c>
      <c r="P638" t="s">
        <v>31</v>
      </c>
      <c r="Q638" t="s">
        <v>27</v>
      </c>
      <c r="R638" t="s">
        <v>27</v>
      </c>
      <c r="S638">
        <v>1</v>
      </c>
      <c r="T638">
        <v>1</v>
      </c>
      <c r="U638" t="s">
        <v>26</v>
      </c>
      <c r="V638" t="s">
        <v>27</v>
      </c>
      <c r="W638" t="s">
        <v>27</v>
      </c>
      <c r="X638" t="s">
        <v>27</v>
      </c>
    </row>
    <row r="639" spans="1:24" hidden="1" x14ac:dyDescent="0.2">
      <c r="A639" t="s">
        <v>1250</v>
      </c>
      <c r="B639" t="s">
        <v>1250</v>
      </c>
      <c r="C639" t="s">
        <v>25</v>
      </c>
      <c r="D639" t="s">
        <v>26</v>
      </c>
      <c r="E639" t="s">
        <v>27</v>
      </c>
      <c r="F639" t="s">
        <v>31</v>
      </c>
      <c r="G639" t="s">
        <v>31</v>
      </c>
      <c r="H639" t="s">
        <v>32</v>
      </c>
      <c r="I639" t="s">
        <v>1250</v>
      </c>
      <c r="J639" t="s">
        <v>1251</v>
      </c>
      <c r="K639" t="s">
        <v>29</v>
      </c>
      <c r="L639" t="s">
        <v>27</v>
      </c>
      <c r="M639" t="s">
        <v>351</v>
      </c>
      <c r="N639" t="s">
        <v>31</v>
      </c>
      <c r="O639" t="s">
        <v>31</v>
      </c>
      <c r="P639" t="s">
        <v>31</v>
      </c>
      <c r="Q639" t="s">
        <v>27</v>
      </c>
      <c r="R639" t="s">
        <v>27</v>
      </c>
      <c r="S639">
        <v>1</v>
      </c>
      <c r="T639">
        <v>1</v>
      </c>
      <c r="U639" t="s">
        <v>26</v>
      </c>
      <c r="V639" t="s">
        <v>27</v>
      </c>
      <c r="W639" t="s">
        <v>27</v>
      </c>
      <c r="X639" t="s">
        <v>27</v>
      </c>
    </row>
    <row r="640" spans="1:24" hidden="1" x14ac:dyDescent="0.2">
      <c r="A640" t="s">
        <v>1252</v>
      </c>
      <c r="B640" t="s">
        <v>1252</v>
      </c>
      <c r="C640" t="s">
        <v>25</v>
      </c>
      <c r="D640" t="s">
        <v>26</v>
      </c>
      <c r="E640" t="s">
        <v>26</v>
      </c>
      <c r="F640" t="s">
        <v>1253</v>
      </c>
      <c r="G640" t="s">
        <v>1254</v>
      </c>
      <c r="H640" t="s">
        <v>32</v>
      </c>
      <c r="I640" t="s">
        <v>1252</v>
      </c>
      <c r="J640" t="s">
        <v>1255</v>
      </c>
      <c r="K640" t="s">
        <v>29</v>
      </c>
      <c r="L640" t="s">
        <v>26</v>
      </c>
      <c r="M640" t="s">
        <v>190</v>
      </c>
      <c r="N640" t="s">
        <v>31</v>
      </c>
      <c r="O640" t="s">
        <v>31</v>
      </c>
      <c r="P640" t="s">
        <v>31</v>
      </c>
      <c r="Q640" t="s">
        <v>27</v>
      </c>
      <c r="R640" t="s">
        <v>26</v>
      </c>
      <c r="S640">
        <v>1</v>
      </c>
      <c r="T640">
        <v>5</v>
      </c>
      <c r="U640" t="s">
        <v>26</v>
      </c>
      <c r="V640" t="s">
        <v>27</v>
      </c>
      <c r="W640" t="s">
        <v>27</v>
      </c>
      <c r="X640" t="s">
        <v>27</v>
      </c>
    </row>
    <row r="641" spans="1:24" hidden="1" x14ac:dyDescent="0.2">
      <c r="A641" t="s">
        <v>1256</v>
      </c>
      <c r="B641" t="s">
        <v>1256</v>
      </c>
      <c r="C641" t="s">
        <v>25</v>
      </c>
      <c r="D641" t="s">
        <v>27</v>
      </c>
      <c r="E641" t="s">
        <v>27</v>
      </c>
      <c r="F641" t="s">
        <v>31</v>
      </c>
      <c r="G641" t="s">
        <v>31</v>
      </c>
      <c r="H641" t="s">
        <v>32</v>
      </c>
      <c r="I641" t="s">
        <v>738</v>
      </c>
      <c r="J641" t="s">
        <v>739</v>
      </c>
      <c r="K641" t="s">
        <v>29</v>
      </c>
      <c r="L641" t="s">
        <v>27</v>
      </c>
      <c r="M641" t="s">
        <v>564</v>
      </c>
      <c r="N641" t="s">
        <v>31</v>
      </c>
      <c r="O641" t="s">
        <v>31</v>
      </c>
      <c r="P641" t="s">
        <v>31</v>
      </c>
      <c r="Q641" t="s">
        <v>26</v>
      </c>
      <c r="R641" t="s">
        <v>27</v>
      </c>
      <c r="S641">
        <v>1</v>
      </c>
      <c r="T641">
        <v>1</v>
      </c>
      <c r="U641" t="s">
        <v>27</v>
      </c>
      <c r="V641" t="s">
        <v>27</v>
      </c>
      <c r="W641" t="s">
        <v>27</v>
      </c>
      <c r="X641" t="s">
        <v>27</v>
      </c>
    </row>
    <row r="642" spans="1:24" hidden="1" x14ac:dyDescent="0.2">
      <c r="A642" t="s">
        <v>1257</v>
      </c>
      <c r="B642" t="s">
        <v>1257</v>
      </c>
      <c r="C642" t="s">
        <v>25</v>
      </c>
      <c r="D642" t="s">
        <v>26</v>
      </c>
      <c r="E642" t="s">
        <v>26</v>
      </c>
      <c r="F642" t="s">
        <v>31</v>
      </c>
      <c r="G642" t="s">
        <v>31</v>
      </c>
      <c r="H642" t="s">
        <v>32</v>
      </c>
      <c r="I642" t="s">
        <v>1257</v>
      </c>
      <c r="J642" t="s">
        <v>1258</v>
      </c>
      <c r="K642" t="s">
        <v>29</v>
      </c>
      <c r="L642" t="s">
        <v>27</v>
      </c>
      <c r="M642" t="s">
        <v>1259</v>
      </c>
      <c r="N642" t="s">
        <v>31</v>
      </c>
      <c r="O642" t="s">
        <v>31</v>
      </c>
      <c r="P642" t="s">
        <v>31</v>
      </c>
      <c r="Q642" t="s">
        <v>27</v>
      </c>
      <c r="R642" t="s">
        <v>27</v>
      </c>
      <c r="S642">
        <v>1</v>
      </c>
      <c r="T642">
        <v>1</v>
      </c>
      <c r="U642" t="s">
        <v>27</v>
      </c>
      <c r="V642" t="s">
        <v>27</v>
      </c>
      <c r="W642" t="s">
        <v>27</v>
      </c>
      <c r="X642" t="s">
        <v>27</v>
      </c>
    </row>
    <row r="643" spans="1:24" hidden="1" x14ac:dyDescent="0.2">
      <c r="A643" t="s">
        <v>1260</v>
      </c>
      <c r="B643" t="s">
        <v>1260</v>
      </c>
      <c r="C643" t="s">
        <v>25</v>
      </c>
      <c r="D643" t="s">
        <v>26</v>
      </c>
      <c r="E643" t="s">
        <v>27</v>
      </c>
      <c r="F643" t="s">
        <v>31</v>
      </c>
      <c r="G643" t="s">
        <v>31</v>
      </c>
      <c r="H643" t="s">
        <v>32</v>
      </c>
      <c r="I643" t="s">
        <v>1260</v>
      </c>
      <c r="J643" t="s">
        <v>1261</v>
      </c>
      <c r="K643" t="s">
        <v>29</v>
      </c>
      <c r="L643" t="s">
        <v>27</v>
      </c>
      <c r="M643" t="s">
        <v>190</v>
      </c>
      <c r="N643" t="s">
        <v>31</v>
      </c>
      <c r="O643" t="s">
        <v>31</v>
      </c>
      <c r="P643" t="s">
        <v>31</v>
      </c>
      <c r="Q643" t="s">
        <v>27</v>
      </c>
      <c r="R643" t="s">
        <v>27</v>
      </c>
      <c r="S643">
        <v>1</v>
      </c>
      <c r="T643">
        <v>1</v>
      </c>
      <c r="U643" t="s">
        <v>27</v>
      </c>
      <c r="V643" t="s">
        <v>27</v>
      </c>
      <c r="W643" t="s">
        <v>27</v>
      </c>
      <c r="X643" t="s">
        <v>27</v>
      </c>
    </row>
    <row r="644" spans="1:24" hidden="1" x14ac:dyDescent="0.2">
      <c r="A644" t="s">
        <v>1262</v>
      </c>
      <c r="B644" t="s">
        <v>1262</v>
      </c>
      <c r="C644" t="s">
        <v>25</v>
      </c>
      <c r="D644" t="s">
        <v>26</v>
      </c>
      <c r="E644" t="s">
        <v>26</v>
      </c>
      <c r="F644" t="s">
        <v>31</v>
      </c>
      <c r="G644" t="s">
        <v>31</v>
      </c>
      <c r="H644" t="s">
        <v>32</v>
      </c>
      <c r="I644" t="s">
        <v>1262</v>
      </c>
      <c r="J644" t="s">
        <v>1263</v>
      </c>
      <c r="K644" t="s">
        <v>29</v>
      </c>
      <c r="L644" t="s">
        <v>27</v>
      </c>
      <c r="M644" t="s">
        <v>190</v>
      </c>
      <c r="N644" t="s">
        <v>31</v>
      </c>
      <c r="O644" t="s">
        <v>31</v>
      </c>
      <c r="P644" t="s">
        <v>31</v>
      </c>
      <c r="Q644" t="s">
        <v>27</v>
      </c>
      <c r="R644" t="s">
        <v>27</v>
      </c>
      <c r="S644">
        <v>1</v>
      </c>
      <c r="T644">
        <v>1</v>
      </c>
      <c r="U644" t="s">
        <v>27</v>
      </c>
      <c r="V644" t="s">
        <v>27</v>
      </c>
      <c r="W644" t="s">
        <v>27</v>
      </c>
      <c r="X644" t="s">
        <v>27</v>
      </c>
    </row>
    <row r="645" spans="1:24" hidden="1" x14ac:dyDescent="0.2">
      <c r="A645" t="s">
        <v>1264</v>
      </c>
      <c r="B645" t="s">
        <v>1264</v>
      </c>
      <c r="C645" t="s">
        <v>25</v>
      </c>
      <c r="D645" t="s">
        <v>27</v>
      </c>
      <c r="E645" t="s">
        <v>27</v>
      </c>
      <c r="F645" t="s">
        <v>31</v>
      </c>
      <c r="G645" t="s">
        <v>31</v>
      </c>
      <c r="H645" t="s">
        <v>32</v>
      </c>
      <c r="I645" t="s">
        <v>738</v>
      </c>
      <c r="J645" t="s">
        <v>739</v>
      </c>
      <c r="K645" t="s">
        <v>29</v>
      </c>
      <c r="L645" t="s">
        <v>27</v>
      </c>
      <c r="M645" t="s">
        <v>564</v>
      </c>
      <c r="N645" t="s">
        <v>31</v>
      </c>
      <c r="O645" t="s">
        <v>31</v>
      </c>
      <c r="P645" t="s">
        <v>31</v>
      </c>
      <c r="Q645" t="s">
        <v>26</v>
      </c>
      <c r="R645" t="s">
        <v>27</v>
      </c>
      <c r="S645">
        <v>1</v>
      </c>
      <c r="T645">
        <v>1</v>
      </c>
      <c r="U645" t="s">
        <v>27</v>
      </c>
      <c r="V645" t="s">
        <v>27</v>
      </c>
      <c r="W645" t="s">
        <v>27</v>
      </c>
      <c r="X645" t="s">
        <v>27</v>
      </c>
    </row>
    <row r="646" spans="1:24" hidden="1" x14ac:dyDescent="0.2">
      <c r="A646" t="s">
        <v>1265</v>
      </c>
      <c r="B646" t="s">
        <v>1265</v>
      </c>
      <c r="C646" t="s">
        <v>822</v>
      </c>
      <c r="D646" t="s">
        <v>27</v>
      </c>
      <c r="E646" t="s">
        <v>27</v>
      </c>
      <c r="F646" t="s">
        <v>1266</v>
      </c>
      <c r="G646" t="s">
        <v>1267</v>
      </c>
      <c r="H646" t="s">
        <v>32</v>
      </c>
      <c r="I646" t="s">
        <v>1265</v>
      </c>
      <c r="J646" t="s">
        <v>214</v>
      </c>
      <c r="K646" t="s">
        <v>372</v>
      </c>
      <c r="L646" t="s">
        <v>26</v>
      </c>
      <c r="M646" t="s">
        <v>292</v>
      </c>
      <c r="N646" t="s">
        <v>31</v>
      </c>
      <c r="O646" t="s">
        <v>31</v>
      </c>
      <c r="P646" t="s">
        <v>31</v>
      </c>
      <c r="Q646" t="s">
        <v>26</v>
      </c>
      <c r="R646" t="s">
        <v>27</v>
      </c>
      <c r="S646">
        <v>9</v>
      </c>
      <c r="T646">
        <v>4</v>
      </c>
      <c r="U646" t="s">
        <v>27</v>
      </c>
      <c r="V646" t="s">
        <v>27</v>
      </c>
      <c r="W646" t="s">
        <v>27</v>
      </c>
      <c r="X646" t="s">
        <v>27</v>
      </c>
    </row>
    <row r="647" spans="1:24" hidden="1" x14ac:dyDescent="0.2">
      <c r="A647" t="s">
        <v>1268</v>
      </c>
      <c r="B647" t="s">
        <v>1268</v>
      </c>
      <c r="C647" t="s">
        <v>25</v>
      </c>
      <c r="D647" t="s">
        <v>26</v>
      </c>
      <c r="E647" t="s">
        <v>26</v>
      </c>
      <c r="F647" t="s">
        <v>31</v>
      </c>
      <c r="G647" t="s">
        <v>31</v>
      </c>
      <c r="H647" t="s">
        <v>32</v>
      </c>
      <c r="I647" t="s">
        <v>1268</v>
      </c>
      <c r="J647" t="s">
        <v>1269</v>
      </c>
      <c r="K647" t="s">
        <v>29</v>
      </c>
      <c r="L647" t="s">
        <v>27</v>
      </c>
      <c r="M647" t="s">
        <v>210</v>
      </c>
      <c r="N647" t="s">
        <v>31</v>
      </c>
      <c r="O647" t="s">
        <v>31</v>
      </c>
      <c r="P647" t="s">
        <v>31</v>
      </c>
      <c r="Q647" t="s">
        <v>27</v>
      </c>
      <c r="R647" t="s">
        <v>27</v>
      </c>
      <c r="S647">
        <v>1</v>
      </c>
      <c r="T647">
        <v>2</v>
      </c>
      <c r="U647" t="s">
        <v>27</v>
      </c>
      <c r="V647" t="s">
        <v>27</v>
      </c>
      <c r="W647" t="s">
        <v>27</v>
      </c>
      <c r="X647" t="s">
        <v>27</v>
      </c>
    </row>
    <row r="648" spans="1:24" x14ac:dyDescent="0.2">
      <c r="A648" t="s">
        <v>1270</v>
      </c>
      <c r="B648" t="s">
        <v>1270</v>
      </c>
      <c r="C648" t="s">
        <v>25</v>
      </c>
      <c r="D648" t="s">
        <v>26</v>
      </c>
      <c r="E648" t="s">
        <v>27</v>
      </c>
      <c r="F648" t="s">
        <v>28</v>
      </c>
      <c r="G648" t="s">
        <v>28</v>
      </c>
      <c r="H648" t="s">
        <v>32</v>
      </c>
      <c r="I648" t="s">
        <v>1270</v>
      </c>
      <c r="J648" t="s">
        <v>1271</v>
      </c>
      <c r="K648" t="s">
        <v>29</v>
      </c>
      <c r="L648" t="s">
        <v>27</v>
      </c>
      <c r="M648" t="s">
        <v>161</v>
      </c>
      <c r="N648" t="s">
        <v>31</v>
      </c>
      <c r="O648" t="s">
        <v>28</v>
      </c>
      <c r="P648" t="s">
        <v>28</v>
      </c>
      <c r="Q648" t="s">
        <v>26</v>
      </c>
      <c r="R648" t="s">
        <v>27</v>
      </c>
      <c r="S648">
        <v>1</v>
      </c>
      <c r="T648">
        <v>2</v>
      </c>
      <c r="U648" t="s">
        <v>26</v>
      </c>
      <c r="V648" t="s">
        <v>27</v>
      </c>
      <c r="W648" t="s">
        <v>27</v>
      </c>
      <c r="X648" t="s">
        <v>27</v>
      </c>
    </row>
    <row r="649" spans="1:24" x14ac:dyDescent="0.2">
      <c r="A649" t="s">
        <v>1272</v>
      </c>
      <c r="B649" t="s">
        <v>1272</v>
      </c>
      <c r="C649" t="s">
        <v>25</v>
      </c>
      <c r="D649" t="s">
        <v>26</v>
      </c>
      <c r="E649" t="s">
        <v>27</v>
      </c>
      <c r="F649" t="s">
        <v>28</v>
      </c>
      <c r="G649" t="s">
        <v>28</v>
      </c>
      <c r="H649" t="s">
        <v>32</v>
      </c>
      <c r="I649" t="s">
        <v>1272</v>
      </c>
      <c r="J649" t="s">
        <v>438</v>
      </c>
      <c r="K649" t="s">
        <v>29</v>
      </c>
      <c r="L649" t="s">
        <v>27</v>
      </c>
      <c r="M649" t="s">
        <v>161</v>
      </c>
      <c r="N649" t="s">
        <v>31</v>
      </c>
      <c r="O649" t="s">
        <v>28</v>
      </c>
      <c r="P649" t="s">
        <v>28</v>
      </c>
      <c r="Q649" t="s">
        <v>26</v>
      </c>
      <c r="R649" t="s">
        <v>27</v>
      </c>
      <c r="S649">
        <v>1</v>
      </c>
      <c r="T649">
        <v>2</v>
      </c>
      <c r="U649" t="s">
        <v>26</v>
      </c>
      <c r="V649" t="s">
        <v>27</v>
      </c>
      <c r="W649" t="s">
        <v>27</v>
      </c>
      <c r="X649" t="s">
        <v>27</v>
      </c>
    </row>
    <row r="650" spans="1:24" hidden="1" x14ac:dyDescent="0.2">
      <c r="A650" t="s">
        <v>1273</v>
      </c>
      <c r="B650" t="s">
        <v>1273</v>
      </c>
      <c r="C650" t="s">
        <v>25</v>
      </c>
      <c r="D650" t="s">
        <v>27</v>
      </c>
      <c r="E650" t="s">
        <v>27</v>
      </c>
      <c r="F650" t="s">
        <v>1274</v>
      </c>
      <c r="G650" t="s">
        <v>31</v>
      </c>
      <c r="H650" t="s">
        <v>1275</v>
      </c>
      <c r="I650" t="s">
        <v>1273</v>
      </c>
      <c r="J650" t="s">
        <v>28</v>
      </c>
      <c r="K650" t="s">
        <v>28</v>
      </c>
      <c r="L650" t="s">
        <v>26</v>
      </c>
      <c r="M650" t="s">
        <v>564</v>
      </c>
      <c r="N650" t="s">
        <v>31</v>
      </c>
      <c r="O650" t="s">
        <v>31</v>
      </c>
      <c r="P650" t="s">
        <v>31</v>
      </c>
      <c r="Q650" t="s">
        <v>27</v>
      </c>
      <c r="R650" t="s">
        <v>27</v>
      </c>
      <c r="S650">
        <v>4</v>
      </c>
      <c r="T650">
        <v>4</v>
      </c>
      <c r="U650" t="s">
        <v>27</v>
      </c>
      <c r="V650" t="s">
        <v>27</v>
      </c>
      <c r="W650" t="s">
        <v>27</v>
      </c>
      <c r="X650" t="s">
        <v>27</v>
      </c>
    </row>
    <row r="651" spans="1:24" x14ac:dyDescent="0.2">
      <c r="A651" t="s">
        <v>1276</v>
      </c>
      <c r="B651" t="s">
        <v>1276</v>
      </c>
      <c r="C651" t="s">
        <v>25</v>
      </c>
      <c r="D651" t="s">
        <v>26</v>
      </c>
      <c r="E651" t="s">
        <v>27</v>
      </c>
      <c r="F651" t="s">
        <v>28</v>
      </c>
      <c r="G651" t="s">
        <v>28</v>
      </c>
      <c r="H651" t="s">
        <v>32</v>
      </c>
      <c r="I651" t="s">
        <v>1276</v>
      </c>
      <c r="J651" t="s">
        <v>438</v>
      </c>
      <c r="K651" t="s">
        <v>29</v>
      </c>
      <c r="L651" t="s">
        <v>27</v>
      </c>
      <c r="M651" t="s">
        <v>161</v>
      </c>
      <c r="N651" t="s">
        <v>31</v>
      </c>
      <c r="O651" t="s">
        <v>28</v>
      </c>
      <c r="P651" t="s">
        <v>28</v>
      </c>
      <c r="Q651" t="s">
        <v>26</v>
      </c>
      <c r="R651" t="s">
        <v>27</v>
      </c>
      <c r="S651">
        <v>1</v>
      </c>
      <c r="T651">
        <v>2</v>
      </c>
      <c r="U651" t="s">
        <v>26</v>
      </c>
      <c r="V651" t="s">
        <v>27</v>
      </c>
      <c r="W651" t="s">
        <v>27</v>
      </c>
      <c r="X651" t="s">
        <v>27</v>
      </c>
    </row>
    <row r="652" spans="1:24" x14ac:dyDescent="0.2">
      <c r="A652" t="s">
        <v>1277</v>
      </c>
      <c r="B652" t="s">
        <v>1277</v>
      </c>
      <c r="C652" t="s">
        <v>25</v>
      </c>
      <c r="D652" t="s">
        <v>26</v>
      </c>
      <c r="E652" t="s">
        <v>27</v>
      </c>
      <c r="F652" t="s">
        <v>28</v>
      </c>
      <c r="G652" t="s">
        <v>28</v>
      </c>
      <c r="H652" t="s">
        <v>32</v>
      </c>
      <c r="I652" t="s">
        <v>1277</v>
      </c>
      <c r="J652" t="s">
        <v>438</v>
      </c>
      <c r="K652" t="s">
        <v>29</v>
      </c>
      <c r="L652" t="s">
        <v>27</v>
      </c>
      <c r="M652" t="s">
        <v>161</v>
      </c>
      <c r="N652" t="s">
        <v>31</v>
      </c>
      <c r="O652" t="s">
        <v>28</v>
      </c>
      <c r="P652" t="s">
        <v>28</v>
      </c>
      <c r="Q652" t="s">
        <v>26</v>
      </c>
      <c r="R652" t="s">
        <v>27</v>
      </c>
      <c r="S652">
        <v>1</v>
      </c>
      <c r="T652">
        <v>2</v>
      </c>
      <c r="U652" t="s">
        <v>26</v>
      </c>
      <c r="V652" t="s">
        <v>27</v>
      </c>
      <c r="W652" t="s">
        <v>27</v>
      </c>
      <c r="X652" t="s">
        <v>27</v>
      </c>
    </row>
    <row r="653" spans="1:24" hidden="1" x14ac:dyDescent="0.2">
      <c r="A653" t="s">
        <v>1278</v>
      </c>
      <c r="B653" t="s">
        <v>1278</v>
      </c>
      <c r="C653" t="s">
        <v>25</v>
      </c>
      <c r="D653" t="s">
        <v>26</v>
      </c>
      <c r="E653" t="s">
        <v>26</v>
      </c>
      <c r="F653" t="s">
        <v>31</v>
      </c>
      <c r="G653" t="s">
        <v>31</v>
      </c>
      <c r="H653" t="s">
        <v>45</v>
      </c>
      <c r="I653" t="s">
        <v>45</v>
      </c>
      <c r="J653" t="s">
        <v>43</v>
      </c>
      <c r="K653" t="s">
        <v>134</v>
      </c>
      <c r="L653" t="s">
        <v>27</v>
      </c>
      <c r="M653" t="s">
        <v>1279</v>
      </c>
      <c r="N653" t="s">
        <v>31</v>
      </c>
      <c r="O653" t="s">
        <v>31</v>
      </c>
      <c r="P653" t="s">
        <v>31</v>
      </c>
      <c r="Q653" t="s">
        <v>26</v>
      </c>
      <c r="R653" t="s">
        <v>27</v>
      </c>
      <c r="S653">
        <v>1</v>
      </c>
      <c r="T653">
        <v>3</v>
      </c>
      <c r="U653" t="s">
        <v>26</v>
      </c>
      <c r="V653" t="s">
        <v>27</v>
      </c>
      <c r="W653" t="s">
        <v>27</v>
      </c>
      <c r="X653" t="s">
        <v>27</v>
      </c>
    </row>
    <row r="654" spans="1:24" hidden="1" x14ac:dyDescent="0.2">
      <c r="A654" t="s">
        <v>1280</v>
      </c>
      <c r="B654" t="s">
        <v>1280</v>
      </c>
      <c r="C654" t="s">
        <v>25</v>
      </c>
      <c r="D654" t="s">
        <v>27</v>
      </c>
      <c r="E654" t="s">
        <v>27</v>
      </c>
      <c r="F654" t="s">
        <v>1281</v>
      </c>
      <c r="G654" t="s">
        <v>324</v>
      </c>
      <c r="H654" t="s">
        <v>32</v>
      </c>
      <c r="I654" t="s">
        <v>1280</v>
      </c>
      <c r="J654" t="s">
        <v>1097</v>
      </c>
      <c r="K654" t="s">
        <v>29</v>
      </c>
      <c r="L654" t="s">
        <v>26</v>
      </c>
      <c r="M654" t="s">
        <v>1282</v>
      </c>
      <c r="N654" t="s">
        <v>31</v>
      </c>
      <c r="O654" t="s">
        <v>31</v>
      </c>
      <c r="P654" t="s">
        <v>31</v>
      </c>
      <c r="Q654" t="s">
        <v>26</v>
      </c>
      <c r="R654" t="s">
        <v>27</v>
      </c>
      <c r="S654">
        <v>1</v>
      </c>
      <c r="T654">
        <v>4</v>
      </c>
      <c r="U654" t="s">
        <v>27</v>
      </c>
      <c r="V654" t="s">
        <v>27</v>
      </c>
      <c r="W654" t="s">
        <v>27</v>
      </c>
      <c r="X654" t="s">
        <v>27</v>
      </c>
    </row>
    <row r="655" spans="1:24" hidden="1" x14ac:dyDescent="0.2">
      <c r="A655" t="s">
        <v>1283</v>
      </c>
      <c r="B655" t="s">
        <v>1283</v>
      </c>
      <c r="C655" t="s">
        <v>25</v>
      </c>
      <c r="D655" t="s">
        <v>27</v>
      </c>
      <c r="E655" t="s">
        <v>27</v>
      </c>
      <c r="F655" t="s">
        <v>1284</v>
      </c>
      <c r="G655" t="s">
        <v>324</v>
      </c>
      <c r="H655" t="s">
        <v>32</v>
      </c>
      <c r="I655" t="s">
        <v>1283</v>
      </c>
      <c r="J655" t="s">
        <v>1097</v>
      </c>
      <c r="K655" t="s">
        <v>29</v>
      </c>
      <c r="L655" t="s">
        <v>26</v>
      </c>
      <c r="M655" t="s">
        <v>1285</v>
      </c>
      <c r="N655" t="s">
        <v>31</v>
      </c>
      <c r="O655" t="s">
        <v>31</v>
      </c>
      <c r="P655" t="s">
        <v>31</v>
      </c>
      <c r="Q655" t="s">
        <v>26</v>
      </c>
      <c r="R655" t="s">
        <v>27</v>
      </c>
      <c r="S655">
        <v>1</v>
      </c>
      <c r="T655">
        <v>4</v>
      </c>
      <c r="U655" t="s">
        <v>27</v>
      </c>
      <c r="V655" t="s">
        <v>27</v>
      </c>
      <c r="W655" t="s">
        <v>27</v>
      </c>
      <c r="X655" t="s">
        <v>27</v>
      </c>
    </row>
    <row r="656" spans="1:24" hidden="1" x14ac:dyDescent="0.2">
      <c r="A656" t="s">
        <v>1286</v>
      </c>
      <c r="B656" t="s">
        <v>1286</v>
      </c>
      <c r="C656" t="s">
        <v>25</v>
      </c>
      <c r="D656" t="s">
        <v>27</v>
      </c>
      <c r="E656" t="s">
        <v>27</v>
      </c>
      <c r="F656" t="s">
        <v>1287</v>
      </c>
      <c r="G656" t="s">
        <v>324</v>
      </c>
      <c r="H656" t="s">
        <v>32</v>
      </c>
      <c r="I656" t="s">
        <v>1286</v>
      </c>
      <c r="J656" t="s">
        <v>1097</v>
      </c>
      <c r="K656" t="s">
        <v>29</v>
      </c>
      <c r="L656" t="s">
        <v>26</v>
      </c>
      <c r="M656" t="s">
        <v>1288</v>
      </c>
      <c r="N656" t="s">
        <v>31</v>
      </c>
      <c r="O656" t="s">
        <v>31</v>
      </c>
      <c r="P656" t="s">
        <v>31</v>
      </c>
      <c r="Q656" t="s">
        <v>26</v>
      </c>
      <c r="R656" t="s">
        <v>27</v>
      </c>
      <c r="S656">
        <v>1</v>
      </c>
      <c r="T656">
        <v>4</v>
      </c>
      <c r="U656" t="s">
        <v>27</v>
      </c>
      <c r="V656" t="s">
        <v>27</v>
      </c>
      <c r="W656" t="s">
        <v>27</v>
      </c>
      <c r="X656" t="s">
        <v>27</v>
      </c>
    </row>
    <row r="657" spans="1:24" hidden="1" x14ac:dyDescent="0.2">
      <c r="A657" t="s">
        <v>1289</v>
      </c>
      <c r="B657" t="s">
        <v>1289</v>
      </c>
      <c r="C657" t="s">
        <v>25</v>
      </c>
      <c r="D657" t="s">
        <v>26</v>
      </c>
      <c r="E657" t="s">
        <v>27</v>
      </c>
      <c r="F657" t="s">
        <v>31</v>
      </c>
      <c r="G657" t="s">
        <v>31</v>
      </c>
      <c r="H657" t="s">
        <v>45</v>
      </c>
      <c r="I657" t="s">
        <v>1289</v>
      </c>
      <c r="J657" t="s">
        <v>43</v>
      </c>
      <c r="K657" t="s">
        <v>134</v>
      </c>
      <c r="L657" t="s">
        <v>27</v>
      </c>
      <c r="M657" t="s">
        <v>1290</v>
      </c>
      <c r="N657" t="s">
        <v>31</v>
      </c>
      <c r="O657" t="s">
        <v>31</v>
      </c>
      <c r="P657" t="s">
        <v>31</v>
      </c>
      <c r="Q657" t="s">
        <v>26</v>
      </c>
      <c r="R657" t="s">
        <v>27</v>
      </c>
      <c r="S657">
        <v>2</v>
      </c>
      <c r="T657">
        <v>2</v>
      </c>
      <c r="U657" t="s">
        <v>27</v>
      </c>
      <c r="V657" t="s">
        <v>27</v>
      </c>
      <c r="W657" t="s">
        <v>27</v>
      </c>
      <c r="X657" t="s">
        <v>27</v>
      </c>
    </row>
    <row r="658" spans="1:24" x14ac:dyDescent="0.2">
      <c r="A658" t="s">
        <v>1291</v>
      </c>
      <c r="B658" t="s">
        <v>1291</v>
      </c>
      <c r="C658" t="s">
        <v>25</v>
      </c>
      <c r="D658" t="s">
        <v>26</v>
      </c>
      <c r="E658" t="s">
        <v>27</v>
      </c>
      <c r="F658" t="s">
        <v>1292</v>
      </c>
      <c r="G658" t="s">
        <v>31</v>
      </c>
      <c r="H658" t="s">
        <v>32</v>
      </c>
      <c r="I658" t="s">
        <v>1291</v>
      </c>
      <c r="J658" t="s">
        <v>548</v>
      </c>
      <c r="K658" t="s">
        <v>29</v>
      </c>
      <c r="L658" t="s">
        <v>26</v>
      </c>
      <c r="M658" t="s">
        <v>1290</v>
      </c>
      <c r="N658" t="s">
        <v>31</v>
      </c>
      <c r="O658" t="s">
        <v>31</v>
      </c>
      <c r="P658" t="s">
        <v>31</v>
      </c>
      <c r="Q658" t="s">
        <v>26</v>
      </c>
      <c r="R658" t="s">
        <v>27</v>
      </c>
      <c r="S658">
        <v>1</v>
      </c>
      <c r="T658">
        <v>2</v>
      </c>
      <c r="U658" t="s">
        <v>27</v>
      </c>
      <c r="V658" t="s">
        <v>27</v>
      </c>
      <c r="W658" t="s">
        <v>27</v>
      </c>
      <c r="X658" t="s">
        <v>27</v>
      </c>
    </row>
    <row r="659" spans="1:24" x14ac:dyDescent="0.2">
      <c r="A659" t="s">
        <v>1293</v>
      </c>
      <c r="B659" t="s">
        <v>1293</v>
      </c>
      <c r="C659" t="s">
        <v>25</v>
      </c>
      <c r="D659" t="s">
        <v>26</v>
      </c>
      <c r="E659" t="s">
        <v>27</v>
      </c>
      <c r="F659" t="s">
        <v>1294</v>
      </c>
      <c r="G659" t="s">
        <v>204</v>
      </c>
      <c r="H659" t="s">
        <v>32</v>
      </c>
      <c r="I659" t="s">
        <v>1293</v>
      </c>
      <c r="J659" t="s">
        <v>543</v>
      </c>
      <c r="K659" t="s">
        <v>29</v>
      </c>
      <c r="L659" t="s">
        <v>26</v>
      </c>
      <c r="M659" t="s">
        <v>1293</v>
      </c>
      <c r="N659" t="s">
        <v>31</v>
      </c>
      <c r="O659" t="s">
        <v>31</v>
      </c>
      <c r="P659" t="s">
        <v>31</v>
      </c>
      <c r="Q659" t="s">
        <v>26</v>
      </c>
      <c r="R659" t="s">
        <v>27</v>
      </c>
      <c r="S659">
        <v>1</v>
      </c>
      <c r="T659">
        <v>2</v>
      </c>
      <c r="U659" t="s">
        <v>27</v>
      </c>
      <c r="V659" t="s">
        <v>27</v>
      </c>
      <c r="W659" t="s">
        <v>27</v>
      </c>
      <c r="X659" t="s">
        <v>27</v>
      </c>
    </row>
    <row r="660" spans="1:24" x14ac:dyDescent="0.2">
      <c r="A660" t="s">
        <v>1295</v>
      </c>
      <c r="B660" t="s">
        <v>1295</v>
      </c>
      <c r="C660" t="s">
        <v>25</v>
      </c>
      <c r="D660" t="s">
        <v>26</v>
      </c>
      <c r="E660" t="s">
        <v>27</v>
      </c>
      <c r="F660" t="s">
        <v>1294</v>
      </c>
      <c r="G660" t="s">
        <v>31</v>
      </c>
      <c r="H660" t="s">
        <v>32</v>
      </c>
      <c r="I660" t="s">
        <v>1295</v>
      </c>
      <c r="J660" t="s">
        <v>543</v>
      </c>
      <c r="K660" t="s">
        <v>29</v>
      </c>
      <c r="L660" t="s">
        <v>26</v>
      </c>
      <c r="M660" t="s">
        <v>1295</v>
      </c>
      <c r="N660" t="s">
        <v>31</v>
      </c>
      <c r="O660" t="s">
        <v>31</v>
      </c>
      <c r="P660" t="s">
        <v>1296</v>
      </c>
      <c r="Q660" t="s">
        <v>26</v>
      </c>
      <c r="R660" t="s">
        <v>27</v>
      </c>
      <c r="S660">
        <v>1</v>
      </c>
      <c r="T660">
        <v>2</v>
      </c>
      <c r="U660" t="s">
        <v>26</v>
      </c>
      <c r="V660" t="s">
        <v>27</v>
      </c>
      <c r="W660" t="s">
        <v>27</v>
      </c>
      <c r="X660" t="s">
        <v>27</v>
      </c>
    </row>
    <row r="661" spans="1:24" hidden="1" x14ac:dyDescent="0.2">
      <c r="A661" t="s">
        <v>1297</v>
      </c>
      <c r="B661" t="s">
        <v>1297</v>
      </c>
      <c r="C661" t="s">
        <v>25</v>
      </c>
      <c r="D661" t="s">
        <v>26</v>
      </c>
      <c r="E661" t="s">
        <v>27</v>
      </c>
      <c r="F661" t="s">
        <v>28</v>
      </c>
      <c r="G661" t="s">
        <v>28</v>
      </c>
      <c r="H661" t="s">
        <v>45</v>
      </c>
      <c r="I661" t="s">
        <v>1297</v>
      </c>
      <c r="J661" t="s">
        <v>43</v>
      </c>
      <c r="K661" t="s">
        <v>66</v>
      </c>
      <c r="L661" t="s">
        <v>27</v>
      </c>
      <c r="M661" t="s">
        <v>1297</v>
      </c>
      <c r="N661" t="s">
        <v>31</v>
      </c>
      <c r="O661" t="s">
        <v>28</v>
      </c>
      <c r="P661" t="s">
        <v>28</v>
      </c>
      <c r="Q661" t="s">
        <v>26</v>
      </c>
      <c r="R661" t="s">
        <v>27</v>
      </c>
      <c r="S661">
        <v>3</v>
      </c>
      <c r="T661">
        <v>2</v>
      </c>
      <c r="U661" t="s">
        <v>26</v>
      </c>
      <c r="V661" t="s">
        <v>27</v>
      </c>
      <c r="W661" t="s">
        <v>27</v>
      </c>
      <c r="X661" t="s">
        <v>27</v>
      </c>
    </row>
    <row r="662" spans="1:24" x14ac:dyDescent="0.2">
      <c r="A662" t="s">
        <v>1298</v>
      </c>
      <c r="B662" t="s">
        <v>1298</v>
      </c>
      <c r="C662" t="s">
        <v>25</v>
      </c>
      <c r="D662" t="s">
        <v>26</v>
      </c>
      <c r="E662" t="s">
        <v>27</v>
      </c>
      <c r="F662" t="s">
        <v>1299</v>
      </c>
      <c r="G662" t="s">
        <v>28</v>
      </c>
      <c r="H662" t="s">
        <v>32</v>
      </c>
      <c r="I662" t="s">
        <v>1298</v>
      </c>
      <c r="J662" t="s">
        <v>127</v>
      </c>
      <c r="K662" t="s">
        <v>29</v>
      </c>
      <c r="L662" t="s">
        <v>26</v>
      </c>
      <c r="M662" t="s">
        <v>1297</v>
      </c>
      <c r="N662" t="s">
        <v>31</v>
      </c>
      <c r="O662" t="s">
        <v>28</v>
      </c>
      <c r="P662" t="s">
        <v>28</v>
      </c>
      <c r="Q662" t="s">
        <v>26</v>
      </c>
      <c r="R662" t="s">
        <v>27</v>
      </c>
      <c r="S662">
        <v>1</v>
      </c>
      <c r="T662">
        <v>2</v>
      </c>
      <c r="U662" t="s">
        <v>26</v>
      </c>
      <c r="V662" t="s">
        <v>27</v>
      </c>
      <c r="W662" t="s">
        <v>27</v>
      </c>
      <c r="X662" t="s">
        <v>27</v>
      </c>
    </row>
    <row r="663" spans="1:24" hidden="1" x14ac:dyDescent="0.2">
      <c r="A663" t="s">
        <v>1300</v>
      </c>
      <c r="B663" t="s">
        <v>1300</v>
      </c>
      <c r="C663" t="s">
        <v>25</v>
      </c>
      <c r="D663" t="s">
        <v>27</v>
      </c>
      <c r="E663" t="s">
        <v>26</v>
      </c>
      <c r="F663" t="s">
        <v>1301</v>
      </c>
      <c r="G663" t="s">
        <v>31</v>
      </c>
      <c r="H663" t="s">
        <v>32</v>
      </c>
      <c r="I663" t="s">
        <v>1300</v>
      </c>
      <c r="J663" t="s">
        <v>1302</v>
      </c>
      <c r="K663" t="s">
        <v>29</v>
      </c>
      <c r="L663" t="s">
        <v>26</v>
      </c>
      <c r="M663" t="s">
        <v>336</v>
      </c>
      <c r="N663" t="s">
        <v>31</v>
      </c>
      <c r="O663" t="s">
        <v>31</v>
      </c>
      <c r="P663" t="s">
        <v>31</v>
      </c>
      <c r="Q663" t="s">
        <v>27</v>
      </c>
      <c r="R663" t="s">
        <v>27</v>
      </c>
      <c r="S663">
        <v>1</v>
      </c>
      <c r="T663">
        <v>4</v>
      </c>
      <c r="U663" t="s">
        <v>27</v>
      </c>
      <c r="V663" t="s">
        <v>27</v>
      </c>
      <c r="W663" t="s">
        <v>27</v>
      </c>
      <c r="X663" t="s">
        <v>27</v>
      </c>
    </row>
    <row r="664" spans="1:24" hidden="1" x14ac:dyDescent="0.2">
      <c r="A664" t="s">
        <v>1303</v>
      </c>
      <c r="B664" t="s">
        <v>1303</v>
      </c>
      <c r="C664" t="s">
        <v>25</v>
      </c>
      <c r="D664" t="s">
        <v>27</v>
      </c>
      <c r="E664" t="s">
        <v>27</v>
      </c>
      <c r="F664" t="s">
        <v>31</v>
      </c>
      <c r="G664" t="s">
        <v>31</v>
      </c>
      <c r="H664" t="s">
        <v>32</v>
      </c>
      <c r="I664" t="s">
        <v>1303</v>
      </c>
      <c r="J664" t="s">
        <v>1304</v>
      </c>
      <c r="K664" t="s">
        <v>29</v>
      </c>
      <c r="L664" t="s">
        <v>27</v>
      </c>
      <c r="M664" t="s">
        <v>1305</v>
      </c>
      <c r="N664" t="s">
        <v>31</v>
      </c>
      <c r="O664" t="s">
        <v>31</v>
      </c>
      <c r="P664" t="s">
        <v>31</v>
      </c>
      <c r="Q664" t="s">
        <v>27</v>
      </c>
      <c r="R664" t="s">
        <v>27</v>
      </c>
      <c r="S664">
        <v>1</v>
      </c>
      <c r="T664">
        <v>4</v>
      </c>
      <c r="U664" t="s">
        <v>27</v>
      </c>
      <c r="V664" t="s">
        <v>27</v>
      </c>
      <c r="W664" t="s">
        <v>27</v>
      </c>
      <c r="X664" t="s">
        <v>27</v>
      </c>
    </row>
    <row r="665" spans="1:24" hidden="1" x14ac:dyDescent="0.2">
      <c r="A665" t="s">
        <v>1306</v>
      </c>
      <c r="B665" t="s">
        <v>1306</v>
      </c>
      <c r="C665" t="s">
        <v>25</v>
      </c>
      <c r="D665" t="s">
        <v>27</v>
      </c>
      <c r="E665" t="s">
        <v>27</v>
      </c>
      <c r="F665" t="s">
        <v>31</v>
      </c>
      <c r="G665" t="s">
        <v>31</v>
      </c>
      <c r="H665" t="s">
        <v>32</v>
      </c>
      <c r="I665" t="s">
        <v>1306</v>
      </c>
      <c r="J665" t="s">
        <v>1307</v>
      </c>
      <c r="K665" t="s">
        <v>29</v>
      </c>
      <c r="L665" t="s">
        <v>27</v>
      </c>
      <c r="M665" t="s">
        <v>336</v>
      </c>
      <c r="N665" t="s">
        <v>31</v>
      </c>
      <c r="O665" t="s">
        <v>31</v>
      </c>
      <c r="P665" t="s">
        <v>31</v>
      </c>
      <c r="Q665" t="s">
        <v>27</v>
      </c>
      <c r="R665" t="s">
        <v>27</v>
      </c>
      <c r="S665">
        <v>1</v>
      </c>
      <c r="T665">
        <v>4</v>
      </c>
      <c r="U665" t="s">
        <v>27</v>
      </c>
      <c r="V665" t="s">
        <v>27</v>
      </c>
      <c r="W665" t="s">
        <v>27</v>
      </c>
      <c r="X665" t="s">
        <v>27</v>
      </c>
    </row>
    <row r="666" spans="1:24" hidden="1" x14ac:dyDescent="0.2">
      <c r="A666" t="s">
        <v>1308</v>
      </c>
      <c r="B666" t="s">
        <v>1308</v>
      </c>
      <c r="C666" t="s">
        <v>25</v>
      </c>
      <c r="D666" t="s">
        <v>27</v>
      </c>
      <c r="E666" t="s">
        <v>27</v>
      </c>
      <c r="F666" t="s">
        <v>31</v>
      </c>
      <c r="G666" t="s">
        <v>31</v>
      </c>
      <c r="H666" t="s">
        <v>32</v>
      </c>
      <c r="I666" t="s">
        <v>1308</v>
      </c>
      <c r="J666" t="s">
        <v>335</v>
      </c>
      <c r="K666" t="s">
        <v>29</v>
      </c>
      <c r="L666" t="s">
        <v>27</v>
      </c>
      <c r="M666" t="s">
        <v>564</v>
      </c>
      <c r="N666" t="s">
        <v>31</v>
      </c>
      <c r="O666" t="s">
        <v>31</v>
      </c>
      <c r="P666" t="s">
        <v>31</v>
      </c>
      <c r="Q666" t="s">
        <v>27</v>
      </c>
      <c r="R666" t="s">
        <v>27</v>
      </c>
      <c r="S666">
        <v>1</v>
      </c>
      <c r="T666">
        <v>4</v>
      </c>
      <c r="U666" t="s">
        <v>27</v>
      </c>
      <c r="V666" t="s">
        <v>27</v>
      </c>
      <c r="W666" t="s">
        <v>27</v>
      </c>
      <c r="X666" t="s">
        <v>27</v>
      </c>
    </row>
    <row r="667" spans="1:24" x14ac:dyDescent="0.2">
      <c r="A667" t="s">
        <v>1309</v>
      </c>
      <c r="B667" t="s">
        <v>1309</v>
      </c>
      <c r="C667" t="s">
        <v>25</v>
      </c>
      <c r="D667" t="s">
        <v>26</v>
      </c>
      <c r="E667" t="s">
        <v>27</v>
      </c>
      <c r="F667" t="s">
        <v>1310</v>
      </c>
      <c r="G667" t="s">
        <v>31</v>
      </c>
      <c r="H667" t="s">
        <v>32</v>
      </c>
      <c r="I667" t="s">
        <v>1309</v>
      </c>
      <c r="J667" t="s">
        <v>166</v>
      </c>
      <c r="K667" t="s">
        <v>29</v>
      </c>
      <c r="L667" t="s">
        <v>26</v>
      </c>
      <c r="M667" t="s">
        <v>1309</v>
      </c>
      <c r="N667" t="s">
        <v>31</v>
      </c>
      <c r="O667" t="s">
        <v>31</v>
      </c>
      <c r="P667" t="s">
        <v>31</v>
      </c>
      <c r="Q667" t="s">
        <v>26</v>
      </c>
      <c r="R667" t="s">
        <v>27</v>
      </c>
      <c r="S667">
        <v>1</v>
      </c>
      <c r="T667">
        <v>2</v>
      </c>
      <c r="U667" t="s">
        <v>26</v>
      </c>
      <c r="V667" t="s">
        <v>27</v>
      </c>
      <c r="W667" t="s">
        <v>26</v>
      </c>
      <c r="X667" t="s">
        <v>27</v>
      </c>
    </row>
    <row r="668" spans="1:24" x14ac:dyDescent="0.2">
      <c r="A668" t="s">
        <v>1311</v>
      </c>
      <c r="B668" t="s">
        <v>1311</v>
      </c>
      <c r="C668" t="s">
        <v>25</v>
      </c>
      <c r="D668" t="s">
        <v>26</v>
      </c>
      <c r="E668" t="s">
        <v>27</v>
      </c>
      <c r="F668" t="s">
        <v>1312</v>
      </c>
      <c r="G668" t="s">
        <v>1115</v>
      </c>
      <c r="H668" t="s">
        <v>32</v>
      </c>
      <c r="I668" t="s">
        <v>1311</v>
      </c>
      <c r="J668" t="s">
        <v>543</v>
      </c>
      <c r="K668" t="s">
        <v>29</v>
      </c>
      <c r="L668" t="s">
        <v>26</v>
      </c>
      <c r="M668" t="s">
        <v>1311</v>
      </c>
      <c r="N668" t="s">
        <v>31</v>
      </c>
      <c r="O668" t="s">
        <v>31</v>
      </c>
      <c r="P668" t="s">
        <v>31</v>
      </c>
      <c r="Q668" t="s">
        <v>26</v>
      </c>
      <c r="R668" t="s">
        <v>27</v>
      </c>
      <c r="S668">
        <v>1</v>
      </c>
      <c r="T668">
        <v>2</v>
      </c>
      <c r="U668" t="s">
        <v>27</v>
      </c>
      <c r="V668" t="s">
        <v>27</v>
      </c>
      <c r="W668" t="s">
        <v>27</v>
      </c>
      <c r="X668" t="s">
        <v>27</v>
      </c>
    </row>
    <row r="669" spans="1:24" x14ac:dyDescent="0.2">
      <c r="A669" t="s">
        <v>1313</v>
      </c>
      <c r="B669" t="s">
        <v>1313</v>
      </c>
      <c r="C669" t="s">
        <v>25</v>
      </c>
      <c r="D669" t="s">
        <v>26</v>
      </c>
      <c r="E669" t="s">
        <v>27</v>
      </c>
      <c r="F669" t="s">
        <v>1314</v>
      </c>
      <c r="G669" t="s">
        <v>31</v>
      </c>
      <c r="H669" t="s">
        <v>32</v>
      </c>
      <c r="I669" t="s">
        <v>1313</v>
      </c>
      <c r="J669" t="s">
        <v>166</v>
      </c>
      <c r="K669" t="s">
        <v>29</v>
      </c>
      <c r="L669" t="s">
        <v>26</v>
      </c>
      <c r="M669" t="s">
        <v>1313</v>
      </c>
      <c r="N669" t="s">
        <v>31</v>
      </c>
      <c r="O669" t="s">
        <v>31</v>
      </c>
      <c r="P669" t="s">
        <v>31</v>
      </c>
      <c r="Q669" t="s">
        <v>26</v>
      </c>
      <c r="R669" t="s">
        <v>27</v>
      </c>
      <c r="S669">
        <v>1</v>
      </c>
      <c r="T669">
        <v>2</v>
      </c>
      <c r="U669" t="s">
        <v>26</v>
      </c>
      <c r="V669" t="s">
        <v>27</v>
      </c>
      <c r="W669" t="s">
        <v>26</v>
      </c>
      <c r="X669" t="s">
        <v>27</v>
      </c>
    </row>
    <row r="670" spans="1:24" x14ac:dyDescent="0.2">
      <c r="A670" t="s">
        <v>1315</v>
      </c>
      <c r="B670" t="s">
        <v>1315</v>
      </c>
      <c r="C670" t="s">
        <v>25</v>
      </c>
      <c r="D670" t="s">
        <v>26</v>
      </c>
      <c r="E670" t="s">
        <v>27</v>
      </c>
      <c r="F670" t="s">
        <v>1316</v>
      </c>
      <c r="G670" t="s">
        <v>31</v>
      </c>
      <c r="H670" t="s">
        <v>32</v>
      </c>
      <c r="I670" t="s">
        <v>1315</v>
      </c>
      <c r="J670" t="s">
        <v>166</v>
      </c>
      <c r="K670" t="s">
        <v>29</v>
      </c>
      <c r="L670" t="s">
        <v>26</v>
      </c>
      <c r="M670" t="s">
        <v>1315</v>
      </c>
      <c r="N670" t="s">
        <v>31</v>
      </c>
      <c r="O670" t="s">
        <v>31</v>
      </c>
      <c r="P670" t="s">
        <v>31</v>
      </c>
      <c r="Q670" t="s">
        <v>26</v>
      </c>
      <c r="R670" t="s">
        <v>27</v>
      </c>
      <c r="S670">
        <v>1</v>
      </c>
      <c r="T670">
        <v>3</v>
      </c>
      <c r="U670" t="s">
        <v>26</v>
      </c>
      <c r="V670" t="s">
        <v>27</v>
      </c>
      <c r="W670" t="s">
        <v>27</v>
      </c>
      <c r="X670" t="s">
        <v>27</v>
      </c>
    </row>
    <row r="671" spans="1:24" x14ac:dyDescent="0.2">
      <c r="A671" t="s">
        <v>1317</v>
      </c>
      <c r="B671" t="s">
        <v>1317</v>
      </c>
      <c r="C671" t="s">
        <v>25</v>
      </c>
      <c r="D671" t="s">
        <v>26</v>
      </c>
      <c r="E671" t="s">
        <v>27</v>
      </c>
      <c r="F671" t="s">
        <v>31</v>
      </c>
      <c r="G671" t="s">
        <v>31</v>
      </c>
      <c r="H671" t="s">
        <v>32</v>
      </c>
      <c r="I671" t="s">
        <v>1317</v>
      </c>
      <c r="J671" t="s">
        <v>86</v>
      </c>
      <c r="K671" t="s">
        <v>29</v>
      </c>
      <c r="L671" t="s">
        <v>27</v>
      </c>
      <c r="M671" t="s">
        <v>136</v>
      </c>
      <c r="N671" t="s">
        <v>31</v>
      </c>
      <c r="O671" t="s">
        <v>31</v>
      </c>
      <c r="P671" t="s">
        <v>31</v>
      </c>
      <c r="Q671" t="s">
        <v>26</v>
      </c>
      <c r="R671" t="s">
        <v>27</v>
      </c>
      <c r="S671">
        <v>1</v>
      </c>
      <c r="T671">
        <v>2</v>
      </c>
      <c r="U671" t="s">
        <v>26</v>
      </c>
      <c r="V671" t="s">
        <v>27</v>
      </c>
      <c r="W671" t="s">
        <v>27</v>
      </c>
      <c r="X671" t="s">
        <v>27</v>
      </c>
    </row>
    <row r="672" spans="1:24" hidden="1" x14ac:dyDescent="0.2">
      <c r="A672" t="s">
        <v>1318</v>
      </c>
      <c r="B672" t="s">
        <v>1318</v>
      </c>
      <c r="C672" t="s">
        <v>25</v>
      </c>
      <c r="D672" t="s">
        <v>26</v>
      </c>
      <c r="E672" t="s">
        <v>27</v>
      </c>
      <c r="F672" t="s">
        <v>31</v>
      </c>
      <c r="G672" t="s">
        <v>31</v>
      </c>
      <c r="H672" t="s">
        <v>32</v>
      </c>
      <c r="I672" t="s">
        <v>1318</v>
      </c>
      <c r="J672" t="s">
        <v>1319</v>
      </c>
      <c r="K672" t="s">
        <v>29</v>
      </c>
      <c r="L672" t="s">
        <v>27</v>
      </c>
      <c r="M672" t="s">
        <v>161</v>
      </c>
      <c r="N672" t="s">
        <v>31</v>
      </c>
      <c r="O672" t="s">
        <v>31</v>
      </c>
      <c r="P672" t="s">
        <v>31</v>
      </c>
      <c r="Q672" t="s">
        <v>27</v>
      </c>
      <c r="R672" t="s">
        <v>27</v>
      </c>
      <c r="S672">
        <v>1</v>
      </c>
      <c r="T672">
        <v>1</v>
      </c>
      <c r="U672" t="s">
        <v>26</v>
      </c>
      <c r="V672" t="s">
        <v>27</v>
      </c>
      <c r="W672" t="s">
        <v>27</v>
      </c>
      <c r="X672" t="s">
        <v>27</v>
      </c>
    </row>
    <row r="673" spans="1:24" x14ac:dyDescent="0.2">
      <c r="A673" t="s">
        <v>1320</v>
      </c>
      <c r="B673" t="s">
        <v>1320</v>
      </c>
      <c r="C673" t="s">
        <v>25</v>
      </c>
      <c r="D673" t="s">
        <v>26</v>
      </c>
      <c r="E673" t="s">
        <v>27</v>
      </c>
      <c r="F673" t="s">
        <v>1321</v>
      </c>
      <c r="G673" t="s">
        <v>31</v>
      </c>
      <c r="H673" t="s">
        <v>32</v>
      </c>
      <c r="I673" t="s">
        <v>1320</v>
      </c>
      <c r="J673" t="s">
        <v>166</v>
      </c>
      <c r="K673" t="s">
        <v>29</v>
      </c>
      <c r="L673" t="s">
        <v>26</v>
      </c>
      <c r="M673" t="s">
        <v>1320</v>
      </c>
      <c r="N673" t="s">
        <v>31</v>
      </c>
      <c r="O673" t="s">
        <v>31</v>
      </c>
      <c r="P673" t="s">
        <v>31</v>
      </c>
      <c r="Q673" t="s">
        <v>26</v>
      </c>
      <c r="R673" t="s">
        <v>27</v>
      </c>
      <c r="S673">
        <v>1</v>
      </c>
      <c r="T673">
        <v>2</v>
      </c>
      <c r="U673" t="s">
        <v>26</v>
      </c>
      <c r="V673" t="s">
        <v>27</v>
      </c>
      <c r="W673" t="s">
        <v>27</v>
      </c>
      <c r="X673" t="s">
        <v>27</v>
      </c>
    </row>
    <row r="674" spans="1:24" x14ac:dyDescent="0.2">
      <c r="A674" t="s">
        <v>1322</v>
      </c>
      <c r="B674" t="s">
        <v>1322</v>
      </c>
      <c r="C674" t="s">
        <v>25</v>
      </c>
      <c r="D674" t="s">
        <v>26</v>
      </c>
      <c r="E674" t="s">
        <v>27</v>
      </c>
      <c r="F674" t="s">
        <v>1323</v>
      </c>
      <c r="G674" t="s">
        <v>1115</v>
      </c>
      <c r="H674" t="s">
        <v>32</v>
      </c>
      <c r="I674" t="s">
        <v>1322</v>
      </c>
      <c r="J674" t="s">
        <v>543</v>
      </c>
      <c r="K674" t="s">
        <v>29</v>
      </c>
      <c r="L674" t="s">
        <v>26</v>
      </c>
      <c r="M674" t="s">
        <v>1322</v>
      </c>
      <c r="N674" t="s">
        <v>31</v>
      </c>
      <c r="O674" t="s">
        <v>31</v>
      </c>
      <c r="P674" t="s">
        <v>31</v>
      </c>
      <c r="Q674" t="s">
        <v>26</v>
      </c>
      <c r="R674" t="s">
        <v>27</v>
      </c>
      <c r="S674">
        <v>1</v>
      </c>
      <c r="T674">
        <v>2</v>
      </c>
      <c r="U674" t="s">
        <v>27</v>
      </c>
      <c r="V674" t="s">
        <v>27</v>
      </c>
      <c r="W674" t="s">
        <v>27</v>
      </c>
      <c r="X674" t="s">
        <v>27</v>
      </c>
    </row>
    <row r="675" spans="1:24" x14ac:dyDescent="0.2">
      <c r="A675" t="s">
        <v>1324</v>
      </c>
      <c r="B675" t="s">
        <v>1324</v>
      </c>
      <c r="C675" t="s">
        <v>25</v>
      </c>
      <c r="D675" t="s">
        <v>26</v>
      </c>
      <c r="E675" t="s">
        <v>27</v>
      </c>
      <c r="F675" t="s">
        <v>1325</v>
      </c>
      <c r="G675" t="s">
        <v>31</v>
      </c>
      <c r="H675" t="s">
        <v>32</v>
      </c>
      <c r="I675" t="s">
        <v>1324</v>
      </c>
      <c r="J675" t="s">
        <v>543</v>
      </c>
      <c r="K675" t="s">
        <v>29</v>
      </c>
      <c r="L675" t="s">
        <v>26</v>
      </c>
      <c r="M675" t="s">
        <v>1324</v>
      </c>
      <c r="N675" t="s">
        <v>31</v>
      </c>
      <c r="O675" t="s">
        <v>31</v>
      </c>
      <c r="P675" t="s">
        <v>31</v>
      </c>
      <c r="Q675" t="s">
        <v>26</v>
      </c>
      <c r="R675" t="s">
        <v>27</v>
      </c>
      <c r="S675">
        <v>1</v>
      </c>
      <c r="T675">
        <v>2</v>
      </c>
      <c r="U675" t="s">
        <v>26</v>
      </c>
      <c r="V675" t="s">
        <v>27</v>
      </c>
      <c r="W675" t="s">
        <v>27</v>
      </c>
      <c r="X675" t="s">
        <v>27</v>
      </c>
    </row>
    <row r="676" spans="1:24" x14ac:dyDescent="0.2">
      <c r="A676" t="s">
        <v>1326</v>
      </c>
      <c r="B676" t="s">
        <v>1326</v>
      </c>
      <c r="C676" t="s">
        <v>25</v>
      </c>
      <c r="D676" t="s">
        <v>26</v>
      </c>
      <c r="E676" t="s">
        <v>27</v>
      </c>
      <c r="F676" t="s">
        <v>1327</v>
      </c>
      <c r="G676" t="s">
        <v>31</v>
      </c>
      <c r="H676" t="s">
        <v>32</v>
      </c>
      <c r="I676" t="s">
        <v>1326</v>
      </c>
      <c r="J676" t="s">
        <v>166</v>
      </c>
      <c r="K676" t="s">
        <v>29</v>
      </c>
      <c r="L676" t="s">
        <v>26</v>
      </c>
      <c r="M676" t="s">
        <v>1326</v>
      </c>
      <c r="N676" t="s">
        <v>31</v>
      </c>
      <c r="O676" t="s">
        <v>31</v>
      </c>
      <c r="P676" t="s">
        <v>31</v>
      </c>
      <c r="Q676" t="s">
        <v>26</v>
      </c>
      <c r="R676" t="s">
        <v>27</v>
      </c>
      <c r="S676">
        <v>1</v>
      </c>
      <c r="T676">
        <v>3</v>
      </c>
      <c r="U676" t="s">
        <v>27</v>
      </c>
      <c r="V676" t="s">
        <v>27</v>
      </c>
      <c r="W676" t="s">
        <v>27</v>
      </c>
      <c r="X676" t="s">
        <v>27</v>
      </c>
    </row>
    <row r="677" spans="1:24" x14ac:dyDescent="0.2">
      <c r="A677" t="s">
        <v>1328</v>
      </c>
      <c r="B677" t="s">
        <v>1328</v>
      </c>
      <c r="C677" t="s">
        <v>25</v>
      </c>
      <c r="D677" t="s">
        <v>26</v>
      </c>
      <c r="E677" t="s">
        <v>27</v>
      </c>
      <c r="F677" t="s">
        <v>1329</v>
      </c>
      <c r="G677" t="s">
        <v>31</v>
      </c>
      <c r="H677" t="s">
        <v>32</v>
      </c>
      <c r="I677" t="s">
        <v>1328</v>
      </c>
      <c r="J677" t="s">
        <v>543</v>
      </c>
      <c r="K677" t="s">
        <v>29</v>
      </c>
      <c r="L677" t="s">
        <v>26</v>
      </c>
      <c r="M677" t="s">
        <v>1328</v>
      </c>
      <c r="N677" t="s">
        <v>31</v>
      </c>
      <c r="O677" t="s">
        <v>31</v>
      </c>
      <c r="P677" t="s">
        <v>31</v>
      </c>
      <c r="Q677" t="s">
        <v>26</v>
      </c>
      <c r="R677" t="s">
        <v>27</v>
      </c>
      <c r="S677">
        <v>1</v>
      </c>
      <c r="T677">
        <v>2</v>
      </c>
      <c r="U677" t="s">
        <v>27</v>
      </c>
      <c r="V677" t="s">
        <v>27</v>
      </c>
      <c r="W677" t="s">
        <v>27</v>
      </c>
      <c r="X677" t="s">
        <v>27</v>
      </c>
    </row>
    <row r="678" spans="1:24" x14ac:dyDescent="0.2">
      <c r="A678" t="s">
        <v>1330</v>
      </c>
      <c r="B678" t="s">
        <v>1330</v>
      </c>
      <c r="C678" t="s">
        <v>25</v>
      </c>
      <c r="D678" t="s">
        <v>26</v>
      </c>
      <c r="E678" t="s">
        <v>27</v>
      </c>
      <c r="F678" t="s">
        <v>1331</v>
      </c>
      <c r="G678" t="s">
        <v>204</v>
      </c>
      <c r="H678" t="s">
        <v>32</v>
      </c>
      <c r="I678" t="s">
        <v>1330</v>
      </c>
      <c r="J678" t="s">
        <v>543</v>
      </c>
      <c r="K678" t="s">
        <v>29</v>
      </c>
      <c r="L678" t="s">
        <v>26</v>
      </c>
      <c r="M678" t="s">
        <v>1330</v>
      </c>
      <c r="N678" t="s">
        <v>31</v>
      </c>
      <c r="O678" t="s">
        <v>31</v>
      </c>
      <c r="P678" t="s">
        <v>31</v>
      </c>
      <c r="Q678" t="s">
        <v>26</v>
      </c>
      <c r="R678" t="s">
        <v>27</v>
      </c>
      <c r="S678">
        <v>1</v>
      </c>
      <c r="T678">
        <v>2</v>
      </c>
      <c r="U678" t="s">
        <v>27</v>
      </c>
      <c r="V678" t="s">
        <v>27</v>
      </c>
      <c r="W678" t="s">
        <v>27</v>
      </c>
      <c r="X678" t="s">
        <v>27</v>
      </c>
    </row>
    <row r="679" spans="1:24" x14ac:dyDescent="0.2">
      <c r="A679" t="s">
        <v>1332</v>
      </c>
      <c r="B679" t="s">
        <v>1332</v>
      </c>
      <c r="C679" t="s">
        <v>25</v>
      </c>
      <c r="D679" t="s">
        <v>26</v>
      </c>
      <c r="E679" t="s">
        <v>27</v>
      </c>
      <c r="F679" t="s">
        <v>1331</v>
      </c>
      <c r="G679" t="s">
        <v>204</v>
      </c>
      <c r="H679" t="s">
        <v>32</v>
      </c>
      <c r="I679" t="s">
        <v>1332</v>
      </c>
      <c r="J679" t="s">
        <v>543</v>
      </c>
      <c r="K679" t="s">
        <v>29</v>
      </c>
      <c r="L679" t="s">
        <v>26</v>
      </c>
      <c r="M679" t="s">
        <v>1332</v>
      </c>
      <c r="N679" t="s">
        <v>31</v>
      </c>
      <c r="O679" t="s">
        <v>31</v>
      </c>
      <c r="P679" t="s">
        <v>31</v>
      </c>
      <c r="Q679" t="s">
        <v>26</v>
      </c>
      <c r="R679" t="s">
        <v>27</v>
      </c>
      <c r="S679">
        <v>1</v>
      </c>
      <c r="T679">
        <v>2</v>
      </c>
      <c r="U679" t="s">
        <v>26</v>
      </c>
      <c r="V679" t="s">
        <v>27</v>
      </c>
      <c r="W679" t="s">
        <v>27</v>
      </c>
      <c r="X679" t="s">
        <v>27</v>
      </c>
    </row>
    <row r="680" spans="1:24" x14ac:dyDescent="0.2">
      <c r="A680" t="s">
        <v>1333</v>
      </c>
      <c r="B680" t="s">
        <v>1333</v>
      </c>
      <c r="C680" t="s">
        <v>25</v>
      </c>
      <c r="D680" t="s">
        <v>26</v>
      </c>
      <c r="E680" t="s">
        <v>27</v>
      </c>
      <c r="F680" t="s">
        <v>28</v>
      </c>
      <c r="G680" t="s">
        <v>28</v>
      </c>
      <c r="H680" t="s">
        <v>45</v>
      </c>
      <c r="I680" t="s">
        <v>328</v>
      </c>
      <c r="J680" t="s">
        <v>86</v>
      </c>
      <c r="K680" t="s">
        <v>329</v>
      </c>
      <c r="L680" t="s">
        <v>27</v>
      </c>
      <c r="M680" t="s">
        <v>161</v>
      </c>
      <c r="N680" t="s">
        <v>31</v>
      </c>
      <c r="O680" t="s">
        <v>28</v>
      </c>
      <c r="P680" t="s">
        <v>28</v>
      </c>
      <c r="Q680" t="s">
        <v>26</v>
      </c>
      <c r="R680" t="s">
        <v>27</v>
      </c>
      <c r="S680">
        <v>1</v>
      </c>
      <c r="T680">
        <v>2</v>
      </c>
      <c r="U680" t="s">
        <v>27</v>
      </c>
      <c r="V680" t="s">
        <v>27</v>
      </c>
      <c r="W680" t="s">
        <v>27</v>
      </c>
      <c r="X680" t="s">
        <v>27</v>
      </c>
    </row>
    <row r="681" spans="1:24" x14ac:dyDescent="0.2">
      <c r="A681" t="s">
        <v>1334</v>
      </c>
      <c r="B681" t="s">
        <v>1334</v>
      </c>
      <c r="C681" t="s">
        <v>25</v>
      </c>
      <c r="D681" t="s">
        <v>26</v>
      </c>
      <c r="E681" t="s">
        <v>27</v>
      </c>
      <c r="F681" t="s">
        <v>1335</v>
      </c>
      <c r="G681" t="s">
        <v>31</v>
      </c>
      <c r="H681" t="s">
        <v>32</v>
      </c>
      <c r="I681" t="s">
        <v>1334</v>
      </c>
      <c r="J681" t="s">
        <v>543</v>
      </c>
      <c r="K681" t="s">
        <v>29</v>
      </c>
      <c r="L681" t="s">
        <v>26</v>
      </c>
      <c r="M681" t="s">
        <v>1334</v>
      </c>
      <c r="N681" t="s">
        <v>31</v>
      </c>
      <c r="O681" t="s">
        <v>31</v>
      </c>
      <c r="P681" t="s">
        <v>31</v>
      </c>
      <c r="Q681" t="s">
        <v>26</v>
      </c>
      <c r="R681" t="s">
        <v>27</v>
      </c>
      <c r="S681">
        <v>1</v>
      </c>
      <c r="T681">
        <v>2</v>
      </c>
      <c r="U681" t="s">
        <v>26</v>
      </c>
      <c r="V681" t="s">
        <v>27</v>
      </c>
      <c r="W681" t="s">
        <v>27</v>
      </c>
      <c r="X681" t="s">
        <v>27</v>
      </c>
    </row>
    <row r="682" spans="1:24" x14ac:dyDescent="0.2">
      <c r="A682" t="s">
        <v>1336</v>
      </c>
      <c r="B682" t="s">
        <v>1336</v>
      </c>
      <c r="C682" t="s">
        <v>25</v>
      </c>
      <c r="D682" t="s">
        <v>26</v>
      </c>
      <c r="E682" t="s">
        <v>27</v>
      </c>
      <c r="F682" t="s">
        <v>1337</v>
      </c>
      <c r="G682" t="s">
        <v>31</v>
      </c>
      <c r="H682" t="s">
        <v>32</v>
      </c>
      <c r="I682" t="s">
        <v>1336</v>
      </c>
      <c r="J682" t="s">
        <v>543</v>
      </c>
      <c r="K682" t="s">
        <v>29</v>
      </c>
      <c r="L682" t="s">
        <v>26</v>
      </c>
      <c r="M682" t="s">
        <v>1336</v>
      </c>
      <c r="N682" t="s">
        <v>31</v>
      </c>
      <c r="O682" t="s">
        <v>31</v>
      </c>
      <c r="P682" t="s">
        <v>31</v>
      </c>
      <c r="Q682" t="s">
        <v>26</v>
      </c>
      <c r="R682" t="s">
        <v>27</v>
      </c>
      <c r="S682">
        <v>1</v>
      </c>
      <c r="T682">
        <v>2</v>
      </c>
      <c r="U682" t="s">
        <v>26</v>
      </c>
      <c r="V682" t="s">
        <v>27</v>
      </c>
      <c r="W682" t="s">
        <v>26</v>
      </c>
      <c r="X682" t="s">
        <v>27</v>
      </c>
    </row>
    <row r="683" spans="1:24" x14ac:dyDescent="0.2">
      <c r="A683" t="s">
        <v>1338</v>
      </c>
      <c r="B683" t="s">
        <v>1338</v>
      </c>
      <c r="C683" t="s">
        <v>25</v>
      </c>
      <c r="D683" t="s">
        <v>26</v>
      </c>
      <c r="E683" t="s">
        <v>27</v>
      </c>
      <c r="F683" t="s">
        <v>1339</v>
      </c>
      <c r="G683" t="s">
        <v>28</v>
      </c>
      <c r="H683" t="s">
        <v>32</v>
      </c>
      <c r="I683" t="s">
        <v>1338</v>
      </c>
      <c r="J683" t="s">
        <v>1184</v>
      </c>
      <c r="K683" t="s">
        <v>29</v>
      </c>
      <c r="L683" t="s">
        <v>26</v>
      </c>
      <c r="M683" t="s">
        <v>1197</v>
      </c>
      <c r="N683" t="s">
        <v>31</v>
      </c>
      <c r="O683" t="s">
        <v>28</v>
      </c>
      <c r="P683" t="s">
        <v>28</v>
      </c>
      <c r="Q683" t="s">
        <v>26</v>
      </c>
      <c r="R683" t="s">
        <v>27</v>
      </c>
      <c r="S683">
        <v>1</v>
      </c>
      <c r="T683">
        <v>2</v>
      </c>
      <c r="U683" t="s">
        <v>26</v>
      </c>
      <c r="V683" t="s">
        <v>27</v>
      </c>
      <c r="W683" t="s">
        <v>27</v>
      </c>
      <c r="X683" t="s">
        <v>27</v>
      </c>
    </row>
    <row r="684" spans="1:24" hidden="1" x14ac:dyDescent="0.2">
      <c r="A684" t="s">
        <v>1340</v>
      </c>
      <c r="B684" t="s">
        <v>1340</v>
      </c>
      <c r="C684" t="s">
        <v>25</v>
      </c>
      <c r="D684" t="s">
        <v>26</v>
      </c>
      <c r="E684" t="s">
        <v>27</v>
      </c>
      <c r="F684" t="s">
        <v>28</v>
      </c>
      <c r="G684" t="s">
        <v>28</v>
      </c>
      <c r="H684" t="s">
        <v>45</v>
      </c>
      <c r="I684" t="s">
        <v>1340</v>
      </c>
      <c r="J684" t="s">
        <v>43</v>
      </c>
      <c r="K684" t="s">
        <v>66</v>
      </c>
      <c r="L684" t="s">
        <v>27</v>
      </c>
      <c r="M684" t="s">
        <v>1340</v>
      </c>
      <c r="N684" t="s">
        <v>31</v>
      </c>
      <c r="O684" t="s">
        <v>28</v>
      </c>
      <c r="P684" t="s">
        <v>28</v>
      </c>
      <c r="Q684" t="s">
        <v>26</v>
      </c>
      <c r="R684" t="s">
        <v>27</v>
      </c>
      <c r="S684">
        <v>3</v>
      </c>
      <c r="T684">
        <v>2</v>
      </c>
      <c r="U684" t="s">
        <v>27</v>
      </c>
      <c r="V684" t="s">
        <v>27</v>
      </c>
      <c r="W684" t="s">
        <v>27</v>
      </c>
      <c r="X684" t="s">
        <v>27</v>
      </c>
    </row>
    <row r="685" spans="1:24" x14ac:dyDescent="0.2">
      <c r="A685" t="s">
        <v>1341</v>
      </c>
      <c r="B685" t="s">
        <v>1341</v>
      </c>
      <c r="C685" t="s">
        <v>25</v>
      </c>
      <c r="D685" t="s">
        <v>26</v>
      </c>
      <c r="E685" t="s">
        <v>27</v>
      </c>
      <c r="F685" t="s">
        <v>1342</v>
      </c>
      <c r="G685" t="s">
        <v>28</v>
      </c>
      <c r="H685" t="s">
        <v>32</v>
      </c>
      <c r="I685" t="s">
        <v>1341</v>
      </c>
      <c r="J685" t="s">
        <v>127</v>
      </c>
      <c r="K685" t="s">
        <v>29</v>
      </c>
      <c r="L685" t="s">
        <v>26</v>
      </c>
      <c r="M685" t="s">
        <v>922</v>
      </c>
      <c r="N685" t="s">
        <v>31</v>
      </c>
      <c r="O685" t="s">
        <v>28</v>
      </c>
      <c r="P685" t="s">
        <v>28</v>
      </c>
      <c r="Q685" t="s">
        <v>26</v>
      </c>
      <c r="R685" t="s">
        <v>27</v>
      </c>
      <c r="S685">
        <v>1</v>
      </c>
      <c r="T685">
        <v>2</v>
      </c>
      <c r="U685" t="s">
        <v>26</v>
      </c>
      <c r="V685" t="s">
        <v>27</v>
      </c>
      <c r="W685" t="s">
        <v>27</v>
      </c>
      <c r="X685" t="s">
        <v>27</v>
      </c>
    </row>
    <row r="686" spans="1:24" x14ac:dyDescent="0.2">
      <c r="A686" t="s">
        <v>1343</v>
      </c>
      <c r="B686" t="s">
        <v>1343</v>
      </c>
      <c r="C686" t="s">
        <v>25</v>
      </c>
      <c r="D686" t="s">
        <v>26</v>
      </c>
      <c r="E686" t="s">
        <v>27</v>
      </c>
      <c r="F686" t="s">
        <v>1344</v>
      </c>
      <c r="G686" t="s">
        <v>31</v>
      </c>
      <c r="H686" t="s">
        <v>32</v>
      </c>
      <c r="I686" t="s">
        <v>1343</v>
      </c>
      <c r="J686" t="s">
        <v>166</v>
      </c>
      <c r="K686" t="s">
        <v>29</v>
      </c>
      <c r="L686" t="s">
        <v>26</v>
      </c>
      <c r="M686" t="s">
        <v>167</v>
      </c>
      <c r="N686" t="s">
        <v>31</v>
      </c>
      <c r="O686" t="s">
        <v>31</v>
      </c>
      <c r="P686" t="s">
        <v>31</v>
      </c>
      <c r="Q686" t="s">
        <v>26</v>
      </c>
      <c r="R686" t="s">
        <v>27</v>
      </c>
      <c r="S686">
        <v>1</v>
      </c>
      <c r="T686">
        <v>2</v>
      </c>
      <c r="U686" t="s">
        <v>26</v>
      </c>
      <c r="V686" t="s">
        <v>27</v>
      </c>
      <c r="W686" t="s">
        <v>27</v>
      </c>
      <c r="X686" t="s">
        <v>27</v>
      </c>
    </row>
    <row r="687" spans="1:24" hidden="1" x14ac:dyDescent="0.2">
      <c r="A687" t="s">
        <v>1345</v>
      </c>
      <c r="B687" t="s">
        <v>1345</v>
      </c>
      <c r="C687" t="s">
        <v>25</v>
      </c>
      <c r="D687" t="s">
        <v>26</v>
      </c>
      <c r="E687" t="s">
        <v>27</v>
      </c>
      <c r="F687" t="s">
        <v>28</v>
      </c>
      <c r="G687" t="s">
        <v>28</v>
      </c>
      <c r="H687" t="s">
        <v>32</v>
      </c>
      <c r="I687" t="s">
        <v>1345</v>
      </c>
      <c r="J687" t="s">
        <v>30</v>
      </c>
      <c r="K687" t="s">
        <v>29</v>
      </c>
      <c r="L687" t="s">
        <v>27</v>
      </c>
      <c r="M687" t="s">
        <v>136</v>
      </c>
      <c r="N687" t="s">
        <v>31</v>
      </c>
      <c r="O687" t="s">
        <v>28</v>
      </c>
      <c r="P687" t="s">
        <v>28</v>
      </c>
      <c r="Q687" t="s">
        <v>26</v>
      </c>
      <c r="R687" t="s">
        <v>27</v>
      </c>
      <c r="S687">
        <v>4</v>
      </c>
      <c r="T687">
        <v>1</v>
      </c>
      <c r="U687" t="s">
        <v>26</v>
      </c>
      <c r="V687" t="s">
        <v>27</v>
      </c>
      <c r="W687" t="s">
        <v>27</v>
      </c>
      <c r="X687" t="s">
        <v>27</v>
      </c>
    </row>
    <row r="688" spans="1:24" x14ac:dyDescent="0.2">
      <c r="A688" t="s">
        <v>1346</v>
      </c>
      <c r="B688" t="s">
        <v>1346</v>
      </c>
      <c r="C688" t="s">
        <v>25</v>
      </c>
      <c r="D688" t="s">
        <v>26</v>
      </c>
      <c r="E688" t="s">
        <v>27</v>
      </c>
      <c r="F688" t="s">
        <v>1347</v>
      </c>
      <c r="G688" t="s">
        <v>31</v>
      </c>
      <c r="H688" t="s">
        <v>32</v>
      </c>
      <c r="I688" t="s">
        <v>1346</v>
      </c>
      <c r="J688" t="s">
        <v>1184</v>
      </c>
      <c r="K688" t="s">
        <v>29</v>
      </c>
      <c r="L688" t="s">
        <v>26</v>
      </c>
      <c r="M688" t="s">
        <v>1348</v>
      </c>
      <c r="N688" t="s">
        <v>31</v>
      </c>
      <c r="O688" t="s">
        <v>31</v>
      </c>
      <c r="P688" t="s">
        <v>31</v>
      </c>
      <c r="Q688" t="s">
        <v>26</v>
      </c>
      <c r="R688" t="s">
        <v>27</v>
      </c>
      <c r="S688">
        <v>1</v>
      </c>
      <c r="T688">
        <v>2</v>
      </c>
      <c r="U688" t="s">
        <v>26</v>
      </c>
      <c r="V688" t="s">
        <v>27</v>
      </c>
      <c r="W688" t="s">
        <v>27</v>
      </c>
      <c r="X688" t="s">
        <v>27</v>
      </c>
    </row>
    <row r="689" spans="1:24" hidden="1" x14ac:dyDescent="0.2">
      <c r="A689" t="s">
        <v>1349</v>
      </c>
      <c r="B689" t="s">
        <v>1349</v>
      </c>
      <c r="C689" t="s">
        <v>25</v>
      </c>
      <c r="D689" t="s">
        <v>26</v>
      </c>
      <c r="E689" t="s">
        <v>27</v>
      </c>
      <c r="F689" t="s">
        <v>31</v>
      </c>
      <c r="G689" t="s">
        <v>31</v>
      </c>
      <c r="H689" t="s">
        <v>45</v>
      </c>
      <c r="I689" t="s">
        <v>1349</v>
      </c>
      <c r="J689" t="s">
        <v>43</v>
      </c>
      <c r="K689" t="s">
        <v>134</v>
      </c>
      <c r="L689" t="s">
        <v>27</v>
      </c>
      <c r="M689" t="s">
        <v>1350</v>
      </c>
      <c r="N689" t="s">
        <v>31</v>
      </c>
      <c r="O689" t="s">
        <v>31</v>
      </c>
      <c r="P689" t="s">
        <v>31</v>
      </c>
      <c r="Q689" t="s">
        <v>26</v>
      </c>
      <c r="R689" t="s">
        <v>27</v>
      </c>
      <c r="S689">
        <v>2</v>
      </c>
      <c r="T689">
        <v>2</v>
      </c>
      <c r="U689" t="s">
        <v>26</v>
      </c>
      <c r="V689" t="s">
        <v>27</v>
      </c>
      <c r="W689" t="s">
        <v>27</v>
      </c>
      <c r="X689" t="s">
        <v>27</v>
      </c>
    </row>
    <row r="690" spans="1:24" x14ac:dyDescent="0.2">
      <c r="A690" t="s">
        <v>1351</v>
      </c>
      <c r="B690" t="s">
        <v>1351</v>
      </c>
      <c r="C690" t="s">
        <v>25</v>
      </c>
      <c r="D690" t="s">
        <v>26</v>
      </c>
      <c r="E690" t="s">
        <v>27</v>
      </c>
      <c r="F690" t="s">
        <v>1352</v>
      </c>
      <c r="G690" t="s">
        <v>31</v>
      </c>
      <c r="H690" t="s">
        <v>32</v>
      </c>
      <c r="I690" t="s">
        <v>1351</v>
      </c>
      <c r="J690" t="s">
        <v>1184</v>
      </c>
      <c r="K690" t="s">
        <v>29</v>
      </c>
      <c r="L690" t="s">
        <v>26</v>
      </c>
      <c r="M690" t="s">
        <v>1350</v>
      </c>
      <c r="N690" t="s">
        <v>31</v>
      </c>
      <c r="O690" t="s">
        <v>31</v>
      </c>
      <c r="P690" t="s">
        <v>31</v>
      </c>
      <c r="Q690" t="s">
        <v>26</v>
      </c>
      <c r="R690" t="s">
        <v>27</v>
      </c>
      <c r="S690">
        <v>1</v>
      </c>
      <c r="T690">
        <v>2</v>
      </c>
      <c r="U690" t="s">
        <v>26</v>
      </c>
      <c r="V690" t="s">
        <v>27</v>
      </c>
      <c r="W690" t="s">
        <v>27</v>
      </c>
      <c r="X690" t="s">
        <v>27</v>
      </c>
    </row>
    <row r="691" spans="1:24" hidden="1" x14ac:dyDescent="0.2">
      <c r="A691" t="s">
        <v>1353</v>
      </c>
      <c r="B691" t="s">
        <v>1353</v>
      </c>
      <c r="C691" t="s">
        <v>25</v>
      </c>
      <c r="D691" t="s">
        <v>26</v>
      </c>
      <c r="E691" t="s">
        <v>27</v>
      </c>
      <c r="F691" t="s">
        <v>31</v>
      </c>
      <c r="G691" t="s">
        <v>31</v>
      </c>
      <c r="H691" t="s">
        <v>45</v>
      </c>
      <c r="I691" t="s">
        <v>1353</v>
      </c>
      <c r="J691" t="s">
        <v>43</v>
      </c>
      <c r="K691" t="s">
        <v>134</v>
      </c>
      <c r="L691" t="s">
        <v>27</v>
      </c>
      <c r="M691" t="s">
        <v>1354</v>
      </c>
      <c r="N691" t="s">
        <v>31</v>
      </c>
      <c r="O691" t="s">
        <v>31</v>
      </c>
      <c r="P691" t="s">
        <v>31</v>
      </c>
      <c r="Q691" t="s">
        <v>26</v>
      </c>
      <c r="R691" t="s">
        <v>27</v>
      </c>
      <c r="S691">
        <v>2</v>
      </c>
      <c r="T691">
        <v>2</v>
      </c>
      <c r="U691" t="s">
        <v>26</v>
      </c>
      <c r="V691" t="s">
        <v>27</v>
      </c>
      <c r="W691" t="s">
        <v>27</v>
      </c>
      <c r="X691" t="s">
        <v>27</v>
      </c>
    </row>
    <row r="692" spans="1:24" x14ac:dyDescent="0.2">
      <c r="A692" t="s">
        <v>1355</v>
      </c>
      <c r="B692" t="s">
        <v>1355</v>
      </c>
      <c r="C692" t="s">
        <v>25</v>
      </c>
      <c r="D692" t="s">
        <v>26</v>
      </c>
      <c r="E692" t="s">
        <v>27</v>
      </c>
      <c r="F692" t="s">
        <v>1356</v>
      </c>
      <c r="G692" t="s">
        <v>31</v>
      </c>
      <c r="H692" t="s">
        <v>32</v>
      </c>
      <c r="I692" t="s">
        <v>1355</v>
      </c>
      <c r="J692" t="s">
        <v>1184</v>
      </c>
      <c r="K692" t="s">
        <v>29</v>
      </c>
      <c r="L692" t="s">
        <v>26</v>
      </c>
      <c r="M692" t="s">
        <v>1354</v>
      </c>
      <c r="N692" t="s">
        <v>31</v>
      </c>
      <c r="O692" t="s">
        <v>31</v>
      </c>
      <c r="P692" t="s">
        <v>31</v>
      </c>
      <c r="Q692" t="s">
        <v>26</v>
      </c>
      <c r="R692" t="s">
        <v>27</v>
      </c>
      <c r="S692">
        <v>1</v>
      </c>
      <c r="T692">
        <v>2</v>
      </c>
      <c r="U692" t="s">
        <v>26</v>
      </c>
      <c r="V692" t="s">
        <v>27</v>
      </c>
      <c r="W692" t="s">
        <v>27</v>
      </c>
      <c r="X692" t="s">
        <v>27</v>
      </c>
    </row>
    <row r="693" spans="1:24" hidden="1" x14ac:dyDescent="0.2">
      <c r="A693" t="s">
        <v>1357</v>
      </c>
      <c r="B693" t="s">
        <v>1357</v>
      </c>
      <c r="C693" t="s">
        <v>25</v>
      </c>
      <c r="D693" t="s">
        <v>26</v>
      </c>
      <c r="E693" t="s">
        <v>27</v>
      </c>
      <c r="F693" t="s">
        <v>31</v>
      </c>
      <c r="G693" t="s">
        <v>31</v>
      </c>
      <c r="H693" t="s">
        <v>45</v>
      </c>
      <c r="I693" t="s">
        <v>1357</v>
      </c>
      <c r="J693" t="s">
        <v>43</v>
      </c>
      <c r="K693" t="s">
        <v>134</v>
      </c>
      <c r="L693" t="s">
        <v>27</v>
      </c>
      <c r="M693" t="s">
        <v>1358</v>
      </c>
      <c r="N693" t="s">
        <v>31</v>
      </c>
      <c r="O693" t="s">
        <v>31</v>
      </c>
      <c r="P693" t="s">
        <v>31</v>
      </c>
      <c r="Q693" t="s">
        <v>26</v>
      </c>
      <c r="R693" t="s">
        <v>27</v>
      </c>
      <c r="S693">
        <v>2</v>
      </c>
      <c r="T693">
        <v>2</v>
      </c>
      <c r="U693" t="s">
        <v>26</v>
      </c>
      <c r="V693" t="s">
        <v>27</v>
      </c>
      <c r="W693" t="s">
        <v>27</v>
      </c>
      <c r="X693" t="s">
        <v>27</v>
      </c>
    </row>
    <row r="694" spans="1:24" x14ac:dyDescent="0.2">
      <c r="A694" t="s">
        <v>1359</v>
      </c>
      <c r="B694" t="s">
        <v>1359</v>
      </c>
      <c r="C694" t="s">
        <v>25</v>
      </c>
      <c r="D694" t="s">
        <v>26</v>
      </c>
      <c r="E694" t="s">
        <v>27</v>
      </c>
      <c r="F694" t="s">
        <v>1360</v>
      </c>
      <c r="G694" t="s">
        <v>31</v>
      </c>
      <c r="H694" t="s">
        <v>32</v>
      </c>
      <c r="I694" t="s">
        <v>1359</v>
      </c>
      <c r="J694" t="s">
        <v>1184</v>
      </c>
      <c r="K694" t="s">
        <v>29</v>
      </c>
      <c r="L694" t="s">
        <v>26</v>
      </c>
      <c r="M694" t="s">
        <v>1358</v>
      </c>
      <c r="N694" t="s">
        <v>31</v>
      </c>
      <c r="O694" t="s">
        <v>31</v>
      </c>
      <c r="P694" t="s">
        <v>31</v>
      </c>
      <c r="Q694" t="s">
        <v>26</v>
      </c>
      <c r="R694" t="s">
        <v>27</v>
      </c>
      <c r="S694">
        <v>1</v>
      </c>
      <c r="T694">
        <v>2</v>
      </c>
      <c r="U694" t="s">
        <v>26</v>
      </c>
      <c r="V694" t="s">
        <v>27</v>
      </c>
      <c r="W694" t="s">
        <v>27</v>
      </c>
      <c r="X694" t="s">
        <v>27</v>
      </c>
    </row>
    <row r="695" spans="1:24" x14ac:dyDescent="0.2">
      <c r="A695" t="s">
        <v>1361</v>
      </c>
      <c r="B695" t="s">
        <v>1361</v>
      </c>
      <c r="C695" t="s">
        <v>25</v>
      </c>
      <c r="D695" t="s">
        <v>26</v>
      </c>
      <c r="E695" t="s">
        <v>27</v>
      </c>
      <c r="F695" t="s">
        <v>31</v>
      </c>
      <c r="G695" t="s">
        <v>31</v>
      </c>
      <c r="H695" t="s">
        <v>32</v>
      </c>
      <c r="I695" t="s">
        <v>1361</v>
      </c>
      <c r="J695" t="s">
        <v>330</v>
      </c>
      <c r="K695" t="s">
        <v>29</v>
      </c>
      <c r="L695" t="s">
        <v>27</v>
      </c>
      <c r="M695" t="s">
        <v>1362</v>
      </c>
      <c r="N695" t="s">
        <v>31</v>
      </c>
      <c r="O695" t="s">
        <v>31</v>
      </c>
      <c r="P695" t="s">
        <v>31</v>
      </c>
      <c r="Q695" t="s">
        <v>26</v>
      </c>
      <c r="R695" t="s">
        <v>27</v>
      </c>
      <c r="S695">
        <v>1</v>
      </c>
      <c r="T695">
        <v>1</v>
      </c>
      <c r="U695" t="s">
        <v>26</v>
      </c>
      <c r="V695" t="s">
        <v>27</v>
      </c>
      <c r="W695" t="s">
        <v>27</v>
      </c>
      <c r="X695" t="s">
        <v>27</v>
      </c>
    </row>
    <row r="696" spans="1:24" x14ac:dyDescent="0.2">
      <c r="A696" t="s">
        <v>1363</v>
      </c>
      <c r="B696" t="s">
        <v>1363</v>
      </c>
      <c r="C696" t="s">
        <v>25</v>
      </c>
      <c r="D696" t="s">
        <v>26</v>
      </c>
      <c r="E696" t="s">
        <v>27</v>
      </c>
      <c r="F696" t="s">
        <v>31</v>
      </c>
      <c r="G696" t="s">
        <v>31</v>
      </c>
      <c r="H696" t="s">
        <v>32</v>
      </c>
      <c r="I696" t="s">
        <v>1363</v>
      </c>
      <c r="J696" t="s">
        <v>330</v>
      </c>
      <c r="K696" t="s">
        <v>29</v>
      </c>
      <c r="L696" t="s">
        <v>27</v>
      </c>
      <c r="M696" t="s">
        <v>1364</v>
      </c>
      <c r="N696" t="s">
        <v>31</v>
      </c>
      <c r="O696" t="s">
        <v>31</v>
      </c>
      <c r="P696" t="s">
        <v>31</v>
      </c>
      <c r="Q696" t="s">
        <v>26</v>
      </c>
      <c r="R696" t="s">
        <v>27</v>
      </c>
      <c r="S696">
        <v>1</v>
      </c>
      <c r="T696">
        <v>1</v>
      </c>
      <c r="U696" t="s">
        <v>26</v>
      </c>
      <c r="V696" t="s">
        <v>27</v>
      </c>
      <c r="W696" t="s">
        <v>27</v>
      </c>
      <c r="X696" t="s">
        <v>27</v>
      </c>
    </row>
    <row r="697" spans="1:24" x14ac:dyDescent="0.2">
      <c r="A697" t="s">
        <v>1365</v>
      </c>
      <c r="B697" t="s">
        <v>1365</v>
      </c>
      <c r="C697" t="s">
        <v>25</v>
      </c>
      <c r="D697" t="s">
        <v>26</v>
      </c>
      <c r="E697" t="s">
        <v>27</v>
      </c>
      <c r="F697" t="s">
        <v>1366</v>
      </c>
      <c r="G697" t="s">
        <v>31</v>
      </c>
      <c r="H697" t="s">
        <v>32</v>
      </c>
      <c r="I697" t="s">
        <v>1365</v>
      </c>
      <c r="J697" t="s">
        <v>330</v>
      </c>
      <c r="K697" t="s">
        <v>29</v>
      </c>
      <c r="L697" t="s">
        <v>26</v>
      </c>
      <c r="M697" t="s">
        <v>1364</v>
      </c>
      <c r="N697" t="s">
        <v>31</v>
      </c>
      <c r="O697" t="s">
        <v>31</v>
      </c>
      <c r="P697" t="s">
        <v>31</v>
      </c>
      <c r="Q697" t="s">
        <v>26</v>
      </c>
      <c r="R697" t="s">
        <v>27</v>
      </c>
      <c r="S697">
        <v>1</v>
      </c>
      <c r="T697">
        <v>1</v>
      </c>
      <c r="U697" t="s">
        <v>26</v>
      </c>
      <c r="V697" t="s">
        <v>27</v>
      </c>
      <c r="W697" t="s">
        <v>27</v>
      </c>
      <c r="X697" t="s">
        <v>27</v>
      </c>
    </row>
    <row r="698" spans="1:24" x14ac:dyDescent="0.2">
      <c r="A698" t="s">
        <v>1367</v>
      </c>
      <c r="B698" t="s">
        <v>1367</v>
      </c>
      <c r="C698" t="s">
        <v>25</v>
      </c>
      <c r="D698" t="s">
        <v>26</v>
      </c>
      <c r="E698" t="s">
        <v>27</v>
      </c>
      <c r="F698" t="s">
        <v>31</v>
      </c>
      <c r="G698" t="s">
        <v>31</v>
      </c>
      <c r="H698" t="s">
        <v>32</v>
      </c>
      <c r="I698" t="s">
        <v>1367</v>
      </c>
      <c r="J698" t="s">
        <v>583</v>
      </c>
      <c r="K698" t="s">
        <v>29</v>
      </c>
      <c r="L698" t="s">
        <v>27</v>
      </c>
      <c r="M698" t="s">
        <v>582</v>
      </c>
      <c r="N698" t="s">
        <v>31</v>
      </c>
      <c r="O698" t="s">
        <v>31</v>
      </c>
      <c r="P698" t="s">
        <v>31</v>
      </c>
      <c r="Q698" t="s">
        <v>26</v>
      </c>
      <c r="R698" t="s">
        <v>27</v>
      </c>
      <c r="S698">
        <v>1</v>
      </c>
      <c r="T698">
        <v>2</v>
      </c>
      <c r="U698" t="s">
        <v>26</v>
      </c>
      <c r="V698" t="s">
        <v>26</v>
      </c>
      <c r="W698" t="s">
        <v>27</v>
      </c>
      <c r="X698" t="s">
        <v>27</v>
      </c>
    </row>
    <row r="699" spans="1:24" hidden="1" x14ac:dyDescent="0.2">
      <c r="A699" t="s">
        <v>1368</v>
      </c>
      <c r="B699" t="s">
        <v>1368</v>
      </c>
      <c r="C699" t="s">
        <v>25</v>
      </c>
      <c r="D699" t="s">
        <v>26</v>
      </c>
      <c r="E699" t="s">
        <v>27</v>
      </c>
      <c r="F699" t="s">
        <v>1369</v>
      </c>
      <c r="G699" t="s">
        <v>28</v>
      </c>
      <c r="H699" t="s">
        <v>32</v>
      </c>
      <c r="I699" t="s">
        <v>1368</v>
      </c>
      <c r="J699" t="s">
        <v>30</v>
      </c>
      <c r="K699" t="s">
        <v>29</v>
      </c>
      <c r="L699" t="s">
        <v>26</v>
      </c>
      <c r="M699" t="s">
        <v>1368</v>
      </c>
      <c r="N699" t="s">
        <v>31</v>
      </c>
      <c r="O699" t="s">
        <v>28</v>
      </c>
      <c r="P699" t="s">
        <v>28</v>
      </c>
      <c r="Q699" t="s">
        <v>26</v>
      </c>
      <c r="R699" t="s">
        <v>27</v>
      </c>
      <c r="S699">
        <v>7</v>
      </c>
      <c r="T699">
        <v>2</v>
      </c>
      <c r="U699" t="s">
        <v>27</v>
      </c>
      <c r="V699" t="s">
        <v>27</v>
      </c>
      <c r="W699" t="s">
        <v>27</v>
      </c>
      <c r="X699" t="s">
        <v>27</v>
      </c>
    </row>
    <row r="700" spans="1:24" hidden="1" x14ac:dyDescent="0.2">
      <c r="A700" t="s">
        <v>1370</v>
      </c>
      <c r="B700" t="s">
        <v>1370</v>
      </c>
      <c r="C700" t="s">
        <v>25</v>
      </c>
      <c r="D700" t="s">
        <v>27</v>
      </c>
      <c r="E700" t="s">
        <v>27</v>
      </c>
      <c r="F700" t="s">
        <v>1371</v>
      </c>
      <c r="G700" t="s">
        <v>31</v>
      </c>
      <c r="H700" t="s">
        <v>32</v>
      </c>
      <c r="I700" t="s">
        <v>1370</v>
      </c>
      <c r="J700" t="s">
        <v>691</v>
      </c>
      <c r="K700" t="s">
        <v>29</v>
      </c>
      <c r="L700" t="s">
        <v>26</v>
      </c>
      <c r="M700" t="s">
        <v>1370</v>
      </c>
      <c r="N700" t="s">
        <v>31</v>
      </c>
      <c r="O700" t="s">
        <v>31</v>
      </c>
      <c r="P700" t="s">
        <v>31</v>
      </c>
      <c r="Q700" t="s">
        <v>26</v>
      </c>
      <c r="R700" t="s">
        <v>27</v>
      </c>
      <c r="S700">
        <v>7</v>
      </c>
      <c r="T700">
        <v>2</v>
      </c>
      <c r="U700" t="s">
        <v>27</v>
      </c>
      <c r="V700" t="s">
        <v>27</v>
      </c>
      <c r="W700" t="s">
        <v>27</v>
      </c>
      <c r="X700" t="s">
        <v>27</v>
      </c>
    </row>
    <row r="701" spans="1:24" hidden="1" x14ac:dyDescent="0.2">
      <c r="A701" t="s">
        <v>1372</v>
      </c>
      <c r="B701" t="s">
        <v>1372</v>
      </c>
      <c r="C701" t="s">
        <v>25</v>
      </c>
      <c r="D701" t="s">
        <v>26</v>
      </c>
      <c r="E701" t="s">
        <v>27</v>
      </c>
      <c r="F701" t="s">
        <v>28</v>
      </c>
      <c r="G701" t="s">
        <v>28</v>
      </c>
      <c r="H701" t="s">
        <v>45</v>
      </c>
      <c r="I701" t="s">
        <v>1372</v>
      </c>
      <c r="J701" t="s">
        <v>43</v>
      </c>
      <c r="K701" t="s">
        <v>66</v>
      </c>
      <c r="L701" t="s">
        <v>27</v>
      </c>
      <c r="M701" t="s">
        <v>1373</v>
      </c>
      <c r="N701" t="s">
        <v>31</v>
      </c>
      <c r="O701" t="s">
        <v>28</v>
      </c>
      <c r="P701" t="s">
        <v>28</v>
      </c>
      <c r="Q701" t="s">
        <v>26</v>
      </c>
      <c r="R701" t="s">
        <v>27</v>
      </c>
      <c r="S701">
        <v>3</v>
      </c>
      <c r="T701">
        <v>2</v>
      </c>
      <c r="U701" t="s">
        <v>26</v>
      </c>
      <c r="V701" t="s">
        <v>27</v>
      </c>
      <c r="W701" t="s">
        <v>27</v>
      </c>
      <c r="X701" t="s">
        <v>27</v>
      </c>
    </row>
    <row r="702" spans="1:24" x14ac:dyDescent="0.2">
      <c r="A702" t="s">
        <v>1374</v>
      </c>
      <c r="B702" t="s">
        <v>1374</v>
      </c>
      <c r="C702" t="s">
        <v>25</v>
      </c>
      <c r="D702" t="s">
        <v>26</v>
      </c>
      <c r="E702" t="s">
        <v>27</v>
      </c>
      <c r="F702" t="s">
        <v>1375</v>
      </c>
      <c r="G702" t="s">
        <v>1216</v>
      </c>
      <c r="H702" t="s">
        <v>32</v>
      </c>
      <c r="I702" t="s">
        <v>1374</v>
      </c>
      <c r="J702" t="s">
        <v>127</v>
      </c>
      <c r="K702" t="s">
        <v>29</v>
      </c>
      <c r="L702" t="s">
        <v>26</v>
      </c>
      <c r="M702" t="s">
        <v>1373</v>
      </c>
      <c r="N702" t="s">
        <v>31</v>
      </c>
      <c r="O702" t="s">
        <v>31</v>
      </c>
      <c r="P702" t="s">
        <v>31</v>
      </c>
      <c r="Q702" t="s">
        <v>26</v>
      </c>
      <c r="R702" t="s">
        <v>27</v>
      </c>
      <c r="S702">
        <v>1</v>
      </c>
      <c r="T702">
        <v>2</v>
      </c>
      <c r="U702" t="s">
        <v>26</v>
      </c>
      <c r="V702" t="s">
        <v>27</v>
      </c>
      <c r="W702" t="s">
        <v>27</v>
      </c>
      <c r="X702" t="s">
        <v>27</v>
      </c>
    </row>
    <row r="703" spans="1:24" hidden="1" x14ac:dyDescent="0.2">
      <c r="A703" t="s">
        <v>1376</v>
      </c>
      <c r="B703" t="s">
        <v>1376</v>
      </c>
      <c r="C703" t="s">
        <v>25</v>
      </c>
      <c r="D703" t="s">
        <v>26</v>
      </c>
      <c r="E703" t="s">
        <v>27</v>
      </c>
      <c r="F703" t="s">
        <v>31</v>
      </c>
      <c r="G703" t="s">
        <v>31</v>
      </c>
      <c r="H703" t="s">
        <v>32</v>
      </c>
      <c r="I703" t="s">
        <v>1376</v>
      </c>
      <c r="J703" t="s">
        <v>987</v>
      </c>
      <c r="K703" t="s">
        <v>29</v>
      </c>
      <c r="L703" t="s">
        <v>27</v>
      </c>
      <c r="M703" t="s">
        <v>361</v>
      </c>
      <c r="N703" t="s">
        <v>31</v>
      </c>
      <c r="O703" t="s">
        <v>31</v>
      </c>
      <c r="P703" t="s">
        <v>31</v>
      </c>
      <c r="Q703" t="s">
        <v>26</v>
      </c>
      <c r="R703" t="s">
        <v>27</v>
      </c>
      <c r="S703">
        <v>1</v>
      </c>
      <c r="T703">
        <v>2</v>
      </c>
      <c r="U703" t="s">
        <v>26</v>
      </c>
      <c r="V703" t="s">
        <v>27</v>
      </c>
      <c r="W703" t="s">
        <v>27</v>
      </c>
      <c r="X703" t="s">
        <v>27</v>
      </c>
    </row>
    <row r="704" spans="1:24" x14ac:dyDescent="0.2">
      <c r="A704" t="s">
        <v>1377</v>
      </c>
      <c r="B704" t="s">
        <v>1377</v>
      </c>
      <c r="C704" t="s">
        <v>25</v>
      </c>
      <c r="D704" t="s">
        <v>26</v>
      </c>
      <c r="E704" t="s">
        <v>27</v>
      </c>
      <c r="F704" t="s">
        <v>1378</v>
      </c>
      <c r="G704" t="s">
        <v>1379</v>
      </c>
      <c r="H704" t="s">
        <v>32</v>
      </c>
      <c r="I704" t="s">
        <v>1377</v>
      </c>
      <c r="J704" t="s">
        <v>127</v>
      </c>
      <c r="K704" t="s">
        <v>29</v>
      </c>
      <c r="L704" t="s">
        <v>26</v>
      </c>
      <c r="M704" t="s">
        <v>1380</v>
      </c>
      <c r="N704" t="s">
        <v>31</v>
      </c>
      <c r="O704" t="s">
        <v>28</v>
      </c>
      <c r="P704" t="s">
        <v>28</v>
      </c>
      <c r="Q704" t="s">
        <v>26</v>
      </c>
      <c r="R704" t="s">
        <v>27</v>
      </c>
      <c r="S704">
        <v>1</v>
      </c>
      <c r="T704">
        <v>2</v>
      </c>
      <c r="U704" t="s">
        <v>26</v>
      </c>
      <c r="V704" t="s">
        <v>27</v>
      </c>
      <c r="W704" t="s">
        <v>27</v>
      </c>
      <c r="X704" t="s">
        <v>27</v>
      </c>
    </row>
    <row r="705" spans="1:24" hidden="1" x14ac:dyDescent="0.2">
      <c r="A705" t="s">
        <v>1381</v>
      </c>
      <c r="B705" t="s">
        <v>1381</v>
      </c>
      <c r="C705" t="s">
        <v>25</v>
      </c>
      <c r="D705" t="s">
        <v>26</v>
      </c>
      <c r="E705" t="s">
        <v>27</v>
      </c>
      <c r="F705" t="s">
        <v>1382</v>
      </c>
      <c r="G705" t="s">
        <v>1379</v>
      </c>
      <c r="H705" t="s">
        <v>45</v>
      </c>
      <c r="I705" t="s">
        <v>1381</v>
      </c>
      <c r="J705" t="s">
        <v>43</v>
      </c>
      <c r="K705" t="s">
        <v>66</v>
      </c>
      <c r="L705" t="s">
        <v>26</v>
      </c>
      <c r="M705" t="s">
        <v>1381</v>
      </c>
      <c r="N705" t="s">
        <v>31</v>
      </c>
      <c r="O705" t="s">
        <v>28</v>
      </c>
      <c r="P705" t="s">
        <v>28</v>
      </c>
      <c r="Q705" t="s">
        <v>26</v>
      </c>
      <c r="R705" t="s">
        <v>27</v>
      </c>
      <c r="S705">
        <v>3</v>
      </c>
      <c r="T705">
        <v>2</v>
      </c>
      <c r="U705" t="s">
        <v>27</v>
      </c>
      <c r="V705" t="s">
        <v>27</v>
      </c>
      <c r="W705" t="s">
        <v>27</v>
      </c>
      <c r="X705" t="s">
        <v>27</v>
      </c>
    </row>
    <row r="706" spans="1:24" hidden="1" x14ac:dyDescent="0.2">
      <c r="A706" t="s">
        <v>1383</v>
      </c>
      <c r="B706" t="s">
        <v>1383</v>
      </c>
      <c r="C706" t="s">
        <v>25</v>
      </c>
      <c r="D706" t="s">
        <v>26</v>
      </c>
      <c r="E706" t="s">
        <v>27</v>
      </c>
      <c r="F706" t="s">
        <v>1382</v>
      </c>
      <c r="G706" t="s">
        <v>28</v>
      </c>
      <c r="H706" t="s">
        <v>45</v>
      </c>
      <c r="I706" t="s">
        <v>1383</v>
      </c>
      <c r="J706" t="s">
        <v>43</v>
      </c>
      <c r="K706" t="s">
        <v>66</v>
      </c>
      <c r="L706" t="s">
        <v>26</v>
      </c>
      <c r="M706" t="s">
        <v>1383</v>
      </c>
      <c r="N706" t="s">
        <v>31</v>
      </c>
      <c r="O706" t="s">
        <v>28</v>
      </c>
      <c r="P706" t="s">
        <v>28</v>
      </c>
      <c r="Q706" t="s">
        <v>26</v>
      </c>
      <c r="R706" t="s">
        <v>27</v>
      </c>
      <c r="S706">
        <v>3</v>
      </c>
      <c r="T706">
        <v>2</v>
      </c>
      <c r="U706" t="s">
        <v>27</v>
      </c>
      <c r="V706" t="s">
        <v>27</v>
      </c>
      <c r="W706" t="s">
        <v>27</v>
      </c>
      <c r="X706" t="s">
        <v>27</v>
      </c>
    </row>
    <row r="707" spans="1:24" hidden="1" x14ac:dyDescent="0.2">
      <c r="A707" t="s">
        <v>1384</v>
      </c>
      <c r="B707" t="s">
        <v>1384</v>
      </c>
      <c r="C707" t="s">
        <v>28</v>
      </c>
      <c r="D707" t="s">
        <v>26</v>
      </c>
      <c r="E707" t="s">
        <v>27</v>
      </c>
      <c r="F707" t="s">
        <v>1385</v>
      </c>
      <c r="G707" t="s">
        <v>28</v>
      </c>
      <c r="H707" t="s">
        <v>1386</v>
      </c>
      <c r="I707" t="s">
        <v>1384</v>
      </c>
      <c r="J707" t="s">
        <v>28</v>
      </c>
      <c r="K707" t="s">
        <v>54</v>
      </c>
      <c r="L707" t="s">
        <v>26</v>
      </c>
      <c r="M707" t="s">
        <v>1384</v>
      </c>
      <c r="N707" t="s">
        <v>31</v>
      </c>
      <c r="O707" t="s">
        <v>28</v>
      </c>
      <c r="P707" t="s">
        <v>28</v>
      </c>
      <c r="Q707" t="s">
        <v>26</v>
      </c>
      <c r="R707" t="s">
        <v>27</v>
      </c>
      <c r="S707">
        <v>4</v>
      </c>
      <c r="T707">
        <v>2</v>
      </c>
      <c r="U707" t="s">
        <v>27</v>
      </c>
      <c r="V707" t="s">
        <v>27</v>
      </c>
      <c r="W707" t="s">
        <v>27</v>
      </c>
      <c r="X707" t="s">
        <v>27</v>
      </c>
    </row>
    <row r="708" spans="1:24" hidden="1" x14ac:dyDescent="0.2">
      <c r="A708" t="s">
        <v>1387</v>
      </c>
      <c r="B708" t="s">
        <v>1387</v>
      </c>
      <c r="C708" t="s">
        <v>31</v>
      </c>
      <c r="D708" t="s">
        <v>27</v>
      </c>
      <c r="E708" t="s">
        <v>27</v>
      </c>
      <c r="F708" t="s">
        <v>1388</v>
      </c>
      <c r="G708" t="s">
        <v>1387</v>
      </c>
      <c r="H708" t="s">
        <v>1391</v>
      </c>
      <c r="I708" t="s">
        <v>1387</v>
      </c>
      <c r="J708" t="s">
        <v>1389</v>
      </c>
      <c r="K708" t="s">
        <v>28</v>
      </c>
      <c r="L708" t="s">
        <v>26</v>
      </c>
      <c r="M708" t="s">
        <v>1390</v>
      </c>
      <c r="N708" t="s">
        <v>31</v>
      </c>
      <c r="O708" t="s">
        <v>31</v>
      </c>
      <c r="P708" t="s">
        <v>31</v>
      </c>
      <c r="Q708" t="s">
        <v>26</v>
      </c>
      <c r="R708" t="s">
        <v>27</v>
      </c>
      <c r="S708">
        <v>4</v>
      </c>
      <c r="T708">
        <v>2</v>
      </c>
      <c r="U708" t="s">
        <v>27</v>
      </c>
      <c r="V708" t="s">
        <v>27</v>
      </c>
      <c r="W708" t="s">
        <v>27</v>
      </c>
      <c r="X708" t="s">
        <v>27</v>
      </c>
    </row>
    <row r="709" spans="1:24" hidden="1" x14ac:dyDescent="0.2">
      <c r="A709" t="s">
        <v>1392</v>
      </c>
      <c r="B709" t="s">
        <v>1392</v>
      </c>
      <c r="C709" t="s">
        <v>25</v>
      </c>
      <c r="D709" t="s">
        <v>26</v>
      </c>
      <c r="E709" t="s">
        <v>27</v>
      </c>
      <c r="F709" t="s">
        <v>1393</v>
      </c>
      <c r="G709" t="s">
        <v>28</v>
      </c>
      <c r="H709" t="s">
        <v>32</v>
      </c>
      <c r="I709" t="s">
        <v>1392</v>
      </c>
      <c r="J709" t="s">
        <v>214</v>
      </c>
      <c r="K709" t="s">
        <v>372</v>
      </c>
      <c r="L709" t="s">
        <v>26</v>
      </c>
      <c r="M709" t="s">
        <v>1392</v>
      </c>
      <c r="N709" t="s">
        <v>31</v>
      </c>
      <c r="O709" t="s">
        <v>28</v>
      </c>
      <c r="P709" t="s">
        <v>28</v>
      </c>
      <c r="Q709" t="s">
        <v>26</v>
      </c>
      <c r="R709" t="s">
        <v>27</v>
      </c>
      <c r="S709">
        <v>9</v>
      </c>
      <c r="T709">
        <v>2</v>
      </c>
      <c r="U709" t="s">
        <v>27</v>
      </c>
      <c r="V709" t="s">
        <v>27</v>
      </c>
      <c r="W709" t="s">
        <v>27</v>
      </c>
      <c r="X709" t="s">
        <v>27</v>
      </c>
    </row>
    <row r="710" spans="1:24" hidden="1" x14ac:dyDescent="0.2">
      <c r="A710" t="s">
        <v>1394</v>
      </c>
      <c r="B710" t="s">
        <v>1394</v>
      </c>
      <c r="C710" t="s">
        <v>25</v>
      </c>
      <c r="D710" t="s">
        <v>27</v>
      </c>
      <c r="E710" t="s">
        <v>27</v>
      </c>
      <c r="F710" t="s">
        <v>31</v>
      </c>
      <c r="G710" t="s">
        <v>31</v>
      </c>
      <c r="H710" t="s">
        <v>82</v>
      </c>
      <c r="I710" t="s">
        <v>1394</v>
      </c>
      <c r="J710" t="s">
        <v>80</v>
      </c>
      <c r="K710" t="s">
        <v>79</v>
      </c>
      <c r="L710" t="s">
        <v>27</v>
      </c>
      <c r="M710" t="s">
        <v>81</v>
      </c>
      <c r="N710" t="s">
        <v>31</v>
      </c>
      <c r="O710" t="s">
        <v>31</v>
      </c>
      <c r="P710" t="s">
        <v>31</v>
      </c>
      <c r="Q710" t="s">
        <v>26</v>
      </c>
      <c r="R710" t="s">
        <v>27</v>
      </c>
      <c r="S710">
        <v>4</v>
      </c>
      <c r="T710">
        <v>1</v>
      </c>
      <c r="U710" t="s">
        <v>27</v>
      </c>
      <c r="V710" t="s">
        <v>26</v>
      </c>
      <c r="W710" t="s">
        <v>27</v>
      </c>
      <c r="X710" t="s">
        <v>27</v>
      </c>
    </row>
    <row r="711" spans="1:24" hidden="1" x14ac:dyDescent="0.2">
      <c r="A711" t="s">
        <v>1395</v>
      </c>
      <c r="B711" t="s">
        <v>1395</v>
      </c>
      <c r="C711" t="s">
        <v>25</v>
      </c>
      <c r="D711" t="s">
        <v>26</v>
      </c>
      <c r="E711" t="s">
        <v>27</v>
      </c>
      <c r="F711" t="s">
        <v>28</v>
      </c>
      <c r="G711" t="s">
        <v>28</v>
      </c>
      <c r="H711" t="s">
        <v>45</v>
      </c>
      <c r="I711" t="s">
        <v>1395</v>
      </c>
      <c r="J711" t="s">
        <v>43</v>
      </c>
      <c r="K711" t="s">
        <v>66</v>
      </c>
      <c r="L711" t="s">
        <v>27</v>
      </c>
      <c r="M711" t="s">
        <v>1395</v>
      </c>
      <c r="N711" t="s">
        <v>31</v>
      </c>
      <c r="O711" t="s">
        <v>28</v>
      </c>
      <c r="P711" t="s">
        <v>28</v>
      </c>
      <c r="Q711" t="s">
        <v>26</v>
      </c>
      <c r="R711" t="s">
        <v>27</v>
      </c>
      <c r="S711">
        <v>3</v>
      </c>
      <c r="T711">
        <v>2</v>
      </c>
      <c r="U711" t="s">
        <v>26</v>
      </c>
      <c r="V711" t="s">
        <v>27</v>
      </c>
      <c r="W711" t="s">
        <v>27</v>
      </c>
      <c r="X711" t="s">
        <v>27</v>
      </c>
    </row>
    <row r="712" spans="1:24" x14ac:dyDescent="0.2">
      <c r="A712" t="s">
        <v>1396</v>
      </c>
      <c r="B712" t="s">
        <v>1396</v>
      </c>
      <c r="C712" t="s">
        <v>25</v>
      </c>
      <c r="D712" t="s">
        <v>26</v>
      </c>
      <c r="E712" t="s">
        <v>27</v>
      </c>
      <c r="F712" t="s">
        <v>1397</v>
      </c>
      <c r="G712" t="s">
        <v>28</v>
      </c>
      <c r="H712" t="s">
        <v>32</v>
      </c>
      <c r="I712" t="s">
        <v>1396</v>
      </c>
      <c r="J712" t="s">
        <v>127</v>
      </c>
      <c r="K712" t="s">
        <v>29</v>
      </c>
      <c r="L712" t="s">
        <v>26</v>
      </c>
      <c r="M712" t="s">
        <v>1395</v>
      </c>
      <c r="N712" t="s">
        <v>31</v>
      </c>
      <c r="O712" t="s">
        <v>28</v>
      </c>
      <c r="P712" t="s">
        <v>28</v>
      </c>
      <c r="Q712" t="s">
        <v>26</v>
      </c>
      <c r="R712" t="s">
        <v>27</v>
      </c>
      <c r="S712">
        <v>1</v>
      </c>
      <c r="T712">
        <v>2</v>
      </c>
      <c r="U712" t="s">
        <v>26</v>
      </c>
      <c r="V712" t="s">
        <v>27</v>
      </c>
      <c r="W712" t="s">
        <v>27</v>
      </c>
      <c r="X712" t="s">
        <v>27</v>
      </c>
    </row>
    <row r="713" spans="1:24" x14ac:dyDescent="0.2">
      <c r="A713" t="s">
        <v>1398</v>
      </c>
      <c r="B713" t="s">
        <v>1398</v>
      </c>
      <c r="C713" t="s">
        <v>25</v>
      </c>
      <c r="D713" t="s">
        <v>26</v>
      </c>
      <c r="E713" t="s">
        <v>27</v>
      </c>
      <c r="F713" t="s">
        <v>1399</v>
      </c>
      <c r="G713" t="s">
        <v>31</v>
      </c>
      <c r="H713" t="s">
        <v>32</v>
      </c>
      <c r="I713" t="s">
        <v>1398</v>
      </c>
      <c r="J713" t="s">
        <v>1184</v>
      </c>
      <c r="K713" t="s">
        <v>29</v>
      </c>
      <c r="L713" t="s">
        <v>26</v>
      </c>
      <c r="M713" t="s">
        <v>1400</v>
      </c>
      <c r="N713" t="s">
        <v>31</v>
      </c>
      <c r="O713" t="s">
        <v>31</v>
      </c>
      <c r="P713" t="s">
        <v>31</v>
      </c>
      <c r="Q713" t="s">
        <v>26</v>
      </c>
      <c r="R713" t="s">
        <v>27</v>
      </c>
      <c r="S713">
        <v>1</v>
      </c>
      <c r="T713">
        <v>2</v>
      </c>
      <c r="U713" t="s">
        <v>26</v>
      </c>
      <c r="V713" t="s">
        <v>27</v>
      </c>
      <c r="W713" t="s">
        <v>27</v>
      </c>
      <c r="X713" t="s">
        <v>27</v>
      </c>
    </row>
    <row r="714" spans="1:24" hidden="1" x14ac:dyDescent="0.2">
      <c r="A714" t="s">
        <v>1401</v>
      </c>
      <c r="B714" t="s">
        <v>1401</v>
      </c>
      <c r="C714" t="s">
        <v>25</v>
      </c>
      <c r="D714" t="s">
        <v>26</v>
      </c>
      <c r="E714" t="s">
        <v>27</v>
      </c>
      <c r="F714" t="s">
        <v>31</v>
      </c>
      <c r="G714" t="s">
        <v>31</v>
      </c>
      <c r="H714" t="s">
        <v>45</v>
      </c>
      <c r="I714" t="s">
        <v>1401</v>
      </c>
      <c r="J714" t="s">
        <v>43</v>
      </c>
      <c r="K714" t="s">
        <v>134</v>
      </c>
      <c r="L714" t="s">
        <v>27</v>
      </c>
      <c r="M714" t="s">
        <v>1348</v>
      </c>
      <c r="N714" t="s">
        <v>31</v>
      </c>
      <c r="O714" t="s">
        <v>31</v>
      </c>
      <c r="P714" t="s">
        <v>31</v>
      </c>
      <c r="Q714" t="s">
        <v>26</v>
      </c>
      <c r="R714" t="s">
        <v>27</v>
      </c>
      <c r="S714">
        <v>2</v>
      </c>
      <c r="T714">
        <v>2</v>
      </c>
      <c r="U714" t="s">
        <v>26</v>
      </c>
      <c r="V714" t="s">
        <v>27</v>
      </c>
      <c r="W714" t="s">
        <v>27</v>
      </c>
      <c r="X714" t="s">
        <v>27</v>
      </c>
    </row>
    <row r="715" spans="1:24" hidden="1" x14ac:dyDescent="0.2">
      <c r="A715" t="s">
        <v>1402</v>
      </c>
      <c r="B715" t="s">
        <v>1402</v>
      </c>
      <c r="C715" t="s">
        <v>25</v>
      </c>
      <c r="D715" t="s">
        <v>27</v>
      </c>
      <c r="E715" t="s">
        <v>27</v>
      </c>
      <c r="F715" t="s">
        <v>1403</v>
      </c>
      <c r="G715" t="s">
        <v>1404</v>
      </c>
      <c r="H715" t="s">
        <v>1405</v>
      </c>
      <c r="I715" t="s">
        <v>1402</v>
      </c>
      <c r="J715" t="s">
        <v>28</v>
      </c>
      <c r="K715" t="s">
        <v>28</v>
      </c>
      <c r="L715" t="s">
        <v>26</v>
      </c>
      <c r="M715" t="s">
        <v>1402</v>
      </c>
      <c r="N715" t="s">
        <v>31</v>
      </c>
      <c r="O715" t="s">
        <v>31</v>
      </c>
      <c r="P715" t="s">
        <v>31</v>
      </c>
      <c r="Q715" t="s">
        <v>27</v>
      </c>
      <c r="R715" t="s">
        <v>27</v>
      </c>
      <c r="S715">
        <v>4</v>
      </c>
      <c r="T715">
        <v>4</v>
      </c>
      <c r="U715" t="s">
        <v>27</v>
      </c>
      <c r="V715" t="s">
        <v>27</v>
      </c>
      <c r="W715" t="s">
        <v>27</v>
      </c>
      <c r="X715" t="s">
        <v>27</v>
      </c>
    </row>
    <row r="716" spans="1:24" hidden="1" x14ac:dyDescent="0.2">
      <c r="A716" t="s">
        <v>1406</v>
      </c>
      <c r="B716" t="s">
        <v>1406</v>
      </c>
      <c r="C716" t="s">
        <v>25</v>
      </c>
      <c r="D716" t="s">
        <v>26</v>
      </c>
      <c r="E716" t="s">
        <v>27</v>
      </c>
      <c r="F716" t="s">
        <v>1407</v>
      </c>
      <c r="G716" t="s">
        <v>1408</v>
      </c>
      <c r="H716" t="s">
        <v>45</v>
      </c>
      <c r="I716" t="s">
        <v>45</v>
      </c>
      <c r="J716" t="s">
        <v>43</v>
      </c>
      <c r="K716" t="s">
        <v>42</v>
      </c>
      <c r="L716" t="s">
        <v>26</v>
      </c>
      <c r="M716" t="s">
        <v>1409</v>
      </c>
      <c r="N716" t="s">
        <v>31</v>
      </c>
      <c r="O716" t="s">
        <v>28</v>
      </c>
      <c r="P716" t="s">
        <v>28</v>
      </c>
      <c r="Q716" t="s">
        <v>26</v>
      </c>
      <c r="R716" t="s">
        <v>27</v>
      </c>
      <c r="S716">
        <v>1</v>
      </c>
      <c r="T716">
        <v>3</v>
      </c>
      <c r="U716" t="s">
        <v>27</v>
      </c>
      <c r="V716" t="s">
        <v>26</v>
      </c>
      <c r="W716" t="s">
        <v>27</v>
      </c>
      <c r="X716" t="s">
        <v>27</v>
      </c>
    </row>
    <row r="717" spans="1:24" hidden="1" x14ac:dyDescent="0.2">
      <c r="A717" t="s">
        <v>1410</v>
      </c>
      <c r="B717" t="s">
        <v>1410</v>
      </c>
      <c r="C717" t="s">
        <v>25</v>
      </c>
      <c r="D717" t="s">
        <v>26</v>
      </c>
      <c r="E717" t="s">
        <v>27</v>
      </c>
      <c r="F717" t="s">
        <v>1411</v>
      </c>
      <c r="G717" t="s">
        <v>1412</v>
      </c>
      <c r="H717" t="s">
        <v>45</v>
      </c>
      <c r="I717" t="s">
        <v>45</v>
      </c>
      <c r="J717" t="s">
        <v>43</v>
      </c>
      <c r="K717" t="s">
        <v>134</v>
      </c>
      <c r="L717" t="s">
        <v>26</v>
      </c>
      <c r="M717" t="s">
        <v>1279</v>
      </c>
      <c r="N717" t="s">
        <v>31</v>
      </c>
      <c r="O717" t="s">
        <v>31</v>
      </c>
      <c r="P717" t="s">
        <v>31</v>
      </c>
      <c r="Q717" t="s">
        <v>26</v>
      </c>
      <c r="R717" t="s">
        <v>27</v>
      </c>
      <c r="S717">
        <v>1</v>
      </c>
      <c r="T717">
        <v>3</v>
      </c>
      <c r="U717" t="s">
        <v>26</v>
      </c>
      <c r="V717" t="s">
        <v>27</v>
      </c>
      <c r="W717" t="s">
        <v>27</v>
      </c>
      <c r="X717" t="s">
        <v>27</v>
      </c>
    </row>
    <row r="718" spans="1:24" hidden="1" x14ac:dyDescent="0.2">
      <c r="A718" t="s">
        <v>1413</v>
      </c>
      <c r="B718" t="s">
        <v>1413</v>
      </c>
      <c r="C718" t="s">
        <v>25</v>
      </c>
      <c r="D718" t="s">
        <v>26</v>
      </c>
      <c r="E718" t="s">
        <v>27</v>
      </c>
      <c r="F718" t="s">
        <v>1414</v>
      </c>
      <c r="G718" t="s">
        <v>1412</v>
      </c>
      <c r="H718" t="s">
        <v>45</v>
      </c>
      <c r="I718" t="s">
        <v>45</v>
      </c>
      <c r="J718" t="s">
        <v>43</v>
      </c>
      <c r="K718" t="s">
        <v>134</v>
      </c>
      <c r="L718" t="s">
        <v>26</v>
      </c>
      <c r="M718" t="s">
        <v>1279</v>
      </c>
      <c r="N718" t="s">
        <v>31</v>
      </c>
      <c r="O718" t="s">
        <v>31</v>
      </c>
      <c r="P718" t="s">
        <v>31</v>
      </c>
      <c r="Q718" t="s">
        <v>26</v>
      </c>
      <c r="R718" t="s">
        <v>27</v>
      </c>
      <c r="S718">
        <v>1</v>
      </c>
      <c r="T718">
        <v>3</v>
      </c>
      <c r="U718" t="s">
        <v>26</v>
      </c>
      <c r="V718" t="s">
        <v>27</v>
      </c>
      <c r="W718" t="s">
        <v>27</v>
      </c>
      <c r="X718" t="s">
        <v>27</v>
      </c>
    </row>
    <row r="719" spans="1:24" hidden="1" x14ac:dyDescent="0.2">
      <c r="A719" t="s">
        <v>1415</v>
      </c>
      <c r="B719" t="s">
        <v>1415</v>
      </c>
      <c r="C719" t="s">
        <v>25</v>
      </c>
      <c r="D719" t="s">
        <v>26</v>
      </c>
      <c r="E719" t="s">
        <v>27</v>
      </c>
      <c r="F719" t="s">
        <v>31</v>
      </c>
      <c r="G719" t="s">
        <v>31</v>
      </c>
      <c r="H719" t="s">
        <v>45</v>
      </c>
      <c r="I719" t="s">
        <v>45</v>
      </c>
      <c r="J719" t="s">
        <v>43</v>
      </c>
      <c r="K719" t="s">
        <v>134</v>
      </c>
      <c r="L719" t="s">
        <v>27</v>
      </c>
      <c r="M719" t="s">
        <v>1279</v>
      </c>
      <c r="N719" t="s">
        <v>31</v>
      </c>
      <c r="O719" t="s">
        <v>31</v>
      </c>
      <c r="P719" t="s">
        <v>31</v>
      </c>
      <c r="Q719" t="s">
        <v>26</v>
      </c>
      <c r="R719" t="s">
        <v>27</v>
      </c>
      <c r="S719">
        <v>1</v>
      </c>
      <c r="T719">
        <v>3</v>
      </c>
      <c r="U719" t="s">
        <v>27</v>
      </c>
      <c r="V719" t="s">
        <v>26</v>
      </c>
      <c r="W719" t="s">
        <v>27</v>
      </c>
      <c r="X719" t="s">
        <v>27</v>
      </c>
    </row>
    <row r="720" spans="1:24" hidden="1" x14ac:dyDescent="0.2">
      <c r="A720" t="s">
        <v>1416</v>
      </c>
      <c r="B720" t="s">
        <v>1416</v>
      </c>
      <c r="C720" t="s">
        <v>25</v>
      </c>
      <c r="D720" t="s">
        <v>26</v>
      </c>
      <c r="E720" t="s">
        <v>27</v>
      </c>
      <c r="F720" t="s">
        <v>31</v>
      </c>
      <c r="G720" t="s">
        <v>31</v>
      </c>
      <c r="H720" t="s">
        <v>45</v>
      </c>
      <c r="I720" t="s">
        <v>45</v>
      </c>
      <c r="J720" t="s">
        <v>43</v>
      </c>
      <c r="K720" t="s">
        <v>134</v>
      </c>
      <c r="L720" t="s">
        <v>27</v>
      </c>
      <c r="M720" t="s">
        <v>1279</v>
      </c>
      <c r="N720" t="s">
        <v>31</v>
      </c>
      <c r="O720" t="s">
        <v>31</v>
      </c>
      <c r="P720" t="s">
        <v>31</v>
      </c>
      <c r="Q720" t="s">
        <v>26</v>
      </c>
      <c r="R720" t="s">
        <v>27</v>
      </c>
      <c r="S720">
        <v>1</v>
      </c>
      <c r="T720">
        <v>3</v>
      </c>
      <c r="U720" t="s">
        <v>27</v>
      </c>
      <c r="V720" t="s">
        <v>26</v>
      </c>
      <c r="W720" t="s">
        <v>27</v>
      </c>
      <c r="X720" t="s">
        <v>27</v>
      </c>
    </row>
    <row r="721" spans="1:24" hidden="1" x14ac:dyDescent="0.2">
      <c r="A721" t="s">
        <v>1417</v>
      </c>
      <c r="B721" t="s">
        <v>1417</v>
      </c>
      <c r="C721" t="s">
        <v>25</v>
      </c>
      <c r="D721" t="s">
        <v>26</v>
      </c>
      <c r="E721" t="s">
        <v>27</v>
      </c>
      <c r="F721" t="s">
        <v>1418</v>
      </c>
      <c r="G721" t="s">
        <v>1412</v>
      </c>
      <c r="H721" t="s">
        <v>45</v>
      </c>
      <c r="I721" t="s">
        <v>45</v>
      </c>
      <c r="J721" t="s">
        <v>43</v>
      </c>
      <c r="K721" t="s">
        <v>134</v>
      </c>
      <c r="L721" t="s">
        <v>26</v>
      </c>
      <c r="M721" t="s">
        <v>1419</v>
      </c>
      <c r="N721" t="s">
        <v>31</v>
      </c>
      <c r="O721" t="s">
        <v>31</v>
      </c>
      <c r="P721" t="s">
        <v>31</v>
      </c>
      <c r="Q721" t="s">
        <v>26</v>
      </c>
      <c r="R721" t="s">
        <v>27</v>
      </c>
      <c r="S721">
        <v>1</v>
      </c>
      <c r="T721">
        <v>3</v>
      </c>
      <c r="U721" t="s">
        <v>27</v>
      </c>
      <c r="V721" t="s">
        <v>26</v>
      </c>
      <c r="W721" t="s">
        <v>27</v>
      </c>
      <c r="X721" t="s">
        <v>27</v>
      </c>
    </row>
    <row r="722" spans="1:24" hidden="1" x14ac:dyDescent="0.2">
      <c r="A722" t="s">
        <v>1420</v>
      </c>
      <c r="B722" t="s">
        <v>1420</v>
      </c>
      <c r="C722" t="s">
        <v>25</v>
      </c>
      <c r="D722" t="s">
        <v>26</v>
      </c>
      <c r="E722" t="s">
        <v>26</v>
      </c>
      <c r="F722" t="s">
        <v>1421</v>
      </c>
      <c r="G722" t="s">
        <v>1422</v>
      </c>
      <c r="H722" t="s">
        <v>45</v>
      </c>
      <c r="I722" t="s">
        <v>45</v>
      </c>
      <c r="J722" t="s">
        <v>43</v>
      </c>
      <c r="K722" t="s">
        <v>42</v>
      </c>
      <c r="L722" t="s">
        <v>26</v>
      </c>
      <c r="M722" t="s">
        <v>1423</v>
      </c>
      <c r="N722" t="s">
        <v>31</v>
      </c>
      <c r="O722" t="s">
        <v>31</v>
      </c>
      <c r="P722" t="s">
        <v>31</v>
      </c>
      <c r="Q722" t="s">
        <v>26</v>
      </c>
      <c r="R722" t="s">
        <v>27</v>
      </c>
      <c r="S722">
        <v>1</v>
      </c>
      <c r="T722">
        <v>3</v>
      </c>
      <c r="U722" t="s">
        <v>27</v>
      </c>
      <c r="V722" t="s">
        <v>26</v>
      </c>
      <c r="W722" t="s">
        <v>27</v>
      </c>
      <c r="X722" t="s">
        <v>27</v>
      </c>
    </row>
    <row r="723" spans="1:24" hidden="1" x14ac:dyDescent="0.2">
      <c r="A723" t="s">
        <v>1424</v>
      </c>
      <c r="B723" t="s">
        <v>1424</v>
      </c>
      <c r="C723" t="s">
        <v>25</v>
      </c>
      <c r="D723" t="s">
        <v>26</v>
      </c>
      <c r="E723" t="s">
        <v>27</v>
      </c>
      <c r="F723" t="s">
        <v>1425</v>
      </c>
      <c r="G723" t="s">
        <v>1426</v>
      </c>
      <c r="H723" t="s">
        <v>45</v>
      </c>
      <c r="I723" t="s">
        <v>45</v>
      </c>
      <c r="J723" t="s">
        <v>43</v>
      </c>
      <c r="K723" t="s">
        <v>134</v>
      </c>
      <c r="L723" t="s">
        <v>26</v>
      </c>
      <c r="M723" t="s">
        <v>1427</v>
      </c>
      <c r="N723" t="s">
        <v>31</v>
      </c>
      <c r="O723" t="s">
        <v>31</v>
      </c>
      <c r="P723" t="s">
        <v>31</v>
      </c>
      <c r="Q723" t="s">
        <v>26</v>
      </c>
      <c r="R723" t="s">
        <v>27</v>
      </c>
      <c r="S723">
        <v>1</v>
      </c>
      <c r="T723">
        <v>3</v>
      </c>
      <c r="U723" t="s">
        <v>27</v>
      </c>
      <c r="V723" t="s">
        <v>27</v>
      </c>
      <c r="W723" t="s">
        <v>27</v>
      </c>
      <c r="X723" t="s">
        <v>27</v>
      </c>
    </row>
    <row r="724" spans="1:24" hidden="1" x14ac:dyDescent="0.2">
      <c r="A724" t="s">
        <v>1428</v>
      </c>
      <c r="B724" t="s">
        <v>1428</v>
      </c>
      <c r="C724" t="s">
        <v>25</v>
      </c>
      <c r="D724" t="s">
        <v>26</v>
      </c>
      <c r="E724" t="s">
        <v>27</v>
      </c>
      <c r="F724" t="s">
        <v>1429</v>
      </c>
      <c r="G724" t="s">
        <v>1430</v>
      </c>
      <c r="H724" t="s">
        <v>45</v>
      </c>
      <c r="I724" t="s">
        <v>45</v>
      </c>
      <c r="J724" t="s">
        <v>43</v>
      </c>
      <c r="K724" t="s">
        <v>134</v>
      </c>
      <c r="L724" t="s">
        <v>26</v>
      </c>
      <c r="M724" t="s">
        <v>1431</v>
      </c>
      <c r="N724" t="s">
        <v>31</v>
      </c>
      <c r="O724" t="s">
        <v>31</v>
      </c>
      <c r="P724" t="s">
        <v>31</v>
      </c>
      <c r="Q724" t="s">
        <v>26</v>
      </c>
      <c r="R724" t="s">
        <v>27</v>
      </c>
      <c r="S724">
        <v>1</v>
      </c>
      <c r="T724">
        <v>3</v>
      </c>
      <c r="U724" t="s">
        <v>27</v>
      </c>
      <c r="V724" t="s">
        <v>27</v>
      </c>
      <c r="W724" t="s">
        <v>27</v>
      </c>
      <c r="X724" t="s">
        <v>27</v>
      </c>
    </row>
    <row r="725" spans="1:24" hidden="1" x14ac:dyDescent="0.2">
      <c r="A725" t="s">
        <v>1432</v>
      </c>
      <c r="B725" t="s">
        <v>1432</v>
      </c>
      <c r="C725" t="s">
        <v>25</v>
      </c>
      <c r="D725" t="s">
        <v>26</v>
      </c>
      <c r="E725" t="s">
        <v>27</v>
      </c>
      <c r="F725" t="s">
        <v>1433</v>
      </c>
      <c r="G725" t="s">
        <v>1434</v>
      </c>
      <c r="H725" t="s">
        <v>45</v>
      </c>
      <c r="I725" t="s">
        <v>45</v>
      </c>
      <c r="J725" t="s">
        <v>43</v>
      </c>
      <c r="K725" t="s">
        <v>134</v>
      </c>
      <c r="L725" t="s">
        <v>26</v>
      </c>
      <c r="M725" t="s">
        <v>1435</v>
      </c>
      <c r="N725" t="s">
        <v>31</v>
      </c>
      <c r="O725" t="s">
        <v>31</v>
      </c>
      <c r="P725" t="s">
        <v>31</v>
      </c>
      <c r="Q725" t="s">
        <v>26</v>
      </c>
      <c r="R725" t="s">
        <v>27</v>
      </c>
      <c r="S725">
        <v>1</v>
      </c>
      <c r="T725">
        <v>3</v>
      </c>
      <c r="U725" t="s">
        <v>27</v>
      </c>
      <c r="V725" t="s">
        <v>27</v>
      </c>
      <c r="W725" t="s">
        <v>27</v>
      </c>
      <c r="X725" t="s">
        <v>27</v>
      </c>
    </row>
    <row r="726" spans="1:24" hidden="1" x14ac:dyDescent="0.2">
      <c r="A726" t="s">
        <v>1436</v>
      </c>
      <c r="B726" t="s">
        <v>1436</v>
      </c>
      <c r="C726" t="s">
        <v>25</v>
      </c>
      <c r="D726" t="s">
        <v>26</v>
      </c>
      <c r="E726" t="s">
        <v>27</v>
      </c>
      <c r="F726" t="s">
        <v>31</v>
      </c>
      <c r="G726" t="s">
        <v>31</v>
      </c>
      <c r="H726" t="s">
        <v>45</v>
      </c>
      <c r="I726" t="s">
        <v>45</v>
      </c>
      <c r="J726" t="s">
        <v>43</v>
      </c>
      <c r="K726" t="s">
        <v>134</v>
      </c>
      <c r="L726" t="s">
        <v>27</v>
      </c>
      <c r="M726" t="s">
        <v>1279</v>
      </c>
      <c r="N726" t="s">
        <v>31</v>
      </c>
      <c r="O726" t="s">
        <v>31</v>
      </c>
      <c r="P726" t="s">
        <v>31</v>
      </c>
      <c r="Q726" t="s">
        <v>26</v>
      </c>
      <c r="R726" t="s">
        <v>27</v>
      </c>
      <c r="S726">
        <v>1</v>
      </c>
      <c r="T726">
        <v>3</v>
      </c>
      <c r="U726" t="s">
        <v>27</v>
      </c>
      <c r="V726" t="s">
        <v>26</v>
      </c>
      <c r="W726" t="s">
        <v>27</v>
      </c>
      <c r="X726" t="s">
        <v>27</v>
      </c>
    </row>
    <row r="727" spans="1:24" hidden="1" x14ac:dyDescent="0.2">
      <c r="A727" t="s">
        <v>1437</v>
      </c>
      <c r="B727" t="s">
        <v>1437</v>
      </c>
      <c r="C727" t="s">
        <v>25</v>
      </c>
      <c r="D727" t="s">
        <v>26</v>
      </c>
      <c r="E727" t="s">
        <v>27</v>
      </c>
      <c r="F727" t="s">
        <v>31</v>
      </c>
      <c r="G727" t="s">
        <v>31</v>
      </c>
      <c r="H727" t="s">
        <v>45</v>
      </c>
      <c r="I727" t="s">
        <v>45</v>
      </c>
      <c r="J727" t="s">
        <v>43</v>
      </c>
      <c r="K727" t="s">
        <v>134</v>
      </c>
      <c r="L727" t="s">
        <v>27</v>
      </c>
      <c r="M727" t="s">
        <v>1279</v>
      </c>
      <c r="N727" t="s">
        <v>31</v>
      </c>
      <c r="O727" t="s">
        <v>31</v>
      </c>
      <c r="P727" t="s">
        <v>31</v>
      </c>
      <c r="Q727" t="s">
        <v>26</v>
      </c>
      <c r="R727" t="s">
        <v>27</v>
      </c>
      <c r="S727">
        <v>1</v>
      </c>
      <c r="T727">
        <v>3</v>
      </c>
      <c r="U727" t="s">
        <v>27</v>
      </c>
      <c r="V727" t="s">
        <v>26</v>
      </c>
      <c r="W727" t="s">
        <v>27</v>
      </c>
      <c r="X727" t="s">
        <v>27</v>
      </c>
    </row>
    <row r="728" spans="1:24" hidden="1" x14ac:dyDescent="0.2">
      <c r="A728" t="s">
        <v>1438</v>
      </c>
      <c r="B728" t="s">
        <v>1438</v>
      </c>
      <c r="C728" t="s">
        <v>25</v>
      </c>
      <c r="D728" t="s">
        <v>26</v>
      </c>
      <c r="E728" t="s">
        <v>26</v>
      </c>
      <c r="F728" t="s">
        <v>31</v>
      </c>
      <c r="G728" t="s">
        <v>31</v>
      </c>
      <c r="H728" t="s">
        <v>45</v>
      </c>
      <c r="I728" t="s">
        <v>45</v>
      </c>
      <c r="J728" t="s">
        <v>43</v>
      </c>
      <c r="K728" t="s">
        <v>134</v>
      </c>
      <c r="L728" t="s">
        <v>27</v>
      </c>
      <c r="M728" t="s">
        <v>1439</v>
      </c>
      <c r="N728" t="s">
        <v>31</v>
      </c>
      <c r="O728" t="s">
        <v>31</v>
      </c>
      <c r="P728" t="s">
        <v>31</v>
      </c>
      <c r="Q728" t="s">
        <v>26</v>
      </c>
      <c r="R728" t="s">
        <v>27</v>
      </c>
      <c r="S728">
        <v>1</v>
      </c>
      <c r="T728">
        <v>3</v>
      </c>
      <c r="U728" t="s">
        <v>26</v>
      </c>
      <c r="V728" t="s">
        <v>27</v>
      </c>
      <c r="W728" t="s">
        <v>27</v>
      </c>
      <c r="X728" t="s">
        <v>27</v>
      </c>
    </row>
    <row r="729" spans="1:24" hidden="1" x14ac:dyDescent="0.2">
      <c r="A729" t="s">
        <v>1440</v>
      </c>
      <c r="B729" t="s">
        <v>1440</v>
      </c>
      <c r="C729" t="s">
        <v>25</v>
      </c>
      <c r="D729" t="s">
        <v>26</v>
      </c>
      <c r="E729" t="s">
        <v>27</v>
      </c>
      <c r="F729" t="s">
        <v>31</v>
      </c>
      <c r="G729" t="s">
        <v>31</v>
      </c>
      <c r="H729" t="s">
        <v>45</v>
      </c>
      <c r="I729" t="s">
        <v>45</v>
      </c>
      <c r="J729" t="s">
        <v>43</v>
      </c>
      <c r="K729" t="s">
        <v>134</v>
      </c>
      <c r="L729" t="s">
        <v>27</v>
      </c>
      <c r="M729" t="s">
        <v>1439</v>
      </c>
      <c r="N729" t="s">
        <v>31</v>
      </c>
      <c r="O729" t="s">
        <v>31</v>
      </c>
      <c r="P729" t="s">
        <v>31</v>
      </c>
      <c r="Q729" t="s">
        <v>26</v>
      </c>
      <c r="R729" t="s">
        <v>27</v>
      </c>
      <c r="S729">
        <v>1</v>
      </c>
      <c r="T729">
        <v>3</v>
      </c>
      <c r="U729" t="s">
        <v>27</v>
      </c>
      <c r="V729" t="s">
        <v>26</v>
      </c>
      <c r="W729" t="s">
        <v>27</v>
      </c>
      <c r="X729" t="s">
        <v>27</v>
      </c>
    </row>
    <row r="730" spans="1:24" hidden="1" x14ac:dyDescent="0.2">
      <c r="A730" t="s">
        <v>1441</v>
      </c>
      <c r="B730" t="s">
        <v>1441</v>
      </c>
      <c r="C730" t="s">
        <v>25</v>
      </c>
      <c r="D730" t="s">
        <v>26</v>
      </c>
      <c r="E730" t="s">
        <v>26</v>
      </c>
      <c r="F730" t="s">
        <v>1442</v>
      </c>
      <c r="G730" t="s">
        <v>1443</v>
      </c>
      <c r="H730" t="s">
        <v>45</v>
      </c>
      <c r="I730" t="s">
        <v>45</v>
      </c>
      <c r="J730" t="s">
        <v>43</v>
      </c>
      <c r="K730" t="s">
        <v>42</v>
      </c>
      <c r="L730" t="s">
        <v>26</v>
      </c>
      <c r="M730" t="s">
        <v>1279</v>
      </c>
      <c r="N730" t="s">
        <v>31</v>
      </c>
      <c r="O730" t="s">
        <v>31</v>
      </c>
      <c r="P730" t="s">
        <v>31</v>
      </c>
      <c r="Q730" t="s">
        <v>26</v>
      </c>
      <c r="R730" t="s">
        <v>27</v>
      </c>
      <c r="S730">
        <v>1</v>
      </c>
      <c r="T730">
        <v>3</v>
      </c>
      <c r="U730" t="s">
        <v>26</v>
      </c>
      <c r="V730" t="s">
        <v>27</v>
      </c>
      <c r="W730" t="s">
        <v>27</v>
      </c>
      <c r="X730" t="s">
        <v>27</v>
      </c>
    </row>
    <row r="731" spans="1:24" hidden="1" x14ac:dyDescent="0.2">
      <c r="A731" t="s">
        <v>1444</v>
      </c>
      <c r="B731" t="s">
        <v>1444</v>
      </c>
      <c r="C731" t="s">
        <v>25</v>
      </c>
      <c r="D731" t="s">
        <v>26</v>
      </c>
      <c r="E731" t="s">
        <v>27</v>
      </c>
      <c r="F731" t="s">
        <v>1445</v>
      </c>
      <c r="G731" t="s">
        <v>1446</v>
      </c>
      <c r="H731" t="s">
        <v>45</v>
      </c>
      <c r="I731" t="s">
        <v>45</v>
      </c>
      <c r="J731" t="s">
        <v>43</v>
      </c>
      <c r="K731" t="s">
        <v>42</v>
      </c>
      <c r="L731" t="s">
        <v>26</v>
      </c>
      <c r="M731" t="s">
        <v>1279</v>
      </c>
      <c r="N731" t="s">
        <v>31</v>
      </c>
      <c r="O731" t="s">
        <v>28</v>
      </c>
      <c r="P731" t="s">
        <v>28</v>
      </c>
      <c r="Q731" t="s">
        <v>26</v>
      </c>
      <c r="R731" t="s">
        <v>27</v>
      </c>
      <c r="S731">
        <v>1</v>
      </c>
      <c r="T731">
        <v>3</v>
      </c>
      <c r="U731" t="s">
        <v>27</v>
      </c>
      <c r="V731" t="s">
        <v>26</v>
      </c>
      <c r="W731" t="s">
        <v>27</v>
      </c>
      <c r="X731" t="s">
        <v>27</v>
      </c>
    </row>
    <row r="732" spans="1:24" hidden="1" x14ac:dyDescent="0.2">
      <c r="A732" t="s">
        <v>1447</v>
      </c>
      <c r="B732" t="s">
        <v>1447</v>
      </c>
      <c r="C732" t="s">
        <v>25</v>
      </c>
      <c r="D732" t="s">
        <v>26</v>
      </c>
      <c r="E732" t="s">
        <v>27</v>
      </c>
      <c r="F732" t="s">
        <v>1448</v>
      </c>
      <c r="G732" t="s">
        <v>1449</v>
      </c>
      <c r="H732" t="s">
        <v>45</v>
      </c>
      <c r="I732" t="s">
        <v>45</v>
      </c>
      <c r="J732" t="s">
        <v>43</v>
      </c>
      <c r="K732" t="s">
        <v>134</v>
      </c>
      <c r="L732" t="s">
        <v>26</v>
      </c>
      <c r="M732" t="s">
        <v>1439</v>
      </c>
      <c r="N732" t="s">
        <v>31</v>
      </c>
      <c r="O732" t="s">
        <v>31</v>
      </c>
      <c r="P732" t="s">
        <v>31</v>
      </c>
      <c r="Q732" t="s">
        <v>26</v>
      </c>
      <c r="R732" t="s">
        <v>27</v>
      </c>
      <c r="S732">
        <v>1</v>
      </c>
      <c r="T732">
        <v>3</v>
      </c>
      <c r="U732" t="s">
        <v>26</v>
      </c>
      <c r="V732" t="s">
        <v>27</v>
      </c>
      <c r="W732" t="s">
        <v>27</v>
      </c>
      <c r="X732" t="s">
        <v>27</v>
      </c>
    </row>
    <row r="733" spans="1:24" hidden="1" x14ac:dyDescent="0.2">
      <c r="A733" t="s">
        <v>1450</v>
      </c>
      <c r="B733" t="s">
        <v>1450</v>
      </c>
      <c r="C733" t="s">
        <v>25</v>
      </c>
      <c r="D733" t="s">
        <v>26</v>
      </c>
      <c r="E733" t="s">
        <v>27</v>
      </c>
      <c r="F733" t="s">
        <v>1451</v>
      </c>
      <c r="G733" t="s">
        <v>1452</v>
      </c>
      <c r="H733" t="s">
        <v>45</v>
      </c>
      <c r="I733" t="s">
        <v>45</v>
      </c>
      <c r="J733" t="s">
        <v>43</v>
      </c>
      <c r="K733" t="s">
        <v>134</v>
      </c>
      <c r="L733" t="s">
        <v>26</v>
      </c>
      <c r="M733" t="s">
        <v>1453</v>
      </c>
      <c r="N733" t="s">
        <v>31</v>
      </c>
      <c r="O733" t="s">
        <v>31</v>
      </c>
      <c r="P733" t="s">
        <v>31</v>
      </c>
      <c r="Q733" t="s">
        <v>26</v>
      </c>
      <c r="R733" t="s">
        <v>27</v>
      </c>
      <c r="S733">
        <v>1</v>
      </c>
      <c r="T733">
        <v>3</v>
      </c>
      <c r="U733" t="s">
        <v>27</v>
      </c>
      <c r="V733" t="s">
        <v>26</v>
      </c>
      <c r="W733" t="s">
        <v>27</v>
      </c>
      <c r="X733" t="s">
        <v>27</v>
      </c>
    </row>
    <row r="734" spans="1:24" hidden="1" x14ac:dyDescent="0.2">
      <c r="A734" t="s">
        <v>1454</v>
      </c>
      <c r="B734" t="s">
        <v>1454</v>
      </c>
      <c r="C734" t="s">
        <v>25</v>
      </c>
      <c r="D734" t="s">
        <v>26</v>
      </c>
      <c r="E734" t="s">
        <v>27</v>
      </c>
      <c r="F734" t="s">
        <v>1455</v>
      </c>
      <c r="G734" t="s">
        <v>1456</v>
      </c>
      <c r="H734" t="s">
        <v>45</v>
      </c>
      <c r="I734" t="s">
        <v>45</v>
      </c>
      <c r="J734" t="s">
        <v>43</v>
      </c>
      <c r="K734" t="s">
        <v>42</v>
      </c>
      <c r="L734" t="s">
        <v>26</v>
      </c>
      <c r="M734" t="s">
        <v>1457</v>
      </c>
      <c r="N734" t="s">
        <v>31</v>
      </c>
      <c r="O734" t="s">
        <v>28</v>
      </c>
      <c r="P734" t="s">
        <v>28</v>
      </c>
      <c r="Q734" t="s">
        <v>26</v>
      </c>
      <c r="R734" t="s">
        <v>27</v>
      </c>
      <c r="S734">
        <v>1</v>
      </c>
      <c r="T734">
        <v>3</v>
      </c>
      <c r="U734" t="s">
        <v>27</v>
      </c>
      <c r="V734" t="s">
        <v>26</v>
      </c>
      <c r="W734" t="s">
        <v>27</v>
      </c>
      <c r="X734" t="s">
        <v>27</v>
      </c>
    </row>
    <row r="735" spans="1:24" hidden="1" x14ac:dyDescent="0.2">
      <c r="A735" t="s">
        <v>1458</v>
      </c>
      <c r="B735" t="s">
        <v>1458</v>
      </c>
      <c r="C735" t="s">
        <v>25</v>
      </c>
      <c r="D735" t="s">
        <v>26</v>
      </c>
      <c r="E735" t="s">
        <v>27</v>
      </c>
      <c r="F735" t="s">
        <v>1459</v>
      </c>
      <c r="G735" t="s">
        <v>1460</v>
      </c>
      <c r="H735" t="s">
        <v>45</v>
      </c>
      <c r="I735" t="s">
        <v>45</v>
      </c>
      <c r="J735" t="s">
        <v>43</v>
      </c>
      <c r="K735" t="s">
        <v>134</v>
      </c>
      <c r="L735" t="s">
        <v>26</v>
      </c>
      <c r="M735" t="s">
        <v>1461</v>
      </c>
      <c r="N735" t="s">
        <v>31</v>
      </c>
      <c r="O735" t="s">
        <v>31</v>
      </c>
      <c r="P735" t="s">
        <v>31</v>
      </c>
      <c r="Q735" t="s">
        <v>26</v>
      </c>
      <c r="R735" t="s">
        <v>27</v>
      </c>
      <c r="S735">
        <v>1</v>
      </c>
      <c r="T735">
        <v>3</v>
      </c>
      <c r="U735" t="s">
        <v>27</v>
      </c>
      <c r="V735" t="s">
        <v>27</v>
      </c>
      <c r="W735" t="s">
        <v>27</v>
      </c>
      <c r="X735" t="s">
        <v>27</v>
      </c>
    </row>
    <row r="736" spans="1:24" hidden="1" x14ac:dyDescent="0.2">
      <c r="A736" t="s">
        <v>1462</v>
      </c>
      <c r="B736" t="s">
        <v>1462</v>
      </c>
      <c r="C736" t="s">
        <v>25</v>
      </c>
      <c r="D736" t="s">
        <v>26</v>
      </c>
      <c r="E736" t="s">
        <v>27</v>
      </c>
      <c r="F736" t="s">
        <v>1463</v>
      </c>
      <c r="G736" t="s">
        <v>1464</v>
      </c>
      <c r="H736" t="s">
        <v>45</v>
      </c>
      <c r="I736" t="s">
        <v>45</v>
      </c>
      <c r="J736" t="s">
        <v>43</v>
      </c>
      <c r="K736" t="s">
        <v>42</v>
      </c>
      <c r="L736" t="s">
        <v>26</v>
      </c>
      <c r="M736" t="s">
        <v>1462</v>
      </c>
      <c r="N736" t="s">
        <v>31</v>
      </c>
      <c r="O736" t="s">
        <v>28</v>
      </c>
      <c r="P736" t="s">
        <v>28</v>
      </c>
      <c r="Q736" t="s">
        <v>26</v>
      </c>
      <c r="R736" t="s">
        <v>27</v>
      </c>
      <c r="S736">
        <v>1</v>
      </c>
      <c r="T736">
        <v>3</v>
      </c>
      <c r="U736" t="s">
        <v>27</v>
      </c>
      <c r="V736" t="s">
        <v>27</v>
      </c>
      <c r="W736" t="s">
        <v>27</v>
      </c>
      <c r="X736" t="s">
        <v>27</v>
      </c>
    </row>
    <row r="737" spans="1:24" hidden="1" x14ac:dyDescent="0.2">
      <c r="A737" t="s">
        <v>1465</v>
      </c>
      <c r="B737" t="s">
        <v>1465</v>
      </c>
      <c r="C737" t="s">
        <v>25</v>
      </c>
      <c r="D737" t="s">
        <v>26</v>
      </c>
      <c r="E737" t="s">
        <v>27</v>
      </c>
      <c r="F737" t="s">
        <v>31</v>
      </c>
      <c r="G737" t="s">
        <v>31</v>
      </c>
      <c r="H737" t="s">
        <v>45</v>
      </c>
      <c r="I737" t="s">
        <v>1465</v>
      </c>
      <c r="J737" t="s">
        <v>43</v>
      </c>
      <c r="K737" t="s">
        <v>66</v>
      </c>
      <c r="L737" t="s">
        <v>27</v>
      </c>
      <c r="M737" t="s">
        <v>1465</v>
      </c>
      <c r="N737" t="s">
        <v>31</v>
      </c>
      <c r="O737" t="s">
        <v>31</v>
      </c>
      <c r="P737" t="s">
        <v>31</v>
      </c>
      <c r="Q737" t="s">
        <v>26</v>
      </c>
      <c r="R737" t="s">
        <v>27</v>
      </c>
      <c r="S737">
        <v>3</v>
      </c>
      <c r="T737">
        <v>2</v>
      </c>
      <c r="U737" t="s">
        <v>26</v>
      </c>
      <c r="V737" t="s">
        <v>27</v>
      </c>
      <c r="W737" t="s">
        <v>27</v>
      </c>
      <c r="X737" t="s">
        <v>27</v>
      </c>
    </row>
    <row r="738" spans="1:24" x14ac:dyDescent="0.2">
      <c r="A738" t="s">
        <v>1466</v>
      </c>
      <c r="B738" t="s">
        <v>1466</v>
      </c>
      <c r="C738" t="s">
        <v>25</v>
      </c>
      <c r="D738" t="s">
        <v>26</v>
      </c>
      <c r="E738" t="s">
        <v>27</v>
      </c>
      <c r="F738" t="s">
        <v>1467</v>
      </c>
      <c r="G738" t="s">
        <v>28</v>
      </c>
      <c r="H738" t="s">
        <v>32</v>
      </c>
      <c r="I738" t="s">
        <v>1466</v>
      </c>
      <c r="J738" t="s">
        <v>127</v>
      </c>
      <c r="K738" t="s">
        <v>29</v>
      </c>
      <c r="L738" t="s">
        <v>26</v>
      </c>
      <c r="M738" t="s">
        <v>1465</v>
      </c>
      <c r="N738" t="s">
        <v>31</v>
      </c>
      <c r="O738" t="s">
        <v>28</v>
      </c>
      <c r="P738" t="s">
        <v>28</v>
      </c>
      <c r="Q738" t="s">
        <v>26</v>
      </c>
      <c r="R738" t="s">
        <v>27</v>
      </c>
      <c r="S738">
        <v>1</v>
      </c>
      <c r="T738">
        <v>2</v>
      </c>
      <c r="U738" t="s">
        <v>26</v>
      </c>
      <c r="V738" t="s">
        <v>27</v>
      </c>
      <c r="W738" t="s">
        <v>27</v>
      </c>
      <c r="X738" t="s">
        <v>27</v>
      </c>
    </row>
    <row r="739" spans="1:24" hidden="1" x14ac:dyDescent="0.2">
      <c r="A739" t="s">
        <v>1468</v>
      </c>
      <c r="B739" t="s">
        <v>1468</v>
      </c>
      <c r="C739" t="s">
        <v>25</v>
      </c>
      <c r="D739" t="s">
        <v>26</v>
      </c>
      <c r="E739" t="s">
        <v>27</v>
      </c>
      <c r="F739" t="s">
        <v>31</v>
      </c>
      <c r="G739" t="s">
        <v>31</v>
      </c>
      <c r="H739" t="s">
        <v>32</v>
      </c>
      <c r="I739" t="s">
        <v>1468</v>
      </c>
      <c r="J739" t="s">
        <v>1469</v>
      </c>
      <c r="K739" t="s">
        <v>29</v>
      </c>
      <c r="L739" t="s">
        <v>27</v>
      </c>
      <c r="M739" t="s">
        <v>1259</v>
      </c>
      <c r="N739" t="s">
        <v>31</v>
      </c>
      <c r="O739" t="s">
        <v>31</v>
      </c>
      <c r="P739" t="s">
        <v>31</v>
      </c>
      <c r="Q739" t="s">
        <v>27</v>
      </c>
      <c r="R739" t="s">
        <v>27</v>
      </c>
      <c r="S739">
        <v>1</v>
      </c>
      <c r="T739">
        <v>1</v>
      </c>
      <c r="U739" t="s">
        <v>26</v>
      </c>
      <c r="V739" t="s">
        <v>27</v>
      </c>
      <c r="W739" t="s">
        <v>27</v>
      </c>
      <c r="X739" t="s">
        <v>27</v>
      </c>
    </row>
    <row r="740" spans="1:24" hidden="1" x14ac:dyDescent="0.2">
      <c r="A740" t="s">
        <v>1470</v>
      </c>
      <c r="B740" t="s">
        <v>1470</v>
      </c>
      <c r="C740" t="s">
        <v>25</v>
      </c>
      <c r="D740" t="s">
        <v>26</v>
      </c>
      <c r="E740" t="s">
        <v>27</v>
      </c>
      <c r="F740" t="s">
        <v>28</v>
      </c>
      <c r="G740" t="s">
        <v>28</v>
      </c>
      <c r="H740" t="s">
        <v>32</v>
      </c>
      <c r="I740" t="s">
        <v>1470</v>
      </c>
      <c r="J740" t="s">
        <v>30</v>
      </c>
      <c r="K740" t="s">
        <v>29</v>
      </c>
      <c r="L740" t="s">
        <v>27</v>
      </c>
      <c r="M740" t="s">
        <v>136</v>
      </c>
      <c r="N740" t="s">
        <v>31</v>
      </c>
      <c r="O740" t="s">
        <v>28</v>
      </c>
      <c r="P740" t="s">
        <v>28</v>
      </c>
      <c r="Q740" t="s">
        <v>26</v>
      </c>
      <c r="R740" t="s">
        <v>27</v>
      </c>
      <c r="S740">
        <v>4</v>
      </c>
      <c r="T740">
        <v>1</v>
      </c>
      <c r="U740" t="s">
        <v>27</v>
      </c>
      <c r="V740" t="s">
        <v>26</v>
      </c>
      <c r="W740" t="s">
        <v>27</v>
      </c>
      <c r="X740" t="s">
        <v>27</v>
      </c>
    </row>
    <row r="741" spans="1:24" hidden="1" x14ac:dyDescent="0.2">
      <c r="A741" t="s">
        <v>1471</v>
      </c>
      <c r="B741" t="s">
        <v>1471</v>
      </c>
      <c r="C741" t="s">
        <v>25</v>
      </c>
      <c r="D741" t="s">
        <v>26</v>
      </c>
      <c r="E741" t="s">
        <v>27</v>
      </c>
      <c r="F741" t="s">
        <v>28</v>
      </c>
      <c r="G741" t="s">
        <v>28</v>
      </c>
      <c r="H741" t="s">
        <v>32</v>
      </c>
      <c r="I741" t="s">
        <v>1471</v>
      </c>
      <c r="J741" t="s">
        <v>30</v>
      </c>
      <c r="K741" t="s">
        <v>29</v>
      </c>
      <c r="L741" t="s">
        <v>27</v>
      </c>
      <c r="M741" t="s">
        <v>136</v>
      </c>
      <c r="N741" t="s">
        <v>31</v>
      </c>
      <c r="O741" t="s">
        <v>28</v>
      </c>
      <c r="P741" t="s">
        <v>28</v>
      </c>
      <c r="Q741" t="s">
        <v>26</v>
      </c>
      <c r="R741" t="s">
        <v>27</v>
      </c>
      <c r="S741">
        <v>4</v>
      </c>
      <c r="T741">
        <v>1</v>
      </c>
      <c r="U741" t="s">
        <v>26</v>
      </c>
      <c r="V741" t="s">
        <v>27</v>
      </c>
      <c r="W741" t="s">
        <v>27</v>
      </c>
      <c r="X741" t="s">
        <v>27</v>
      </c>
    </row>
    <row r="742" spans="1:24" hidden="1" x14ac:dyDescent="0.2">
      <c r="A742" t="s">
        <v>1472</v>
      </c>
      <c r="B742" t="s">
        <v>1472</v>
      </c>
      <c r="C742" t="s">
        <v>31</v>
      </c>
      <c r="D742" t="s">
        <v>27</v>
      </c>
      <c r="E742" t="s">
        <v>27</v>
      </c>
      <c r="F742" t="s">
        <v>1114</v>
      </c>
      <c r="G742" t="s">
        <v>1115</v>
      </c>
      <c r="H742" t="s">
        <v>1474</v>
      </c>
      <c r="I742" t="s">
        <v>1472</v>
      </c>
      <c r="J742" t="s">
        <v>28</v>
      </c>
      <c r="K742" t="s">
        <v>1473</v>
      </c>
      <c r="L742" t="s">
        <v>26</v>
      </c>
      <c r="M742" t="s">
        <v>1472</v>
      </c>
      <c r="N742" t="s">
        <v>31</v>
      </c>
      <c r="O742" t="s">
        <v>31</v>
      </c>
      <c r="P742" t="s">
        <v>31</v>
      </c>
      <c r="Q742" t="s">
        <v>26</v>
      </c>
      <c r="R742" t="s">
        <v>27</v>
      </c>
      <c r="S742">
        <v>4</v>
      </c>
      <c r="T742">
        <v>2</v>
      </c>
      <c r="U742" t="s">
        <v>27</v>
      </c>
      <c r="V742" t="s">
        <v>27</v>
      </c>
      <c r="W742" t="s">
        <v>27</v>
      </c>
      <c r="X742" t="s">
        <v>27</v>
      </c>
    </row>
    <row r="743" spans="1:24" hidden="1" x14ac:dyDescent="0.2">
      <c r="A743" t="s">
        <v>1475</v>
      </c>
      <c r="B743" t="s">
        <v>1475</v>
      </c>
      <c r="C743" t="s">
        <v>25</v>
      </c>
      <c r="D743" t="s">
        <v>26</v>
      </c>
      <c r="E743" t="s">
        <v>27</v>
      </c>
      <c r="F743" t="s">
        <v>1476</v>
      </c>
      <c r="G743" t="s">
        <v>28</v>
      </c>
      <c r="H743" t="s">
        <v>45</v>
      </c>
      <c r="I743" t="s">
        <v>1475</v>
      </c>
      <c r="J743" t="s">
        <v>43</v>
      </c>
      <c r="K743" t="s">
        <v>66</v>
      </c>
      <c r="L743" t="s">
        <v>26</v>
      </c>
      <c r="M743" t="s">
        <v>1475</v>
      </c>
      <c r="N743" t="s">
        <v>31</v>
      </c>
      <c r="O743" t="s">
        <v>28</v>
      </c>
      <c r="P743" t="s">
        <v>28</v>
      </c>
      <c r="Q743" t="s">
        <v>26</v>
      </c>
      <c r="R743" t="s">
        <v>27</v>
      </c>
      <c r="S743">
        <v>3</v>
      </c>
      <c r="T743">
        <v>2</v>
      </c>
      <c r="U743" t="s">
        <v>27</v>
      </c>
      <c r="V743" t="s">
        <v>27</v>
      </c>
      <c r="W743" t="s">
        <v>27</v>
      </c>
      <c r="X743" t="s">
        <v>27</v>
      </c>
    </row>
    <row r="744" spans="1:24" hidden="1" x14ac:dyDescent="0.2">
      <c r="A744" t="s">
        <v>1477</v>
      </c>
      <c r="B744" t="s">
        <v>1477</v>
      </c>
      <c r="C744" t="s">
        <v>25</v>
      </c>
      <c r="D744" t="s">
        <v>26</v>
      </c>
      <c r="E744" t="s">
        <v>27</v>
      </c>
      <c r="F744" t="s">
        <v>1478</v>
      </c>
      <c r="G744" t="s">
        <v>101</v>
      </c>
      <c r="H744" t="s">
        <v>45</v>
      </c>
      <c r="I744" t="s">
        <v>1477</v>
      </c>
      <c r="J744" t="s">
        <v>43</v>
      </c>
      <c r="K744" t="s">
        <v>66</v>
      </c>
      <c r="L744" t="s">
        <v>26</v>
      </c>
      <c r="M744" t="s">
        <v>1477</v>
      </c>
      <c r="N744" t="s">
        <v>31</v>
      </c>
      <c r="O744" t="s">
        <v>28</v>
      </c>
      <c r="P744" t="s">
        <v>28</v>
      </c>
      <c r="Q744" t="s">
        <v>26</v>
      </c>
      <c r="R744" t="s">
        <v>27</v>
      </c>
      <c r="S744">
        <v>3</v>
      </c>
      <c r="T744">
        <v>2</v>
      </c>
      <c r="U744" t="s">
        <v>27</v>
      </c>
      <c r="V744" t="s">
        <v>27</v>
      </c>
      <c r="W744" t="s">
        <v>27</v>
      </c>
      <c r="X744" t="s">
        <v>27</v>
      </c>
    </row>
    <row r="745" spans="1:24" hidden="1" x14ac:dyDescent="0.2">
      <c r="A745" t="s">
        <v>1479</v>
      </c>
      <c r="B745" t="s">
        <v>1479</v>
      </c>
      <c r="C745" t="s">
        <v>25</v>
      </c>
      <c r="D745" t="s">
        <v>26</v>
      </c>
      <c r="E745" t="s">
        <v>27</v>
      </c>
      <c r="F745" t="s">
        <v>31</v>
      </c>
      <c r="G745" t="s">
        <v>31</v>
      </c>
      <c r="H745" t="s">
        <v>45</v>
      </c>
      <c r="I745" t="s">
        <v>1479</v>
      </c>
      <c r="J745" t="s">
        <v>43</v>
      </c>
      <c r="K745" t="s">
        <v>66</v>
      </c>
      <c r="L745" t="s">
        <v>27</v>
      </c>
      <c r="M745" t="s">
        <v>1480</v>
      </c>
      <c r="N745" t="s">
        <v>31</v>
      </c>
      <c r="O745" t="s">
        <v>31</v>
      </c>
      <c r="P745" t="s">
        <v>31</v>
      </c>
      <c r="Q745" t="s">
        <v>26</v>
      </c>
      <c r="R745" t="s">
        <v>27</v>
      </c>
      <c r="S745">
        <v>3</v>
      </c>
      <c r="T745">
        <v>2</v>
      </c>
      <c r="U745" t="s">
        <v>26</v>
      </c>
      <c r="V745" t="s">
        <v>27</v>
      </c>
      <c r="W745" t="s">
        <v>27</v>
      </c>
      <c r="X745" t="s">
        <v>27</v>
      </c>
    </row>
    <row r="746" spans="1:24" x14ac:dyDescent="0.2">
      <c r="A746" t="s">
        <v>1481</v>
      </c>
      <c r="B746" t="s">
        <v>1481</v>
      </c>
      <c r="C746" t="s">
        <v>25</v>
      </c>
      <c r="D746" t="s">
        <v>26</v>
      </c>
      <c r="E746" t="s">
        <v>27</v>
      </c>
      <c r="F746" t="s">
        <v>1482</v>
      </c>
      <c r="G746" t="s">
        <v>31</v>
      </c>
      <c r="H746" t="s">
        <v>32</v>
      </c>
      <c r="I746" t="s">
        <v>1481</v>
      </c>
      <c r="J746" t="s">
        <v>127</v>
      </c>
      <c r="K746" t="s">
        <v>29</v>
      </c>
      <c r="L746" t="s">
        <v>26</v>
      </c>
      <c r="M746" t="s">
        <v>1480</v>
      </c>
      <c r="N746" t="s">
        <v>31</v>
      </c>
      <c r="O746" t="s">
        <v>31</v>
      </c>
      <c r="P746" t="s">
        <v>31</v>
      </c>
      <c r="Q746" t="s">
        <v>26</v>
      </c>
      <c r="R746" t="s">
        <v>27</v>
      </c>
      <c r="S746">
        <v>1</v>
      </c>
      <c r="T746">
        <v>2</v>
      </c>
      <c r="U746" t="s">
        <v>26</v>
      </c>
      <c r="V746" t="s">
        <v>27</v>
      </c>
      <c r="W746" t="s">
        <v>27</v>
      </c>
      <c r="X746" t="s">
        <v>27</v>
      </c>
    </row>
    <row r="747" spans="1:24" hidden="1" x14ac:dyDescent="0.2">
      <c r="A747" t="s">
        <v>1483</v>
      </c>
      <c r="B747" t="s">
        <v>1483</v>
      </c>
      <c r="C747" t="s">
        <v>25</v>
      </c>
      <c r="D747" t="s">
        <v>26</v>
      </c>
      <c r="E747" t="s">
        <v>27</v>
      </c>
      <c r="F747" t="s">
        <v>31</v>
      </c>
      <c r="G747" t="s">
        <v>31</v>
      </c>
      <c r="H747" t="s">
        <v>32</v>
      </c>
      <c r="I747" t="s">
        <v>1483</v>
      </c>
      <c r="J747" t="s">
        <v>1484</v>
      </c>
      <c r="K747" t="s">
        <v>29</v>
      </c>
      <c r="L747" t="s">
        <v>27</v>
      </c>
      <c r="M747" t="s">
        <v>144</v>
      </c>
      <c r="N747" t="s">
        <v>31</v>
      </c>
      <c r="O747" t="s">
        <v>31</v>
      </c>
      <c r="P747" t="s">
        <v>31</v>
      </c>
      <c r="Q747" t="s">
        <v>27</v>
      </c>
      <c r="R747" t="s">
        <v>27</v>
      </c>
      <c r="S747">
        <v>1</v>
      </c>
      <c r="T747">
        <v>1</v>
      </c>
      <c r="U747" t="s">
        <v>26</v>
      </c>
      <c r="V747" t="s">
        <v>27</v>
      </c>
      <c r="W747" t="s">
        <v>27</v>
      </c>
      <c r="X747" t="s">
        <v>27</v>
      </c>
    </row>
    <row r="748" spans="1:24" hidden="1" x14ac:dyDescent="0.2">
      <c r="A748" t="s">
        <v>1485</v>
      </c>
      <c r="B748" t="s">
        <v>1485</v>
      </c>
      <c r="C748" t="s">
        <v>25</v>
      </c>
      <c r="D748" t="s">
        <v>27</v>
      </c>
      <c r="E748" t="s">
        <v>27</v>
      </c>
      <c r="F748" t="s">
        <v>31</v>
      </c>
      <c r="G748" t="s">
        <v>31</v>
      </c>
      <c r="H748" t="s">
        <v>45</v>
      </c>
      <c r="I748" t="s">
        <v>1485</v>
      </c>
      <c r="J748" t="s">
        <v>43</v>
      </c>
      <c r="K748" t="s">
        <v>66</v>
      </c>
      <c r="L748" t="s">
        <v>27</v>
      </c>
      <c r="M748" t="s">
        <v>1485</v>
      </c>
      <c r="N748" t="s">
        <v>31</v>
      </c>
      <c r="O748" t="s">
        <v>31</v>
      </c>
      <c r="P748" t="s">
        <v>31</v>
      </c>
      <c r="Q748" t="s">
        <v>26</v>
      </c>
      <c r="R748" t="s">
        <v>27</v>
      </c>
      <c r="S748">
        <v>3</v>
      </c>
      <c r="T748">
        <v>2</v>
      </c>
      <c r="U748" t="s">
        <v>26</v>
      </c>
      <c r="V748" t="s">
        <v>27</v>
      </c>
      <c r="W748" t="s">
        <v>27</v>
      </c>
      <c r="X748" t="s">
        <v>27</v>
      </c>
    </row>
    <row r="749" spans="1:24" x14ac:dyDescent="0.2">
      <c r="A749" t="s">
        <v>1486</v>
      </c>
      <c r="B749" t="s">
        <v>1486</v>
      </c>
      <c r="C749" t="s">
        <v>25</v>
      </c>
      <c r="D749" t="s">
        <v>26</v>
      </c>
      <c r="E749" t="s">
        <v>27</v>
      </c>
      <c r="F749" t="s">
        <v>1487</v>
      </c>
      <c r="G749" t="s">
        <v>1488</v>
      </c>
      <c r="H749" t="s">
        <v>32</v>
      </c>
      <c r="I749" t="s">
        <v>1486</v>
      </c>
      <c r="J749" t="s">
        <v>127</v>
      </c>
      <c r="K749" t="s">
        <v>29</v>
      </c>
      <c r="L749" t="s">
        <v>26</v>
      </c>
      <c r="M749" t="s">
        <v>1485</v>
      </c>
      <c r="N749" t="s">
        <v>31</v>
      </c>
      <c r="O749" t="s">
        <v>31</v>
      </c>
      <c r="P749" t="s">
        <v>1489</v>
      </c>
      <c r="Q749" t="s">
        <v>26</v>
      </c>
      <c r="R749" t="s">
        <v>27</v>
      </c>
      <c r="S749">
        <v>1</v>
      </c>
      <c r="T749">
        <v>2</v>
      </c>
      <c r="U749" t="s">
        <v>26</v>
      </c>
      <c r="V749" t="s">
        <v>27</v>
      </c>
      <c r="W749" t="s">
        <v>27</v>
      </c>
      <c r="X749" t="s">
        <v>27</v>
      </c>
    </row>
    <row r="750" spans="1:24" x14ac:dyDescent="0.2">
      <c r="A750" t="s">
        <v>1490</v>
      </c>
      <c r="B750" t="s">
        <v>1490</v>
      </c>
      <c r="C750" t="s">
        <v>25</v>
      </c>
      <c r="D750" t="s">
        <v>26</v>
      </c>
      <c r="E750" t="s">
        <v>27</v>
      </c>
      <c r="F750" t="s">
        <v>1491</v>
      </c>
      <c r="G750" t="s">
        <v>31</v>
      </c>
      <c r="H750" t="s">
        <v>32</v>
      </c>
      <c r="I750" t="s">
        <v>1490</v>
      </c>
      <c r="J750" t="s">
        <v>1492</v>
      </c>
      <c r="K750" t="s">
        <v>29</v>
      </c>
      <c r="L750" t="s">
        <v>26</v>
      </c>
      <c r="M750" t="s">
        <v>577</v>
      </c>
      <c r="N750" t="s">
        <v>31</v>
      </c>
      <c r="O750" t="s">
        <v>31</v>
      </c>
      <c r="P750" t="s">
        <v>31</v>
      </c>
      <c r="Q750" t="s">
        <v>26</v>
      </c>
      <c r="R750" t="s">
        <v>27</v>
      </c>
      <c r="S750">
        <v>1</v>
      </c>
      <c r="T750">
        <v>2</v>
      </c>
      <c r="U750" t="s">
        <v>26</v>
      </c>
      <c r="V750" t="s">
        <v>27</v>
      </c>
      <c r="W750" t="s">
        <v>27</v>
      </c>
      <c r="X750" t="s">
        <v>27</v>
      </c>
    </row>
    <row r="751" spans="1:24" hidden="1" x14ac:dyDescent="0.2">
      <c r="A751" t="s">
        <v>1493</v>
      </c>
      <c r="B751" t="s">
        <v>1493</v>
      </c>
      <c r="C751" t="s">
        <v>25</v>
      </c>
      <c r="D751" t="s">
        <v>26</v>
      </c>
      <c r="E751" t="s">
        <v>27</v>
      </c>
      <c r="F751" t="s">
        <v>31</v>
      </c>
      <c r="G751" t="s">
        <v>31</v>
      </c>
      <c r="H751" t="s">
        <v>45</v>
      </c>
      <c r="I751" t="s">
        <v>1493</v>
      </c>
      <c r="J751" t="s">
        <v>43</v>
      </c>
      <c r="K751" t="s">
        <v>66</v>
      </c>
      <c r="L751" t="s">
        <v>27</v>
      </c>
      <c r="M751" t="s">
        <v>1493</v>
      </c>
      <c r="N751" t="s">
        <v>31</v>
      </c>
      <c r="O751" t="s">
        <v>28</v>
      </c>
      <c r="P751" t="s">
        <v>28</v>
      </c>
      <c r="Q751" t="s">
        <v>26</v>
      </c>
      <c r="R751" t="s">
        <v>27</v>
      </c>
      <c r="S751">
        <v>3</v>
      </c>
      <c r="T751">
        <v>2</v>
      </c>
      <c r="U751" t="s">
        <v>26</v>
      </c>
      <c r="V751" t="s">
        <v>27</v>
      </c>
      <c r="W751" t="s">
        <v>27</v>
      </c>
      <c r="X751" t="s">
        <v>27</v>
      </c>
    </row>
    <row r="752" spans="1:24" hidden="1" x14ac:dyDescent="0.2">
      <c r="A752" t="s">
        <v>1494</v>
      </c>
      <c r="B752" t="s">
        <v>1494</v>
      </c>
      <c r="C752" t="s">
        <v>25</v>
      </c>
      <c r="D752" t="s">
        <v>26</v>
      </c>
      <c r="E752" t="s">
        <v>27</v>
      </c>
      <c r="F752" t="s">
        <v>31</v>
      </c>
      <c r="G752" t="s">
        <v>28</v>
      </c>
      <c r="H752" t="s">
        <v>45</v>
      </c>
      <c r="I752" t="s">
        <v>1494</v>
      </c>
      <c r="J752" t="s">
        <v>43</v>
      </c>
      <c r="K752" t="s">
        <v>66</v>
      </c>
      <c r="L752" t="s">
        <v>27</v>
      </c>
      <c r="M752" t="s">
        <v>1493</v>
      </c>
      <c r="N752" t="s">
        <v>31</v>
      </c>
      <c r="O752" t="s">
        <v>28</v>
      </c>
      <c r="P752" t="s">
        <v>28</v>
      </c>
      <c r="Q752" t="s">
        <v>26</v>
      </c>
      <c r="R752" t="s">
        <v>27</v>
      </c>
      <c r="S752">
        <v>3</v>
      </c>
      <c r="T752">
        <v>2</v>
      </c>
      <c r="U752" t="s">
        <v>26</v>
      </c>
      <c r="V752" t="s">
        <v>27</v>
      </c>
      <c r="W752" t="s">
        <v>27</v>
      </c>
      <c r="X752" t="s">
        <v>27</v>
      </c>
    </row>
    <row r="753" spans="1:24" hidden="1" x14ac:dyDescent="0.2">
      <c r="A753" t="s">
        <v>1495</v>
      </c>
      <c r="B753" t="s">
        <v>1495</v>
      </c>
      <c r="C753" t="s">
        <v>25</v>
      </c>
      <c r="D753" t="s">
        <v>26</v>
      </c>
      <c r="E753" t="s">
        <v>27</v>
      </c>
      <c r="F753" t="s">
        <v>31</v>
      </c>
      <c r="G753" t="s">
        <v>31</v>
      </c>
      <c r="H753" t="s">
        <v>45</v>
      </c>
      <c r="I753" t="s">
        <v>1495</v>
      </c>
      <c r="J753" t="s">
        <v>43</v>
      </c>
      <c r="K753" t="s">
        <v>66</v>
      </c>
      <c r="L753" t="s">
        <v>27</v>
      </c>
      <c r="M753" t="s">
        <v>1493</v>
      </c>
      <c r="N753" t="s">
        <v>31</v>
      </c>
      <c r="O753" t="s">
        <v>28</v>
      </c>
      <c r="P753" t="s">
        <v>28</v>
      </c>
      <c r="Q753" t="s">
        <v>26</v>
      </c>
      <c r="R753" t="s">
        <v>27</v>
      </c>
      <c r="S753">
        <v>3</v>
      </c>
      <c r="T753">
        <v>2</v>
      </c>
      <c r="U753" t="s">
        <v>26</v>
      </c>
      <c r="V753" t="s">
        <v>27</v>
      </c>
      <c r="W753" t="s">
        <v>27</v>
      </c>
      <c r="X753" t="s">
        <v>27</v>
      </c>
    </row>
    <row r="754" spans="1:24" hidden="1" x14ac:dyDescent="0.2">
      <c r="A754" t="s">
        <v>1496</v>
      </c>
      <c r="B754" t="s">
        <v>1496</v>
      </c>
      <c r="C754" t="s">
        <v>25</v>
      </c>
      <c r="D754" t="s">
        <v>26</v>
      </c>
      <c r="E754" t="s">
        <v>27</v>
      </c>
      <c r="F754" t="s">
        <v>31</v>
      </c>
      <c r="G754" t="s">
        <v>28</v>
      </c>
      <c r="H754" t="s">
        <v>45</v>
      </c>
      <c r="I754" t="s">
        <v>1496</v>
      </c>
      <c r="J754" t="s">
        <v>43</v>
      </c>
      <c r="K754" t="s">
        <v>66</v>
      </c>
      <c r="L754" t="s">
        <v>27</v>
      </c>
      <c r="M754" t="s">
        <v>1493</v>
      </c>
      <c r="N754" t="s">
        <v>31</v>
      </c>
      <c r="O754" t="s">
        <v>28</v>
      </c>
      <c r="P754" t="s">
        <v>28</v>
      </c>
      <c r="Q754" t="s">
        <v>26</v>
      </c>
      <c r="R754" t="s">
        <v>27</v>
      </c>
      <c r="S754">
        <v>3</v>
      </c>
      <c r="T754">
        <v>2</v>
      </c>
      <c r="U754" t="s">
        <v>26</v>
      </c>
      <c r="V754" t="s">
        <v>27</v>
      </c>
      <c r="W754" t="s">
        <v>27</v>
      </c>
      <c r="X754" t="s">
        <v>27</v>
      </c>
    </row>
    <row r="755" spans="1:24" hidden="1" x14ac:dyDescent="0.2">
      <c r="A755" t="s">
        <v>1497</v>
      </c>
      <c r="B755" t="s">
        <v>1497</v>
      </c>
      <c r="C755" t="s">
        <v>25</v>
      </c>
      <c r="D755" t="s">
        <v>26</v>
      </c>
      <c r="E755" t="s">
        <v>27</v>
      </c>
      <c r="F755" t="s">
        <v>28</v>
      </c>
      <c r="G755" t="s">
        <v>28</v>
      </c>
      <c r="H755" t="s">
        <v>45</v>
      </c>
      <c r="I755" t="s">
        <v>1497</v>
      </c>
      <c r="J755" t="s">
        <v>43</v>
      </c>
      <c r="K755" t="s">
        <v>66</v>
      </c>
      <c r="L755" t="s">
        <v>27</v>
      </c>
      <c r="M755" t="s">
        <v>1497</v>
      </c>
      <c r="N755" t="s">
        <v>31</v>
      </c>
      <c r="O755" t="s">
        <v>28</v>
      </c>
      <c r="P755" t="s">
        <v>28</v>
      </c>
      <c r="Q755" t="s">
        <v>26</v>
      </c>
      <c r="R755" t="s">
        <v>27</v>
      </c>
      <c r="S755">
        <v>3</v>
      </c>
      <c r="T755">
        <v>2</v>
      </c>
      <c r="U755" t="s">
        <v>26</v>
      </c>
      <c r="V755" t="s">
        <v>27</v>
      </c>
      <c r="W755" t="s">
        <v>27</v>
      </c>
      <c r="X755" t="s">
        <v>27</v>
      </c>
    </row>
    <row r="756" spans="1:24" x14ac:dyDescent="0.2">
      <c r="A756" t="s">
        <v>1498</v>
      </c>
      <c r="B756" t="s">
        <v>1498</v>
      </c>
      <c r="C756" t="s">
        <v>25</v>
      </c>
      <c r="D756" t="s">
        <v>26</v>
      </c>
      <c r="E756" t="s">
        <v>27</v>
      </c>
      <c r="F756" t="s">
        <v>1499</v>
      </c>
      <c r="G756" t="s">
        <v>31</v>
      </c>
      <c r="H756" t="s">
        <v>32</v>
      </c>
      <c r="I756" t="s">
        <v>1498</v>
      </c>
      <c r="J756" t="s">
        <v>127</v>
      </c>
      <c r="K756" t="s">
        <v>29</v>
      </c>
      <c r="L756" t="s">
        <v>26</v>
      </c>
      <c r="M756" t="s">
        <v>1497</v>
      </c>
      <c r="N756" t="s">
        <v>31</v>
      </c>
      <c r="O756" t="s">
        <v>31</v>
      </c>
      <c r="P756" t="s">
        <v>31</v>
      </c>
      <c r="Q756" t="s">
        <v>26</v>
      </c>
      <c r="R756" t="s">
        <v>27</v>
      </c>
      <c r="S756">
        <v>1</v>
      </c>
      <c r="T756">
        <v>2</v>
      </c>
      <c r="U756" t="s">
        <v>26</v>
      </c>
      <c r="V756" t="s">
        <v>27</v>
      </c>
      <c r="W756" t="s">
        <v>27</v>
      </c>
      <c r="X756" t="s">
        <v>27</v>
      </c>
    </row>
    <row r="757" spans="1:24" x14ac:dyDescent="0.2">
      <c r="A757" t="s">
        <v>1500</v>
      </c>
      <c r="B757" t="s">
        <v>1500</v>
      </c>
      <c r="C757" t="s">
        <v>25</v>
      </c>
      <c r="D757" t="s">
        <v>26</v>
      </c>
      <c r="E757" t="s">
        <v>27</v>
      </c>
      <c r="F757" t="s">
        <v>1501</v>
      </c>
      <c r="G757" t="s">
        <v>31</v>
      </c>
      <c r="H757" t="s">
        <v>32</v>
      </c>
      <c r="I757" t="s">
        <v>1500</v>
      </c>
      <c r="J757" t="s">
        <v>1502</v>
      </c>
      <c r="K757" t="s">
        <v>29</v>
      </c>
      <c r="L757" t="s">
        <v>26</v>
      </c>
      <c r="M757" t="s">
        <v>1500</v>
      </c>
      <c r="N757" t="s">
        <v>31</v>
      </c>
      <c r="O757" t="s">
        <v>31</v>
      </c>
      <c r="P757" t="s">
        <v>31</v>
      </c>
      <c r="Q757" t="s">
        <v>26</v>
      </c>
      <c r="R757" t="s">
        <v>27</v>
      </c>
      <c r="S757">
        <v>1</v>
      </c>
      <c r="T757">
        <v>2</v>
      </c>
      <c r="U757" t="s">
        <v>26</v>
      </c>
      <c r="V757" t="s">
        <v>27</v>
      </c>
      <c r="W757" t="s">
        <v>27</v>
      </c>
      <c r="X757" t="s">
        <v>27</v>
      </c>
    </row>
    <row r="758" spans="1:24" x14ac:dyDescent="0.2">
      <c r="A758" t="s">
        <v>1503</v>
      </c>
      <c r="B758" t="s">
        <v>1503</v>
      </c>
      <c r="C758" t="s">
        <v>25</v>
      </c>
      <c r="D758" t="s">
        <v>26</v>
      </c>
      <c r="E758" t="s">
        <v>27</v>
      </c>
      <c r="F758" t="s">
        <v>1118</v>
      </c>
      <c r="G758" t="s">
        <v>204</v>
      </c>
      <c r="H758" t="s">
        <v>32</v>
      </c>
      <c r="I758" t="s">
        <v>1503</v>
      </c>
      <c r="J758" t="s">
        <v>543</v>
      </c>
      <c r="K758" t="s">
        <v>29</v>
      </c>
      <c r="L758" t="s">
        <v>26</v>
      </c>
      <c r="M758" t="s">
        <v>1504</v>
      </c>
      <c r="N758" t="s">
        <v>31</v>
      </c>
      <c r="O758" t="s">
        <v>31</v>
      </c>
      <c r="P758" t="s">
        <v>31</v>
      </c>
      <c r="Q758" t="s">
        <v>26</v>
      </c>
      <c r="R758" t="s">
        <v>27</v>
      </c>
      <c r="S758">
        <v>1</v>
      </c>
      <c r="T758">
        <v>2</v>
      </c>
      <c r="U758" t="s">
        <v>27</v>
      </c>
      <c r="V758" t="s">
        <v>27</v>
      </c>
      <c r="W758" t="s">
        <v>27</v>
      </c>
      <c r="X758" t="s">
        <v>27</v>
      </c>
    </row>
    <row r="759" spans="1:24" hidden="1" x14ac:dyDescent="0.2">
      <c r="A759" t="s">
        <v>1505</v>
      </c>
      <c r="B759" t="s">
        <v>1505</v>
      </c>
      <c r="C759" t="s">
        <v>25</v>
      </c>
      <c r="D759" t="s">
        <v>27</v>
      </c>
      <c r="E759" t="s">
        <v>27</v>
      </c>
      <c r="F759" t="s">
        <v>31</v>
      </c>
      <c r="G759" t="s">
        <v>31</v>
      </c>
      <c r="H759" t="s">
        <v>32</v>
      </c>
      <c r="I759" t="s">
        <v>1505</v>
      </c>
      <c r="J759" t="s">
        <v>1506</v>
      </c>
      <c r="K759" t="s">
        <v>29</v>
      </c>
      <c r="L759" t="s">
        <v>27</v>
      </c>
      <c r="M759" t="s">
        <v>954</v>
      </c>
      <c r="N759" t="s">
        <v>31</v>
      </c>
      <c r="O759" t="s">
        <v>31</v>
      </c>
      <c r="P759" t="s">
        <v>31</v>
      </c>
      <c r="Q759" t="s">
        <v>26</v>
      </c>
      <c r="R759" t="s">
        <v>27</v>
      </c>
      <c r="S759">
        <v>7</v>
      </c>
      <c r="T759">
        <v>2</v>
      </c>
      <c r="U759" t="s">
        <v>27</v>
      </c>
      <c r="V759" t="s">
        <v>26</v>
      </c>
      <c r="W759" t="s">
        <v>27</v>
      </c>
      <c r="X759" t="s">
        <v>27</v>
      </c>
    </row>
    <row r="760" spans="1:24" hidden="1" x14ac:dyDescent="0.2">
      <c r="A760" t="s">
        <v>1507</v>
      </c>
      <c r="B760" t="s">
        <v>1507</v>
      </c>
      <c r="C760" t="s">
        <v>25</v>
      </c>
      <c r="D760" t="s">
        <v>27</v>
      </c>
      <c r="E760" t="s">
        <v>27</v>
      </c>
      <c r="F760" t="s">
        <v>31</v>
      </c>
      <c r="G760" t="s">
        <v>31</v>
      </c>
      <c r="H760" t="s">
        <v>82</v>
      </c>
      <c r="I760" t="s">
        <v>1507</v>
      </c>
      <c r="J760" t="s">
        <v>80</v>
      </c>
      <c r="K760" t="s">
        <v>79</v>
      </c>
      <c r="L760" t="s">
        <v>27</v>
      </c>
      <c r="M760" t="s">
        <v>81</v>
      </c>
      <c r="N760" t="s">
        <v>31</v>
      </c>
      <c r="O760" t="s">
        <v>31</v>
      </c>
      <c r="P760" t="s">
        <v>31</v>
      </c>
      <c r="Q760" t="s">
        <v>26</v>
      </c>
      <c r="R760" t="s">
        <v>27</v>
      </c>
      <c r="S760">
        <v>4</v>
      </c>
      <c r="T760">
        <v>1</v>
      </c>
      <c r="U760" t="s">
        <v>27</v>
      </c>
      <c r="V760" t="s">
        <v>26</v>
      </c>
      <c r="W760" t="s">
        <v>27</v>
      </c>
      <c r="X760" t="s">
        <v>27</v>
      </c>
    </row>
    <row r="761" spans="1:24" hidden="1" x14ac:dyDescent="0.2">
      <c r="A761" t="s">
        <v>1508</v>
      </c>
      <c r="B761" t="s">
        <v>1508</v>
      </c>
      <c r="C761" t="s">
        <v>25</v>
      </c>
      <c r="D761" t="s">
        <v>26</v>
      </c>
      <c r="E761" t="s">
        <v>27</v>
      </c>
      <c r="F761" t="s">
        <v>28</v>
      </c>
      <c r="G761" t="s">
        <v>28</v>
      </c>
      <c r="H761" t="s">
        <v>45</v>
      </c>
      <c r="I761" t="s">
        <v>1508</v>
      </c>
      <c r="J761" t="s">
        <v>43</v>
      </c>
      <c r="K761" t="s">
        <v>66</v>
      </c>
      <c r="L761" t="s">
        <v>27</v>
      </c>
      <c r="M761" t="s">
        <v>1508</v>
      </c>
      <c r="N761" t="s">
        <v>31</v>
      </c>
      <c r="O761" t="s">
        <v>28</v>
      </c>
      <c r="P761" t="s">
        <v>28</v>
      </c>
      <c r="Q761" t="s">
        <v>26</v>
      </c>
      <c r="R761" t="s">
        <v>27</v>
      </c>
      <c r="S761">
        <v>3</v>
      </c>
      <c r="T761">
        <v>2</v>
      </c>
      <c r="U761" t="s">
        <v>26</v>
      </c>
      <c r="V761" t="s">
        <v>27</v>
      </c>
      <c r="W761" t="s">
        <v>27</v>
      </c>
      <c r="X761" t="s">
        <v>27</v>
      </c>
    </row>
    <row r="762" spans="1:24" x14ac:dyDescent="0.2">
      <c r="A762" t="s">
        <v>1509</v>
      </c>
      <c r="B762" t="s">
        <v>1509</v>
      </c>
      <c r="C762" t="s">
        <v>25</v>
      </c>
      <c r="D762" t="s">
        <v>26</v>
      </c>
      <c r="E762" t="s">
        <v>27</v>
      </c>
      <c r="F762" t="s">
        <v>1510</v>
      </c>
      <c r="G762" t="s">
        <v>28</v>
      </c>
      <c r="H762" t="s">
        <v>32</v>
      </c>
      <c r="I762" t="s">
        <v>1509</v>
      </c>
      <c r="J762" t="s">
        <v>127</v>
      </c>
      <c r="K762" t="s">
        <v>29</v>
      </c>
      <c r="L762" t="s">
        <v>26</v>
      </c>
      <c r="M762" t="s">
        <v>1508</v>
      </c>
      <c r="N762" t="s">
        <v>31</v>
      </c>
      <c r="O762" t="s">
        <v>28</v>
      </c>
      <c r="P762" t="s">
        <v>28</v>
      </c>
      <c r="Q762" t="s">
        <v>26</v>
      </c>
      <c r="R762" t="s">
        <v>27</v>
      </c>
      <c r="S762">
        <v>1</v>
      </c>
      <c r="T762">
        <v>2</v>
      </c>
      <c r="U762" t="s">
        <v>26</v>
      </c>
      <c r="V762" t="s">
        <v>27</v>
      </c>
      <c r="W762" t="s">
        <v>27</v>
      </c>
      <c r="X762" t="s">
        <v>27</v>
      </c>
    </row>
    <row r="763" spans="1:24" x14ac:dyDescent="0.2">
      <c r="A763" t="s">
        <v>1511</v>
      </c>
      <c r="B763" t="s">
        <v>1511</v>
      </c>
      <c r="C763" t="s">
        <v>25</v>
      </c>
      <c r="D763" t="s">
        <v>26</v>
      </c>
      <c r="E763" t="s">
        <v>27</v>
      </c>
      <c r="F763" t="s">
        <v>28</v>
      </c>
      <c r="G763" t="s">
        <v>28</v>
      </c>
      <c r="H763" t="s">
        <v>45</v>
      </c>
      <c r="I763" t="s">
        <v>328</v>
      </c>
      <c r="J763" t="s">
        <v>438</v>
      </c>
      <c r="K763" t="s">
        <v>329</v>
      </c>
      <c r="L763" t="s">
        <v>27</v>
      </c>
      <c r="M763" t="s">
        <v>161</v>
      </c>
      <c r="N763" t="s">
        <v>31</v>
      </c>
      <c r="O763" t="s">
        <v>28</v>
      </c>
      <c r="P763" t="s">
        <v>28</v>
      </c>
      <c r="Q763" t="s">
        <v>26</v>
      </c>
      <c r="R763" t="s">
        <v>27</v>
      </c>
      <c r="S763">
        <v>1</v>
      </c>
      <c r="T763">
        <v>2</v>
      </c>
      <c r="U763" t="s">
        <v>27</v>
      </c>
      <c r="V763" t="s">
        <v>27</v>
      </c>
      <c r="W763" t="s">
        <v>27</v>
      </c>
      <c r="X763" t="s">
        <v>27</v>
      </c>
    </row>
    <row r="764" spans="1:24" x14ac:dyDescent="0.2">
      <c r="A764" t="s">
        <v>1512</v>
      </c>
      <c r="B764" t="s">
        <v>1512</v>
      </c>
      <c r="C764" t="s">
        <v>25</v>
      </c>
      <c r="D764" t="s">
        <v>26</v>
      </c>
      <c r="E764" t="s">
        <v>27</v>
      </c>
      <c r="F764" t="s">
        <v>28</v>
      </c>
      <c r="G764" t="s">
        <v>28</v>
      </c>
      <c r="H764" t="s">
        <v>45</v>
      </c>
      <c r="I764" t="s">
        <v>328</v>
      </c>
      <c r="J764" t="s">
        <v>438</v>
      </c>
      <c r="K764" t="s">
        <v>329</v>
      </c>
      <c r="L764" t="s">
        <v>27</v>
      </c>
      <c r="M764" t="s">
        <v>161</v>
      </c>
      <c r="N764" t="s">
        <v>31</v>
      </c>
      <c r="O764" t="s">
        <v>28</v>
      </c>
      <c r="P764" t="s">
        <v>28</v>
      </c>
      <c r="Q764" t="s">
        <v>26</v>
      </c>
      <c r="R764" t="s">
        <v>27</v>
      </c>
      <c r="S764">
        <v>1</v>
      </c>
      <c r="T764">
        <v>2</v>
      </c>
      <c r="U764" t="s">
        <v>27</v>
      </c>
      <c r="V764" t="s">
        <v>27</v>
      </c>
      <c r="W764" t="s">
        <v>27</v>
      </c>
      <c r="X764" t="s">
        <v>27</v>
      </c>
    </row>
    <row r="765" spans="1:24" hidden="1" x14ac:dyDescent="0.2">
      <c r="A765" t="s">
        <v>1380</v>
      </c>
      <c r="B765" t="s">
        <v>1380</v>
      </c>
      <c r="C765" t="s">
        <v>25</v>
      </c>
      <c r="D765" t="s">
        <v>26</v>
      </c>
      <c r="E765" t="s">
        <v>27</v>
      </c>
      <c r="F765" t="s">
        <v>28</v>
      </c>
      <c r="G765" t="s">
        <v>31</v>
      </c>
      <c r="H765" t="s">
        <v>45</v>
      </c>
      <c r="I765" t="s">
        <v>1380</v>
      </c>
      <c r="J765" t="s">
        <v>43</v>
      </c>
      <c r="K765" t="s">
        <v>66</v>
      </c>
      <c r="L765" t="s">
        <v>27</v>
      </c>
      <c r="M765" t="s">
        <v>1380</v>
      </c>
      <c r="N765" t="s">
        <v>31</v>
      </c>
      <c r="O765" t="s">
        <v>28</v>
      </c>
      <c r="P765" t="s">
        <v>28</v>
      </c>
      <c r="Q765" t="s">
        <v>26</v>
      </c>
      <c r="R765" t="s">
        <v>27</v>
      </c>
      <c r="S765">
        <v>3</v>
      </c>
      <c r="T765">
        <v>2</v>
      </c>
      <c r="U765" t="s">
        <v>26</v>
      </c>
      <c r="V765" t="s">
        <v>27</v>
      </c>
      <c r="W765" t="s">
        <v>27</v>
      </c>
      <c r="X765" t="s">
        <v>27</v>
      </c>
    </row>
    <row r="766" spans="1:24" x14ac:dyDescent="0.2">
      <c r="A766" t="s">
        <v>1513</v>
      </c>
      <c r="B766" t="s">
        <v>1513</v>
      </c>
      <c r="C766" t="s">
        <v>25</v>
      </c>
      <c r="D766" t="s">
        <v>26</v>
      </c>
      <c r="E766" t="s">
        <v>27</v>
      </c>
      <c r="F766" t="s">
        <v>28</v>
      </c>
      <c r="G766" t="s">
        <v>28</v>
      </c>
      <c r="H766" t="s">
        <v>45</v>
      </c>
      <c r="I766" t="s">
        <v>328</v>
      </c>
      <c r="J766" t="s">
        <v>443</v>
      </c>
      <c r="K766" t="s">
        <v>329</v>
      </c>
      <c r="L766" t="s">
        <v>27</v>
      </c>
      <c r="M766" t="s">
        <v>161</v>
      </c>
      <c r="N766" t="s">
        <v>31</v>
      </c>
      <c r="O766" t="s">
        <v>28</v>
      </c>
      <c r="P766" t="s">
        <v>28</v>
      </c>
      <c r="Q766" t="s">
        <v>26</v>
      </c>
      <c r="R766" t="s">
        <v>27</v>
      </c>
      <c r="S766">
        <v>1</v>
      </c>
      <c r="T766">
        <v>2</v>
      </c>
      <c r="U766" t="s">
        <v>27</v>
      </c>
      <c r="V766" t="s">
        <v>27</v>
      </c>
      <c r="W766" t="s">
        <v>27</v>
      </c>
      <c r="X766" t="s">
        <v>27</v>
      </c>
    </row>
    <row r="767" spans="1:24" x14ac:dyDescent="0.2">
      <c r="A767" t="s">
        <v>1514</v>
      </c>
      <c r="B767" t="s">
        <v>1514</v>
      </c>
      <c r="C767" t="s">
        <v>25</v>
      </c>
      <c r="D767" t="s">
        <v>26</v>
      </c>
      <c r="E767" t="s">
        <v>27</v>
      </c>
      <c r="F767" t="s">
        <v>28</v>
      </c>
      <c r="G767" t="s">
        <v>28</v>
      </c>
      <c r="H767" t="s">
        <v>45</v>
      </c>
      <c r="I767" t="s">
        <v>328</v>
      </c>
      <c r="J767" t="s">
        <v>893</v>
      </c>
      <c r="K767" t="s">
        <v>329</v>
      </c>
      <c r="L767" t="s">
        <v>27</v>
      </c>
      <c r="M767" t="s">
        <v>161</v>
      </c>
      <c r="N767" t="s">
        <v>31</v>
      </c>
      <c r="O767" t="s">
        <v>28</v>
      </c>
      <c r="P767" t="s">
        <v>28</v>
      </c>
      <c r="Q767" t="s">
        <v>26</v>
      </c>
      <c r="R767" t="s">
        <v>27</v>
      </c>
      <c r="S767">
        <v>1</v>
      </c>
      <c r="T767">
        <v>2</v>
      </c>
      <c r="U767" t="s">
        <v>27</v>
      </c>
      <c r="V767" t="s">
        <v>27</v>
      </c>
      <c r="W767" t="s">
        <v>27</v>
      </c>
      <c r="X767" t="s">
        <v>27</v>
      </c>
    </row>
    <row r="768" spans="1:24" x14ac:dyDescent="0.2">
      <c r="A768" t="s">
        <v>1515</v>
      </c>
      <c r="B768" t="s">
        <v>1515</v>
      </c>
      <c r="C768" t="s">
        <v>25</v>
      </c>
      <c r="D768" t="s">
        <v>26</v>
      </c>
      <c r="E768" t="s">
        <v>27</v>
      </c>
      <c r="F768" t="s">
        <v>28</v>
      </c>
      <c r="G768" t="s">
        <v>28</v>
      </c>
      <c r="H768" t="s">
        <v>45</v>
      </c>
      <c r="I768" t="s">
        <v>328</v>
      </c>
      <c r="J768" t="s">
        <v>893</v>
      </c>
      <c r="K768" t="s">
        <v>329</v>
      </c>
      <c r="L768" t="s">
        <v>27</v>
      </c>
      <c r="M768" t="s">
        <v>161</v>
      </c>
      <c r="N768" t="s">
        <v>31</v>
      </c>
      <c r="O768" t="s">
        <v>28</v>
      </c>
      <c r="P768" t="s">
        <v>28</v>
      </c>
      <c r="Q768" t="s">
        <v>26</v>
      </c>
      <c r="R768" t="s">
        <v>27</v>
      </c>
      <c r="S768">
        <v>1</v>
      </c>
      <c r="T768">
        <v>2</v>
      </c>
      <c r="U768" t="s">
        <v>27</v>
      </c>
      <c r="V768" t="s">
        <v>27</v>
      </c>
      <c r="W768" t="s">
        <v>27</v>
      </c>
      <c r="X768" t="s">
        <v>27</v>
      </c>
    </row>
    <row r="769" spans="1:24" x14ac:dyDescent="0.2">
      <c r="A769" t="s">
        <v>1516</v>
      </c>
      <c r="B769" t="s">
        <v>1516</v>
      </c>
      <c r="C769" t="s">
        <v>25</v>
      </c>
      <c r="D769" t="s">
        <v>26</v>
      </c>
      <c r="E769" t="s">
        <v>27</v>
      </c>
      <c r="F769" t="s">
        <v>31</v>
      </c>
      <c r="G769" t="s">
        <v>31</v>
      </c>
      <c r="H769" t="s">
        <v>45</v>
      </c>
      <c r="I769" t="s">
        <v>328</v>
      </c>
      <c r="J769" t="s">
        <v>583</v>
      </c>
      <c r="K769" t="s">
        <v>329</v>
      </c>
      <c r="L769" t="s">
        <v>27</v>
      </c>
      <c r="M769" t="s">
        <v>161</v>
      </c>
      <c r="N769" t="s">
        <v>31</v>
      </c>
      <c r="O769" t="s">
        <v>31</v>
      </c>
      <c r="P769" t="s">
        <v>31</v>
      </c>
      <c r="Q769" t="s">
        <v>26</v>
      </c>
      <c r="R769" t="s">
        <v>27</v>
      </c>
      <c r="S769">
        <v>1</v>
      </c>
      <c r="T769">
        <v>2</v>
      </c>
      <c r="U769" t="s">
        <v>27</v>
      </c>
      <c r="V769" t="s">
        <v>27</v>
      </c>
      <c r="W769" t="s">
        <v>27</v>
      </c>
      <c r="X769" t="s">
        <v>27</v>
      </c>
    </row>
    <row r="770" spans="1:24" x14ac:dyDescent="0.2">
      <c r="A770" t="s">
        <v>1517</v>
      </c>
      <c r="B770" t="s">
        <v>1517</v>
      </c>
      <c r="C770" t="s">
        <v>25</v>
      </c>
      <c r="D770" t="s">
        <v>26</v>
      </c>
      <c r="E770" t="s">
        <v>27</v>
      </c>
      <c r="F770" t="s">
        <v>31</v>
      </c>
      <c r="G770" t="s">
        <v>31</v>
      </c>
      <c r="H770" t="s">
        <v>45</v>
      </c>
      <c r="I770" t="s">
        <v>328</v>
      </c>
      <c r="J770" t="s">
        <v>330</v>
      </c>
      <c r="K770" t="s">
        <v>329</v>
      </c>
      <c r="L770" t="s">
        <v>27</v>
      </c>
      <c r="M770" t="s">
        <v>161</v>
      </c>
      <c r="N770" t="s">
        <v>31</v>
      </c>
      <c r="O770" t="s">
        <v>31</v>
      </c>
      <c r="P770" t="s">
        <v>31</v>
      </c>
      <c r="Q770" t="s">
        <v>26</v>
      </c>
      <c r="R770" t="s">
        <v>27</v>
      </c>
      <c r="S770">
        <v>1</v>
      </c>
      <c r="T770">
        <v>2</v>
      </c>
      <c r="U770" t="s">
        <v>27</v>
      </c>
      <c r="V770" t="s">
        <v>27</v>
      </c>
      <c r="W770" t="s">
        <v>27</v>
      </c>
      <c r="X770" t="s">
        <v>27</v>
      </c>
    </row>
    <row r="771" spans="1:24" x14ac:dyDescent="0.2">
      <c r="A771" t="s">
        <v>1518</v>
      </c>
      <c r="B771" t="s">
        <v>1518</v>
      </c>
      <c r="C771" t="s">
        <v>25</v>
      </c>
      <c r="D771" t="s">
        <v>26</v>
      </c>
      <c r="E771" t="s">
        <v>27</v>
      </c>
      <c r="F771" t="s">
        <v>1519</v>
      </c>
      <c r="G771" t="s">
        <v>31</v>
      </c>
      <c r="H771" t="s">
        <v>32</v>
      </c>
      <c r="I771" t="s">
        <v>1518</v>
      </c>
      <c r="J771" t="s">
        <v>1520</v>
      </c>
      <c r="K771" t="s">
        <v>29</v>
      </c>
      <c r="L771" t="s">
        <v>26</v>
      </c>
      <c r="M771" t="s">
        <v>1518</v>
      </c>
      <c r="N771" t="s">
        <v>31</v>
      </c>
      <c r="O771" t="s">
        <v>31</v>
      </c>
      <c r="P771" t="s">
        <v>31</v>
      </c>
      <c r="Q771" t="s">
        <v>26</v>
      </c>
      <c r="R771" t="s">
        <v>27</v>
      </c>
      <c r="S771">
        <v>1</v>
      </c>
      <c r="T771">
        <v>2</v>
      </c>
      <c r="U771" t="s">
        <v>26</v>
      </c>
      <c r="V771" t="s">
        <v>27</v>
      </c>
      <c r="W771" t="s">
        <v>27</v>
      </c>
      <c r="X771" t="s">
        <v>27</v>
      </c>
    </row>
    <row r="772" spans="1:24" x14ac:dyDescent="0.2">
      <c r="A772" t="s">
        <v>1521</v>
      </c>
      <c r="B772" t="s">
        <v>1521</v>
      </c>
      <c r="C772" t="s">
        <v>25</v>
      </c>
      <c r="D772" t="s">
        <v>26</v>
      </c>
      <c r="E772" t="s">
        <v>27</v>
      </c>
      <c r="F772" t="s">
        <v>1522</v>
      </c>
      <c r="G772" t="s">
        <v>31</v>
      </c>
      <c r="H772" t="s">
        <v>32</v>
      </c>
      <c r="I772" t="s">
        <v>1521</v>
      </c>
      <c r="J772" t="s">
        <v>1523</v>
      </c>
      <c r="K772" t="s">
        <v>29</v>
      </c>
      <c r="L772" t="s">
        <v>26</v>
      </c>
      <c r="M772" t="s">
        <v>1521</v>
      </c>
      <c r="N772" t="s">
        <v>31</v>
      </c>
      <c r="O772" t="s">
        <v>31</v>
      </c>
      <c r="P772" t="s">
        <v>31</v>
      </c>
      <c r="Q772" t="s">
        <v>26</v>
      </c>
      <c r="R772" t="s">
        <v>27</v>
      </c>
      <c r="S772">
        <v>1</v>
      </c>
      <c r="T772">
        <v>2</v>
      </c>
      <c r="U772" t="s">
        <v>26</v>
      </c>
      <c r="V772" t="s">
        <v>27</v>
      </c>
      <c r="W772" t="s">
        <v>27</v>
      </c>
      <c r="X772" t="s">
        <v>27</v>
      </c>
    </row>
    <row r="773" spans="1:24" hidden="1" x14ac:dyDescent="0.2">
      <c r="A773" t="s">
        <v>1524</v>
      </c>
      <c r="B773" t="s">
        <v>1524</v>
      </c>
      <c r="C773" t="s">
        <v>25</v>
      </c>
      <c r="D773" t="s">
        <v>26</v>
      </c>
      <c r="E773" t="s">
        <v>27</v>
      </c>
      <c r="F773" t="s">
        <v>1525</v>
      </c>
      <c r="G773" t="s">
        <v>28</v>
      </c>
      <c r="H773" t="s">
        <v>32</v>
      </c>
      <c r="I773" t="s">
        <v>1524</v>
      </c>
      <c r="J773" t="s">
        <v>214</v>
      </c>
      <c r="K773" t="s">
        <v>372</v>
      </c>
      <c r="L773" t="s">
        <v>26</v>
      </c>
      <c r="M773" t="s">
        <v>1526</v>
      </c>
      <c r="N773" t="s">
        <v>31</v>
      </c>
      <c r="O773" t="s">
        <v>28</v>
      </c>
      <c r="P773" t="s">
        <v>1527</v>
      </c>
      <c r="Q773" t="s">
        <v>26</v>
      </c>
      <c r="R773" t="s">
        <v>27</v>
      </c>
      <c r="S773">
        <v>9</v>
      </c>
      <c r="T773">
        <v>4</v>
      </c>
      <c r="U773" t="s">
        <v>27</v>
      </c>
      <c r="V773" t="s">
        <v>27</v>
      </c>
      <c r="W773" t="s">
        <v>27</v>
      </c>
      <c r="X773" t="s">
        <v>27</v>
      </c>
    </row>
    <row r="774" spans="1:24" x14ac:dyDescent="0.2">
      <c r="A774" t="s">
        <v>1528</v>
      </c>
      <c r="B774" t="s">
        <v>1528</v>
      </c>
      <c r="C774" t="s">
        <v>25</v>
      </c>
      <c r="D774" t="s">
        <v>26</v>
      </c>
      <c r="E774" t="s">
        <v>27</v>
      </c>
      <c r="F774" t="s">
        <v>1529</v>
      </c>
      <c r="G774" t="s">
        <v>1115</v>
      </c>
      <c r="H774" t="s">
        <v>32</v>
      </c>
      <c r="I774" t="s">
        <v>1528</v>
      </c>
      <c r="J774" t="s">
        <v>543</v>
      </c>
      <c r="K774" t="s">
        <v>29</v>
      </c>
      <c r="L774" t="s">
        <v>26</v>
      </c>
      <c r="M774" t="s">
        <v>1528</v>
      </c>
      <c r="N774" t="s">
        <v>31</v>
      </c>
      <c r="O774" t="s">
        <v>31</v>
      </c>
      <c r="P774" t="s">
        <v>31</v>
      </c>
      <c r="Q774" t="s">
        <v>26</v>
      </c>
      <c r="R774" t="s">
        <v>27</v>
      </c>
      <c r="S774">
        <v>1</v>
      </c>
      <c r="T774">
        <v>2</v>
      </c>
      <c r="U774" t="s">
        <v>27</v>
      </c>
      <c r="V774" t="s">
        <v>27</v>
      </c>
      <c r="W774" t="s">
        <v>27</v>
      </c>
      <c r="X774" t="s">
        <v>27</v>
      </c>
    </row>
    <row r="775" spans="1:24" x14ac:dyDescent="0.2">
      <c r="A775" t="s">
        <v>1530</v>
      </c>
      <c r="B775" t="s">
        <v>1530</v>
      </c>
      <c r="C775" t="s">
        <v>25</v>
      </c>
      <c r="D775" t="s">
        <v>26</v>
      </c>
      <c r="E775" t="s">
        <v>27</v>
      </c>
      <c r="F775" t="s">
        <v>28</v>
      </c>
      <c r="G775" t="s">
        <v>28</v>
      </c>
      <c r="H775" t="s">
        <v>45</v>
      </c>
      <c r="I775" t="s">
        <v>328</v>
      </c>
      <c r="J775" t="s">
        <v>37</v>
      </c>
      <c r="K775" t="s">
        <v>329</v>
      </c>
      <c r="L775" t="s">
        <v>27</v>
      </c>
      <c r="M775" t="s">
        <v>161</v>
      </c>
      <c r="N775" t="s">
        <v>31</v>
      </c>
      <c r="O775" t="s">
        <v>28</v>
      </c>
      <c r="P775" t="s">
        <v>28</v>
      </c>
      <c r="Q775" t="s">
        <v>26</v>
      </c>
      <c r="R775" t="s">
        <v>27</v>
      </c>
      <c r="S775">
        <v>1</v>
      </c>
      <c r="T775">
        <v>2</v>
      </c>
      <c r="U775" t="s">
        <v>27</v>
      </c>
      <c r="V775" t="s">
        <v>27</v>
      </c>
      <c r="W775" t="s">
        <v>27</v>
      </c>
      <c r="X775" t="s">
        <v>27</v>
      </c>
    </row>
    <row r="776" spans="1:24" x14ac:dyDescent="0.2">
      <c r="A776" t="s">
        <v>1531</v>
      </c>
      <c r="B776" t="s">
        <v>1531</v>
      </c>
      <c r="C776" t="s">
        <v>25</v>
      </c>
      <c r="D776" t="s">
        <v>26</v>
      </c>
      <c r="E776" t="s">
        <v>27</v>
      </c>
      <c r="F776" t="s">
        <v>28</v>
      </c>
      <c r="G776" t="s">
        <v>28</v>
      </c>
      <c r="H776" t="s">
        <v>45</v>
      </c>
      <c r="I776" t="s">
        <v>328</v>
      </c>
      <c r="J776" t="s">
        <v>1532</v>
      </c>
      <c r="K776" t="s">
        <v>329</v>
      </c>
      <c r="L776" t="s">
        <v>27</v>
      </c>
      <c r="M776" t="s">
        <v>161</v>
      </c>
      <c r="N776" t="s">
        <v>31</v>
      </c>
      <c r="O776" t="s">
        <v>28</v>
      </c>
      <c r="P776" t="s">
        <v>28</v>
      </c>
      <c r="Q776" t="s">
        <v>26</v>
      </c>
      <c r="R776" t="s">
        <v>27</v>
      </c>
      <c r="S776">
        <v>1</v>
      </c>
      <c r="T776">
        <v>2</v>
      </c>
      <c r="U776" t="s">
        <v>27</v>
      </c>
      <c r="V776" t="s">
        <v>27</v>
      </c>
      <c r="W776" t="s">
        <v>27</v>
      </c>
      <c r="X776" t="s">
        <v>27</v>
      </c>
    </row>
    <row r="777" spans="1:24" x14ac:dyDescent="0.2">
      <c r="A777" t="s">
        <v>1533</v>
      </c>
      <c r="B777" t="s">
        <v>1533</v>
      </c>
      <c r="C777" t="s">
        <v>25</v>
      </c>
      <c r="D777" t="s">
        <v>26</v>
      </c>
      <c r="E777" t="s">
        <v>27</v>
      </c>
      <c r="F777" t="s">
        <v>28</v>
      </c>
      <c r="G777" t="s">
        <v>28</v>
      </c>
      <c r="H777" t="s">
        <v>45</v>
      </c>
      <c r="I777" t="s">
        <v>328</v>
      </c>
      <c r="J777" t="s">
        <v>1532</v>
      </c>
      <c r="K777" t="s">
        <v>329</v>
      </c>
      <c r="L777" t="s">
        <v>27</v>
      </c>
      <c r="M777" t="s">
        <v>161</v>
      </c>
      <c r="N777" t="s">
        <v>31</v>
      </c>
      <c r="O777" t="s">
        <v>28</v>
      </c>
      <c r="P777" t="s">
        <v>28</v>
      </c>
      <c r="Q777" t="s">
        <v>26</v>
      </c>
      <c r="R777" t="s">
        <v>27</v>
      </c>
      <c r="S777">
        <v>1</v>
      </c>
      <c r="T777">
        <v>2</v>
      </c>
      <c r="U777" t="s">
        <v>27</v>
      </c>
      <c r="V777" t="s">
        <v>27</v>
      </c>
      <c r="W777" t="s">
        <v>27</v>
      </c>
      <c r="X777" t="s">
        <v>27</v>
      </c>
    </row>
    <row r="778" spans="1:24" x14ac:dyDescent="0.2">
      <c r="A778" t="s">
        <v>1534</v>
      </c>
      <c r="B778" t="s">
        <v>1534</v>
      </c>
      <c r="C778" t="s">
        <v>25</v>
      </c>
      <c r="D778" t="s">
        <v>26</v>
      </c>
      <c r="E778" t="s">
        <v>27</v>
      </c>
      <c r="F778" t="s">
        <v>28</v>
      </c>
      <c r="G778" t="s">
        <v>28</v>
      </c>
      <c r="H778" t="s">
        <v>45</v>
      </c>
      <c r="I778" t="s">
        <v>328</v>
      </c>
      <c r="J778" t="s">
        <v>1535</v>
      </c>
      <c r="K778" t="s">
        <v>329</v>
      </c>
      <c r="L778" t="s">
        <v>27</v>
      </c>
      <c r="M778" t="s">
        <v>161</v>
      </c>
      <c r="N778" t="s">
        <v>31</v>
      </c>
      <c r="O778" t="s">
        <v>28</v>
      </c>
      <c r="P778" t="s">
        <v>28</v>
      </c>
      <c r="Q778" t="s">
        <v>26</v>
      </c>
      <c r="R778" t="s">
        <v>27</v>
      </c>
      <c r="S778">
        <v>1</v>
      </c>
      <c r="T778">
        <v>2</v>
      </c>
      <c r="U778" t="s">
        <v>27</v>
      </c>
      <c r="V778" t="s">
        <v>27</v>
      </c>
      <c r="W778" t="s">
        <v>27</v>
      </c>
      <c r="X778" t="s">
        <v>27</v>
      </c>
    </row>
    <row r="779" spans="1:24" x14ac:dyDescent="0.2">
      <c r="A779" t="s">
        <v>1536</v>
      </c>
      <c r="B779" t="s">
        <v>1536</v>
      </c>
      <c r="C779" t="s">
        <v>25</v>
      </c>
      <c r="D779" t="s">
        <v>26</v>
      </c>
      <c r="E779" t="s">
        <v>27</v>
      </c>
      <c r="F779" t="s">
        <v>28</v>
      </c>
      <c r="G779" t="s">
        <v>28</v>
      </c>
      <c r="H779" t="s">
        <v>45</v>
      </c>
      <c r="I779" t="s">
        <v>328</v>
      </c>
      <c r="J779" t="s">
        <v>76</v>
      </c>
      <c r="K779" t="s">
        <v>329</v>
      </c>
      <c r="L779" t="s">
        <v>27</v>
      </c>
      <c r="M779" t="s">
        <v>161</v>
      </c>
      <c r="N779" t="s">
        <v>31</v>
      </c>
      <c r="O779" t="s">
        <v>28</v>
      </c>
      <c r="P779" t="s">
        <v>28</v>
      </c>
      <c r="Q779" t="s">
        <v>26</v>
      </c>
      <c r="R779" t="s">
        <v>27</v>
      </c>
      <c r="S779">
        <v>1</v>
      </c>
      <c r="T779">
        <v>2</v>
      </c>
      <c r="U779" t="s">
        <v>27</v>
      </c>
      <c r="V779" t="s">
        <v>27</v>
      </c>
      <c r="W779" t="s">
        <v>27</v>
      </c>
      <c r="X779" t="s">
        <v>27</v>
      </c>
    </row>
    <row r="780" spans="1:24" hidden="1" x14ac:dyDescent="0.2">
      <c r="A780" t="s">
        <v>1537</v>
      </c>
      <c r="B780" t="s">
        <v>1537</v>
      </c>
      <c r="C780" t="s">
        <v>25</v>
      </c>
      <c r="D780" t="s">
        <v>27</v>
      </c>
      <c r="E780" t="s">
        <v>27</v>
      </c>
      <c r="F780" t="s">
        <v>1538</v>
      </c>
      <c r="G780" t="s">
        <v>1539</v>
      </c>
      <c r="H780" t="s">
        <v>1275</v>
      </c>
      <c r="I780" t="s">
        <v>1537</v>
      </c>
      <c r="J780" t="s">
        <v>205</v>
      </c>
      <c r="K780" t="s">
        <v>1540</v>
      </c>
      <c r="L780" t="s">
        <v>26</v>
      </c>
      <c r="M780" t="s">
        <v>564</v>
      </c>
      <c r="N780" t="s">
        <v>31</v>
      </c>
      <c r="O780" t="s">
        <v>31</v>
      </c>
      <c r="P780" t="s">
        <v>31</v>
      </c>
      <c r="Q780" t="s">
        <v>27</v>
      </c>
      <c r="R780" t="s">
        <v>27</v>
      </c>
      <c r="S780">
        <v>4</v>
      </c>
      <c r="T780">
        <v>4</v>
      </c>
      <c r="U780" t="s">
        <v>27</v>
      </c>
      <c r="V780" t="s">
        <v>27</v>
      </c>
      <c r="W780" t="s">
        <v>27</v>
      </c>
      <c r="X780" t="s">
        <v>27</v>
      </c>
    </row>
    <row r="781" spans="1:24" x14ac:dyDescent="0.2">
      <c r="A781" t="s">
        <v>1541</v>
      </c>
      <c r="B781" t="s">
        <v>1541</v>
      </c>
      <c r="C781" t="s">
        <v>25</v>
      </c>
      <c r="D781" t="s">
        <v>26</v>
      </c>
      <c r="E781" t="s">
        <v>27</v>
      </c>
      <c r="F781" t="s">
        <v>28</v>
      </c>
      <c r="G781" t="s">
        <v>28</v>
      </c>
      <c r="H781" t="s">
        <v>45</v>
      </c>
      <c r="I781" t="s">
        <v>328</v>
      </c>
      <c r="J781" t="s">
        <v>86</v>
      </c>
      <c r="K781" t="s">
        <v>329</v>
      </c>
      <c r="L781" t="s">
        <v>27</v>
      </c>
      <c r="M781" t="s">
        <v>161</v>
      </c>
      <c r="N781" t="s">
        <v>31</v>
      </c>
      <c r="O781" t="s">
        <v>28</v>
      </c>
      <c r="P781" t="s">
        <v>28</v>
      </c>
      <c r="Q781" t="s">
        <v>26</v>
      </c>
      <c r="R781" t="s">
        <v>27</v>
      </c>
      <c r="S781">
        <v>1</v>
      </c>
      <c r="T781">
        <v>2</v>
      </c>
      <c r="U781" t="s">
        <v>27</v>
      </c>
      <c r="V781" t="s">
        <v>27</v>
      </c>
      <c r="W781" t="s">
        <v>27</v>
      </c>
      <c r="X781" t="s">
        <v>27</v>
      </c>
    </row>
    <row r="782" spans="1:24" x14ac:dyDescent="0.2">
      <c r="A782" t="s">
        <v>1542</v>
      </c>
      <c r="B782" t="s">
        <v>1542</v>
      </c>
      <c r="C782" t="s">
        <v>25</v>
      </c>
      <c r="D782" t="s">
        <v>26</v>
      </c>
      <c r="E782" t="s">
        <v>27</v>
      </c>
      <c r="F782" t="s">
        <v>31</v>
      </c>
      <c r="G782" t="s">
        <v>31</v>
      </c>
      <c r="H782" t="s">
        <v>45</v>
      </c>
      <c r="I782" t="s">
        <v>328</v>
      </c>
      <c r="J782" t="s">
        <v>166</v>
      </c>
      <c r="K782" t="s">
        <v>329</v>
      </c>
      <c r="L782" t="s">
        <v>27</v>
      </c>
      <c r="M782" t="s">
        <v>161</v>
      </c>
      <c r="N782" t="s">
        <v>31</v>
      </c>
      <c r="O782" t="s">
        <v>31</v>
      </c>
      <c r="P782" t="s">
        <v>31</v>
      </c>
      <c r="Q782" t="s">
        <v>26</v>
      </c>
      <c r="R782" t="s">
        <v>27</v>
      </c>
      <c r="S782">
        <v>1</v>
      </c>
      <c r="T782">
        <v>2</v>
      </c>
      <c r="U782" t="s">
        <v>27</v>
      </c>
      <c r="V782" t="s">
        <v>27</v>
      </c>
      <c r="W782" t="s">
        <v>27</v>
      </c>
      <c r="X782" t="s">
        <v>27</v>
      </c>
    </row>
    <row r="783" spans="1:24" x14ac:dyDescent="0.2">
      <c r="A783" t="s">
        <v>1543</v>
      </c>
      <c r="B783" t="s">
        <v>1543</v>
      </c>
      <c r="C783" t="s">
        <v>25</v>
      </c>
      <c r="D783" t="s">
        <v>26</v>
      </c>
      <c r="E783" t="s">
        <v>27</v>
      </c>
      <c r="F783" t="s">
        <v>1544</v>
      </c>
      <c r="G783" t="s">
        <v>204</v>
      </c>
      <c r="H783" t="s">
        <v>32</v>
      </c>
      <c r="I783" t="s">
        <v>1543</v>
      </c>
      <c r="J783" t="s">
        <v>543</v>
      </c>
      <c r="K783" t="s">
        <v>29</v>
      </c>
      <c r="L783" t="s">
        <v>26</v>
      </c>
      <c r="M783" t="s">
        <v>1543</v>
      </c>
      <c r="N783" t="s">
        <v>31</v>
      </c>
      <c r="O783" t="s">
        <v>31</v>
      </c>
      <c r="P783" t="s">
        <v>31</v>
      </c>
      <c r="Q783" t="s">
        <v>26</v>
      </c>
      <c r="R783" t="s">
        <v>27</v>
      </c>
      <c r="S783">
        <v>1</v>
      </c>
      <c r="T783">
        <v>2</v>
      </c>
      <c r="U783" t="s">
        <v>27</v>
      </c>
      <c r="V783" t="s">
        <v>27</v>
      </c>
      <c r="W783" t="s">
        <v>27</v>
      </c>
      <c r="X783" t="s">
        <v>27</v>
      </c>
    </row>
    <row r="784" spans="1:24" hidden="1" x14ac:dyDescent="0.2">
      <c r="A784" t="s">
        <v>1545</v>
      </c>
      <c r="B784" t="s">
        <v>1545</v>
      </c>
      <c r="C784" t="s">
        <v>25</v>
      </c>
      <c r="D784" t="s">
        <v>27</v>
      </c>
      <c r="E784" t="s">
        <v>26</v>
      </c>
      <c r="F784" t="s">
        <v>1546</v>
      </c>
      <c r="G784" t="s">
        <v>1547</v>
      </c>
      <c r="H784" t="s">
        <v>32</v>
      </c>
      <c r="I784" t="s">
        <v>1545</v>
      </c>
      <c r="J784" t="s">
        <v>186</v>
      </c>
      <c r="K784" t="s">
        <v>29</v>
      </c>
      <c r="L784" t="s">
        <v>26</v>
      </c>
      <c r="M784" t="s">
        <v>1548</v>
      </c>
      <c r="N784" t="s">
        <v>31</v>
      </c>
      <c r="O784" t="s">
        <v>31</v>
      </c>
      <c r="P784" t="s">
        <v>31</v>
      </c>
      <c r="Q784" t="s">
        <v>26</v>
      </c>
      <c r="R784" t="s">
        <v>27</v>
      </c>
      <c r="S784">
        <v>9</v>
      </c>
      <c r="T784">
        <v>2</v>
      </c>
      <c r="U784" t="s">
        <v>27</v>
      </c>
      <c r="V784" t="s">
        <v>27</v>
      </c>
      <c r="W784" t="s">
        <v>27</v>
      </c>
      <c r="X784" t="s">
        <v>26</v>
      </c>
    </row>
    <row r="785" spans="1:24" hidden="1" x14ac:dyDescent="0.2">
      <c r="A785" t="s">
        <v>1549</v>
      </c>
      <c r="B785" t="s">
        <v>1549</v>
      </c>
      <c r="C785" t="s">
        <v>25</v>
      </c>
      <c r="D785" t="s">
        <v>27</v>
      </c>
      <c r="E785" t="s">
        <v>27</v>
      </c>
      <c r="F785" t="s">
        <v>1550</v>
      </c>
      <c r="G785" t="s">
        <v>1551</v>
      </c>
      <c r="H785" t="s">
        <v>1555</v>
      </c>
      <c r="I785" t="s">
        <v>1549</v>
      </c>
      <c r="J785" t="s">
        <v>1553</v>
      </c>
      <c r="K785" t="s">
        <v>1552</v>
      </c>
      <c r="L785" t="s">
        <v>26</v>
      </c>
      <c r="M785" t="s">
        <v>1554</v>
      </c>
      <c r="N785" t="s">
        <v>31</v>
      </c>
      <c r="O785" t="s">
        <v>31</v>
      </c>
      <c r="P785" t="s">
        <v>31</v>
      </c>
      <c r="Q785" t="s">
        <v>27</v>
      </c>
      <c r="R785" t="s">
        <v>27</v>
      </c>
      <c r="S785">
        <v>4</v>
      </c>
      <c r="T785">
        <v>2</v>
      </c>
      <c r="U785" t="s">
        <v>27</v>
      </c>
      <c r="V785" t="s">
        <v>27</v>
      </c>
      <c r="W785" t="s">
        <v>27</v>
      </c>
      <c r="X785" t="s">
        <v>27</v>
      </c>
    </row>
    <row r="786" spans="1:24" x14ac:dyDescent="0.2">
      <c r="A786" t="s">
        <v>1556</v>
      </c>
      <c r="B786" t="s">
        <v>1556</v>
      </c>
      <c r="C786" t="s">
        <v>25</v>
      </c>
      <c r="D786" t="s">
        <v>26</v>
      </c>
      <c r="E786" t="s">
        <v>27</v>
      </c>
      <c r="F786" t="s">
        <v>28</v>
      </c>
      <c r="G786" t="s">
        <v>28</v>
      </c>
      <c r="H786" t="s">
        <v>45</v>
      </c>
      <c r="I786" t="s">
        <v>328</v>
      </c>
      <c r="J786" t="s">
        <v>1532</v>
      </c>
      <c r="K786" t="s">
        <v>329</v>
      </c>
      <c r="L786" t="s">
        <v>27</v>
      </c>
      <c r="M786" t="s">
        <v>161</v>
      </c>
      <c r="N786" t="s">
        <v>31</v>
      </c>
      <c r="O786" t="s">
        <v>28</v>
      </c>
      <c r="P786" t="s">
        <v>28</v>
      </c>
      <c r="Q786" t="s">
        <v>26</v>
      </c>
      <c r="R786" t="s">
        <v>27</v>
      </c>
      <c r="S786">
        <v>1</v>
      </c>
      <c r="T786">
        <v>2</v>
      </c>
      <c r="U786" t="s">
        <v>27</v>
      </c>
      <c r="V786" t="s">
        <v>27</v>
      </c>
      <c r="W786" t="s">
        <v>27</v>
      </c>
      <c r="X786" t="s">
        <v>27</v>
      </c>
    </row>
    <row r="787" spans="1:24" x14ac:dyDescent="0.2">
      <c r="A787" t="s">
        <v>1557</v>
      </c>
      <c r="B787" t="s">
        <v>1557</v>
      </c>
      <c r="C787" t="s">
        <v>25</v>
      </c>
      <c r="D787" t="s">
        <v>26</v>
      </c>
      <c r="E787" t="s">
        <v>27</v>
      </c>
      <c r="F787" t="s">
        <v>28</v>
      </c>
      <c r="G787" t="s">
        <v>28</v>
      </c>
      <c r="H787" t="s">
        <v>45</v>
      </c>
      <c r="I787" t="s">
        <v>328</v>
      </c>
      <c r="J787" t="s">
        <v>1532</v>
      </c>
      <c r="K787" t="s">
        <v>329</v>
      </c>
      <c r="L787" t="s">
        <v>27</v>
      </c>
      <c r="M787" t="s">
        <v>161</v>
      </c>
      <c r="N787" t="s">
        <v>31</v>
      </c>
      <c r="O787" t="s">
        <v>28</v>
      </c>
      <c r="P787" t="s">
        <v>28</v>
      </c>
      <c r="Q787" t="s">
        <v>26</v>
      </c>
      <c r="R787" t="s">
        <v>27</v>
      </c>
      <c r="S787">
        <v>1</v>
      </c>
      <c r="T787">
        <v>2</v>
      </c>
      <c r="U787" t="s">
        <v>27</v>
      </c>
      <c r="V787" t="s">
        <v>27</v>
      </c>
      <c r="W787" t="s">
        <v>27</v>
      </c>
      <c r="X787" t="s">
        <v>27</v>
      </c>
    </row>
    <row r="788" spans="1:24" x14ac:dyDescent="0.2">
      <c r="A788" t="s">
        <v>1558</v>
      </c>
      <c r="B788" t="s">
        <v>1558</v>
      </c>
      <c r="C788" t="s">
        <v>25</v>
      </c>
      <c r="D788" t="s">
        <v>26</v>
      </c>
      <c r="E788" t="s">
        <v>27</v>
      </c>
      <c r="F788" t="s">
        <v>31</v>
      </c>
      <c r="G788" t="s">
        <v>31</v>
      </c>
      <c r="H788" t="s">
        <v>32</v>
      </c>
      <c r="I788" t="s">
        <v>1558</v>
      </c>
      <c r="J788" t="s">
        <v>330</v>
      </c>
      <c r="K788" t="s">
        <v>29</v>
      </c>
      <c r="L788" t="s">
        <v>27</v>
      </c>
      <c r="M788" t="s">
        <v>161</v>
      </c>
      <c r="N788" t="s">
        <v>31</v>
      </c>
      <c r="O788" t="s">
        <v>31</v>
      </c>
      <c r="P788" t="s">
        <v>31</v>
      </c>
      <c r="Q788" t="s">
        <v>26</v>
      </c>
      <c r="R788" t="s">
        <v>27</v>
      </c>
      <c r="S788">
        <v>1</v>
      </c>
      <c r="T788">
        <v>1</v>
      </c>
      <c r="U788" t="s">
        <v>26</v>
      </c>
      <c r="V788" t="s">
        <v>27</v>
      </c>
      <c r="W788" t="s">
        <v>27</v>
      </c>
      <c r="X788" t="s">
        <v>27</v>
      </c>
    </row>
    <row r="789" spans="1:24" x14ac:dyDescent="0.2">
      <c r="A789" t="s">
        <v>1559</v>
      </c>
      <c r="B789" t="s">
        <v>1559</v>
      </c>
      <c r="C789" t="s">
        <v>25</v>
      </c>
      <c r="D789" t="s">
        <v>26</v>
      </c>
      <c r="E789" t="s">
        <v>27</v>
      </c>
      <c r="F789" t="s">
        <v>31</v>
      </c>
      <c r="G789" t="s">
        <v>31</v>
      </c>
      <c r="H789" t="s">
        <v>32</v>
      </c>
      <c r="I789" t="s">
        <v>1559</v>
      </c>
      <c r="J789" t="s">
        <v>330</v>
      </c>
      <c r="K789" t="s">
        <v>29</v>
      </c>
      <c r="L789" t="s">
        <v>27</v>
      </c>
      <c r="M789" t="s">
        <v>161</v>
      </c>
      <c r="N789" t="s">
        <v>31</v>
      </c>
      <c r="O789" t="s">
        <v>31</v>
      </c>
      <c r="P789" t="s">
        <v>31</v>
      </c>
      <c r="Q789" t="s">
        <v>26</v>
      </c>
      <c r="R789" t="s">
        <v>27</v>
      </c>
      <c r="S789">
        <v>1</v>
      </c>
      <c r="T789">
        <v>2</v>
      </c>
      <c r="U789" t="s">
        <v>26</v>
      </c>
      <c r="V789" t="s">
        <v>27</v>
      </c>
      <c r="W789" t="s">
        <v>27</v>
      </c>
      <c r="X789" t="s">
        <v>27</v>
      </c>
    </row>
    <row r="790" spans="1:24" hidden="1" x14ac:dyDescent="0.2">
      <c r="A790" t="s">
        <v>1560</v>
      </c>
      <c r="B790" t="s">
        <v>1560</v>
      </c>
      <c r="C790" t="s">
        <v>25</v>
      </c>
      <c r="D790" t="s">
        <v>26</v>
      </c>
      <c r="E790" t="s">
        <v>27</v>
      </c>
      <c r="F790" t="s">
        <v>1561</v>
      </c>
      <c r="G790" t="s">
        <v>31</v>
      </c>
      <c r="H790" t="s">
        <v>45</v>
      </c>
      <c r="I790" t="s">
        <v>1560</v>
      </c>
      <c r="J790" t="s">
        <v>43</v>
      </c>
      <c r="K790" t="s">
        <v>42</v>
      </c>
      <c r="L790" t="s">
        <v>26</v>
      </c>
      <c r="M790" t="s">
        <v>1560</v>
      </c>
      <c r="N790" t="s">
        <v>31</v>
      </c>
      <c r="O790" t="s">
        <v>31</v>
      </c>
      <c r="P790" t="s">
        <v>31</v>
      </c>
      <c r="Q790" t="s">
        <v>26</v>
      </c>
      <c r="R790" t="s">
        <v>27</v>
      </c>
      <c r="S790">
        <v>2</v>
      </c>
      <c r="T790">
        <v>2</v>
      </c>
      <c r="U790" t="s">
        <v>27</v>
      </c>
      <c r="V790" t="s">
        <v>27</v>
      </c>
      <c r="W790" t="s">
        <v>27</v>
      </c>
      <c r="X790" t="s">
        <v>27</v>
      </c>
    </row>
    <row r="791" spans="1:24" hidden="1" x14ac:dyDescent="0.2">
      <c r="A791" t="s">
        <v>361</v>
      </c>
      <c r="B791" t="s">
        <v>361</v>
      </c>
      <c r="C791" t="s">
        <v>25</v>
      </c>
      <c r="D791" t="s">
        <v>26</v>
      </c>
      <c r="E791" t="s">
        <v>27</v>
      </c>
      <c r="F791" t="s">
        <v>31</v>
      </c>
      <c r="G791" t="s">
        <v>31</v>
      </c>
      <c r="H791" t="s">
        <v>45</v>
      </c>
      <c r="I791" t="s">
        <v>361</v>
      </c>
      <c r="J791" t="s">
        <v>43</v>
      </c>
      <c r="K791" t="s">
        <v>42</v>
      </c>
      <c r="L791" t="s">
        <v>27</v>
      </c>
      <c r="M791" t="s">
        <v>361</v>
      </c>
      <c r="N791" t="s">
        <v>31</v>
      </c>
      <c r="O791" t="s">
        <v>31</v>
      </c>
      <c r="P791" t="s">
        <v>31</v>
      </c>
      <c r="Q791" t="s">
        <v>26</v>
      </c>
      <c r="R791" t="s">
        <v>27</v>
      </c>
      <c r="S791">
        <v>2</v>
      </c>
      <c r="T791">
        <v>2</v>
      </c>
      <c r="U791" t="s">
        <v>26</v>
      </c>
      <c r="V791" t="s">
        <v>27</v>
      </c>
      <c r="W791" t="s">
        <v>27</v>
      </c>
      <c r="X791" t="s">
        <v>27</v>
      </c>
    </row>
    <row r="792" spans="1:24" hidden="1" x14ac:dyDescent="0.2">
      <c r="A792" t="s">
        <v>1562</v>
      </c>
      <c r="B792" t="s">
        <v>1562</v>
      </c>
      <c r="C792" t="s">
        <v>25</v>
      </c>
      <c r="D792" t="s">
        <v>26</v>
      </c>
      <c r="E792" t="s">
        <v>27</v>
      </c>
      <c r="F792" t="s">
        <v>31</v>
      </c>
      <c r="G792" t="s">
        <v>31</v>
      </c>
      <c r="H792" t="s">
        <v>32</v>
      </c>
      <c r="I792" t="s">
        <v>1562</v>
      </c>
      <c r="J792" t="s">
        <v>987</v>
      </c>
      <c r="K792" t="s">
        <v>29</v>
      </c>
      <c r="L792" t="s">
        <v>27</v>
      </c>
      <c r="M792" t="s">
        <v>361</v>
      </c>
      <c r="N792" t="s">
        <v>31</v>
      </c>
      <c r="O792" t="s">
        <v>31</v>
      </c>
      <c r="P792" t="s">
        <v>1563</v>
      </c>
      <c r="Q792" t="s">
        <v>26</v>
      </c>
      <c r="R792" t="s">
        <v>27</v>
      </c>
      <c r="S792">
        <v>1</v>
      </c>
      <c r="T792">
        <v>2</v>
      </c>
      <c r="U792" t="s">
        <v>26</v>
      </c>
      <c r="V792" t="s">
        <v>27</v>
      </c>
      <c r="W792" t="s">
        <v>27</v>
      </c>
      <c r="X792" t="s">
        <v>26</v>
      </c>
    </row>
    <row r="793" spans="1:24" hidden="1" x14ac:dyDescent="0.2">
      <c r="A793" t="s">
        <v>1564</v>
      </c>
      <c r="B793" t="s">
        <v>1564</v>
      </c>
      <c r="C793" t="s">
        <v>25</v>
      </c>
      <c r="D793" t="s">
        <v>26</v>
      </c>
      <c r="E793" t="s">
        <v>27</v>
      </c>
      <c r="F793" t="s">
        <v>31</v>
      </c>
      <c r="G793" t="s">
        <v>31</v>
      </c>
      <c r="H793" t="s">
        <v>45</v>
      </c>
      <c r="I793" t="s">
        <v>1564</v>
      </c>
      <c r="J793" t="s">
        <v>43</v>
      </c>
      <c r="K793" t="s">
        <v>66</v>
      </c>
      <c r="L793" t="s">
        <v>27</v>
      </c>
      <c r="M793" t="s">
        <v>1485</v>
      </c>
      <c r="N793" t="s">
        <v>31</v>
      </c>
      <c r="O793" t="s">
        <v>31</v>
      </c>
      <c r="P793" t="s">
        <v>31</v>
      </c>
      <c r="Q793" t="s">
        <v>26</v>
      </c>
      <c r="R793" t="s">
        <v>27</v>
      </c>
      <c r="S793">
        <v>3</v>
      </c>
      <c r="T793">
        <v>2</v>
      </c>
      <c r="U793" t="s">
        <v>27</v>
      </c>
      <c r="V793" t="s">
        <v>27</v>
      </c>
      <c r="W793" t="s">
        <v>27</v>
      </c>
      <c r="X793" t="s">
        <v>27</v>
      </c>
    </row>
    <row r="794" spans="1:24" x14ac:dyDescent="0.2">
      <c r="A794" t="s">
        <v>1565</v>
      </c>
      <c r="B794" t="s">
        <v>1565</v>
      </c>
      <c r="C794" t="s">
        <v>25</v>
      </c>
      <c r="D794" t="s">
        <v>26</v>
      </c>
      <c r="E794" t="s">
        <v>27</v>
      </c>
      <c r="F794" t="s">
        <v>31</v>
      </c>
      <c r="G794" t="s">
        <v>28</v>
      </c>
      <c r="H794" t="s">
        <v>32</v>
      </c>
      <c r="I794" t="s">
        <v>1565</v>
      </c>
      <c r="J794" t="s">
        <v>647</v>
      </c>
      <c r="K794" t="s">
        <v>29</v>
      </c>
      <c r="L794" t="s">
        <v>27</v>
      </c>
      <c r="M794" t="s">
        <v>838</v>
      </c>
      <c r="N794" t="s">
        <v>31</v>
      </c>
      <c r="O794" t="s">
        <v>28</v>
      </c>
      <c r="P794" t="s">
        <v>28</v>
      </c>
      <c r="Q794" t="s">
        <v>26</v>
      </c>
      <c r="R794" t="s">
        <v>27</v>
      </c>
      <c r="S794">
        <v>1</v>
      </c>
      <c r="T794">
        <v>2</v>
      </c>
      <c r="U794" t="s">
        <v>26</v>
      </c>
      <c r="V794" t="s">
        <v>27</v>
      </c>
      <c r="W794" t="s">
        <v>27</v>
      </c>
      <c r="X794" t="s">
        <v>27</v>
      </c>
    </row>
    <row r="795" spans="1:24" x14ac:dyDescent="0.2">
      <c r="A795" t="s">
        <v>1566</v>
      </c>
      <c r="B795" t="s">
        <v>1566</v>
      </c>
      <c r="C795" t="s">
        <v>25</v>
      </c>
      <c r="D795" t="s">
        <v>26</v>
      </c>
      <c r="E795" t="s">
        <v>27</v>
      </c>
      <c r="F795" t="s">
        <v>28</v>
      </c>
      <c r="G795" t="s">
        <v>28</v>
      </c>
      <c r="H795" t="s">
        <v>32</v>
      </c>
      <c r="I795" t="s">
        <v>1566</v>
      </c>
      <c r="J795" t="s">
        <v>1567</v>
      </c>
      <c r="K795" t="s">
        <v>29</v>
      </c>
      <c r="L795" t="s">
        <v>27</v>
      </c>
      <c r="M795" t="s">
        <v>1566</v>
      </c>
      <c r="N795" t="s">
        <v>31</v>
      </c>
      <c r="O795" t="s">
        <v>28</v>
      </c>
      <c r="P795" t="s">
        <v>28</v>
      </c>
      <c r="Q795" t="s">
        <v>26</v>
      </c>
      <c r="R795" t="s">
        <v>27</v>
      </c>
      <c r="S795">
        <v>1</v>
      </c>
      <c r="T795">
        <v>2</v>
      </c>
      <c r="U795" t="s">
        <v>26</v>
      </c>
      <c r="V795" t="s">
        <v>27</v>
      </c>
      <c r="W795" t="s">
        <v>27</v>
      </c>
      <c r="X795" t="s">
        <v>27</v>
      </c>
    </row>
    <row r="796" spans="1:24" hidden="1" x14ac:dyDescent="0.2">
      <c r="A796" t="s">
        <v>1568</v>
      </c>
      <c r="B796" t="s">
        <v>1568</v>
      </c>
      <c r="C796" t="s">
        <v>25</v>
      </c>
      <c r="D796" t="s">
        <v>26</v>
      </c>
      <c r="E796" t="s">
        <v>27</v>
      </c>
      <c r="F796" t="s">
        <v>1569</v>
      </c>
      <c r="G796" t="s">
        <v>28</v>
      </c>
      <c r="H796" t="s">
        <v>45</v>
      </c>
      <c r="I796" t="s">
        <v>1568</v>
      </c>
      <c r="J796" t="s">
        <v>43</v>
      </c>
      <c r="K796" t="s">
        <v>66</v>
      </c>
      <c r="L796" t="s">
        <v>26</v>
      </c>
      <c r="M796" t="s">
        <v>1568</v>
      </c>
      <c r="N796" t="s">
        <v>31</v>
      </c>
      <c r="O796" t="s">
        <v>28</v>
      </c>
      <c r="P796" t="s">
        <v>28</v>
      </c>
      <c r="Q796" t="s">
        <v>26</v>
      </c>
      <c r="R796" t="s">
        <v>27</v>
      </c>
      <c r="S796">
        <v>3</v>
      </c>
      <c r="T796">
        <v>2</v>
      </c>
      <c r="U796" t="s">
        <v>27</v>
      </c>
      <c r="V796" t="s">
        <v>27</v>
      </c>
      <c r="W796" t="s">
        <v>27</v>
      </c>
      <c r="X796" t="s">
        <v>27</v>
      </c>
    </row>
    <row r="797" spans="1:24" hidden="1" x14ac:dyDescent="0.2">
      <c r="A797" t="s">
        <v>1570</v>
      </c>
      <c r="B797" t="s">
        <v>1570</v>
      </c>
      <c r="C797" t="s">
        <v>294</v>
      </c>
      <c r="D797" t="s">
        <v>26</v>
      </c>
      <c r="E797" t="s">
        <v>27</v>
      </c>
      <c r="F797" t="s">
        <v>31</v>
      </c>
      <c r="G797" t="s">
        <v>31</v>
      </c>
      <c r="H797" t="s">
        <v>32</v>
      </c>
      <c r="I797" t="s">
        <v>295</v>
      </c>
      <c r="J797" t="s">
        <v>296</v>
      </c>
      <c r="K797" t="s">
        <v>29</v>
      </c>
      <c r="L797" t="s">
        <v>27</v>
      </c>
      <c r="M797" t="s">
        <v>297</v>
      </c>
      <c r="N797" t="s">
        <v>31</v>
      </c>
      <c r="O797" t="s">
        <v>31</v>
      </c>
      <c r="P797" t="s">
        <v>31</v>
      </c>
      <c r="Q797" t="s">
        <v>26</v>
      </c>
      <c r="R797" t="s">
        <v>27</v>
      </c>
      <c r="S797">
        <v>1</v>
      </c>
      <c r="T797">
        <v>1</v>
      </c>
      <c r="U797" t="s">
        <v>26</v>
      </c>
      <c r="V797" t="s">
        <v>26</v>
      </c>
      <c r="W797" t="s">
        <v>26</v>
      </c>
      <c r="X797" t="s">
        <v>27</v>
      </c>
    </row>
    <row r="798" spans="1:24" hidden="1" x14ac:dyDescent="0.2">
      <c r="A798" t="s">
        <v>1571</v>
      </c>
      <c r="B798" t="s">
        <v>1571</v>
      </c>
      <c r="C798" t="s">
        <v>25</v>
      </c>
      <c r="D798" t="s">
        <v>27</v>
      </c>
      <c r="E798" t="s">
        <v>26</v>
      </c>
      <c r="F798" t="s">
        <v>31</v>
      </c>
      <c r="G798" t="s">
        <v>31</v>
      </c>
      <c r="H798" t="s">
        <v>32</v>
      </c>
      <c r="I798" t="s">
        <v>1571</v>
      </c>
      <c r="J798" t="s">
        <v>1572</v>
      </c>
      <c r="K798" t="s">
        <v>29</v>
      </c>
      <c r="L798" t="s">
        <v>27</v>
      </c>
      <c r="M798" t="s">
        <v>1573</v>
      </c>
      <c r="N798" t="s">
        <v>31</v>
      </c>
      <c r="O798" t="s">
        <v>31</v>
      </c>
      <c r="P798" t="s">
        <v>31</v>
      </c>
      <c r="Q798" t="s">
        <v>27</v>
      </c>
      <c r="R798" t="s">
        <v>27</v>
      </c>
      <c r="S798">
        <v>1</v>
      </c>
      <c r="T798">
        <v>5</v>
      </c>
      <c r="U798" t="s">
        <v>26</v>
      </c>
      <c r="V798" t="s">
        <v>27</v>
      </c>
      <c r="W798" t="s">
        <v>27</v>
      </c>
      <c r="X798" t="s">
        <v>27</v>
      </c>
    </row>
    <row r="799" spans="1:24" hidden="1" x14ac:dyDescent="0.2">
      <c r="A799" t="s">
        <v>1574</v>
      </c>
      <c r="B799" t="s">
        <v>1574</v>
      </c>
      <c r="C799" t="s">
        <v>31</v>
      </c>
      <c r="D799" t="s">
        <v>27</v>
      </c>
      <c r="E799" t="s">
        <v>27</v>
      </c>
      <c r="F799" t="s">
        <v>1575</v>
      </c>
      <c r="G799" t="s">
        <v>31</v>
      </c>
      <c r="H799" t="s">
        <v>1576</v>
      </c>
      <c r="I799" t="s">
        <v>1574</v>
      </c>
      <c r="J799" t="s">
        <v>28</v>
      </c>
      <c r="K799" t="s">
        <v>28</v>
      </c>
      <c r="L799" t="s">
        <v>26</v>
      </c>
      <c r="M799" t="s">
        <v>1574</v>
      </c>
      <c r="N799" t="s">
        <v>31</v>
      </c>
      <c r="O799" t="s">
        <v>31</v>
      </c>
      <c r="P799" t="s">
        <v>31</v>
      </c>
      <c r="Q799" t="s">
        <v>26</v>
      </c>
      <c r="R799" t="s">
        <v>27</v>
      </c>
      <c r="S799">
        <v>4</v>
      </c>
      <c r="T799">
        <v>2</v>
      </c>
      <c r="U799" t="s">
        <v>27</v>
      </c>
      <c r="V799" t="s">
        <v>27</v>
      </c>
      <c r="W799" t="s">
        <v>27</v>
      </c>
      <c r="X799" t="s">
        <v>27</v>
      </c>
    </row>
    <row r="800" spans="1:24" x14ac:dyDescent="0.2">
      <c r="A800" t="s">
        <v>1577</v>
      </c>
      <c r="B800" t="s">
        <v>1577</v>
      </c>
      <c r="C800" t="s">
        <v>25</v>
      </c>
      <c r="D800" t="s">
        <v>26</v>
      </c>
      <c r="E800" t="s">
        <v>27</v>
      </c>
      <c r="F800" t="s">
        <v>31</v>
      </c>
      <c r="G800" t="s">
        <v>31</v>
      </c>
      <c r="H800" t="s">
        <v>45</v>
      </c>
      <c r="I800" t="s">
        <v>328</v>
      </c>
      <c r="J800" t="s">
        <v>438</v>
      </c>
      <c r="K800" t="s">
        <v>329</v>
      </c>
      <c r="L800" t="s">
        <v>27</v>
      </c>
      <c r="M800" t="s">
        <v>161</v>
      </c>
      <c r="N800" t="s">
        <v>31</v>
      </c>
      <c r="O800" t="s">
        <v>31</v>
      </c>
      <c r="P800" t="s">
        <v>31</v>
      </c>
      <c r="Q800" t="s">
        <v>26</v>
      </c>
      <c r="R800" t="s">
        <v>27</v>
      </c>
      <c r="S800">
        <v>1</v>
      </c>
      <c r="T800">
        <v>2</v>
      </c>
      <c r="U800" t="s">
        <v>27</v>
      </c>
      <c r="V800" t="s">
        <v>27</v>
      </c>
      <c r="W800" t="s">
        <v>27</v>
      </c>
      <c r="X800" t="s">
        <v>27</v>
      </c>
    </row>
    <row r="801" spans="1:24" x14ac:dyDescent="0.2">
      <c r="A801" t="s">
        <v>1578</v>
      </c>
      <c r="B801" t="s">
        <v>1578</v>
      </c>
      <c r="C801" t="s">
        <v>25</v>
      </c>
      <c r="D801" t="s">
        <v>26</v>
      </c>
      <c r="E801" t="s">
        <v>27</v>
      </c>
      <c r="F801" t="s">
        <v>28</v>
      </c>
      <c r="G801" t="s">
        <v>28</v>
      </c>
      <c r="H801" t="s">
        <v>45</v>
      </c>
      <c r="I801" t="s">
        <v>328</v>
      </c>
      <c r="J801" t="s">
        <v>1271</v>
      </c>
      <c r="K801" t="s">
        <v>329</v>
      </c>
      <c r="L801" t="s">
        <v>27</v>
      </c>
      <c r="M801" t="s">
        <v>161</v>
      </c>
      <c r="N801" t="s">
        <v>31</v>
      </c>
      <c r="O801" t="s">
        <v>28</v>
      </c>
      <c r="P801" t="s">
        <v>28</v>
      </c>
      <c r="Q801" t="s">
        <v>26</v>
      </c>
      <c r="R801" t="s">
        <v>27</v>
      </c>
      <c r="S801">
        <v>1</v>
      </c>
      <c r="T801">
        <v>2</v>
      </c>
      <c r="U801" t="s">
        <v>27</v>
      </c>
      <c r="V801" t="s">
        <v>27</v>
      </c>
      <c r="W801" t="s">
        <v>27</v>
      </c>
      <c r="X801" t="s">
        <v>27</v>
      </c>
    </row>
    <row r="802" spans="1:24" x14ac:dyDescent="0.2">
      <c r="A802" t="s">
        <v>1579</v>
      </c>
      <c r="B802" t="s">
        <v>1579</v>
      </c>
      <c r="C802" t="s">
        <v>25</v>
      </c>
      <c r="D802" t="s">
        <v>26</v>
      </c>
      <c r="E802" t="s">
        <v>27</v>
      </c>
      <c r="F802" t="s">
        <v>28</v>
      </c>
      <c r="G802" t="s">
        <v>28</v>
      </c>
      <c r="H802" t="s">
        <v>45</v>
      </c>
      <c r="I802" t="s">
        <v>328</v>
      </c>
      <c r="J802" t="s">
        <v>39</v>
      </c>
      <c r="K802" t="s">
        <v>329</v>
      </c>
      <c r="L802" t="s">
        <v>27</v>
      </c>
      <c r="M802" t="s">
        <v>161</v>
      </c>
      <c r="N802" t="s">
        <v>31</v>
      </c>
      <c r="O802" t="s">
        <v>28</v>
      </c>
      <c r="P802" t="s">
        <v>28</v>
      </c>
      <c r="Q802" t="s">
        <v>26</v>
      </c>
      <c r="R802" t="s">
        <v>27</v>
      </c>
      <c r="S802">
        <v>1</v>
      </c>
      <c r="T802">
        <v>2</v>
      </c>
      <c r="U802" t="s">
        <v>27</v>
      </c>
      <c r="V802" t="s">
        <v>27</v>
      </c>
      <c r="W802" t="s">
        <v>27</v>
      </c>
      <c r="X802" t="s">
        <v>27</v>
      </c>
    </row>
    <row r="803" spans="1:24" x14ac:dyDescent="0.2">
      <c r="A803" t="s">
        <v>1580</v>
      </c>
      <c r="B803" t="s">
        <v>1580</v>
      </c>
      <c r="C803" t="s">
        <v>25</v>
      </c>
      <c r="D803" t="s">
        <v>26</v>
      </c>
      <c r="E803" t="s">
        <v>27</v>
      </c>
      <c r="F803" t="s">
        <v>28</v>
      </c>
      <c r="G803" t="s">
        <v>28</v>
      </c>
      <c r="H803" t="s">
        <v>45</v>
      </c>
      <c r="I803" t="s">
        <v>328</v>
      </c>
      <c r="J803" t="s">
        <v>39</v>
      </c>
      <c r="K803" t="s">
        <v>329</v>
      </c>
      <c r="L803" t="s">
        <v>27</v>
      </c>
      <c r="M803" t="s">
        <v>161</v>
      </c>
      <c r="N803" t="s">
        <v>31</v>
      </c>
      <c r="O803" t="s">
        <v>28</v>
      </c>
      <c r="P803" t="s">
        <v>28</v>
      </c>
      <c r="Q803" t="s">
        <v>26</v>
      </c>
      <c r="R803" t="s">
        <v>27</v>
      </c>
      <c r="S803">
        <v>1</v>
      </c>
      <c r="T803">
        <v>2</v>
      </c>
      <c r="U803" t="s">
        <v>27</v>
      </c>
      <c r="V803" t="s">
        <v>27</v>
      </c>
      <c r="W803" t="s">
        <v>27</v>
      </c>
      <c r="X803" t="s">
        <v>27</v>
      </c>
    </row>
    <row r="804" spans="1:24" x14ac:dyDescent="0.2">
      <c r="A804" t="s">
        <v>1581</v>
      </c>
      <c r="B804" t="s">
        <v>1581</v>
      </c>
      <c r="C804" t="s">
        <v>25</v>
      </c>
      <c r="D804" t="s">
        <v>26</v>
      </c>
      <c r="E804" t="s">
        <v>27</v>
      </c>
      <c r="F804" t="s">
        <v>28</v>
      </c>
      <c r="G804" t="s">
        <v>28</v>
      </c>
      <c r="H804" t="s">
        <v>45</v>
      </c>
      <c r="I804" t="s">
        <v>328</v>
      </c>
      <c r="J804" t="s">
        <v>39</v>
      </c>
      <c r="K804" t="s">
        <v>329</v>
      </c>
      <c r="L804" t="s">
        <v>27</v>
      </c>
      <c r="M804" t="s">
        <v>161</v>
      </c>
      <c r="N804" t="s">
        <v>31</v>
      </c>
      <c r="O804" t="s">
        <v>28</v>
      </c>
      <c r="P804" t="s">
        <v>28</v>
      </c>
      <c r="Q804" t="s">
        <v>26</v>
      </c>
      <c r="R804" t="s">
        <v>27</v>
      </c>
      <c r="S804">
        <v>1</v>
      </c>
      <c r="T804">
        <v>2</v>
      </c>
      <c r="U804" t="s">
        <v>27</v>
      </c>
      <c r="V804" t="s">
        <v>27</v>
      </c>
      <c r="W804" t="s">
        <v>27</v>
      </c>
      <c r="X804" t="s">
        <v>27</v>
      </c>
    </row>
    <row r="805" spans="1:24" x14ac:dyDescent="0.2">
      <c r="A805" t="s">
        <v>1582</v>
      </c>
      <c r="B805" t="s">
        <v>1582</v>
      </c>
      <c r="C805" t="s">
        <v>25</v>
      </c>
      <c r="D805" t="s">
        <v>26</v>
      </c>
      <c r="E805" t="s">
        <v>27</v>
      </c>
      <c r="F805" t="s">
        <v>31</v>
      </c>
      <c r="G805" t="s">
        <v>31</v>
      </c>
      <c r="H805" t="s">
        <v>45</v>
      </c>
      <c r="I805" t="s">
        <v>328</v>
      </c>
      <c r="J805" t="s">
        <v>39</v>
      </c>
      <c r="K805" t="s">
        <v>329</v>
      </c>
      <c r="L805" t="s">
        <v>27</v>
      </c>
      <c r="M805" t="s">
        <v>161</v>
      </c>
      <c r="N805" t="s">
        <v>31</v>
      </c>
      <c r="O805" t="s">
        <v>31</v>
      </c>
      <c r="P805" t="s">
        <v>31</v>
      </c>
      <c r="Q805" t="s">
        <v>26</v>
      </c>
      <c r="R805" t="s">
        <v>27</v>
      </c>
      <c r="S805">
        <v>1</v>
      </c>
      <c r="T805">
        <v>2</v>
      </c>
      <c r="U805" t="s">
        <v>27</v>
      </c>
      <c r="V805" t="s">
        <v>27</v>
      </c>
      <c r="W805" t="s">
        <v>27</v>
      </c>
      <c r="X805" t="s">
        <v>27</v>
      </c>
    </row>
    <row r="806" spans="1:24" x14ac:dyDescent="0.2">
      <c r="A806" t="s">
        <v>1583</v>
      </c>
      <c r="B806" t="s">
        <v>1583</v>
      </c>
      <c r="C806" t="s">
        <v>25</v>
      </c>
      <c r="D806" t="s">
        <v>26</v>
      </c>
      <c r="E806" t="s">
        <v>27</v>
      </c>
      <c r="F806" t="s">
        <v>28</v>
      </c>
      <c r="G806" t="s">
        <v>28</v>
      </c>
      <c r="H806" t="s">
        <v>45</v>
      </c>
      <c r="I806" t="s">
        <v>328</v>
      </c>
      <c r="J806" t="s">
        <v>1271</v>
      </c>
      <c r="K806" t="s">
        <v>329</v>
      </c>
      <c r="L806" t="s">
        <v>27</v>
      </c>
      <c r="M806" t="s">
        <v>161</v>
      </c>
      <c r="N806" t="s">
        <v>31</v>
      </c>
      <c r="O806" t="s">
        <v>28</v>
      </c>
      <c r="P806" t="s">
        <v>28</v>
      </c>
      <c r="Q806" t="s">
        <v>26</v>
      </c>
      <c r="R806" t="s">
        <v>27</v>
      </c>
      <c r="S806">
        <v>1</v>
      </c>
      <c r="T806">
        <v>2</v>
      </c>
      <c r="U806" t="s">
        <v>27</v>
      </c>
      <c r="V806" t="s">
        <v>27</v>
      </c>
      <c r="W806" t="s">
        <v>27</v>
      </c>
      <c r="X806" t="s">
        <v>27</v>
      </c>
    </row>
    <row r="807" spans="1:24" x14ac:dyDescent="0.2">
      <c r="A807" t="s">
        <v>1584</v>
      </c>
      <c r="B807" t="s">
        <v>1584</v>
      </c>
      <c r="C807" t="s">
        <v>25</v>
      </c>
      <c r="D807" t="s">
        <v>26</v>
      </c>
      <c r="E807" t="s">
        <v>27</v>
      </c>
      <c r="F807" t="s">
        <v>28</v>
      </c>
      <c r="G807" t="s">
        <v>28</v>
      </c>
      <c r="H807" t="s">
        <v>45</v>
      </c>
      <c r="I807" t="s">
        <v>328</v>
      </c>
      <c r="J807" t="s">
        <v>76</v>
      </c>
      <c r="K807" t="s">
        <v>329</v>
      </c>
      <c r="L807" t="s">
        <v>27</v>
      </c>
      <c r="M807" t="s">
        <v>161</v>
      </c>
      <c r="N807" t="s">
        <v>31</v>
      </c>
      <c r="O807" t="s">
        <v>28</v>
      </c>
      <c r="P807" t="s">
        <v>28</v>
      </c>
      <c r="Q807" t="s">
        <v>26</v>
      </c>
      <c r="R807" t="s">
        <v>27</v>
      </c>
      <c r="S807">
        <v>1</v>
      </c>
      <c r="T807">
        <v>2</v>
      </c>
      <c r="U807" t="s">
        <v>27</v>
      </c>
      <c r="V807" t="s">
        <v>27</v>
      </c>
      <c r="W807" t="s">
        <v>27</v>
      </c>
      <c r="X807" t="s">
        <v>27</v>
      </c>
    </row>
    <row r="808" spans="1:24" x14ac:dyDescent="0.2">
      <c r="A808" t="s">
        <v>1585</v>
      </c>
      <c r="B808" t="s">
        <v>1585</v>
      </c>
      <c r="C808" t="s">
        <v>25</v>
      </c>
      <c r="D808" t="s">
        <v>26</v>
      </c>
      <c r="E808" t="s">
        <v>27</v>
      </c>
      <c r="F808" t="s">
        <v>28</v>
      </c>
      <c r="G808" t="s">
        <v>28</v>
      </c>
      <c r="H808" t="s">
        <v>45</v>
      </c>
      <c r="I808" t="s">
        <v>328</v>
      </c>
      <c r="J808" t="s">
        <v>76</v>
      </c>
      <c r="K808" t="s">
        <v>329</v>
      </c>
      <c r="L808" t="s">
        <v>27</v>
      </c>
      <c r="M808" t="s">
        <v>161</v>
      </c>
      <c r="N808" t="s">
        <v>31</v>
      </c>
      <c r="O808" t="s">
        <v>28</v>
      </c>
      <c r="P808" t="s">
        <v>28</v>
      </c>
      <c r="Q808" t="s">
        <v>26</v>
      </c>
      <c r="R808" t="s">
        <v>27</v>
      </c>
      <c r="S808">
        <v>1</v>
      </c>
      <c r="T808">
        <v>2</v>
      </c>
      <c r="U808" t="s">
        <v>27</v>
      </c>
      <c r="V808" t="s">
        <v>27</v>
      </c>
      <c r="W808" t="s">
        <v>27</v>
      </c>
      <c r="X808" t="s">
        <v>27</v>
      </c>
    </row>
    <row r="809" spans="1:24" hidden="1" x14ac:dyDescent="0.2">
      <c r="A809" t="s">
        <v>1586</v>
      </c>
      <c r="B809" t="s">
        <v>1586</v>
      </c>
      <c r="C809" t="s">
        <v>25</v>
      </c>
      <c r="D809" t="s">
        <v>27</v>
      </c>
      <c r="E809" t="s">
        <v>27</v>
      </c>
      <c r="F809" t="s">
        <v>31</v>
      </c>
      <c r="G809" t="s">
        <v>31</v>
      </c>
      <c r="H809" t="s">
        <v>32</v>
      </c>
      <c r="I809" t="s">
        <v>1586</v>
      </c>
      <c r="J809" t="s">
        <v>1587</v>
      </c>
      <c r="K809" t="s">
        <v>29</v>
      </c>
      <c r="L809" t="s">
        <v>27</v>
      </c>
      <c r="M809" t="s">
        <v>336</v>
      </c>
      <c r="N809" t="s">
        <v>31</v>
      </c>
      <c r="O809" t="s">
        <v>31</v>
      </c>
      <c r="P809" t="s">
        <v>31</v>
      </c>
      <c r="Q809" t="s">
        <v>27</v>
      </c>
      <c r="R809" t="s">
        <v>27</v>
      </c>
      <c r="S809">
        <v>1</v>
      </c>
      <c r="T809">
        <v>4</v>
      </c>
      <c r="U809" t="s">
        <v>27</v>
      </c>
      <c r="V809" t="s">
        <v>27</v>
      </c>
      <c r="W809" t="s">
        <v>27</v>
      </c>
      <c r="X809" t="s">
        <v>27</v>
      </c>
    </row>
    <row r="810" spans="1:24" x14ac:dyDescent="0.2">
      <c r="A810" t="s">
        <v>1588</v>
      </c>
      <c r="B810" t="s">
        <v>1588</v>
      </c>
      <c r="C810" t="s">
        <v>25</v>
      </c>
      <c r="D810" t="s">
        <v>26</v>
      </c>
      <c r="E810" t="s">
        <v>27</v>
      </c>
      <c r="F810" t="s">
        <v>28</v>
      </c>
      <c r="G810" t="s">
        <v>28</v>
      </c>
      <c r="H810" t="s">
        <v>45</v>
      </c>
      <c r="I810" t="s">
        <v>328</v>
      </c>
      <c r="J810" t="s">
        <v>76</v>
      </c>
      <c r="K810" t="s">
        <v>329</v>
      </c>
      <c r="L810" t="s">
        <v>27</v>
      </c>
      <c r="M810" t="s">
        <v>161</v>
      </c>
      <c r="N810" t="s">
        <v>31</v>
      </c>
      <c r="O810" t="s">
        <v>28</v>
      </c>
      <c r="P810" t="s">
        <v>28</v>
      </c>
      <c r="Q810" t="s">
        <v>26</v>
      </c>
      <c r="R810" t="s">
        <v>27</v>
      </c>
      <c r="S810">
        <v>1</v>
      </c>
      <c r="T810">
        <v>2</v>
      </c>
      <c r="U810" t="s">
        <v>27</v>
      </c>
      <c r="V810" t="s">
        <v>27</v>
      </c>
      <c r="W810" t="s">
        <v>27</v>
      </c>
      <c r="X810" t="s">
        <v>27</v>
      </c>
    </row>
    <row r="811" spans="1:24" hidden="1" x14ac:dyDescent="0.2">
      <c r="A811" t="s">
        <v>1589</v>
      </c>
      <c r="B811" t="s">
        <v>1589</v>
      </c>
      <c r="C811" t="s">
        <v>25</v>
      </c>
      <c r="D811" t="s">
        <v>27</v>
      </c>
      <c r="E811" t="s">
        <v>27</v>
      </c>
      <c r="F811" t="s">
        <v>1590</v>
      </c>
      <c r="G811" t="s">
        <v>324</v>
      </c>
      <c r="H811" t="s">
        <v>32</v>
      </c>
      <c r="I811" t="s">
        <v>1589</v>
      </c>
      <c r="J811" t="s">
        <v>1097</v>
      </c>
      <c r="K811" t="s">
        <v>29</v>
      </c>
      <c r="L811" t="s">
        <v>26</v>
      </c>
      <c r="M811" t="s">
        <v>1591</v>
      </c>
      <c r="N811" t="s">
        <v>31</v>
      </c>
      <c r="O811" t="s">
        <v>31</v>
      </c>
      <c r="P811" t="s">
        <v>31</v>
      </c>
      <c r="Q811" t="s">
        <v>26</v>
      </c>
      <c r="R811" t="s">
        <v>27</v>
      </c>
      <c r="S811">
        <v>1</v>
      </c>
      <c r="T811">
        <v>4</v>
      </c>
      <c r="U811" t="s">
        <v>27</v>
      </c>
      <c r="V811" t="s">
        <v>27</v>
      </c>
      <c r="W811" t="s">
        <v>27</v>
      </c>
      <c r="X811" t="s">
        <v>27</v>
      </c>
    </row>
    <row r="812" spans="1:24" x14ac:dyDescent="0.2">
      <c r="A812" t="s">
        <v>1592</v>
      </c>
      <c r="B812" t="s">
        <v>1592</v>
      </c>
      <c r="C812" t="s">
        <v>25</v>
      </c>
      <c r="D812" t="s">
        <v>26</v>
      </c>
      <c r="E812" t="s">
        <v>27</v>
      </c>
      <c r="F812" t="s">
        <v>28</v>
      </c>
      <c r="G812" t="s">
        <v>28</v>
      </c>
      <c r="H812" t="s">
        <v>45</v>
      </c>
      <c r="I812" t="s">
        <v>328</v>
      </c>
      <c r="J812" t="s">
        <v>86</v>
      </c>
      <c r="K812" t="s">
        <v>329</v>
      </c>
      <c r="L812" t="s">
        <v>27</v>
      </c>
      <c r="M812" t="s">
        <v>161</v>
      </c>
      <c r="N812" t="s">
        <v>31</v>
      </c>
      <c r="O812" t="s">
        <v>28</v>
      </c>
      <c r="P812" t="s">
        <v>28</v>
      </c>
      <c r="Q812" t="s">
        <v>26</v>
      </c>
      <c r="R812" t="s">
        <v>27</v>
      </c>
      <c r="S812">
        <v>1</v>
      </c>
      <c r="T812">
        <v>2</v>
      </c>
      <c r="U812" t="s">
        <v>27</v>
      </c>
      <c r="V812" t="s">
        <v>27</v>
      </c>
      <c r="W812" t="s">
        <v>27</v>
      </c>
      <c r="X812" t="s">
        <v>27</v>
      </c>
    </row>
    <row r="813" spans="1:24" x14ac:dyDescent="0.2">
      <c r="A813" t="s">
        <v>1593</v>
      </c>
      <c r="B813" t="s">
        <v>1593</v>
      </c>
      <c r="C813" t="s">
        <v>25</v>
      </c>
      <c r="D813" t="s">
        <v>26</v>
      </c>
      <c r="E813" t="s">
        <v>27</v>
      </c>
      <c r="F813" t="s">
        <v>28</v>
      </c>
      <c r="G813" t="s">
        <v>28</v>
      </c>
      <c r="H813" t="s">
        <v>45</v>
      </c>
      <c r="I813" t="s">
        <v>328</v>
      </c>
      <c r="J813" t="s">
        <v>86</v>
      </c>
      <c r="K813" t="s">
        <v>329</v>
      </c>
      <c r="L813" t="s">
        <v>27</v>
      </c>
      <c r="M813" t="s">
        <v>161</v>
      </c>
      <c r="N813" t="s">
        <v>31</v>
      </c>
      <c r="O813" t="s">
        <v>28</v>
      </c>
      <c r="P813" t="s">
        <v>28</v>
      </c>
      <c r="Q813" t="s">
        <v>26</v>
      </c>
      <c r="R813" t="s">
        <v>27</v>
      </c>
      <c r="S813">
        <v>1</v>
      </c>
      <c r="T813">
        <v>2</v>
      </c>
      <c r="U813" t="s">
        <v>27</v>
      </c>
      <c r="V813" t="s">
        <v>27</v>
      </c>
      <c r="W813" t="s">
        <v>27</v>
      </c>
      <c r="X813" t="s">
        <v>27</v>
      </c>
    </row>
    <row r="814" spans="1:24" x14ac:dyDescent="0.2">
      <c r="A814" t="s">
        <v>1594</v>
      </c>
      <c r="B814" t="s">
        <v>1594</v>
      </c>
      <c r="C814" t="s">
        <v>25</v>
      </c>
      <c r="D814" t="s">
        <v>26</v>
      </c>
      <c r="E814" t="s">
        <v>27</v>
      </c>
      <c r="F814" t="s">
        <v>28</v>
      </c>
      <c r="G814" t="s">
        <v>28</v>
      </c>
      <c r="H814" t="s">
        <v>45</v>
      </c>
      <c r="I814" t="s">
        <v>328</v>
      </c>
      <c r="J814" t="s">
        <v>86</v>
      </c>
      <c r="K814" t="s">
        <v>329</v>
      </c>
      <c r="L814" t="s">
        <v>27</v>
      </c>
      <c r="M814" t="s">
        <v>161</v>
      </c>
      <c r="N814" t="s">
        <v>31</v>
      </c>
      <c r="O814" t="s">
        <v>28</v>
      </c>
      <c r="P814" t="s">
        <v>28</v>
      </c>
      <c r="Q814" t="s">
        <v>26</v>
      </c>
      <c r="R814" t="s">
        <v>27</v>
      </c>
      <c r="S814">
        <v>1</v>
      </c>
      <c r="T814">
        <v>2</v>
      </c>
      <c r="U814" t="s">
        <v>27</v>
      </c>
      <c r="V814" t="s">
        <v>27</v>
      </c>
      <c r="W814" t="s">
        <v>27</v>
      </c>
      <c r="X814" t="s">
        <v>27</v>
      </c>
    </row>
    <row r="815" spans="1:24" x14ac:dyDescent="0.2">
      <c r="A815" t="s">
        <v>1595</v>
      </c>
      <c r="B815" t="s">
        <v>1595</v>
      </c>
      <c r="C815" t="s">
        <v>25</v>
      </c>
      <c r="D815" t="s">
        <v>26</v>
      </c>
      <c r="E815" t="s">
        <v>27</v>
      </c>
      <c r="F815" t="s">
        <v>28</v>
      </c>
      <c r="G815" t="s">
        <v>28</v>
      </c>
      <c r="H815" t="s">
        <v>45</v>
      </c>
      <c r="I815" t="s">
        <v>328</v>
      </c>
      <c r="J815" t="s">
        <v>86</v>
      </c>
      <c r="K815" t="s">
        <v>329</v>
      </c>
      <c r="L815" t="s">
        <v>27</v>
      </c>
      <c r="M815" t="s">
        <v>161</v>
      </c>
      <c r="N815" t="s">
        <v>31</v>
      </c>
      <c r="O815" t="s">
        <v>28</v>
      </c>
      <c r="P815" t="s">
        <v>28</v>
      </c>
      <c r="Q815" t="s">
        <v>26</v>
      </c>
      <c r="R815" t="s">
        <v>27</v>
      </c>
      <c r="S815">
        <v>1</v>
      </c>
      <c r="T815">
        <v>2</v>
      </c>
      <c r="U815" t="s">
        <v>27</v>
      </c>
      <c r="V815" t="s">
        <v>27</v>
      </c>
      <c r="W815" t="s">
        <v>27</v>
      </c>
      <c r="X815" t="s">
        <v>27</v>
      </c>
    </row>
    <row r="816" spans="1:24" x14ac:dyDescent="0.2">
      <c r="A816" t="s">
        <v>1596</v>
      </c>
      <c r="B816" t="s">
        <v>1596</v>
      </c>
      <c r="C816" t="s">
        <v>25</v>
      </c>
      <c r="D816" t="s">
        <v>26</v>
      </c>
      <c r="E816" t="s">
        <v>27</v>
      </c>
      <c r="F816" t="s">
        <v>28</v>
      </c>
      <c r="G816" t="s">
        <v>28</v>
      </c>
      <c r="H816" t="s">
        <v>45</v>
      </c>
      <c r="I816" t="s">
        <v>328</v>
      </c>
      <c r="J816" t="s">
        <v>86</v>
      </c>
      <c r="K816" t="s">
        <v>329</v>
      </c>
      <c r="L816" t="s">
        <v>27</v>
      </c>
      <c r="M816" t="s">
        <v>161</v>
      </c>
      <c r="N816" t="s">
        <v>31</v>
      </c>
      <c r="O816" t="s">
        <v>28</v>
      </c>
      <c r="P816" t="s">
        <v>28</v>
      </c>
      <c r="Q816" t="s">
        <v>26</v>
      </c>
      <c r="R816" t="s">
        <v>27</v>
      </c>
      <c r="S816">
        <v>1</v>
      </c>
      <c r="T816">
        <v>2</v>
      </c>
      <c r="U816" t="s">
        <v>27</v>
      </c>
      <c r="V816" t="s">
        <v>27</v>
      </c>
      <c r="W816" t="s">
        <v>27</v>
      </c>
      <c r="X816" t="s">
        <v>27</v>
      </c>
    </row>
    <row r="817" spans="1:24" x14ac:dyDescent="0.2">
      <c r="A817" t="s">
        <v>1597</v>
      </c>
      <c r="B817" t="s">
        <v>1597</v>
      </c>
      <c r="C817" t="s">
        <v>25</v>
      </c>
      <c r="D817" t="s">
        <v>26</v>
      </c>
      <c r="E817" t="s">
        <v>27</v>
      </c>
      <c r="F817" t="s">
        <v>28</v>
      </c>
      <c r="G817" t="s">
        <v>28</v>
      </c>
      <c r="H817" t="s">
        <v>45</v>
      </c>
      <c r="I817" t="s">
        <v>328</v>
      </c>
      <c r="J817" t="s">
        <v>86</v>
      </c>
      <c r="K817" t="s">
        <v>329</v>
      </c>
      <c r="L817" t="s">
        <v>27</v>
      </c>
      <c r="M817" t="s">
        <v>161</v>
      </c>
      <c r="N817" t="s">
        <v>31</v>
      </c>
      <c r="O817" t="s">
        <v>28</v>
      </c>
      <c r="P817" t="s">
        <v>28</v>
      </c>
      <c r="Q817" t="s">
        <v>26</v>
      </c>
      <c r="R817" t="s">
        <v>27</v>
      </c>
      <c r="S817">
        <v>1</v>
      </c>
      <c r="T817">
        <v>2</v>
      </c>
      <c r="U817" t="s">
        <v>27</v>
      </c>
      <c r="V817" t="s">
        <v>27</v>
      </c>
      <c r="W817" t="s">
        <v>27</v>
      </c>
      <c r="X817" t="s">
        <v>27</v>
      </c>
    </row>
    <row r="818" spans="1:24" hidden="1" x14ac:dyDescent="0.2">
      <c r="A818" t="s">
        <v>1598</v>
      </c>
      <c r="B818" t="s">
        <v>1598</v>
      </c>
      <c r="C818" t="s">
        <v>25</v>
      </c>
      <c r="D818" t="s">
        <v>27</v>
      </c>
      <c r="E818" t="s">
        <v>27</v>
      </c>
      <c r="F818" t="s">
        <v>1599</v>
      </c>
      <c r="G818" t="s">
        <v>1600</v>
      </c>
      <c r="H818" t="s">
        <v>32</v>
      </c>
      <c r="I818" t="s">
        <v>1598</v>
      </c>
      <c r="J818" t="s">
        <v>1097</v>
      </c>
      <c r="K818" t="s">
        <v>29</v>
      </c>
      <c r="L818" t="s">
        <v>26</v>
      </c>
      <c r="M818" t="s">
        <v>1601</v>
      </c>
      <c r="N818" t="s">
        <v>31</v>
      </c>
      <c r="O818" t="s">
        <v>31</v>
      </c>
      <c r="P818" t="s">
        <v>31</v>
      </c>
      <c r="Q818" t="s">
        <v>26</v>
      </c>
      <c r="R818" t="s">
        <v>27</v>
      </c>
      <c r="S818">
        <v>1</v>
      </c>
      <c r="T818">
        <v>4</v>
      </c>
      <c r="U818" t="s">
        <v>27</v>
      </c>
      <c r="V818" t="s">
        <v>27</v>
      </c>
      <c r="W818" t="s">
        <v>27</v>
      </c>
      <c r="X818" t="s">
        <v>27</v>
      </c>
    </row>
    <row r="819" spans="1:24" hidden="1" x14ac:dyDescent="0.2">
      <c r="A819" t="s">
        <v>1602</v>
      </c>
      <c r="B819" t="s">
        <v>1602</v>
      </c>
      <c r="C819" t="s">
        <v>25</v>
      </c>
      <c r="D819" t="s">
        <v>27</v>
      </c>
      <c r="E819" t="s">
        <v>27</v>
      </c>
      <c r="F819" t="s">
        <v>1603</v>
      </c>
      <c r="G819" t="s">
        <v>324</v>
      </c>
      <c r="H819" t="s">
        <v>32</v>
      </c>
      <c r="I819" t="s">
        <v>1602</v>
      </c>
      <c r="J819" t="s">
        <v>1097</v>
      </c>
      <c r="K819" t="s">
        <v>29</v>
      </c>
      <c r="L819" t="s">
        <v>26</v>
      </c>
      <c r="M819" t="s">
        <v>1604</v>
      </c>
      <c r="N819" t="s">
        <v>31</v>
      </c>
      <c r="O819" t="s">
        <v>31</v>
      </c>
      <c r="P819" t="s">
        <v>31</v>
      </c>
      <c r="Q819" t="s">
        <v>26</v>
      </c>
      <c r="R819" t="s">
        <v>27</v>
      </c>
      <c r="S819">
        <v>1</v>
      </c>
      <c r="T819">
        <v>4</v>
      </c>
      <c r="U819" t="s">
        <v>27</v>
      </c>
      <c r="V819" t="s">
        <v>27</v>
      </c>
      <c r="W819" t="s">
        <v>27</v>
      </c>
      <c r="X819" t="s">
        <v>27</v>
      </c>
    </row>
    <row r="820" spans="1:24" hidden="1" x14ac:dyDescent="0.2">
      <c r="A820" t="s">
        <v>1605</v>
      </c>
      <c r="B820" t="s">
        <v>1605</v>
      </c>
      <c r="C820" t="s">
        <v>25</v>
      </c>
      <c r="D820" t="s">
        <v>27</v>
      </c>
      <c r="E820" t="s">
        <v>27</v>
      </c>
      <c r="F820" t="s">
        <v>1606</v>
      </c>
      <c r="G820" t="s">
        <v>1607</v>
      </c>
      <c r="H820" t="s">
        <v>32</v>
      </c>
      <c r="I820" t="s">
        <v>1605</v>
      </c>
      <c r="J820" t="s">
        <v>1097</v>
      </c>
      <c r="K820" t="s">
        <v>29</v>
      </c>
      <c r="L820" t="s">
        <v>26</v>
      </c>
      <c r="M820" t="s">
        <v>1608</v>
      </c>
      <c r="N820" t="s">
        <v>31</v>
      </c>
      <c r="O820" t="s">
        <v>31</v>
      </c>
      <c r="P820" t="s">
        <v>31</v>
      </c>
      <c r="Q820" t="s">
        <v>26</v>
      </c>
      <c r="R820" t="s">
        <v>27</v>
      </c>
      <c r="S820">
        <v>1</v>
      </c>
      <c r="T820">
        <v>4</v>
      </c>
      <c r="U820" t="s">
        <v>27</v>
      </c>
      <c r="V820" t="s">
        <v>27</v>
      </c>
      <c r="W820" t="s">
        <v>27</v>
      </c>
      <c r="X820" t="s">
        <v>27</v>
      </c>
    </row>
    <row r="821" spans="1:24" hidden="1" x14ac:dyDescent="0.2">
      <c r="A821" t="s">
        <v>1609</v>
      </c>
      <c r="B821" t="s">
        <v>1609</v>
      </c>
      <c r="C821" t="s">
        <v>25</v>
      </c>
      <c r="D821" t="s">
        <v>27</v>
      </c>
      <c r="E821" t="s">
        <v>27</v>
      </c>
      <c r="F821" t="s">
        <v>1610</v>
      </c>
      <c r="G821" t="s">
        <v>1607</v>
      </c>
      <c r="H821" t="s">
        <v>32</v>
      </c>
      <c r="I821" t="s">
        <v>1609</v>
      </c>
      <c r="J821" t="s">
        <v>1097</v>
      </c>
      <c r="K821" t="s">
        <v>29</v>
      </c>
      <c r="L821" t="s">
        <v>26</v>
      </c>
      <c r="M821" t="s">
        <v>1611</v>
      </c>
      <c r="N821" t="s">
        <v>31</v>
      </c>
      <c r="O821" t="s">
        <v>31</v>
      </c>
      <c r="P821" t="s">
        <v>31</v>
      </c>
      <c r="Q821" t="s">
        <v>26</v>
      </c>
      <c r="R821" t="s">
        <v>27</v>
      </c>
      <c r="S821">
        <v>1</v>
      </c>
      <c r="T821">
        <v>4</v>
      </c>
      <c r="U821" t="s">
        <v>27</v>
      </c>
      <c r="V821" t="s">
        <v>27</v>
      </c>
      <c r="W821" t="s">
        <v>27</v>
      </c>
      <c r="X821" t="s">
        <v>27</v>
      </c>
    </row>
    <row r="822" spans="1:24" hidden="1" x14ac:dyDescent="0.2">
      <c r="A822" t="s">
        <v>1612</v>
      </c>
      <c r="B822" t="s">
        <v>1612</v>
      </c>
      <c r="C822" t="s">
        <v>25</v>
      </c>
      <c r="D822" t="s">
        <v>27</v>
      </c>
      <c r="E822" t="s">
        <v>27</v>
      </c>
      <c r="F822" t="s">
        <v>1613</v>
      </c>
      <c r="G822" t="s">
        <v>324</v>
      </c>
      <c r="H822" t="s">
        <v>32</v>
      </c>
      <c r="I822" t="s">
        <v>1612</v>
      </c>
      <c r="J822" t="s">
        <v>1097</v>
      </c>
      <c r="K822" t="s">
        <v>29</v>
      </c>
      <c r="L822" t="s">
        <v>26</v>
      </c>
      <c r="M822" t="s">
        <v>1614</v>
      </c>
      <c r="N822" t="s">
        <v>31</v>
      </c>
      <c r="O822" t="s">
        <v>31</v>
      </c>
      <c r="P822" t="s">
        <v>31</v>
      </c>
      <c r="Q822" t="s">
        <v>26</v>
      </c>
      <c r="R822" t="s">
        <v>27</v>
      </c>
      <c r="S822">
        <v>1</v>
      </c>
      <c r="T822">
        <v>4</v>
      </c>
      <c r="U822" t="s">
        <v>27</v>
      </c>
      <c r="V822" t="s">
        <v>27</v>
      </c>
      <c r="W822" t="s">
        <v>27</v>
      </c>
      <c r="X822" t="s">
        <v>27</v>
      </c>
    </row>
    <row r="823" spans="1:24" hidden="1" x14ac:dyDescent="0.2">
      <c r="A823" t="s">
        <v>1615</v>
      </c>
      <c r="B823" t="s">
        <v>1615</v>
      </c>
      <c r="C823" t="s">
        <v>25</v>
      </c>
      <c r="D823" t="s">
        <v>27</v>
      </c>
      <c r="E823" t="s">
        <v>27</v>
      </c>
      <c r="F823" t="s">
        <v>1616</v>
      </c>
      <c r="G823" t="s">
        <v>324</v>
      </c>
      <c r="H823" t="s">
        <v>32</v>
      </c>
      <c r="I823" t="s">
        <v>1615</v>
      </c>
      <c r="J823" t="s">
        <v>1097</v>
      </c>
      <c r="K823" t="s">
        <v>29</v>
      </c>
      <c r="L823" t="s">
        <v>26</v>
      </c>
      <c r="M823" t="s">
        <v>1617</v>
      </c>
      <c r="N823" t="s">
        <v>31</v>
      </c>
      <c r="O823" t="s">
        <v>31</v>
      </c>
      <c r="P823" t="s">
        <v>31</v>
      </c>
      <c r="Q823" t="s">
        <v>26</v>
      </c>
      <c r="R823" t="s">
        <v>27</v>
      </c>
      <c r="S823">
        <v>1</v>
      </c>
      <c r="T823">
        <v>4</v>
      </c>
      <c r="U823" t="s">
        <v>27</v>
      </c>
      <c r="V823" t="s">
        <v>27</v>
      </c>
      <c r="W823" t="s">
        <v>27</v>
      </c>
      <c r="X823" t="s">
        <v>27</v>
      </c>
    </row>
    <row r="824" spans="1:24" hidden="1" x14ac:dyDescent="0.2">
      <c r="A824" t="s">
        <v>1618</v>
      </c>
      <c r="B824" t="s">
        <v>1618</v>
      </c>
      <c r="C824" t="s">
        <v>25</v>
      </c>
      <c r="D824" t="s">
        <v>27</v>
      </c>
      <c r="E824" t="s">
        <v>27</v>
      </c>
      <c r="F824" t="s">
        <v>1619</v>
      </c>
      <c r="G824" t="s">
        <v>75</v>
      </c>
      <c r="H824" t="s">
        <v>32</v>
      </c>
      <c r="I824" t="s">
        <v>1618</v>
      </c>
      <c r="J824" t="s">
        <v>186</v>
      </c>
      <c r="K824" t="s">
        <v>29</v>
      </c>
      <c r="L824" t="s">
        <v>26</v>
      </c>
      <c r="M824" t="s">
        <v>1620</v>
      </c>
      <c r="N824" t="s">
        <v>31</v>
      </c>
      <c r="O824" t="s">
        <v>31</v>
      </c>
      <c r="P824" t="s">
        <v>31</v>
      </c>
      <c r="Q824" t="s">
        <v>26</v>
      </c>
      <c r="R824" t="s">
        <v>27</v>
      </c>
      <c r="S824">
        <v>9</v>
      </c>
      <c r="T824">
        <v>4</v>
      </c>
      <c r="U824" t="s">
        <v>27</v>
      </c>
      <c r="V824" t="s">
        <v>27</v>
      </c>
      <c r="W824" t="s">
        <v>27</v>
      </c>
      <c r="X824" t="s">
        <v>27</v>
      </c>
    </row>
    <row r="825" spans="1:24" hidden="1" x14ac:dyDescent="0.2">
      <c r="A825" t="s">
        <v>1621</v>
      </c>
      <c r="B825" t="s">
        <v>1621</v>
      </c>
      <c r="C825" t="s">
        <v>25</v>
      </c>
      <c r="D825" t="s">
        <v>27</v>
      </c>
      <c r="E825" t="s">
        <v>26</v>
      </c>
      <c r="F825" t="s">
        <v>1622</v>
      </c>
      <c r="G825" t="s">
        <v>1623</v>
      </c>
      <c r="H825" t="s">
        <v>1625</v>
      </c>
      <c r="I825" t="s">
        <v>1621</v>
      </c>
      <c r="J825" t="s">
        <v>844</v>
      </c>
      <c r="K825" t="s">
        <v>28</v>
      </c>
      <c r="L825" t="s">
        <v>26</v>
      </c>
      <c r="M825" t="s">
        <v>1624</v>
      </c>
      <c r="N825" t="s">
        <v>31</v>
      </c>
      <c r="O825" t="s">
        <v>31</v>
      </c>
      <c r="P825" t="s">
        <v>31</v>
      </c>
      <c r="Q825" t="s">
        <v>27</v>
      </c>
      <c r="R825" t="s">
        <v>27</v>
      </c>
      <c r="S825">
        <v>4</v>
      </c>
      <c r="T825">
        <v>2</v>
      </c>
      <c r="U825" t="s">
        <v>27</v>
      </c>
      <c r="V825" t="s">
        <v>27</v>
      </c>
      <c r="W825" t="s">
        <v>27</v>
      </c>
      <c r="X825" t="s">
        <v>26</v>
      </c>
    </row>
    <row r="826" spans="1:24" x14ac:dyDescent="0.2">
      <c r="A826" t="s">
        <v>1626</v>
      </c>
      <c r="B826" t="s">
        <v>1626</v>
      </c>
      <c r="C826" t="s">
        <v>25</v>
      </c>
      <c r="D826" t="s">
        <v>26</v>
      </c>
      <c r="E826" t="s">
        <v>27</v>
      </c>
      <c r="F826" t="s">
        <v>1118</v>
      </c>
      <c r="G826" t="s">
        <v>204</v>
      </c>
      <c r="H826" t="s">
        <v>32</v>
      </c>
      <c r="I826" t="s">
        <v>1626</v>
      </c>
      <c r="J826" t="s">
        <v>543</v>
      </c>
      <c r="K826" t="s">
        <v>29</v>
      </c>
      <c r="L826" t="s">
        <v>26</v>
      </c>
      <c r="M826" t="s">
        <v>1504</v>
      </c>
      <c r="N826" t="s">
        <v>31</v>
      </c>
      <c r="O826" t="s">
        <v>31</v>
      </c>
      <c r="P826" t="s">
        <v>31</v>
      </c>
      <c r="Q826" t="s">
        <v>26</v>
      </c>
      <c r="R826" t="s">
        <v>27</v>
      </c>
      <c r="S826">
        <v>1</v>
      </c>
      <c r="T826">
        <v>2</v>
      </c>
      <c r="U826" t="s">
        <v>27</v>
      </c>
      <c r="V826" t="s">
        <v>27</v>
      </c>
      <c r="W826" t="s">
        <v>27</v>
      </c>
      <c r="X826" t="s">
        <v>27</v>
      </c>
    </row>
    <row r="827" spans="1:24" x14ac:dyDescent="0.2">
      <c r="A827" t="s">
        <v>1627</v>
      </c>
      <c r="B827" t="s">
        <v>1627</v>
      </c>
      <c r="C827" t="s">
        <v>25</v>
      </c>
      <c r="D827" t="s">
        <v>26</v>
      </c>
      <c r="E827" t="s">
        <v>27</v>
      </c>
      <c r="F827" t="s">
        <v>1628</v>
      </c>
      <c r="G827" t="s">
        <v>31</v>
      </c>
      <c r="H827" t="s">
        <v>32</v>
      </c>
      <c r="I827" t="s">
        <v>1627</v>
      </c>
      <c r="J827" t="s">
        <v>1502</v>
      </c>
      <c r="K827" t="s">
        <v>29</v>
      </c>
      <c r="L827" t="s">
        <v>26</v>
      </c>
      <c r="M827" t="s">
        <v>1627</v>
      </c>
      <c r="N827" t="s">
        <v>31</v>
      </c>
      <c r="O827" t="s">
        <v>31</v>
      </c>
      <c r="P827" t="s">
        <v>31</v>
      </c>
      <c r="Q827" t="s">
        <v>26</v>
      </c>
      <c r="R827" t="s">
        <v>27</v>
      </c>
      <c r="S827">
        <v>1</v>
      </c>
      <c r="T827">
        <v>2</v>
      </c>
      <c r="U827" t="s">
        <v>26</v>
      </c>
      <c r="V827" t="s">
        <v>27</v>
      </c>
      <c r="W827" t="s">
        <v>27</v>
      </c>
      <c r="X827" t="s">
        <v>27</v>
      </c>
    </row>
    <row r="828" spans="1:24" x14ac:dyDescent="0.2">
      <c r="A828" t="s">
        <v>1629</v>
      </c>
      <c r="B828" t="s">
        <v>1629</v>
      </c>
      <c r="C828" t="s">
        <v>25</v>
      </c>
      <c r="D828" t="s">
        <v>26</v>
      </c>
      <c r="E828" t="s">
        <v>27</v>
      </c>
      <c r="F828" t="s">
        <v>1630</v>
      </c>
      <c r="G828" t="s">
        <v>31</v>
      </c>
      <c r="H828" t="s">
        <v>32</v>
      </c>
      <c r="I828" t="s">
        <v>1629</v>
      </c>
      <c r="J828" t="s">
        <v>543</v>
      </c>
      <c r="K828" t="s">
        <v>29</v>
      </c>
      <c r="L828" t="s">
        <v>26</v>
      </c>
      <c r="M828" t="s">
        <v>1631</v>
      </c>
      <c r="N828" t="s">
        <v>31</v>
      </c>
      <c r="O828" t="s">
        <v>31</v>
      </c>
      <c r="P828" t="s">
        <v>31</v>
      </c>
      <c r="Q828" t="s">
        <v>26</v>
      </c>
      <c r="R828" t="s">
        <v>27</v>
      </c>
      <c r="S828">
        <v>1</v>
      </c>
      <c r="T828">
        <v>2</v>
      </c>
      <c r="U828" t="s">
        <v>27</v>
      </c>
      <c r="V828" t="s">
        <v>26</v>
      </c>
      <c r="W828" t="s">
        <v>27</v>
      </c>
      <c r="X828" t="s">
        <v>27</v>
      </c>
    </row>
    <row r="829" spans="1:24" x14ac:dyDescent="0.2">
      <c r="A829" t="s">
        <v>1632</v>
      </c>
      <c r="B829" t="s">
        <v>1632</v>
      </c>
      <c r="C829" t="s">
        <v>25</v>
      </c>
      <c r="D829" t="s">
        <v>26</v>
      </c>
      <c r="E829" t="s">
        <v>27</v>
      </c>
      <c r="F829" t="s">
        <v>1633</v>
      </c>
      <c r="G829" t="s">
        <v>204</v>
      </c>
      <c r="H829" t="s">
        <v>32</v>
      </c>
      <c r="I829" t="s">
        <v>1632</v>
      </c>
      <c r="J829" t="s">
        <v>543</v>
      </c>
      <c r="K829" t="s">
        <v>29</v>
      </c>
      <c r="L829" t="s">
        <v>26</v>
      </c>
      <c r="M829" t="s">
        <v>1632</v>
      </c>
      <c r="N829" t="s">
        <v>31</v>
      </c>
      <c r="O829" t="s">
        <v>31</v>
      </c>
      <c r="P829" t="s">
        <v>31</v>
      </c>
      <c r="Q829" t="s">
        <v>26</v>
      </c>
      <c r="R829" t="s">
        <v>27</v>
      </c>
      <c r="S829">
        <v>1</v>
      </c>
      <c r="T829">
        <v>2</v>
      </c>
      <c r="U829" t="s">
        <v>27</v>
      </c>
      <c r="V829" t="s">
        <v>27</v>
      </c>
      <c r="W829" t="s">
        <v>27</v>
      </c>
      <c r="X829" t="s">
        <v>27</v>
      </c>
    </row>
    <row r="830" spans="1:24" x14ac:dyDescent="0.2">
      <c r="A830" t="s">
        <v>1634</v>
      </c>
      <c r="B830" t="s">
        <v>1634</v>
      </c>
      <c r="C830" t="s">
        <v>25</v>
      </c>
      <c r="D830" t="s">
        <v>26</v>
      </c>
      <c r="E830" t="s">
        <v>27</v>
      </c>
      <c r="F830" t="s">
        <v>1633</v>
      </c>
      <c r="G830" t="s">
        <v>31</v>
      </c>
      <c r="H830" t="s">
        <v>32</v>
      </c>
      <c r="I830" t="s">
        <v>1634</v>
      </c>
      <c r="J830" t="s">
        <v>1635</v>
      </c>
      <c r="K830" t="s">
        <v>29</v>
      </c>
      <c r="L830" t="s">
        <v>26</v>
      </c>
      <c r="M830" t="s">
        <v>1634</v>
      </c>
      <c r="N830" t="s">
        <v>31</v>
      </c>
      <c r="O830" t="s">
        <v>31</v>
      </c>
      <c r="P830" t="s">
        <v>1636</v>
      </c>
      <c r="Q830" t="s">
        <v>26</v>
      </c>
      <c r="R830" t="s">
        <v>27</v>
      </c>
      <c r="S830">
        <v>1</v>
      </c>
      <c r="T830">
        <v>2</v>
      </c>
      <c r="U830" t="s">
        <v>26</v>
      </c>
      <c r="V830" t="s">
        <v>27</v>
      </c>
      <c r="W830" t="s">
        <v>27</v>
      </c>
      <c r="X830" t="s">
        <v>27</v>
      </c>
    </row>
    <row r="831" spans="1:24" x14ac:dyDescent="0.2">
      <c r="A831" t="s">
        <v>1637</v>
      </c>
      <c r="B831" t="s">
        <v>1637</v>
      </c>
      <c r="C831" t="s">
        <v>25</v>
      </c>
      <c r="D831" t="s">
        <v>26</v>
      </c>
      <c r="E831" t="s">
        <v>27</v>
      </c>
      <c r="F831" t="s">
        <v>1638</v>
      </c>
      <c r="G831" t="s">
        <v>31</v>
      </c>
      <c r="H831" t="s">
        <v>32</v>
      </c>
      <c r="I831" t="s">
        <v>1637</v>
      </c>
      <c r="J831" t="s">
        <v>543</v>
      </c>
      <c r="K831" t="s">
        <v>29</v>
      </c>
      <c r="L831" t="s">
        <v>26</v>
      </c>
      <c r="M831" t="s">
        <v>1637</v>
      </c>
      <c r="N831" t="s">
        <v>31</v>
      </c>
      <c r="O831" t="s">
        <v>31</v>
      </c>
      <c r="P831" t="s">
        <v>31</v>
      </c>
      <c r="Q831" t="s">
        <v>26</v>
      </c>
      <c r="R831" t="s">
        <v>27</v>
      </c>
      <c r="S831">
        <v>1</v>
      </c>
      <c r="T831">
        <v>2</v>
      </c>
      <c r="U831" t="s">
        <v>27</v>
      </c>
      <c r="V831" t="s">
        <v>27</v>
      </c>
      <c r="W831" t="s">
        <v>26</v>
      </c>
      <c r="X831" t="s">
        <v>27</v>
      </c>
    </row>
    <row r="832" spans="1:24" x14ac:dyDescent="0.2">
      <c r="A832" t="s">
        <v>1639</v>
      </c>
      <c r="B832" t="s">
        <v>1639</v>
      </c>
      <c r="C832" t="s">
        <v>25</v>
      </c>
      <c r="D832" t="s">
        <v>26</v>
      </c>
      <c r="E832" t="s">
        <v>27</v>
      </c>
      <c r="F832" t="s">
        <v>1640</v>
      </c>
      <c r="G832" t="s">
        <v>31</v>
      </c>
      <c r="H832" t="s">
        <v>32</v>
      </c>
      <c r="I832" t="s">
        <v>1639</v>
      </c>
      <c r="J832" t="s">
        <v>543</v>
      </c>
      <c r="K832" t="s">
        <v>29</v>
      </c>
      <c r="L832" t="s">
        <v>26</v>
      </c>
      <c r="M832" t="s">
        <v>1639</v>
      </c>
      <c r="N832" t="s">
        <v>31</v>
      </c>
      <c r="O832" t="s">
        <v>31</v>
      </c>
      <c r="P832" t="s">
        <v>31</v>
      </c>
      <c r="Q832" t="s">
        <v>26</v>
      </c>
      <c r="R832" t="s">
        <v>27</v>
      </c>
      <c r="S832">
        <v>1</v>
      </c>
      <c r="T832">
        <v>2</v>
      </c>
      <c r="U832" t="s">
        <v>27</v>
      </c>
      <c r="V832" t="s">
        <v>26</v>
      </c>
      <c r="W832" t="s">
        <v>27</v>
      </c>
      <c r="X832" t="s">
        <v>27</v>
      </c>
    </row>
    <row r="833" spans="1:24" x14ac:dyDescent="0.2">
      <c r="A833" t="s">
        <v>1641</v>
      </c>
      <c r="B833" t="s">
        <v>1641</v>
      </c>
      <c r="C833" t="s">
        <v>25</v>
      </c>
      <c r="D833" t="s">
        <v>26</v>
      </c>
      <c r="E833" t="s">
        <v>27</v>
      </c>
      <c r="F833" t="s">
        <v>1640</v>
      </c>
      <c r="G833" t="s">
        <v>31</v>
      </c>
      <c r="H833" t="s">
        <v>32</v>
      </c>
      <c r="I833" t="s">
        <v>1641</v>
      </c>
      <c r="J833" t="s">
        <v>543</v>
      </c>
      <c r="K833" t="s">
        <v>29</v>
      </c>
      <c r="L833" t="s">
        <v>26</v>
      </c>
      <c r="M833" t="s">
        <v>1641</v>
      </c>
      <c r="N833" t="s">
        <v>31</v>
      </c>
      <c r="O833" t="s">
        <v>31</v>
      </c>
      <c r="P833" t="s">
        <v>31</v>
      </c>
      <c r="Q833" t="s">
        <v>26</v>
      </c>
      <c r="R833" t="s">
        <v>27</v>
      </c>
      <c r="S833">
        <v>1</v>
      </c>
      <c r="T833">
        <v>2</v>
      </c>
      <c r="U833" t="s">
        <v>26</v>
      </c>
      <c r="V833" t="s">
        <v>27</v>
      </c>
      <c r="W833" t="s">
        <v>27</v>
      </c>
      <c r="X833" t="s">
        <v>27</v>
      </c>
    </row>
    <row r="834" spans="1:24" x14ac:dyDescent="0.2">
      <c r="A834" t="s">
        <v>1642</v>
      </c>
      <c r="B834" t="s">
        <v>1642</v>
      </c>
      <c r="C834" t="s">
        <v>25</v>
      </c>
      <c r="D834" t="s">
        <v>26</v>
      </c>
      <c r="E834" t="s">
        <v>27</v>
      </c>
      <c r="F834" t="s">
        <v>1643</v>
      </c>
      <c r="G834" t="s">
        <v>31</v>
      </c>
      <c r="H834" t="s">
        <v>32</v>
      </c>
      <c r="I834" t="s">
        <v>1642</v>
      </c>
      <c r="J834" t="s">
        <v>166</v>
      </c>
      <c r="K834" t="s">
        <v>29</v>
      </c>
      <c r="L834" t="s">
        <v>26</v>
      </c>
      <c r="M834" t="s">
        <v>1642</v>
      </c>
      <c r="N834" t="s">
        <v>31</v>
      </c>
      <c r="O834" t="s">
        <v>31</v>
      </c>
      <c r="P834" t="s">
        <v>31</v>
      </c>
      <c r="Q834" t="s">
        <v>26</v>
      </c>
      <c r="R834" t="s">
        <v>27</v>
      </c>
      <c r="S834">
        <v>1</v>
      </c>
      <c r="T834">
        <v>2</v>
      </c>
      <c r="U834" t="s">
        <v>26</v>
      </c>
      <c r="V834" t="s">
        <v>27</v>
      </c>
      <c r="W834" t="s">
        <v>27</v>
      </c>
      <c r="X834" t="s">
        <v>27</v>
      </c>
    </row>
    <row r="835" spans="1:24" x14ac:dyDescent="0.2">
      <c r="A835" t="s">
        <v>1644</v>
      </c>
      <c r="B835" t="s">
        <v>1644</v>
      </c>
      <c r="C835" t="s">
        <v>25</v>
      </c>
      <c r="D835" t="s">
        <v>26</v>
      </c>
      <c r="E835" t="s">
        <v>27</v>
      </c>
      <c r="F835" t="s">
        <v>1645</v>
      </c>
      <c r="G835" t="s">
        <v>204</v>
      </c>
      <c r="H835" t="s">
        <v>32</v>
      </c>
      <c r="I835" t="s">
        <v>1644</v>
      </c>
      <c r="J835" t="s">
        <v>543</v>
      </c>
      <c r="K835" t="s">
        <v>29</v>
      </c>
      <c r="L835" t="s">
        <v>26</v>
      </c>
      <c r="M835" t="s">
        <v>1644</v>
      </c>
      <c r="N835" t="s">
        <v>31</v>
      </c>
      <c r="O835" t="s">
        <v>31</v>
      </c>
      <c r="P835" t="s">
        <v>31</v>
      </c>
      <c r="Q835" t="s">
        <v>26</v>
      </c>
      <c r="R835" t="s">
        <v>27</v>
      </c>
      <c r="S835">
        <v>1</v>
      </c>
      <c r="T835">
        <v>2</v>
      </c>
      <c r="U835" t="s">
        <v>27</v>
      </c>
      <c r="V835" t="s">
        <v>27</v>
      </c>
      <c r="W835" t="s">
        <v>27</v>
      </c>
      <c r="X835" t="s">
        <v>27</v>
      </c>
    </row>
    <row r="836" spans="1:24" x14ac:dyDescent="0.2">
      <c r="A836" t="s">
        <v>1646</v>
      </c>
      <c r="B836" t="s">
        <v>1646</v>
      </c>
      <c r="C836" t="s">
        <v>25</v>
      </c>
      <c r="D836" t="s">
        <v>26</v>
      </c>
      <c r="E836" t="s">
        <v>27</v>
      </c>
      <c r="F836" t="s">
        <v>1645</v>
      </c>
      <c r="G836" t="s">
        <v>204</v>
      </c>
      <c r="H836" t="s">
        <v>32</v>
      </c>
      <c r="I836" t="s">
        <v>1646</v>
      </c>
      <c r="J836" t="s">
        <v>543</v>
      </c>
      <c r="K836" t="s">
        <v>29</v>
      </c>
      <c r="L836" t="s">
        <v>26</v>
      </c>
      <c r="M836" t="s">
        <v>1646</v>
      </c>
      <c r="N836" t="s">
        <v>31</v>
      </c>
      <c r="O836" t="s">
        <v>31</v>
      </c>
      <c r="P836" t="s">
        <v>31</v>
      </c>
      <c r="Q836" t="s">
        <v>26</v>
      </c>
      <c r="R836" t="s">
        <v>27</v>
      </c>
      <c r="S836">
        <v>1</v>
      </c>
      <c r="T836">
        <v>2</v>
      </c>
      <c r="U836" t="s">
        <v>27</v>
      </c>
      <c r="V836" t="s">
        <v>27</v>
      </c>
      <c r="W836" t="s">
        <v>27</v>
      </c>
      <c r="X836" t="s">
        <v>27</v>
      </c>
    </row>
    <row r="837" spans="1:24" x14ac:dyDescent="0.2">
      <c r="A837" t="s">
        <v>1647</v>
      </c>
      <c r="B837" t="s">
        <v>1647</v>
      </c>
      <c r="C837" t="s">
        <v>25</v>
      </c>
      <c r="D837" t="s">
        <v>26</v>
      </c>
      <c r="E837" t="s">
        <v>27</v>
      </c>
      <c r="F837" t="s">
        <v>31</v>
      </c>
      <c r="G837" t="s">
        <v>31</v>
      </c>
      <c r="H837" t="s">
        <v>32</v>
      </c>
      <c r="I837" t="s">
        <v>1647</v>
      </c>
      <c r="J837" t="s">
        <v>543</v>
      </c>
      <c r="K837" t="s">
        <v>29</v>
      </c>
      <c r="L837" t="s">
        <v>27</v>
      </c>
      <c r="M837" t="s">
        <v>1648</v>
      </c>
      <c r="N837" t="s">
        <v>31</v>
      </c>
      <c r="O837" t="s">
        <v>31</v>
      </c>
      <c r="P837" t="s">
        <v>31</v>
      </c>
      <c r="Q837" t="s">
        <v>26</v>
      </c>
      <c r="R837" t="s">
        <v>27</v>
      </c>
      <c r="S837">
        <v>1</v>
      </c>
      <c r="T837">
        <v>2</v>
      </c>
      <c r="U837" t="s">
        <v>27</v>
      </c>
      <c r="V837" t="s">
        <v>27</v>
      </c>
      <c r="W837" t="s">
        <v>27</v>
      </c>
      <c r="X837" t="s">
        <v>27</v>
      </c>
    </row>
    <row r="838" spans="1:24" x14ac:dyDescent="0.2">
      <c r="A838" t="s">
        <v>1648</v>
      </c>
      <c r="B838" t="s">
        <v>1648</v>
      </c>
      <c r="C838" t="s">
        <v>25</v>
      </c>
      <c r="D838" t="s">
        <v>26</v>
      </c>
      <c r="E838" t="s">
        <v>27</v>
      </c>
      <c r="F838" t="s">
        <v>1645</v>
      </c>
      <c r="G838" t="s">
        <v>204</v>
      </c>
      <c r="H838" t="s">
        <v>32</v>
      </c>
      <c r="I838" t="s">
        <v>1648</v>
      </c>
      <c r="J838" t="s">
        <v>543</v>
      </c>
      <c r="K838" t="s">
        <v>29</v>
      </c>
      <c r="L838" t="s">
        <v>26</v>
      </c>
      <c r="M838" t="s">
        <v>1648</v>
      </c>
      <c r="N838" t="s">
        <v>31</v>
      </c>
      <c r="O838" t="s">
        <v>31</v>
      </c>
      <c r="P838" t="s">
        <v>31</v>
      </c>
      <c r="Q838" t="s">
        <v>26</v>
      </c>
      <c r="R838" t="s">
        <v>27</v>
      </c>
      <c r="S838">
        <v>1</v>
      </c>
      <c r="T838">
        <v>2</v>
      </c>
      <c r="U838" t="s">
        <v>27</v>
      </c>
      <c r="V838" t="s">
        <v>27</v>
      </c>
      <c r="W838" t="s">
        <v>27</v>
      </c>
      <c r="X838" t="s">
        <v>27</v>
      </c>
    </row>
    <row r="839" spans="1:24" x14ac:dyDescent="0.2">
      <c r="A839" t="s">
        <v>1649</v>
      </c>
      <c r="B839" t="s">
        <v>1649</v>
      </c>
      <c r="C839" t="s">
        <v>25</v>
      </c>
      <c r="D839" t="s">
        <v>26</v>
      </c>
      <c r="E839" t="s">
        <v>27</v>
      </c>
      <c r="F839" t="s">
        <v>28</v>
      </c>
      <c r="G839" t="s">
        <v>28</v>
      </c>
      <c r="H839" t="s">
        <v>45</v>
      </c>
      <c r="I839" t="s">
        <v>328</v>
      </c>
      <c r="J839" t="s">
        <v>86</v>
      </c>
      <c r="K839" t="s">
        <v>329</v>
      </c>
      <c r="L839" t="s">
        <v>27</v>
      </c>
      <c r="M839" t="s">
        <v>161</v>
      </c>
      <c r="N839" t="s">
        <v>31</v>
      </c>
      <c r="O839" t="s">
        <v>28</v>
      </c>
      <c r="P839" t="s">
        <v>28</v>
      </c>
      <c r="Q839" t="s">
        <v>26</v>
      </c>
      <c r="R839" t="s">
        <v>27</v>
      </c>
      <c r="S839">
        <v>1</v>
      </c>
      <c r="T839">
        <v>2</v>
      </c>
      <c r="U839" t="s">
        <v>27</v>
      </c>
      <c r="V839" t="s">
        <v>27</v>
      </c>
      <c r="W839" t="s">
        <v>27</v>
      </c>
      <c r="X839" t="s">
        <v>27</v>
      </c>
    </row>
    <row r="840" spans="1:24" x14ac:dyDescent="0.2">
      <c r="A840" t="s">
        <v>1650</v>
      </c>
      <c r="B840" t="s">
        <v>1650</v>
      </c>
      <c r="C840" t="s">
        <v>25</v>
      </c>
      <c r="D840" t="s">
        <v>26</v>
      </c>
      <c r="E840" t="s">
        <v>27</v>
      </c>
      <c r="F840" t="s">
        <v>28</v>
      </c>
      <c r="G840" t="s">
        <v>28</v>
      </c>
      <c r="H840" t="s">
        <v>45</v>
      </c>
      <c r="I840" t="s">
        <v>328</v>
      </c>
      <c r="J840" t="s">
        <v>86</v>
      </c>
      <c r="K840" t="s">
        <v>329</v>
      </c>
      <c r="L840" t="s">
        <v>27</v>
      </c>
      <c r="M840" t="s">
        <v>161</v>
      </c>
      <c r="N840" t="s">
        <v>31</v>
      </c>
      <c r="O840" t="s">
        <v>28</v>
      </c>
      <c r="P840" t="s">
        <v>28</v>
      </c>
      <c r="Q840" t="s">
        <v>26</v>
      </c>
      <c r="R840" t="s">
        <v>27</v>
      </c>
      <c r="S840">
        <v>1</v>
      </c>
      <c r="T840">
        <v>2</v>
      </c>
      <c r="U840" t="s">
        <v>27</v>
      </c>
      <c r="V840" t="s">
        <v>27</v>
      </c>
      <c r="W840" t="s">
        <v>27</v>
      </c>
      <c r="X840" t="s">
        <v>27</v>
      </c>
    </row>
    <row r="841" spans="1:24" x14ac:dyDescent="0.2">
      <c r="A841" t="s">
        <v>1651</v>
      </c>
      <c r="B841" t="s">
        <v>1651</v>
      </c>
      <c r="C841" t="s">
        <v>25</v>
      </c>
      <c r="D841" t="s">
        <v>26</v>
      </c>
      <c r="E841" t="s">
        <v>27</v>
      </c>
      <c r="F841" t="s">
        <v>1652</v>
      </c>
      <c r="G841" t="s">
        <v>31</v>
      </c>
      <c r="H841" t="s">
        <v>32</v>
      </c>
      <c r="I841" t="s">
        <v>1651</v>
      </c>
      <c r="J841" t="s">
        <v>543</v>
      </c>
      <c r="K841" t="s">
        <v>29</v>
      </c>
      <c r="L841" t="s">
        <v>26</v>
      </c>
      <c r="M841" t="s">
        <v>1651</v>
      </c>
      <c r="N841" t="s">
        <v>31</v>
      </c>
      <c r="O841" t="s">
        <v>31</v>
      </c>
      <c r="P841" t="s">
        <v>31</v>
      </c>
      <c r="Q841" t="s">
        <v>26</v>
      </c>
      <c r="R841" t="s">
        <v>27</v>
      </c>
      <c r="S841">
        <v>1</v>
      </c>
      <c r="T841">
        <v>2</v>
      </c>
      <c r="U841" t="s">
        <v>27</v>
      </c>
      <c r="V841" t="s">
        <v>27</v>
      </c>
      <c r="W841" t="s">
        <v>26</v>
      </c>
      <c r="X841" t="s">
        <v>27</v>
      </c>
    </row>
    <row r="842" spans="1:24" x14ac:dyDescent="0.2">
      <c r="A842" t="s">
        <v>1653</v>
      </c>
      <c r="B842" t="s">
        <v>1653</v>
      </c>
      <c r="C842" t="s">
        <v>25</v>
      </c>
      <c r="D842" t="s">
        <v>26</v>
      </c>
      <c r="E842" t="s">
        <v>27</v>
      </c>
      <c r="F842" t="s">
        <v>1654</v>
      </c>
      <c r="G842" t="s">
        <v>31</v>
      </c>
      <c r="H842" t="s">
        <v>32</v>
      </c>
      <c r="I842" t="s">
        <v>1653</v>
      </c>
      <c r="J842" t="s">
        <v>166</v>
      </c>
      <c r="K842" t="s">
        <v>29</v>
      </c>
      <c r="L842" t="s">
        <v>26</v>
      </c>
      <c r="M842" t="s">
        <v>1653</v>
      </c>
      <c r="N842" t="s">
        <v>31</v>
      </c>
      <c r="O842" t="s">
        <v>31</v>
      </c>
      <c r="P842" t="s">
        <v>31</v>
      </c>
      <c r="Q842" t="s">
        <v>26</v>
      </c>
      <c r="R842" t="s">
        <v>27</v>
      </c>
      <c r="S842">
        <v>1</v>
      </c>
      <c r="T842">
        <v>2</v>
      </c>
      <c r="U842" t="s">
        <v>26</v>
      </c>
      <c r="V842" t="s">
        <v>27</v>
      </c>
      <c r="W842" t="s">
        <v>27</v>
      </c>
      <c r="X842" t="s">
        <v>27</v>
      </c>
    </row>
    <row r="843" spans="1:24" x14ac:dyDescent="0.2">
      <c r="A843" t="s">
        <v>1655</v>
      </c>
      <c r="B843" t="s">
        <v>1655</v>
      </c>
      <c r="C843" t="s">
        <v>25</v>
      </c>
      <c r="D843" t="s">
        <v>26</v>
      </c>
      <c r="E843" t="s">
        <v>27</v>
      </c>
      <c r="F843" t="s">
        <v>1656</v>
      </c>
      <c r="G843" t="s">
        <v>31</v>
      </c>
      <c r="H843" t="s">
        <v>32</v>
      </c>
      <c r="I843" t="s">
        <v>1655</v>
      </c>
      <c r="J843" t="s">
        <v>1657</v>
      </c>
      <c r="K843" t="s">
        <v>29</v>
      </c>
      <c r="L843" t="s">
        <v>26</v>
      </c>
      <c r="M843" t="s">
        <v>1655</v>
      </c>
      <c r="N843" t="s">
        <v>31</v>
      </c>
      <c r="O843" t="s">
        <v>31</v>
      </c>
      <c r="P843" t="s">
        <v>1658</v>
      </c>
      <c r="Q843" t="s">
        <v>26</v>
      </c>
      <c r="R843" t="s">
        <v>27</v>
      </c>
      <c r="S843">
        <v>1</v>
      </c>
      <c r="T843">
        <v>2</v>
      </c>
      <c r="U843" t="s">
        <v>26</v>
      </c>
      <c r="V843" t="s">
        <v>27</v>
      </c>
      <c r="W843" t="s">
        <v>27</v>
      </c>
      <c r="X843" t="s">
        <v>27</v>
      </c>
    </row>
    <row r="844" spans="1:24" x14ac:dyDescent="0.2">
      <c r="A844" t="s">
        <v>1659</v>
      </c>
      <c r="B844" t="s">
        <v>1659</v>
      </c>
      <c r="C844" t="s">
        <v>25</v>
      </c>
      <c r="D844" t="s">
        <v>26</v>
      </c>
      <c r="E844" t="s">
        <v>27</v>
      </c>
      <c r="F844" t="s">
        <v>1660</v>
      </c>
      <c r="G844" t="s">
        <v>1661</v>
      </c>
      <c r="H844" t="s">
        <v>32</v>
      </c>
      <c r="I844" t="s">
        <v>1659</v>
      </c>
      <c r="J844" t="s">
        <v>1657</v>
      </c>
      <c r="K844" t="s">
        <v>29</v>
      </c>
      <c r="L844" t="s">
        <v>26</v>
      </c>
      <c r="M844" t="s">
        <v>1659</v>
      </c>
      <c r="N844" t="s">
        <v>31</v>
      </c>
      <c r="O844" t="s">
        <v>31</v>
      </c>
      <c r="P844" t="s">
        <v>31</v>
      </c>
      <c r="Q844" t="s">
        <v>26</v>
      </c>
      <c r="R844" t="s">
        <v>27</v>
      </c>
      <c r="S844">
        <v>1</v>
      </c>
      <c r="T844">
        <v>2</v>
      </c>
      <c r="U844" t="s">
        <v>27</v>
      </c>
      <c r="V844" t="s">
        <v>27</v>
      </c>
      <c r="W844" t="s">
        <v>27</v>
      </c>
      <c r="X844" t="s">
        <v>27</v>
      </c>
    </row>
    <row r="845" spans="1:24" x14ac:dyDescent="0.2">
      <c r="A845" t="s">
        <v>1662</v>
      </c>
      <c r="B845" t="s">
        <v>1662</v>
      </c>
      <c r="C845" t="s">
        <v>25</v>
      </c>
      <c r="D845" t="s">
        <v>26</v>
      </c>
      <c r="E845" t="s">
        <v>27</v>
      </c>
      <c r="F845" t="s">
        <v>31</v>
      </c>
      <c r="G845" t="s">
        <v>31</v>
      </c>
      <c r="H845" t="s">
        <v>32</v>
      </c>
      <c r="I845" t="s">
        <v>1662</v>
      </c>
      <c r="J845" t="s">
        <v>1657</v>
      </c>
      <c r="K845" t="s">
        <v>29</v>
      </c>
      <c r="L845" t="s">
        <v>27</v>
      </c>
      <c r="M845" t="s">
        <v>136</v>
      </c>
      <c r="N845" t="s">
        <v>31</v>
      </c>
      <c r="O845" t="s">
        <v>31</v>
      </c>
      <c r="P845" t="s">
        <v>31</v>
      </c>
      <c r="Q845" t="s">
        <v>26</v>
      </c>
      <c r="R845" t="s">
        <v>27</v>
      </c>
      <c r="S845">
        <v>1</v>
      </c>
      <c r="T845">
        <v>2</v>
      </c>
      <c r="U845" t="s">
        <v>26</v>
      </c>
      <c r="V845" t="s">
        <v>27</v>
      </c>
      <c r="W845" t="s">
        <v>27</v>
      </c>
      <c r="X845" t="s">
        <v>27</v>
      </c>
    </row>
    <row r="846" spans="1:24" x14ac:dyDescent="0.2">
      <c r="A846" t="s">
        <v>1663</v>
      </c>
      <c r="B846" t="s">
        <v>1663</v>
      </c>
      <c r="C846" t="s">
        <v>25</v>
      </c>
      <c r="D846" t="s">
        <v>26</v>
      </c>
      <c r="E846" t="s">
        <v>27</v>
      </c>
      <c r="F846" t="s">
        <v>1664</v>
      </c>
      <c r="G846" t="s">
        <v>31</v>
      </c>
      <c r="H846" t="s">
        <v>32</v>
      </c>
      <c r="I846" t="s">
        <v>1663</v>
      </c>
      <c r="J846" t="s">
        <v>543</v>
      </c>
      <c r="K846" t="s">
        <v>29</v>
      </c>
      <c r="L846" t="s">
        <v>26</v>
      </c>
      <c r="M846" t="s">
        <v>1663</v>
      </c>
      <c r="N846" t="s">
        <v>31</v>
      </c>
      <c r="O846" t="s">
        <v>31</v>
      </c>
      <c r="P846" t="s">
        <v>31</v>
      </c>
      <c r="Q846" t="s">
        <v>26</v>
      </c>
      <c r="R846" t="s">
        <v>27</v>
      </c>
      <c r="S846">
        <v>1</v>
      </c>
      <c r="T846">
        <v>2</v>
      </c>
      <c r="U846" t="s">
        <v>26</v>
      </c>
      <c r="V846" t="s">
        <v>27</v>
      </c>
      <c r="W846" t="s">
        <v>26</v>
      </c>
      <c r="X846" t="s">
        <v>27</v>
      </c>
    </row>
    <row r="847" spans="1:24" hidden="1" x14ac:dyDescent="0.2">
      <c r="A847" t="s">
        <v>1665</v>
      </c>
      <c r="B847" t="s">
        <v>1665</v>
      </c>
      <c r="C847" t="s">
        <v>25</v>
      </c>
      <c r="D847" t="s">
        <v>26</v>
      </c>
      <c r="E847" t="s">
        <v>27</v>
      </c>
      <c r="F847" t="s">
        <v>28</v>
      </c>
      <c r="G847" t="s">
        <v>28</v>
      </c>
      <c r="H847" t="s">
        <v>32</v>
      </c>
      <c r="I847" t="s">
        <v>1665</v>
      </c>
      <c r="J847" t="s">
        <v>120</v>
      </c>
      <c r="K847" t="s">
        <v>29</v>
      </c>
      <c r="L847" t="s">
        <v>27</v>
      </c>
      <c r="M847" t="s">
        <v>161</v>
      </c>
      <c r="N847" t="s">
        <v>31</v>
      </c>
      <c r="O847" t="s">
        <v>28</v>
      </c>
      <c r="P847" t="s">
        <v>28</v>
      </c>
      <c r="Q847" t="s">
        <v>26</v>
      </c>
      <c r="R847" t="s">
        <v>27</v>
      </c>
      <c r="S847">
        <v>9</v>
      </c>
      <c r="T847">
        <v>2</v>
      </c>
      <c r="U847" t="s">
        <v>27</v>
      </c>
      <c r="V847" t="s">
        <v>27</v>
      </c>
      <c r="W847" t="s">
        <v>27</v>
      </c>
      <c r="X847" t="s">
        <v>27</v>
      </c>
    </row>
    <row r="848" spans="1:24" hidden="1" x14ac:dyDescent="0.2">
      <c r="A848" t="s">
        <v>1666</v>
      </c>
      <c r="B848" t="s">
        <v>1666</v>
      </c>
      <c r="C848" t="s">
        <v>25</v>
      </c>
      <c r="D848" t="s">
        <v>26</v>
      </c>
      <c r="E848" t="s">
        <v>27</v>
      </c>
      <c r="F848" t="s">
        <v>31</v>
      </c>
      <c r="G848" t="s">
        <v>31</v>
      </c>
      <c r="H848" t="s">
        <v>32</v>
      </c>
      <c r="I848" t="s">
        <v>1666</v>
      </c>
      <c r="J848" t="s">
        <v>1667</v>
      </c>
      <c r="K848" t="s">
        <v>29</v>
      </c>
      <c r="L848" t="s">
        <v>27</v>
      </c>
      <c r="M848" t="s">
        <v>361</v>
      </c>
      <c r="N848" t="s">
        <v>31</v>
      </c>
      <c r="O848" t="s">
        <v>31</v>
      </c>
      <c r="P848" t="s">
        <v>31</v>
      </c>
      <c r="Q848" t="s">
        <v>26</v>
      </c>
      <c r="R848" t="s">
        <v>27</v>
      </c>
      <c r="S848">
        <v>1</v>
      </c>
      <c r="T848">
        <v>2</v>
      </c>
      <c r="U848" t="s">
        <v>26</v>
      </c>
      <c r="V848" t="s">
        <v>27</v>
      </c>
      <c r="W848" t="s">
        <v>27</v>
      </c>
      <c r="X848" t="s">
        <v>27</v>
      </c>
    </row>
    <row r="849" spans="1:24" hidden="1" x14ac:dyDescent="0.2">
      <c r="A849" t="s">
        <v>1668</v>
      </c>
      <c r="B849" t="s">
        <v>1668</v>
      </c>
      <c r="C849" t="s">
        <v>25</v>
      </c>
      <c r="D849" t="s">
        <v>26</v>
      </c>
      <c r="E849" t="s">
        <v>27</v>
      </c>
      <c r="F849" t="s">
        <v>28</v>
      </c>
      <c r="G849" t="s">
        <v>28</v>
      </c>
      <c r="H849" t="s">
        <v>32</v>
      </c>
      <c r="I849" t="s">
        <v>1668</v>
      </c>
      <c r="J849" t="s">
        <v>1506</v>
      </c>
      <c r="K849" t="s">
        <v>29</v>
      </c>
      <c r="L849" t="s">
        <v>27</v>
      </c>
      <c r="M849" t="s">
        <v>161</v>
      </c>
      <c r="N849" t="s">
        <v>31</v>
      </c>
      <c r="O849" t="s">
        <v>28</v>
      </c>
      <c r="P849" t="s">
        <v>28</v>
      </c>
      <c r="Q849" t="s">
        <v>26</v>
      </c>
      <c r="R849" t="s">
        <v>27</v>
      </c>
      <c r="S849">
        <v>7</v>
      </c>
      <c r="T849">
        <v>2</v>
      </c>
      <c r="U849" t="s">
        <v>27</v>
      </c>
      <c r="V849" t="s">
        <v>26</v>
      </c>
      <c r="W849" t="s">
        <v>27</v>
      </c>
      <c r="X849" t="s">
        <v>27</v>
      </c>
    </row>
    <row r="850" spans="1:24" x14ac:dyDescent="0.2">
      <c r="A850" t="s">
        <v>1669</v>
      </c>
      <c r="B850" t="s">
        <v>1669</v>
      </c>
      <c r="C850" t="s">
        <v>25</v>
      </c>
      <c r="D850" t="s">
        <v>26</v>
      </c>
      <c r="E850" t="s">
        <v>27</v>
      </c>
      <c r="F850" t="s">
        <v>1670</v>
      </c>
      <c r="G850" t="s">
        <v>31</v>
      </c>
      <c r="H850" t="s">
        <v>32</v>
      </c>
      <c r="I850" t="s">
        <v>1669</v>
      </c>
      <c r="J850" t="s">
        <v>1671</v>
      </c>
      <c r="K850" t="s">
        <v>29</v>
      </c>
      <c r="L850" t="s">
        <v>26</v>
      </c>
      <c r="M850" t="s">
        <v>1669</v>
      </c>
      <c r="N850" t="s">
        <v>31</v>
      </c>
      <c r="O850" t="s">
        <v>31</v>
      </c>
      <c r="P850" t="s">
        <v>31</v>
      </c>
      <c r="Q850" t="s">
        <v>26</v>
      </c>
      <c r="R850" t="s">
        <v>27</v>
      </c>
      <c r="S850">
        <v>1</v>
      </c>
      <c r="T850">
        <v>2</v>
      </c>
      <c r="U850" t="s">
        <v>27</v>
      </c>
      <c r="V850" t="s">
        <v>27</v>
      </c>
      <c r="W850" t="s">
        <v>27</v>
      </c>
      <c r="X850" t="s">
        <v>27</v>
      </c>
    </row>
    <row r="851" spans="1:24" hidden="1" x14ac:dyDescent="0.2">
      <c r="A851" t="s">
        <v>1672</v>
      </c>
      <c r="B851" t="s">
        <v>1672</v>
      </c>
      <c r="C851" t="s">
        <v>25</v>
      </c>
      <c r="D851" t="s">
        <v>26</v>
      </c>
      <c r="E851" t="s">
        <v>27</v>
      </c>
      <c r="F851" t="s">
        <v>28</v>
      </c>
      <c r="G851" t="s">
        <v>28</v>
      </c>
      <c r="H851" t="s">
        <v>32</v>
      </c>
      <c r="I851" t="s">
        <v>1672</v>
      </c>
      <c r="J851" t="s">
        <v>30</v>
      </c>
      <c r="K851" t="s">
        <v>29</v>
      </c>
      <c r="L851" t="s">
        <v>27</v>
      </c>
      <c r="M851" t="s">
        <v>161</v>
      </c>
      <c r="N851" t="s">
        <v>31</v>
      </c>
      <c r="O851" t="s">
        <v>28</v>
      </c>
      <c r="P851" t="s">
        <v>28</v>
      </c>
      <c r="Q851" t="s">
        <v>26</v>
      </c>
      <c r="R851" t="s">
        <v>27</v>
      </c>
      <c r="S851">
        <v>7</v>
      </c>
      <c r="T851">
        <v>2</v>
      </c>
      <c r="U851" t="s">
        <v>27</v>
      </c>
      <c r="V851" t="s">
        <v>27</v>
      </c>
      <c r="W851" t="s">
        <v>27</v>
      </c>
      <c r="X851" t="s">
        <v>27</v>
      </c>
    </row>
    <row r="852" spans="1:24" hidden="1" x14ac:dyDescent="0.2">
      <c r="A852" t="s">
        <v>1673</v>
      </c>
      <c r="B852" t="s">
        <v>1673</v>
      </c>
      <c r="C852" t="s">
        <v>25</v>
      </c>
      <c r="D852" t="s">
        <v>27</v>
      </c>
      <c r="E852" t="s">
        <v>27</v>
      </c>
      <c r="F852" t="s">
        <v>31</v>
      </c>
      <c r="G852" t="s">
        <v>31</v>
      </c>
      <c r="H852" t="s">
        <v>32</v>
      </c>
      <c r="I852" t="s">
        <v>1673</v>
      </c>
      <c r="J852" t="s">
        <v>129</v>
      </c>
      <c r="K852" t="s">
        <v>29</v>
      </c>
      <c r="L852" t="s">
        <v>27</v>
      </c>
      <c r="M852" t="s">
        <v>161</v>
      </c>
      <c r="N852" t="s">
        <v>31</v>
      </c>
      <c r="O852" t="s">
        <v>31</v>
      </c>
      <c r="P852" t="s">
        <v>31</v>
      </c>
      <c r="Q852" t="s">
        <v>26</v>
      </c>
      <c r="R852" t="s">
        <v>27</v>
      </c>
      <c r="S852">
        <v>1</v>
      </c>
      <c r="T852">
        <v>2</v>
      </c>
      <c r="U852" t="s">
        <v>27</v>
      </c>
      <c r="V852" t="s">
        <v>27</v>
      </c>
      <c r="W852" t="s">
        <v>27</v>
      </c>
      <c r="X852" t="s">
        <v>27</v>
      </c>
    </row>
    <row r="853" spans="1:24" hidden="1" x14ac:dyDescent="0.2">
      <c r="A853" t="s">
        <v>1674</v>
      </c>
      <c r="B853" t="s">
        <v>1674</v>
      </c>
      <c r="C853" t="s">
        <v>25</v>
      </c>
      <c r="D853" t="s">
        <v>27</v>
      </c>
      <c r="E853" t="s">
        <v>27</v>
      </c>
      <c r="F853" t="s">
        <v>1675</v>
      </c>
      <c r="G853" t="s">
        <v>1676</v>
      </c>
      <c r="H853" t="s">
        <v>32</v>
      </c>
      <c r="I853" t="s">
        <v>1674</v>
      </c>
      <c r="J853" t="s">
        <v>214</v>
      </c>
      <c r="K853" t="s">
        <v>372</v>
      </c>
      <c r="L853" t="s">
        <v>26</v>
      </c>
      <c r="M853" t="s">
        <v>564</v>
      </c>
      <c r="N853" t="s">
        <v>31</v>
      </c>
      <c r="O853" t="s">
        <v>31</v>
      </c>
      <c r="P853" t="s">
        <v>31</v>
      </c>
      <c r="Q853" t="s">
        <v>26</v>
      </c>
      <c r="R853" t="s">
        <v>27</v>
      </c>
      <c r="S853">
        <v>9</v>
      </c>
      <c r="T853">
        <v>4</v>
      </c>
      <c r="U853" t="s">
        <v>27</v>
      </c>
      <c r="V853" t="s">
        <v>27</v>
      </c>
      <c r="W853" t="s">
        <v>27</v>
      </c>
      <c r="X853" t="s">
        <v>27</v>
      </c>
    </row>
    <row r="854" spans="1:24" hidden="1" x14ac:dyDescent="0.2">
      <c r="A854" t="s">
        <v>1677</v>
      </c>
      <c r="B854" t="s">
        <v>1677</v>
      </c>
      <c r="C854" t="s">
        <v>25</v>
      </c>
      <c r="D854" t="s">
        <v>26</v>
      </c>
      <c r="E854" t="s">
        <v>27</v>
      </c>
      <c r="F854" t="s">
        <v>28</v>
      </c>
      <c r="G854" t="s">
        <v>28</v>
      </c>
      <c r="H854" t="s">
        <v>32</v>
      </c>
      <c r="I854" t="s">
        <v>1677</v>
      </c>
      <c r="J854" t="s">
        <v>186</v>
      </c>
      <c r="K854" t="s">
        <v>29</v>
      </c>
      <c r="L854" t="s">
        <v>27</v>
      </c>
      <c r="M854" t="s">
        <v>161</v>
      </c>
      <c r="N854" t="s">
        <v>31</v>
      </c>
      <c r="O854" t="s">
        <v>28</v>
      </c>
      <c r="P854" t="s">
        <v>28</v>
      </c>
      <c r="Q854" t="s">
        <v>26</v>
      </c>
      <c r="R854" t="s">
        <v>27</v>
      </c>
      <c r="S854">
        <v>9</v>
      </c>
      <c r="T854">
        <v>2</v>
      </c>
      <c r="U854" t="s">
        <v>27</v>
      </c>
      <c r="V854" t="s">
        <v>27</v>
      </c>
      <c r="W854" t="s">
        <v>27</v>
      </c>
      <c r="X854" t="s">
        <v>27</v>
      </c>
    </row>
    <row r="855" spans="1:24" hidden="1" x14ac:dyDescent="0.2">
      <c r="A855" t="s">
        <v>1678</v>
      </c>
      <c r="B855" t="s">
        <v>1678</v>
      </c>
      <c r="C855" t="s">
        <v>25</v>
      </c>
      <c r="D855" t="s">
        <v>26</v>
      </c>
      <c r="E855" t="s">
        <v>27</v>
      </c>
      <c r="F855" t="s">
        <v>28</v>
      </c>
      <c r="G855" t="s">
        <v>28</v>
      </c>
      <c r="H855" t="s">
        <v>32</v>
      </c>
      <c r="I855" t="s">
        <v>1678</v>
      </c>
      <c r="J855" t="s">
        <v>117</v>
      </c>
      <c r="K855" t="s">
        <v>29</v>
      </c>
      <c r="L855" t="s">
        <v>27</v>
      </c>
      <c r="M855" t="s">
        <v>161</v>
      </c>
      <c r="N855" t="s">
        <v>31</v>
      </c>
      <c r="O855" t="s">
        <v>28</v>
      </c>
      <c r="P855" t="s">
        <v>28</v>
      </c>
      <c r="Q855" t="s">
        <v>26</v>
      </c>
      <c r="R855" t="s">
        <v>27</v>
      </c>
      <c r="S855">
        <v>7</v>
      </c>
      <c r="T855">
        <v>2</v>
      </c>
      <c r="U855" t="s">
        <v>27</v>
      </c>
      <c r="V855" t="s">
        <v>27</v>
      </c>
      <c r="W855" t="s">
        <v>27</v>
      </c>
      <c r="X855" t="s">
        <v>27</v>
      </c>
    </row>
    <row r="856" spans="1:24" x14ac:dyDescent="0.2">
      <c r="A856" t="s">
        <v>1679</v>
      </c>
      <c r="B856" t="s">
        <v>1679</v>
      </c>
      <c r="C856" t="s">
        <v>25</v>
      </c>
      <c r="D856" t="s">
        <v>26</v>
      </c>
      <c r="E856" t="s">
        <v>27</v>
      </c>
      <c r="F856" t="s">
        <v>28</v>
      </c>
      <c r="G856" t="s">
        <v>28</v>
      </c>
      <c r="H856" t="s">
        <v>45</v>
      </c>
      <c r="I856" t="s">
        <v>328</v>
      </c>
      <c r="J856" t="s">
        <v>597</v>
      </c>
      <c r="K856" t="s">
        <v>329</v>
      </c>
      <c r="L856" t="s">
        <v>27</v>
      </c>
      <c r="M856" t="s">
        <v>161</v>
      </c>
      <c r="N856" t="s">
        <v>31</v>
      </c>
      <c r="O856" t="s">
        <v>28</v>
      </c>
      <c r="P856" t="s">
        <v>28</v>
      </c>
      <c r="Q856" t="s">
        <v>26</v>
      </c>
      <c r="R856" t="s">
        <v>27</v>
      </c>
      <c r="S856">
        <v>1</v>
      </c>
      <c r="T856">
        <v>2</v>
      </c>
      <c r="U856" t="s">
        <v>27</v>
      </c>
      <c r="V856" t="s">
        <v>27</v>
      </c>
      <c r="W856" t="s">
        <v>27</v>
      </c>
      <c r="X856" t="s">
        <v>27</v>
      </c>
    </row>
    <row r="857" spans="1:24" x14ac:dyDescent="0.2">
      <c r="A857" t="s">
        <v>1680</v>
      </c>
      <c r="B857" t="s">
        <v>1680</v>
      </c>
      <c r="C857" t="s">
        <v>25</v>
      </c>
      <c r="D857" t="s">
        <v>26</v>
      </c>
      <c r="E857" t="s">
        <v>27</v>
      </c>
      <c r="F857" t="s">
        <v>28</v>
      </c>
      <c r="G857" t="s">
        <v>28</v>
      </c>
      <c r="H857" t="s">
        <v>45</v>
      </c>
      <c r="I857" t="s">
        <v>328</v>
      </c>
      <c r="J857" t="s">
        <v>597</v>
      </c>
      <c r="K857" t="s">
        <v>329</v>
      </c>
      <c r="L857" t="s">
        <v>27</v>
      </c>
      <c r="M857" t="s">
        <v>161</v>
      </c>
      <c r="N857" t="s">
        <v>31</v>
      </c>
      <c r="O857" t="s">
        <v>28</v>
      </c>
      <c r="P857" t="s">
        <v>28</v>
      </c>
      <c r="Q857" t="s">
        <v>26</v>
      </c>
      <c r="R857" t="s">
        <v>27</v>
      </c>
      <c r="S857">
        <v>1</v>
      </c>
      <c r="T857">
        <v>2</v>
      </c>
      <c r="U857" t="s">
        <v>27</v>
      </c>
      <c r="V857" t="s">
        <v>27</v>
      </c>
      <c r="W857" t="s">
        <v>27</v>
      </c>
      <c r="X857" t="s">
        <v>27</v>
      </c>
    </row>
    <row r="858" spans="1:24" hidden="1" x14ac:dyDescent="0.2">
      <c r="A858" t="s">
        <v>1681</v>
      </c>
      <c r="B858" t="s">
        <v>1681</v>
      </c>
      <c r="C858" t="s">
        <v>155</v>
      </c>
      <c r="D858" t="s">
        <v>26</v>
      </c>
      <c r="E858" t="s">
        <v>27</v>
      </c>
      <c r="F858" t="s">
        <v>31</v>
      </c>
      <c r="G858" t="s">
        <v>31</v>
      </c>
      <c r="H858" t="s">
        <v>45</v>
      </c>
      <c r="I858" t="s">
        <v>1681</v>
      </c>
      <c r="J858" t="s">
        <v>43</v>
      </c>
      <c r="K858" t="s">
        <v>134</v>
      </c>
      <c r="L858" t="s">
        <v>27</v>
      </c>
      <c r="M858" t="s">
        <v>1682</v>
      </c>
      <c r="N858" t="s">
        <v>31</v>
      </c>
      <c r="O858" t="s">
        <v>31</v>
      </c>
      <c r="P858" t="s">
        <v>31</v>
      </c>
      <c r="Q858" t="s">
        <v>26</v>
      </c>
      <c r="R858" t="s">
        <v>27</v>
      </c>
      <c r="S858">
        <v>2</v>
      </c>
      <c r="T858">
        <v>2</v>
      </c>
      <c r="U858" t="s">
        <v>27</v>
      </c>
      <c r="V858" t="s">
        <v>27</v>
      </c>
      <c r="W858" t="s">
        <v>27</v>
      </c>
      <c r="X858" t="s">
        <v>27</v>
      </c>
    </row>
    <row r="859" spans="1:24" x14ac:dyDescent="0.2">
      <c r="A859" t="s">
        <v>1683</v>
      </c>
      <c r="B859" t="s">
        <v>1683</v>
      </c>
      <c r="C859" t="s">
        <v>25</v>
      </c>
      <c r="D859" t="s">
        <v>26</v>
      </c>
      <c r="E859" t="s">
        <v>27</v>
      </c>
      <c r="F859" t="s">
        <v>28</v>
      </c>
      <c r="G859" t="s">
        <v>28</v>
      </c>
      <c r="H859" t="s">
        <v>45</v>
      </c>
      <c r="I859" t="s">
        <v>328</v>
      </c>
      <c r="J859" t="s">
        <v>597</v>
      </c>
      <c r="K859" t="s">
        <v>329</v>
      </c>
      <c r="L859" t="s">
        <v>27</v>
      </c>
      <c r="M859" t="s">
        <v>161</v>
      </c>
      <c r="N859" t="s">
        <v>31</v>
      </c>
      <c r="O859" t="s">
        <v>28</v>
      </c>
      <c r="P859" t="s">
        <v>28</v>
      </c>
      <c r="Q859" t="s">
        <v>26</v>
      </c>
      <c r="R859" t="s">
        <v>27</v>
      </c>
      <c r="S859">
        <v>1</v>
      </c>
      <c r="T859">
        <v>2</v>
      </c>
      <c r="U859" t="s">
        <v>27</v>
      </c>
      <c r="V859" t="s">
        <v>27</v>
      </c>
      <c r="W859" t="s">
        <v>27</v>
      </c>
      <c r="X859" t="s">
        <v>27</v>
      </c>
    </row>
    <row r="860" spans="1:24" x14ac:dyDescent="0.2">
      <c r="A860" t="s">
        <v>1684</v>
      </c>
      <c r="B860" t="s">
        <v>1684</v>
      </c>
      <c r="C860" t="s">
        <v>25</v>
      </c>
      <c r="D860" t="s">
        <v>26</v>
      </c>
      <c r="E860" t="s">
        <v>27</v>
      </c>
      <c r="F860" t="s">
        <v>28</v>
      </c>
      <c r="G860" t="s">
        <v>28</v>
      </c>
      <c r="H860" t="s">
        <v>45</v>
      </c>
      <c r="I860" t="s">
        <v>328</v>
      </c>
      <c r="J860" t="s">
        <v>597</v>
      </c>
      <c r="K860" t="s">
        <v>329</v>
      </c>
      <c r="L860" t="s">
        <v>27</v>
      </c>
      <c r="M860" t="s">
        <v>161</v>
      </c>
      <c r="N860" t="s">
        <v>31</v>
      </c>
      <c r="O860" t="s">
        <v>28</v>
      </c>
      <c r="P860" t="s">
        <v>28</v>
      </c>
      <c r="Q860" t="s">
        <v>26</v>
      </c>
      <c r="R860" t="s">
        <v>27</v>
      </c>
      <c r="S860">
        <v>1</v>
      </c>
      <c r="T860">
        <v>2</v>
      </c>
      <c r="U860" t="s">
        <v>27</v>
      </c>
      <c r="V860" t="s">
        <v>27</v>
      </c>
      <c r="W860" t="s">
        <v>27</v>
      </c>
      <c r="X860" t="s">
        <v>27</v>
      </c>
    </row>
    <row r="861" spans="1:24" x14ac:dyDescent="0.2">
      <c r="A861" t="s">
        <v>1685</v>
      </c>
      <c r="B861" t="s">
        <v>1685</v>
      </c>
      <c r="C861" t="s">
        <v>25</v>
      </c>
      <c r="D861" t="s">
        <v>26</v>
      </c>
      <c r="E861" t="s">
        <v>27</v>
      </c>
      <c r="F861" t="s">
        <v>28</v>
      </c>
      <c r="G861" t="s">
        <v>28</v>
      </c>
      <c r="H861" t="s">
        <v>45</v>
      </c>
      <c r="I861" t="s">
        <v>328</v>
      </c>
      <c r="J861" t="s">
        <v>597</v>
      </c>
      <c r="K861" t="s">
        <v>329</v>
      </c>
      <c r="L861" t="s">
        <v>27</v>
      </c>
      <c r="M861" t="s">
        <v>161</v>
      </c>
      <c r="N861" t="s">
        <v>31</v>
      </c>
      <c r="O861" t="s">
        <v>28</v>
      </c>
      <c r="P861" t="s">
        <v>28</v>
      </c>
      <c r="Q861" t="s">
        <v>26</v>
      </c>
      <c r="R861" t="s">
        <v>27</v>
      </c>
      <c r="S861">
        <v>1</v>
      </c>
      <c r="T861">
        <v>2</v>
      </c>
      <c r="U861" t="s">
        <v>27</v>
      </c>
      <c r="V861" t="s">
        <v>27</v>
      </c>
      <c r="W861" t="s">
        <v>27</v>
      </c>
      <c r="X861" t="s">
        <v>27</v>
      </c>
    </row>
    <row r="862" spans="1:24" x14ac:dyDescent="0.2">
      <c r="A862" t="s">
        <v>1686</v>
      </c>
      <c r="B862" t="s">
        <v>1686</v>
      </c>
      <c r="C862" t="s">
        <v>25</v>
      </c>
      <c r="D862" t="s">
        <v>26</v>
      </c>
      <c r="E862" t="s">
        <v>27</v>
      </c>
      <c r="F862" t="s">
        <v>28</v>
      </c>
      <c r="G862" t="s">
        <v>28</v>
      </c>
      <c r="H862" t="s">
        <v>45</v>
      </c>
      <c r="I862" t="s">
        <v>328</v>
      </c>
      <c r="J862" t="s">
        <v>597</v>
      </c>
      <c r="K862" t="s">
        <v>329</v>
      </c>
      <c r="L862" t="s">
        <v>27</v>
      </c>
      <c r="M862" t="s">
        <v>161</v>
      </c>
      <c r="N862" t="s">
        <v>31</v>
      </c>
      <c r="O862" t="s">
        <v>28</v>
      </c>
      <c r="P862" t="s">
        <v>28</v>
      </c>
      <c r="Q862" t="s">
        <v>26</v>
      </c>
      <c r="R862" t="s">
        <v>27</v>
      </c>
      <c r="S862">
        <v>1</v>
      </c>
      <c r="T862">
        <v>2</v>
      </c>
      <c r="U862" t="s">
        <v>27</v>
      </c>
      <c r="V862" t="s">
        <v>27</v>
      </c>
      <c r="W862" t="s">
        <v>27</v>
      </c>
      <c r="X862" t="s">
        <v>27</v>
      </c>
    </row>
    <row r="863" spans="1:24" x14ac:dyDescent="0.2">
      <c r="A863" t="s">
        <v>1687</v>
      </c>
      <c r="B863" t="s">
        <v>1687</v>
      </c>
      <c r="C863" t="s">
        <v>25</v>
      </c>
      <c r="D863" t="s">
        <v>26</v>
      </c>
      <c r="E863" t="s">
        <v>27</v>
      </c>
      <c r="F863" t="s">
        <v>28</v>
      </c>
      <c r="G863" t="s">
        <v>28</v>
      </c>
      <c r="H863" t="s">
        <v>45</v>
      </c>
      <c r="I863" t="s">
        <v>328</v>
      </c>
      <c r="J863" t="s">
        <v>597</v>
      </c>
      <c r="K863" t="s">
        <v>329</v>
      </c>
      <c r="L863" t="s">
        <v>27</v>
      </c>
      <c r="M863" t="s">
        <v>161</v>
      </c>
      <c r="N863" t="s">
        <v>31</v>
      </c>
      <c r="O863" t="s">
        <v>28</v>
      </c>
      <c r="P863" t="s">
        <v>28</v>
      </c>
      <c r="Q863" t="s">
        <v>26</v>
      </c>
      <c r="R863" t="s">
        <v>27</v>
      </c>
      <c r="S863">
        <v>1</v>
      </c>
      <c r="T863">
        <v>2</v>
      </c>
      <c r="U863" t="s">
        <v>27</v>
      </c>
      <c r="V863" t="s">
        <v>27</v>
      </c>
      <c r="W863" t="s">
        <v>27</v>
      </c>
      <c r="X863" t="s">
        <v>27</v>
      </c>
    </row>
    <row r="864" spans="1:24" x14ac:dyDescent="0.2">
      <c r="A864" t="s">
        <v>1688</v>
      </c>
      <c r="B864" t="s">
        <v>1688</v>
      </c>
      <c r="C864" t="s">
        <v>25</v>
      </c>
      <c r="D864" t="s">
        <v>26</v>
      </c>
      <c r="E864" t="s">
        <v>27</v>
      </c>
      <c r="F864" t="s">
        <v>28</v>
      </c>
      <c r="G864" t="s">
        <v>28</v>
      </c>
      <c r="H864" t="s">
        <v>45</v>
      </c>
      <c r="I864" t="s">
        <v>328</v>
      </c>
      <c r="J864" t="s">
        <v>597</v>
      </c>
      <c r="K864" t="s">
        <v>329</v>
      </c>
      <c r="L864" t="s">
        <v>27</v>
      </c>
      <c r="M864" t="s">
        <v>161</v>
      </c>
      <c r="N864" t="s">
        <v>31</v>
      </c>
      <c r="O864" t="s">
        <v>28</v>
      </c>
      <c r="P864" t="s">
        <v>28</v>
      </c>
      <c r="Q864" t="s">
        <v>26</v>
      </c>
      <c r="R864" t="s">
        <v>27</v>
      </c>
      <c r="S864">
        <v>1</v>
      </c>
      <c r="T864">
        <v>2</v>
      </c>
      <c r="U864" t="s">
        <v>27</v>
      </c>
      <c r="V864" t="s">
        <v>27</v>
      </c>
      <c r="W864" t="s">
        <v>27</v>
      </c>
      <c r="X864" t="s">
        <v>27</v>
      </c>
    </row>
    <row r="865" spans="1:24" x14ac:dyDescent="0.2">
      <c r="A865" t="s">
        <v>1689</v>
      </c>
      <c r="B865" t="s">
        <v>1689</v>
      </c>
      <c r="C865" t="s">
        <v>25</v>
      </c>
      <c r="D865" t="s">
        <v>26</v>
      </c>
      <c r="E865" t="s">
        <v>27</v>
      </c>
      <c r="F865" t="s">
        <v>28</v>
      </c>
      <c r="G865" t="s">
        <v>28</v>
      </c>
      <c r="H865" t="s">
        <v>45</v>
      </c>
      <c r="I865" t="s">
        <v>328</v>
      </c>
      <c r="J865" t="s">
        <v>597</v>
      </c>
      <c r="K865" t="s">
        <v>329</v>
      </c>
      <c r="L865" t="s">
        <v>27</v>
      </c>
      <c r="M865" t="s">
        <v>161</v>
      </c>
      <c r="N865" t="s">
        <v>31</v>
      </c>
      <c r="O865" t="s">
        <v>28</v>
      </c>
      <c r="P865" t="s">
        <v>28</v>
      </c>
      <c r="Q865" t="s">
        <v>26</v>
      </c>
      <c r="R865" t="s">
        <v>27</v>
      </c>
      <c r="S865">
        <v>1</v>
      </c>
      <c r="T865">
        <v>2</v>
      </c>
      <c r="U865" t="s">
        <v>27</v>
      </c>
      <c r="V865" t="s">
        <v>27</v>
      </c>
      <c r="W865" t="s">
        <v>27</v>
      </c>
      <c r="X865" t="s">
        <v>27</v>
      </c>
    </row>
    <row r="866" spans="1:24" x14ac:dyDescent="0.2">
      <c r="A866" t="s">
        <v>1690</v>
      </c>
      <c r="B866" t="s">
        <v>1690</v>
      </c>
      <c r="C866" t="s">
        <v>25</v>
      </c>
      <c r="D866" t="s">
        <v>26</v>
      </c>
      <c r="E866" t="s">
        <v>27</v>
      </c>
      <c r="F866" t="s">
        <v>28</v>
      </c>
      <c r="G866" t="s">
        <v>28</v>
      </c>
      <c r="H866" t="s">
        <v>45</v>
      </c>
      <c r="I866" t="s">
        <v>328</v>
      </c>
      <c r="J866" t="s">
        <v>597</v>
      </c>
      <c r="K866" t="s">
        <v>329</v>
      </c>
      <c r="L866" t="s">
        <v>27</v>
      </c>
      <c r="M866" t="s">
        <v>161</v>
      </c>
      <c r="N866" t="s">
        <v>31</v>
      </c>
      <c r="O866" t="s">
        <v>28</v>
      </c>
      <c r="P866" t="s">
        <v>28</v>
      </c>
      <c r="Q866" t="s">
        <v>26</v>
      </c>
      <c r="R866" t="s">
        <v>27</v>
      </c>
      <c r="S866">
        <v>1</v>
      </c>
      <c r="T866">
        <v>2</v>
      </c>
      <c r="U866" t="s">
        <v>27</v>
      </c>
      <c r="V866" t="s">
        <v>27</v>
      </c>
      <c r="W866" t="s">
        <v>27</v>
      </c>
      <c r="X866" t="s">
        <v>27</v>
      </c>
    </row>
    <row r="867" spans="1:24" x14ac:dyDescent="0.2">
      <c r="A867" t="s">
        <v>1691</v>
      </c>
      <c r="B867" t="s">
        <v>1691</v>
      </c>
      <c r="C867" t="s">
        <v>25</v>
      </c>
      <c r="D867" t="s">
        <v>26</v>
      </c>
      <c r="E867" t="s">
        <v>26</v>
      </c>
      <c r="F867" t="s">
        <v>31</v>
      </c>
      <c r="G867" t="s">
        <v>31</v>
      </c>
      <c r="H867" t="s">
        <v>32</v>
      </c>
      <c r="I867" t="s">
        <v>328</v>
      </c>
      <c r="J867" t="s">
        <v>1567</v>
      </c>
      <c r="K867" t="s">
        <v>29</v>
      </c>
      <c r="L867" t="s">
        <v>27</v>
      </c>
      <c r="M867" t="s">
        <v>1692</v>
      </c>
      <c r="N867" t="s">
        <v>31</v>
      </c>
      <c r="O867" t="s">
        <v>31</v>
      </c>
      <c r="P867" t="s">
        <v>31</v>
      </c>
      <c r="Q867" t="s">
        <v>26</v>
      </c>
      <c r="R867" t="s">
        <v>27</v>
      </c>
      <c r="S867">
        <v>1</v>
      </c>
      <c r="T867">
        <v>1</v>
      </c>
      <c r="U867" t="s">
        <v>26</v>
      </c>
      <c r="V867" t="s">
        <v>27</v>
      </c>
      <c r="W867" t="s">
        <v>27</v>
      </c>
      <c r="X867" t="s">
        <v>27</v>
      </c>
    </row>
    <row r="868" spans="1:24" x14ac:dyDescent="0.2">
      <c r="A868" t="s">
        <v>1693</v>
      </c>
      <c r="B868" t="s">
        <v>1693</v>
      </c>
      <c r="C868" t="s">
        <v>25</v>
      </c>
      <c r="D868" t="s">
        <v>26</v>
      </c>
      <c r="E868" t="s">
        <v>27</v>
      </c>
      <c r="F868" t="s">
        <v>1694</v>
      </c>
      <c r="G868" t="s">
        <v>1695</v>
      </c>
      <c r="H868" t="s">
        <v>32</v>
      </c>
      <c r="I868" t="s">
        <v>1693</v>
      </c>
      <c r="J868" t="s">
        <v>86</v>
      </c>
      <c r="K868" t="s">
        <v>29</v>
      </c>
      <c r="L868" t="s">
        <v>26</v>
      </c>
      <c r="M868" t="s">
        <v>1693</v>
      </c>
      <c r="N868" t="s">
        <v>31</v>
      </c>
      <c r="O868" t="s">
        <v>28</v>
      </c>
      <c r="P868" t="s">
        <v>28</v>
      </c>
      <c r="Q868" t="s">
        <v>26</v>
      </c>
      <c r="R868" t="s">
        <v>27</v>
      </c>
      <c r="S868">
        <v>1</v>
      </c>
      <c r="T868">
        <v>1</v>
      </c>
      <c r="U868" t="s">
        <v>26</v>
      </c>
      <c r="V868" t="s">
        <v>27</v>
      </c>
      <c r="W868" t="s">
        <v>27</v>
      </c>
      <c r="X868" t="s">
        <v>27</v>
      </c>
    </row>
    <row r="869" spans="1:24" x14ac:dyDescent="0.2">
      <c r="A869" t="s">
        <v>1696</v>
      </c>
      <c r="B869" t="s">
        <v>1696</v>
      </c>
      <c r="C869" t="s">
        <v>25</v>
      </c>
      <c r="D869" t="s">
        <v>26</v>
      </c>
      <c r="E869" t="s">
        <v>26</v>
      </c>
      <c r="F869" t="s">
        <v>1697</v>
      </c>
      <c r="G869" t="s">
        <v>1698</v>
      </c>
      <c r="H869" t="s">
        <v>32</v>
      </c>
      <c r="I869" t="s">
        <v>1696</v>
      </c>
      <c r="J869" t="s">
        <v>37</v>
      </c>
      <c r="K869" t="s">
        <v>29</v>
      </c>
      <c r="L869" t="s">
        <v>26</v>
      </c>
      <c r="M869" t="s">
        <v>35</v>
      </c>
      <c r="N869" t="s">
        <v>31</v>
      </c>
      <c r="O869" t="s">
        <v>31</v>
      </c>
      <c r="P869" t="s">
        <v>31</v>
      </c>
      <c r="Q869" t="s">
        <v>26</v>
      </c>
      <c r="R869" t="s">
        <v>27</v>
      </c>
      <c r="S869">
        <v>1</v>
      </c>
      <c r="T869">
        <v>1</v>
      </c>
      <c r="U869" t="s">
        <v>26</v>
      </c>
      <c r="V869" t="s">
        <v>27</v>
      </c>
      <c r="W869" t="s">
        <v>27</v>
      </c>
      <c r="X869" t="s">
        <v>27</v>
      </c>
    </row>
    <row r="870" spans="1:24" x14ac:dyDescent="0.2">
      <c r="A870" t="s">
        <v>1699</v>
      </c>
      <c r="B870" t="s">
        <v>1699</v>
      </c>
      <c r="C870" t="s">
        <v>25</v>
      </c>
      <c r="D870" t="s">
        <v>26</v>
      </c>
      <c r="E870" t="s">
        <v>26</v>
      </c>
      <c r="F870" t="s">
        <v>1700</v>
      </c>
      <c r="G870" t="s">
        <v>31</v>
      </c>
      <c r="H870" t="s">
        <v>32</v>
      </c>
      <c r="I870" t="s">
        <v>1699</v>
      </c>
      <c r="J870" t="s">
        <v>37</v>
      </c>
      <c r="K870" t="s">
        <v>29</v>
      </c>
      <c r="L870" t="s">
        <v>26</v>
      </c>
      <c r="M870" t="s">
        <v>33</v>
      </c>
      <c r="N870" t="s">
        <v>31</v>
      </c>
      <c r="O870" t="s">
        <v>31</v>
      </c>
      <c r="P870" t="s">
        <v>31</v>
      </c>
      <c r="Q870" t="s">
        <v>26</v>
      </c>
      <c r="R870" t="s">
        <v>27</v>
      </c>
      <c r="S870">
        <v>1</v>
      </c>
      <c r="T870">
        <v>2</v>
      </c>
      <c r="U870" t="s">
        <v>26</v>
      </c>
      <c r="V870" t="s">
        <v>27</v>
      </c>
      <c r="W870" t="s">
        <v>27</v>
      </c>
      <c r="X870" t="s">
        <v>27</v>
      </c>
    </row>
    <row r="871" spans="1:24" x14ac:dyDescent="0.2">
      <c r="A871" t="s">
        <v>1701</v>
      </c>
      <c r="B871" t="s">
        <v>1701</v>
      </c>
      <c r="C871" t="s">
        <v>25</v>
      </c>
      <c r="D871" t="s">
        <v>26</v>
      </c>
      <c r="E871" t="s">
        <v>27</v>
      </c>
      <c r="F871" t="s">
        <v>28</v>
      </c>
      <c r="G871" t="s">
        <v>28</v>
      </c>
      <c r="H871" t="s">
        <v>45</v>
      </c>
      <c r="I871" t="s">
        <v>328</v>
      </c>
      <c r="J871" t="s">
        <v>86</v>
      </c>
      <c r="K871" t="s">
        <v>329</v>
      </c>
      <c r="L871" t="s">
        <v>27</v>
      </c>
      <c r="M871" t="s">
        <v>161</v>
      </c>
      <c r="N871" t="s">
        <v>31</v>
      </c>
      <c r="O871" t="s">
        <v>28</v>
      </c>
      <c r="P871" t="s">
        <v>28</v>
      </c>
      <c r="Q871" t="s">
        <v>26</v>
      </c>
      <c r="R871" t="s">
        <v>27</v>
      </c>
      <c r="S871">
        <v>1</v>
      </c>
      <c r="T871">
        <v>2</v>
      </c>
      <c r="U871" t="s">
        <v>27</v>
      </c>
      <c r="V871" t="s">
        <v>27</v>
      </c>
      <c r="W871" t="s">
        <v>27</v>
      </c>
      <c r="X871" t="s">
        <v>27</v>
      </c>
    </row>
    <row r="872" spans="1:24" hidden="1" x14ac:dyDescent="0.2">
      <c r="A872" t="s">
        <v>1702</v>
      </c>
      <c r="B872" t="s">
        <v>1702</v>
      </c>
      <c r="C872" t="s">
        <v>25</v>
      </c>
      <c r="D872" t="s">
        <v>26</v>
      </c>
      <c r="E872" t="s">
        <v>27</v>
      </c>
      <c r="F872" t="s">
        <v>1703</v>
      </c>
      <c r="G872" t="s">
        <v>31</v>
      </c>
      <c r="H872" t="s">
        <v>45</v>
      </c>
      <c r="I872" t="s">
        <v>1702</v>
      </c>
      <c r="J872" t="s">
        <v>43</v>
      </c>
      <c r="K872" t="s">
        <v>134</v>
      </c>
      <c r="L872" t="s">
        <v>26</v>
      </c>
      <c r="M872" t="s">
        <v>1704</v>
      </c>
      <c r="N872" t="s">
        <v>31</v>
      </c>
      <c r="O872" t="s">
        <v>31</v>
      </c>
      <c r="P872" t="s">
        <v>31</v>
      </c>
      <c r="Q872" t="s">
        <v>26</v>
      </c>
      <c r="R872" t="s">
        <v>27</v>
      </c>
      <c r="S872">
        <v>2</v>
      </c>
      <c r="T872">
        <v>2</v>
      </c>
      <c r="U872" t="s">
        <v>27</v>
      </c>
      <c r="V872" t="s">
        <v>27</v>
      </c>
      <c r="W872" t="s">
        <v>27</v>
      </c>
      <c r="X872" t="s">
        <v>26</v>
      </c>
    </row>
    <row r="873" spans="1:24" hidden="1" x14ac:dyDescent="0.2">
      <c r="A873" t="s">
        <v>1705</v>
      </c>
      <c r="B873" t="s">
        <v>1705</v>
      </c>
      <c r="C873" t="s">
        <v>25</v>
      </c>
      <c r="D873" t="s">
        <v>26</v>
      </c>
      <c r="E873" t="s">
        <v>27</v>
      </c>
      <c r="F873" t="s">
        <v>1706</v>
      </c>
      <c r="G873" t="s">
        <v>31</v>
      </c>
      <c r="H873" t="s">
        <v>45</v>
      </c>
      <c r="I873" t="s">
        <v>1705</v>
      </c>
      <c r="J873" t="s">
        <v>43</v>
      </c>
      <c r="K873" t="s">
        <v>134</v>
      </c>
      <c r="L873" t="s">
        <v>26</v>
      </c>
      <c r="M873" t="s">
        <v>1707</v>
      </c>
      <c r="N873" t="s">
        <v>31</v>
      </c>
      <c r="O873" t="s">
        <v>31</v>
      </c>
      <c r="P873" t="s">
        <v>31</v>
      </c>
      <c r="Q873" t="s">
        <v>26</v>
      </c>
      <c r="R873" t="s">
        <v>27</v>
      </c>
      <c r="S873">
        <v>2</v>
      </c>
      <c r="T873">
        <v>2</v>
      </c>
      <c r="U873" t="s">
        <v>26</v>
      </c>
      <c r="V873" t="s">
        <v>27</v>
      </c>
      <c r="W873" t="s">
        <v>27</v>
      </c>
      <c r="X873" t="s">
        <v>26</v>
      </c>
    </row>
    <row r="874" spans="1:24" hidden="1" x14ac:dyDescent="0.2">
      <c r="A874" t="s">
        <v>1708</v>
      </c>
      <c r="B874" t="s">
        <v>1708</v>
      </c>
      <c r="C874" t="s">
        <v>25</v>
      </c>
      <c r="D874" t="s">
        <v>26</v>
      </c>
      <c r="E874" t="s">
        <v>27</v>
      </c>
      <c r="F874" t="s">
        <v>1709</v>
      </c>
      <c r="G874" t="s">
        <v>31</v>
      </c>
      <c r="H874" t="s">
        <v>45</v>
      </c>
      <c r="I874" t="s">
        <v>1708</v>
      </c>
      <c r="J874" t="s">
        <v>43</v>
      </c>
      <c r="K874" t="s">
        <v>134</v>
      </c>
      <c r="L874" t="s">
        <v>26</v>
      </c>
      <c r="M874" t="s">
        <v>1707</v>
      </c>
      <c r="N874" t="s">
        <v>31</v>
      </c>
      <c r="O874" t="s">
        <v>31</v>
      </c>
      <c r="P874" t="s">
        <v>31</v>
      </c>
      <c r="Q874" t="s">
        <v>26</v>
      </c>
      <c r="R874" t="s">
        <v>27</v>
      </c>
      <c r="S874">
        <v>2</v>
      </c>
      <c r="T874">
        <v>2</v>
      </c>
      <c r="U874" t="s">
        <v>27</v>
      </c>
      <c r="V874" t="s">
        <v>27</v>
      </c>
      <c r="W874" t="s">
        <v>27</v>
      </c>
      <c r="X874" t="s">
        <v>26</v>
      </c>
    </row>
    <row r="875" spans="1:24" hidden="1" x14ac:dyDescent="0.2">
      <c r="A875" t="s">
        <v>1710</v>
      </c>
      <c r="B875" t="s">
        <v>1710</v>
      </c>
      <c r="C875" t="s">
        <v>25</v>
      </c>
      <c r="D875" t="s">
        <v>26</v>
      </c>
      <c r="E875" t="s">
        <v>27</v>
      </c>
      <c r="F875" t="s">
        <v>1711</v>
      </c>
      <c r="G875" t="s">
        <v>31</v>
      </c>
      <c r="H875" t="s">
        <v>45</v>
      </c>
      <c r="I875" t="s">
        <v>1710</v>
      </c>
      <c r="J875" t="s">
        <v>43</v>
      </c>
      <c r="K875" t="s">
        <v>134</v>
      </c>
      <c r="L875" t="s">
        <v>26</v>
      </c>
      <c r="M875" t="s">
        <v>1712</v>
      </c>
      <c r="N875" t="s">
        <v>31</v>
      </c>
      <c r="O875" t="s">
        <v>31</v>
      </c>
      <c r="P875" t="s">
        <v>31</v>
      </c>
      <c r="Q875" t="s">
        <v>26</v>
      </c>
      <c r="R875" t="s">
        <v>27</v>
      </c>
      <c r="S875">
        <v>2</v>
      </c>
      <c r="T875">
        <v>2</v>
      </c>
      <c r="U875" t="s">
        <v>27</v>
      </c>
      <c r="V875" t="s">
        <v>27</v>
      </c>
      <c r="W875" t="s">
        <v>27</v>
      </c>
      <c r="X875" t="s">
        <v>26</v>
      </c>
    </row>
    <row r="876" spans="1:24" hidden="1" x14ac:dyDescent="0.2">
      <c r="A876" t="s">
        <v>1713</v>
      </c>
      <c r="B876" t="s">
        <v>1713</v>
      </c>
      <c r="C876" t="s">
        <v>25</v>
      </c>
      <c r="D876" t="s">
        <v>26</v>
      </c>
      <c r="E876" t="s">
        <v>27</v>
      </c>
      <c r="F876" t="s">
        <v>1714</v>
      </c>
      <c r="G876" t="s">
        <v>31</v>
      </c>
      <c r="H876" t="s">
        <v>45</v>
      </c>
      <c r="I876" t="s">
        <v>1713</v>
      </c>
      <c r="J876" t="s">
        <v>43</v>
      </c>
      <c r="K876" t="s">
        <v>134</v>
      </c>
      <c r="L876" t="s">
        <v>26</v>
      </c>
      <c r="M876" t="s">
        <v>1715</v>
      </c>
      <c r="N876" t="s">
        <v>31</v>
      </c>
      <c r="O876" t="s">
        <v>31</v>
      </c>
      <c r="P876" t="s">
        <v>31</v>
      </c>
      <c r="Q876" t="s">
        <v>26</v>
      </c>
      <c r="R876" t="s">
        <v>27</v>
      </c>
      <c r="S876">
        <v>2</v>
      </c>
      <c r="T876">
        <v>2</v>
      </c>
      <c r="U876" t="s">
        <v>26</v>
      </c>
      <c r="V876" t="s">
        <v>27</v>
      </c>
      <c r="W876" t="s">
        <v>27</v>
      </c>
      <c r="X876" t="s">
        <v>26</v>
      </c>
    </row>
    <row r="877" spans="1:24" hidden="1" x14ac:dyDescent="0.2">
      <c r="A877" t="s">
        <v>1716</v>
      </c>
      <c r="B877" t="s">
        <v>1716</v>
      </c>
      <c r="C877" t="s">
        <v>25</v>
      </c>
      <c r="D877" t="s">
        <v>26</v>
      </c>
      <c r="E877" t="s">
        <v>27</v>
      </c>
      <c r="F877" t="s">
        <v>1717</v>
      </c>
      <c r="G877" t="s">
        <v>31</v>
      </c>
      <c r="H877" t="s">
        <v>45</v>
      </c>
      <c r="I877" t="s">
        <v>1716</v>
      </c>
      <c r="J877" t="s">
        <v>43</v>
      </c>
      <c r="K877" t="s">
        <v>134</v>
      </c>
      <c r="L877" t="s">
        <v>26</v>
      </c>
      <c r="M877" t="s">
        <v>1718</v>
      </c>
      <c r="N877" t="s">
        <v>31</v>
      </c>
      <c r="O877" t="s">
        <v>31</v>
      </c>
      <c r="P877" t="s">
        <v>31</v>
      </c>
      <c r="Q877" t="s">
        <v>26</v>
      </c>
      <c r="R877" t="s">
        <v>27</v>
      </c>
      <c r="S877">
        <v>2</v>
      </c>
      <c r="T877">
        <v>2</v>
      </c>
      <c r="U877" t="s">
        <v>27</v>
      </c>
      <c r="V877" t="s">
        <v>27</v>
      </c>
      <c r="W877" t="s">
        <v>27</v>
      </c>
      <c r="X877" t="s">
        <v>26</v>
      </c>
    </row>
    <row r="878" spans="1:24" x14ac:dyDescent="0.2">
      <c r="A878" t="s">
        <v>598</v>
      </c>
      <c r="B878" t="s">
        <v>598</v>
      </c>
      <c r="C878" t="s">
        <v>25</v>
      </c>
      <c r="D878" t="s">
        <v>26</v>
      </c>
      <c r="E878" t="s">
        <v>26</v>
      </c>
      <c r="F878" t="s">
        <v>1719</v>
      </c>
      <c r="G878" t="s">
        <v>31</v>
      </c>
      <c r="H878" t="s">
        <v>32</v>
      </c>
      <c r="I878" t="s">
        <v>598</v>
      </c>
      <c r="J878" t="s">
        <v>597</v>
      </c>
      <c r="K878" t="s">
        <v>29</v>
      </c>
      <c r="L878" t="s">
        <v>26</v>
      </c>
      <c r="M878" t="s">
        <v>598</v>
      </c>
      <c r="N878" t="s">
        <v>31</v>
      </c>
      <c r="O878" t="s">
        <v>31</v>
      </c>
      <c r="P878" t="s">
        <v>31</v>
      </c>
      <c r="Q878" t="s">
        <v>26</v>
      </c>
      <c r="R878" t="s">
        <v>27</v>
      </c>
      <c r="S878">
        <v>1</v>
      </c>
      <c r="T878">
        <v>2</v>
      </c>
      <c r="U878" t="s">
        <v>27</v>
      </c>
      <c r="V878" t="s">
        <v>27</v>
      </c>
      <c r="W878" t="s">
        <v>27</v>
      </c>
      <c r="X878" t="s">
        <v>27</v>
      </c>
    </row>
    <row r="879" spans="1:24" x14ac:dyDescent="0.2">
      <c r="A879" t="s">
        <v>1720</v>
      </c>
      <c r="B879" t="s">
        <v>1720</v>
      </c>
      <c r="C879" t="s">
        <v>25</v>
      </c>
      <c r="D879" t="s">
        <v>26</v>
      </c>
      <c r="E879" t="s">
        <v>26</v>
      </c>
      <c r="F879" t="s">
        <v>31</v>
      </c>
      <c r="G879" t="s">
        <v>31</v>
      </c>
      <c r="H879" t="s">
        <v>32</v>
      </c>
      <c r="I879" t="s">
        <v>1720</v>
      </c>
      <c r="J879" t="s">
        <v>597</v>
      </c>
      <c r="K879" t="s">
        <v>29</v>
      </c>
      <c r="L879" t="s">
        <v>27</v>
      </c>
      <c r="M879" t="s">
        <v>1720</v>
      </c>
      <c r="N879" t="s">
        <v>31</v>
      </c>
      <c r="O879" t="s">
        <v>31</v>
      </c>
      <c r="P879" t="s">
        <v>1721</v>
      </c>
      <c r="Q879" t="s">
        <v>26</v>
      </c>
      <c r="R879" t="s">
        <v>27</v>
      </c>
      <c r="S879">
        <v>1</v>
      </c>
      <c r="T879">
        <v>2</v>
      </c>
      <c r="U879" t="s">
        <v>27</v>
      </c>
      <c r="V879" t="s">
        <v>27</v>
      </c>
      <c r="W879" t="s">
        <v>27</v>
      </c>
      <c r="X879" t="s">
        <v>27</v>
      </c>
    </row>
    <row r="880" spans="1:24" x14ac:dyDescent="0.2">
      <c r="A880" t="s">
        <v>1722</v>
      </c>
      <c r="B880" t="s">
        <v>1722</v>
      </c>
      <c r="C880" t="s">
        <v>25</v>
      </c>
      <c r="D880" t="s">
        <v>26</v>
      </c>
      <c r="E880" t="s">
        <v>27</v>
      </c>
      <c r="F880" t="s">
        <v>1723</v>
      </c>
      <c r="G880" t="s">
        <v>28</v>
      </c>
      <c r="H880" t="s">
        <v>32</v>
      </c>
      <c r="I880" t="s">
        <v>1722</v>
      </c>
      <c r="J880" t="s">
        <v>545</v>
      </c>
      <c r="K880" t="s">
        <v>29</v>
      </c>
      <c r="L880" t="s">
        <v>26</v>
      </c>
      <c r="M880" t="s">
        <v>1724</v>
      </c>
      <c r="N880" t="s">
        <v>31</v>
      </c>
      <c r="O880" t="s">
        <v>28</v>
      </c>
      <c r="P880" t="s">
        <v>1725</v>
      </c>
      <c r="Q880" t="s">
        <v>26</v>
      </c>
      <c r="R880" t="s">
        <v>27</v>
      </c>
      <c r="S880">
        <v>1</v>
      </c>
      <c r="T880">
        <v>2</v>
      </c>
      <c r="U880" t="s">
        <v>27</v>
      </c>
      <c r="V880" t="s">
        <v>27</v>
      </c>
      <c r="W880" t="s">
        <v>27</v>
      </c>
      <c r="X880" t="s">
        <v>27</v>
      </c>
    </row>
    <row r="881" spans="1:24" x14ac:dyDescent="0.2">
      <c r="A881" t="s">
        <v>1726</v>
      </c>
      <c r="B881" t="s">
        <v>1726</v>
      </c>
      <c r="C881" t="s">
        <v>25</v>
      </c>
      <c r="D881" t="s">
        <v>26</v>
      </c>
      <c r="E881" t="s">
        <v>27</v>
      </c>
      <c r="F881" t="s">
        <v>31</v>
      </c>
      <c r="G881" t="s">
        <v>31</v>
      </c>
      <c r="H881" t="s">
        <v>32</v>
      </c>
      <c r="I881" t="s">
        <v>1726</v>
      </c>
      <c r="J881" t="s">
        <v>545</v>
      </c>
      <c r="K881" t="s">
        <v>29</v>
      </c>
      <c r="L881" t="s">
        <v>27</v>
      </c>
      <c r="M881" t="s">
        <v>1727</v>
      </c>
      <c r="N881" t="s">
        <v>31</v>
      </c>
      <c r="O881" t="s">
        <v>31</v>
      </c>
      <c r="P881" t="s">
        <v>31</v>
      </c>
      <c r="Q881" t="s">
        <v>26</v>
      </c>
      <c r="R881" t="s">
        <v>27</v>
      </c>
      <c r="S881">
        <v>1</v>
      </c>
      <c r="T881">
        <v>2</v>
      </c>
      <c r="U881" t="s">
        <v>27</v>
      </c>
      <c r="V881" t="s">
        <v>27</v>
      </c>
      <c r="W881" t="s">
        <v>27</v>
      </c>
      <c r="X881" t="s">
        <v>27</v>
      </c>
    </row>
    <row r="882" spans="1:24" x14ac:dyDescent="0.2">
      <c r="A882" t="s">
        <v>1728</v>
      </c>
      <c r="B882" t="s">
        <v>1728</v>
      </c>
      <c r="C882" t="s">
        <v>25</v>
      </c>
      <c r="D882" t="s">
        <v>26</v>
      </c>
      <c r="E882" t="s">
        <v>27</v>
      </c>
      <c r="F882" t="s">
        <v>31</v>
      </c>
      <c r="G882" t="s">
        <v>28</v>
      </c>
      <c r="H882" t="s">
        <v>32</v>
      </c>
      <c r="I882" t="s">
        <v>1728</v>
      </c>
      <c r="J882" t="s">
        <v>545</v>
      </c>
      <c r="K882" t="s">
        <v>29</v>
      </c>
      <c r="L882" t="s">
        <v>27</v>
      </c>
      <c r="M882" t="s">
        <v>1727</v>
      </c>
      <c r="N882" t="s">
        <v>31</v>
      </c>
      <c r="O882" t="s">
        <v>28</v>
      </c>
      <c r="P882" t="s">
        <v>28</v>
      </c>
      <c r="Q882" t="s">
        <v>26</v>
      </c>
      <c r="R882" t="s">
        <v>27</v>
      </c>
      <c r="S882">
        <v>1</v>
      </c>
      <c r="T882">
        <v>2</v>
      </c>
      <c r="U882" t="s">
        <v>26</v>
      </c>
      <c r="V882" t="s">
        <v>27</v>
      </c>
      <c r="W882" t="s">
        <v>27</v>
      </c>
      <c r="X882" t="s">
        <v>27</v>
      </c>
    </row>
    <row r="883" spans="1:24" x14ac:dyDescent="0.2">
      <c r="A883" t="s">
        <v>1729</v>
      </c>
      <c r="B883" t="s">
        <v>1729</v>
      </c>
      <c r="C883" t="s">
        <v>25</v>
      </c>
      <c r="D883" t="s">
        <v>26</v>
      </c>
      <c r="E883" t="s">
        <v>27</v>
      </c>
      <c r="F883" t="s">
        <v>31</v>
      </c>
      <c r="G883" t="s">
        <v>28</v>
      </c>
      <c r="H883" t="s">
        <v>32</v>
      </c>
      <c r="I883" t="s">
        <v>1729</v>
      </c>
      <c r="J883" t="s">
        <v>545</v>
      </c>
      <c r="K883" t="s">
        <v>29</v>
      </c>
      <c r="L883" t="s">
        <v>27</v>
      </c>
      <c r="M883" t="s">
        <v>1730</v>
      </c>
      <c r="N883" t="s">
        <v>31</v>
      </c>
      <c r="O883" t="s">
        <v>28</v>
      </c>
      <c r="P883" t="s">
        <v>28</v>
      </c>
      <c r="Q883" t="s">
        <v>26</v>
      </c>
      <c r="R883" t="s">
        <v>27</v>
      </c>
      <c r="S883">
        <v>1</v>
      </c>
      <c r="T883">
        <v>2</v>
      </c>
      <c r="U883" t="s">
        <v>27</v>
      </c>
      <c r="V883" t="s">
        <v>27</v>
      </c>
      <c r="W883" t="s">
        <v>27</v>
      </c>
      <c r="X883" t="s">
        <v>27</v>
      </c>
    </row>
    <row r="884" spans="1:24" x14ac:dyDescent="0.2">
      <c r="A884" t="s">
        <v>1731</v>
      </c>
      <c r="B884" t="s">
        <v>1731</v>
      </c>
      <c r="C884" t="s">
        <v>25</v>
      </c>
      <c r="D884" t="s">
        <v>26</v>
      </c>
      <c r="E884" t="s">
        <v>27</v>
      </c>
      <c r="F884" t="s">
        <v>28</v>
      </c>
      <c r="G884" t="s">
        <v>28</v>
      </c>
      <c r="H884" t="s">
        <v>45</v>
      </c>
      <c r="I884" t="s">
        <v>328</v>
      </c>
      <c r="J884" t="s">
        <v>1532</v>
      </c>
      <c r="K884" t="s">
        <v>329</v>
      </c>
      <c r="L884" t="s">
        <v>27</v>
      </c>
      <c r="M884" t="s">
        <v>161</v>
      </c>
      <c r="N884" t="s">
        <v>31</v>
      </c>
      <c r="O884" t="s">
        <v>28</v>
      </c>
      <c r="P884" t="s">
        <v>28</v>
      </c>
      <c r="Q884" t="s">
        <v>26</v>
      </c>
      <c r="R884" t="s">
        <v>27</v>
      </c>
      <c r="S884">
        <v>1</v>
      </c>
      <c r="T884">
        <v>2</v>
      </c>
      <c r="U884" t="s">
        <v>27</v>
      </c>
      <c r="V884" t="s">
        <v>27</v>
      </c>
      <c r="W884" t="s">
        <v>27</v>
      </c>
      <c r="X884" t="s">
        <v>27</v>
      </c>
    </row>
    <row r="885" spans="1:24" x14ac:dyDescent="0.2">
      <c r="A885" t="s">
        <v>1732</v>
      </c>
      <c r="B885" t="s">
        <v>1732</v>
      </c>
      <c r="C885" t="s">
        <v>25</v>
      </c>
      <c r="D885" t="s">
        <v>26</v>
      </c>
      <c r="E885" t="s">
        <v>27</v>
      </c>
      <c r="F885" t="s">
        <v>28</v>
      </c>
      <c r="G885" t="s">
        <v>28</v>
      </c>
      <c r="H885" t="s">
        <v>45</v>
      </c>
      <c r="I885" t="s">
        <v>328</v>
      </c>
      <c r="J885" t="s">
        <v>1532</v>
      </c>
      <c r="K885" t="s">
        <v>329</v>
      </c>
      <c r="L885" t="s">
        <v>27</v>
      </c>
      <c r="M885" t="s">
        <v>161</v>
      </c>
      <c r="N885" t="s">
        <v>31</v>
      </c>
      <c r="O885" t="s">
        <v>28</v>
      </c>
      <c r="P885" t="s">
        <v>28</v>
      </c>
      <c r="Q885" t="s">
        <v>26</v>
      </c>
      <c r="R885" t="s">
        <v>27</v>
      </c>
      <c r="S885">
        <v>1</v>
      </c>
      <c r="T885">
        <v>2</v>
      </c>
      <c r="U885" t="s">
        <v>27</v>
      </c>
      <c r="V885" t="s">
        <v>27</v>
      </c>
      <c r="W885" t="s">
        <v>27</v>
      </c>
      <c r="X885" t="s">
        <v>27</v>
      </c>
    </row>
    <row r="886" spans="1:24" x14ac:dyDescent="0.2">
      <c r="A886" t="s">
        <v>1733</v>
      </c>
      <c r="B886" t="s">
        <v>1733</v>
      </c>
      <c r="C886" t="s">
        <v>25</v>
      </c>
      <c r="D886" t="s">
        <v>26</v>
      </c>
      <c r="E886" t="s">
        <v>27</v>
      </c>
      <c r="F886" t="s">
        <v>31</v>
      </c>
      <c r="G886" t="s">
        <v>31</v>
      </c>
      <c r="H886" t="s">
        <v>45</v>
      </c>
      <c r="I886" t="s">
        <v>328</v>
      </c>
      <c r="J886" t="s">
        <v>443</v>
      </c>
      <c r="K886" t="s">
        <v>329</v>
      </c>
      <c r="L886" t="s">
        <v>27</v>
      </c>
      <c r="M886" t="s">
        <v>161</v>
      </c>
      <c r="N886" t="s">
        <v>31</v>
      </c>
      <c r="O886" t="s">
        <v>31</v>
      </c>
      <c r="P886" t="s">
        <v>31</v>
      </c>
      <c r="Q886" t="s">
        <v>26</v>
      </c>
      <c r="R886" t="s">
        <v>27</v>
      </c>
      <c r="S886">
        <v>1</v>
      </c>
      <c r="T886">
        <v>2</v>
      </c>
      <c r="U886" t="s">
        <v>27</v>
      </c>
      <c r="V886" t="s">
        <v>27</v>
      </c>
      <c r="W886" t="s">
        <v>27</v>
      </c>
      <c r="X886" t="s">
        <v>27</v>
      </c>
    </row>
    <row r="887" spans="1:24" x14ac:dyDescent="0.2">
      <c r="A887" t="s">
        <v>1734</v>
      </c>
      <c r="B887" t="s">
        <v>1734</v>
      </c>
      <c r="C887" t="s">
        <v>25</v>
      </c>
      <c r="D887" t="s">
        <v>26</v>
      </c>
      <c r="E887" t="s">
        <v>27</v>
      </c>
      <c r="F887" t="s">
        <v>28</v>
      </c>
      <c r="G887" t="s">
        <v>28</v>
      </c>
      <c r="H887" t="s">
        <v>45</v>
      </c>
      <c r="I887" t="s">
        <v>328</v>
      </c>
      <c r="J887" t="s">
        <v>1735</v>
      </c>
      <c r="K887" t="s">
        <v>329</v>
      </c>
      <c r="L887" t="s">
        <v>27</v>
      </c>
      <c r="M887" t="s">
        <v>161</v>
      </c>
      <c r="N887" t="s">
        <v>31</v>
      </c>
      <c r="O887" t="s">
        <v>28</v>
      </c>
      <c r="P887" t="s">
        <v>28</v>
      </c>
      <c r="Q887" t="s">
        <v>26</v>
      </c>
      <c r="R887" t="s">
        <v>27</v>
      </c>
      <c r="S887">
        <v>1</v>
      </c>
      <c r="T887">
        <v>2</v>
      </c>
      <c r="U887" t="s">
        <v>27</v>
      </c>
      <c r="V887" t="s">
        <v>27</v>
      </c>
      <c r="W887" t="s">
        <v>27</v>
      </c>
      <c r="X887" t="s">
        <v>27</v>
      </c>
    </row>
    <row r="888" spans="1:24" x14ac:dyDescent="0.2">
      <c r="A888" t="s">
        <v>1736</v>
      </c>
      <c r="B888" t="s">
        <v>1736</v>
      </c>
      <c r="C888" t="s">
        <v>25</v>
      </c>
      <c r="D888" t="s">
        <v>26</v>
      </c>
      <c r="E888" t="s">
        <v>27</v>
      </c>
      <c r="F888" t="s">
        <v>28</v>
      </c>
      <c r="G888" t="s">
        <v>28</v>
      </c>
      <c r="H888" t="s">
        <v>45</v>
      </c>
      <c r="I888" t="s">
        <v>328</v>
      </c>
      <c r="J888" t="s">
        <v>438</v>
      </c>
      <c r="K888" t="s">
        <v>329</v>
      </c>
      <c r="L888" t="s">
        <v>27</v>
      </c>
      <c r="M888" t="s">
        <v>161</v>
      </c>
      <c r="N888" t="s">
        <v>31</v>
      </c>
      <c r="O888" t="s">
        <v>28</v>
      </c>
      <c r="P888" t="s">
        <v>28</v>
      </c>
      <c r="Q888" t="s">
        <v>26</v>
      </c>
      <c r="R888" t="s">
        <v>27</v>
      </c>
      <c r="S888">
        <v>1</v>
      </c>
      <c r="T888">
        <v>2</v>
      </c>
      <c r="U888" t="s">
        <v>27</v>
      </c>
      <c r="V888" t="s">
        <v>27</v>
      </c>
      <c r="W888" t="s">
        <v>27</v>
      </c>
      <c r="X888" t="s">
        <v>27</v>
      </c>
    </row>
    <row r="889" spans="1:24" x14ac:dyDescent="0.2">
      <c r="A889" t="s">
        <v>1737</v>
      </c>
      <c r="B889" t="s">
        <v>1737</v>
      </c>
      <c r="C889" t="s">
        <v>25</v>
      </c>
      <c r="D889" t="s">
        <v>26</v>
      </c>
      <c r="E889" t="s">
        <v>27</v>
      </c>
      <c r="F889" t="s">
        <v>28</v>
      </c>
      <c r="G889" t="s">
        <v>28</v>
      </c>
      <c r="H889" t="s">
        <v>45</v>
      </c>
      <c r="I889" t="s">
        <v>328</v>
      </c>
      <c r="J889" t="s">
        <v>438</v>
      </c>
      <c r="K889" t="s">
        <v>329</v>
      </c>
      <c r="L889" t="s">
        <v>27</v>
      </c>
      <c r="M889" t="s">
        <v>161</v>
      </c>
      <c r="N889" t="s">
        <v>31</v>
      </c>
      <c r="O889" t="s">
        <v>28</v>
      </c>
      <c r="P889" t="s">
        <v>28</v>
      </c>
      <c r="Q889" t="s">
        <v>26</v>
      </c>
      <c r="R889" t="s">
        <v>27</v>
      </c>
      <c r="S889">
        <v>1</v>
      </c>
      <c r="T889">
        <v>2</v>
      </c>
      <c r="U889" t="s">
        <v>27</v>
      </c>
      <c r="V889" t="s">
        <v>27</v>
      </c>
      <c r="W889" t="s">
        <v>27</v>
      </c>
      <c r="X889" t="s">
        <v>27</v>
      </c>
    </row>
    <row r="890" spans="1:24" x14ac:dyDescent="0.2">
      <c r="A890" t="s">
        <v>1738</v>
      </c>
      <c r="B890" t="s">
        <v>1738</v>
      </c>
      <c r="C890" t="s">
        <v>25</v>
      </c>
      <c r="D890" t="s">
        <v>26</v>
      </c>
      <c r="E890" t="s">
        <v>27</v>
      </c>
      <c r="F890" t="s">
        <v>28</v>
      </c>
      <c r="G890" t="s">
        <v>28</v>
      </c>
      <c r="H890" t="s">
        <v>45</v>
      </c>
      <c r="I890" t="s">
        <v>328</v>
      </c>
      <c r="J890" t="s">
        <v>438</v>
      </c>
      <c r="K890" t="s">
        <v>329</v>
      </c>
      <c r="L890" t="s">
        <v>27</v>
      </c>
      <c r="M890" t="s">
        <v>161</v>
      </c>
      <c r="N890" t="s">
        <v>31</v>
      </c>
      <c r="O890" t="s">
        <v>28</v>
      </c>
      <c r="P890" t="s">
        <v>28</v>
      </c>
      <c r="Q890" t="s">
        <v>26</v>
      </c>
      <c r="R890" t="s">
        <v>27</v>
      </c>
      <c r="S890">
        <v>1</v>
      </c>
      <c r="T890">
        <v>2</v>
      </c>
      <c r="U890" t="s">
        <v>27</v>
      </c>
      <c r="V890" t="s">
        <v>27</v>
      </c>
      <c r="W890" t="s">
        <v>27</v>
      </c>
      <c r="X890" t="s">
        <v>27</v>
      </c>
    </row>
    <row r="891" spans="1:24" x14ac:dyDescent="0.2">
      <c r="A891" t="s">
        <v>1739</v>
      </c>
      <c r="B891" t="s">
        <v>1739</v>
      </c>
      <c r="C891" t="s">
        <v>25</v>
      </c>
      <c r="D891" t="s">
        <v>26</v>
      </c>
      <c r="E891" t="s">
        <v>27</v>
      </c>
      <c r="F891" t="s">
        <v>28</v>
      </c>
      <c r="G891" t="s">
        <v>28</v>
      </c>
      <c r="H891" t="s">
        <v>45</v>
      </c>
      <c r="I891" t="s">
        <v>328</v>
      </c>
      <c r="J891" t="s">
        <v>1740</v>
      </c>
      <c r="K891" t="s">
        <v>329</v>
      </c>
      <c r="L891" t="s">
        <v>27</v>
      </c>
      <c r="M891" t="s">
        <v>161</v>
      </c>
      <c r="N891" t="s">
        <v>31</v>
      </c>
      <c r="O891" t="s">
        <v>28</v>
      </c>
      <c r="P891" t="s">
        <v>28</v>
      </c>
      <c r="Q891" t="s">
        <v>26</v>
      </c>
      <c r="R891" t="s">
        <v>27</v>
      </c>
      <c r="S891">
        <v>1</v>
      </c>
      <c r="T891">
        <v>2</v>
      </c>
      <c r="U891" t="s">
        <v>27</v>
      </c>
      <c r="V891" t="s">
        <v>27</v>
      </c>
      <c r="W891" t="s">
        <v>27</v>
      </c>
      <c r="X891" t="s">
        <v>27</v>
      </c>
    </row>
    <row r="892" spans="1:24" x14ac:dyDescent="0.2">
      <c r="A892" t="s">
        <v>1741</v>
      </c>
      <c r="B892" t="s">
        <v>1741</v>
      </c>
      <c r="C892" t="s">
        <v>25</v>
      </c>
      <c r="D892" t="s">
        <v>26</v>
      </c>
      <c r="E892" t="s">
        <v>27</v>
      </c>
      <c r="F892" t="s">
        <v>31</v>
      </c>
      <c r="G892" t="s">
        <v>31</v>
      </c>
      <c r="H892" t="s">
        <v>45</v>
      </c>
      <c r="I892" t="s">
        <v>328</v>
      </c>
      <c r="J892" t="s">
        <v>166</v>
      </c>
      <c r="K892" t="s">
        <v>329</v>
      </c>
      <c r="L892" t="s">
        <v>27</v>
      </c>
      <c r="M892" t="s">
        <v>161</v>
      </c>
      <c r="N892" t="s">
        <v>31</v>
      </c>
      <c r="O892" t="s">
        <v>31</v>
      </c>
      <c r="P892" t="s">
        <v>31</v>
      </c>
      <c r="Q892" t="s">
        <v>26</v>
      </c>
      <c r="R892" t="s">
        <v>27</v>
      </c>
      <c r="S892">
        <v>1</v>
      </c>
      <c r="T892">
        <v>2</v>
      </c>
      <c r="U892" t="s">
        <v>27</v>
      </c>
      <c r="V892" t="s">
        <v>27</v>
      </c>
      <c r="W892" t="s">
        <v>27</v>
      </c>
      <c r="X892" t="s">
        <v>27</v>
      </c>
    </row>
    <row r="893" spans="1:24" hidden="1" x14ac:dyDescent="0.2">
      <c r="A893" t="s">
        <v>1742</v>
      </c>
      <c r="B893" t="s">
        <v>1742</v>
      </c>
      <c r="C893" t="s">
        <v>25</v>
      </c>
      <c r="D893" t="s">
        <v>26</v>
      </c>
      <c r="E893" t="s">
        <v>27</v>
      </c>
      <c r="F893" t="s">
        <v>31</v>
      </c>
      <c r="G893" t="s">
        <v>31</v>
      </c>
      <c r="H893" t="s">
        <v>32</v>
      </c>
      <c r="I893" t="s">
        <v>1742</v>
      </c>
      <c r="J893" t="s">
        <v>1743</v>
      </c>
      <c r="K893" t="s">
        <v>29</v>
      </c>
      <c r="L893" t="s">
        <v>27</v>
      </c>
      <c r="M893" t="s">
        <v>1744</v>
      </c>
      <c r="N893" t="s">
        <v>31</v>
      </c>
      <c r="O893" t="s">
        <v>31</v>
      </c>
      <c r="P893" t="s">
        <v>31</v>
      </c>
      <c r="Q893" t="s">
        <v>27</v>
      </c>
      <c r="R893" t="s">
        <v>27</v>
      </c>
      <c r="S893">
        <v>1</v>
      </c>
      <c r="T893">
        <v>1</v>
      </c>
      <c r="U893" t="s">
        <v>26</v>
      </c>
      <c r="V893" t="s">
        <v>27</v>
      </c>
      <c r="W893" t="s">
        <v>27</v>
      </c>
      <c r="X893" t="s">
        <v>27</v>
      </c>
    </row>
    <row r="894" spans="1:24" x14ac:dyDescent="0.2">
      <c r="A894" t="s">
        <v>1745</v>
      </c>
      <c r="B894" t="s">
        <v>1745</v>
      </c>
      <c r="C894" t="s">
        <v>25</v>
      </c>
      <c r="D894" t="s">
        <v>26</v>
      </c>
      <c r="E894" t="s">
        <v>27</v>
      </c>
      <c r="F894" t="s">
        <v>1746</v>
      </c>
      <c r="G894" t="s">
        <v>31</v>
      </c>
      <c r="H894" t="s">
        <v>32</v>
      </c>
      <c r="I894" t="s">
        <v>1745</v>
      </c>
      <c r="J894" t="s">
        <v>543</v>
      </c>
      <c r="K894" t="s">
        <v>29</v>
      </c>
      <c r="L894" t="s">
        <v>26</v>
      </c>
      <c r="M894" t="s">
        <v>1745</v>
      </c>
      <c r="N894" t="s">
        <v>31</v>
      </c>
      <c r="O894" t="s">
        <v>31</v>
      </c>
      <c r="P894" t="s">
        <v>31</v>
      </c>
      <c r="Q894" t="s">
        <v>26</v>
      </c>
      <c r="R894" t="s">
        <v>27</v>
      </c>
      <c r="S894">
        <v>1</v>
      </c>
      <c r="T894">
        <v>2</v>
      </c>
      <c r="U894" t="s">
        <v>26</v>
      </c>
      <c r="V894" t="s">
        <v>27</v>
      </c>
      <c r="W894" t="s">
        <v>27</v>
      </c>
      <c r="X894" t="s">
        <v>27</v>
      </c>
    </row>
    <row r="895" spans="1:24" x14ac:dyDescent="0.2">
      <c r="A895" t="s">
        <v>1747</v>
      </c>
      <c r="B895" t="s">
        <v>1747</v>
      </c>
      <c r="C895" t="s">
        <v>25</v>
      </c>
      <c r="D895" t="s">
        <v>26</v>
      </c>
      <c r="E895" t="s">
        <v>27</v>
      </c>
      <c r="F895" t="s">
        <v>1748</v>
      </c>
      <c r="G895" t="s">
        <v>31</v>
      </c>
      <c r="H895" t="s">
        <v>32</v>
      </c>
      <c r="I895" t="s">
        <v>1747</v>
      </c>
      <c r="J895" t="s">
        <v>543</v>
      </c>
      <c r="K895" t="s">
        <v>29</v>
      </c>
      <c r="L895" t="s">
        <v>26</v>
      </c>
      <c r="M895" t="s">
        <v>1747</v>
      </c>
      <c r="N895" t="s">
        <v>31</v>
      </c>
      <c r="O895" t="s">
        <v>31</v>
      </c>
      <c r="P895" t="s">
        <v>31</v>
      </c>
      <c r="Q895" t="s">
        <v>26</v>
      </c>
      <c r="R895" t="s">
        <v>27</v>
      </c>
      <c r="S895">
        <v>1</v>
      </c>
      <c r="T895">
        <v>2</v>
      </c>
      <c r="U895" t="s">
        <v>27</v>
      </c>
      <c r="V895" t="s">
        <v>27</v>
      </c>
      <c r="W895" t="s">
        <v>27</v>
      </c>
      <c r="X895" t="s">
        <v>27</v>
      </c>
    </row>
    <row r="896" spans="1:24" x14ac:dyDescent="0.2">
      <c r="A896" t="s">
        <v>1749</v>
      </c>
      <c r="B896" t="s">
        <v>1749</v>
      </c>
      <c r="C896" t="s">
        <v>25</v>
      </c>
      <c r="D896" t="s">
        <v>26</v>
      </c>
      <c r="E896" t="s">
        <v>27</v>
      </c>
      <c r="F896" t="s">
        <v>1750</v>
      </c>
      <c r="G896" t="s">
        <v>204</v>
      </c>
      <c r="H896" t="s">
        <v>32</v>
      </c>
      <c r="I896" t="s">
        <v>1749</v>
      </c>
      <c r="J896" t="s">
        <v>543</v>
      </c>
      <c r="K896" t="s">
        <v>29</v>
      </c>
      <c r="L896" t="s">
        <v>26</v>
      </c>
      <c r="M896" t="s">
        <v>1749</v>
      </c>
      <c r="N896" t="s">
        <v>31</v>
      </c>
      <c r="O896" t="s">
        <v>31</v>
      </c>
      <c r="P896" t="s">
        <v>31</v>
      </c>
      <c r="Q896" t="s">
        <v>26</v>
      </c>
      <c r="R896" t="s">
        <v>27</v>
      </c>
      <c r="S896">
        <v>1</v>
      </c>
      <c r="T896">
        <v>2</v>
      </c>
      <c r="U896" t="s">
        <v>27</v>
      </c>
      <c r="V896" t="s">
        <v>27</v>
      </c>
      <c r="W896" t="s">
        <v>27</v>
      </c>
      <c r="X896" t="s">
        <v>27</v>
      </c>
    </row>
    <row r="897" spans="1:24" x14ac:dyDescent="0.2">
      <c r="A897" t="s">
        <v>1751</v>
      </c>
      <c r="B897" t="s">
        <v>1751</v>
      </c>
      <c r="C897" t="s">
        <v>25</v>
      </c>
      <c r="D897" t="s">
        <v>26</v>
      </c>
      <c r="E897" t="s">
        <v>27</v>
      </c>
      <c r="F897" t="s">
        <v>1752</v>
      </c>
      <c r="G897" t="s">
        <v>204</v>
      </c>
      <c r="H897" t="s">
        <v>32</v>
      </c>
      <c r="I897" t="s">
        <v>1751</v>
      </c>
      <c r="J897" t="s">
        <v>543</v>
      </c>
      <c r="K897" t="s">
        <v>29</v>
      </c>
      <c r="L897" t="s">
        <v>26</v>
      </c>
      <c r="M897" t="s">
        <v>1504</v>
      </c>
      <c r="N897" t="s">
        <v>31</v>
      </c>
      <c r="O897" t="s">
        <v>31</v>
      </c>
      <c r="P897" t="s">
        <v>31</v>
      </c>
      <c r="Q897" t="s">
        <v>26</v>
      </c>
      <c r="R897" t="s">
        <v>27</v>
      </c>
      <c r="S897">
        <v>1</v>
      </c>
      <c r="T897">
        <v>2</v>
      </c>
      <c r="U897" t="s">
        <v>27</v>
      </c>
      <c r="V897" t="s">
        <v>27</v>
      </c>
      <c r="W897" t="s">
        <v>27</v>
      </c>
      <c r="X897" t="s">
        <v>27</v>
      </c>
    </row>
    <row r="898" spans="1:24" x14ac:dyDescent="0.2">
      <c r="A898" t="s">
        <v>1753</v>
      </c>
      <c r="B898" t="s">
        <v>1753</v>
      </c>
      <c r="C898" t="s">
        <v>25</v>
      </c>
      <c r="D898" t="s">
        <v>26</v>
      </c>
      <c r="E898" t="s">
        <v>27</v>
      </c>
      <c r="F898" t="s">
        <v>28</v>
      </c>
      <c r="G898" t="s">
        <v>28</v>
      </c>
      <c r="H898" t="s">
        <v>45</v>
      </c>
      <c r="I898" t="s">
        <v>328</v>
      </c>
      <c r="J898" t="s">
        <v>86</v>
      </c>
      <c r="K898" t="s">
        <v>329</v>
      </c>
      <c r="L898" t="s">
        <v>27</v>
      </c>
      <c r="M898" t="s">
        <v>161</v>
      </c>
      <c r="N898" t="s">
        <v>31</v>
      </c>
      <c r="O898" t="s">
        <v>28</v>
      </c>
      <c r="P898" t="s">
        <v>28</v>
      </c>
      <c r="Q898" t="s">
        <v>26</v>
      </c>
      <c r="R898" t="s">
        <v>27</v>
      </c>
      <c r="S898">
        <v>1</v>
      </c>
      <c r="T898">
        <v>2</v>
      </c>
      <c r="U898" t="s">
        <v>27</v>
      </c>
      <c r="V898" t="s">
        <v>27</v>
      </c>
      <c r="W898" t="s">
        <v>27</v>
      </c>
      <c r="X898" t="s">
        <v>27</v>
      </c>
    </row>
    <row r="899" spans="1:24" x14ac:dyDescent="0.2">
      <c r="A899" t="s">
        <v>1754</v>
      </c>
      <c r="B899" t="s">
        <v>1754</v>
      </c>
      <c r="C899" t="s">
        <v>25</v>
      </c>
      <c r="D899" t="s">
        <v>26</v>
      </c>
      <c r="E899" t="s">
        <v>27</v>
      </c>
      <c r="F899" t="s">
        <v>28</v>
      </c>
      <c r="G899" t="s">
        <v>28</v>
      </c>
      <c r="H899" t="s">
        <v>45</v>
      </c>
      <c r="I899" t="s">
        <v>328</v>
      </c>
      <c r="J899" t="s">
        <v>438</v>
      </c>
      <c r="K899" t="s">
        <v>329</v>
      </c>
      <c r="L899" t="s">
        <v>27</v>
      </c>
      <c r="M899" t="s">
        <v>161</v>
      </c>
      <c r="N899" t="s">
        <v>31</v>
      </c>
      <c r="O899" t="s">
        <v>28</v>
      </c>
      <c r="P899" t="s">
        <v>28</v>
      </c>
      <c r="Q899" t="s">
        <v>26</v>
      </c>
      <c r="R899" t="s">
        <v>27</v>
      </c>
      <c r="S899">
        <v>1</v>
      </c>
      <c r="T899">
        <v>2</v>
      </c>
      <c r="U899" t="s">
        <v>27</v>
      </c>
      <c r="V899" t="s">
        <v>27</v>
      </c>
      <c r="W899" t="s">
        <v>27</v>
      </c>
      <c r="X899" t="s">
        <v>27</v>
      </c>
    </row>
    <row r="900" spans="1:24" x14ac:dyDescent="0.2">
      <c r="A900" t="s">
        <v>1755</v>
      </c>
      <c r="B900" t="s">
        <v>1755</v>
      </c>
      <c r="C900" t="s">
        <v>25</v>
      </c>
      <c r="D900" t="s">
        <v>26</v>
      </c>
      <c r="E900" t="s">
        <v>27</v>
      </c>
      <c r="F900" t="s">
        <v>31</v>
      </c>
      <c r="G900" t="s">
        <v>31</v>
      </c>
      <c r="H900" t="s">
        <v>45</v>
      </c>
      <c r="I900" t="s">
        <v>328</v>
      </c>
      <c r="J900" t="s">
        <v>438</v>
      </c>
      <c r="K900" t="s">
        <v>329</v>
      </c>
      <c r="L900" t="s">
        <v>27</v>
      </c>
      <c r="M900" t="s">
        <v>161</v>
      </c>
      <c r="N900" t="s">
        <v>31</v>
      </c>
      <c r="O900" t="s">
        <v>31</v>
      </c>
      <c r="P900" t="s">
        <v>31</v>
      </c>
      <c r="Q900" t="s">
        <v>26</v>
      </c>
      <c r="R900" t="s">
        <v>27</v>
      </c>
      <c r="S900">
        <v>1</v>
      </c>
      <c r="T900">
        <v>2</v>
      </c>
      <c r="U900" t="s">
        <v>27</v>
      </c>
      <c r="V900" t="s">
        <v>27</v>
      </c>
      <c r="W900" t="s">
        <v>27</v>
      </c>
      <c r="X900" t="s">
        <v>27</v>
      </c>
    </row>
    <row r="901" spans="1:24" x14ac:dyDescent="0.2">
      <c r="A901" t="s">
        <v>1756</v>
      </c>
      <c r="B901" t="s">
        <v>1756</v>
      </c>
      <c r="C901" t="s">
        <v>25</v>
      </c>
      <c r="D901" t="s">
        <v>26</v>
      </c>
      <c r="E901" t="s">
        <v>27</v>
      </c>
      <c r="F901" t="s">
        <v>28</v>
      </c>
      <c r="G901" t="s">
        <v>28</v>
      </c>
      <c r="H901" t="s">
        <v>45</v>
      </c>
      <c r="I901" t="s">
        <v>328</v>
      </c>
      <c r="J901" t="s">
        <v>438</v>
      </c>
      <c r="K901" t="s">
        <v>329</v>
      </c>
      <c r="L901" t="s">
        <v>27</v>
      </c>
      <c r="M901" t="s">
        <v>161</v>
      </c>
      <c r="N901" t="s">
        <v>31</v>
      </c>
      <c r="O901" t="s">
        <v>28</v>
      </c>
      <c r="P901" t="s">
        <v>28</v>
      </c>
      <c r="Q901" t="s">
        <v>26</v>
      </c>
      <c r="R901" t="s">
        <v>27</v>
      </c>
      <c r="S901">
        <v>1</v>
      </c>
      <c r="T901">
        <v>2</v>
      </c>
      <c r="U901" t="s">
        <v>27</v>
      </c>
      <c r="V901" t="s">
        <v>27</v>
      </c>
      <c r="W901" t="s">
        <v>27</v>
      </c>
      <c r="X901" t="s">
        <v>27</v>
      </c>
    </row>
    <row r="902" spans="1:24" x14ac:dyDescent="0.2">
      <c r="A902" t="s">
        <v>1757</v>
      </c>
      <c r="B902" t="s">
        <v>1757</v>
      </c>
      <c r="C902" t="s">
        <v>25</v>
      </c>
      <c r="D902" t="s">
        <v>26</v>
      </c>
      <c r="E902" t="s">
        <v>27</v>
      </c>
      <c r="F902" t="s">
        <v>28</v>
      </c>
      <c r="G902" t="s">
        <v>28</v>
      </c>
      <c r="H902" t="s">
        <v>45</v>
      </c>
      <c r="I902" t="s">
        <v>328</v>
      </c>
      <c r="J902" t="s">
        <v>438</v>
      </c>
      <c r="K902" t="s">
        <v>329</v>
      </c>
      <c r="L902" t="s">
        <v>27</v>
      </c>
      <c r="M902" t="s">
        <v>161</v>
      </c>
      <c r="N902" t="s">
        <v>31</v>
      </c>
      <c r="O902" t="s">
        <v>28</v>
      </c>
      <c r="P902" t="s">
        <v>28</v>
      </c>
      <c r="Q902" t="s">
        <v>26</v>
      </c>
      <c r="R902" t="s">
        <v>27</v>
      </c>
      <c r="S902">
        <v>1</v>
      </c>
      <c r="T902">
        <v>2</v>
      </c>
      <c r="U902" t="s">
        <v>27</v>
      </c>
      <c r="V902" t="s">
        <v>27</v>
      </c>
      <c r="W902" t="s">
        <v>27</v>
      </c>
      <c r="X902" t="s">
        <v>27</v>
      </c>
    </row>
    <row r="903" spans="1:24" x14ac:dyDescent="0.2">
      <c r="A903" t="s">
        <v>1758</v>
      </c>
      <c r="B903" t="s">
        <v>1758</v>
      </c>
      <c r="C903" t="s">
        <v>25</v>
      </c>
      <c r="D903" t="s">
        <v>26</v>
      </c>
      <c r="E903" t="s">
        <v>27</v>
      </c>
      <c r="F903" t="s">
        <v>28</v>
      </c>
      <c r="G903" t="s">
        <v>28</v>
      </c>
      <c r="H903" t="s">
        <v>45</v>
      </c>
      <c r="I903" t="s">
        <v>328</v>
      </c>
      <c r="J903" t="s">
        <v>1759</v>
      </c>
      <c r="K903" t="s">
        <v>329</v>
      </c>
      <c r="L903" t="s">
        <v>27</v>
      </c>
      <c r="M903" t="s">
        <v>161</v>
      </c>
      <c r="N903" t="s">
        <v>31</v>
      </c>
      <c r="O903" t="s">
        <v>28</v>
      </c>
      <c r="P903" t="s">
        <v>28</v>
      </c>
      <c r="Q903" t="s">
        <v>26</v>
      </c>
      <c r="R903" t="s">
        <v>27</v>
      </c>
      <c r="S903">
        <v>1</v>
      </c>
      <c r="T903">
        <v>2</v>
      </c>
      <c r="U903" t="s">
        <v>27</v>
      </c>
      <c r="V903" t="s">
        <v>27</v>
      </c>
      <c r="W903" t="s">
        <v>27</v>
      </c>
      <c r="X903" t="s">
        <v>27</v>
      </c>
    </row>
    <row r="904" spans="1:24" x14ac:dyDescent="0.2">
      <c r="A904" t="s">
        <v>1760</v>
      </c>
      <c r="B904" t="s">
        <v>1760</v>
      </c>
      <c r="C904" t="s">
        <v>25</v>
      </c>
      <c r="D904" t="s">
        <v>26</v>
      </c>
      <c r="E904" t="s">
        <v>27</v>
      </c>
      <c r="F904" t="s">
        <v>31</v>
      </c>
      <c r="G904" t="s">
        <v>28</v>
      </c>
      <c r="H904" t="s">
        <v>32</v>
      </c>
      <c r="I904" t="s">
        <v>1760</v>
      </c>
      <c r="J904" t="s">
        <v>545</v>
      </c>
      <c r="K904" t="s">
        <v>29</v>
      </c>
      <c r="L904" t="s">
        <v>27</v>
      </c>
      <c r="M904" t="s">
        <v>1761</v>
      </c>
      <c r="N904" t="s">
        <v>31</v>
      </c>
      <c r="O904" t="s">
        <v>28</v>
      </c>
      <c r="P904" t="s">
        <v>28</v>
      </c>
      <c r="Q904" t="s">
        <v>26</v>
      </c>
      <c r="R904" t="s">
        <v>27</v>
      </c>
      <c r="S904">
        <v>1</v>
      </c>
      <c r="T904">
        <v>2</v>
      </c>
      <c r="U904" t="s">
        <v>26</v>
      </c>
      <c r="V904" t="s">
        <v>27</v>
      </c>
      <c r="W904" t="s">
        <v>27</v>
      </c>
      <c r="X904" t="s">
        <v>27</v>
      </c>
    </row>
    <row r="905" spans="1:24" x14ac:dyDescent="0.2">
      <c r="A905" t="s">
        <v>1762</v>
      </c>
      <c r="B905" t="s">
        <v>1762</v>
      </c>
      <c r="C905" t="s">
        <v>25</v>
      </c>
      <c r="D905" t="s">
        <v>26</v>
      </c>
      <c r="E905" t="s">
        <v>27</v>
      </c>
      <c r="F905" t="s">
        <v>1763</v>
      </c>
      <c r="G905" t="s">
        <v>31</v>
      </c>
      <c r="H905" t="s">
        <v>32</v>
      </c>
      <c r="I905" t="s">
        <v>1762</v>
      </c>
      <c r="J905" t="s">
        <v>545</v>
      </c>
      <c r="K905" t="s">
        <v>29</v>
      </c>
      <c r="L905" t="s">
        <v>26</v>
      </c>
      <c r="M905" t="s">
        <v>1761</v>
      </c>
      <c r="N905" t="s">
        <v>31</v>
      </c>
      <c r="O905" t="s">
        <v>31</v>
      </c>
      <c r="P905" t="s">
        <v>31</v>
      </c>
      <c r="Q905" t="s">
        <v>26</v>
      </c>
      <c r="R905" t="s">
        <v>27</v>
      </c>
      <c r="S905">
        <v>1</v>
      </c>
      <c r="T905">
        <v>2</v>
      </c>
      <c r="U905" t="s">
        <v>27</v>
      </c>
      <c r="V905" t="s">
        <v>27</v>
      </c>
      <c r="W905" t="s">
        <v>27</v>
      </c>
      <c r="X905" t="s">
        <v>27</v>
      </c>
    </row>
    <row r="906" spans="1:24" x14ac:dyDescent="0.2">
      <c r="A906" t="s">
        <v>1764</v>
      </c>
      <c r="B906" t="s">
        <v>1764</v>
      </c>
      <c r="C906" t="s">
        <v>25</v>
      </c>
      <c r="D906" t="s">
        <v>26</v>
      </c>
      <c r="E906" t="s">
        <v>26</v>
      </c>
      <c r="F906" t="s">
        <v>31</v>
      </c>
      <c r="G906" t="s">
        <v>31</v>
      </c>
      <c r="H906" t="s">
        <v>32</v>
      </c>
      <c r="I906" t="s">
        <v>1764</v>
      </c>
      <c r="J906" t="s">
        <v>545</v>
      </c>
      <c r="K906" t="s">
        <v>29</v>
      </c>
      <c r="L906" t="s">
        <v>27</v>
      </c>
      <c r="M906" t="s">
        <v>1765</v>
      </c>
      <c r="N906" t="s">
        <v>31</v>
      </c>
      <c r="O906" t="s">
        <v>31</v>
      </c>
      <c r="P906" t="s">
        <v>31</v>
      </c>
      <c r="Q906" t="s">
        <v>26</v>
      </c>
      <c r="R906" t="s">
        <v>27</v>
      </c>
      <c r="S906">
        <v>1</v>
      </c>
      <c r="T906">
        <v>2</v>
      </c>
      <c r="U906" t="s">
        <v>27</v>
      </c>
      <c r="V906" t="s">
        <v>27</v>
      </c>
      <c r="W906" t="s">
        <v>27</v>
      </c>
      <c r="X906" t="s">
        <v>27</v>
      </c>
    </row>
    <row r="907" spans="1:24" x14ac:dyDescent="0.2">
      <c r="A907" t="s">
        <v>1766</v>
      </c>
      <c r="B907" t="s">
        <v>1766</v>
      </c>
      <c r="C907" t="s">
        <v>25</v>
      </c>
      <c r="D907" t="s">
        <v>26</v>
      </c>
      <c r="E907" t="s">
        <v>26</v>
      </c>
      <c r="F907" t="s">
        <v>31</v>
      </c>
      <c r="G907" t="s">
        <v>31</v>
      </c>
      <c r="H907" t="s">
        <v>32</v>
      </c>
      <c r="I907" t="s">
        <v>1766</v>
      </c>
      <c r="J907" t="s">
        <v>545</v>
      </c>
      <c r="K907" t="s">
        <v>29</v>
      </c>
      <c r="L907" t="s">
        <v>27</v>
      </c>
      <c r="M907" t="s">
        <v>1765</v>
      </c>
      <c r="N907" t="s">
        <v>31</v>
      </c>
      <c r="O907" t="s">
        <v>31</v>
      </c>
      <c r="P907" t="s">
        <v>31</v>
      </c>
      <c r="Q907" t="s">
        <v>26</v>
      </c>
      <c r="R907" t="s">
        <v>27</v>
      </c>
      <c r="S907">
        <v>1</v>
      </c>
      <c r="T907">
        <v>2</v>
      </c>
      <c r="U907" t="s">
        <v>26</v>
      </c>
      <c r="V907" t="s">
        <v>27</v>
      </c>
      <c r="W907" t="s">
        <v>27</v>
      </c>
      <c r="X907" t="s">
        <v>27</v>
      </c>
    </row>
    <row r="908" spans="1:24" x14ac:dyDescent="0.2">
      <c r="A908" t="s">
        <v>1767</v>
      </c>
      <c r="B908" t="s">
        <v>1767</v>
      </c>
      <c r="C908" t="s">
        <v>25</v>
      </c>
      <c r="D908" t="s">
        <v>26</v>
      </c>
      <c r="E908" t="s">
        <v>27</v>
      </c>
      <c r="F908" t="s">
        <v>1768</v>
      </c>
      <c r="G908" t="s">
        <v>28</v>
      </c>
      <c r="H908" t="s">
        <v>32</v>
      </c>
      <c r="I908" t="s">
        <v>1767</v>
      </c>
      <c r="J908" t="s">
        <v>545</v>
      </c>
      <c r="K908" t="s">
        <v>29</v>
      </c>
      <c r="L908" t="s">
        <v>26</v>
      </c>
      <c r="M908" t="s">
        <v>1769</v>
      </c>
      <c r="N908" t="s">
        <v>31</v>
      </c>
      <c r="O908" t="s">
        <v>28</v>
      </c>
      <c r="P908" t="s">
        <v>1725</v>
      </c>
      <c r="Q908" t="s">
        <v>26</v>
      </c>
      <c r="R908" t="s">
        <v>27</v>
      </c>
      <c r="S908">
        <v>1</v>
      </c>
      <c r="T908">
        <v>2</v>
      </c>
      <c r="U908" t="s">
        <v>27</v>
      </c>
      <c r="V908" t="s">
        <v>27</v>
      </c>
      <c r="W908" t="s">
        <v>27</v>
      </c>
      <c r="X908" t="s">
        <v>27</v>
      </c>
    </row>
    <row r="909" spans="1:24" x14ac:dyDescent="0.2">
      <c r="A909" t="s">
        <v>1770</v>
      </c>
      <c r="B909" t="s">
        <v>1770</v>
      </c>
      <c r="C909" t="s">
        <v>25</v>
      </c>
      <c r="D909" t="s">
        <v>26</v>
      </c>
      <c r="E909" t="s">
        <v>27</v>
      </c>
      <c r="F909" t="s">
        <v>28</v>
      </c>
      <c r="G909" t="s">
        <v>28</v>
      </c>
      <c r="H909" t="s">
        <v>45</v>
      </c>
      <c r="I909" t="s">
        <v>328</v>
      </c>
      <c r="J909" t="s">
        <v>86</v>
      </c>
      <c r="K909" t="s">
        <v>329</v>
      </c>
      <c r="L909" t="s">
        <v>27</v>
      </c>
      <c r="M909" t="s">
        <v>161</v>
      </c>
      <c r="N909" t="s">
        <v>31</v>
      </c>
      <c r="O909" t="s">
        <v>28</v>
      </c>
      <c r="P909" t="s">
        <v>28</v>
      </c>
      <c r="Q909" t="s">
        <v>26</v>
      </c>
      <c r="R909" t="s">
        <v>27</v>
      </c>
      <c r="S909">
        <v>1</v>
      </c>
      <c r="T909">
        <v>2</v>
      </c>
      <c r="U909" t="s">
        <v>27</v>
      </c>
      <c r="V909" t="s">
        <v>27</v>
      </c>
      <c r="W909" t="s">
        <v>27</v>
      </c>
      <c r="X909" t="s">
        <v>27</v>
      </c>
    </row>
    <row r="910" spans="1:24" x14ac:dyDescent="0.2">
      <c r="A910" t="s">
        <v>1771</v>
      </c>
      <c r="B910" t="s">
        <v>1771</v>
      </c>
      <c r="C910" t="s">
        <v>25</v>
      </c>
      <c r="D910" t="s">
        <v>26</v>
      </c>
      <c r="E910" t="s">
        <v>27</v>
      </c>
      <c r="F910" t="s">
        <v>28</v>
      </c>
      <c r="G910" t="s">
        <v>28</v>
      </c>
      <c r="H910" t="s">
        <v>45</v>
      </c>
      <c r="I910" t="s">
        <v>328</v>
      </c>
      <c r="J910" t="s">
        <v>86</v>
      </c>
      <c r="K910" t="s">
        <v>329</v>
      </c>
      <c r="L910" t="s">
        <v>27</v>
      </c>
      <c r="M910" t="s">
        <v>161</v>
      </c>
      <c r="N910" t="s">
        <v>31</v>
      </c>
      <c r="O910" t="s">
        <v>28</v>
      </c>
      <c r="P910" t="s">
        <v>28</v>
      </c>
      <c r="Q910" t="s">
        <v>26</v>
      </c>
      <c r="R910" t="s">
        <v>27</v>
      </c>
      <c r="S910">
        <v>1</v>
      </c>
      <c r="T910">
        <v>2</v>
      </c>
      <c r="U910" t="s">
        <v>27</v>
      </c>
      <c r="V910" t="s">
        <v>27</v>
      </c>
      <c r="W910" t="s">
        <v>27</v>
      </c>
      <c r="X910" t="s">
        <v>27</v>
      </c>
    </row>
    <row r="911" spans="1:24" hidden="1" x14ac:dyDescent="0.2">
      <c r="A911" t="s">
        <v>1772</v>
      </c>
      <c r="B911" t="s">
        <v>1772</v>
      </c>
      <c r="C911" t="s">
        <v>25</v>
      </c>
      <c r="D911" t="s">
        <v>26</v>
      </c>
      <c r="E911" t="s">
        <v>27</v>
      </c>
      <c r="F911" t="s">
        <v>31</v>
      </c>
      <c r="G911" t="s">
        <v>31</v>
      </c>
      <c r="H911" t="s">
        <v>32</v>
      </c>
      <c r="I911" t="s">
        <v>1772</v>
      </c>
      <c r="J911" t="s">
        <v>1773</v>
      </c>
      <c r="K911" t="s">
        <v>29</v>
      </c>
      <c r="L911" t="s">
        <v>27</v>
      </c>
      <c r="M911" t="s">
        <v>144</v>
      </c>
      <c r="N911" t="s">
        <v>31</v>
      </c>
      <c r="O911" t="s">
        <v>31</v>
      </c>
      <c r="P911" t="s">
        <v>31</v>
      </c>
      <c r="Q911" t="s">
        <v>27</v>
      </c>
      <c r="R911" t="s">
        <v>27</v>
      </c>
      <c r="S911">
        <v>1</v>
      </c>
      <c r="T911">
        <v>1</v>
      </c>
      <c r="U911" t="s">
        <v>26</v>
      </c>
      <c r="V911" t="s">
        <v>27</v>
      </c>
      <c r="W911" t="s">
        <v>27</v>
      </c>
      <c r="X911" t="s">
        <v>27</v>
      </c>
    </row>
    <row r="912" spans="1:24" hidden="1" x14ac:dyDescent="0.2">
      <c r="A912" t="s">
        <v>1774</v>
      </c>
      <c r="B912" t="s">
        <v>1774</v>
      </c>
      <c r="C912" t="s">
        <v>25</v>
      </c>
      <c r="D912" t="s">
        <v>26</v>
      </c>
      <c r="E912" t="s">
        <v>27</v>
      </c>
      <c r="F912" t="s">
        <v>31</v>
      </c>
      <c r="G912" t="s">
        <v>31</v>
      </c>
      <c r="H912" t="s">
        <v>32</v>
      </c>
      <c r="I912" t="s">
        <v>1774</v>
      </c>
      <c r="J912" t="s">
        <v>1775</v>
      </c>
      <c r="K912" t="s">
        <v>29</v>
      </c>
      <c r="L912" t="s">
        <v>27</v>
      </c>
      <c r="M912" t="s">
        <v>144</v>
      </c>
      <c r="N912" t="s">
        <v>31</v>
      </c>
      <c r="O912" t="s">
        <v>31</v>
      </c>
      <c r="P912" t="s">
        <v>31</v>
      </c>
      <c r="Q912" t="s">
        <v>27</v>
      </c>
      <c r="R912" t="s">
        <v>27</v>
      </c>
      <c r="S912">
        <v>1</v>
      </c>
      <c r="T912">
        <v>1</v>
      </c>
      <c r="U912" t="s">
        <v>27</v>
      </c>
      <c r="V912" t="s">
        <v>27</v>
      </c>
      <c r="W912" t="s">
        <v>27</v>
      </c>
      <c r="X912" t="s">
        <v>27</v>
      </c>
    </row>
    <row r="913" spans="1:24" hidden="1" x14ac:dyDescent="0.2">
      <c r="A913" t="s">
        <v>1776</v>
      </c>
      <c r="B913" t="s">
        <v>1776</v>
      </c>
      <c r="C913" t="s">
        <v>25</v>
      </c>
      <c r="D913" t="s">
        <v>26</v>
      </c>
      <c r="E913" t="s">
        <v>27</v>
      </c>
      <c r="F913" t="s">
        <v>31</v>
      </c>
      <c r="G913" t="s">
        <v>31</v>
      </c>
      <c r="H913" t="s">
        <v>32</v>
      </c>
      <c r="I913" t="s">
        <v>1776</v>
      </c>
      <c r="J913" t="s">
        <v>1777</v>
      </c>
      <c r="K913" t="s">
        <v>29</v>
      </c>
      <c r="L913" t="s">
        <v>27</v>
      </c>
      <c r="M913" t="s">
        <v>1778</v>
      </c>
      <c r="N913" t="s">
        <v>31</v>
      </c>
      <c r="O913" t="s">
        <v>31</v>
      </c>
      <c r="P913" t="s">
        <v>31</v>
      </c>
      <c r="Q913" t="s">
        <v>27</v>
      </c>
      <c r="R913" t="s">
        <v>27</v>
      </c>
      <c r="S913">
        <v>1</v>
      </c>
      <c r="T913">
        <v>1</v>
      </c>
      <c r="U913" t="s">
        <v>27</v>
      </c>
      <c r="V913" t="s">
        <v>27</v>
      </c>
      <c r="W913" t="s">
        <v>27</v>
      </c>
      <c r="X913" t="s">
        <v>27</v>
      </c>
    </row>
    <row r="914" spans="1:24" hidden="1" x14ac:dyDescent="0.2">
      <c r="A914" t="s">
        <v>1779</v>
      </c>
      <c r="B914" t="s">
        <v>1779</v>
      </c>
      <c r="C914" t="s">
        <v>25</v>
      </c>
      <c r="D914" t="s">
        <v>26</v>
      </c>
      <c r="E914" t="s">
        <v>27</v>
      </c>
      <c r="F914" t="s">
        <v>31</v>
      </c>
      <c r="G914" t="s">
        <v>31</v>
      </c>
      <c r="H914" t="s">
        <v>32</v>
      </c>
      <c r="I914" t="s">
        <v>1779</v>
      </c>
      <c r="J914" t="s">
        <v>1780</v>
      </c>
      <c r="K914" t="s">
        <v>29</v>
      </c>
      <c r="L914" t="s">
        <v>27</v>
      </c>
      <c r="M914" t="s">
        <v>1781</v>
      </c>
      <c r="N914" t="s">
        <v>31</v>
      </c>
      <c r="O914" t="s">
        <v>31</v>
      </c>
      <c r="P914" t="s">
        <v>31</v>
      </c>
      <c r="Q914" t="s">
        <v>27</v>
      </c>
      <c r="R914" t="s">
        <v>27</v>
      </c>
      <c r="S914">
        <v>1</v>
      </c>
      <c r="T914">
        <v>1</v>
      </c>
      <c r="U914" t="s">
        <v>27</v>
      </c>
      <c r="V914" t="s">
        <v>27</v>
      </c>
      <c r="W914" t="s">
        <v>27</v>
      </c>
      <c r="X914" t="s">
        <v>27</v>
      </c>
    </row>
    <row r="915" spans="1:24" hidden="1" x14ac:dyDescent="0.2">
      <c r="A915" t="s">
        <v>1782</v>
      </c>
      <c r="B915" t="s">
        <v>1782</v>
      </c>
      <c r="C915" t="s">
        <v>25</v>
      </c>
      <c r="D915" t="s">
        <v>26</v>
      </c>
      <c r="E915" t="s">
        <v>27</v>
      </c>
      <c r="F915" t="s">
        <v>31</v>
      </c>
      <c r="G915" t="s">
        <v>31</v>
      </c>
      <c r="H915" t="s">
        <v>32</v>
      </c>
      <c r="I915" t="s">
        <v>1782</v>
      </c>
      <c r="J915" t="s">
        <v>1783</v>
      </c>
      <c r="K915" t="s">
        <v>29</v>
      </c>
      <c r="L915" t="s">
        <v>27</v>
      </c>
      <c r="M915" t="s">
        <v>1784</v>
      </c>
      <c r="N915" t="s">
        <v>31</v>
      </c>
      <c r="O915" t="s">
        <v>31</v>
      </c>
      <c r="P915" t="s">
        <v>31</v>
      </c>
      <c r="Q915" t="s">
        <v>27</v>
      </c>
      <c r="R915" t="s">
        <v>27</v>
      </c>
      <c r="S915">
        <v>1</v>
      </c>
      <c r="T915">
        <v>1</v>
      </c>
      <c r="U915" t="s">
        <v>26</v>
      </c>
      <c r="V915" t="s">
        <v>27</v>
      </c>
      <c r="W915" t="s">
        <v>27</v>
      </c>
      <c r="X915" t="s">
        <v>27</v>
      </c>
    </row>
    <row r="916" spans="1:24" x14ac:dyDescent="0.2">
      <c r="A916" t="s">
        <v>1785</v>
      </c>
      <c r="B916" t="s">
        <v>1785</v>
      </c>
      <c r="C916" t="s">
        <v>25</v>
      </c>
      <c r="D916" t="s">
        <v>26</v>
      </c>
      <c r="E916" t="s">
        <v>27</v>
      </c>
      <c r="F916" t="s">
        <v>28</v>
      </c>
      <c r="G916" t="s">
        <v>28</v>
      </c>
      <c r="H916" t="s">
        <v>45</v>
      </c>
      <c r="I916" t="s">
        <v>328</v>
      </c>
      <c r="J916" t="s">
        <v>86</v>
      </c>
      <c r="K916" t="s">
        <v>329</v>
      </c>
      <c r="L916" t="s">
        <v>27</v>
      </c>
      <c r="M916" t="s">
        <v>161</v>
      </c>
      <c r="N916" t="s">
        <v>31</v>
      </c>
      <c r="O916" t="s">
        <v>28</v>
      </c>
      <c r="P916" t="s">
        <v>28</v>
      </c>
      <c r="Q916" t="s">
        <v>26</v>
      </c>
      <c r="R916" t="s">
        <v>27</v>
      </c>
      <c r="S916">
        <v>1</v>
      </c>
      <c r="T916">
        <v>2</v>
      </c>
      <c r="U916" t="s">
        <v>27</v>
      </c>
      <c r="V916" t="s">
        <v>27</v>
      </c>
      <c r="W916" t="s">
        <v>27</v>
      </c>
      <c r="X916" t="s">
        <v>27</v>
      </c>
    </row>
    <row r="917" spans="1:24" x14ac:dyDescent="0.2">
      <c r="A917" t="s">
        <v>1786</v>
      </c>
      <c r="B917" t="s">
        <v>1786</v>
      </c>
      <c r="C917" t="s">
        <v>25</v>
      </c>
      <c r="D917" t="s">
        <v>26</v>
      </c>
      <c r="E917" t="s">
        <v>27</v>
      </c>
      <c r="F917" t="s">
        <v>28</v>
      </c>
      <c r="G917" t="s">
        <v>28</v>
      </c>
      <c r="H917" t="s">
        <v>45</v>
      </c>
      <c r="I917" t="s">
        <v>328</v>
      </c>
      <c r="J917" t="s">
        <v>86</v>
      </c>
      <c r="K917" t="s">
        <v>329</v>
      </c>
      <c r="L917" t="s">
        <v>27</v>
      </c>
      <c r="M917" t="s">
        <v>161</v>
      </c>
      <c r="N917" t="s">
        <v>31</v>
      </c>
      <c r="O917" t="s">
        <v>28</v>
      </c>
      <c r="P917" t="s">
        <v>28</v>
      </c>
      <c r="Q917" t="s">
        <v>26</v>
      </c>
      <c r="R917" t="s">
        <v>27</v>
      </c>
      <c r="S917">
        <v>1</v>
      </c>
      <c r="T917">
        <v>2</v>
      </c>
      <c r="U917" t="s">
        <v>27</v>
      </c>
      <c r="V917" t="s">
        <v>27</v>
      </c>
      <c r="W917" t="s">
        <v>27</v>
      </c>
      <c r="X917" t="s">
        <v>27</v>
      </c>
    </row>
    <row r="918" spans="1:24" x14ac:dyDescent="0.2">
      <c r="A918" t="s">
        <v>1787</v>
      </c>
      <c r="B918" t="s">
        <v>1787</v>
      </c>
      <c r="C918" t="s">
        <v>25</v>
      </c>
      <c r="D918" t="s">
        <v>26</v>
      </c>
      <c r="E918" t="s">
        <v>27</v>
      </c>
      <c r="F918" t="s">
        <v>28</v>
      </c>
      <c r="G918" t="s">
        <v>28</v>
      </c>
      <c r="H918" t="s">
        <v>45</v>
      </c>
      <c r="I918" t="s">
        <v>328</v>
      </c>
      <c r="J918" t="s">
        <v>86</v>
      </c>
      <c r="K918" t="s">
        <v>329</v>
      </c>
      <c r="L918" t="s">
        <v>27</v>
      </c>
      <c r="M918" t="s">
        <v>161</v>
      </c>
      <c r="N918" t="s">
        <v>31</v>
      </c>
      <c r="O918" t="s">
        <v>28</v>
      </c>
      <c r="P918" t="s">
        <v>28</v>
      </c>
      <c r="Q918" t="s">
        <v>26</v>
      </c>
      <c r="R918" t="s">
        <v>27</v>
      </c>
      <c r="S918">
        <v>1</v>
      </c>
      <c r="T918">
        <v>2</v>
      </c>
      <c r="U918" t="s">
        <v>27</v>
      </c>
      <c r="V918" t="s">
        <v>27</v>
      </c>
      <c r="W918" t="s">
        <v>27</v>
      </c>
      <c r="X918" t="s">
        <v>27</v>
      </c>
    </row>
    <row r="919" spans="1:24" x14ac:dyDescent="0.2">
      <c r="A919" t="s">
        <v>1788</v>
      </c>
      <c r="B919" t="s">
        <v>1788</v>
      </c>
      <c r="C919" t="s">
        <v>25</v>
      </c>
      <c r="D919" t="s">
        <v>26</v>
      </c>
      <c r="E919" t="s">
        <v>27</v>
      </c>
      <c r="F919" t="s">
        <v>28</v>
      </c>
      <c r="G919" t="s">
        <v>28</v>
      </c>
      <c r="H919" t="s">
        <v>45</v>
      </c>
      <c r="I919" t="s">
        <v>328</v>
      </c>
      <c r="J919" t="s">
        <v>86</v>
      </c>
      <c r="K919" t="s">
        <v>329</v>
      </c>
      <c r="L919" t="s">
        <v>27</v>
      </c>
      <c r="M919" t="s">
        <v>161</v>
      </c>
      <c r="N919" t="s">
        <v>31</v>
      </c>
      <c r="O919" t="s">
        <v>28</v>
      </c>
      <c r="P919" t="s">
        <v>28</v>
      </c>
      <c r="Q919" t="s">
        <v>26</v>
      </c>
      <c r="R919" t="s">
        <v>27</v>
      </c>
      <c r="S919">
        <v>1</v>
      </c>
      <c r="T919">
        <v>2</v>
      </c>
      <c r="U919" t="s">
        <v>27</v>
      </c>
      <c r="V919" t="s">
        <v>27</v>
      </c>
      <c r="W919" t="s">
        <v>27</v>
      </c>
      <c r="X919" t="s">
        <v>27</v>
      </c>
    </row>
    <row r="920" spans="1:24" x14ac:dyDescent="0.2">
      <c r="A920" t="s">
        <v>1789</v>
      </c>
      <c r="B920" t="s">
        <v>1789</v>
      </c>
      <c r="C920" t="s">
        <v>25</v>
      </c>
      <c r="D920" t="s">
        <v>26</v>
      </c>
      <c r="E920" t="s">
        <v>27</v>
      </c>
      <c r="F920" t="s">
        <v>28</v>
      </c>
      <c r="G920" t="s">
        <v>28</v>
      </c>
      <c r="H920" t="s">
        <v>45</v>
      </c>
      <c r="I920" t="s">
        <v>328</v>
      </c>
      <c r="J920" t="s">
        <v>86</v>
      </c>
      <c r="K920" t="s">
        <v>329</v>
      </c>
      <c r="L920" t="s">
        <v>27</v>
      </c>
      <c r="M920" t="s">
        <v>161</v>
      </c>
      <c r="N920" t="s">
        <v>31</v>
      </c>
      <c r="O920" t="s">
        <v>28</v>
      </c>
      <c r="P920" t="s">
        <v>28</v>
      </c>
      <c r="Q920" t="s">
        <v>26</v>
      </c>
      <c r="R920" t="s">
        <v>27</v>
      </c>
      <c r="S920">
        <v>1</v>
      </c>
      <c r="T920">
        <v>2</v>
      </c>
      <c r="U920" t="s">
        <v>27</v>
      </c>
      <c r="V920" t="s">
        <v>27</v>
      </c>
      <c r="W920" t="s">
        <v>27</v>
      </c>
      <c r="X920" t="s">
        <v>27</v>
      </c>
    </row>
    <row r="921" spans="1:24" x14ac:dyDescent="0.2">
      <c r="A921" t="s">
        <v>1790</v>
      </c>
      <c r="B921" t="s">
        <v>1790</v>
      </c>
      <c r="C921" t="s">
        <v>25</v>
      </c>
      <c r="D921" t="s">
        <v>26</v>
      </c>
      <c r="E921" t="s">
        <v>27</v>
      </c>
      <c r="F921" t="s">
        <v>28</v>
      </c>
      <c r="G921" t="s">
        <v>28</v>
      </c>
      <c r="H921" t="s">
        <v>45</v>
      </c>
      <c r="I921" t="s">
        <v>328</v>
      </c>
      <c r="J921" t="s">
        <v>86</v>
      </c>
      <c r="K921" t="s">
        <v>329</v>
      </c>
      <c r="L921" t="s">
        <v>27</v>
      </c>
      <c r="M921" t="s">
        <v>161</v>
      </c>
      <c r="N921" t="s">
        <v>31</v>
      </c>
      <c r="O921" t="s">
        <v>28</v>
      </c>
      <c r="P921" t="s">
        <v>28</v>
      </c>
      <c r="Q921" t="s">
        <v>26</v>
      </c>
      <c r="R921" t="s">
        <v>27</v>
      </c>
      <c r="S921">
        <v>1</v>
      </c>
      <c r="T921">
        <v>2</v>
      </c>
      <c r="U921" t="s">
        <v>27</v>
      </c>
      <c r="V921" t="s">
        <v>27</v>
      </c>
      <c r="W921" t="s">
        <v>27</v>
      </c>
      <c r="X921" t="s">
        <v>27</v>
      </c>
    </row>
    <row r="922" spans="1:24" x14ac:dyDescent="0.2">
      <c r="A922" t="s">
        <v>1791</v>
      </c>
      <c r="B922" t="s">
        <v>1791</v>
      </c>
      <c r="C922" t="s">
        <v>25</v>
      </c>
      <c r="D922" t="s">
        <v>26</v>
      </c>
      <c r="E922" t="s">
        <v>27</v>
      </c>
      <c r="F922" t="s">
        <v>31</v>
      </c>
      <c r="G922" t="s">
        <v>31</v>
      </c>
      <c r="H922" t="s">
        <v>45</v>
      </c>
      <c r="I922" t="s">
        <v>328</v>
      </c>
      <c r="J922" t="s">
        <v>438</v>
      </c>
      <c r="K922" t="s">
        <v>329</v>
      </c>
      <c r="L922" t="s">
        <v>27</v>
      </c>
      <c r="M922" t="s">
        <v>161</v>
      </c>
      <c r="N922" t="s">
        <v>31</v>
      </c>
      <c r="O922" t="s">
        <v>31</v>
      </c>
      <c r="P922" t="s">
        <v>31</v>
      </c>
      <c r="Q922" t="s">
        <v>26</v>
      </c>
      <c r="R922" t="s">
        <v>27</v>
      </c>
      <c r="S922">
        <v>1</v>
      </c>
      <c r="T922">
        <v>2</v>
      </c>
      <c r="U922" t="s">
        <v>27</v>
      </c>
      <c r="V922" t="s">
        <v>27</v>
      </c>
      <c r="W922" t="s">
        <v>27</v>
      </c>
      <c r="X922" t="s">
        <v>27</v>
      </c>
    </row>
    <row r="923" spans="1:24" hidden="1" x14ac:dyDescent="0.2">
      <c r="A923" t="s">
        <v>1792</v>
      </c>
      <c r="B923" t="s">
        <v>1792</v>
      </c>
      <c r="C923" t="s">
        <v>25</v>
      </c>
      <c r="D923" t="s">
        <v>26</v>
      </c>
      <c r="E923" t="s">
        <v>27</v>
      </c>
      <c r="F923" t="s">
        <v>28</v>
      </c>
      <c r="G923" t="s">
        <v>28</v>
      </c>
      <c r="H923" t="s">
        <v>32</v>
      </c>
      <c r="I923" t="s">
        <v>1792</v>
      </c>
      <c r="J923" t="s">
        <v>691</v>
      </c>
      <c r="K923" t="s">
        <v>29</v>
      </c>
      <c r="L923" t="s">
        <v>27</v>
      </c>
      <c r="M923" t="s">
        <v>161</v>
      </c>
      <c r="N923" t="s">
        <v>31</v>
      </c>
      <c r="O923" t="s">
        <v>28</v>
      </c>
      <c r="P923" t="s">
        <v>28</v>
      </c>
      <c r="Q923" t="s">
        <v>26</v>
      </c>
      <c r="R923" t="s">
        <v>27</v>
      </c>
      <c r="S923">
        <v>7</v>
      </c>
      <c r="T923">
        <v>2</v>
      </c>
      <c r="U923" t="s">
        <v>27</v>
      </c>
      <c r="V923" t="s">
        <v>27</v>
      </c>
      <c r="W923" t="s">
        <v>27</v>
      </c>
      <c r="X923" t="s">
        <v>27</v>
      </c>
    </row>
    <row r="924" spans="1:24" hidden="1" x14ac:dyDescent="0.2">
      <c r="A924" t="s">
        <v>1793</v>
      </c>
      <c r="B924" t="s">
        <v>1793</v>
      </c>
      <c r="C924" t="s">
        <v>25</v>
      </c>
      <c r="D924" t="s">
        <v>26</v>
      </c>
      <c r="E924" t="s">
        <v>27</v>
      </c>
      <c r="F924" t="s">
        <v>31</v>
      </c>
      <c r="G924" t="s">
        <v>31</v>
      </c>
      <c r="H924" t="s">
        <v>32</v>
      </c>
      <c r="I924" t="s">
        <v>1793</v>
      </c>
      <c r="J924" t="s">
        <v>1038</v>
      </c>
      <c r="K924" t="s">
        <v>29</v>
      </c>
      <c r="L924" t="s">
        <v>27</v>
      </c>
      <c r="M924" t="s">
        <v>161</v>
      </c>
      <c r="N924" t="s">
        <v>31</v>
      </c>
      <c r="O924" t="s">
        <v>31</v>
      </c>
      <c r="P924" t="s">
        <v>31</v>
      </c>
      <c r="Q924" t="s">
        <v>26</v>
      </c>
      <c r="R924" t="s">
        <v>27</v>
      </c>
      <c r="S924">
        <v>1</v>
      </c>
      <c r="T924">
        <v>2</v>
      </c>
      <c r="U924" t="s">
        <v>27</v>
      </c>
      <c r="V924" t="s">
        <v>27</v>
      </c>
      <c r="W924" t="s">
        <v>27</v>
      </c>
      <c r="X924" t="s">
        <v>27</v>
      </c>
    </row>
    <row r="925" spans="1:24" hidden="1" x14ac:dyDescent="0.2">
      <c r="A925" t="s">
        <v>1794</v>
      </c>
      <c r="B925" t="s">
        <v>1794</v>
      </c>
      <c r="C925" t="s">
        <v>25</v>
      </c>
      <c r="D925" t="s">
        <v>26</v>
      </c>
      <c r="E925" t="s">
        <v>27</v>
      </c>
      <c r="F925" t="s">
        <v>28</v>
      </c>
      <c r="G925" t="s">
        <v>28</v>
      </c>
      <c r="H925" t="s">
        <v>32</v>
      </c>
      <c r="I925" t="s">
        <v>1794</v>
      </c>
      <c r="J925" t="s">
        <v>28</v>
      </c>
      <c r="K925" t="s">
        <v>29</v>
      </c>
      <c r="L925" t="s">
        <v>27</v>
      </c>
      <c r="M925" t="s">
        <v>1795</v>
      </c>
      <c r="N925" t="s">
        <v>31</v>
      </c>
      <c r="O925" t="s">
        <v>28</v>
      </c>
      <c r="P925" t="s">
        <v>28</v>
      </c>
      <c r="Q925" t="s">
        <v>26</v>
      </c>
      <c r="R925" t="s">
        <v>27</v>
      </c>
      <c r="S925">
        <v>1</v>
      </c>
      <c r="T925">
        <v>2</v>
      </c>
      <c r="U925" t="s">
        <v>27</v>
      </c>
      <c r="V925" t="s">
        <v>27</v>
      </c>
      <c r="W925" t="s">
        <v>27</v>
      </c>
      <c r="X925" t="s">
        <v>27</v>
      </c>
    </row>
    <row r="926" spans="1:24" hidden="1" x14ac:dyDescent="0.2">
      <c r="A926" t="s">
        <v>1796</v>
      </c>
      <c r="B926" t="s">
        <v>1796</v>
      </c>
      <c r="C926" t="s">
        <v>25</v>
      </c>
      <c r="D926" t="s">
        <v>27</v>
      </c>
      <c r="E926" t="s">
        <v>27</v>
      </c>
      <c r="F926" t="s">
        <v>1797</v>
      </c>
      <c r="G926" t="s">
        <v>31</v>
      </c>
      <c r="H926" t="s">
        <v>1799</v>
      </c>
      <c r="I926" t="s">
        <v>1796</v>
      </c>
      <c r="J926" t="s">
        <v>205</v>
      </c>
      <c r="K926" t="s">
        <v>1798</v>
      </c>
      <c r="L926" t="s">
        <v>26</v>
      </c>
      <c r="M926" t="s">
        <v>1796</v>
      </c>
      <c r="N926" t="s">
        <v>31</v>
      </c>
      <c r="O926" t="s">
        <v>31</v>
      </c>
      <c r="P926" t="s">
        <v>31</v>
      </c>
      <c r="Q926" t="s">
        <v>27</v>
      </c>
      <c r="R926" t="s">
        <v>27</v>
      </c>
      <c r="S926">
        <v>4</v>
      </c>
      <c r="T926">
        <v>2</v>
      </c>
      <c r="U926" t="s">
        <v>27</v>
      </c>
      <c r="V926" t="s">
        <v>27</v>
      </c>
      <c r="W926" t="s">
        <v>27</v>
      </c>
      <c r="X926" t="s">
        <v>27</v>
      </c>
    </row>
    <row r="927" spans="1:24" hidden="1" x14ac:dyDescent="0.2">
      <c r="A927" t="s">
        <v>1800</v>
      </c>
      <c r="B927" t="s">
        <v>1800</v>
      </c>
      <c r="C927" t="s">
        <v>25</v>
      </c>
      <c r="D927" t="s">
        <v>27</v>
      </c>
      <c r="E927" t="s">
        <v>27</v>
      </c>
      <c r="F927" t="s">
        <v>1797</v>
      </c>
      <c r="G927" t="s">
        <v>31</v>
      </c>
      <c r="H927" t="s">
        <v>1803</v>
      </c>
      <c r="I927" t="s">
        <v>1800</v>
      </c>
      <c r="J927" t="s">
        <v>1802</v>
      </c>
      <c r="K927" t="s">
        <v>1801</v>
      </c>
      <c r="L927" t="s">
        <v>26</v>
      </c>
      <c r="M927" t="s">
        <v>1800</v>
      </c>
      <c r="N927" t="s">
        <v>31</v>
      </c>
      <c r="O927" t="s">
        <v>31</v>
      </c>
      <c r="P927" t="s">
        <v>31</v>
      </c>
      <c r="Q927" t="s">
        <v>27</v>
      </c>
      <c r="R927" t="s">
        <v>27</v>
      </c>
      <c r="S927">
        <v>4</v>
      </c>
      <c r="T927">
        <v>2</v>
      </c>
      <c r="U927" t="s">
        <v>27</v>
      </c>
      <c r="V927" t="s">
        <v>27</v>
      </c>
      <c r="W927" t="s">
        <v>27</v>
      </c>
      <c r="X927" t="s">
        <v>27</v>
      </c>
    </row>
    <row r="928" spans="1:24" hidden="1" x14ac:dyDescent="0.2">
      <c r="A928" t="s">
        <v>1804</v>
      </c>
      <c r="B928" t="s">
        <v>1804</v>
      </c>
      <c r="C928" t="s">
        <v>25</v>
      </c>
      <c r="D928" t="s">
        <v>26</v>
      </c>
      <c r="E928" t="s">
        <v>27</v>
      </c>
      <c r="F928" t="s">
        <v>31</v>
      </c>
      <c r="G928" t="s">
        <v>31</v>
      </c>
      <c r="H928" t="s">
        <v>45</v>
      </c>
      <c r="I928" t="s">
        <v>1804</v>
      </c>
      <c r="J928" t="s">
        <v>43</v>
      </c>
      <c r="K928" t="s">
        <v>134</v>
      </c>
      <c r="L928" t="s">
        <v>27</v>
      </c>
      <c r="M928" t="s">
        <v>1400</v>
      </c>
      <c r="N928" t="s">
        <v>31</v>
      </c>
      <c r="O928" t="s">
        <v>31</v>
      </c>
      <c r="P928" t="s">
        <v>31</v>
      </c>
      <c r="Q928" t="s">
        <v>26</v>
      </c>
      <c r="R928" t="s">
        <v>27</v>
      </c>
      <c r="S928">
        <v>2</v>
      </c>
      <c r="T928">
        <v>2</v>
      </c>
      <c r="U928" t="s">
        <v>26</v>
      </c>
      <c r="V928" t="s">
        <v>27</v>
      </c>
      <c r="W928" t="s">
        <v>27</v>
      </c>
      <c r="X928" t="s">
        <v>27</v>
      </c>
    </row>
    <row r="929" spans="1:24" x14ac:dyDescent="0.2">
      <c r="A929" t="s">
        <v>1805</v>
      </c>
      <c r="B929" t="s">
        <v>1805</v>
      </c>
      <c r="C929" t="s">
        <v>25</v>
      </c>
      <c r="D929" t="s">
        <v>26</v>
      </c>
      <c r="E929" t="s">
        <v>27</v>
      </c>
      <c r="F929" t="s">
        <v>28</v>
      </c>
      <c r="G929" t="s">
        <v>28</v>
      </c>
      <c r="H929" t="s">
        <v>45</v>
      </c>
      <c r="I929" t="s">
        <v>328</v>
      </c>
      <c r="J929" t="s">
        <v>86</v>
      </c>
      <c r="K929" t="s">
        <v>329</v>
      </c>
      <c r="L929" t="s">
        <v>27</v>
      </c>
      <c r="M929" t="s">
        <v>161</v>
      </c>
      <c r="N929" t="s">
        <v>31</v>
      </c>
      <c r="O929" t="s">
        <v>28</v>
      </c>
      <c r="P929" t="s">
        <v>28</v>
      </c>
      <c r="Q929" t="s">
        <v>26</v>
      </c>
      <c r="R929" t="s">
        <v>27</v>
      </c>
      <c r="S929">
        <v>1</v>
      </c>
      <c r="T929">
        <v>2</v>
      </c>
      <c r="U929" t="s">
        <v>27</v>
      </c>
      <c r="V929" t="s">
        <v>27</v>
      </c>
      <c r="W929" t="s">
        <v>27</v>
      </c>
      <c r="X929" t="s">
        <v>27</v>
      </c>
    </row>
    <row r="930" spans="1:24" x14ac:dyDescent="0.2">
      <c r="A930" t="s">
        <v>1806</v>
      </c>
      <c r="B930" t="s">
        <v>1806</v>
      </c>
      <c r="C930" t="s">
        <v>25</v>
      </c>
      <c r="D930" t="s">
        <v>26</v>
      </c>
      <c r="E930" t="s">
        <v>27</v>
      </c>
      <c r="F930" t="s">
        <v>31</v>
      </c>
      <c r="G930" t="s">
        <v>31</v>
      </c>
      <c r="H930" t="s">
        <v>45</v>
      </c>
      <c r="I930" t="s">
        <v>328</v>
      </c>
      <c r="J930" t="s">
        <v>86</v>
      </c>
      <c r="K930" t="s">
        <v>329</v>
      </c>
      <c r="L930" t="s">
        <v>27</v>
      </c>
      <c r="M930" t="s">
        <v>161</v>
      </c>
      <c r="N930" t="s">
        <v>31</v>
      </c>
      <c r="O930" t="s">
        <v>31</v>
      </c>
      <c r="P930" t="s">
        <v>31</v>
      </c>
      <c r="Q930" t="s">
        <v>26</v>
      </c>
      <c r="R930" t="s">
        <v>27</v>
      </c>
      <c r="S930">
        <v>1</v>
      </c>
      <c r="T930">
        <v>2</v>
      </c>
      <c r="U930" t="s">
        <v>27</v>
      </c>
      <c r="V930" t="s">
        <v>27</v>
      </c>
      <c r="W930" t="s">
        <v>27</v>
      </c>
      <c r="X930" t="s">
        <v>27</v>
      </c>
    </row>
    <row r="931" spans="1:24" x14ac:dyDescent="0.2">
      <c r="A931" t="s">
        <v>1807</v>
      </c>
      <c r="B931" t="s">
        <v>1807</v>
      </c>
      <c r="C931" t="s">
        <v>25</v>
      </c>
      <c r="D931" t="s">
        <v>26</v>
      </c>
      <c r="E931" t="s">
        <v>27</v>
      </c>
      <c r="F931" t="s">
        <v>28</v>
      </c>
      <c r="G931" t="s">
        <v>28</v>
      </c>
      <c r="H931" t="s">
        <v>45</v>
      </c>
      <c r="I931" t="s">
        <v>328</v>
      </c>
      <c r="J931" t="s">
        <v>86</v>
      </c>
      <c r="K931" t="s">
        <v>329</v>
      </c>
      <c r="L931" t="s">
        <v>27</v>
      </c>
      <c r="M931" t="s">
        <v>161</v>
      </c>
      <c r="N931" t="s">
        <v>31</v>
      </c>
      <c r="O931" t="s">
        <v>28</v>
      </c>
      <c r="P931" t="s">
        <v>28</v>
      </c>
      <c r="Q931" t="s">
        <v>26</v>
      </c>
      <c r="R931" t="s">
        <v>27</v>
      </c>
      <c r="S931">
        <v>1</v>
      </c>
      <c r="T931">
        <v>2</v>
      </c>
      <c r="U931" t="s">
        <v>27</v>
      </c>
      <c r="V931" t="s">
        <v>27</v>
      </c>
      <c r="W931" t="s">
        <v>27</v>
      </c>
      <c r="X931" t="s">
        <v>27</v>
      </c>
    </row>
    <row r="932" spans="1:24" x14ac:dyDescent="0.2">
      <c r="A932" t="s">
        <v>1808</v>
      </c>
      <c r="B932" t="s">
        <v>1808</v>
      </c>
      <c r="C932" t="s">
        <v>25</v>
      </c>
      <c r="D932" t="s">
        <v>26</v>
      </c>
      <c r="E932" t="s">
        <v>27</v>
      </c>
      <c r="F932" t="s">
        <v>28</v>
      </c>
      <c r="G932" t="s">
        <v>28</v>
      </c>
      <c r="H932" t="s">
        <v>45</v>
      </c>
      <c r="I932" t="s">
        <v>328</v>
      </c>
      <c r="J932" t="s">
        <v>86</v>
      </c>
      <c r="K932" t="s">
        <v>329</v>
      </c>
      <c r="L932" t="s">
        <v>27</v>
      </c>
      <c r="M932" t="s">
        <v>161</v>
      </c>
      <c r="N932" t="s">
        <v>31</v>
      </c>
      <c r="O932" t="s">
        <v>28</v>
      </c>
      <c r="P932" t="s">
        <v>28</v>
      </c>
      <c r="Q932" t="s">
        <v>26</v>
      </c>
      <c r="R932" t="s">
        <v>27</v>
      </c>
      <c r="S932">
        <v>1</v>
      </c>
      <c r="T932">
        <v>2</v>
      </c>
      <c r="U932" t="s">
        <v>27</v>
      </c>
      <c r="V932" t="s">
        <v>27</v>
      </c>
      <c r="W932" t="s">
        <v>27</v>
      </c>
      <c r="X932" t="s">
        <v>27</v>
      </c>
    </row>
    <row r="933" spans="1:24" x14ac:dyDescent="0.2">
      <c r="A933" t="s">
        <v>1809</v>
      </c>
      <c r="B933" t="s">
        <v>1809</v>
      </c>
      <c r="C933" t="s">
        <v>25</v>
      </c>
      <c r="D933" t="s">
        <v>26</v>
      </c>
      <c r="E933" t="s">
        <v>27</v>
      </c>
      <c r="F933" t="s">
        <v>28</v>
      </c>
      <c r="G933" t="s">
        <v>28</v>
      </c>
      <c r="H933" t="s">
        <v>45</v>
      </c>
      <c r="I933" t="s">
        <v>328</v>
      </c>
      <c r="J933" t="s">
        <v>86</v>
      </c>
      <c r="K933" t="s">
        <v>329</v>
      </c>
      <c r="L933" t="s">
        <v>27</v>
      </c>
      <c r="M933" t="s">
        <v>161</v>
      </c>
      <c r="N933" t="s">
        <v>31</v>
      </c>
      <c r="O933" t="s">
        <v>28</v>
      </c>
      <c r="P933" t="s">
        <v>28</v>
      </c>
      <c r="Q933" t="s">
        <v>26</v>
      </c>
      <c r="R933" t="s">
        <v>27</v>
      </c>
      <c r="S933">
        <v>1</v>
      </c>
      <c r="T933">
        <v>2</v>
      </c>
      <c r="U933" t="s">
        <v>27</v>
      </c>
      <c r="V933" t="s">
        <v>27</v>
      </c>
      <c r="W933" t="s">
        <v>27</v>
      </c>
      <c r="X933" t="s">
        <v>27</v>
      </c>
    </row>
    <row r="934" spans="1:24" x14ac:dyDescent="0.2">
      <c r="A934" t="s">
        <v>1810</v>
      </c>
      <c r="B934" t="s">
        <v>1810</v>
      </c>
      <c r="C934" t="s">
        <v>25</v>
      </c>
      <c r="D934" t="s">
        <v>26</v>
      </c>
      <c r="E934" t="s">
        <v>27</v>
      </c>
      <c r="F934" t="s">
        <v>28</v>
      </c>
      <c r="G934" t="s">
        <v>28</v>
      </c>
      <c r="H934" t="s">
        <v>45</v>
      </c>
      <c r="I934" t="s">
        <v>328</v>
      </c>
      <c r="J934" t="s">
        <v>86</v>
      </c>
      <c r="K934" t="s">
        <v>329</v>
      </c>
      <c r="L934" t="s">
        <v>27</v>
      </c>
      <c r="M934" t="s">
        <v>161</v>
      </c>
      <c r="N934" t="s">
        <v>31</v>
      </c>
      <c r="O934" t="s">
        <v>28</v>
      </c>
      <c r="P934" t="s">
        <v>28</v>
      </c>
      <c r="Q934" t="s">
        <v>26</v>
      </c>
      <c r="R934" t="s">
        <v>27</v>
      </c>
      <c r="S934">
        <v>1</v>
      </c>
      <c r="T934">
        <v>2</v>
      </c>
      <c r="U934" t="s">
        <v>27</v>
      </c>
      <c r="V934" t="s">
        <v>27</v>
      </c>
      <c r="W934" t="s">
        <v>27</v>
      </c>
      <c r="X934" t="s">
        <v>27</v>
      </c>
    </row>
    <row r="935" spans="1:24" x14ac:dyDescent="0.2">
      <c r="A935" t="s">
        <v>1811</v>
      </c>
      <c r="B935" t="s">
        <v>1811</v>
      </c>
      <c r="C935" t="s">
        <v>25</v>
      </c>
      <c r="D935" t="s">
        <v>26</v>
      </c>
      <c r="E935" t="s">
        <v>27</v>
      </c>
      <c r="F935" t="s">
        <v>28</v>
      </c>
      <c r="G935" t="s">
        <v>28</v>
      </c>
      <c r="H935" t="s">
        <v>45</v>
      </c>
      <c r="I935" t="s">
        <v>328</v>
      </c>
      <c r="J935" t="s">
        <v>86</v>
      </c>
      <c r="K935" t="s">
        <v>329</v>
      </c>
      <c r="L935" t="s">
        <v>27</v>
      </c>
      <c r="M935" t="s">
        <v>161</v>
      </c>
      <c r="N935" t="s">
        <v>31</v>
      </c>
      <c r="O935" t="s">
        <v>28</v>
      </c>
      <c r="P935" t="s">
        <v>28</v>
      </c>
      <c r="Q935" t="s">
        <v>26</v>
      </c>
      <c r="R935" t="s">
        <v>27</v>
      </c>
      <c r="S935">
        <v>1</v>
      </c>
      <c r="T935">
        <v>2</v>
      </c>
      <c r="U935" t="s">
        <v>27</v>
      </c>
      <c r="V935" t="s">
        <v>27</v>
      </c>
      <c r="W935" t="s">
        <v>27</v>
      </c>
      <c r="X935" t="s">
        <v>27</v>
      </c>
    </row>
    <row r="936" spans="1:24" x14ac:dyDescent="0.2">
      <c r="A936" t="s">
        <v>1812</v>
      </c>
      <c r="B936" t="s">
        <v>1812</v>
      </c>
      <c r="C936" t="s">
        <v>25</v>
      </c>
      <c r="D936" t="s">
        <v>26</v>
      </c>
      <c r="E936" t="s">
        <v>27</v>
      </c>
      <c r="F936" t="s">
        <v>28</v>
      </c>
      <c r="G936" t="s">
        <v>28</v>
      </c>
      <c r="H936" t="s">
        <v>45</v>
      </c>
      <c r="I936" t="s">
        <v>328</v>
      </c>
      <c r="J936" t="s">
        <v>438</v>
      </c>
      <c r="K936" t="s">
        <v>329</v>
      </c>
      <c r="L936" t="s">
        <v>27</v>
      </c>
      <c r="M936" t="s">
        <v>161</v>
      </c>
      <c r="N936" t="s">
        <v>31</v>
      </c>
      <c r="O936" t="s">
        <v>28</v>
      </c>
      <c r="P936" t="s">
        <v>28</v>
      </c>
      <c r="Q936" t="s">
        <v>26</v>
      </c>
      <c r="R936" t="s">
        <v>27</v>
      </c>
      <c r="S936">
        <v>1</v>
      </c>
      <c r="T936">
        <v>2</v>
      </c>
      <c r="U936" t="s">
        <v>27</v>
      </c>
      <c r="V936" t="s">
        <v>27</v>
      </c>
      <c r="W936" t="s">
        <v>27</v>
      </c>
      <c r="X936" t="s">
        <v>27</v>
      </c>
    </row>
    <row r="937" spans="1:24" x14ac:dyDescent="0.2">
      <c r="A937" t="s">
        <v>1813</v>
      </c>
      <c r="B937" t="s">
        <v>1813</v>
      </c>
      <c r="C937" t="s">
        <v>25</v>
      </c>
      <c r="D937" t="s">
        <v>26</v>
      </c>
      <c r="E937" t="s">
        <v>27</v>
      </c>
      <c r="F937" t="s">
        <v>1814</v>
      </c>
      <c r="G937" t="s">
        <v>31</v>
      </c>
      <c r="H937" t="s">
        <v>32</v>
      </c>
      <c r="I937" t="s">
        <v>1813</v>
      </c>
      <c r="J937" t="s">
        <v>543</v>
      </c>
      <c r="K937" t="s">
        <v>29</v>
      </c>
      <c r="L937" t="s">
        <v>26</v>
      </c>
      <c r="M937" t="s">
        <v>1813</v>
      </c>
      <c r="N937" t="s">
        <v>31</v>
      </c>
      <c r="O937" t="s">
        <v>31</v>
      </c>
      <c r="P937" t="s">
        <v>31</v>
      </c>
      <c r="Q937" t="s">
        <v>26</v>
      </c>
      <c r="R937" t="s">
        <v>27</v>
      </c>
      <c r="S937">
        <v>1</v>
      </c>
      <c r="T937">
        <v>2</v>
      </c>
      <c r="U937" t="s">
        <v>27</v>
      </c>
      <c r="V937" t="s">
        <v>27</v>
      </c>
      <c r="W937" t="s">
        <v>26</v>
      </c>
      <c r="X937" t="s">
        <v>27</v>
      </c>
    </row>
    <row r="938" spans="1:24" x14ac:dyDescent="0.2">
      <c r="A938" t="s">
        <v>1815</v>
      </c>
      <c r="B938" t="s">
        <v>1815</v>
      </c>
      <c r="C938" t="s">
        <v>25</v>
      </c>
      <c r="D938" t="s">
        <v>26</v>
      </c>
      <c r="E938" t="s">
        <v>27</v>
      </c>
      <c r="F938" t="s">
        <v>28</v>
      </c>
      <c r="G938" t="s">
        <v>28</v>
      </c>
      <c r="H938" t="s">
        <v>45</v>
      </c>
      <c r="I938" t="s">
        <v>328</v>
      </c>
      <c r="J938" t="s">
        <v>1759</v>
      </c>
      <c r="K938" t="s">
        <v>329</v>
      </c>
      <c r="L938" t="s">
        <v>27</v>
      </c>
      <c r="M938" t="s">
        <v>161</v>
      </c>
      <c r="N938" t="s">
        <v>31</v>
      </c>
      <c r="O938" t="s">
        <v>28</v>
      </c>
      <c r="P938" t="s">
        <v>28</v>
      </c>
      <c r="Q938" t="s">
        <v>26</v>
      </c>
      <c r="R938" t="s">
        <v>27</v>
      </c>
      <c r="S938">
        <v>1</v>
      </c>
      <c r="T938">
        <v>2</v>
      </c>
      <c r="U938" t="s">
        <v>27</v>
      </c>
      <c r="V938" t="s">
        <v>27</v>
      </c>
      <c r="W938" t="s">
        <v>27</v>
      </c>
      <c r="X938" t="s">
        <v>27</v>
      </c>
    </row>
    <row r="939" spans="1:24" x14ac:dyDescent="0.2">
      <c r="A939" t="s">
        <v>1816</v>
      </c>
      <c r="B939" t="s">
        <v>1816</v>
      </c>
      <c r="C939" t="s">
        <v>25</v>
      </c>
      <c r="D939" t="s">
        <v>26</v>
      </c>
      <c r="E939" t="s">
        <v>27</v>
      </c>
      <c r="F939" t="s">
        <v>28</v>
      </c>
      <c r="G939" t="s">
        <v>28</v>
      </c>
      <c r="H939" t="s">
        <v>45</v>
      </c>
      <c r="I939" t="s">
        <v>328</v>
      </c>
      <c r="J939" t="s">
        <v>1759</v>
      </c>
      <c r="K939" t="s">
        <v>329</v>
      </c>
      <c r="L939" t="s">
        <v>27</v>
      </c>
      <c r="M939" t="s">
        <v>161</v>
      </c>
      <c r="N939" t="s">
        <v>31</v>
      </c>
      <c r="O939" t="s">
        <v>28</v>
      </c>
      <c r="P939" t="s">
        <v>28</v>
      </c>
      <c r="Q939" t="s">
        <v>26</v>
      </c>
      <c r="R939" t="s">
        <v>27</v>
      </c>
      <c r="S939">
        <v>1</v>
      </c>
      <c r="T939">
        <v>2</v>
      </c>
      <c r="U939" t="s">
        <v>27</v>
      </c>
      <c r="V939" t="s">
        <v>27</v>
      </c>
      <c r="W939" t="s">
        <v>27</v>
      </c>
      <c r="X939" t="s">
        <v>27</v>
      </c>
    </row>
    <row r="940" spans="1:24" x14ac:dyDescent="0.2">
      <c r="A940" t="s">
        <v>1817</v>
      </c>
      <c r="B940" t="s">
        <v>1817</v>
      </c>
      <c r="C940" t="s">
        <v>25</v>
      </c>
      <c r="D940" t="s">
        <v>26</v>
      </c>
      <c r="E940" t="s">
        <v>27</v>
      </c>
      <c r="F940" t="s">
        <v>31</v>
      </c>
      <c r="G940" t="s">
        <v>31</v>
      </c>
      <c r="H940" t="s">
        <v>45</v>
      </c>
      <c r="I940" t="s">
        <v>328</v>
      </c>
      <c r="J940" t="s">
        <v>1759</v>
      </c>
      <c r="K940" t="s">
        <v>329</v>
      </c>
      <c r="L940" t="s">
        <v>27</v>
      </c>
      <c r="M940" t="s">
        <v>161</v>
      </c>
      <c r="N940" t="s">
        <v>31</v>
      </c>
      <c r="O940" t="s">
        <v>31</v>
      </c>
      <c r="P940" t="s">
        <v>31</v>
      </c>
      <c r="Q940" t="s">
        <v>26</v>
      </c>
      <c r="R940" t="s">
        <v>27</v>
      </c>
      <c r="S940">
        <v>1</v>
      </c>
      <c r="T940">
        <v>2</v>
      </c>
      <c r="U940" t="s">
        <v>27</v>
      </c>
      <c r="V940" t="s">
        <v>27</v>
      </c>
      <c r="W940" t="s">
        <v>27</v>
      </c>
      <c r="X940" t="s">
        <v>27</v>
      </c>
    </row>
    <row r="941" spans="1:24" x14ac:dyDescent="0.2">
      <c r="A941" t="s">
        <v>1818</v>
      </c>
      <c r="B941" t="s">
        <v>1818</v>
      </c>
      <c r="C941" t="s">
        <v>25</v>
      </c>
      <c r="D941" t="s">
        <v>26</v>
      </c>
      <c r="E941" t="s">
        <v>27</v>
      </c>
      <c r="F941" t="s">
        <v>31</v>
      </c>
      <c r="G941" t="s">
        <v>31</v>
      </c>
      <c r="H941" t="s">
        <v>45</v>
      </c>
      <c r="I941" t="s">
        <v>328</v>
      </c>
      <c r="J941" t="s">
        <v>141</v>
      </c>
      <c r="K941" t="s">
        <v>329</v>
      </c>
      <c r="L941" t="s">
        <v>27</v>
      </c>
      <c r="M941" t="s">
        <v>161</v>
      </c>
      <c r="N941" t="s">
        <v>31</v>
      </c>
      <c r="O941" t="s">
        <v>31</v>
      </c>
      <c r="P941" t="s">
        <v>31</v>
      </c>
      <c r="Q941" t="s">
        <v>26</v>
      </c>
      <c r="R941" t="s">
        <v>27</v>
      </c>
      <c r="S941">
        <v>1</v>
      </c>
      <c r="T941">
        <v>2</v>
      </c>
      <c r="U941" t="s">
        <v>27</v>
      </c>
      <c r="V941" t="s">
        <v>27</v>
      </c>
      <c r="W941" t="s">
        <v>27</v>
      </c>
      <c r="X941" t="s">
        <v>27</v>
      </c>
    </row>
    <row r="942" spans="1:24" x14ac:dyDescent="0.2">
      <c r="A942" t="s">
        <v>1819</v>
      </c>
      <c r="B942" t="s">
        <v>1819</v>
      </c>
      <c r="C942" t="s">
        <v>25</v>
      </c>
      <c r="D942" t="s">
        <v>26</v>
      </c>
      <c r="E942" t="s">
        <v>27</v>
      </c>
      <c r="F942" t="s">
        <v>28</v>
      </c>
      <c r="G942" t="s">
        <v>28</v>
      </c>
      <c r="H942" t="s">
        <v>45</v>
      </c>
      <c r="I942" t="s">
        <v>328</v>
      </c>
      <c r="J942" t="s">
        <v>438</v>
      </c>
      <c r="K942" t="s">
        <v>329</v>
      </c>
      <c r="L942" t="s">
        <v>27</v>
      </c>
      <c r="M942" t="s">
        <v>161</v>
      </c>
      <c r="N942" t="s">
        <v>31</v>
      </c>
      <c r="O942" t="s">
        <v>28</v>
      </c>
      <c r="P942" t="s">
        <v>28</v>
      </c>
      <c r="Q942" t="s">
        <v>26</v>
      </c>
      <c r="R942" t="s">
        <v>27</v>
      </c>
      <c r="S942">
        <v>1</v>
      </c>
      <c r="T942">
        <v>2</v>
      </c>
      <c r="U942" t="s">
        <v>27</v>
      </c>
      <c r="V942" t="s">
        <v>27</v>
      </c>
      <c r="W942" t="s">
        <v>27</v>
      </c>
      <c r="X942" t="s">
        <v>27</v>
      </c>
    </row>
    <row r="943" spans="1:24" x14ac:dyDescent="0.2">
      <c r="A943" t="s">
        <v>1820</v>
      </c>
      <c r="B943" t="s">
        <v>1820</v>
      </c>
      <c r="C943" t="s">
        <v>25</v>
      </c>
      <c r="D943" t="s">
        <v>26</v>
      </c>
      <c r="E943" t="s">
        <v>27</v>
      </c>
      <c r="F943" t="s">
        <v>28</v>
      </c>
      <c r="G943" t="s">
        <v>28</v>
      </c>
      <c r="H943" t="s">
        <v>45</v>
      </c>
      <c r="I943" t="s">
        <v>328</v>
      </c>
      <c r="J943" t="s">
        <v>438</v>
      </c>
      <c r="K943" t="s">
        <v>329</v>
      </c>
      <c r="L943" t="s">
        <v>27</v>
      </c>
      <c r="M943" t="s">
        <v>161</v>
      </c>
      <c r="N943" t="s">
        <v>31</v>
      </c>
      <c r="O943" t="s">
        <v>28</v>
      </c>
      <c r="P943" t="s">
        <v>28</v>
      </c>
      <c r="Q943" t="s">
        <v>26</v>
      </c>
      <c r="R943" t="s">
        <v>27</v>
      </c>
      <c r="S943">
        <v>1</v>
      </c>
      <c r="T943">
        <v>2</v>
      </c>
      <c r="U943" t="s">
        <v>27</v>
      </c>
      <c r="V943" t="s">
        <v>27</v>
      </c>
      <c r="W943" t="s">
        <v>27</v>
      </c>
      <c r="X943" t="s">
        <v>27</v>
      </c>
    </row>
    <row r="944" spans="1:24" x14ac:dyDescent="0.2">
      <c r="A944" t="s">
        <v>1821</v>
      </c>
      <c r="B944" t="s">
        <v>1821</v>
      </c>
      <c r="C944" t="s">
        <v>25</v>
      </c>
      <c r="D944" t="s">
        <v>26</v>
      </c>
      <c r="E944" t="s">
        <v>27</v>
      </c>
      <c r="F944" t="s">
        <v>28</v>
      </c>
      <c r="G944" t="s">
        <v>28</v>
      </c>
      <c r="H944" t="s">
        <v>45</v>
      </c>
      <c r="I944" t="s">
        <v>328</v>
      </c>
      <c r="J944" t="s">
        <v>438</v>
      </c>
      <c r="K944" t="s">
        <v>329</v>
      </c>
      <c r="L944" t="s">
        <v>27</v>
      </c>
      <c r="M944" t="s">
        <v>161</v>
      </c>
      <c r="N944" t="s">
        <v>31</v>
      </c>
      <c r="O944" t="s">
        <v>28</v>
      </c>
      <c r="P944" t="s">
        <v>28</v>
      </c>
      <c r="Q944" t="s">
        <v>26</v>
      </c>
      <c r="R944" t="s">
        <v>27</v>
      </c>
      <c r="S944">
        <v>1</v>
      </c>
      <c r="T944">
        <v>2</v>
      </c>
      <c r="U944" t="s">
        <v>27</v>
      </c>
      <c r="V944" t="s">
        <v>27</v>
      </c>
      <c r="W944" t="s">
        <v>27</v>
      </c>
      <c r="X944" t="s">
        <v>27</v>
      </c>
    </row>
    <row r="945" spans="1:24" x14ac:dyDescent="0.2">
      <c r="A945" t="s">
        <v>1822</v>
      </c>
      <c r="B945" t="s">
        <v>1822</v>
      </c>
      <c r="C945" t="s">
        <v>25</v>
      </c>
      <c r="D945" t="s">
        <v>26</v>
      </c>
      <c r="E945" t="s">
        <v>27</v>
      </c>
      <c r="F945" t="s">
        <v>28</v>
      </c>
      <c r="G945" t="s">
        <v>28</v>
      </c>
      <c r="H945" t="s">
        <v>45</v>
      </c>
      <c r="I945" t="s">
        <v>328</v>
      </c>
      <c r="J945" t="s">
        <v>1759</v>
      </c>
      <c r="K945" t="s">
        <v>329</v>
      </c>
      <c r="L945" t="s">
        <v>27</v>
      </c>
      <c r="M945" t="s">
        <v>161</v>
      </c>
      <c r="N945" t="s">
        <v>31</v>
      </c>
      <c r="O945" t="s">
        <v>28</v>
      </c>
      <c r="P945" t="s">
        <v>28</v>
      </c>
      <c r="Q945" t="s">
        <v>26</v>
      </c>
      <c r="R945" t="s">
        <v>27</v>
      </c>
      <c r="S945">
        <v>1</v>
      </c>
      <c r="T945">
        <v>2</v>
      </c>
      <c r="U945" t="s">
        <v>27</v>
      </c>
      <c r="V945" t="s">
        <v>27</v>
      </c>
      <c r="W945" t="s">
        <v>27</v>
      </c>
      <c r="X945" t="s">
        <v>27</v>
      </c>
    </row>
    <row r="946" spans="1:24" x14ac:dyDescent="0.2">
      <c r="A946" t="s">
        <v>1823</v>
      </c>
      <c r="B946" t="s">
        <v>1823</v>
      </c>
      <c r="C946" t="s">
        <v>25</v>
      </c>
      <c r="D946" t="s">
        <v>26</v>
      </c>
      <c r="E946" t="s">
        <v>27</v>
      </c>
      <c r="F946" t="s">
        <v>28</v>
      </c>
      <c r="G946" t="s">
        <v>28</v>
      </c>
      <c r="H946" t="s">
        <v>45</v>
      </c>
      <c r="I946" t="s">
        <v>328</v>
      </c>
      <c r="J946" t="s">
        <v>679</v>
      </c>
      <c r="K946" t="s">
        <v>329</v>
      </c>
      <c r="L946" t="s">
        <v>27</v>
      </c>
      <c r="M946" t="s">
        <v>161</v>
      </c>
      <c r="N946" t="s">
        <v>31</v>
      </c>
      <c r="O946" t="s">
        <v>28</v>
      </c>
      <c r="P946" t="s">
        <v>28</v>
      </c>
      <c r="Q946" t="s">
        <v>26</v>
      </c>
      <c r="R946" t="s">
        <v>27</v>
      </c>
      <c r="S946">
        <v>1</v>
      </c>
      <c r="T946">
        <v>2</v>
      </c>
      <c r="U946" t="s">
        <v>27</v>
      </c>
      <c r="V946" t="s">
        <v>27</v>
      </c>
      <c r="W946" t="s">
        <v>27</v>
      </c>
      <c r="X946" t="s">
        <v>27</v>
      </c>
    </row>
    <row r="947" spans="1:24" x14ac:dyDescent="0.2">
      <c r="A947" t="s">
        <v>1824</v>
      </c>
      <c r="B947" t="s">
        <v>1824</v>
      </c>
      <c r="C947" t="s">
        <v>25</v>
      </c>
      <c r="D947" t="s">
        <v>26</v>
      </c>
      <c r="E947" t="s">
        <v>27</v>
      </c>
      <c r="F947" t="s">
        <v>28</v>
      </c>
      <c r="G947" t="s">
        <v>28</v>
      </c>
      <c r="H947" t="s">
        <v>45</v>
      </c>
      <c r="I947" t="s">
        <v>328</v>
      </c>
      <c r="J947" t="s">
        <v>34</v>
      </c>
      <c r="K947" t="s">
        <v>329</v>
      </c>
      <c r="L947" t="s">
        <v>27</v>
      </c>
      <c r="M947" t="s">
        <v>161</v>
      </c>
      <c r="N947" t="s">
        <v>31</v>
      </c>
      <c r="O947" t="s">
        <v>28</v>
      </c>
      <c r="P947" t="s">
        <v>28</v>
      </c>
      <c r="Q947" t="s">
        <v>26</v>
      </c>
      <c r="R947" t="s">
        <v>27</v>
      </c>
      <c r="S947">
        <v>1</v>
      </c>
      <c r="T947">
        <v>2</v>
      </c>
      <c r="U947" t="s">
        <v>27</v>
      </c>
      <c r="V947" t="s">
        <v>27</v>
      </c>
      <c r="W947" t="s">
        <v>27</v>
      </c>
      <c r="X947" t="s">
        <v>27</v>
      </c>
    </row>
    <row r="948" spans="1:24" hidden="1" x14ac:dyDescent="0.2">
      <c r="A948" t="s">
        <v>1825</v>
      </c>
      <c r="B948" t="s">
        <v>1825</v>
      </c>
      <c r="C948" t="s">
        <v>25</v>
      </c>
      <c r="D948" t="s">
        <v>27</v>
      </c>
      <c r="E948" t="s">
        <v>27</v>
      </c>
      <c r="F948" t="s">
        <v>1826</v>
      </c>
      <c r="G948" t="s">
        <v>225</v>
      </c>
      <c r="H948" t="s">
        <v>32</v>
      </c>
      <c r="I948" t="s">
        <v>32</v>
      </c>
      <c r="J948" t="s">
        <v>117</v>
      </c>
      <c r="K948" t="s">
        <v>29</v>
      </c>
      <c r="L948" t="s">
        <v>26</v>
      </c>
      <c r="M948" t="s">
        <v>225</v>
      </c>
      <c r="N948" t="s">
        <v>31</v>
      </c>
      <c r="O948" t="s">
        <v>31</v>
      </c>
      <c r="P948" t="s">
        <v>31</v>
      </c>
      <c r="Q948" t="s">
        <v>26</v>
      </c>
      <c r="R948" t="s">
        <v>27</v>
      </c>
      <c r="S948">
        <v>7</v>
      </c>
      <c r="T948">
        <v>1</v>
      </c>
      <c r="U948" t="s">
        <v>27</v>
      </c>
      <c r="V948" t="s">
        <v>26</v>
      </c>
      <c r="W948" t="s">
        <v>27</v>
      </c>
      <c r="X948" t="s">
        <v>27</v>
      </c>
    </row>
    <row r="949" spans="1:24" x14ac:dyDescent="0.2">
      <c r="A949" t="s">
        <v>1827</v>
      </c>
      <c r="B949" t="s">
        <v>1827</v>
      </c>
      <c r="C949" t="s">
        <v>25</v>
      </c>
      <c r="D949" t="s">
        <v>26</v>
      </c>
      <c r="E949" t="s">
        <v>27</v>
      </c>
      <c r="F949" t="s">
        <v>28</v>
      </c>
      <c r="G949" t="s">
        <v>28</v>
      </c>
      <c r="H949" t="s">
        <v>45</v>
      </c>
      <c r="I949" t="s">
        <v>328</v>
      </c>
      <c r="J949" t="s">
        <v>438</v>
      </c>
      <c r="K949" t="s">
        <v>329</v>
      </c>
      <c r="L949" t="s">
        <v>27</v>
      </c>
      <c r="M949" t="s">
        <v>161</v>
      </c>
      <c r="N949" t="s">
        <v>31</v>
      </c>
      <c r="O949" t="s">
        <v>28</v>
      </c>
      <c r="P949" t="s">
        <v>28</v>
      </c>
      <c r="Q949" t="s">
        <v>26</v>
      </c>
      <c r="R949" t="s">
        <v>27</v>
      </c>
      <c r="S949">
        <v>1</v>
      </c>
      <c r="T949">
        <v>2</v>
      </c>
      <c r="U949" t="s">
        <v>27</v>
      </c>
      <c r="V949" t="s">
        <v>27</v>
      </c>
      <c r="W949" t="s">
        <v>27</v>
      </c>
      <c r="X949" t="s">
        <v>27</v>
      </c>
    </row>
    <row r="950" spans="1:24" x14ac:dyDescent="0.2">
      <c r="A950" t="s">
        <v>1828</v>
      </c>
      <c r="B950" t="s">
        <v>1828</v>
      </c>
      <c r="C950" t="s">
        <v>25</v>
      </c>
      <c r="D950" t="s">
        <v>26</v>
      </c>
      <c r="E950" t="s">
        <v>27</v>
      </c>
      <c r="F950" t="s">
        <v>28</v>
      </c>
      <c r="G950" t="s">
        <v>28</v>
      </c>
      <c r="H950" t="s">
        <v>45</v>
      </c>
      <c r="I950" t="s">
        <v>328</v>
      </c>
      <c r="J950" t="s">
        <v>438</v>
      </c>
      <c r="K950" t="s">
        <v>329</v>
      </c>
      <c r="L950" t="s">
        <v>27</v>
      </c>
      <c r="M950" t="s">
        <v>161</v>
      </c>
      <c r="N950" t="s">
        <v>31</v>
      </c>
      <c r="O950" t="s">
        <v>28</v>
      </c>
      <c r="P950" t="s">
        <v>28</v>
      </c>
      <c r="Q950" t="s">
        <v>26</v>
      </c>
      <c r="R950" t="s">
        <v>27</v>
      </c>
      <c r="S950">
        <v>1</v>
      </c>
      <c r="T950">
        <v>2</v>
      </c>
      <c r="U950" t="s">
        <v>27</v>
      </c>
      <c r="V950" t="s">
        <v>27</v>
      </c>
      <c r="W950" t="s">
        <v>27</v>
      </c>
      <c r="X950" t="s">
        <v>27</v>
      </c>
    </row>
    <row r="951" spans="1:24" x14ac:dyDescent="0.2">
      <c r="A951" t="s">
        <v>1829</v>
      </c>
      <c r="B951" t="s">
        <v>1829</v>
      </c>
      <c r="C951" t="s">
        <v>25</v>
      </c>
      <c r="D951" t="s">
        <v>26</v>
      </c>
      <c r="E951" t="s">
        <v>27</v>
      </c>
      <c r="F951" t="s">
        <v>28</v>
      </c>
      <c r="G951" t="s">
        <v>28</v>
      </c>
      <c r="H951" t="s">
        <v>45</v>
      </c>
      <c r="I951" t="s">
        <v>328</v>
      </c>
      <c r="J951" t="s">
        <v>597</v>
      </c>
      <c r="K951" t="s">
        <v>329</v>
      </c>
      <c r="L951" t="s">
        <v>27</v>
      </c>
      <c r="M951" t="s">
        <v>161</v>
      </c>
      <c r="N951" t="s">
        <v>31</v>
      </c>
      <c r="O951" t="s">
        <v>28</v>
      </c>
      <c r="P951" t="s">
        <v>28</v>
      </c>
      <c r="Q951" t="s">
        <v>26</v>
      </c>
      <c r="R951" t="s">
        <v>27</v>
      </c>
      <c r="S951">
        <v>1</v>
      </c>
      <c r="T951">
        <v>2</v>
      </c>
      <c r="U951" t="s">
        <v>27</v>
      </c>
      <c r="V951" t="s">
        <v>27</v>
      </c>
      <c r="W951" t="s">
        <v>27</v>
      </c>
      <c r="X951" t="s">
        <v>27</v>
      </c>
    </row>
    <row r="952" spans="1:24" x14ac:dyDescent="0.2">
      <c r="A952" t="s">
        <v>1830</v>
      </c>
      <c r="B952" t="s">
        <v>1830</v>
      </c>
      <c r="C952" t="s">
        <v>25</v>
      </c>
      <c r="D952" t="s">
        <v>26</v>
      </c>
      <c r="E952" t="s">
        <v>27</v>
      </c>
      <c r="F952" t="s">
        <v>28</v>
      </c>
      <c r="G952" t="s">
        <v>28</v>
      </c>
      <c r="H952" t="s">
        <v>45</v>
      </c>
      <c r="I952" t="s">
        <v>328</v>
      </c>
      <c r="J952" t="s">
        <v>597</v>
      </c>
      <c r="K952" t="s">
        <v>329</v>
      </c>
      <c r="L952" t="s">
        <v>27</v>
      </c>
      <c r="M952" t="s">
        <v>161</v>
      </c>
      <c r="N952" t="s">
        <v>31</v>
      </c>
      <c r="O952" t="s">
        <v>28</v>
      </c>
      <c r="P952" t="s">
        <v>28</v>
      </c>
      <c r="Q952" t="s">
        <v>26</v>
      </c>
      <c r="R952" t="s">
        <v>27</v>
      </c>
      <c r="S952">
        <v>1</v>
      </c>
      <c r="T952">
        <v>2</v>
      </c>
      <c r="U952" t="s">
        <v>27</v>
      </c>
      <c r="V952" t="s">
        <v>27</v>
      </c>
      <c r="W952" t="s">
        <v>27</v>
      </c>
      <c r="X952" t="s">
        <v>27</v>
      </c>
    </row>
    <row r="953" spans="1:24" x14ac:dyDescent="0.2">
      <c r="A953" t="s">
        <v>1831</v>
      </c>
      <c r="B953" t="s">
        <v>1831</v>
      </c>
      <c r="C953" t="s">
        <v>25</v>
      </c>
      <c r="D953" t="s">
        <v>26</v>
      </c>
      <c r="E953" t="s">
        <v>27</v>
      </c>
      <c r="F953" t="s">
        <v>28</v>
      </c>
      <c r="G953" t="s">
        <v>28</v>
      </c>
      <c r="H953" t="s">
        <v>45</v>
      </c>
      <c r="I953" t="s">
        <v>328</v>
      </c>
      <c r="J953" t="s">
        <v>597</v>
      </c>
      <c r="K953" t="s">
        <v>329</v>
      </c>
      <c r="L953" t="s">
        <v>27</v>
      </c>
      <c r="M953" t="s">
        <v>161</v>
      </c>
      <c r="N953" t="s">
        <v>31</v>
      </c>
      <c r="O953" t="s">
        <v>28</v>
      </c>
      <c r="P953" t="s">
        <v>28</v>
      </c>
      <c r="Q953" t="s">
        <v>26</v>
      </c>
      <c r="R953" t="s">
        <v>27</v>
      </c>
      <c r="S953">
        <v>1</v>
      </c>
      <c r="T953">
        <v>2</v>
      </c>
      <c r="U953" t="s">
        <v>27</v>
      </c>
      <c r="V953" t="s">
        <v>27</v>
      </c>
      <c r="W953" t="s">
        <v>27</v>
      </c>
      <c r="X953" t="s">
        <v>27</v>
      </c>
    </row>
    <row r="954" spans="1:24" x14ac:dyDescent="0.2">
      <c r="A954" t="s">
        <v>1832</v>
      </c>
      <c r="B954" t="s">
        <v>1832</v>
      </c>
      <c r="C954" t="s">
        <v>25</v>
      </c>
      <c r="D954" t="s">
        <v>26</v>
      </c>
      <c r="E954" t="s">
        <v>27</v>
      </c>
      <c r="F954" t="s">
        <v>1833</v>
      </c>
      <c r="G954" t="s">
        <v>31</v>
      </c>
      <c r="H954" t="s">
        <v>32</v>
      </c>
      <c r="I954" t="s">
        <v>1832</v>
      </c>
      <c r="J954" t="s">
        <v>365</v>
      </c>
      <c r="K954" t="s">
        <v>29</v>
      </c>
      <c r="L954" t="s">
        <v>26</v>
      </c>
      <c r="M954" t="s">
        <v>1832</v>
      </c>
      <c r="N954" t="s">
        <v>31</v>
      </c>
      <c r="O954" t="s">
        <v>31</v>
      </c>
      <c r="P954" t="s">
        <v>31</v>
      </c>
      <c r="Q954" t="s">
        <v>26</v>
      </c>
      <c r="R954" t="s">
        <v>27</v>
      </c>
      <c r="S954">
        <v>1</v>
      </c>
      <c r="T954">
        <v>2</v>
      </c>
      <c r="U954" t="s">
        <v>26</v>
      </c>
      <c r="V954" t="s">
        <v>27</v>
      </c>
      <c r="W954" t="s">
        <v>27</v>
      </c>
      <c r="X954" t="s">
        <v>27</v>
      </c>
    </row>
    <row r="955" spans="1:24" hidden="1" x14ac:dyDescent="0.2">
      <c r="A955" t="s">
        <v>1834</v>
      </c>
      <c r="B955" t="s">
        <v>1834</v>
      </c>
      <c r="C955" t="s">
        <v>294</v>
      </c>
      <c r="D955" t="s">
        <v>26</v>
      </c>
      <c r="E955" t="s">
        <v>26</v>
      </c>
      <c r="F955" t="s">
        <v>31</v>
      </c>
      <c r="G955" t="s">
        <v>31</v>
      </c>
      <c r="H955" t="s">
        <v>32</v>
      </c>
      <c r="I955" t="s">
        <v>295</v>
      </c>
      <c r="J955" t="s">
        <v>296</v>
      </c>
      <c r="K955" t="s">
        <v>29</v>
      </c>
      <c r="L955" t="s">
        <v>27</v>
      </c>
      <c r="M955" t="s">
        <v>297</v>
      </c>
      <c r="N955" t="s">
        <v>31</v>
      </c>
      <c r="O955" t="s">
        <v>31</v>
      </c>
      <c r="P955" t="s">
        <v>31</v>
      </c>
      <c r="Q955" t="s">
        <v>26</v>
      </c>
      <c r="R955" t="s">
        <v>27</v>
      </c>
      <c r="S955">
        <v>1</v>
      </c>
      <c r="T955">
        <v>1</v>
      </c>
      <c r="U955" t="s">
        <v>27</v>
      </c>
      <c r="V955" t="s">
        <v>27</v>
      </c>
      <c r="W955" t="s">
        <v>27</v>
      </c>
      <c r="X955" t="s">
        <v>27</v>
      </c>
    </row>
    <row r="956" spans="1:24" x14ac:dyDescent="0.2">
      <c r="A956" t="s">
        <v>1835</v>
      </c>
      <c r="B956" t="s">
        <v>1835</v>
      </c>
      <c r="C956" t="s">
        <v>25</v>
      </c>
      <c r="D956" t="s">
        <v>26</v>
      </c>
      <c r="E956" t="s">
        <v>27</v>
      </c>
      <c r="F956" t="s">
        <v>31</v>
      </c>
      <c r="G956" t="s">
        <v>31</v>
      </c>
      <c r="H956" t="s">
        <v>32</v>
      </c>
      <c r="I956" t="s">
        <v>1835</v>
      </c>
      <c r="J956" t="s">
        <v>365</v>
      </c>
      <c r="K956" t="s">
        <v>29</v>
      </c>
      <c r="L956" t="s">
        <v>27</v>
      </c>
      <c r="M956" t="s">
        <v>366</v>
      </c>
      <c r="N956" t="s">
        <v>31</v>
      </c>
      <c r="O956" t="s">
        <v>31</v>
      </c>
      <c r="P956" t="s">
        <v>31</v>
      </c>
      <c r="Q956" t="s">
        <v>26</v>
      </c>
      <c r="R956" t="s">
        <v>27</v>
      </c>
      <c r="S956">
        <v>1</v>
      </c>
      <c r="T956">
        <v>2</v>
      </c>
      <c r="U956" t="s">
        <v>26</v>
      </c>
      <c r="V956" t="s">
        <v>27</v>
      </c>
      <c r="W956" t="s">
        <v>27</v>
      </c>
      <c r="X956" t="s">
        <v>27</v>
      </c>
    </row>
    <row r="957" spans="1:24" x14ac:dyDescent="0.2">
      <c r="A957" t="s">
        <v>1836</v>
      </c>
      <c r="B957" t="s">
        <v>1836</v>
      </c>
      <c r="C957" t="s">
        <v>25</v>
      </c>
      <c r="D957" t="s">
        <v>26</v>
      </c>
      <c r="E957" t="s">
        <v>27</v>
      </c>
      <c r="F957" t="s">
        <v>1837</v>
      </c>
      <c r="G957" t="s">
        <v>31</v>
      </c>
      <c r="H957" t="s">
        <v>32</v>
      </c>
      <c r="I957" t="s">
        <v>1836</v>
      </c>
      <c r="J957" t="s">
        <v>365</v>
      </c>
      <c r="K957" t="s">
        <v>29</v>
      </c>
      <c r="L957" t="s">
        <v>26</v>
      </c>
      <c r="M957" t="s">
        <v>1836</v>
      </c>
      <c r="N957" t="s">
        <v>31</v>
      </c>
      <c r="O957" t="s">
        <v>31</v>
      </c>
      <c r="P957" t="s">
        <v>31</v>
      </c>
      <c r="Q957" t="s">
        <v>26</v>
      </c>
      <c r="R957" t="s">
        <v>27</v>
      </c>
      <c r="S957">
        <v>1</v>
      </c>
      <c r="T957">
        <v>2</v>
      </c>
      <c r="U957" t="s">
        <v>27</v>
      </c>
      <c r="V957" t="s">
        <v>27</v>
      </c>
      <c r="W957" t="s">
        <v>27</v>
      </c>
      <c r="X957" t="s">
        <v>27</v>
      </c>
    </row>
    <row r="958" spans="1:24" hidden="1" x14ac:dyDescent="0.2">
      <c r="A958" t="s">
        <v>1838</v>
      </c>
      <c r="B958" t="s">
        <v>1838</v>
      </c>
      <c r="C958" t="s">
        <v>155</v>
      </c>
      <c r="D958" t="s">
        <v>26</v>
      </c>
      <c r="E958" t="s">
        <v>27</v>
      </c>
      <c r="F958" t="s">
        <v>31</v>
      </c>
      <c r="G958" t="s">
        <v>31</v>
      </c>
      <c r="H958" t="s">
        <v>45</v>
      </c>
      <c r="I958" t="s">
        <v>1838</v>
      </c>
      <c r="J958" t="s">
        <v>43</v>
      </c>
      <c r="K958" t="s">
        <v>134</v>
      </c>
      <c r="L958" t="s">
        <v>27</v>
      </c>
      <c r="M958" t="s">
        <v>1682</v>
      </c>
      <c r="N958" t="s">
        <v>31</v>
      </c>
      <c r="O958" t="s">
        <v>31</v>
      </c>
      <c r="P958" t="s">
        <v>31</v>
      </c>
      <c r="Q958" t="s">
        <v>26</v>
      </c>
      <c r="R958" t="s">
        <v>27</v>
      </c>
      <c r="S958">
        <v>2</v>
      </c>
      <c r="T958">
        <v>2</v>
      </c>
      <c r="U958" t="s">
        <v>26</v>
      </c>
      <c r="V958" t="s">
        <v>27</v>
      </c>
      <c r="W958" t="s">
        <v>27</v>
      </c>
      <c r="X958" t="s">
        <v>27</v>
      </c>
    </row>
    <row r="959" spans="1:24" hidden="1" x14ac:dyDescent="0.2">
      <c r="A959" t="s">
        <v>1839</v>
      </c>
      <c r="B959" t="s">
        <v>1839</v>
      </c>
      <c r="C959" t="s">
        <v>155</v>
      </c>
      <c r="D959" t="s">
        <v>26</v>
      </c>
      <c r="E959" t="s">
        <v>27</v>
      </c>
      <c r="F959" t="s">
        <v>31</v>
      </c>
      <c r="G959" t="s">
        <v>31</v>
      </c>
      <c r="H959" t="s">
        <v>45</v>
      </c>
      <c r="I959" t="s">
        <v>1839</v>
      </c>
      <c r="J959" t="s">
        <v>43</v>
      </c>
      <c r="K959" t="s">
        <v>134</v>
      </c>
      <c r="L959" t="s">
        <v>27</v>
      </c>
      <c r="M959" t="s">
        <v>1682</v>
      </c>
      <c r="N959" t="s">
        <v>31</v>
      </c>
      <c r="O959" t="s">
        <v>31</v>
      </c>
      <c r="P959" t="s">
        <v>31</v>
      </c>
      <c r="Q959" t="s">
        <v>26</v>
      </c>
      <c r="R959" t="s">
        <v>27</v>
      </c>
      <c r="S959">
        <v>2</v>
      </c>
      <c r="T959">
        <v>2</v>
      </c>
      <c r="U959" t="s">
        <v>27</v>
      </c>
      <c r="V959" t="s">
        <v>27</v>
      </c>
      <c r="W959" t="s">
        <v>27</v>
      </c>
      <c r="X959" t="s">
        <v>27</v>
      </c>
    </row>
    <row r="960" spans="1:24" hidden="1" x14ac:dyDescent="0.2">
      <c r="A960" t="s">
        <v>1840</v>
      </c>
      <c r="B960" t="s">
        <v>1840</v>
      </c>
      <c r="C960" t="s">
        <v>155</v>
      </c>
      <c r="D960" t="s">
        <v>26</v>
      </c>
      <c r="E960" t="s">
        <v>27</v>
      </c>
      <c r="F960" t="s">
        <v>31</v>
      </c>
      <c r="G960" t="s">
        <v>31</v>
      </c>
      <c r="H960" t="s">
        <v>45</v>
      </c>
      <c r="I960" t="s">
        <v>1840</v>
      </c>
      <c r="J960" t="s">
        <v>43</v>
      </c>
      <c r="K960" t="s">
        <v>134</v>
      </c>
      <c r="L960" t="s">
        <v>27</v>
      </c>
      <c r="M960" t="s">
        <v>1682</v>
      </c>
      <c r="N960" t="s">
        <v>31</v>
      </c>
      <c r="O960" t="s">
        <v>31</v>
      </c>
      <c r="P960" t="s">
        <v>31</v>
      </c>
      <c r="Q960" t="s">
        <v>26</v>
      </c>
      <c r="R960" t="s">
        <v>27</v>
      </c>
      <c r="S960">
        <v>2</v>
      </c>
      <c r="T960">
        <v>2</v>
      </c>
      <c r="U960" t="s">
        <v>26</v>
      </c>
      <c r="V960" t="s">
        <v>27</v>
      </c>
      <c r="W960" t="s">
        <v>27</v>
      </c>
      <c r="X960" t="s">
        <v>27</v>
      </c>
    </row>
    <row r="961" spans="1:24" hidden="1" x14ac:dyDescent="0.2">
      <c r="A961" t="s">
        <v>1841</v>
      </c>
      <c r="B961" t="s">
        <v>1841</v>
      </c>
      <c r="C961" t="s">
        <v>25</v>
      </c>
      <c r="D961" t="s">
        <v>26</v>
      </c>
      <c r="E961" t="s">
        <v>27</v>
      </c>
      <c r="F961" t="s">
        <v>1842</v>
      </c>
      <c r="G961" t="s">
        <v>31</v>
      </c>
      <c r="H961" t="s">
        <v>45</v>
      </c>
      <c r="I961" t="s">
        <v>1841</v>
      </c>
      <c r="J961" t="s">
        <v>43</v>
      </c>
      <c r="K961" t="s">
        <v>66</v>
      </c>
      <c r="L961" t="s">
        <v>26</v>
      </c>
      <c r="M961" t="s">
        <v>1843</v>
      </c>
      <c r="N961" t="s">
        <v>31</v>
      </c>
      <c r="O961" t="s">
        <v>31</v>
      </c>
      <c r="P961" t="s">
        <v>31</v>
      </c>
      <c r="Q961" t="s">
        <v>26</v>
      </c>
      <c r="R961" t="s">
        <v>27</v>
      </c>
      <c r="S961">
        <v>3</v>
      </c>
      <c r="T961">
        <v>2</v>
      </c>
      <c r="U961" t="s">
        <v>27</v>
      </c>
      <c r="V961" t="s">
        <v>27</v>
      </c>
      <c r="W961" t="s">
        <v>27</v>
      </c>
      <c r="X961" t="s">
        <v>27</v>
      </c>
    </row>
    <row r="962" spans="1:24" x14ac:dyDescent="0.2">
      <c r="A962" t="s">
        <v>1844</v>
      </c>
      <c r="B962" t="s">
        <v>1844</v>
      </c>
      <c r="C962" t="s">
        <v>25</v>
      </c>
      <c r="D962" t="s">
        <v>26</v>
      </c>
      <c r="E962" t="s">
        <v>27</v>
      </c>
      <c r="F962" t="s">
        <v>1845</v>
      </c>
      <c r="G962" t="s">
        <v>31</v>
      </c>
      <c r="H962" t="s">
        <v>32</v>
      </c>
      <c r="I962" t="s">
        <v>1844</v>
      </c>
      <c r="J962" t="s">
        <v>365</v>
      </c>
      <c r="K962" t="s">
        <v>29</v>
      </c>
      <c r="L962" t="s">
        <v>26</v>
      </c>
      <c r="M962" t="s">
        <v>1846</v>
      </c>
      <c r="N962" t="s">
        <v>31</v>
      </c>
      <c r="O962" t="s">
        <v>31</v>
      </c>
      <c r="P962" t="s">
        <v>367</v>
      </c>
      <c r="Q962" t="s">
        <v>26</v>
      </c>
      <c r="R962" t="s">
        <v>27</v>
      </c>
      <c r="S962">
        <v>1</v>
      </c>
      <c r="T962">
        <v>2</v>
      </c>
      <c r="U962" t="s">
        <v>26</v>
      </c>
      <c r="V962" t="s">
        <v>27</v>
      </c>
      <c r="W962" t="s">
        <v>27</v>
      </c>
      <c r="X962" t="s">
        <v>27</v>
      </c>
    </row>
    <row r="963" spans="1:24" hidden="1" x14ac:dyDescent="0.2">
      <c r="A963" t="s">
        <v>1847</v>
      </c>
      <c r="B963" t="s">
        <v>1847</v>
      </c>
      <c r="C963" t="s">
        <v>155</v>
      </c>
      <c r="D963" t="s">
        <v>26</v>
      </c>
      <c r="E963" t="s">
        <v>27</v>
      </c>
      <c r="F963" t="s">
        <v>31</v>
      </c>
      <c r="G963" t="s">
        <v>31</v>
      </c>
      <c r="H963" t="s">
        <v>45</v>
      </c>
      <c r="I963" t="s">
        <v>1847</v>
      </c>
      <c r="J963" t="s">
        <v>43</v>
      </c>
      <c r="K963" t="s">
        <v>134</v>
      </c>
      <c r="L963" t="s">
        <v>27</v>
      </c>
      <c r="M963" t="s">
        <v>1846</v>
      </c>
      <c r="N963" t="s">
        <v>31</v>
      </c>
      <c r="O963" t="s">
        <v>31</v>
      </c>
      <c r="P963" t="s">
        <v>31</v>
      </c>
      <c r="Q963" t="s">
        <v>26</v>
      </c>
      <c r="R963" t="s">
        <v>27</v>
      </c>
      <c r="S963">
        <v>2</v>
      </c>
      <c r="T963">
        <v>2</v>
      </c>
      <c r="U963" t="s">
        <v>26</v>
      </c>
      <c r="V963" t="s">
        <v>27</v>
      </c>
      <c r="W963" t="s">
        <v>27</v>
      </c>
      <c r="X963" t="s">
        <v>27</v>
      </c>
    </row>
    <row r="964" spans="1:24" x14ac:dyDescent="0.2">
      <c r="A964" t="s">
        <v>1848</v>
      </c>
      <c r="B964" t="s">
        <v>1848</v>
      </c>
      <c r="C964" t="s">
        <v>25</v>
      </c>
      <c r="D964" t="s">
        <v>26</v>
      </c>
      <c r="E964" t="s">
        <v>27</v>
      </c>
      <c r="F964" t="s">
        <v>28</v>
      </c>
      <c r="G964" t="s">
        <v>28</v>
      </c>
      <c r="H964" t="s">
        <v>32</v>
      </c>
      <c r="I964" t="s">
        <v>1848</v>
      </c>
      <c r="J964" t="s">
        <v>438</v>
      </c>
      <c r="K964" t="s">
        <v>29</v>
      </c>
      <c r="L964" t="s">
        <v>27</v>
      </c>
      <c r="M964" t="s">
        <v>161</v>
      </c>
      <c r="N964" t="s">
        <v>31</v>
      </c>
      <c r="O964" t="s">
        <v>28</v>
      </c>
      <c r="P964" t="s">
        <v>28</v>
      </c>
      <c r="Q964" t="s">
        <v>26</v>
      </c>
      <c r="R964" t="s">
        <v>27</v>
      </c>
      <c r="S964">
        <v>1</v>
      </c>
      <c r="T964">
        <v>2</v>
      </c>
      <c r="U964" t="s">
        <v>26</v>
      </c>
      <c r="V964" t="s">
        <v>27</v>
      </c>
      <c r="W964" t="s">
        <v>27</v>
      </c>
      <c r="X964" t="s">
        <v>27</v>
      </c>
    </row>
    <row r="965" spans="1:24" x14ac:dyDescent="0.2">
      <c r="A965" t="s">
        <v>1849</v>
      </c>
      <c r="B965" t="s">
        <v>1849</v>
      </c>
      <c r="C965" t="s">
        <v>25</v>
      </c>
      <c r="D965" t="s">
        <v>26</v>
      </c>
      <c r="E965" t="s">
        <v>27</v>
      </c>
      <c r="F965" t="s">
        <v>31</v>
      </c>
      <c r="G965" t="s">
        <v>31</v>
      </c>
      <c r="H965" t="s">
        <v>32</v>
      </c>
      <c r="I965" t="s">
        <v>1849</v>
      </c>
      <c r="J965" t="s">
        <v>166</v>
      </c>
      <c r="K965" t="s">
        <v>29</v>
      </c>
      <c r="L965" t="s">
        <v>27</v>
      </c>
      <c r="M965" t="s">
        <v>167</v>
      </c>
      <c r="N965" t="s">
        <v>31</v>
      </c>
      <c r="O965" t="s">
        <v>31</v>
      </c>
      <c r="P965" t="s">
        <v>31</v>
      </c>
      <c r="Q965" t="s">
        <v>26</v>
      </c>
      <c r="R965" t="s">
        <v>27</v>
      </c>
      <c r="S965">
        <v>1</v>
      </c>
      <c r="T965">
        <v>2</v>
      </c>
      <c r="U965" t="s">
        <v>26</v>
      </c>
      <c r="V965" t="s">
        <v>27</v>
      </c>
      <c r="W965" t="s">
        <v>27</v>
      </c>
      <c r="X965" t="s">
        <v>27</v>
      </c>
    </row>
    <row r="966" spans="1:24" x14ac:dyDescent="0.2">
      <c r="A966" t="s">
        <v>1850</v>
      </c>
      <c r="B966" t="s">
        <v>1850</v>
      </c>
      <c r="C966" t="s">
        <v>25</v>
      </c>
      <c r="D966" t="s">
        <v>26</v>
      </c>
      <c r="E966" t="s">
        <v>27</v>
      </c>
      <c r="F966" t="s">
        <v>1851</v>
      </c>
      <c r="G966" t="s">
        <v>28</v>
      </c>
      <c r="H966" t="s">
        <v>32</v>
      </c>
      <c r="I966" t="s">
        <v>1850</v>
      </c>
      <c r="J966" t="s">
        <v>127</v>
      </c>
      <c r="K966" t="s">
        <v>29</v>
      </c>
      <c r="L966" t="s">
        <v>26</v>
      </c>
      <c r="M966" t="s">
        <v>1852</v>
      </c>
      <c r="N966" t="s">
        <v>31</v>
      </c>
      <c r="O966" t="s">
        <v>28</v>
      </c>
      <c r="P966" t="s">
        <v>28</v>
      </c>
      <c r="Q966" t="s">
        <v>26</v>
      </c>
      <c r="R966" t="s">
        <v>27</v>
      </c>
      <c r="S966">
        <v>1</v>
      </c>
      <c r="T966">
        <v>2</v>
      </c>
      <c r="U966" t="s">
        <v>26</v>
      </c>
      <c r="V966" t="s">
        <v>27</v>
      </c>
      <c r="W966" t="s">
        <v>27</v>
      </c>
      <c r="X966" t="s">
        <v>27</v>
      </c>
    </row>
    <row r="967" spans="1:24" hidden="1" x14ac:dyDescent="0.2">
      <c r="A967" t="s">
        <v>1852</v>
      </c>
      <c r="B967" t="s">
        <v>1852</v>
      </c>
      <c r="C967" t="s">
        <v>25</v>
      </c>
      <c r="D967" t="s">
        <v>26</v>
      </c>
      <c r="E967" t="s">
        <v>27</v>
      </c>
      <c r="F967" t="s">
        <v>28</v>
      </c>
      <c r="G967" t="s">
        <v>28</v>
      </c>
      <c r="H967" t="s">
        <v>45</v>
      </c>
      <c r="I967" t="s">
        <v>1852</v>
      </c>
      <c r="J967" t="s">
        <v>43</v>
      </c>
      <c r="K967" t="s">
        <v>66</v>
      </c>
      <c r="L967" t="s">
        <v>27</v>
      </c>
      <c r="M967" t="s">
        <v>1852</v>
      </c>
      <c r="N967" t="s">
        <v>31</v>
      </c>
      <c r="O967" t="s">
        <v>28</v>
      </c>
      <c r="P967" t="s">
        <v>28</v>
      </c>
      <c r="Q967" t="s">
        <v>26</v>
      </c>
      <c r="R967" t="s">
        <v>27</v>
      </c>
      <c r="S967">
        <v>3</v>
      </c>
      <c r="T967">
        <v>2</v>
      </c>
      <c r="U967" t="s">
        <v>26</v>
      </c>
      <c r="V967" t="s">
        <v>27</v>
      </c>
      <c r="W967" t="s">
        <v>27</v>
      </c>
      <c r="X967" t="s">
        <v>27</v>
      </c>
    </row>
    <row r="968" spans="1:24" hidden="1" x14ac:dyDescent="0.2">
      <c r="A968" t="s">
        <v>1853</v>
      </c>
      <c r="B968" t="s">
        <v>1853</v>
      </c>
      <c r="C968" t="s">
        <v>25</v>
      </c>
      <c r="D968" t="s">
        <v>26</v>
      </c>
      <c r="E968" t="s">
        <v>27</v>
      </c>
      <c r="F968" t="s">
        <v>28</v>
      </c>
      <c r="G968" t="s">
        <v>31</v>
      </c>
      <c r="H968" t="s">
        <v>45</v>
      </c>
      <c r="I968" t="s">
        <v>1853</v>
      </c>
      <c r="J968" t="s">
        <v>43</v>
      </c>
      <c r="K968" t="s">
        <v>66</v>
      </c>
      <c r="L968" t="s">
        <v>27</v>
      </c>
      <c r="M968" t="s">
        <v>1854</v>
      </c>
      <c r="N968" t="s">
        <v>31</v>
      </c>
      <c r="O968" t="s">
        <v>28</v>
      </c>
      <c r="P968" t="s">
        <v>28</v>
      </c>
      <c r="Q968" t="s">
        <v>26</v>
      </c>
      <c r="R968" t="s">
        <v>27</v>
      </c>
      <c r="S968">
        <v>3</v>
      </c>
      <c r="T968">
        <v>1</v>
      </c>
      <c r="U968" t="s">
        <v>26</v>
      </c>
      <c r="V968" t="s">
        <v>27</v>
      </c>
      <c r="W968" t="s">
        <v>27</v>
      </c>
      <c r="X968" t="s">
        <v>27</v>
      </c>
    </row>
    <row r="969" spans="1:24" x14ac:dyDescent="0.2">
      <c r="A969" t="s">
        <v>1855</v>
      </c>
      <c r="B969" t="s">
        <v>1855</v>
      </c>
      <c r="C969" t="s">
        <v>25</v>
      </c>
      <c r="D969" t="s">
        <v>26</v>
      </c>
      <c r="E969" t="s">
        <v>27</v>
      </c>
      <c r="F969" t="s">
        <v>31</v>
      </c>
      <c r="G969" t="s">
        <v>28</v>
      </c>
      <c r="H969" t="s">
        <v>32</v>
      </c>
      <c r="I969" t="s">
        <v>1855</v>
      </c>
      <c r="J969" t="s">
        <v>222</v>
      </c>
      <c r="K969" t="s">
        <v>29</v>
      </c>
      <c r="L969" t="s">
        <v>27</v>
      </c>
      <c r="M969" t="s">
        <v>223</v>
      </c>
      <c r="N969" t="s">
        <v>31</v>
      </c>
      <c r="O969" t="s">
        <v>28</v>
      </c>
      <c r="P969" t="s">
        <v>28</v>
      </c>
      <c r="Q969" t="s">
        <v>26</v>
      </c>
      <c r="R969" t="s">
        <v>27</v>
      </c>
      <c r="S969">
        <v>1</v>
      </c>
      <c r="T969">
        <v>2</v>
      </c>
      <c r="U969" t="s">
        <v>26</v>
      </c>
      <c r="V969" t="s">
        <v>27</v>
      </c>
      <c r="W969" t="s">
        <v>27</v>
      </c>
      <c r="X969" t="s">
        <v>27</v>
      </c>
    </row>
    <row r="970" spans="1:24" x14ac:dyDescent="0.2">
      <c r="A970" t="s">
        <v>1856</v>
      </c>
      <c r="B970" t="s">
        <v>1856</v>
      </c>
      <c r="C970" t="s">
        <v>25</v>
      </c>
      <c r="D970" t="s">
        <v>26</v>
      </c>
      <c r="E970" t="s">
        <v>27</v>
      </c>
      <c r="F970" t="s">
        <v>31</v>
      </c>
      <c r="G970" t="s">
        <v>28</v>
      </c>
      <c r="H970" t="s">
        <v>32</v>
      </c>
      <c r="I970" t="s">
        <v>1856</v>
      </c>
      <c r="J970" t="s">
        <v>222</v>
      </c>
      <c r="K970" t="s">
        <v>29</v>
      </c>
      <c r="L970" t="s">
        <v>27</v>
      </c>
      <c r="M970" t="s">
        <v>223</v>
      </c>
      <c r="N970" t="s">
        <v>31</v>
      </c>
      <c r="O970" t="s">
        <v>28</v>
      </c>
      <c r="P970" t="s">
        <v>28</v>
      </c>
      <c r="Q970" t="s">
        <v>26</v>
      </c>
      <c r="R970" t="s">
        <v>27</v>
      </c>
      <c r="S970">
        <v>1</v>
      </c>
      <c r="T970">
        <v>2</v>
      </c>
      <c r="U970" t="s">
        <v>26</v>
      </c>
      <c r="V970" t="s">
        <v>27</v>
      </c>
      <c r="W970" t="s">
        <v>27</v>
      </c>
      <c r="X970" t="s">
        <v>27</v>
      </c>
    </row>
    <row r="971" spans="1:24" x14ac:dyDescent="0.2">
      <c r="A971" t="s">
        <v>1857</v>
      </c>
      <c r="B971" t="s">
        <v>1857</v>
      </c>
      <c r="C971" t="s">
        <v>25</v>
      </c>
      <c r="D971" t="s">
        <v>26</v>
      </c>
      <c r="E971" t="s">
        <v>27</v>
      </c>
      <c r="F971" t="s">
        <v>28</v>
      </c>
      <c r="G971" t="s">
        <v>31</v>
      </c>
      <c r="H971" t="s">
        <v>32</v>
      </c>
      <c r="I971" t="s">
        <v>1857</v>
      </c>
      <c r="J971" t="s">
        <v>222</v>
      </c>
      <c r="K971" t="s">
        <v>29</v>
      </c>
      <c r="L971" t="s">
        <v>27</v>
      </c>
      <c r="M971" t="s">
        <v>1858</v>
      </c>
      <c r="N971" t="s">
        <v>31</v>
      </c>
      <c r="O971" t="s">
        <v>28</v>
      </c>
      <c r="P971" t="s">
        <v>28</v>
      </c>
      <c r="Q971" t="s">
        <v>26</v>
      </c>
      <c r="R971" t="s">
        <v>27</v>
      </c>
      <c r="S971">
        <v>1</v>
      </c>
      <c r="T971">
        <v>1</v>
      </c>
      <c r="U971" t="s">
        <v>26</v>
      </c>
      <c r="V971" t="s">
        <v>27</v>
      </c>
      <c r="W971" t="s">
        <v>27</v>
      </c>
      <c r="X971" t="s">
        <v>27</v>
      </c>
    </row>
    <row r="972" spans="1:24" x14ac:dyDescent="0.2">
      <c r="A972" t="s">
        <v>1859</v>
      </c>
      <c r="B972" t="s">
        <v>1859</v>
      </c>
      <c r="C972" t="s">
        <v>25</v>
      </c>
      <c r="D972" t="s">
        <v>26</v>
      </c>
      <c r="E972" t="s">
        <v>27</v>
      </c>
      <c r="F972" t="s">
        <v>31</v>
      </c>
      <c r="G972" t="s">
        <v>28</v>
      </c>
      <c r="H972" t="s">
        <v>32</v>
      </c>
      <c r="I972" t="s">
        <v>1859</v>
      </c>
      <c r="J972" t="s">
        <v>222</v>
      </c>
      <c r="K972" t="s">
        <v>29</v>
      </c>
      <c r="L972" t="s">
        <v>27</v>
      </c>
      <c r="M972" t="s">
        <v>223</v>
      </c>
      <c r="N972" t="s">
        <v>31</v>
      </c>
      <c r="O972" t="s">
        <v>28</v>
      </c>
      <c r="P972" t="s">
        <v>28</v>
      </c>
      <c r="Q972" t="s">
        <v>26</v>
      </c>
      <c r="R972" t="s">
        <v>27</v>
      </c>
      <c r="S972">
        <v>1</v>
      </c>
      <c r="T972">
        <v>2</v>
      </c>
      <c r="U972" t="s">
        <v>26</v>
      </c>
      <c r="V972" t="s">
        <v>27</v>
      </c>
      <c r="W972" t="s">
        <v>27</v>
      </c>
      <c r="X972" t="s">
        <v>27</v>
      </c>
    </row>
    <row r="973" spans="1:24" x14ac:dyDescent="0.2">
      <c r="A973" t="s">
        <v>1860</v>
      </c>
      <c r="B973" t="s">
        <v>1860</v>
      </c>
      <c r="C973" t="s">
        <v>25</v>
      </c>
      <c r="D973" t="s">
        <v>26</v>
      </c>
      <c r="E973" t="s">
        <v>27</v>
      </c>
      <c r="F973" t="s">
        <v>31</v>
      </c>
      <c r="G973" t="s">
        <v>28</v>
      </c>
      <c r="H973" t="s">
        <v>32</v>
      </c>
      <c r="I973" t="s">
        <v>1860</v>
      </c>
      <c r="J973" t="s">
        <v>222</v>
      </c>
      <c r="K973" t="s">
        <v>29</v>
      </c>
      <c r="L973" t="s">
        <v>27</v>
      </c>
      <c r="M973" t="s">
        <v>223</v>
      </c>
      <c r="N973" t="s">
        <v>31</v>
      </c>
      <c r="O973" t="s">
        <v>28</v>
      </c>
      <c r="P973" t="s">
        <v>28</v>
      </c>
      <c r="Q973" t="s">
        <v>26</v>
      </c>
      <c r="R973" t="s">
        <v>27</v>
      </c>
      <c r="S973">
        <v>1</v>
      </c>
      <c r="T973">
        <v>2</v>
      </c>
      <c r="U973" t="s">
        <v>26</v>
      </c>
      <c r="V973" t="s">
        <v>27</v>
      </c>
      <c r="W973" t="s">
        <v>27</v>
      </c>
      <c r="X973" t="s">
        <v>27</v>
      </c>
    </row>
    <row r="974" spans="1:24" x14ac:dyDescent="0.2">
      <c r="A974" t="s">
        <v>1861</v>
      </c>
      <c r="B974" t="s">
        <v>1861</v>
      </c>
      <c r="C974" t="s">
        <v>25</v>
      </c>
      <c r="D974" t="s">
        <v>26</v>
      </c>
      <c r="E974" t="s">
        <v>27</v>
      </c>
      <c r="F974" t="s">
        <v>31</v>
      </c>
      <c r="G974" t="s">
        <v>28</v>
      </c>
      <c r="H974" t="s">
        <v>32</v>
      </c>
      <c r="I974" t="s">
        <v>1861</v>
      </c>
      <c r="J974" t="s">
        <v>222</v>
      </c>
      <c r="K974" t="s">
        <v>29</v>
      </c>
      <c r="L974" t="s">
        <v>27</v>
      </c>
      <c r="M974" t="s">
        <v>223</v>
      </c>
      <c r="N974" t="s">
        <v>31</v>
      </c>
      <c r="O974" t="s">
        <v>28</v>
      </c>
      <c r="P974" t="s">
        <v>28</v>
      </c>
      <c r="Q974" t="s">
        <v>26</v>
      </c>
      <c r="R974" t="s">
        <v>27</v>
      </c>
      <c r="S974">
        <v>1</v>
      </c>
      <c r="T974">
        <v>2</v>
      </c>
      <c r="U974" t="s">
        <v>26</v>
      </c>
      <c r="V974" t="s">
        <v>27</v>
      </c>
      <c r="W974" t="s">
        <v>27</v>
      </c>
      <c r="X974" t="s">
        <v>27</v>
      </c>
    </row>
    <row r="975" spans="1:24" x14ac:dyDescent="0.2">
      <c r="A975" t="s">
        <v>1862</v>
      </c>
      <c r="B975" t="s">
        <v>1862</v>
      </c>
      <c r="C975" t="s">
        <v>25</v>
      </c>
      <c r="D975" t="s">
        <v>26</v>
      </c>
      <c r="E975" t="s">
        <v>27</v>
      </c>
      <c r="F975" t="s">
        <v>28</v>
      </c>
      <c r="G975" t="s">
        <v>31</v>
      </c>
      <c r="H975" t="s">
        <v>32</v>
      </c>
      <c r="I975" t="s">
        <v>1862</v>
      </c>
      <c r="J975" t="s">
        <v>222</v>
      </c>
      <c r="K975" t="s">
        <v>29</v>
      </c>
      <c r="L975" t="s">
        <v>27</v>
      </c>
      <c r="M975" t="s">
        <v>1858</v>
      </c>
      <c r="N975" t="s">
        <v>31</v>
      </c>
      <c r="O975" t="s">
        <v>28</v>
      </c>
      <c r="P975" t="s">
        <v>28</v>
      </c>
      <c r="Q975" t="s">
        <v>26</v>
      </c>
      <c r="R975" t="s">
        <v>27</v>
      </c>
      <c r="S975">
        <v>1</v>
      </c>
      <c r="T975">
        <v>1</v>
      </c>
      <c r="U975" t="s">
        <v>26</v>
      </c>
      <c r="V975" t="s">
        <v>27</v>
      </c>
      <c r="W975" t="s">
        <v>27</v>
      </c>
      <c r="X975" t="s">
        <v>27</v>
      </c>
    </row>
    <row r="976" spans="1:24" x14ac:dyDescent="0.2">
      <c r="A976" t="s">
        <v>1863</v>
      </c>
      <c r="B976" t="s">
        <v>1863</v>
      </c>
      <c r="C976" t="s">
        <v>25</v>
      </c>
      <c r="D976" t="s">
        <v>26</v>
      </c>
      <c r="E976" t="s">
        <v>27</v>
      </c>
      <c r="F976" t="s">
        <v>28</v>
      </c>
      <c r="G976" t="s">
        <v>31</v>
      </c>
      <c r="H976" t="s">
        <v>32</v>
      </c>
      <c r="I976" t="s">
        <v>1863</v>
      </c>
      <c r="J976" t="s">
        <v>222</v>
      </c>
      <c r="K976" t="s">
        <v>29</v>
      </c>
      <c r="L976" t="s">
        <v>27</v>
      </c>
      <c r="M976" t="s">
        <v>1858</v>
      </c>
      <c r="N976" t="s">
        <v>31</v>
      </c>
      <c r="O976" t="s">
        <v>28</v>
      </c>
      <c r="P976" t="s">
        <v>28</v>
      </c>
      <c r="Q976" t="s">
        <v>26</v>
      </c>
      <c r="R976" t="s">
        <v>27</v>
      </c>
      <c r="S976">
        <v>1</v>
      </c>
      <c r="T976">
        <v>1</v>
      </c>
      <c r="U976" t="s">
        <v>26</v>
      </c>
      <c r="V976" t="s">
        <v>27</v>
      </c>
      <c r="W976" t="s">
        <v>27</v>
      </c>
      <c r="X976" t="s">
        <v>27</v>
      </c>
    </row>
    <row r="977" spans="1:24" x14ac:dyDescent="0.2">
      <c r="A977" t="s">
        <v>1864</v>
      </c>
      <c r="B977" t="s">
        <v>1864</v>
      </c>
      <c r="C977" t="s">
        <v>25</v>
      </c>
      <c r="D977" t="s">
        <v>26</v>
      </c>
      <c r="E977" t="s">
        <v>27</v>
      </c>
      <c r="F977" t="s">
        <v>1865</v>
      </c>
      <c r="G977" t="s">
        <v>28</v>
      </c>
      <c r="H977" t="s">
        <v>32</v>
      </c>
      <c r="I977" t="s">
        <v>1864</v>
      </c>
      <c r="J977" t="s">
        <v>222</v>
      </c>
      <c r="K977" t="s">
        <v>29</v>
      </c>
      <c r="L977" t="s">
        <v>26</v>
      </c>
      <c r="M977" t="s">
        <v>223</v>
      </c>
      <c r="N977" t="s">
        <v>31</v>
      </c>
      <c r="O977" t="s">
        <v>28</v>
      </c>
      <c r="P977" t="s">
        <v>28</v>
      </c>
      <c r="Q977" t="s">
        <v>26</v>
      </c>
      <c r="R977" t="s">
        <v>27</v>
      </c>
      <c r="S977">
        <v>1</v>
      </c>
      <c r="T977">
        <v>2</v>
      </c>
      <c r="U977" t="s">
        <v>26</v>
      </c>
      <c r="V977" t="s">
        <v>27</v>
      </c>
      <c r="W977" t="s">
        <v>27</v>
      </c>
      <c r="X977" t="s">
        <v>27</v>
      </c>
    </row>
    <row r="978" spans="1:24" x14ac:dyDescent="0.2">
      <c r="A978" t="s">
        <v>1866</v>
      </c>
      <c r="B978" t="s">
        <v>1866</v>
      </c>
      <c r="C978" t="s">
        <v>25</v>
      </c>
      <c r="D978" t="s">
        <v>26</v>
      </c>
      <c r="E978" t="s">
        <v>26</v>
      </c>
      <c r="F978" t="s">
        <v>1867</v>
      </c>
      <c r="G978" t="s">
        <v>1868</v>
      </c>
      <c r="H978" t="s">
        <v>32</v>
      </c>
      <c r="I978" t="s">
        <v>1866</v>
      </c>
      <c r="J978" t="s">
        <v>222</v>
      </c>
      <c r="K978" t="s">
        <v>29</v>
      </c>
      <c r="L978" t="s">
        <v>26</v>
      </c>
      <c r="M978" t="s">
        <v>1858</v>
      </c>
      <c r="N978" t="s">
        <v>31</v>
      </c>
      <c r="O978" t="s">
        <v>31</v>
      </c>
      <c r="P978" t="s">
        <v>31</v>
      </c>
      <c r="Q978" t="s">
        <v>26</v>
      </c>
      <c r="R978" t="s">
        <v>27</v>
      </c>
      <c r="S978">
        <v>1</v>
      </c>
      <c r="T978">
        <v>1</v>
      </c>
      <c r="U978" t="s">
        <v>26</v>
      </c>
      <c r="V978" t="s">
        <v>27</v>
      </c>
      <c r="W978" t="s">
        <v>27</v>
      </c>
      <c r="X978" t="s">
        <v>26</v>
      </c>
    </row>
    <row r="979" spans="1:24" hidden="1" x14ac:dyDescent="0.2">
      <c r="A979" t="s">
        <v>1869</v>
      </c>
      <c r="B979" t="s">
        <v>1869</v>
      </c>
      <c r="C979" t="s">
        <v>25</v>
      </c>
      <c r="D979" t="s">
        <v>27</v>
      </c>
      <c r="E979" t="s">
        <v>27</v>
      </c>
      <c r="F979" t="s">
        <v>1870</v>
      </c>
      <c r="G979" t="s">
        <v>31</v>
      </c>
      <c r="H979" t="s">
        <v>32</v>
      </c>
      <c r="I979" t="s">
        <v>1869</v>
      </c>
      <c r="J979" t="s">
        <v>691</v>
      </c>
      <c r="K979" t="s">
        <v>29</v>
      </c>
      <c r="L979" t="s">
        <v>26</v>
      </c>
      <c r="M979" t="s">
        <v>1871</v>
      </c>
      <c r="N979" t="s">
        <v>31</v>
      </c>
      <c r="O979" t="s">
        <v>31</v>
      </c>
      <c r="P979" t="s">
        <v>31</v>
      </c>
      <c r="Q979" t="s">
        <v>26</v>
      </c>
      <c r="R979" t="s">
        <v>27</v>
      </c>
      <c r="S979">
        <v>7</v>
      </c>
      <c r="T979">
        <v>2</v>
      </c>
      <c r="U979" t="s">
        <v>27</v>
      </c>
      <c r="V979" t="s">
        <v>27</v>
      </c>
      <c r="W979" t="s">
        <v>27</v>
      </c>
      <c r="X979" t="s">
        <v>27</v>
      </c>
    </row>
    <row r="980" spans="1:24" hidden="1" x14ac:dyDescent="0.2">
      <c r="A980" t="s">
        <v>1872</v>
      </c>
      <c r="B980" t="s">
        <v>1872</v>
      </c>
      <c r="C980" t="s">
        <v>25</v>
      </c>
      <c r="D980" t="s">
        <v>27</v>
      </c>
      <c r="E980" t="s">
        <v>27</v>
      </c>
      <c r="F980" t="s">
        <v>1870</v>
      </c>
      <c r="G980" t="s">
        <v>31</v>
      </c>
      <c r="H980" t="s">
        <v>32</v>
      </c>
      <c r="I980" t="s">
        <v>1872</v>
      </c>
      <c r="J980" t="s">
        <v>691</v>
      </c>
      <c r="K980" t="s">
        <v>29</v>
      </c>
      <c r="L980" t="s">
        <v>26</v>
      </c>
      <c r="M980" t="s">
        <v>1871</v>
      </c>
      <c r="N980" t="s">
        <v>31</v>
      </c>
      <c r="O980" t="s">
        <v>31</v>
      </c>
      <c r="P980" t="s">
        <v>31</v>
      </c>
      <c r="Q980" t="s">
        <v>26</v>
      </c>
      <c r="R980" t="s">
        <v>27</v>
      </c>
      <c r="S980">
        <v>1</v>
      </c>
      <c r="T980">
        <v>2</v>
      </c>
      <c r="U980" t="s">
        <v>26</v>
      </c>
      <c r="V980" t="s">
        <v>27</v>
      </c>
      <c r="W980" t="s">
        <v>27</v>
      </c>
      <c r="X980" t="s">
        <v>27</v>
      </c>
    </row>
    <row r="981" spans="1:24" x14ac:dyDescent="0.2">
      <c r="A981" t="s">
        <v>1873</v>
      </c>
      <c r="B981" t="s">
        <v>1873</v>
      </c>
      <c r="C981" t="s">
        <v>25</v>
      </c>
      <c r="D981" t="s">
        <v>26</v>
      </c>
      <c r="E981" t="s">
        <v>27</v>
      </c>
      <c r="F981" t="s">
        <v>31</v>
      </c>
      <c r="G981" t="s">
        <v>31</v>
      </c>
      <c r="H981" t="s">
        <v>32</v>
      </c>
      <c r="I981" t="s">
        <v>1873</v>
      </c>
      <c r="J981" t="s">
        <v>1874</v>
      </c>
      <c r="K981" t="s">
        <v>29</v>
      </c>
      <c r="L981" t="s">
        <v>27</v>
      </c>
      <c r="M981" t="s">
        <v>1873</v>
      </c>
      <c r="N981" t="s">
        <v>31</v>
      </c>
      <c r="O981" t="s">
        <v>31</v>
      </c>
      <c r="P981" t="s">
        <v>31</v>
      </c>
      <c r="Q981" t="s">
        <v>26</v>
      </c>
      <c r="R981" t="s">
        <v>27</v>
      </c>
      <c r="S981">
        <v>1</v>
      </c>
      <c r="T981">
        <v>2</v>
      </c>
      <c r="U981" t="s">
        <v>26</v>
      </c>
      <c r="V981" t="s">
        <v>27</v>
      </c>
      <c r="W981" t="s">
        <v>27</v>
      </c>
      <c r="X981" t="s">
        <v>27</v>
      </c>
    </row>
    <row r="982" spans="1:24" hidden="1" x14ac:dyDescent="0.2">
      <c r="A982" t="s">
        <v>1875</v>
      </c>
      <c r="B982" t="s">
        <v>1875</v>
      </c>
      <c r="C982" t="s">
        <v>25</v>
      </c>
      <c r="D982" t="s">
        <v>26</v>
      </c>
      <c r="E982" t="s">
        <v>27</v>
      </c>
      <c r="F982" t="s">
        <v>31</v>
      </c>
      <c r="G982" t="s">
        <v>31</v>
      </c>
      <c r="H982" t="s">
        <v>32</v>
      </c>
      <c r="I982" t="s">
        <v>1875</v>
      </c>
      <c r="J982" t="s">
        <v>1876</v>
      </c>
      <c r="K982" t="s">
        <v>29</v>
      </c>
      <c r="L982" t="s">
        <v>27</v>
      </c>
      <c r="M982" t="s">
        <v>144</v>
      </c>
      <c r="N982" t="s">
        <v>31</v>
      </c>
      <c r="O982" t="s">
        <v>31</v>
      </c>
      <c r="P982" t="s">
        <v>31</v>
      </c>
      <c r="Q982" t="s">
        <v>27</v>
      </c>
      <c r="R982" t="s">
        <v>27</v>
      </c>
      <c r="S982">
        <v>1</v>
      </c>
      <c r="T982">
        <v>2</v>
      </c>
      <c r="U982" t="s">
        <v>26</v>
      </c>
      <c r="V982" t="s">
        <v>27</v>
      </c>
      <c r="W982" t="s">
        <v>27</v>
      </c>
      <c r="X982" t="s">
        <v>27</v>
      </c>
    </row>
    <row r="983" spans="1:24" x14ac:dyDescent="0.2">
      <c r="A983" t="s">
        <v>1877</v>
      </c>
      <c r="B983" t="s">
        <v>1877</v>
      </c>
      <c r="C983" t="s">
        <v>25</v>
      </c>
      <c r="D983" t="s">
        <v>26</v>
      </c>
      <c r="E983" t="s">
        <v>27</v>
      </c>
      <c r="F983" t="s">
        <v>31</v>
      </c>
      <c r="G983" t="s">
        <v>28</v>
      </c>
      <c r="H983" t="s">
        <v>32</v>
      </c>
      <c r="I983" t="s">
        <v>1877</v>
      </c>
      <c r="J983" t="s">
        <v>545</v>
      </c>
      <c r="K983" t="s">
        <v>29</v>
      </c>
      <c r="L983" t="s">
        <v>27</v>
      </c>
      <c r="M983" t="s">
        <v>1730</v>
      </c>
      <c r="N983" t="s">
        <v>31</v>
      </c>
      <c r="O983" t="s">
        <v>28</v>
      </c>
      <c r="P983" t="s">
        <v>28</v>
      </c>
      <c r="Q983" t="s">
        <v>26</v>
      </c>
      <c r="R983" t="s">
        <v>27</v>
      </c>
      <c r="S983">
        <v>1</v>
      </c>
      <c r="T983">
        <v>2</v>
      </c>
      <c r="U983" t="s">
        <v>26</v>
      </c>
      <c r="V983" t="s">
        <v>27</v>
      </c>
      <c r="W983" t="s">
        <v>27</v>
      </c>
      <c r="X983" t="s">
        <v>27</v>
      </c>
    </row>
    <row r="984" spans="1:24" x14ac:dyDescent="0.2">
      <c r="A984" t="s">
        <v>1878</v>
      </c>
      <c r="B984" t="s">
        <v>1878</v>
      </c>
      <c r="C984" t="s">
        <v>25</v>
      </c>
      <c r="D984" t="s">
        <v>26</v>
      </c>
      <c r="E984" t="s">
        <v>27</v>
      </c>
      <c r="F984" t="s">
        <v>1879</v>
      </c>
      <c r="G984" t="s">
        <v>28</v>
      </c>
      <c r="H984" t="s">
        <v>32</v>
      </c>
      <c r="I984" t="s">
        <v>1878</v>
      </c>
      <c r="J984" t="s">
        <v>545</v>
      </c>
      <c r="K984" t="s">
        <v>29</v>
      </c>
      <c r="L984" t="s">
        <v>26</v>
      </c>
      <c r="M984" t="s">
        <v>1730</v>
      </c>
      <c r="N984" t="s">
        <v>31</v>
      </c>
      <c r="O984" t="s">
        <v>28</v>
      </c>
      <c r="P984" t="s">
        <v>28</v>
      </c>
      <c r="Q984" t="s">
        <v>26</v>
      </c>
      <c r="R984" t="s">
        <v>27</v>
      </c>
      <c r="S984">
        <v>1</v>
      </c>
      <c r="T984">
        <v>2</v>
      </c>
      <c r="U984" t="s">
        <v>27</v>
      </c>
      <c r="V984" t="s">
        <v>27</v>
      </c>
      <c r="W984" t="s">
        <v>27</v>
      </c>
      <c r="X984" t="s">
        <v>27</v>
      </c>
    </row>
    <row r="985" spans="1:24" x14ac:dyDescent="0.2">
      <c r="A985" t="s">
        <v>1880</v>
      </c>
      <c r="B985" t="s">
        <v>1880</v>
      </c>
      <c r="C985" t="s">
        <v>25</v>
      </c>
      <c r="D985" t="s">
        <v>26</v>
      </c>
      <c r="E985" t="s">
        <v>27</v>
      </c>
      <c r="F985" t="s">
        <v>31</v>
      </c>
      <c r="G985" t="s">
        <v>28</v>
      </c>
      <c r="H985" t="s">
        <v>32</v>
      </c>
      <c r="I985" t="s">
        <v>1880</v>
      </c>
      <c r="J985" t="s">
        <v>545</v>
      </c>
      <c r="K985" t="s">
        <v>29</v>
      </c>
      <c r="L985" t="s">
        <v>27</v>
      </c>
      <c r="M985" t="s">
        <v>1881</v>
      </c>
      <c r="N985" t="s">
        <v>31</v>
      </c>
      <c r="O985" t="s">
        <v>28</v>
      </c>
      <c r="P985" t="s">
        <v>28</v>
      </c>
      <c r="Q985" t="s">
        <v>26</v>
      </c>
      <c r="R985" t="s">
        <v>27</v>
      </c>
      <c r="S985">
        <v>1</v>
      </c>
      <c r="T985">
        <v>2</v>
      </c>
      <c r="U985" t="s">
        <v>27</v>
      </c>
      <c r="V985" t="s">
        <v>27</v>
      </c>
      <c r="W985" t="s">
        <v>27</v>
      </c>
      <c r="X985" t="s">
        <v>27</v>
      </c>
    </row>
    <row r="986" spans="1:24" x14ac:dyDescent="0.2">
      <c r="A986" t="s">
        <v>1882</v>
      </c>
      <c r="B986" t="s">
        <v>1882</v>
      </c>
      <c r="C986" t="s">
        <v>25</v>
      </c>
      <c r="D986" t="s">
        <v>26</v>
      </c>
      <c r="E986" t="s">
        <v>27</v>
      </c>
      <c r="F986" t="s">
        <v>31</v>
      </c>
      <c r="G986" t="s">
        <v>28</v>
      </c>
      <c r="H986" t="s">
        <v>32</v>
      </c>
      <c r="I986" t="s">
        <v>1882</v>
      </c>
      <c r="J986" t="s">
        <v>545</v>
      </c>
      <c r="K986" t="s">
        <v>29</v>
      </c>
      <c r="L986" t="s">
        <v>27</v>
      </c>
      <c r="M986" t="s">
        <v>1881</v>
      </c>
      <c r="N986" t="s">
        <v>31</v>
      </c>
      <c r="O986" t="s">
        <v>28</v>
      </c>
      <c r="P986" t="s">
        <v>28</v>
      </c>
      <c r="Q986" t="s">
        <v>26</v>
      </c>
      <c r="R986" t="s">
        <v>27</v>
      </c>
      <c r="S986">
        <v>1</v>
      </c>
      <c r="T986">
        <v>2</v>
      </c>
      <c r="U986" t="s">
        <v>26</v>
      </c>
      <c r="V986" t="s">
        <v>27</v>
      </c>
      <c r="W986" t="s">
        <v>27</v>
      </c>
      <c r="X986" t="s">
        <v>27</v>
      </c>
    </row>
    <row r="987" spans="1:24" x14ac:dyDescent="0.2">
      <c r="A987" t="s">
        <v>1883</v>
      </c>
      <c r="B987" t="s">
        <v>1883</v>
      </c>
      <c r="C987" t="s">
        <v>25</v>
      </c>
      <c r="D987" t="s">
        <v>26</v>
      </c>
      <c r="E987" t="s">
        <v>27</v>
      </c>
      <c r="F987" t="s">
        <v>1884</v>
      </c>
      <c r="G987" t="s">
        <v>28</v>
      </c>
      <c r="H987" t="s">
        <v>32</v>
      </c>
      <c r="I987" t="s">
        <v>1883</v>
      </c>
      <c r="J987" t="s">
        <v>545</v>
      </c>
      <c r="K987" t="s">
        <v>29</v>
      </c>
      <c r="L987" t="s">
        <v>26</v>
      </c>
      <c r="M987" t="s">
        <v>1881</v>
      </c>
      <c r="N987" t="s">
        <v>31</v>
      </c>
      <c r="O987" t="s">
        <v>28</v>
      </c>
      <c r="P987" t="s">
        <v>28</v>
      </c>
      <c r="Q987" t="s">
        <v>26</v>
      </c>
      <c r="R987" t="s">
        <v>27</v>
      </c>
      <c r="S987">
        <v>1</v>
      </c>
      <c r="T987">
        <v>2</v>
      </c>
      <c r="U987" t="s">
        <v>27</v>
      </c>
      <c r="V987" t="s">
        <v>27</v>
      </c>
      <c r="W987" t="s">
        <v>27</v>
      </c>
      <c r="X987" t="s">
        <v>27</v>
      </c>
    </row>
    <row r="988" spans="1:24" x14ac:dyDescent="0.2">
      <c r="A988" t="s">
        <v>1885</v>
      </c>
      <c r="B988" t="s">
        <v>1885</v>
      </c>
      <c r="C988" t="s">
        <v>25</v>
      </c>
      <c r="D988" t="s">
        <v>26</v>
      </c>
      <c r="E988" t="s">
        <v>27</v>
      </c>
      <c r="F988" t="s">
        <v>31</v>
      </c>
      <c r="G988" t="s">
        <v>28</v>
      </c>
      <c r="H988" t="s">
        <v>32</v>
      </c>
      <c r="I988" t="s">
        <v>1885</v>
      </c>
      <c r="J988" t="s">
        <v>438</v>
      </c>
      <c r="K988" t="s">
        <v>29</v>
      </c>
      <c r="L988" t="s">
        <v>27</v>
      </c>
      <c r="M988" t="s">
        <v>1886</v>
      </c>
      <c r="N988" t="s">
        <v>31</v>
      </c>
      <c r="O988" t="s">
        <v>28</v>
      </c>
      <c r="P988" t="s">
        <v>28</v>
      </c>
      <c r="Q988" t="s">
        <v>26</v>
      </c>
      <c r="R988" t="s">
        <v>27</v>
      </c>
      <c r="S988">
        <v>1</v>
      </c>
      <c r="T988">
        <v>2</v>
      </c>
      <c r="U988" t="s">
        <v>26</v>
      </c>
      <c r="V988" t="s">
        <v>27</v>
      </c>
      <c r="W988" t="s">
        <v>27</v>
      </c>
      <c r="X988" t="s">
        <v>27</v>
      </c>
    </row>
    <row r="989" spans="1:24" x14ac:dyDescent="0.2">
      <c r="A989" t="s">
        <v>1887</v>
      </c>
      <c r="B989" t="s">
        <v>1887</v>
      </c>
      <c r="C989" t="s">
        <v>25</v>
      </c>
      <c r="D989" t="s">
        <v>26</v>
      </c>
      <c r="E989" t="s">
        <v>27</v>
      </c>
      <c r="F989" t="s">
        <v>31</v>
      </c>
      <c r="G989" t="s">
        <v>28</v>
      </c>
      <c r="H989" t="s">
        <v>32</v>
      </c>
      <c r="I989" t="s">
        <v>1887</v>
      </c>
      <c r="J989" t="s">
        <v>545</v>
      </c>
      <c r="K989" t="s">
        <v>29</v>
      </c>
      <c r="L989" t="s">
        <v>27</v>
      </c>
      <c r="M989" t="s">
        <v>1887</v>
      </c>
      <c r="N989" t="s">
        <v>31</v>
      </c>
      <c r="O989" t="s">
        <v>28</v>
      </c>
      <c r="P989" t="s">
        <v>28</v>
      </c>
      <c r="Q989" t="s">
        <v>26</v>
      </c>
      <c r="R989" t="s">
        <v>27</v>
      </c>
      <c r="S989">
        <v>1</v>
      </c>
      <c r="T989">
        <v>2</v>
      </c>
      <c r="U989" t="s">
        <v>27</v>
      </c>
      <c r="V989" t="s">
        <v>27</v>
      </c>
      <c r="W989" t="s">
        <v>27</v>
      </c>
      <c r="X989" t="s">
        <v>27</v>
      </c>
    </row>
    <row r="990" spans="1:24" x14ac:dyDescent="0.2">
      <c r="A990" t="s">
        <v>1888</v>
      </c>
      <c r="B990" t="s">
        <v>1888</v>
      </c>
      <c r="C990" t="s">
        <v>25</v>
      </c>
      <c r="D990" t="s">
        <v>26</v>
      </c>
      <c r="E990" t="s">
        <v>27</v>
      </c>
      <c r="F990" t="s">
        <v>28</v>
      </c>
      <c r="G990" t="s">
        <v>28</v>
      </c>
      <c r="H990" t="s">
        <v>45</v>
      </c>
      <c r="I990" t="s">
        <v>328</v>
      </c>
      <c r="J990" t="s">
        <v>86</v>
      </c>
      <c r="K990" t="s">
        <v>329</v>
      </c>
      <c r="L990" t="s">
        <v>27</v>
      </c>
      <c r="M990" t="s">
        <v>161</v>
      </c>
      <c r="N990" t="s">
        <v>31</v>
      </c>
      <c r="O990" t="s">
        <v>28</v>
      </c>
      <c r="P990" t="s">
        <v>28</v>
      </c>
      <c r="Q990" t="s">
        <v>26</v>
      </c>
      <c r="R990" t="s">
        <v>27</v>
      </c>
      <c r="S990">
        <v>1</v>
      </c>
      <c r="T990">
        <v>2</v>
      </c>
      <c r="U990" t="s">
        <v>27</v>
      </c>
      <c r="V990" t="s">
        <v>27</v>
      </c>
      <c r="W990" t="s">
        <v>27</v>
      </c>
      <c r="X990" t="s">
        <v>27</v>
      </c>
    </row>
    <row r="991" spans="1:24" x14ac:dyDescent="0.2">
      <c r="A991" t="s">
        <v>1889</v>
      </c>
      <c r="B991" t="s">
        <v>1889</v>
      </c>
      <c r="C991" t="s">
        <v>25</v>
      </c>
      <c r="D991" t="s">
        <v>26</v>
      </c>
      <c r="E991" t="s">
        <v>27</v>
      </c>
      <c r="F991" t="s">
        <v>31</v>
      </c>
      <c r="G991" t="s">
        <v>31</v>
      </c>
      <c r="H991" t="s">
        <v>45</v>
      </c>
      <c r="I991" t="s">
        <v>328</v>
      </c>
      <c r="J991" t="s">
        <v>1657</v>
      </c>
      <c r="K991" t="s">
        <v>329</v>
      </c>
      <c r="L991" t="s">
        <v>27</v>
      </c>
      <c r="M991" t="s">
        <v>161</v>
      </c>
      <c r="N991" t="s">
        <v>31</v>
      </c>
      <c r="O991" t="s">
        <v>31</v>
      </c>
      <c r="P991" t="s">
        <v>31</v>
      </c>
      <c r="Q991" t="s">
        <v>26</v>
      </c>
      <c r="R991" t="s">
        <v>27</v>
      </c>
      <c r="S991">
        <v>1</v>
      </c>
      <c r="T991">
        <v>2</v>
      </c>
      <c r="U991" t="s">
        <v>27</v>
      </c>
      <c r="V991" t="s">
        <v>27</v>
      </c>
      <c r="W991" t="s">
        <v>27</v>
      </c>
      <c r="X991" t="s">
        <v>27</v>
      </c>
    </row>
    <row r="992" spans="1:24" x14ac:dyDescent="0.2">
      <c r="A992" t="s">
        <v>1890</v>
      </c>
      <c r="B992" t="s">
        <v>1890</v>
      </c>
      <c r="C992" t="s">
        <v>25</v>
      </c>
      <c r="D992" t="s">
        <v>26</v>
      </c>
      <c r="E992" t="s">
        <v>27</v>
      </c>
      <c r="F992" t="s">
        <v>31</v>
      </c>
      <c r="G992" t="s">
        <v>31</v>
      </c>
      <c r="H992" t="s">
        <v>45</v>
      </c>
      <c r="I992" t="s">
        <v>328</v>
      </c>
      <c r="J992" t="s">
        <v>1657</v>
      </c>
      <c r="K992" t="s">
        <v>329</v>
      </c>
      <c r="L992" t="s">
        <v>27</v>
      </c>
      <c r="M992" t="s">
        <v>161</v>
      </c>
      <c r="N992" t="s">
        <v>31</v>
      </c>
      <c r="O992" t="s">
        <v>31</v>
      </c>
      <c r="P992" t="s">
        <v>31</v>
      </c>
      <c r="Q992" t="s">
        <v>26</v>
      </c>
      <c r="R992" t="s">
        <v>27</v>
      </c>
      <c r="S992">
        <v>1</v>
      </c>
      <c r="T992">
        <v>2</v>
      </c>
      <c r="U992" t="s">
        <v>27</v>
      </c>
      <c r="V992" t="s">
        <v>27</v>
      </c>
      <c r="W992" t="s">
        <v>27</v>
      </c>
      <c r="X992" t="s">
        <v>27</v>
      </c>
    </row>
    <row r="993" spans="1:24" x14ac:dyDescent="0.2">
      <c r="A993" t="s">
        <v>1891</v>
      </c>
      <c r="B993" t="s">
        <v>1891</v>
      </c>
      <c r="C993" t="s">
        <v>25</v>
      </c>
      <c r="D993" t="s">
        <v>26</v>
      </c>
      <c r="E993" t="s">
        <v>27</v>
      </c>
      <c r="F993" t="s">
        <v>31</v>
      </c>
      <c r="G993" t="s">
        <v>31</v>
      </c>
      <c r="H993" t="s">
        <v>45</v>
      </c>
      <c r="I993" t="s">
        <v>328</v>
      </c>
      <c r="J993" t="s">
        <v>443</v>
      </c>
      <c r="K993" t="s">
        <v>329</v>
      </c>
      <c r="L993" t="s">
        <v>27</v>
      </c>
      <c r="M993" t="s">
        <v>161</v>
      </c>
      <c r="N993" t="s">
        <v>31</v>
      </c>
      <c r="O993" t="s">
        <v>31</v>
      </c>
      <c r="P993" t="s">
        <v>31</v>
      </c>
      <c r="Q993" t="s">
        <v>26</v>
      </c>
      <c r="R993" t="s">
        <v>27</v>
      </c>
      <c r="S993">
        <v>1</v>
      </c>
      <c r="T993">
        <v>2</v>
      </c>
      <c r="U993" t="s">
        <v>27</v>
      </c>
      <c r="V993" t="s">
        <v>27</v>
      </c>
      <c r="W993" t="s">
        <v>27</v>
      </c>
      <c r="X993" t="s">
        <v>27</v>
      </c>
    </row>
    <row r="994" spans="1:24" x14ac:dyDescent="0.2">
      <c r="A994" t="s">
        <v>1892</v>
      </c>
      <c r="B994" t="s">
        <v>1892</v>
      </c>
      <c r="C994" t="s">
        <v>25</v>
      </c>
      <c r="D994" t="s">
        <v>26</v>
      </c>
      <c r="E994" t="s">
        <v>27</v>
      </c>
      <c r="F994" t="s">
        <v>31</v>
      </c>
      <c r="G994" t="s">
        <v>31</v>
      </c>
      <c r="H994" t="s">
        <v>45</v>
      </c>
      <c r="I994" t="s">
        <v>328</v>
      </c>
      <c r="J994" t="s">
        <v>59</v>
      </c>
      <c r="K994" t="s">
        <v>329</v>
      </c>
      <c r="L994" t="s">
        <v>27</v>
      </c>
      <c r="M994" t="s">
        <v>161</v>
      </c>
      <c r="N994" t="s">
        <v>31</v>
      </c>
      <c r="O994" t="s">
        <v>31</v>
      </c>
      <c r="P994" t="s">
        <v>31</v>
      </c>
      <c r="Q994" t="s">
        <v>26</v>
      </c>
      <c r="R994" t="s">
        <v>27</v>
      </c>
      <c r="S994">
        <v>1</v>
      </c>
      <c r="T994">
        <v>2</v>
      </c>
      <c r="U994" t="s">
        <v>27</v>
      </c>
      <c r="V994" t="s">
        <v>27</v>
      </c>
      <c r="W994" t="s">
        <v>27</v>
      </c>
      <c r="X994" t="s">
        <v>27</v>
      </c>
    </row>
    <row r="995" spans="1:24" x14ac:dyDescent="0.2">
      <c r="A995" t="s">
        <v>1893</v>
      </c>
      <c r="B995" t="s">
        <v>1893</v>
      </c>
      <c r="C995" t="s">
        <v>25</v>
      </c>
      <c r="D995" t="s">
        <v>26</v>
      </c>
      <c r="E995" t="s">
        <v>27</v>
      </c>
      <c r="F995" t="s">
        <v>1894</v>
      </c>
      <c r="G995" t="s">
        <v>28</v>
      </c>
      <c r="H995" t="s">
        <v>32</v>
      </c>
      <c r="I995" t="s">
        <v>1893</v>
      </c>
      <c r="J995" t="s">
        <v>365</v>
      </c>
      <c r="K995" t="s">
        <v>29</v>
      </c>
      <c r="L995" t="s">
        <v>26</v>
      </c>
      <c r="M995" t="s">
        <v>1893</v>
      </c>
      <c r="N995" t="s">
        <v>31</v>
      </c>
      <c r="O995" t="s">
        <v>28</v>
      </c>
      <c r="P995" t="s">
        <v>28</v>
      </c>
      <c r="Q995" t="s">
        <v>26</v>
      </c>
      <c r="R995" t="s">
        <v>27</v>
      </c>
      <c r="S995">
        <v>1</v>
      </c>
      <c r="T995">
        <v>2</v>
      </c>
      <c r="U995" t="s">
        <v>26</v>
      </c>
      <c r="V995" t="s">
        <v>27</v>
      </c>
      <c r="W995" t="s">
        <v>27</v>
      </c>
      <c r="X995" t="s">
        <v>27</v>
      </c>
    </row>
    <row r="996" spans="1:24" x14ac:dyDescent="0.2">
      <c r="A996" t="s">
        <v>1895</v>
      </c>
      <c r="B996" t="s">
        <v>1895</v>
      </c>
      <c r="C996" t="s">
        <v>25</v>
      </c>
      <c r="D996" t="s">
        <v>26</v>
      </c>
      <c r="E996" t="s">
        <v>27</v>
      </c>
      <c r="F996" t="s">
        <v>1896</v>
      </c>
      <c r="G996" t="s">
        <v>31</v>
      </c>
      <c r="H996" t="s">
        <v>32</v>
      </c>
      <c r="I996" t="s">
        <v>1895</v>
      </c>
      <c r="J996" t="s">
        <v>365</v>
      </c>
      <c r="K996" t="s">
        <v>29</v>
      </c>
      <c r="L996" t="s">
        <v>26</v>
      </c>
      <c r="M996" t="s">
        <v>1895</v>
      </c>
      <c r="N996" t="s">
        <v>31</v>
      </c>
      <c r="O996" t="s">
        <v>31</v>
      </c>
      <c r="P996" t="s">
        <v>31</v>
      </c>
      <c r="Q996" t="s">
        <v>26</v>
      </c>
      <c r="R996" t="s">
        <v>27</v>
      </c>
      <c r="S996">
        <v>1</v>
      </c>
      <c r="T996">
        <v>2</v>
      </c>
      <c r="U996" t="s">
        <v>26</v>
      </c>
      <c r="V996" t="s">
        <v>27</v>
      </c>
      <c r="W996" t="s">
        <v>27</v>
      </c>
      <c r="X996" t="s">
        <v>27</v>
      </c>
    </row>
    <row r="997" spans="1:24" x14ac:dyDescent="0.2">
      <c r="A997" t="s">
        <v>366</v>
      </c>
      <c r="B997" t="s">
        <v>366</v>
      </c>
      <c r="C997" t="s">
        <v>25</v>
      </c>
      <c r="D997" t="s">
        <v>26</v>
      </c>
      <c r="E997" t="s">
        <v>27</v>
      </c>
      <c r="F997" t="s">
        <v>1897</v>
      </c>
      <c r="G997" t="s">
        <v>31</v>
      </c>
      <c r="H997" t="s">
        <v>32</v>
      </c>
      <c r="I997" t="s">
        <v>366</v>
      </c>
      <c r="J997" t="s">
        <v>365</v>
      </c>
      <c r="K997" t="s">
        <v>29</v>
      </c>
      <c r="L997" t="s">
        <v>26</v>
      </c>
      <c r="M997" t="s">
        <v>366</v>
      </c>
      <c r="N997" t="s">
        <v>31</v>
      </c>
      <c r="O997" t="s">
        <v>31</v>
      </c>
      <c r="P997" t="s">
        <v>367</v>
      </c>
      <c r="Q997" t="s">
        <v>26</v>
      </c>
      <c r="R997" t="s">
        <v>27</v>
      </c>
      <c r="S997">
        <v>1</v>
      </c>
      <c r="T997">
        <v>2</v>
      </c>
      <c r="U997" t="s">
        <v>26</v>
      </c>
      <c r="V997" t="s">
        <v>27</v>
      </c>
      <c r="W997" t="s">
        <v>27</v>
      </c>
      <c r="X997" t="s">
        <v>27</v>
      </c>
    </row>
    <row r="998" spans="1:24" hidden="1" x14ac:dyDescent="0.2">
      <c r="A998" t="s">
        <v>1898</v>
      </c>
      <c r="B998" t="s">
        <v>1898</v>
      </c>
      <c r="C998" t="s">
        <v>294</v>
      </c>
      <c r="D998" t="s">
        <v>26</v>
      </c>
      <c r="E998" t="s">
        <v>26</v>
      </c>
      <c r="F998" t="s">
        <v>31</v>
      </c>
      <c r="G998" t="s">
        <v>31</v>
      </c>
      <c r="H998" t="s">
        <v>32</v>
      </c>
      <c r="I998" t="s">
        <v>295</v>
      </c>
      <c r="J998" t="s">
        <v>296</v>
      </c>
      <c r="K998" t="s">
        <v>29</v>
      </c>
      <c r="L998" t="s">
        <v>27</v>
      </c>
      <c r="M998" t="s">
        <v>297</v>
      </c>
      <c r="N998" t="s">
        <v>31</v>
      </c>
      <c r="O998" t="s">
        <v>31</v>
      </c>
      <c r="P998" t="s">
        <v>31</v>
      </c>
      <c r="Q998" t="s">
        <v>26</v>
      </c>
      <c r="R998" t="s">
        <v>27</v>
      </c>
      <c r="S998">
        <v>1</v>
      </c>
      <c r="T998">
        <v>1</v>
      </c>
      <c r="U998" t="s">
        <v>27</v>
      </c>
      <c r="V998" t="s">
        <v>27</v>
      </c>
      <c r="W998" t="s">
        <v>27</v>
      </c>
      <c r="X998" t="s">
        <v>27</v>
      </c>
    </row>
    <row r="999" spans="1:24" hidden="1" x14ac:dyDescent="0.2">
      <c r="A999" t="s">
        <v>1899</v>
      </c>
      <c r="B999" t="s">
        <v>1899</v>
      </c>
      <c r="C999" t="s">
        <v>25</v>
      </c>
      <c r="D999" t="s">
        <v>27</v>
      </c>
      <c r="E999" t="s">
        <v>27</v>
      </c>
      <c r="F999" t="s">
        <v>31</v>
      </c>
      <c r="G999" t="s">
        <v>31</v>
      </c>
      <c r="H999" t="s">
        <v>32</v>
      </c>
      <c r="I999" t="s">
        <v>32</v>
      </c>
      <c r="J999" t="s">
        <v>214</v>
      </c>
      <c r="K999" t="s">
        <v>372</v>
      </c>
      <c r="L999" t="s">
        <v>27</v>
      </c>
      <c r="M999" t="s">
        <v>161</v>
      </c>
      <c r="N999" t="s">
        <v>31</v>
      </c>
      <c r="O999" t="s">
        <v>31</v>
      </c>
      <c r="P999" t="s">
        <v>31</v>
      </c>
      <c r="Q999" t="s">
        <v>26</v>
      </c>
      <c r="R999" t="s">
        <v>27</v>
      </c>
      <c r="S999">
        <v>9</v>
      </c>
      <c r="T999">
        <v>4</v>
      </c>
      <c r="U999" t="s">
        <v>27</v>
      </c>
      <c r="V999" t="s">
        <v>27</v>
      </c>
      <c r="W999" t="s">
        <v>27</v>
      </c>
      <c r="X999" t="s">
        <v>27</v>
      </c>
    </row>
    <row r="1000" spans="1:24" x14ac:dyDescent="0.2">
      <c r="A1000" t="s">
        <v>1900</v>
      </c>
      <c r="B1000" t="s">
        <v>1900</v>
      </c>
      <c r="C1000" t="s">
        <v>25</v>
      </c>
      <c r="D1000" t="s">
        <v>26</v>
      </c>
      <c r="E1000" t="s">
        <v>26</v>
      </c>
      <c r="F1000" t="s">
        <v>1901</v>
      </c>
      <c r="G1000" t="s">
        <v>1902</v>
      </c>
      <c r="H1000" t="s">
        <v>32</v>
      </c>
      <c r="I1000" t="s">
        <v>1900</v>
      </c>
      <c r="J1000" t="s">
        <v>1532</v>
      </c>
      <c r="K1000" t="s">
        <v>29</v>
      </c>
      <c r="L1000" t="s">
        <v>26</v>
      </c>
      <c r="M1000" t="s">
        <v>1900</v>
      </c>
      <c r="N1000" t="s">
        <v>31</v>
      </c>
      <c r="O1000" t="s">
        <v>31</v>
      </c>
      <c r="P1000" t="s">
        <v>31</v>
      </c>
      <c r="Q1000" t="s">
        <v>26</v>
      </c>
      <c r="R1000" t="s">
        <v>27</v>
      </c>
      <c r="S1000">
        <v>1</v>
      </c>
      <c r="T1000">
        <v>2</v>
      </c>
      <c r="U1000" t="s">
        <v>26</v>
      </c>
      <c r="V1000" t="s">
        <v>27</v>
      </c>
      <c r="W1000" t="s">
        <v>27</v>
      </c>
      <c r="X1000" t="s">
        <v>27</v>
      </c>
    </row>
    <row r="1001" spans="1:24" x14ac:dyDescent="0.2">
      <c r="A1001" t="s">
        <v>1903</v>
      </c>
      <c r="B1001" t="s">
        <v>1903</v>
      </c>
      <c r="C1001" t="s">
        <v>25</v>
      </c>
      <c r="D1001" t="s">
        <v>26</v>
      </c>
      <c r="E1001" t="s">
        <v>27</v>
      </c>
      <c r="F1001" t="s">
        <v>31</v>
      </c>
      <c r="G1001" t="s">
        <v>28</v>
      </c>
      <c r="H1001" t="s">
        <v>32</v>
      </c>
      <c r="I1001" t="s">
        <v>1903</v>
      </c>
      <c r="J1001" t="s">
        <v>438</v>
      </c>
      <c r="K1001" t="s">
        <v>29</v>
      </c>
      <c r="L1001" t="s">
        <v>27</v>
      </c>
      <c r="M1001" t="s">
        <v>161</v>
      </c>
      <c r="N1001" t="s">
        <v>31</v>
      </c>
      <c r="O1001" t="s">
        <v>28</v>
      </c>
      <c r="P1001" t="s">
        <v>28</v>
      </c>
      <c r="Q1001" t="s">
        <v>26</v>
      </c>
      <c r="R1001" t="s">
        <v>27</v>
      </c>
      <c r="S1001">
        <v>1</v>
      </c>
      <c r="T1001">
        <v>2</v>
      </c>
      <c r="U1001" t="s">
        <v>27</v>
      </c>
      <c r="V1001" t="s">
        <v>27</v>
      </c>
      <c r="W1001" t="s">
        <v>27</v>
      </c>
      <c r="X1001" t="s">
        <v>27</v>
      </c>
    </row>
    <row r="1002" spans="1:24" x14ac:dyDescent="0.2">
      <c r="A1002" t="s">
        <v>1904</v>
      </c>
      <c r="B1002" t="s">
        <v>1904</v>
      </c>
      <c r="C1002" t="s">
        <v>25</v>
      </c>
      <c r="D1002" t="s">
        <v>26</v>
      </c>
      <c r="E1002" t="s">
        <v>27</v>
      </c>
      <c r="F1002" t="s">
        <v>31</v>
      </c>
      <c r="G1002" t="s">
        <v>31</v>
      </c>
      <c r="H1002" t="s">
        <v>45</v>
      </c>
      <c r="I1002" t="s">
        <v>328</v>
      </c>
      <c r="J1002" t="s">
        <v>86</v>
      </c>
      <c r="K1002" t="s">
        <v>329</v>
      </c>
      <c r="L1002" t="s">
        <v>27</v>
      </c>
      <c r="M1002" t="s">
        <v>161</v>
      </c>
      <c r="N1002" t="s">
        <v>31</v>
      </c>
      <c r="O1002" t="s">
        <v>31</v>
      </c>
      <c r="P1002" t="s">
        <v>31</v>
      </c>
      <c r="Q1002" t="s">
        <v>26</v>
      </c>
      <c r="R1002" t="s">
        <v>27</v>
      </c>
      <c r="S1002">
        <v>1</v>
      </c>
      <c r="T1002">
        <v>2</v>
      </c>
      <c r="U1002" t="s">
        <v>27</v>
      </c>
      <c r="V1002" t="s">
        <v>27</v>
      </c>
      <c r="W1002" t="s">
        <v>27</v>
      </c>
      <c r="X1002" t="s">
        <v>27</v>
      </c>
    </row>
    <row r="1003" spans="1:24" hidden="1" x14ac:dyDescent="0.2">
      <c r="A1003" t="s">
        <v>1905</v>
      </c>
      <c r="B1003" t="s">
        <v>1905</v>
      </c>
      <c r="C1003" t="s">
        <v>25</v>
      </c>
      <c r="D1003" t="s">
        <v>27</v>
      </c>
      <c r="E1003" t="s">
        <v>27</v>
      </c>
      <c r="F1003" t="s">
        <v>1870</v>
      </c>
      <c r="G1003" t="s">
        <v>31</v>
      </c>
      <c r="H1003" t="s">
        <v>32</v>
      </c>
      <c r="I1003" t="s">
        <v>1905</v>
      </c>
      <c r="J1003" t="s">
        <v>1906</v>
      </c>
      <c r="K1003" t="s">
        <v>29</v>
      </c>
      <c r="L1003" t="s">
        <v>26</v>
      </c>
      <c r="M1003" t="s">
        <v>1907</v>
      </c>
      <c r="N1003" t="s">
        <v>31</v>
      </c>
      <c r="O1003" t="s">
        <v>31</v>
      </c>
      <c r="P1003" t="s">
        <v>31</v>
      </c>
      <c r="Q1003" t="s">
        <v>26</v>
      </c>
      <c r="R1003" t="s">
        <v>27</v>
      </c>
      <c r="S1003">
        <v>1</v>
      </c>
      <c r="T1003">
        <v>2</v>
      </c>
      <c r="U1003" t="s">
        <v>27</v>
      </c>
      <c r="V1003" t="s">
        <v>27</v>
      </c>
      <c r="W1003" t="s">
        <v>27</v>
      </c>
      <c r="X1003" t="s">
        <v>27</v>
      </c>
    </row>
    <row r="1004" spans="1:24" hidden="1" x14ac:dyDescent="0.2">
      <c r="A1004" t="s">
        <v>1908</v>
      </c>
      <c r="B1004" t="s">
        <v>1908</v>
      </c>
      <c r="C1004" t="s">
        <v>25</v>
      </c>
      <c r="D1004" t="s">
        <v>27</v>
      </c>
      <c r="E1004" t="s">
        <v>27</v>
      </c>
      <c r="F1004" t="s">
        <v>1909</v>
      </c>
      <c r="G1004" t="s">
        <v>31</v>
      </c>
      <c r="H1004" t="s">
        <v>32</v>
      </c>
      <c r="I1004" t="s">
        <v>1908</v>
      </c>
      <c r="J1004" t="s">
        <v>214</v>
      </c>
      <c r="K1004" t="s">
        <v>372</v>
      </c>
      <c r="L1004" t="s">
        <v>26</v>
      </c>
      <c r="M1004" t="s">
        <v>1908</v>
      </c>
      <c r="N1004" t="s">
        <v>31</v>
      </c>
      <c r="O1004" t="s">
        <v>31</v>
      </c>
      <c r="P1004" t="s">
        <v>31</v>
      </c>
      <c r="Q1004" t="s">
        <v>26</v>
      </c>
      <c r="R1004" t="s">
        <v>27</v>
      </c>
      <c r="S1004">
        <v>9</v>
      </c>
      <c r="T1004">
        <v>2</v>
      </c>
      <c r="U1004" t="s">
        <v>27</v>
      </c>
      <c r="V1004" t="s">
        <v>27</v>
      </c>
      <c r="W1004" t="s">
        <v>27</v>
      </c>
      <c r="X1004" t="s">
        <v>27</v>
      </c>
    </row>
    <row r="1005" spans="1:24" hidden="1" x14ac:dyDescent="0.2">
      <c r="A1005" t="s">
        <v>1910</v>
      </c>
      <c r="B1005" t="s">
        <v>1910</v>
      </c>
      <c r="C1005" t="s">
        <v>25</v>
      </c>
      <c r="D1005" t="s">
        <v>26</v>
      </c>
      <c r="E1005" t="s">
        <v>27</v>
      </c>
      <c r="F1005" t="s">
        <v>31</v>
      </c>
      <c r="G1005" t="s">
        <v>31</v>
      </c>
      <c r="H1005" t="s">
        <v>45</v>
      </c>
      <c r="I1005" t="s">
        <v>1910</v>
      </c>
      <c r="J1005" t="s">
        <v>43</v>
      </c>
      <c r="K1005" t="s">
        <v>66</v>
      </c>
      <c r="L1005" t="s">
        <v>27</v>
      </c>
      <c r="M1005" t="s">
        <v>1910</v>
      </c>
      <c r="N1005" t="s">
        <v>31</v>
      </c>
      <c r="O1005" t="s">
        <v>31</v>
      </c>
      <c r="P1005" t="s">
        <v>31</v>
      </c>
      <c r="Q1005" t="s">
        <v>26</v>
      </c>
      <c r="R1005" t="s">
        <v>27</v>
      </c>
      <c r="S1005">
        <v>3</v>
      </c>
      <c r="T1005">
        <v>2</v>
      </c>
      <c r="U1005" t="s">
        <v>26</v>
      </c>
      <c r="V1005" t="s">
        <v>27</v>
      </c>
      <c r="W1005" t="s">
        <v>27</v>
      </c>
      <c r="X1005" t="s">
        <v>27</v>
      </c>
    </row>
    <row r="1006" spans="1:24" x14ac:dyDescent="0.2">
      <c r="A1006" t="s">
        <v>1911</v>
      </c>
      <c r="B1006" t="s">
        <v>1911</v>
      </c>
      <c r="C1006" t="s">
        <v>25</v>
      </c>
      <c r="D1006" t="s">
        <v>26</v>
      </c>
      <c r="E1006" t="s">
        <v>27</v>
      </c>
      <c r="F1006" t="s">
        <v>1912</v>
      </c>
      <c r="G1006" t="s">
        <v>31</v>
      </c>
      <c r="H1006" t="s">
        <v>32</v>
      </c>
      <c r="I1006" t="s">
        <v>1911</v>
      </c>
      <c r="J1006" t="s">
        <v>127</v>
      </c>
      <c r="K1006" t="s">
        <v>29</v>
      </c>
      <c r="L1006" t="s">
        <v>26</v>
      </c>
      <c r="M1006" t="s">
        <v>1910</v>
      </c>
      <c r="N1006" t="s">
        <v>31</v>
      </c>
      <c r="O1006" t="s">
        <v>31</v>
      </c>
      <c r="P1006" t="s">
        <v>31</v>
      </c>
      <c r="Q1006" t="s">
        <v>26</v>
      </c>
      <c r="R1006" t="s">
        <v>27</v>
      </c>
      <c r="S1006">
        <v>1</v>
      </c>
      <c r="T1006">
        <v>2</v>
      </c>
      <c r="U1006" t="s">
        <v>26</v>
      </c>
      <c r="V1006" t="s">
        <v>27</v>
      </c>
      <c r="W1006" t="s">
        <v>27</v>
      </c>
      <c r="X1006" t="s">
        <v>27</v>
      </c>
    </row>
    <row r="1007" spans="1:24" hidden="1" x14ac:dyDescent="0.2">
      <c r="A1007" t="s">
        <v>1913</v>
      </c>
      <c r="B1007" t="s">
        <v>1913</v>
      </c>
      <c r="C1007" t="s">
        <v>25</v>
      </c>
      <c r="D1007" t="s">
        <v>26</v>
      </c>
      <c r="E1007" t="s">
        <v>27</v>
      </c>
      <c r="F1007" t="s">
        <v>31</v>
      </c>
      <c r="G1007" t="s">
        <v>31</v>
      </c>
      <c r="H1007" t="s">
        <v>45</v>
      </c>
      <c r="I1007" t="s">
        <v>1913</v>
      </c>
      <c r="J1007" t="s">
        <v>43</v>
      </c>
      <c r="K1007" t="s">
        <v>66</v>
      </c>
      <c r="L1007" t="s">
        <v>27</v>
      </c>
      <c r="M1007" t="s">
        <v>1913</v>
      </c>
      <c r="N1007" t="s">
        <v>31</v>
      </c>
      <c r="O1007" t="s">
        <v>31</v>
      </c>
      <c r="P1007" t="s">
        <v>31</v>
      </c>
      <c r="Q1007" t="s">
        <v>26</v>
      </c>
      <c r="R1007" t="s">
        <v>27</v>
      </c>
      <c r="S1007">
        <v>3</v>
      </c>
      <c r="T1007">
        <v>2</v>
      </c>
      <c r="U1007" t="s">
        <v>26</v>
      </c>
      <c r="V1007" t="s">
        <v>27</v>
      </c>
      <c r="W1007" t="s">
        <v>27</v>
      </c>
      <c r="X1007" t="s">
        <v>27</v>
      </c>
    </row>
    <row r="1008" spans="1:24" x14ac:dyDescent="0.2">
      <c r="A1008" t="s">
        <v>1914</v>
      </c>
      <c r="B1008" t="s">
        <v>1914</v>
      </c>
      <c r="C1008" t="s">
        <v>25</v>
      </c>
      <c r="D1008" t="s">
        <v>26</v>
      </c>
      <c r="E1008" t="s">
        <v>27</v>
      </c>
      <c r="F1008" t="s">
        <v>1912</v>
      </c>
      <c r="G1008" t="s">
        <v>31</v>
      </c>
      <c r="H1008" t="s">
        <v>32</v>
      </c>
      <c r="I1008" t="s">
        <v>1914</v>
      </c>
      <c r="J1008" t="s">
        <v>1915</v>
      </c>
      <c r="K1008" t="s">
        <v>29</v>
      </c>
      <c r="L1008" t="s">
        <v>26</v>
      </c>
      <c r="M1008" t="s">
        <v>1913</v>
      </c>
      <c r="N1008" t="s">
        <v>31</v>
      </c>
      <c r="O1008" t="s">
        <v>31</v>
      </c>
      <c r="P1008" t="s">
        <v>31</v>
      </c>
      <c r="Q1008" t="s">
        <v>26</v>
      </c>
      <c r="R1008" t="s">
        <v>27</v>
      </c>
      <c r="S1008">
        <v>1</v>
      </c>
      <c r="T1008">
        <v>2</v>
      </c>
      <c r="U1008" t="s">
        <v>26</v>
      </c>
      <c r="V1008" t="s">
        <v>27</v>
      </c>
      <c r="W1008" t="s">
        <v>27</v>
      </c>
      <c r="X1008" t="s">
        <v>27</v>
      </c>
    </row>
    <row r="1009" spans="1:24" hidden="1" x14ac:dyDescent="0.2">
      <c r="A1009" t="s">
        <v>1916</v>
      </c>
      <c r="B1009" t="s">
        <v>1916</v>
      </c>
      <c r="C1009" t="s">
        <v>25</v>
      </c>
      <c r="D1009" t="s">
        <v>26</v>
      </c>
      <c r="E1009" t="s">
        <v>27</v>
      </c>
      <c r="F1009" t="s">
        <v>31</v>
      </c>
      <c r="G1009" t="s">
        <v>31</v>
      </c>
      <c r="H1009" t="s">
        <v>45</v>
      </c>
      <c r="I1009" t="s">
        <v>1916</v>
      </c>
      <c r="J1009" t="s">
        <v>43</v>
      </c>
      <c r="K1009" t="s">
        <v>66</v>
      </c>
      <c r="L1009" t="s">
        <v>27</v>
      </c>
      <c r="M1009" t="s">
        <v>1916</v>
      </c>
      <c r="N1009" t="s">
        <v>31</v>
      </c>
      <c r="O1009" t="s">
        <v>31</v>
      </c>
      <c r="P1009" t="s">
        <v>31</v>
      </c>
      <c r="Q1009" t="s">
        <v>26</v>
      </c>
      <c r="R1009" t="s">
        <v>27</v>
      </c>
      <c r="S1009">
        <v>3</v>
      </c>
      <c r="T1009">
        <v>2</v>
      </c>
      <c r="U1009" t="s">
        <v>26</v>
      </c>
      <c r="V1009" t="s">
        <v>27</v>
      </c>
      <c r="W1009" t="s">
        <v>27</v>
      </c>
      <c r="X1009" t="s">
        <v>27</v>
      </c>
    </row>
    <row r="1010" spans="1:24" x14ac:dyDescent="0.2">
      <c r="A1010" t="s">
        <v>1917</v>
      </c>
      <c r="B1010" t="s">
        <v>1917</v>
      </c>
      <c r="C1010" t="s">
        <v>25</v>
      </c>
      <c r="D1010" t="s">
        <v>26</v>
      </c>
      <c r="E1010" t="s">
        <v>27</v>
      </c>
      <c r="F1010" t="s">
        <v>1912</v>
      </c>
      <c r="G1010" t="s">
        <v>31</v>
      </c>
      <c r="H1010" t="s">
        <v>32</v>
      </c>
      <c r="I1010" t="s">
        <v>1917</v>
      </c>
      <c r="J1010" t="s">
        <v>1915</v>
      </c>
      <c r="K1010" t="s">
        <v>29</v>
      </c>
      <c r="L1010" t="s">
        <v>26</v>
      </c>
      <c r="M1010" t="s">
        <v>1916</v>
      </c>
      <c r="N1010" t="s">
        <v>31</v>
      </c>
      <c r="O1010" t="s">
        <v>31</v>
      </c>
      <c r="P1010" t="s">
        <v>31</v>
      </c>
      <c r="Q1010" t="s">
        <v>26</v>
      </c>
      <c r="R1010" t="s">
        <v>27</v>
      </c>
      <c r="S1010">
        <v>1</v>
      </c>
      <c r="T1010">
        <v>2</v>
      </c>
      <c r="U1010" t="s">
        <v>26</v>
      </c>
      <c r="V1010" t="s">
        <v>27</v>
      </c>
      <c r="W1010" t="s">
        <v>27</v>
      </c>
      <c r="X1010" t="s">
        <v>27</v>
      </c>
    </row>
    <row r="1011" spans="1:24" hidden="1" x14ac:dyDescent="0.2">
      <c r="A1011" t="s">
        <v>1918</v>
      </c>
      <c r="B1011" t="s">
        <v>1918</v>
      </c>
      <c r="C1011" t="s">
        <v>25</v>
      </c>
      <c r="D1011" t="s">
        <v>26</v>
      </c>
      <c r="E1011" t="s">
        <v>27</v>
      </c>
      <c r="F1011" t="s">
        <v>31</v>
      </c>
      <c r="G1011" t="s">
        <v>31</v>
      </c>
      <c r="H1011" t="s">
        <v>45</v>
      </c>
      <c r="I1011" t="s">
        <v>1918</v>
      </c>
      <c r="J1011" t="s">
        <v>43</v>
      </c>
      <c r="K1011" t="s">
        <v>66</v>
      </c>
      <c r="L1011" t="s">
        <v>27</v>
      </c>
      <c r="M1011" t="s">
        <v>1918</v>
      </c>
      <c r="N1011" t="s">
        <v>31</v>
      </c>
      <c r="O1011" t="s">
        <v>31</v>
      </c>
      <c r="P1011" t="s">
        <v>31</v>
      </c>
      <c r="Q1011" t="s">
        <v>26</v>
      </c>
      <c r="R1011" t="s">
        <v>27</v>
      </c>
      <c r="S1011">
        <v>3</v>
      </c>
      <c r="T1011">
        <v>2</v>
      </c>
      <c r="U1011" t="s">
        <v>26</v>
      </c>
      <c r="V1011" t="s">
        <v>27</v>
      </c>
      <c r="W1011" t="s">
        <v>27</v>
      </c>
      <c r="X1011" t="s">
        <v>27</v>
      </c>
    </row>
    <row r="1012" spans="1:24" x14ac:dyDescent="0.2">
      <c r="A1012" t="s">
        <v>1919</v>
      </c>
      <c r="B1012" t="s">
        <v>1919</v>
      </c>
      <c r="C1012" t="s">
        <v>25</v>
      </c>
      <c r="D1012" t="s">
        <v>26</v>
      </c>
      <c r="E1012" t="s">
        <v>27</v>
      </c>
      <c r="F1012" t="s">
        <v>1920</v>
      </c>
      <c r="G1012" t="s">
        <v>31</v>
      </c>
      <c r="H1012" t="s">
        <v>32</v>
      </c>
      <c r="I1012" t="s">
        <v>1919</v>
      </c>
      <c r="J1012" t="s">
        <v>127</v>
      </c>
      <c r="K1012" t="s">
        <v>29</v>
      </c>
      <c r="L1012" t="s">
        <v>26</v>
      </c>
      <c r="M1012" t="s">
        <v>1918</v>
      </c>
      <c r="N1012" t="s">
        <v>31</v>
      </c>
      <c r="O1012" t="s">
        <v>31</v>
      </c>
      <c r="P1012" t="s">
        <v>31</v>
      </c>
      <c r="Q1012" t="s">
        <v>26</v>
      </c>
      <c r="R1012" t="s">
        <v>27</v>
      </c>
      <c r="S1012">
        <v>1</v>
      </c>
      <c r="T1012">
        <v>2</v>
      </c>
      <c r="U1012" t="s">
        <v>26</v>
      </c>
      <c r="V1012" t="s">
        <v>27</v>
      </c>
      <c r="W1012" t="s">
        <v>27</v>
      </c>
      <c r="X1012" t="s">
        <v>27</v>
      </c>
    </row>
    <row r="1013" spans="1:24" hidden="1" x14ac:dyDescent="0.2">
      <c r="A1013" t="s">
        <v>1921</v>
      </c>
      <c r="B1013" t="s">
        <v>1921</v>
      </c>
      <c r="C1013" t="s">
        <v>25</v>
      </c>
      <c r="D1013" t="s">
        <v>26</v>
      </c>
      <c r="E1013" t="s">
        <v>27</v>
      </c>
      <c r="F1013" t="s">
        <v>31</v>
      </c>
      <c r="G1013" t="s">
        <v>31</v>
      </c>
      <c r="H1013" t="s">
        <v>45</v>
      </c>
      <c r="I1013" t="s">
        <v>1921</v>
      </c>
      <c r="J1013" t="s">
        <v>43</v>
      </c>
      <c r="K1013" t="s">
        <v>66</v>
      </c>
      <c r="L1013" t="s">
        <v>27</v>
      </c>
      <c r="M1013" t="s">
        <v>1921</v>
      </c>
      <c r="N1013" t="s">
        <v>31</v>
      </c>
      <c r="O1013" t="s">
        <v>31</v>
      </c>
      <c r="P1013" t="s">
        <v>31</v>
      </c>
      <c r="Q1013" t="s">
        <v>26</v>
      </c>
      <c r="R1013" t="s">
        <v>27</v>
      </c>
      <c r="S1013">
        <v>3</v>
      </c>
      <c r="T1013">
        <v>2</v>
      </c>
      <c r="U1013" t="s">
        <v>26</v>
      </c>
      <c r="V1013" t="s">
        <v>27</v>
      </c>
      <c r="W1013" t="s">
        <v>27</v>
      </c>
      <c r="X1013" t="s">
        <v>27</v>
      </c>
    </row>
    <row r="1014" spans="1:24" x14ac:dyDescent="0.2">
      <c r="A1014" t="s">
        <v>1922</v>
      </c>
      <c r="B1014" t="s">
        <v>1922</v>
      </c>
      <c r="C1014" t="s">
        <v>25</v>
      </c>
      <c r="D1014" t="s">
        <v>26</v>
      </c>
      <c r="E1014" t="s">
        <v>27</v>
      </c>
      <c r="F1014" t="s">
        <v>1912</v>
      </c>
      <c r="G1014" t="s">
        <v>31</v>
      </c>
      <c r="H1014" t="s">
        <v>32</v>
      </c>
      <c r="I1014" t="s">
        <v>1922</v>
      </c>
      <c r="J1014" t="s">
        <v>127</v>
      </c>
      <c r="K1014" t="s">
        <v>29</v>
      </c>
      <c r="L1014" t="s">
        <v>26</v>
      </c>
      <c r="M1014" t="s">
        <v>1921</v>
      </c>
      <c r="N1014" t="s">
        <v>31</v>
      </c>
      <c r="O1014" t="s">
        <v>31</v>
      </c>
      <c r="P1014" t="s">
        <v>31</v>
      </c>
      <c r="Q1014" t="s">
        <v>26</v>
      </c>
      <c r="R1014" t="s">
        <v>27</v>
      </c>
      <c r="S1014">
        <v>1</v>
      </c>
      <c r="T1014">
        <v>2</v>
      </c>
      <c r="U1014" t="s">
        <v>26</v>
      </c>
      <c r="V1014" t="s">
        <v>27</v>
      </c>
      <c r="W1014" t="s">
        <v>27</v>
      </c>
      <c r="X1014" t="s">
        <v>27</v>
      </c>
    </row>
    <row r="1015" spans="1:24" hidden="1" x14ac:dyDescent="0.2">
      <c r="A1015" t="s">
        <v>1923</v>
      </c>
      <c r="B1015" t="s">
        <v>1923</v>
      </c>
      <c r="C1015" t="s">
        <v>25</v>
      </c>
      <c r="D1015" t="s">
        <v>26</v>
      </c>
      <c r="E1015" t="s">
        <v>27</v>
      </c>
      <c r="F1015" t="s">
        <v>31</v>
      </c>
      <c r="G1015" t="s">
        <v>31</v>
      </c>
      <c r="H1015" t="s">
        <v>45</v>
      </c>
      <c r="I1015" t="s">
        <v>1923</v>
      </c>
      <c r="J1015" t="s">
        <v>43</v>
      </c>
      <c r="K1015" t="s">
        <v>66</v>
      </c>
      <c r="L1015" t="s">
        <v>27</v>
      </c>
      <c r="M1015" t="s">
        <v>1923</v>
      </c>
      <c r="N1015" t="s">
        <v>31</v>
      </c>
      <c r="O1015" t="s">
        <v>31</v>
      </c>
      <c r="P1015" t="s">
        <v>31</v>
      </c>
      <c r="Q1015" t="s">
        <v>26</v>
      </c>
      <c r="R1015" t="s">
        <v>27</v>
      </c>
      <c r="S1015">
        <v>3</v>
      </c>
      <c r="T1015">
        <v>2</v>
      </c>
      <c r="U1015" t="s">
        <v>26</v>
      </c>
      <c r="V1015" t="s">
        <v>27</v>
      </c>
      <c r="W1015" t="s">
        <v>27</v>
      </c>
      <c r="X1015" t="s">
        <v>27</v>
      </c>
    </row>
    <row r="1016" spans="1:24" hidden="1" x14ac:dyDescent="0.2">
      <c r="A1016" t="s">
        <v>1924</v>
      </c>
      <c r="B1016" t="s">
        <v>1924</v>
      </c>
      <c r="C1016" t="s">
        <v>25</v>
      </c>
      <c r="D1016" t="s">
        <v>27</v>
      </c>
      <c r="E1016" t="s">
        <v>27</v>
      </c>
      <c r="F1016" t="s">
        <v>872</v>
      </c>
      <c r="G1016" t="s">
        <v>31</v>
      </c>
      <c r="H1016" t="s">
        <v>32</v>
      </c>
      <c r="I1016" t="s">
        <v>1924</v>
      </c>
      <c r="J1016" t="s">
        <v>186</v>
      </c>
      <c r="K1016" t="s">
        <v>29</v>
      </c>
      <c r="L1016" t="s">
        <v>26</v>
      </c>
      <c r="M1016" t="s">
        <v>1925</v>
      </c>
      <c r="N1016" t="s">
        <v>31</v>
      </c>
      <c r="O1016" t="s">
        <v>31</v>
      </c>
      <c r="P1016" t="s">
        <v>31</v>
      </c>
      <c r="Q1016" t="s">
        <v>26</v>
      </c>
      <c r="R1016" t="s">
        <v>27</v>
      </c>
      <c r="S1016">
        <v>9</v>
      </c>
      <c r="T1016">
        <v>2</v>
      </c>
      <c r="U1016" t="s">
        <v>27</v>
      </c>
      <c r="V1016" t="s">
        <v>27</v>
      </c>
      <c r="W1016" t="s">
        <v>27</v>
      </c>
      <c r="X1016" t="s">
        <v>27</v>
      </c>
    </row>
    <row r="1017" spans="1:24" hidden="1" x14ac:dyDescent="0.2">
      <c r="A1017" t="s">
        <v>1926</v>
      </c>
      <c r="B1017" t="s">
        <v>1926</v>
      </c>
      <c r="C1017" t="s">
        <v>25</v>
      </c>
      <c r="D1017" t="s">
        <v>27</v>
      </c>
      <c r="E1017" t="s">
        <v>27</v>
      </c>
      <c r="F1017" t="s">
        <v>1927</v>
      </c>
      <c r="G1017" t="s">
        <v>31</v>
      </c>
      <c r="H1017" t="s">
        <v>1929</v>
      </c>
      <c r="I1017" t="s">
        <v>1926</v>
      </c>
      <c r="J1017" t="s">
        <v>28</v>
      </c>
      <c r="K1017" t="s">
        <v>28</v>
      </c>
      <c r="L1017" t="s">
        <v>26</v>
      </c>
      <c r="M1017" t="s">
        <v>1928</v>
      </c>
      <c r="N1017" t="s">
        <v>31</v>
      </c>
      <c r="O1017" t="s">
        <v>31</v>
      </c>
      <c r="P1017" t="s">
        <v>31</v>
      </c>
      <c r="Q1017" t="s">
        <v>27</v>
      </c>
      <c r="R1017" t="s">
        <v>27</v>
      </c>
      <c r="S1017">
        <v>4</v>
      </c>
      <c r="T1017">
        <v>3</v>
      </c>
      <c r="U1017" t="s">
        <v>27</v>
      </c>
      <c r="V1017" t="s">
        <v>27</v>
      </c>
      <c r="W1017" t="s">
        <v>27</v>
      </c>
      <c r="X1017" t="s">
        <v>27</v>
      </c>
    </row>
    <row r="1018" spans="1:24" hidden="1" x14ac:dyDescent="0.2">
      <c r="A1018" t="s">
        <v>1930</v>
      </c>
      <c r="B1018" t="s">
        <v>1930</v>
      </c>
      <c r="C1018" t="s">
        <v>25</v>
      </c>
      <c r="D1018" t="s">
        <v>27</v>
      </c>
      <c r="E1018" t="s">
        <v>27</v>
      </c>
      <c r="F1018" t="s">
        <v>1931</v>
      </c>
      <c r="G1018" t="s">
        <v>31</v>
      </c>
      <c r="H1018" t="s">
        <v>1933</v>
      </c>
      <c r="I1018" t="s">
        <v>1930</v>
      </c>
      <c r="J1018" t="s">
        <v>28</v>
      </c>
      <c r="K1018" t="s">
        <v>28</v>
      </c>
      <c r="L1018" t="s">
        <v>26</v>
      </c>
      <c r="M1018" t="s">
        <v>1932</v>
      </c>
      <c r="N1018" t="s">
        <v>31</v>
      </c>
      <c r="O1018" t="s">
        <v>31</v>
      </c>
      <c r="P1018" t="s">
        <v>31</v>
      </c>
      <c r="Q1018" t="s">
        <v>27</v>
      </c>
      <c r="R1018" t="s">
        <v>27</v>
      </c>
      <c r="S1018">
        <v>4</v>
      </c>
      <c r="T1018">
        <v>3</v>
      </c>
      <c r="U1018" t="s">
        <v>27</v>
      </c>
      <c r="V1018" t="s">
        <v>27</v>
      </c>
      <c r="W1018" t="s">
        <v>27</v>
      </c>
      <c r="X1018" t="s">
        <v>27</v>
      </c>
    </row>
    <row r="1019" spans="1:24" hidden="1" x14ac:dyDescent="0.2">
      <c r="A1019" t="s">
        <v>1934</v>
      </c>
      <c r="B1019" t="s">
        <v>1934</v>
      </c>
      <c r="C1019" t="s">
        <v>25</v>
      </c>
      <c r="D1019" t="s">
        <v>26</v>
      </c>
      <c r="E1019" t="s">
        <v>27</v>
      </c>
      <c r="F1019" t="s">
        <v>31</v>
      </c>
      <c r="G1019" t="s">
        <v>31</v>
      </c>
      <c r="H1019" t="s">
        <v>32</v>
      </c>
      <c r="I1019" t="s">
        <v>1934</v>
      </c>
      <c r="J1019" t="s">
        <v>1935</v>
      </c>
      <c r="K1019" t="s">
        <v>29</v>
      </c>
      <c r="L1019" t="s">
        <v>27</v>
      </c>
      <c r="M1019" t="s">
        <v>1936</v>
      </c>
      <c r="N1019" t="s">
        <v>31</v>
      </c>
      <c r="O1019" t="s">
        <v>31</v>
      </c>
      <c r="P1019" t="s">
        <v>31</v>
      </c>
      <c r="Q1019" t="s">
        <v>27</v>
      </c>
      <c r="R1019" t="s">
        <v>27</v>
      </c>
      <c r="S1019">
        <v>1</v>
      </c>
      <c r="T1019">
        <v>4</v>
      </c>
      <c r="U1019" t="s">
        <v>27</v>
      </c>
      <c r="V1019" t="s">
        <v>27</v>
      </c>
      <c r="W1019" t="s">
        <v>27</v>
      </c>
      <c r="X1019" t="s">
        <v>27</v>
      </c>
    </row>
    <row r="1020" spans="1:24" x14ac:dyDescent="0.2">
      <c r="A1020" t="s">
        <v>1937</v>
      </c>
      <c r="B1020" t="s">
        <v>1937</v>
      </c>
      <c r="C1020" t="s">
        <v>25</v>
      </c>
      <c r="D1020" t="s">
        <v>26</v>
      </c>
      <c r="E1020" t="s">
        <v>27</v>
      </c>
      <c r="F1020" t="s">
        <v>31</v>
      </c>
      <c r="G1020" t="s">
        <v>31</v>
      </c>
      <c r="H1020" t="s">
        <v>32</v>
      </c>
      <c r="I1020" t="s">
        <v>1937</v>
      </c>
      <c r="J1020" t="s">
        <v>1938</v>
      </c>
      <c r="K1020" t="s">
        <v>29</v>
      </c>
      <c r="L1020" t="s">
        <v>27</v>
      </c>
      <c r="M1020" t="s">
        <v>1939</v>
      </c>
      <c r="N1020" t="s">
        <v>31</v>
      </c>
      <c r="O1020" t="s">
        <v>31</v>
      </c>
      <c r="P1020" t="s">
        <v>31</v>
      </c>
      <c r="Q1020" t="s">
        <v>26</v>
      </c>
      <c r="R1020" t="s">
        <v>27</v>
      </c>
      <c r="S1020">
        <v>1</v>
      </c>
      <c r="T1020">
        <v>2</v>
      </c>
      <c r="U1020" t="s">
        <v>27</v>
      </c>
      <c r="V1020" t="s">
        <v>27</v>
      </c>
      <c r="W1020" t="s">
        <v>27</v>
      </c>
      <c r="X1020" t="s">
        <v>27</v>
      </c>
    </row>
    <row r="1021" spans="1:24" x14ac:dyDescent="0.2">
      <c r="A1021" t="s">
        <v>1940</v>
      </c>
      <c r="B1021" t="s">
        <v>1940</v>
      </c>
      <c r="C1021" t="s">
        <v>25</v>
      </c>
      <c r="D1021" t="s">
        <v>26</v>
      </c>
      <c r="E1021" t="s">
        <v>27</v>
      </c>
      <c r="F1021" t="s">
        <v>1941</v>
      </c>
      <c r="G1021" t="s">
        <v>1942</v>
      </c>
      <c r="H1021" t="s">
        <v>32</v>
      </c>
      <c r="I1021" t="s">
        <v>1940</v>
      </c>
      <c r="J1021" t="s">
        <v>1938</v>
      </c>
      <c r="K1021" t="s">
        <v>29</v>
      </c>
      <c r="L1021" t="s">
        <v>26</v>
      </c>
      <c r="M1021" t="s">
        <v>1939</v>
      </c>
      <c r="N1021" t="s">
        <v>31</v>
      </c>
      <c r="O1021" t="s">
        <v>31</v>
      </c>
      <c r="P1021" t="s">
        <v>31</v>
      </c>
      <c r="Q1021" t="s">
        <v>26</v>
      </c>
      <c r="R1021" t="s">
        <v>27</v>
      </c>
      <c r="S1021">
        <v>1</v>
      </c>
      <c r="T1021">
        <v>2</v>
      </c>
      <c r="U1021" t="s">
        <v>27</v>
      </c>
      <c r="V1021" t="s">
        <v>27</v>
      </c>
      <c r="W1021" t="s">
        <v>27</v>
      </c>
      <c r="X1021" t="s">
        <v>27</v>
      </c>
    </row>
    <row r="1022" spans="1:24" x14ac:dyDescent="0.2">
      <c r="A1022" t="s">
        <v>1943</v>
      </c>
      <c r="B1022" t="s">
        <v>1943</v>
      </c>
      <c r="C1022" t="s">
        <v>25</v>
      </c>
      <c r="D1022" t="s">
        <v>26</v>
      </c>
      <c r="E1022" t="s">
        <v>27</v>
      </c>
      <c r="F1022" t="s">
        <v>31</v>
      </c>
      <c r="G1022" t="s">
        <v>31</v>
      </c>
      <c r="H1022" t="s">
        <v>32</v>
      </c>
      <c r="I1022" t="s">
        <v>1943</v>
      </c>
      <c r="J1022" t="s">
        <v>1938</v>
      </c>
      <c r="K1022" t="s">
        <v>29</v>
      </c>
      <c r="L1022" t="s">
        <v>27</v>
      </c>
      <c r="M1022" t="s">
        <v>1939</v>
      </c>
      <c r="N1022" t="s">
        <v>31</v>
      </c>
      <c r="O1022" t="s">
        <v>31</v>
      </c>
      <c r="P1022" t="s">
        <v>31</v>
      </c>
      <c r="Q1022" t="s">
        <v>26</v>
      </c>
      <c r="R1022" t="s">
        <v>27</v>
      </c>
      <c r="S1022">
        <v>1</v>
      </c>
      <c r="T1022">
        <v>1</v>
      </c>
      <c r="U1022" t="s">
        <v>27</v>
      </c>
      <c r="V1022" t="s">
        <v>27</v>
      </c>
      <c r="W1022" t="s">
        <v>27</v>
      </c>
      <c r="X1022" t="s">
        <v>27</v>
      </c>
    </row>
    <row r="1023" spans="1:24" hidden="1" x14ac:dyDescent="0.2">
      <c r="A1023" t="s">
        <v>1944</v>
      </c>
      <c r="B1023" t="s">
        <v>1944</v>
      </c>
      <c r="C1023" t="s">
        <v>25</v>
      </c>
      <c r="D1023" t="s">
        <v>27</v>
      </c>
      <c r="E1023" t="s">
        <v>27</v>
      </c>
      <c r="F1023" t="s">
        <v>1945</v>
      </c>
      <c r="G1023" t="s">
        <v>31</v>
      </c>
      <c r="H1023" t="s">
        <v>1947</v>
      </c>
      <c r="I1023" t="s">
        <v>1944</v>
      </c>
      <c r="J1023" t="s">
        <v>28</v>
      </c>
      <c r="K1023" t="s">
        <v>28</v>
      </c>
      <c r="L1023" t="s">
        <v>26</v>
      </c>
      <c r="M1023" t="s">
        <v>1946</v>
      </c>
      <c r="N1023" t="s">
        <v>31</v>
      </c>
      <c r="O1023" t="s">
        <v>31</v>
      </c>
      <c r="P1023" t="s">
        <v>31</v>
      </c>
      <c r="Q1023" t="s">
        <v>27</v>
      </c>
      <c r="R1023" t="s">
        <v>27</v>
      </c>
      <c r="S1023">
        <v>4</v>
      </c>
      <c r="T1023">
        <v>2</v>
      </c>
      <c r="U1023" t="s">
        <v>27</v>
      </c>
      <c r="V1023" t="s">
        <v>27</v>
      </c>
      <c r="W1023" t="s">
        <v>27</v>
      </c>
      <c r="X1023" t="s">
        <v>27</v>
      </c>
    </row>
    <row r="1024" spans="1:24" hidden="1" x14ac:dyDescent="0.2">
      <c r="A1024" t="s">
        <v>1948</v>
      </c>
      <c r="B1024" t="s">
        <v>1948</v>
      </c>
      <c r="C1024" t="s">
        <v>25</v>
      </c>
      <c r="D1024" t="s">
        <v>27</v>
      </c>
      <c r="E1024" t="s">
        <v>27</v>
      </c>
      <c r="F1024" t="s">
        <v>1949</v>
      </c>
      <c r="G1024" t="s">
        <v>31</v>
      </c>
      <c r="H1024" t="s">
        <v>1951</v>
      </c>
      <c r="I1024" t="s">
        <v>1948</v>
      </c>
      <c r="J1024" t="s">
        <v>28</v>
      </c>
      <c r="K1024" t="s">
        <v>28</v>
      </c>
      <c r="L1024" t="s">
        <v>26</v>
      </c>
      <c r="M1024" t="s">
        <v>1950</v>
      </c>
      <c r="N1024" t="s">
        <v>31</v>
      </c>
      <c r="O1024" t="s">
        <v>31</v>
      </c>
      <c r="P1024" t="s">
        <v>31</v>
      </c>
      <c r="Q1024" t="s">
        <v>27</v>
      </c>
      <c r="R1024" t="s">
        <v>27</v>
      </c>
      <c r="S1024">
        <v>4</v>
      </c>
      <c r="T1024">
        <v>3</v>
      </c>
      <c r="U1024" t="s">
        <v>27</v>
      </c>
      <c r="V1024" t="s">
        <v>27</v>
      </c>
      <c r="W1024" t="s">
        <v>27</v>
      </c>
      <c r="X1024" t="s">
        <v>27</v>
      </c>
    </row>
    <row r="1025" spans="1:24" hidden="1" x14ac:dyDescent="0.2">
      <c r="A1025" t="s">
        <v>1952</v>
      </c>
      <c r="B1025" t="s">
        <v>1952</v>
      </c>
      <c r="C1025" t="s">
        <v>25</v>
      </c>
      <c r="D1025" t="s">
        <v>27</v>
      </c>
      <c r="E1025" t="s">
        <v>27</v>
      </c>
      <c r="F1025" t="s">
        <v>1953</v>
      </c>
      <c r="G1025" t="s">
        <v>1953</v>
      </c>
      <c r="H1025" t="s">
        <v>32</v>
      </c>
      <c r="I1025" t="s">
        <v>1952</v>
      </c>
      <c r="J1025" t="s">
        <v>214</v>
      </c>
      <c r="K1025" t="s">
        <v>372</v>
      </c>
      <c r="L1025" t="s">
        <v>26</v>
      </c>
      <c r="M1025" t="s">
        <v>564</v>
      </c>
      <c r="N1025" t="s">
        <v>31</v>
      </c>
      <c r="O1025" t="s">
        <v>31</v>
      </c>
      <c r="P1025" t="s">
        <v>31</v>
      </c>
      <c r="Q1025" t="s">
        <v>26</v>
      </c>
      <c r="R1025" t="s">
        <v>27</v>
      </c>
      <c r="S1025">
        <v>9</v>
      </c>
      <c r="T1025">
        <v>4</v>
      </c>
      <c r="U1025" t="s">
        <v>27</v>
      </c>
      <c r="V1025" t="s">
        <v>27</v>
      </c>
      <c r="W1025" t="s">
        <v>27</v>
      </c>
      <c r="X1025" t="s">
        <v>27</v>
      </c>
    </row>
    <row r="1026" spans="1:24" hidden="1" x14ac:dyDescent="0.2">
      <c r="A1026" t="s">
        <v>1954</v>
      </c>
      <c r="B1026" t="s">
        <v>1954</v>
      </c>
      <c r="C1026" t="s">
        <v>25</v>
      </c>
      <c r="D1026" t="s">
        <v>27</v>
      </c>
      <c r="E1026" t="s">
        <v>27</v>
      </c>
      <c r="F1026" t="s">
        <v>1955</v>
      </c>
      <c r="G1026" t="s">
        <v>1956</v>
      </c>
      <c r="H1026" t="s">
        <v>1959</v>
      </c>
      <c r="I1026" t="s">
        <v>1954</v>
      </c>
      <c r="J1026" t="s">
        <v>1958</v>
      </c>
      <c r="K1026" t="s">
        <v>1957</v>
      </c>
      <c r="L1026" t="s">
        <v>26</v>
      </c>
      <c r="M1026" t="s">
        <v>1954</v>
      </c>
      <c r="N1026" t="s">
        <v>31</v>
      </c>
      <c r="O1026" t="s">
        <v>31</v>
      </c>
      <c r="P1026" t="s">
        <v>31</v>
      </c>
      <c r="Q1026" t="s">
        <v>27</v>
      </c>
      <c r="R1026" t="s">
        <v>27</v>
      </c>
      <c r="S1026">
        <v>4</v>
      </c>
      <c r="T1026">
        <v>3</v>
      </c>
      <c r="U1026" t="s">
        <v>27</v>
      </c>
      <c r="V1026" t="s">
        <v>27</v>
      </c>
      <c r="W1026" t="s">
        <v>27</v>
      </c>
      <c r="X1026" t="s">
        <v>27</v>
      </c>
    </row>
    <row r="1027" spans="1:24" hidden="1" x14ac:dyDescent="0.2">
      <c r="A1027" t="s">
        <v>1960</v>
      </c>
      <c r="B1027" t="s">
        <v>1960</v>
      </c>
      <c r="C1027" t="s">
        <v>25</v>
      </c>
      <c r="D1027" t="s">
        <v>27</v>
      </c>
      <c r="E1027" t="s">
        <v>27</v>
      </c>
      <c r="F1027" t="s">
        <v>31</v>
      </c>
      <c r="G1027" t="s">
        <v>31</v>
      </c>
      <c r="H1027" t="s">
        <v>32</v>
      </c>
      <c r="I1027" t="s">
        <v>738</v>
      </c>
      <c r="J1027" t="s">
        <v>739</v>
      </c>
      <c r="K1027" t="s">
        <v>29</v>
      </c>
      <c r="L1027" t="s">
        <v>27</v>
      </c>
      <c r="M1027" t="s">
        <v>564</v>
      </c>
      <c r="N1027" t="s">
        <v>31</v>
      </c>
      <c r="O1027" t="s">
        <v>31</v>
      </c>
      <c r="P1027" t="s">
        <v>31</v>
      </c>
      <c r="Q1027" t="s">
        <v>26</v>
      </c>
      <c r="R1027" t="s">
        <v>27</v>
      </c>
      <c r="S1027">
        <v>1</v>
      </c>
      <c r="T1027">
        <v>1</v>
      </c>
      <c r="U1027" t="s">
        <v>27</v>
      </c>
      <c r="V1027" t="s">
        <v>27</v>
      </c>
      <c r="W1027" t="s">
        <v>27</v>
      </c>
      <c r="X1027" t="s">
        <v>27</v>
      </c>
    </row>
    <row r="1028" spans="1:24" hidden="1" x14ac:dyDescent="0.2">
      <c r="A1028" t="s">
        <v>1961</v>
      </c>
      <c r="B1028" t="s">
        <v>1961</v>
      </c>
      <c r="C1028" t="s">
        <v>25</v>
      </c>
      <c r="D1028" t="s">
        <v>27</v>
      </c>
      <c r="E1028" t="s">
        <v>27</v>
      </c>
      <c r="F1028" t="s">
        <v>31</v>
      </c>
      <c r="G1028" t="s">
        <v>31</v>
      </c>
      <c r="H1028" t="s">
        <v>32</v>
      </c>
      <c r="I1028" t="s">
        <v>738</v>
      </c>
      <c r="J1028" t="s">
        <v>739</v>
      </c>
      <c r="K1028" t="s">
        <v>29</v>
      </c>
      <c r="L1028" t="s">
        <v>27</v>
      </c>
      <c r="M1028" t="s">
        <v>564</v>
      </c>
      <c r="N1028" t="s">
        <v>31</v>
      </c>
      <c r="O1028" t="s">
        <v>31</v>
      </c>
      <c r="P1028" t="s">
        <v>31</v>
      </c>
      <c r="Q1028" t="s">
        <v>26</v>
      </c>
      <c r="R1028" t="s">
        <v>27</v>
      </c>
      <c r="S1028">
        <v>1</v>
      </c>
      <c r="T1028">
        <v>1</v>
      </c>
      <c r="U1028" t="s">
        <v>27</v>
      </c>
      <c r="V1028" t="s">
        <v>27</v>
      </c>
      <c r="W1028" t="s">
        <v>27</v>
      </c>
      <c r="X1028" t="s">
        <v>27</v>
      </c>
    </row>
    <row r="1029" spans="1:24" hidden="1" x14ac:dyDescent="0.2">
      <c r="A1029" t="s">
        <v>1962</v>
      </c>
      <c r="B1029" t="s">
        <v>1962</v>
      </c>
      <c r="C1029" t="s">
        <v>25</v>
      </c>
      <c r="D1029" t="s">
        <v>27</v>
      </c>
      <c r="E1029" t="s">
        <v>27</v>
      </c>
      <c r="F1029" t="s">
        <v>31</v>
      </c>
      <c r="G1029" t="s">
        <v>31</v>
      </c>
      <c r="H1029" t="s">
        <v>32</v>
      </c>
      <c r="I1029" t="s">
        <v>738</v>
      </c>
      <c r="J1029" t="s">
        <v>739</v>
      </c>
      <c r="K1029" t="s">
        <v>29</v>
      </c>
      <c r="L1029" t="s">
        <v>27</v>
      </c>
      <c r="M1029" t="s">
        <v>564</v>
      </c>
      <c r="N1029" t="s">
        <v>31</v>
      </c>
      <c r="O1029" t="s">
        <v>31</v>
      </c>
      <c r="P1029" t="s">
        <v>31</v>
      </c>
      <c r="Q1029" t="s">
        <v>26</v>
      </c>
      <c r="R1029" t="s">
        <v>27</v>
      </c>
      <c r="S1029">
        <v>1</v>
      </c>
      <c r="T1029">
        <v>1</v>
      </c>
      <c r="U1029" t="s">
        <v>27</v>
      </c>
      <c r="V1029" t="s">
        <v>27</v>
      </c>
      <c r="W1029" t="s">
        <v>27</v>
      </c>
      <c r="X1029" t="s">
        <v>27</v>
      </c>
    </row>
    <row r="1030" spans="1:24" hidden="1" x14ac:dyDescent="0.2">
      <c r="A1030" t="s">
        <v>1963</v>
      </c>
      <c r="B1030" t="s">
        <v>1963</v>
      </c>
      <c r="C1030" t="s">
        <v>25</v>
      </c>
      <c r="D1030" t="s">
        <v>27</v>
      </c>
      <c r="E1030" t="s">
        <v>27</v>
      </c>
      <c r="F1030" t="s">
        <v>31</v>
      </c>
      <c r="G1030" t="s">
        <v>31</v>
      </c>
      <c r="H1030" t="s">
        <v>32</v>
      </c>
      <c r="I1030" t="s">
        <v>738</v>
      </c>
      <c r="J1030" t="s">
        <v>739</v>
      </c>
      <c r="K1030" t="s">
        <v>29</v>
      </c>
      <c r="L1030" t="s">
        <v>27</v>
      </c>
      <c r="M1030" t="s">
        <v>564</v>
      </c>
      <c r="N1030" t="s">
        <v>31</v>
      </c>
      <c r="O1030" t="s">
        <v>31</v>
      </c>
      <c r="P1030" t="s">
        <v>31</v>
      </c>
      <c r="Q1030" t="s">
        <v>26</v>
      </c>
      <c r="R1030" t="s">
        <v>27</v>
      </c>
      <c r="S1030">
        <v>1</v>
      </c>
      <c r="T1030">
        <v>1</v>
      </c>
      <c r="U1030" t="s">
        <v>27</v>
      </c>
      <c r="V1030" t="s">
        <v>27</v>
      </c>
      <c r="W1030" t="s">
        <v>27</v>
      </c>
      <c r="X1030" t="s">
        <v>27</v>
      </c>
    </row>
    <row r="1031" spans="1:24" hidden="1" x14ac:dyDescent="0.2">
      <c r="A1031" t="s">
        <v>1964</v>
      </c>
      <c r="B1031" t="s">
        <v>1964</v>
      </c>
      <c r="C1031" t="s">
        <v>25</v>
      </c>
      <c r="D1031" t="s">
        <v>26</v>
      </c>
      <c r="E1031" t="s">
        <v>26</v>
      </c>
      <c r="F1031" t="s">
        <v>1965</v>
      </c>
      <c r="G1031" t="s">
        <v>1966</v>
      </c>
      <c r="H1031" t="s">
        <v>32</v>
      </c>
      <c r="I1031" t="s">
        <v>1964</v>
      </c>
      <c r="J1031" t="s">
        <v>1967</v>
      </c>
      <c r="K1031" t="s">
        <v>29</v>
      </c>
      <c r="L1031" t="s">
        <v>26</v>
      </c>
      <c r="M1031" t="s">
        <v>1968</v>
      </c>
      <c r="N1031" t="s">
        <v>31</v>
      </c>
      <c r="O1031" t="s">
        <v>31</v>
      </c>
      <c r="P1031" t="s">
        <v>31</v>
      </c>
      <c r="Q1031" t="s">
        <v>27</v>
      </c>
      <c r="R1031" t="s">
        <v>26</v>
      </c>
      <c r="S1031">
        <v>1</v>
      </c>
      <c r="T1031">
        <v>1</v>
      </c>
      <c r="U1031" t="s">
        <v>26</v>
      </c>
      <c r="V1031" t="s">
        <v>27</v>
      </c>
      <c r="W1031" t="s">
        <v>27</v>
      </c>
      <c r="X1031" t="s">
        <v>27</v>
      </c>
    </row>
    <row r="1032" spans="1:24" hidden="1" x14ac:dyDescent="0.2">
      <c r="A1032" t="s">
        <v>1969</v>
      </c>
      <c r="B1032" t="s">
        <v>1969</v>
      </c>
      <c r="C1032" t="s">
        <v>25</v>
      </c>
      <c r="D1032" t="s">
        <v>26</v>
      </c>
      <c r="E1032" t="s">
        <v>27</v>
      </c>
      <c r="F1032" t="s">
        <v>31</v>
      </c>
      <c r="G1032" t="s">
        <v>31</v>
      </c>
      <c r="H1032" t="s">
        <v>32</v>
      </c>
      <c r="I1032" t="s">
        <v>1969</v>
      </c>
      <c r="J1032" t="s">
        <v>1970</v>
      </c>
      <c r="K1032" t="s">
        <v>29</v>
      </c>
      <c r="L1032" t="s">
        <v>27</v>
      </c>
      <c r="M1032" t="s">
        <v>564</v>
      </c>
      <c r="N1032" t="s">
        <v>31</v>
      </c>
      <c r="O1032" t="s">
        <v>31</v>
      </c>
      <c r="P1032" t="s">
        <v>31</v>
      </c>
      <c r="Q1032" t="s">
        <v>27</v>
      </c>
      <c r="R1032" t="s">
        <v>26</v>
      </c>
      <c r="S1032">
        <v>1</v>
      </c>
      <c r="T1032">
        <v>1</v>
      </c>
      <c r="U1032" t="s">
        <v>26</v>
      </c>
      <c r="V1032" t="s">
        <v>27</v>
      </c>
      <c r="W1032" t="s">
        <v>27</v>
      </c>
      <c r="X1032" t="s">
        <v>27</v>
      </c>
    </row>
    <row r="1033" spans="1:24" hidden="1" x14ac:dyDescent="0.2">
      <c r="A1033" t="s">
        <v>1971</v>
      </c>
      <c r="B1033" t="s">
        <v>1971</v>
      </c>
      <c r="C1033" t="s">
        <v>25</v>
      </c>
      <c r="D1033" t="s">
        <v>26</v>
      </c>
      <c r="E1033" t="s">
        <v>27</v>
      </c>
      <c r="F1033" t="s">
        <v>31</v>
      </c>
      <c r="G1033" t="s">
        <v>31</v>
      </c>
      <c r="H1033" t="s">
        <v>32</v>
      </c>
      <c r="I1033" t="s">
        <v>1971</v>
      </c>
      <c r="J1033" t="s">
        <v>1972</v>
      </c>
      <c r="K1033" t="s">
        <v>29</v>
      </c>
      <c r="L1033" t="s">
        <v>27</v>
      </c>
      <c r="M1033" t="s">
        <v>894</v>
      </c>
      <c r="N1033" t="s">
        <v>31</v>
      </c>
      <c r="O1033" t="s">
        <v>31</v>
      </c>
      <c r="P1033" t="s">
        <v>31</v>
      </c>
      <c r="Q1033" t="s">
        <v>26</v>
      </c>
      <c r="R1033" t="s">
        <v>27</v>
      </c>
      <c r="S1033">
        <v>1</v>
      </c>
      <c r="T1033">
        <v>1</v>
      </c>
      <c r="U1033" t="s">
        <v>26</v>
      </c>
      <c r="V1033" t="s">
        <v>27</v>
      </c>
      <c r="W1033" t="s">
        <v>27</v>
      </c>
      <c r="X1033" t="s">
        <v>27</v>
      </c>
    </row>
    <row r="1034" spans="1:24" hidden="1" x14ac:dyDescent="0.2">
      <c r="A1034" t="s">
        <v>1973</v>
      </c>
      <c r="B1034" t="s">
        <v>1973</v>
      </c>
      <c r="C1034" t="s">
        <v>25</v>
      </c>
      <c r="D1034" t="s">
        <v>26</v>
      </c>
      <c r="E1034" t="s">
        <v>27</v>
      </c>
      <c r="F1034" t="s">
        <v>31</v>
      </c>
      <c r="G1034" t="s">
        <v>31</v>
      </c>
      <c r="H1034" t="s">
        <v>32</v>
      </c>
      <c r="I1034" t="s">
        <v>1973</v>
      </c>
      <c r="J1034" t="s">
        <v>1974</v>
      </c>
      <c r="K1034" t="s">
        <v>29</v>
      </c>
      <c r="L1034" t="s">
        <v>27</v>
      </c>
      <c r="M1034" t="s">
        <v>351</v>
      </c>
      <c r="N1034" t="s">
        <v>31</v>
      </c>
      <c r="O1034" t="s">
        <v>31</v>
      </c>
      <c r="P1034" t="s">
        <v>31</v>
      </c>
      <c r="Q1034" t="s">
        <v>27</v>
      </c>
      <c r="R1034" t="s">
        <v>27</v>
      </c>
      <c r="S1034">
        <v>1</v>
      </c>
      <c r="T1034">
        <v>1</v>
      </c>
      <c r="U1034" t="s">
        <v>26</v>
      </c>
      <c r="V1034" t="s">
        <v>27</v>
      </c>
      <c r="W1034" t="s">
        <v>27</v>
      </c>
      <c r="X1034" t="s">
        <v>27</v>
      </c>
    </row>
    <row r="1035" spans="1:24" hidden="1" x14ac:dyDescent="0.2">
      <c r="A1035" t="s">
        <v>1975</v>
      </c>
      <c r="B1035" t="s">
        <v>1975</v>
      </c>
      <c r="C1035" t="s">
        <v>25</v>
      </c>
      <c r="D1035" t="s">
        <v>26</v>
      </c>
      <c r="E1035" t="s">
        <v>27</v>
      </c>
      <c r="F1035" t="s">
        <v>31</v>
      </c>
      <c r="G1035" t="s">
        <v>31</v>
      </c>
      <c r="H1035" t="s">
        <v>32</v>
      </c>
      <c r="I1035" t="s">
        <v>1975</v>
      </c>
      <c r="J1035" t="s">
        <v>1976</v>
      </c>
      <c r="K1035" t="s">
        <v>29</v>
      </c>
      <c r="L1035" t="s">
        <v>27</v>
      </c>
      <c r="M1035" t="s">
        <v>351</v>
      </c>
      <c r="N1035" t="s">
        <v>31</v>
      </c>
      <c r="O1035" t="s">
        <v>31</v>
      </c>
      <c r="P1035" t="s">
        <v>31</v>
      </c>
      <c r="Q1035" t="s">
        <v>27</v>
      </c>
      <c r="R1035" t="s">
        <v>27</v>
      </c>
      <c r="S1035">
        <v>1</v>
      </c>
      <c r="T1035">
        <v>1</v>
      </c>
      <c r="U1035" t="s">
        <v>26</v>
      </c>
      <c r="V1035" t="s">
        <v>27</v>
      </c>
      <c r="W1035" t="s">
        <v>27</v>
      </c>
      <c r="X1035" t="s">
        <v>27</v>
      </c>
    </row>
    <row r="1036" spans="1:24" hidden="1" x14ac:dyDescent="0.2">
      <c r="A1036" t="s">
        <v>1977</v>
      </c>
      <c r="B1036" t="s">
        <v>1977</v>
      </c>
      <c r="C1036" t="s">
        <v>25</v>
      </c>
      <c r="D1036" t="s">
        <v>26</v>
      </c>
      <c r="E1036" t="s">
        <v>27</v>
      </c>
      <c r="F1036" t="s">
        <v>31</v>
      </c>
      <c r="G1036" t="s">
        <v>31</v>
      </c>
      <c r="H1036" t="s">
        <v>32</v>
      </c>
      <c r="I1036" t="s">
        <v>1977</v>
      </c>
      <c r="J1036" t="s">
        <v>1978</v>
      </c>
      <c r="K1036" t="s">
        <v>29</v>
      </c>
      <c r="L1036" t="s">
        <v>27</v>
      </c>
      <c r="M1036" t="s">
        <v>351</v>
      </c>
      <c r="N1036" t="s">
        <v>31</v>
      </c>
      <c r="O1036" t="s">
        <v>31</v>
      </c>
      <c r="P1036" t="s">
        <v>31</v>
      </c>
      <c r="Q1036" t="s">
        <v>27</v>
      </c>
      <c r="R1036" t="s">
        <v>27</v>
      </c>
      <c r="S1036">
        <v>1</v>
      </c>
      <c r="T1036">
        <v>1</v>
      </c>
      <c r="U1036" t="s">
        <v>26</v>
      </c>
      <c r="V1036" t="s">
        <v>27</v>
      </c>
      <c r="W1036" t="s">
        <v>27</v>
      </c>
      <c r="X1036" t="s">
        <v>27</v>
      </c>
    </row>
    <row r="1037" spans="1:24" hidden="1" x14ac:dyDescent="0.2">
      <c r="A1037" t="s">
        <v>1979</v>
      </c>
      <c r="B1037" t="s">
        <v>1979</v>
      </c>
      <c r="C1037" t="s">
        <v>25</v>
      </c>
      <c r="D1037" t="s">
        <v>26</v>
      </c>
      <c r="E1037" t="s">
        <v>27</v>
      </c>
      <c r="F1037" t="s">
        <v>1980</v>
      </c>
      <c r="G1037" t="s">
        <v>31</v>
      </c>
      <c r="H1037" t="s">
        <v>45</v>
      </c>
      <c r="I1037" t="s">
        <v>1979</v>
      </c>
      <c r="J1037" t="s">
        <v>43</v>
      </c>
      <c r="K1037" t="s">
        <v>134</v>
      </c>
      <c r="L1037" t="s">
        <v>26</v>
      </c>
      <c r="M1037" t="s">
        <v>1981</v>
      </c>
      <c r="N1037" t="s">
        <v>31</v>
      </c>
      <c r="O1037" t="s">
        <v>31</v>
      </c>
      <c r="P1037" t="s">
        <v>31</v>
      </c>
      <c r="Q1037" t="s">
        <v>26</v>
      </c>
      <c r="R1037" t="s">
        <v>27</v>
      </c>
      <c r="S1037">
        <v>2</v>
      </c>
      <c r="T1037">
        <v>2</v>
      </c>
      <c r="U1037" t="s">
        <v>27</v>
      </c>
      <c r="V1037" t="s">
        <v>27</v>
      </c>
      <c r="W1037" t="s">
        <v>27</v>
      </c>
      <c r="X1037" t="s">
        <v>27</v>
      </c>
    </row>
    <row r="1038" spans="1:24" hidden="1" x14ac:dyDescent="0.2">
      <c r="A1038" t="s">
        <v>1982</v>
      </c>
      <c r="B1038" t="s">
        <v>1982</v>
      </c>
      <c r="C1038" t="s">
        <v>25</v>
      </c>
      <c r="D1038" t="s">
        <v>26</v>
      </c>
      <c r="E1038" t="s">
        <v>27</v>
      </c>
      <c r="F1038" t="s">
        <v>1983</v>
      </c>
      <c r="G1038" t="s">
        <v>31</v>
      </c>
      <c r="H1038" t="s">
        <v>45</v>
      </c>
      <c r="I1038" t="s">
        <v>1982</v>
      </c>
      <c r="J1038" t="s">
        <v>43</v>
      </c>
      <c r="K1038" t="s">
        <v>42</v>
      </c>
      <c r="L1038" t="s">
        <v>26</v>
      </c>
      <c r="M1038" t="s">
        <v>1984</v>
      </c>
      <c r="N1038" t="s">
        <v>31</v>
      </c>
      <c r="O1038" t="s">
        <v>31</v>
      </c>
      <c r="P1038" t="s">
        <v>31</v>
      </c>
      <c r="Q1038" t="s">
        <v>26</v>
      </c>
      <c r="R1038" t="s">
        <v>27</v>
      </c>
      <c r="S1038">
        <v>2</v>
      </c>
      <c r="T1038">
        <v>2</v>
      </c>
      <c r="U1038" t="s">
        <v>27</v>
      </c>
      <c r="V1038" t="s">
        <v>27</v>
      </c>
      <c r="W1038" t="s">
        <v>27</v>
      </c>
      <c r="X1038" t="s">
        <v>27</v>
      </c>
    </row>
    <row r="1039" spans="1:24" hidden="1" x14ac:dyDescent="0.2">
      <c r="A1039" t="s">
        <v>1985</v>
      </c>
      <c r="B1039" t="s">
        <v>1985</v>
      </c>
      <c r="C1039" t="s">
        <v>25</v>
      </c>
      <c r="D1039" t="s">
        <v>27</v>
      </c>
      <c r="E1039" t="s">
        <v>27</v>
      </c>
      <c r="F1039" t="s">
        <v>1986</v>
      </c>
      <c r="G1039" t="s">
        <v>31</v>
      </c>
      <c r="H1039" t="s">
        <v>32</v>
      </c>
      <c r="I1039" t="s">
        <v>1985</v>
      </c>
      <c r="J1039" t="s">
        <v>186</v>
      </c>
      <c r="K1039" t="s">
        <v>29</v>
      </c>
      <c r="L1039" t="s">
        <v>26</v>
      </c>
      <c r="M1039" t="s">
        <v>1987</v>
      </c>
      <c r="N1039" t="s">
        <v>31</v>
      </c>
      <c r="O1039" t="s">
        <v>31</v>
      </c>
      <c r="P1039" t="s">
        <v>31</v>
      </c>
      <c r="Q1039" t="s">
        <v>26</v>
      </c>
      <c r="R1039" t="s">
        <v>27</v>
      </c>
      <c r="S1039">
        <v>9</v>
      </c>
      <c r="T1039">
        <v>4</v>
      </c>
      <c r="U1039" t="s">
        <v>27</v>
      </c>
      <c r="V1039" t="s">
        <v>27</v>
      </c>
      <c r="W1039" t="s">
        <v>27</v>
      </c>
      <c r="X1039" t="s">
        <v>27</v>
      </c>
    </row>
    <row r="1040" spans="1:24" x14ac:dyDescent="0.2">
      <c r="A1040" t="s">
        <v>1988</v>
      </c>
      <c r="B1040" t="s">
        <v>1988</v>
      </c>
      <c r="C1040" t="s">
        <v>25</v>
      </c>
      <c r="D1040" t="s">
        <v>26</v>
      </c>
      <c r="E1040" t="s">
        <v>27</v>
      </c>
      <c r="F1040" t="s">
        <v>31</v>
      </c>
      <c r="G1040" t="s">
        <v>28</v>
      </c>
      <c r="H1040" t="s">
        <v>32</v>
      </c>
      <c r="I1040" t="s">
        <v>1988</v>
      </c>
      <c r="J1040" t="s">
        <v>999</v>
      </c>
      <c r="K1040" t="s">
        <v>29</v>
      </c>
      <c r="L1040" t="s">
        <v>27</v>
      </c>
      <c r="M1040" t="s">
        <v>161</v>
      </c>
      <c r="N1040" t="s">
        <v>31</v>
      </c>
      <c r="O1040" t="s">
        <v>28</v>
      </c>
      <c r="P1040" t="s">
        <v>28</v>
      </c>
      <c r="Q1040" t="s">
        <v>26</v>
      </c>
      <c r="R1040" t="s">
        <v>27</v>
      </c>
      <c r="S1040">
        <v>1</v>
      </c>
      <c r="T1040">
        <v>2</v>
      </c>
      <c r="U1040" t="s">
        <v>26</v>
      </c>
      <c r="V1040" t="s">
        <v>27</v>
      </c>
      <c r="W1040" t="s">
        <v>27</v>
      </c>
      <c r="X1040" t="s">
        <v>27</v>
      </c>
    </row>
    <row r="1041" spans="1:24" x14ac:dyDescent="0.2">
      <c r="A1041" t="s">
        <v>1989</v>
      </c>
      <c r="B1041" t="s">
        <v>1989</v>
      </c>
      <c r="C1041" t="s">
        <v>25</v>
      </c>
      <c r="D1041" t="s">
        <v>26</v>
      </c>
      <c r="E1041" t="s">
        <v>27</v>
      </c>
      <c r="F1041" t="s">
        <v>31</v>
      </c>
      <c r="G1041" t="s">
        <v>28</v>
      </c>
      <c r="H1041" t="s">
        <v>32</v>
      </c>
      <c r="I1041" t="s">
        <v>1989</v>
      </c>
      <c r="J1041" t="s">
        <v>999</v>
      </c>
      <c r="K1041" t="s">
        <v>29</v>
      </c>
      <c r="L1041" t="s">
        <v>27</v>
      </c>
      <c r="M1041" t="s">
        <v>161</v>
      </c>
      <c r="N1041" t="s">
        <v>31</v>
      </c>
      <c r="O1041" t="s">
        <v>28</v>
      </c>
      <c r="P1041" t="s">
        <v>28</v>
      </c>
      <c r="Q1041" t="s">
        <v>26</v>
      </c>
      <c r="R1041" t="s">
        <v>27</v>
      </c>
      <c r="S1041">
        <v>1</v>
      </c>
      <c r="T1041">
        <v>2</v>
      </c>
      <c r="U1041" t="s">
        <v>26</v>
      </c>
      <c r="V1041" t="s">
        <v>27</v>
      </c>
      <c r="W1041" t="s">
        <v>27</v>
      </c>
      <c r="X1041" t="s">
        <v>27</v>
      </c>
    </row>
    <row r="1042" spans="1:24" x14ac:dyDescent="0.2">
      <c r="A1042" t="s">
        <v>1990</v>
      </c>
      <c r="B1042" t="s">
        <v>1990</v>
      </c>
      <c r="C1042" t="s">
        <v>25</v>
      </c>
      <c r="D1042" t="s">
        <v>26</v>
      </c>
      <c r="E1042" t="s">
        <v>27</v>
      </c>
      <c r="F1042" t="s">
        <v>31</v>
      </c>
      <c r="G1042" t="s">
        <v>31</v>
      </c>
      <c r="H1042" t="s">
        <v>32</v>
      </c>
      <c r="I1042" t="s">
        <v>1990</v>
      </c>
      <c r="J1042" t="s">
        <v>438</v>
      </c>
      <c r="K1042" t="s">
        <v>29</v>
      </c>
      <c r="L1042" t="s">
        <v>27</v>
      </c>
      <c r="M1042" t="s">
        <v>161</v>
      </c>
      <c r="N1042" t="s">
        <v>31</v>
      </c>
      <c r="O1042" t="s">
        <v>31</v>
      </c>
      <c r="P1042" t="s">
        <v>31</v>
      </c>
      <c r="Q1042" t="s">
        <v>26</v>
      </c>
      <c r="R1042" t="s">
        <v>27</v>
      </c>
      <c r="S1042">
        <v>1</v>
      </c>
      <c r="T1042">
        <v>2</v>
      </c>
      <c r="U1042" t="s">
        <v>26</v>
      </c>
      <c r="V1042" t="s">
        <v>27</v>
      </c>
      <c r="W1042" t="s">
        <v>27</v>
      </c>
      <c r="X1042" t="s">
        <v>27</v>
      </c>
    </row>
    <row r="1043" spans="1:24" x14ac:dyDescent="0.2">
      <c r="A1043" t="s">
        <v>1991</v>
      </c>
      <c r="B1043" t="s">
        <v>1991</v>
      </c>
      <c r="C1043" t="s">
        <v>25</v>
      </c>
      <c r="D1043" t="s">
        <v>26</v>
      </c>
      <c r="E1043" t="s">
        <v>26</v>
      </c>
      <c r="F1043" t="s">
        <v>1992</v>
      </c>
      <c r="G1043" t="s">
        <v>31</v>
      </c>
      <c r="H1043" t="s">
        <v>32</v>
      </c>
      <c r="I1043" t="s">
        <v>1991</v>
      </c>
      <c r="J1043" t="s">
        <v>141</v>
      </c>
      <c r="K1043" t="s">
        <v>29</v>
      </c>
      <c r="L1043" t="s">
        <v>26</v>
      </c>
      <c r="M1043" t="s">
        <v>1991</v>
      </c>
      <c r="N1043" t="s">
        <v>31</v>
      </c>
      <c r="O1043" t="s">
        <v>31</v>
      </c>
      <c r="P1043" t="s">
        <v>1993</v>
      </c>
      <c r="Q1043" t="s">
        <v>26</v>
      </c>
      <c r="R1043" t="s">
        <v>27</v>
      </c>
      <c r="S1043">
        <v>1</v>
      </c>
      <c r="T1043">
        <v>2</v>
      </c>
      <c r="U1043" t="s">
        <v>27</v>
      </c>
      <c r="V1043" t="s">
        <v>27</v>
      </c>
      <c r="W1043" t="s">
        <v>27</v>
      </c>
      <c r="X1043" t="s">
        <v>27</v>
      </c>
    </row>
    <row r="1044" spans="1:24" hidden="1" x14ac:dyDescent="0.2">
      <c r="A1044" t="s">
        <v>1907</v>
      </c>
      <c r="B1044" t="s">
        <v>1907</v>
      </c>
      <c r="C1044" t="s">
        <v>25</v>
      </c>
      <c r="D1044" t="s">
        <v>27</v>
      </c>
      <c r="E1044" t="s">
        <v>27</v>
      </c>
      <c r="F1044" t="s">
        <v>31</v>
      </c>
      <c r="G1044" t="s">
        <v>31</v>
      </c>
      <c r="H1044" t="s">
        <v>32</v>
      </c>
      <c r="I1044" t="s">
        <v>1907</v>
      </c>
      <c r="J1044" t="s">
        <v>214</v>
      </c>
      <c r="K1044" t="s">
        <v>372</v>
      </c>
      <c r="L1044" t="s">
        <v>27</v>
      </c>
      <c r="M1044" t="s">
        <v>1907</v>
      </c>
      <c r="N1044" t="s">
        <v>31</v>
      </c>
      <c r="O1044" t="s">
        <v>31</v>
      </c>
      <c r="P1044" t="s">
        <v>31</v>
      </c>
      <c r="Q1044" t="s">
        <v>26</v>
      </c>
      <c r="R1044" t="s">
        <v>27</v>
      </c>
      <c r="S1044">
        <v>9</v>
      </c>
      <c r="T1044">
        <v>2</v>
      </c>
      <c r="U1044" t="s">
        <v>26</v>
      </c>
      <c r="V1044" t="s">
        <v>27</v>
      </c>
      <c r="W1044" t="s">
        <v>27</v>
      </c>
      <c r="X1044" t="s">
        <v>27</v>
      </c>
    </row>
    <row r="1045" spans="1:24" hidden="1" x14ac:dyDescent="0.2">
      <c r="A1045" t="s">
        <v>1994</v>
      </c>
      <c r="B1045" t="s">
        <v>1994</v>
      </c>
      <c r="C1045" t="s">
        <v>25</v>
      </c>
      <c r="D1045" t="s">
        <v>27</v>
      </c>
      <c r="E1045" t="s">
        <v>27</v>
      </c>
      <c r="F1045" t="s">
        <v>1070</v>
      </c>
      <c r="G1045" t="s">
        <v>1071</v>
      </c>
      <c r="H1045" t="s">
        <v>32</v>
      </c>
      <c r="I1045" t="s">
        <v>1994</v>
      </c>
      <c r="J1045" t="s">
        <v>291</v>
      </c>
      <c r="K1045" t="s">
        <v>29</v>
      </c>
      <c r="L1045" t="s">
        <v>26</v>
      </c>
      <c r="M1045" t="s">
        <v>1994</v>
      </c>
      <c r="N1045" t="s">
        <v>31</v>
      </c>
      <c r="O1045" t="s">
        <v>31</v>
      </c>
      <c r="P1045" t="s">
        <v>31</v>
      </c>
      <c r="Q1045" t="s">
        <v>26</v>
      </c>
      <c r="R1045" t="s">
        <v>27</v>
      </c>
      <c r="S1045">
        <v>1</v>
      </c>
      <c r="T1045">
        <v>1</v>
      </c>
      <c r="U1045" t="s">
        <v>27</v>
      </c>
      <c r="V1045" t="s">
        <v>27</v>
      </c>
      <c r="W1045" t="s">
        <v>27</v>
      </c>
      <c r="X1045" t="s">
        <v>27</v>
      </c>
    </row>
    <row r="1046" spans="1:24" hidden="1" x14ac:dyDescent="0.2">
      <c r="A1046" t="s">
        <v>1995</v>
      </c>
      <c r="B1046" t="s">
        <v>1995</v>
      </c>
      <c r="C1046" t="s">
        <v>25</v>
      </c>
      <c r="D1046" t="s">
        <v>27</v>
      </c>
      <c r="E1046" t="s">
        <v>27</v>
      </c>
      <c r="F1046" t="s">
        <v>1070</v>
      </c>
      <c r="G1046" t="s">
        <v>1071</v>
      </c>
      <c r="H1046" t="s">
        <v>32</v>
      </c>
      <c r="I1046" t="s">
        <v>1995</v>
      </c>
      <c r="J1046" t="s">
        <v>291</v>
      </c>
      <c r="K1046" t="s">
        <v>29</v>
      </c>
      <c r="L1046" t="s">
        <v>26</v>
      </c>
      <c r="M1046" t="s">
        <v>1995</v>
      </c>
      <c r="N1046" t="s">
        <v>31</v>
      </c>
      <c r="O1046" t="s">
        <v>31</v>
      </c>
      <c r="P1046" t="s">
        <v>31</v>
      </c>
      <c r="Q1046" t="s">
        <v>26</v>
      </c>
      <c r="R1046" t="s">
        <v>27</v>
      </c>
      <c r="S1046">
        <v>1</v>
      </c>
      <c r="T1046">
        <v>1</v>
      </c>
      <c r="U1046" t="s">
        <v>27</v>
      </c>
      <c r="V1046" t="s">
        <v>27</v>
      </c>
      <c r="W1046" t="s">
        <v>27</v>
      </c>
      <c r="X1046" t="s">
        <v>27</v>
      </c>
    </row>
    <row r="1047" spans="1:24" hidden="1" x14ac:dyDescent="0.2">
      <c r="A1047" t="s">
        <v>1996</v>
      </c>
      <c r="B1047" t="s">
        <v>1996</v>
      </c>
      <c r="C1047" t="s">
        <v>25</v>
      </c>
      <c r="D1047" t="s">
        <v>27</v>
      </c>
      <c r="E1047" t="s">
        <v>27</v>
      </c>
      <c r="F1047" t="s">
        <v>1997</v>
      </c>
      <c r="G1047" t="s">
        <v>1998</v>
      </c>
      <c r="H1047" t="s">
        <v>2001</v>
      </c>
      <c r="I1047" t="s">
        <v>1996</v>
      </c>
      <c r="J1047" t="s">
        <v>2000</v>
      </c>
      <c r="K1047" t="s">
        <v>1999</v>
      </c>
      <c r="L1047" t="s">
        <v>26</v>
      </c>
      <c r="M1047" t="s">
        <v>118</v>
      </c>
      <c r="N1047" t="s">
        <v>31</v>
      </c>
      <c r="O1047" t="s">
        <v>31</v>
      </c>
      <c r="P1047" t="s">
        <v>31</v>
      </c>
      <c r="Q1047" t="s">
        <v>26</v>
      </c>
      <c r="R1047" t="s">
        <v>27</v>
      </c>
      <c r="S1047">
        <v>4</v>
      </c>
      <c r="T1047">
        <v>2</v>
      </c>
      <c r="U1047" t="s">
        <v>27</v>
      </c>
      <c r="V1047" t="s">
        <v>27</v>
      </c>
      <c r="W1047" t="s">
        <v>27</v>
      </c>
      <c r="X1047" t="s">
        <v>27</v>
      </c>
    </row>
    <row r="1048" spans="1:24" hidden="1" x14ac:dyDescent="0.2">
      <c r="A1048" t="s">
        <v>2002</v>
      </c>
      <c r="B1048" t="s">
        <v>2002</v>
      </c>
      <c r="C1048" t="s">
        <v>25</v>
      </c>
      <c r="D1048" t="s">
        <v>27</v>
      </c>
      <c r="E1048" t="s">
        <v>27</v>
      </c>
      <c r="F1048" t="s">
        <v>1870</v>
      </c>
      <c r="G1048" t="s">
        <v>31</v>
      </c>
      <c r="H1048" t="s">
        <v>32</v>
      </c>
      <c r="I1048" t="s">
        <v>2002</v>
      </c>
      <c r="J1048" t="s">
        <v>1906</v>
      </c>
      <c r="K1048" t="s">
        <v>29</v>
      </c>
      <c r="L1048" t="s">
        <v>26</v>
      </c>
      <c r="M1048" t="s">
        <v>2003</v>
      </c>
      <c r="N1048" t="s">
        <v>31</v>
      </c>
      <c r="O1048" t="s">
        <v>31</v>
      </c>
      <c r="P1048" t="s">
        <v>31</v>
      </c>
      <c r="Q1048" t="s">
        <v>26</v>
      </c>
      <c r="R1048" t="s">
        <v>27</v>
      </c>
      <c r="S1048">
        <v>1</v>
      </c>
      <c r="T1048">
        <v>2</v>
      </c>
      <c r="U1048" t="s">
        <v>26</v>
      </c>
      <c r="V1048" t="s">
        <v>27</v>
      </c>
      <c r="W1048" t="s">
        <v>27</v>
      </c>
      <c r="X1048" t="s">
        <v>27</v>
      </c>
    </row>
    <row r="1049" spans="1:24" hidden="1" x14ac:dyDescent="0.2">
      <c r="A1049" t="s">
        <v>2004</v>
      </c>
      <c r="B1049" t="s">
        <v>2004</v>
      </c>
      <c r="C1049" t="s">
        <v>25</v>
      </c>
      <c r="D1049" t="s">
        <v>27</v>
      </c>
      <c r="E1049" t="s">
        <v>27</v>
      </c>
      <c r="F1049" t="s">
        <v>2005</v>
      </c>
      <c r="G1049" t="s">
        <v>31</v>
      </c>
      <c r="H1049" t="s">
        <v>2008</v>
      </c>
      <c r="I1049" t="s">
        <v>2004</v>
      </c>
      <c r="J1049" t="s">
        <v>205</v>
      </c>
      <c r="K1049" t="s">
        <v>2006</v>
      </c>
      <c r="L1049" t="s">
        <v>26</v>
      </c>
      <c r="M1049" t="s">
        <v>2007</v>
      </c>
      <c r="N1049" t="s">
        <v>31</v>
      </c>
      <c r="O1049" t="s">
        <v>31</v>
      </c>
      <c r="P1049" t="s">
        <v>31</v>
      </c>
      <c r="Q1049" t="s">
        <v>27</v>
      </c>
      <c r="R1049" t="s">
        <v>27</v>
      </c>
      <c r="S1049">
        <v>4</v>
      </c>
      <c r="T1049">
        <v>2</v>
      </c>
      <c r="U1049" t="s">
        <v>27</v>
      </c>
      <c r="V1049" t="s">
        <v>27</v>
      </c>
      <c r="W1049" t="s">
        <v>27</v>
      </c>
      <c r="X1049" t="s">
        <v>27</v>
      </c>
    </row>
    <row r="1050" spans="1:24" hidden="1" x14ac:dyDescent="0.2">
      <c r="A1050" t="s">
        <v>2009</v>
      </c>
      <c r="B1050" t="s">
        <v>2009</v>
      </c>
      <c r="C1050" t="s">
        <v>25</v>
      </c>
      <c r="D1050" t="s">
        <v>26</v>
      </c>
      <c r="E1050" t="s">
        <v>27</v>
      </c>
      <c r="F1050" t="s">
        <v>2010</v>
      </c>
      <c r="G1050" t="s">
        <v>31</v>
      </c>
      <c r="H1050" t="s">
        <v>32</v>
      </c>
      <c r="I1050" t="s">
        <v>2009</v>
      </c>
      <c r="J1050" t="s">
        <v>2011</v>
      </c>
      <c r="K1050" t="s">
        <v>29</v>
      </c>
      <c r="L1050" t="s">
        <v>26</v>
      </c>
      <c r="M1050" t="s">
        <v>2012</v>
      </c>
      <c r="N1050" t="s">
        <v>31</v>
      </c>
      <c r="O1050" t="s">
        <v>31</v>
      </c>
      <c r="P1050" t="s">
        <v>31</v>
      </c>
      <c r="Q1050" t="s">
        <v>26</v>
      </c>
      <c r="R1050" t="s">
        <v>27</v>
      </c>
      <c r="S1050">
        <v>1</v>
      </c>
      <c r="T1050">
        <v>2</v>
      </c>
      <c r="U1050" t="s">
        <v>27</v>
      </c>
      <c r="V1050" t="s">
        <v>27</v>
      </c>
      <c r="W1050" t="s">
        <v>27</v>
      </c>
      <c r="X1050" t="s">
        <v>27</v>
      </c>
    </row>
    <row r="1051" spans="1:24" hidden="1" x14ac:dyDescent="0.2">
      <c r="A1051" t="s">
        <v>2013</v>
      </c>
      <c r="B1051" t="s">
        <v>2013</v>
      </c>
      <c r="C1051" t="s">
        <v>25</v>
      </c>
      <c r="D1051" t="s">
        <v>26</v>
      </c>
      <c r="E1051" t="s">
        <v>27</v>
      </c>
      <c r="F1051" t="s">
        <v>31</v>
      </c>
      <c r="G1051" t="s">
        <v>31</v>
      </c>
      <c r="H1051" t="s">
        <v>32</v>
      </c>
      <c r="I1051" t="s">
        <v>2013</v>
      </c>
      <c r="J1051" t="s">
        <v>2011</v>
      </c>
      <c r="K1051" t="s">
        <v>29</v>
      </c>
      <c r="L1051" t="s">
        <v>27</v>
      </c>
      <c r="M1051" t="s">
        <v>564</v>
      </c>
      <c r="N1051" t="s">
        <v>31</v>
      </c>
      <c r="O1051" t="s">
        <v>31</v>
      </c>
      <c r="P1051" t="s">
        <v>31</v>
      </c>
      <c r="Q1051" t="s">
        <v>26</v>
      </c>
      <c r="R1051" t="s">
        <v>27</v>
      </c>
      <c r="S1051">
        <v>1</v>
      </c>
      <c r="T1051">
        <v>2</v>
      </c>
      <c r="U1051" t="s">
        <v>27</v>
      </c>
      <c r="V1051" t="s">
        <v>27</v>
      </c>
      <c r="W1051" t="s">
        <v>27</v>
      </c>
      <c r="X1051" t="s">
        <v>27</v>
      </c>
    </row>
    <row r="1052" spans="1:24" hidden="1" x14ac:dyDescent="0.2">
      <c r="A1052" t="s">
        <v>2014</v>
      </c>
      <c r="B1052" t="s">
        <v>2014</v>
      </c>
      <c r="C1052" t="s">
        <v>25</v>
      </c>
      <c r="D1052" t="s">
        <v>27</v>
      </c>
      <c r="E1052" t="s">
        <v>27</v>
      </c>
      <c r="F1052" t="s">
        <v>2015</v>
      </c>
      <c r="G1052" t="s">
        <v>2014</v>
      </c>
      <c r="H1052" t="s">
        <v>2019</v>
      </c>
      <c r="I1052" t="s">
        <v>2014</v>
      </c>
      <c r="J1052" t="s">
        <v>2017</v>
      </c>
      <c r="K1052" t="s">
        <v>2016</v>
      </c>
      <c r="L1052" t="s">
        <v>26</v>
      </c>
      <c r="M1052" t="s">
        <v>2018</v>
      </c>
      <c r="N1052" t="s">
        <v>31</v>
      </c>
      <c r="O1052" t="s">
        <v>31</v>
      </c>
      <c r="P1052" t="s">
        <v>31</v>
      </c>
      <c r="Q1052" t="s">
        <v>26</v>
      </c>
      <c r="R1052" t="s">
        <v>27</v>
      </c>
      <c r="S1052">
        <v>4</v>
      </c>
      <c r="T1052">
        <v>2</v>
      </c>
      <c r="U1052" t="s">
        <v>26</v>
      </c>
      <c r="V1052" t="s">
        <v>26</v>
      </c>
      <c r="W1052" t="s">
        <v>27</v>
      </c>
      <c r="X1052" t="s">
        <v>27</v>
      </c>
    </row>
    <row r="1053" spans="1:24" x14ac:dyDescent="0.2">
      <c r="A1053" t="s">
        <v>2020</v>
      </c>
      <c r="B1053" t="s">
        <v>2020</v>
      </c>
      <c r="C1053" t="s">
        <v>25</v>
      </c>
      <c r="D1053" t="s">
        <v>26</v>
      </c>
      <c r="E1053" t="s">
        <v>27</v>
      </c>
      <c r="F1053" t="s">
        <v>31</v>
      </c>
      <c r="G1053" t="s">
        <v>31</v>
      </c>
      <c r="H1053" t="s">
        <v>45</v>
      </c>
      <c r="I1053" t="s">
        <v>328</v>
      </c>
      <c r="J1053" t="s">
        <v>86</v>
      </c>
      <c r="K1053" t="s">
        <v>329</v>
      </c>
      <c r="L1053" t="s">
        <v>27</v>
      </c>
      <c r="M1053" t="s">
        <v>161</v>
      </c>
      <c r="N1053" t="s">
        <v>31</v>
      </c>
      <c r="O1053" t="s">
        <v>31</v>
      </c>
      <c r="P1053" t="s">
        <v>31</v>
      </c>
      <c r="Q1053" t="s">
        <v>26</v>
      </c>
      <c r="R1053" t="s">
        <v>27</v>
      </c>
      <c r="S1053">
        <v>1</v>
      </c>
      <c r="T1053">
        <v>2</v>
      </c>
      <c r="U1053" t="s">
        <v>27</v>
      </c>
      <c r="V1053" t="s">
        <v>27</v>
      </c>
      <c r="W1053" t="s">
        <v>27</v>
      </c>
      <c r="X1053" t="s">
        <v>27</v>
      </c>
    </row>
    <row r="1054" spans="1:24" x14ac:dyDescent="0.2">
      <c r="A1054" t="s">
        <v>1886</v>
      </c>
      <c r="B1054" t="s">
        <v>1886</v>
      </c>
      <c r="C1054" t="s">
        <v>25</v>
      </c>
      <c r="D1054" t="s">
        <v>26</v>
      </c>
      <c r="E1054" t="s">
        <v>27</v>
      </c>
      <c r="F1054" t="s">
        <v>31</v>
      </c>
      <c r="G1054" t="s">
        <v>28</v>
      </c>
      <c r="H1054" t="s">
        <v>32</v>
      </c>
      <c r="I1054" t="s">
        <v>1886</v>
      </c>
      <c r="J1054" t="s">
        <v>438</v>
      </c>
      <c r="K1054" t="s">
        <v>29</v>
      </c>
      <c r="L1054" t="s">
        <v>27</v>
      </c>
      <c r="M1054" t="s">
        <v>1886</v>
      </c>
      <c r="N1054" t="s">
        <v>31</v>
      </c>
      <c r="O1054" t="s">
        <v>28</v>
      </c>
      <c r="P1054" t="s">
        <v>28</v>
      </c>
      <c r="Q1054" t="s">
        <v>26</v>
      </c>
      <c r="R1054" t="s">
        <v>27</v>
      </c>
      <c r="S1054">
        <v>1</v>
      </c>
      <c r="T1054">
        <v>2</v>
      </c>
      <c r="U1054" t="s">
        <v>26</v>
      </c>
      <c r="V1054" t="s">
        <v>27</v>
      </c>
      <c r="W1054" t="s">
        <v>27</v>
      </c>
      <c r="X1054" t="s">
        <v>27</v>
      </c>
    </row>
    <row r="1055" spans="1:24" x14ac:dyDescent="0.2">
      <c r="A1055" t="s">
        <v>2021</v>
      </c>
      <c r="B1055" t="s">
        <v>2021</v>
      </c>
      <c r="C1055" t="s">
        <v>25</v>
      </c>
      <c r="D1055" t="s">
        <v>26</v>
      </c>
      <c r="E1055" t="s">
        <v>26</v>
      </c>
      <c r="F1055" t="s">
        <v>31</v>
      </c>
      <c r="G1055" t="s">
        <v>31</v>
      </c>
      <c r="H1055" t="s">
        <v>32</v>
      </c>
      <c r="I1055" t="s">
        <v>2021</v>
      </c>
      <c r="J1055" t="s">
        <v>545</v>
      </c>
      <c r="K1055" t="s">
        <v>29</v>
      </c>
      <c r="L1055" t="s">
        <v>27</v>
      </c>
      <c r="M1055" t="s">
        <v>2022</v>
      </c>
      <c r="N1055" t="s">
        <v>31</v>
      </c>
      <c r="O1055" t="s">
        <v>31</v>
      </c>
      <c r="P1055" t="s">
        <v>31</v>
      </c>
      <c r="Q1055" t="s">
        <v>26</v>
      </c>
      <c r="R1055" t="s">
        <v>27</v>
      </c>
      <c r="S1055">
        <v>1</v>
      </c>
      <c r="T1055">
        <v>2</v>
      </c>
      <c r="U1055" t="s">
        <v>27</v>
      </c>
      <c r="V1055" t="s">
        <v>27</v>
      </c>
      <c r="W1055" t="s">
        <v>27</v>
      </c>
      <c r="X1055" t="s">
        <v>27</v>
      </c>
    </row>
    <row r="1056" spans="1:24" x14ac:dyDescent="0.2">
      <c r="A1056" t="s">
        <v>2023</v>
      </c>
      <c r="B1056" t="s">
        <v>2023</v>
      </c>
      <c r="C1056" t="s">
        <v>25</v>
      </c>
      <c r="D1056" t="s">
        <v>26</v>
      </c>
      <c r="E1056" t="s">
        <v>27</v>
      </c>
      <c r="F1056" t="s">
        <v>31</v>
      </c>
      <c r="G1056" t="s">
        <v>31</v>
      </c>
      <c r="H1056" t="s">
        <v>32</v>
      </c>
      <c r="I1056" t="s">
        <v>2023</v>
      </c>
      <c r="J1056" t="s">
        <v>545</v>
      </c>
      <c r="K1056" t="s">
        <v>29</v>
      </c>
      <c r="L1056" t="s">
        <v>27</v>
      </c>
      <c r="M1056" t="s">
        <v>2022</v>
      </c>
      <c r="N1056" t="s">
        <v>31</v>
      </c>
      <c r="O1056" t="s">
        <v>31</v>
      </c>
      <c r="P1056" t="s">
        <v>31</v>
      </c>
      <c r="Q1056" t="s">
        <v>26</v>
      </c>
      <c r="R1056" t="s">
        <v>27</v>
      </c>
      <c r="S1056">
        <v>1</v>
      </c>
      <c r="T1056">
        <v>2</v>
      </c>
      <c r="U1056" t="s">
        <v>26</v>
      </c>
      <c r="V1056" t="s">
        <v>27</v>
      </c>
      <c r="W1056" t="s">
        <v>27</v>
      </c>
      <c r="X1056" t="s">
        <v>27</v>
      </c>
    </row>
    <row r="1057" spans="1:24" x14ac:dyDescent="0.2">
      <c r="A1057" t="s">
        <v>1769</v>
      </c>
      <c r="B1057" t="s">
        <v>1769</v>
      </c>
      <c r="C1057" t="s">
        <v>25</v>
      </c>
      <c r="D1057" t="s">
        <v>26</v>
      </c>
      <c r="E1057" t="s">
        <v>27</v>
      </c>
      <c r="F1057" t="s">
        <v>31</v>
      </c>
      <c r="G1057" t="s">
        <v>28</v>
      </c>
      <c r="H1057" t="s">
        <v>32</v>
      </c>
      <c r="I1057" t="s">
        <v>1769</v>
      </c>
      <c r="J1057" t="s">
        <v>545</v>
      </c>
      <c r="K1057" t="s">
        <v>29</v>
      </c>
      <c r="L1057" t="s">
        <v>27</v>
      </c>
      <c r="M1057" t="s">
        <v>1769</v>
      </c>
      <c r="N1057" t="s">
        <v>31</v>
      </c>
      <c r="O1057" t="s">
        <v>28</v>
      </c>
      <c r="P1057" t="s">
        <v>1725</v>
      </c>
      <c r="Q1057" t="s">
        <v>26</v>
      </c>
      <c r="R1057" t="s">
        <v>27</v>
      </c>
      <c r="S1057">
        <v>1</v>
      </c>
      <c r="T1057">
        <v>2</v>
      </c>
      <c r="U1057" t="s">
        <v>26</v>
      </c>
      <c r="V1057" t="s">
        <v>27</v>
      </c>
      <c r="W1057" t="s">
        <v>27</v>
      </c>
      <c r="X1057" t="s">
        <v>27</v>
      </c>
    </row>
    <row r="1058" spans="1:24" x14ac:dyDescent="0.2">
      <c r="A1058" t="s">
        <v>2024</v>
      </c>
      <c r="B1058" t="s">
        <v>2024</v>
      </c>
      <c r="C1058" t="s">
        <v>25</v>
      </c>
      <c r="D1058" t="s">
        <v>26</v>
      </c>
      <c r="E1058" t="s">
        <v>27</v>
      </c>
      <c r="F1058" t="s">
        <v>31</v>
      </c>
      <c r="G1058" t="s">
        <v>28</v>
      </c>
      <c r="H1058" t="s">
        <v>32</v>
      </c>
      <c r="I1058" t="s">
        <v>2024</v>
      </c>
      <c r="J1058" t="s">
        <v>545</v>
      </c>
      <c r="K1058" t="s">
        <v>29</v>
      </c>
      <c r="L1058" t="s">
        <v>27</v>
      </c>
      <c r="M1058" t="s">
        <v>2025</v>
      </c>
      <c r="N1058" t="s">
        <v>31</v>
      </c>
      <c r="O1058" t="s">
        <v>28</v>
      </c>
      <c r="P1058" t="s">
        <v>28</v>
      </c>
      <c r="Q1058" t="s">
        <v>26</v>
      </c>
      <c r="R1058" t="s">
        <v>27</v>
      </c>
      <c r="S1058">
        <v>1</v>
      </c>
      <c r="T1058">
        <v>2</v>
      </c>
      <c r="U1058" t="s">
        <v>27</v>
      </c>
      <c r="V1058" t="s">
        <v>27</v>
      </c>
      <c r="W1058" t="s">
        <v>27</v>
      </c>
      <c r="X1058" t="s">
        <v>27</v>
      </c>
    </row>
    <row r="1059" spans="1:24" x14ac:dyDescent="0.2">
      <c r="A1059" t="s">
        <v>2025</v>
      </c>
      <c r="B1059" t="s">
        <v>2025</v>
      </c>
      <c r="C1059" t="s">
        <v>25</v>
      </c>
      <c r="D1059" t="s">
        <v>26</v>
      </c>
      <c r="E1059" t="s">
        <v>27</v>
      </c>
      <c r="F1059" t="s">
        <v>31</v>
      </c>
      <c r="G1059" t="s">
        <v>28</v>
      </c>
      <c r="H1059" t="s">
        <v>32</v>
      </c>
      <c r="I1059" t="s">
        <v>2025</v>
      </c>
      <c r="J1059" t="s">
        <v>545</v>
      </c>
      <c r="K1059" t="s">
        <v>29</v>
      </c>
      <c r="L1059" t="s">
        <v>27</v>
      </c>
      <c r="M1059" t="s">
        <v>2025</v>
      </c>
      <c r="N1059" t="s">
        <v>31</v>
      </c>
      <c r="O1059" t="s">
        <v>28</v>
      </c>
      <c r="P1059" t="s">
        <v>28</v>
      </c>
      <c r="Q1059" t="s">
        <v>26</v>
      </c>
      <c r="R1059" t="s">
        <v>27</v>
      </c>
      <c r="S1059">
        <v>1</v>
      </c>
      <c r="T1059">
        <v>2</v>
      </c>
      <c r="U1059" t="s">
        <v>26</v>
      </c>
      <c r="V1059" t="s">
        <v>27</v>
      </c>
      <c r="W1059" t="s">
        <v>27</v>
      </c>
      <c r="X1059" t="s">
        <v>27</v>
      </c>
    </row>
    <row r="1060" spans="1:24" x14ac:dyDescent="0.2">
      <c r="A1060" t="s">
        <v>2026</v>
      </c>
      <c r="B1060" t="s">
        <v>2026</v>
      </c>
      <c r="C1060" t="s">
        <v>25</v>
      </c>
      <c r="D1060" t="s">
        <v>26</v>
      </c>
      <c r="E1060" t="s">
        <v>27</v>
      </c>
      <c r="F1060" t="s">
        <v>2027</v>
      </c>
      <c r="G1060" t="s">
        <v>31</v>
      </c>
      <c r="H1060" t="s">
        <v>32</v>
      </c>
      <c r="I1060" t="s">
        <v>2026</v>
      </c>
      <c r="J1060" t="s">
        <v>127</v>
      </c>
      <c r="K1060" t="s">
        <v>29</v>
      </c>
      <c r="L1060" t="s">
        <v>26</v>
      </c>
      <c r="M1060" t="s">
        <v>1923</v>
      </c>
      <c r="N1060" t="s">
        <v>31</v>
      </c>
      <c r="O1060" t="s">
        <v>31</v>
      </c>
      <c r="P1060" t="s">
        <v>31</v>
      </c>
      <c r="Q1060" t="s">
        <v>26</v>
      </c>
      <c r="R1060" t="s">
        <v>27</v>
      </c>
      <c r="S1060">
        <v>1</v>
      </c>
      <c r="T1060">
        <v>2</v>
      </c>
      <c r="U1060" t="s">
        <v>26</v>
      </c>
      <c r="V1060" t="s">
        <v>27</v>
      </c>
      <c r="W1060" t="s">
        <v>27</v>
      </c>
      <c r="X1060" t="s">
        <v>27</v>
      </c>
    </row>
    <row r="1061" spans="1:24" hidden="1" x14ac:dyDescent="0.2">
      <c r="A1061" t="s">
        <v>2028</v>
      </c>
      <c r="B1061" t="s">
        <v>2028</v>
      </c>
      <c r="C1061" t="s">
        <v>25</v>
      </c>
      <c r="D1061" t="s">
        <v>26</v>
      </c>
      <c r="E1061" t="s">
        <v>27</v>
      </c>
      <c r="F1061" t="s">
        <v>31</v>
      </c>
      <c r="G1061" t="s">
        <v>31</v>
      </c>
      <c r="H1061" t="s">
        <v>32</v>
      </c>
      <c r="I1061" t="s">
        <v>2028</v>
      </c>
      <c r="J1061" t="s">
        <v>2029</v>
      </c>
      <c r="K1061" t="s">
        <v>29</v>
      </c>
      <c r="L1061" t="s">
        <v>27</v>
      </c>
      <c r="M1061" t="s">
        <v>1784</v>
      </c>
      <c r="N1061" t="s">
        <v>31</v>
      </c>
      <c r="O1061" t="s">
        <v>31</v>
      </c>
      <c r="P1061" t="s">
        <v>31</v>
      </c>
      <c r="Q1061" t="s">
        <v>27</v>
      </c>
      <c r="R1061" t="s">
        <v>27</v>
      </c>
      <c r="S1061">
        <v>1</v>
      </c>
      <c r="T1061">
        <v>1</v>
      </c>
      <c r="U1061" t="s">
        <v>26</v>
      </c>
      <c r="V1061" t="s">
        <v>27</v>
      </c>
      <c r="W1061" t="s">
        <v>27</v>
      </c>
      <c r="X1061" t="s">
        <v>27</v>
      </c>
    </row>
    <row r="1062" spans="1:24" x14ac:dyDescent="0.2">
      <c r="A1062" t="s">
        <v>2030</v>
      </c>
      <c r="B1062" t="s">
        <v>2030</v>
      </c>
      <c r="C1062" t="s">
        <v>25</v>
      </c>
      <c r="D1062" t="s">
        <v>26</v>
      </c>
      <c r="E1062" t="s">
        <v>27</v>
      </c>
      <c r="F1062" t="s">
        <v>28</v>
      </c>
      <c r="G1062" t="s">
        <v>28</v>
      </c>
      <c r="H1062" t="s">
        <v>45</v>
      </c>
      <c r="I1062" t="s">
        <v>328</v>
      </c>
      <c r="J1062" t="s">
        <v>86</v>
      </c>
      <c r="K1062" t="s">
        <v>329</v>
      </c>
      <c r="L1062" t="s">
        <v>27</v>
      </c>
      <c r="M1062" t="s">
        <v>161</v>
      </c>
      <c r="N1062" t="s">
        <v>31</v>
      </c>
      <c r="O1062" t="s">
        <v>28</v>
      </c>
      <c r="P1062" t="s">
        <v>28</v>
      </c>
      <c r="Q1062" t="s">
        <v>26</v>
      </c>
      <c r="R1062" t="s">
        <v>27</v>
      </c>
      <c r="S1062">
        <v>1</v>
      </c>
      <c r="T1062">
        <v>2</v>
      </c>
      <c r="U1062" t="s">
        <v>27</v>
      </c>
      <c r="V1062" t="s">
        <v>27</v>
      </c>
      <c r="W1062" t="s">
        <v>27</v>
      </c>
      <c r="X1062" t="s">
        <v>27</v>
      </c>
    </row>
    <row r="1063" spans="1:24" x14ac:dyDescent="0.2">
      <c r="A1063" t="s">
        <v>2031</v>
      </c>
      <c r="B1063" t="s">
        <v>2031</v>
      </c>
      <c r="C1063" t="s">
        <v>25</v>
      </c>
      <c r="D1063" t="s">
        <v>26</v>
      </c>
      <c r="E1063" t="s">
        <v>27</v>
      </c>
      <c r="F1063" t="s">
        <v>31</v>
      </c>
      <c r="G1063" t="s">
        <v>31</v>
      </c>
      <c r="H1063" t="s">
        <v>45</v>
      </c>
      <c r="I1063" t="s">
        <v>328</v>
      </c>
      <c r="J1063" t="s">
        <v>1759</v>
      </c>
      <c r="K1063" t="s">
        <v>329</v>
      </c>
      <c r="L1063" t="s">
        <v>27</v>
      </c>
      <c r="M1063" t="s">
        <v>161</v>
      </c>
      <c r="N1063" t="s">
        <v>31</v>
      </c>
      <c r="O1063" t="s">
        <v>31</v>
      </c>
      <c r="P1063" t="s">
        <v>31</v>
      </c>
      <c r="Q1063" t="s">
        <v>26</v>
      </c>
      <c r="R1063" t="s">
        <v>27</v>
      </c>
      <c r="S1063">
        <v>1</v>
      </c>
      <c r="T1063">
        <v>2</v>
      </c>
      <c r="U1063" t="s">
        <v>27</v>
      </c>
      <c r="V1063" t="s">
        <v>27</v>
      </c>
      <c r="W1063" t="s">
        <v>27</v>
      </c>
      <c r="X1063" t="s">
        <v>27</v>
      </c>
    </row>
    <row r="1064" spans="1:24" x14ac:dyDescent="0.2">
      <c r="A1064" t="s">
        <v>2032</v>
      </c>
      <c r="B1064" t="s">
        <v>2032</v>
      </c>
      <c r="C1064" t="s">
        <v>25</v>
      </c>
      <c r="D1064" t="s">
        <v>26</v>
      </c>
      <c r="E1064" t="s">
        <v>27</v>
      </c>
      <c r="F1064" t="s">
        <v>31</v>
      </c>
      <c r="G1064" t="s">
        <v>31</v>
      </c>
      <c r="H1064" t="s">
        <v>45</v>
      </c>
      <c r="I1064" t="s">
        <v>328</v>
      </c>
      <c r="J1064" t="s">
        <v>166</v>
      </c>
      <c r="K1064" t="s">
        <v>329</v>
      </c>
      <c r="L1064" t="s">
        <v>27</v>
      </c>
      <c r="M1064" t="s">
        <v>161</v>
      </c>
      <c r="N1064" t="s">
        <v>31</v>
      </c>
      <c r="O1064" t="s">
        <v>31</v>
      </c>
      <c r="P1064" t="s">
        <v>31</v>
      </c>
      <c r="Q1064" t="s">
        <v>26</v>
      </c>
      <c r="R1064" t="s">
        <v>27</v>
      </c>
      <c r="S1064">
        <v>1</v>
      </c>
      <c r="T1064">
        <v>2</v>
      </c>
      <c r="U1064" t="s">
        <v>27</v>
      </c>
      <c r="V1064" t="s">
        <v>27</v>
      </c>
      <c r="W1064" t="s">
        <v>27</v>
      </c>
      <c r="X1064" t="s">
        <v>27</v>
      </c>
    </row>
    <row r="1065" spans="1:24" hidden="1" x14ac:dyDescent="0.2">
      <c r="A1065" t="s">
        <v>2033</v>
      </c>
      <c r="B1065" t="s">
        <v>2033</v>
      </c>
      <c r="C1065" t="s">
        <v>25</v>
      </c>
      <c r="D1065" t="s">
        <v>26</v>
      </c>
      <c r="E1065" t="s">
        <v>26</v>
      </c>
      <c r="F1065" t="s">
        <v>31</v>
      </c>
      <c r="G1065" t="s">
        <v>31</v>
      </c>
      <c r="H1065" t="s">
        <v>32</v>
      </c>
      <c r="I1065" t="s">
        <v>2033</v>
      </c>
      <c r="J1065" t="s">
        <v>2034</v>
      </c>
      <c r="K1065" t="s">
        <v>29</v>
      </c>
      <c r="L1065" t="s">
        <v>27</v>
      </c>
      <c r="M1065" t="s">
        <v>2035</v>
      </c>
      <c r="N1065" t="s">
        <v>31</v>
      </c>
      <c r="O1065" t="s">
        <v>31</v>
      </c>
      <c r="P1065" t="s">
        <v>31</v>
      </c>
      <c r="Q1065" t="s">
        <v>27</v>
      </c>
      <c r="R1065" t="s">
        <v>27</v>
      </c>
      <c r="S1065">
        <v>1</v>
      </c>
      <c r="T1065">
        <v>1</v>
      </c>
      <c r="U1065" t="s">
        <v>27</v>
      </c>
      <c r="V1065" t="s">
        <v>26</v>
      </c>
      <c r="W1065" t="s">
        <v>27</v>
      </c>
      <c r="X1065" t="s">
        <v>27</v>
      </c>
    </row>
    <row r="1066" spans="1:24" x14ac:dyDescent="0.2">
      <c r="A1066" t="s">
        <v>2036</v>
      </c>
      <c r="B1066" t="s">
        <v>2036</v>
      </c>
      <c r="C1066" t="s">
        <v>25</v>
      </c>
      <c r="D1066" t="s">
        <v>26</v>
      </c>
      <c r="E1066" t="s">
        <v>27</v>
      </c>
      <c r="F1066" t="s">
        <v>31</v>
      </c>
      <c r="G1066" t="s">
        <v>31</v>
      </c>
      <c r="H1066" t="s">
        <v>45</v>
      </c>
      <c r="I1066" t="s">
        <v>328</v>
      </c>
      <c r="J1066" t="s">
        <v>543</v>
      </c>
      <c r="K1066" t="s">
        <v>329</v>
      </c>
      <c r="L1066" t="s">
        <v>27</v>
      </c>
      <c r="M1066" t="s">
        <v>161</v>
      </c>
      <c r="N1066" t="s">
        <v>31</v>
      </c>
      <c r="O1066" t="s">
        <v>31</v>
      </c>
      <c r="P1066" t="s">
        <v>31</v>
      </c>
      <c r="Q1066" t="s">
        <v>26</v>
      </c>
      <c r="R1066" t="s">
        <v>27</v>
      </c>
      <c r="S1066">
        <v>1</v>
      </c>
      <c r="T1066">
        <v>2</v>
      </c>
      <c r="U1066" t="s">
        <v>27</v>
      </c>
      <c r="V1066" t="s">
        <v>27</v>
      </c>
      <c r="W1066" t="s">
        <v>27</v>
      </c>
      <c r="X1066" t="s">
        <v>27</v>
      </c>
    </row>
    <row r="1067" spans="1:24" x14ac:dyDescent="0.2">
      <c r="A1067" t="s">
        <v>2037</v>
      </c>
      <c r="B1067" t="s">
        <v>2037</v>
      </c>
      <c r="C1067" t="s">
        <v>25</v>
      </c>
      <c r="D1067" t="s">
        <v>26</v>
      </c>
      <c r="E1067" t="s">
        <v>27</v>
      </c>
      <c r="F1067" t="s">
        <v>31</v>
      </c>
      <c r="G1067" t="s">
        <v>31</v>
      </c>
      <c r="H1067" t="s">
        <v>45</v>
      </c>
      <c r="I1067" t="s">
        <v>328</v>
      </c>
      <c r="J1067" t="s">
        <v>543</v>
      </c>
      <c r="K1067" t="s">
        <v>329</v>
      </c>
      <c r="L1067" t="s">
        <v>27</v>
      </c>
      <c r="M1067" t="s">
        <v>161</v>
      </c>
      <c r="N1067" t="s">
        <v>31</v>
      </c>
      <c r="O1067" t="s">
        <v>31</v>
      </c>
      <c r="P1067" t="s">
        <v>31</v>
      </c>
      <c r="Q1067" t="s">
        <v>26</v>
      </c>
      <c r="R1067" t="s">
        <v>27</v>
      </c>
      <c r="S1067">
        <v>1</v>
      </c>
      <c r="T1067">
        <v>2</v>
      </c>
      <c r="U1067" t="s">
        <v>27</v>
      </c>
      <c r="V1067" t="s">
        <v>27</v>
      </c>
      <c r="W1067" t="s">
        <v>27</v>
      </c>
      <c r="X1067" t="s">
        <v>27</v>
      </c>
    </row>
    <row r="1068" spans="1:24" x14ac:dyDescent="0.2">
      <c r="A1068" t="s">
        <v>2038</v>
      </c>
      <c r="B1068" t="s">
        <v>2038</v>
      </c>
      <c r="C1068" t="s">
        <v>25</v>
      </c>
      <c r="D1068" t="s">
        <v>26</v>
      </c>
      <c r="E1068" t="s">
        <v>27</v>
      </c>
      <c r="F1068" t="s">
        <v>31</v>
      </c>
      <c r="G1068" t="s">
        <v>31</v>
      </c>
      <c r="H1068" t="s">
        <v>45</v>
      </c>
      <c r="I1068" t="s">
        <v>328</v>
      </c>
      <c r="J1068" t="s">
        <v>543</v>
      </c>
      <c r="K1068" t="s">
        <v>329</v>
      </c>
      <c r="L1068" t="s">
        <v>27</v>
      </c>
      <c r="M1068" t="s">
        <v>161</v>
      </c>
      <c r="N1068" t="s">
        <v>31</v>
      </c>
      <c r="O1068" t="s">
        <v>31</v>
      </c>
      <c r="P1068" t="s">
        <v>31</v>
      </c>
      <c r="Q1068" t="s">
        <v>26</v>
      </c>
      <c r="R1068" t="s">
        <v>27</v>
      </c>
      <c r="S1068">
        <v>1</v>
      </c>
      <c r="T1068">
        <v>2</v>
      </c>
      <c r="U1068" t="s">
        <v>27</v>
      </c>
      <c r="V1068" t="s">
        <v>27</v>
      </c>
      <c r="W1068" t="s">
        <v>27</v>
      </c>
      <c r="X1068" t="s">
        <v>27</v>
      </c>
    </row>
    <row r="1069" spans="1:24" hidden="1" x14ac:dyDescent="0.2">
      <c r="A1069" t="s">
        <v>2039</v>
      </c>
      <c r="B1069" t="s">
        <v>2039</v>
      </c>
      <c r="C1069" t="s">
        <v>25</v>
      </c>
      <c r="D1069" t="s">
        <v>27</v>
      </c>
      <c r="E1069" t="s">
        <v>27</v>
      </c>
      <c r="F1069" t="s">
        <v>2040</v>
      </c>
      <c r="G1069" t="s">
        <v>2041</v>
      </c>
      <c r="H1069" t="s">
        <v>32</v>
      </c>
      <c r="I1069" t="s">
        <v>2039</v>
      </c>
      <c r="J1069" t="s">
        <v>186</v>
      </c>
      <c r="K1069" t="s">
        <v>29</v>
      </c>
      <c r="L1069" t="s">
        <v>26</v>
      </c>
      <c r="M1069" t="s">
        <v>2039</v>
      </c>
      <c r="N1069" t="s">
        <v>31</v>
      </c>
      <c r="O1069" t="s">
        <v>31</v>
      </c>
      <c r="P1069" t="s">
        <v>31</v>
      </c>
      <c r="Q1069" t="s">
        <v>26</v>
      </c>
      <c r="R1069" t="s">
        <v>27</v>
      </c>
      <c r="S1069">
        <v>9</v>
      </c>
      <c r="T1069">
        <v>4</v>
      </c>
      <c r="U1069" t="s">
        <v>27</v>
      </c>
      <c r="V1069" t="s">
        <v>27</v>
      </c>
      <c r="W1069" t="s">
        <v>27</v>
      </c>
      <c r="X1069" t="s">
        <v>27</v>
      </c>
    </row>
    <row r="1070" spans="1:24" hidden="1" x14ac:dyDescent="0.2">
      <c r="A1070" t="s">
        <v>2042</v>
      </c>
      <c r="B1070" t="s">
        <v>2042</v>
      </c>
      <c r="C1070" t="s">
        <v>25</v>
      </c>
      <c r="D1070" t="s">
        <v>27</v>
      </c>
      <c r="E1070" t="s">
        <v>27</v>
      </c>
      <c r="F1070" t="s">
        <v>2043</v>
      </c>
      <c r="G1070" t="s">
        <v>31</v>
      </c>
      <c r="H1070" t="s">
        <v>2044</v>
      </c>
      <c r="I1070" t="s">
        <v>2042</v>
      </c>
      <c r="J1070" t="s">
        <v>28</v>
      </c>
      <c r="K1070" t="s">
        <v>28</v>
      </c>
      <c r="L1070" t="s">
        <v>26</v>
      </c>
      <c r="M1070" t="s">
        <v>2042</v>
      </c>
      <c r="N1070" t="s">
        <v>31</v>
      </c>
      <c r="O1070" t="s">
        <v>31</v>
      </c>
      <c r="P1070" t="s">
        <v>31</v>
      </c>
      <c r="Q1070" t="s">
        <v>27</v>
      </c>
      <c r="R1070" t="s">
        <v>27</v>
      </c>
      <c r="S1070">
        <v>4</v>
      </c>
      <c r="T1070">
        <v>2</v>
      </c>
      <c r="U1070" t="s">
        <v>27</v>
      </c>
      <c r="V1070" t="s">
        <v>27</v>
      </c>
      <c r="W1070" t="s">
        <v>27</v>
      </c>
      <c r="X1070" t="s">
        <v>27</v>
      </c>
    </row>
    <row r="1071" spans="1:24" x14ac:dyDescent="0.2">
      <c r="A1071" t="s">
        <v>2045</v>
      </c>
      <c r="B1071" t="s">
        <v>2045</v>
      </c>
      <c r="C1071" t="s">
        <v>25</v>
      </c>
      <c r="D1071" t="s">
        <v>26</v>
      </c>
      <c r="E1071" t="s">
        <v>26</v>
      </c>
      <c r="F1071" t="s">
        <v>31</v>
      </c>
      <c r="G1071" t="s">
        <v>31</v>
      </c>
      <c r="H1071" t="s">
        <v>32</v>
      </c>
      <c r="I1071" t="s">
        <v>1692</v>
      </c>
      <c r="J1071" t="s">
        <v>1567</v>
      </c>
      <c r="K1071" t="s">
        <v>29</v>
      </c>
      <c r="L1071" t="s">
        <v>27</v>
      </c>
      <c r="M1071" t="s">
        <v>1692</v>
      </c>
      <c r="N1071" t="s">
        <v>31</v>
      </c>
      <c r="O1071" t="s">
        <v>31</v>
      </c>
      <c r="P1071" t="s">
        <v>31</v>
      </c>
      <c r="Q1071" t="s">
        <v>26</v>
      </c>
      <c r="R1071" t="s">
        <v>27</v>
      </c>
      <c r="S1071">
        <v>1</v>
      </c>
      <c r="T1071">
        <v>2</v>
      </c>
      <c r="U1071" t="s">
        <v>26</v>
      </c>
      <c r="V1071" t="s">
        <v>27</v>
      </c>
      <c r="W1071" t="s">
        <v>27</v>
      </c>
      <c r="X1071" t="s">
        <v>27</v>
      </c>
    </row>
    <row r="1072" spans="1:24" x14ac:dyDescent="0.2">
      <c r="A1072" t="s">
        <v>2046</v>
      </c>
      <c r="B1072" t="s">
        <v>2046</v>
      </c>
      <c r="C1072" t="s">
        <v>25</v>
      </c>
      <c r="D1072" t="s">
        <v>26</v>
      </c>
      <c r="E1072" t="s">
        <v>27</v>
      </c>
      <c r="F1072" t="s">
        <v>31</v>
      </c>
      <c r="G1072" t="s">
        <v>31</v>
      </c>
      <c r="H1072" t="s">
        <v>45</v>
      </c>
      <c r="I1072" t="s">
        <v>328</v>
      </c>
      <c r="J1072" t="s">
        <v>543</v>
      </c>
      <c r="K1072" t="s">
        <v>329</v>
      </c>
      <c r="L1072" t="s">
        <v>27</v>
      </c>
      <c r="M1072" t="s">
        <v>161</v>
      </c>
      <c r="N1072" t="s">
        <v>31</v>
      </c>
      <c r="O1072" t="s">
        <v>31</v>
      </c>
      <c r="P1072" t="s">
        <v>31</v>
      </c>
      <c r="Q1072" t="s">
        <v>26</v>
      </c>
      <c r="R1072" t="s">
        <v>27</v>
      </c>
      <c r="S1072">
        <v>1</v>
      </c>
      <c r="T1072">
        <v>2</v>
      </c>
      <c r="U1072" t="s">
        <v>27</v>
      </c>
      <c r="V1072" t="s">
        <v>27</v>
      </c>
      <c r="W1072" t="s">
        <v>27</v>
      </c>
      <c r="X1072" t="s">
        <v>27</v>
      </c>
    </row>
    <row r="1073" spans="1:24" hidden="1" x14ac:dyDescent="0.2">
      <c r="A1073" t="s">
        <v>2047</v>
      </c>
      <c r="B1073" t="s">
        <v>2047</v>
      </c>
      <c r="C1073" t="s">
        <v>25</v>
      </c>
      <c r="D1073" t="s">
        <v>27</v>
      </c>
      <c r="E1073" t="s">
        <v>27</v>
      </c>
      <c r="F1073" t="s">
        <v>31</v>
      </c>
      <c r="G1073" t="s">
        <v>31</v>
      </c>
      <c r="H1073" t="s">
        <v>32</v>
      </c>
      <c r="I1073" t="s">
        <v>2047</v>
      </c>
      <c r="J1073" t="s">
        <v>2048</v>
      </c>
      <c r="K1073" t="s">
        <v>29</v>
      </c>
      <c r="L1073" t="s">
        <v>27</v>
      </c>
      <c r="M1073" t="s">
        <v>292</v>
      </c>
      <c r="N1073" t="s">
        <v>31</v>
      </c>
      <c r="O1073" t="s">
        <v>31</v>
      </c>
      <c r="P1073" t="s">
        <v>31</v>
      </c>
      <c r="Q1073" t="s">
        <v>27</v>
      </c>
      <c r="R1073" t="s">
        <v>27</v>
      </c>
      <c r="S1073">
        <v>4</v>
      </c>
      <c r="T1073">
        <v>4</v>
      </c>
      <c r="U1073" t="s">
        <v>27</v>
      </c>
      <c r="V1073" t="s">
        <v>27</v>
      </c>
      <c r="W1073" t="s">
        <v>27</v>
      </c>
      <c r="X1073" t="s">
        <v>27</v>
      </c>
    </row>
    <row r="1074" spans="1:24" x14ac:dyDescent="0.2">
      <c r="A1074" t="s">
        <v>2049</v>
      </c>
      <c r="B1074" t="s">
        <v>2049</v>
      </c>
      <c r="C1074" t="s">
        <v>25</v>
      </c>
      <c r="D1074" t="s">
        <v>26</v>
      </c>
      <c r="E1074" t="s">
        <v>27</v>
      </c>
      <c r="F1074" t="s">
        <v>31</v>
      </c>
      <c r="G1074" t="s">
        <v>31</v>
      </c>
      <c r="H1074" t="s">
        <v>45</v>
      </c>
      <c r="I1074" t="s">
        <v>328</v>
      </c>
      <c r="J1074" t="s">
        <v>543</v>
      </c>
      <c r="K1074" t="s">
        <v>329</v>
      </c>
      <c r="L1074" t="s">
        <v>27</v>
      </c>
      <c r="M1074" t="s">
        <v>161</v>
      </c>
      <c r="N1074" t="s">
        <v>31</v>
      </c>
      <c r="O1074" t="s">
        <v>31</v>
      </c>
      <c r="P1074" t="s">
        <v>31</v>
      </c>
      <c r="Q1074" t="s">
        <v>26</v>
      </c>
      <c r="R1074" t="s">
        <v>27</v>
      </c>
      <c r="S1074">
        <v>1</v>
      </c>
      <c r="T1074">
        <v>2</v>
      </c>
      <c r="U1074" t="s">
        <v>27</v>
      </c>
      <c r="V1074" t="s">
        <v>27</v>
      </c>
      <c r="W1074" t="s">
        <v>27</v>
      </c>
      <c r="X1074" t="s">
        <v>27</v>
      </c>
    </row>
    <row r="1075" spans="1:24" x14ac:dyDescent="0.2">
      <c r="A1075" t="s">
        <v>2050</v>
      </c>
      <c r="B1075" t="s">
        <v>2050</v>
      </c>
      <c r="C1075" t="s">
        <v>25</v>
      </c>
      <c r="D1075" t="s">
        <v>26</v>
      </c>
      <c r="E1075" t="s">
        <v>27</v>
      </c>
      <c r="F1075" t="s">
        <v>31</v>
      </c>
      <c r="G1075" t="s">
        <v>31</v>
      </c>
      <c r="H1075" t="s">
        <v>45</v>
      </c>
      <c r="I1075" t="s">
        <v>328</v>
      </c>
      <c r="J1075" t="s">
        <v>543</v>
      </c>
      <c r="K1075" t="s">
        <v>329</v>
      </c>
      <c r="L1075" t="s">
        <v>27</v>
      </c>
      <c r="M1075" t="s">
        <v>161</v>
      </c>
      <c r="N1075" t="s">
        <v>31</v>
      </c>
      <c r="O1075" t="s">
        <v>31</v>
      </c>
      <c r="P1075" t="s">
        <v>31</v>
      </c>
      <c r="Q1075" t="s">
        <v>26</v>
      </c>
      <c r="R1075" t="s">
        <v>27</v>
      </c>
      <c r="S1075">
        <v>1</v>
      </c>
      <c r="T1075">
        <v>2</v>
      </c>
      <c r="U1075" t="s">
        <v>27</v>
      </c>
      <c r="V1075" t="s">
        <v>27</v>
      </c>
      <c r="W1075" t="s">
        <v>27</v>
      </c>
      <c r="X1075" t="s">
        <v>27</v>
      </c>
    </row>
    <row r="1076" spans="1:24" x14ac:dyDescent="0.2">
      <c r="A1076" t="s">
        <v>2051</v>
      </c>
      <c r="B1076" t="s">
        <v>2051</v>
      </c>
      <c r="C1076" t="s">
        <v>25</v>
      </c>
      <c r="D1076" t="s">
        <v>26</v>
      </c>
      <c r="E1076" t="s">
        <v>27</v>
      </c>
      <c r="F1076" t="s">
        <v>31</v>
      </c>
      <c r="G1076" t="s">
        <v>31</v>
      </c>
      <c r="H1076" t="s">
        <v>45</v>
      </c>
      <c r="I1076" t="s">
        <v>328</v>
      </c>
      <c r="J1076" t="s">
        <v>543</v>
      </c>
      <c r="K1076" t="s">
        <v>329</v>
      </c>
      <c r="L1076" t="s">
        <v>27</v>
      </c>
      <c r="M1076" t="s">
        <v>161</v>
      </c>
      <c r="N1076" t="s">
        <v>31</v>
      </c>
      <c r="O1076" t="s">
        <v>31</v>
      </c>
      <c r="P1076" t="s">
        <v>31</v>
      </c>
      <c r="Q1076" t="s">
        <v>26</v>
      </c>
      <c r="R1076" t="s">
        <v>27</v>
      </c>
      <c r="S1076">
        <v>1</v>
      </c>
      <c r="T1076">
        <v>2</v>
      </c>
      <c r="U1076" t="s">
        <v>27</v>
      </c>
      <c r="V1076" t="s">
        <v>27</v>
      </c>
      <c r="W1076" t="s">
        <v>27</v>
      </c>
      <c r="X1076" t="s">
        <v>27</v>
      </c>
    </row>
    <row r="1077" spans="1:24" x14ac:dyDescent="0.2">
      <c r="A1077" t="s">
        <v>2052</v>
      </c>
      <c r="B1077" t="s">
        <v>2052</v>
      </c>
      <c r="C1077" t="s">
        <v>25</v>
      </c>
      <c r="D1077" t="s">
        <v>26</v>
      </c>
      <c r="E1077" t="s">
        <v>27</v>
      </c>
      <c r="F1077" t="s">
        <v>31</v>
      </c>
      <c r="G1077" t="s">
        <v>31</v>
      </c>
      <c r="H1077" t="s">
        <v>45</v>
      </c>
      <c r="I1077" t="s">
        <v>328</v>
      </c>
      <c r="J1077" t="s">
        <v>543</v>
      </c>
      <c r="K1077" t="s">
        <v>329</v>
      </c>
      <c r="L1077" t="s">
        <v>27</v>
      </c>
      <c r="M1077" t="s">
        <v>161</v>
      </c>
      <c r="N1077" t="s">
        <v>31</v>
      </c>
      <c r="O1077" t="s">
        <v>31</v>
      </c>
      <c r="P1077" t="s">
        <v>31</v>
      </c>
      <c r="Q1077" t="s">
        <v>26</v>
      </c>
      <c r="R1077" t="s">
        <v>27</v>
      </c>
      <c r="S1077">
        <v>1</v>
      </c>
      <c r="T1077">
        <v>2</v>
      </c>
      <c r="U1077" t="s">
        <v>27</v>
      </c>
      <c r="V1077" t="s">
        <v>27</v>
      </c>
      <c r="W1077" t="s">
        <v>27</v>
      </c>
      <c r="X1077" t="s">
        <v>27</v>
      </c>
    </row>
    <row r="1078" spans="1:24" hidden="1" x14ac:dyDescent="0.2">
      <c r="A1078" t="s">
        <v>2053</v>
      </c>
      <c r="B1078" t="s">
        <v>2053</v>
      </c>
      <c r="C1078" t="s">
        <v>25</v>
      </c>
      <c r="D1078" t="s">
        <v>27</v>
      </c>
      <c r="E1078" t="s">
        <v>27</v>
      </c>
      <c r="F1078" t="s">
        <v>31</v>
      </c>
      <c r="G1078" t="s">
        <v>31</v>
      </c>
      <c r="H1078" t="s">
        <v>32</v>
      </c>
      <c r="I1078" t="s">
        <v>2053</v>
      </c>
      <c r="J1078" t="s">
        <v>2054</v>
      </c>
      <c r="K1078" t="s">
        <v>29</v>
      </c>
      <c r="L1078" t="s">
        <v>27</v>
      </c>
      <c r="M1078" t="s">
        <v>292</v>
      </c>
      <c r="N1078" t="s">
        <v>777</v>
      </c>
      <c r="O1078" t="s">
        <v>2055</v>
      </c>
      <c r="P1078" t="s">
        <v>31</v>
      </c>
      <c r="Q1078" t="s">
        <v>27</v>
      </c>
      <c r="R1078" t="s">
        <v>27</v>
      </c>
      <c r="S1078">
        <v>0</v>
      </c>
      <c r="T1078">
        <v>4</v>
      </c>
      <c r="U1078" t="s">
        <v>27</v>
      </c>
      <c r="V1078" t="s">
        <v>27</v>
      </c>
      <c r="W1078" t="s">
        <v>27</v>
      </c>
      <c r="X1078" t="s">
        <v>27</v>
      </c>
    </row>
    <row r="1079" spans="1:24" hidden="1" x14ac:dyDescent="0.2">
      <c r="A1079" t="s">
        <v>2056</v>
      </c>
      <c r="B1079" t="s">
        <v>2056</v>
      </c>
      <c r="C1079" t="s">
        <v>25</v>
      </c>
      <c r="D1079" t="s">
        <v>26</v>
      </c>
      <c r="E1079" t="s">
        <v>27</v>
      </c>
      <c r="F1079" t="s">
        <v>31</v>
      </c>
      <c r="G1079" t="s">
        <v>31</v>
      </c>
      <c r="H1079" t="s">
        <v>32</v>
      </c>
      <c r="I1079" t="s">
        <v>2056</v>
      </c>
      <c r="J1079" t="s">
        <v>296</v>
      </c>
      <c r="K1079" t="s">
        <v>29</v>
      </c>
      <c r="L1079" t="s">
        <v>27</v>
      </c>
      <c r="M1079" t="s">
        <v>2057</v>
      </c>
      <c r="N1079" t="s">
        <v>31</v>
      </c>
      <c r="O1079" t="s">
        <v>31</v>
      </c>
      <c r="P1079" t="s">
        <v>31</v>
      </c>
      <c r="Q1079" t="s">
        <v>26</v>
      </c>
      <c r="R1079" t="s">
        <v>27</v>
      </c>
      <c r="S1079">
        <v>1</v>
      </c>
      <c r="T1079">
        <v>1</v>
      </c>
      <c r="U1079" t="s">
        <v>27</v>
      </c>
      <c r="V1079" t="s">
        <v>27</v>
      </c>
      <c r="W1079" t="s">
        <v>27</v>
      </c>
      <c r="X1079" t="s">
        <v>27</v>
      </c>
    </row>
    <row r="1080" spans="1:24" hidden="1" x14ac:dyDescent="0.2">
      <c r="A1080" t="s">
        <v>2058</v>
      </c>
      <c r="B1080" t="s">
        <v>2058</v>
      </c>
      <c r="C1080" t="s">
        <v>25</v>
      </c>
      <c r="D1080" t="s">
        <v>26</v>
      </c>
      <c r="E1080" t="s">
        <v>27</v>
      </c>
      <c r="F1080" t="s">
        <v>31</v>
      </c>
      <c r="G1080" t="s">
        <v>31</v>
      </c>
      <c r="H1080" t="s">
        <v>32</v>
      </c>
      <c r="I1080" t="s">
        <v>2058</v>
      </c>
      <c r="J1080" t="s">
        <v>987</v>
      </c>
      <c r="K1080" t="s">
        <v>29</v>
      </c>
      <c r="L1080" t="s">
        <v>27</v>
      </c>
      <c r="M1080" t="s">
        <v>2059</v>
      </c>
      <c r="N1080" t="s">
        <v>31</v>
      </c>
      <c r="O1080" t="s">
        <v>31</v>
      </c>
      <c r="P1080" t="s">
        <v>31</v>
      </c>
      <c r="Q1080" t="s">
        <v>26</v>
      </c>
      <c r="R1080" t="s">
        <v>27</v>
      </c>
      <c r="S1080">
        <v>1</v>
      </c>
      <c r="T1080">
        <v>2</v>
      </c>
      <c r="U1080" t="s">
        <v>26</v>
      </c>
      <c r="V1080" t="s">
        <v>27</v>
      </c>
      <c r="W1080" t="s">
        <v>27</v>
      </c>
      <c r="X1080" t="s">
        <v>27</v>
      </c>
    </row>
    <row r="1081" spans="1:24" hidden="1" x14ac:dyDescent="0.2">
      <c r="A1081" t="s">
        <v>2060</v>
      </c>
      <c r="B1081" t="s">
        <v>2060</v>
      </c>
      <c r="C1081" t="s">
        <v>25</v>
      </c>
      <c r="D1081" t="s">
        <v>27</v>
      </c>
      <c r="E1081" t="s">
        <v>27</v>
      </c>
      <c r="F1081" t="s">
        <v>2061</v>
      </c>
      <c r="G1081" t="s">
        <v>2062</v>
      </c>
      <c r="H1081" t="s">
        <v>32</v>
      </c>
      <c r="I1081" t="s">
        <v>2060</v>
      </c>
      <c r="J1081" t="s">
        <v>186</v>
      </c>
      <c r="K1081" t="s">
        <v>29</v>
      </c>
      <c r="L1081" t="s">
        <v>26</v>
      </c>
      <c r="M1081" t="s">
        <v>588</v>
      </c>
      <c r="N1081" t="s">
        <v>31</v>
      </c>
      <c r="O1081" t="s">
        <v>31</v>
      </c>
      <c r="P1081" t="s">
        <v>31</v>
      </c>
      <c r="Q1081" t="s">
        <v>26</v>
      </c>
      <c r="R1081" t="s">
        <v>27</v>
      </c>
      <c r="S1081">
        <v>9</v>
      </c>
      <c r="T1081">
        <v>2</v>
      </c>
      <c r="U1081" t="s">
        <v>27</v>
      </c>
      <c r="V1081" t="s">
        <v>27</v>
      </c>
      <c r="W1081" t="s">
        <v>27</v>
      </c>
      <c r="X1081" t="s">
        <v>27</v>
      </c>
    </row>
    <row r="1082" spans="1:24" x14ac:dyDescent="0.2">
      <c r="A1082" t="s">
        <v>2063</v>
      </c>
      <c r="B1082" t="s">
        <v>2063</v>
      </c>
      <c r="C1082" t="s">
        <v>25</v>
      </c>
      <c r="D1082" t="s">
        <v>26</v>
      </c>
      <c r="E1082" t="s">
        <v>27</v>
      </c>
      <c r="F1082" t="s">
        <v>31</v>
      </c>
      <c r="G1082" t="s">
        <v>31</v>
      </c>
      <c r="H1082" t="s">
        <v>45</v>
      </c>
      <c r="I1082" t="s">
        <v>328</v>
      </c>
      <c r="J1082" t="s">
        <v>543</v>
      </c>
      <c r="K1082" t="s">
        <v>329</v>
      </c>
      <c r="L1082" t="s">
        <v>27</v>
      </c>
      <c r="M1082" t="s">
        <v>161</v>
      </c>
      <c r="N1082" t="s">
        <v>31</v>
      </c>
      <c r="O1082" t="s">
        <v>31</v>
      </c>
      <c r="P1082" t="s">
        <v>31</v>
      </c>
      <c r="Q1082" t="s">
        <v>26</v>
      </c>
      <c r="R1082" t="s">
        <v>27</v>
      </c>
      <c r="S1082">
        <v>1</v>
      </c>
      <c r="T1082">
        <v>2</v>
      </c>
      <c r="U1082" t="s">
        <v>27</v>
      </c>
      <c r="V1082" t="s">
        <v>27</v>
      </c>
      <c r="W1082" t="s">
        <v>27</v>
      </c>
      <c r="X1082" t="s">
        <v>27</v>
      </c>
    </row>
    <row r="1083" spans="1:24" x14ac:dyDescent="0.2">
      <c r="A1083" t="s">
        <v>2064</v>
      </c>
      <c r="B1083" t="s">
        <v>2064</v>
      </c>
      <c r="C1083" t="s">
        <v>25</v>
      </c>
      <c r="D1083" t="s">
        <v>26</v>
      </c>
      <c r="E1083" t="s">
        <v>26</v>
      </c>
      <c r="F1083" t="s">
        <v>2065</v>
      </c>
      <c r="G1083" t="s">
        <v>31</v>
      </c>
      <c r="H1083" t="s">
        <v>32</v>
      </c>
      <c r="I1083" t="s">
        <v>2064</v>
      </c>
      <c r="J1083" t="s">
        <v>438</v>
      </c>
      <c r="K1083" t="s">
        <v>29</v>
      </c>
      <c r="L1083" t="s">
        <v>26</v>
      </c>
      <c r="M1083" t="s">
        <v>1886</v>
      </c>
      <c r="N1083" t="s">
        <v>31</v>
      </c>
      <c r="O1083" t="s">
        <v>31</v>
      </c>
      <c r="P1083" t="s">
        <v>31</v>
      </c>
      <c r="Q1083" t="s">
        <v>26</v>
      </c>
      <c r="R1083" t="s">
        <v>27</v>
      </c>
      <c r="S1083">
        <v>1</v>
      </c>
      <c r="T1083">
        <v>2</v>
      </c>
      <c r="U1083" t="s">
        <v>26</v>
      </c>
      <c r="V1083" t="s">
        <v>27</v>
      </c>
      <c r="W1083" t="s">
        <v>27</v>
      </c>
      <c r="X1083" t="s">
        <v>27</v>
      </c>
    </row>
    <row r="1084" spans="1:24" x14ac:dyDescent="0.2">
      <c r="A1084" t="s">
        <v>2066</v>
      </c>
      <c r="B1084" t="s">
        <v>2066</v>
      </c>
      <c r="C1084" t="s">
        <v>25</v>
      </c>
      <c r="D1084" t="s">
        <v>26</v>
      </c>
      <c r="E1084" t="s">
        <v>26</v>
      </c>
      <c r="F1084" t="s">
        <v>31</v>
      </c>
      <c r="G1084" t="s">
        <v>31</v>
      </c>
      <c r="H1084" t="s">
        <v>32</v>
      </c>
      <c r="I1084" t="s">
        <v>2066</v>
      </c>
      <c r="J1084" t="s">
        <v>438</v>
      </c>
      <c r="K1084" t="s">
        <v>29</v>
      </c>
      <c r="L1084" t="s">
        <v>27</v>
      </c>
      <c r="M1084" t="s">
        <v>1886</v>
      </c>
      <c r="N1084" t="s">
        <v>31</v>
      </c>
      <c r="O1084" t="s">
        <v>31</v>
      </c>
      <c r="P1084" t="s">
        <v>31</v>
      </c>
      <c r="Q1084" t="s">
        <v>26</v>
      </c>
      <c r="R1084" t="s">
        <v>27</v>
      </c>
      <c r="S1084">
        <v>1</v>
      </c>
      <c r="T1084">
        <v>2</v>
      </c>
      <c r="U1084" t="s">
        <v>26</v>
      </c>
      <c r="V1084" t="s">
        <v>27</v>
      </c>
      <c r="W1084" t="s">
        <v>27</v>
      </c>
      <c r="X1084" t="s">
        <v>27</v>
      </c>
    </row>
    <row r="1085" spans="1:24" x14ac:dyDescent="0.2">
      <c r="A1085" t="s">
        <v>2067</v>
      </c>
      <c r="B1085" t="s">
        <v>2067</v>
      </c>
      <c r="C1085" t="s">
        <v>25</v>
      </c>
      <c r="D1085" t="s">
        <v>26</v>
      </c>
      <c r="E1085" t="s">
        <v>26</v>
      </c>
      <c r="F1085" t="s">
        <v>173</v>
      </c>
      <c r="G1085" t="s">
        <v>31</v>
      </c>
      <c r="H1085" t="s">
        <v>32</v>
      </c>
      <c r="I1085" t="s">
        <v>2067</v>
      </c>
      <c r="J1085" t="s">
        <v>174</v>
      </c>
      <c r="K1085" t="s">
        <v>29</v>
      </c>
      <c r="L1085" t="s">
        <v>26</v>
      </c>
      <c r="M1085" t="s">
        <v>2068</v>
      </c>
      <c r="N1085" t="s">
        <v>31</v>
      </c>
      <c r="O1085" t="s">
        <v>31</v>
      </c>
      <c r="P1085" t="s">
        <v>31</v>
      </c>
      <c r="Q1085" t="s">
        <v>26</v>
      </c>
      <c r="R1085" t="s">
        <v>27</v>
      </c>
      <c r="S1085">
        <v>1</v>
      </c>
      <c r="T1085">
        <v>2</v>
      </c>
      <c r="U1085" t="s">
        <v>27</v>
      </c>
      <c r="V1085" t="s">
        <v>27</v>
      </c>
      <c r="W1085" t="s">
        <v>27</v>
      </c>
      <c r="X1085" t="s">
        <v>27</v>
      </c>
    </row>
    <row r="1086" spans="1:24" hidden="1" x14ac:dyDescent="0.2">
      <c r="A1086" t="s">
        <v>2069</v>
      </c>
      <c r="B1086" t="s">
        <v>2069</v>
      </c>
      <c r="C1086" t="s">
        <v>25</v>
      </c>
      <c r="D1086" t="s">
        <v>26</v>
      </c>
      <c r="E1086" t="s">
        <v>26</v>
      </c>
      <c r="F1086" t="s">
        <v>31</v>
      </c>
      <c r="G1086" t="s">
        <v>31</v>
      </c>
      <c r="H1086" t="s">
        <v>32</v>
      </c>
      <c r="I1086" t="s">
        <v>2069</v>
      </c>
      <c r="J1086" t="s">
        <v>1307</v>
      </c>
      <c r="K1086" t="s">
        <v>29</v>
      </c>
      <c r="L1086" t="s">
        <v>27</v>
      </c>
      <c r="M1086" t="s">
        <v>336</v>
      </c>
      <c r="N1086" t="s">
        <v>31</v>
      </c>
      <c r="O1086" t="s">
        <v>31</v>
      </c>
      <c r="P1086" t="s">
        <v>31</v>
      </c>
      <c r="Q1086" t="s">
        <v>27</v>
      </c>
      <c r="R1086" t="s">
        <v>27</v>
      </c>
      <c r="S1086">
        <v>1</v>
      </c>
      <c r="T1086">
        <v>1</v>
      </c>
      <c r="U1086" t="s">
        <v>27</v>
      </c>
      <c r="V1086" t="s">
        <v>27</v>
      </c>
      <c r="W1086" t="s">
        <v>27</v>
      </c>
      <c r="X1086" t="s">
        <v>27</v>
      </c>
    </row>
    <row r="1087" spans="1:24" x14ac:dyDescent="0.2">
      <c r="A1087" t="s">
        <v>2070</v>
      </c>
      <c r="B1087" t="s">
        <v>2070</v>
      </c>
      <c r="C1087" t="s">
        <v>25</v>
      </c>
      <c r="D1087" t="s">
        <v>26</v>
      </c>
      <c r="E1087" t="s">
        <v>27</v>
      </c>
      <c r="F1087" t="s">
        <v>28</v>
      </c>
      <c r="G1087" t="s">
        <v>28</v>
      </c>
      <c r="H1087" t="s">
        <v>45</v>
      </c>
      <c r="I1087" t="s">
        <v>328</v>
      </c>
      <c r="J1087" t="s">
        <v>438</v>
      </c>
      <c r="K1087" t="s">
        <v>329</v>
      </c>
      <c r="L1087" t="s">
        <v>27</v>
      </c>
      <c r="M1087" t="s">
        <v>161</v>
      </c>
      <c r="N1087" t="s">
        <v>31</v>
      </c>
      <c r="O1087" t="s">
        <v>28</v>
      </c>
      <c r="P1087" t="s">
        <v>28</v>
      </c>
      <c r="Q1087" t="s">
        <v>26</v>
      </c>
      <c r="R1087" t="s">
        <v>27</v>
      </c>
      <c r="S1087">
        <v>1</v>
      </c>
      <c r="T1087">
        <v>2</v>
      </c>
      <c r="U1087" t="s">
        <v>27</v>
      </c>
      <c r="V1087" t="s">
        <v>27</v>
      </c>
      <c r="W1087" t="s">
        <v>27</v>
      </c>
      <c r="X1087" t="s">
        <v>27</v>
      </c>
    </row>
    <row r="1088" spans="1:24" x14ac:dyDescent="0.2">
      <c r="A1088" t="s">
        <v>2071</v>
      </c>
      <c r="B1088" t="s">
        <v>2071</v>
      </c>
      <c r="C1088" t="s">
        <v>25</v>
      </c>
      <c r="D1088" t="s">
        <v>26</v>
      </c>
      <c r="E1088" t="s">
        <v>27</v>
      </c>
      <c r="F1088" t="s">
        <v>28</v>
      </c>
      <c r="G1088" t="s">
        <v>28</v>
      </c>
      <c r="H1088" t="s">
        <v>32</v>
      </c>
      <c r="I1088" t="s">
        <v>2071</v>
      </c>
      <c r="J1088" t="s">
        <v>2072</v>
      </c>
      <c r="K1088" t="s">
        <v>29</v>
      </c>
      <c r="L1088" t="s">
        <v>27</v>
      </c>
      <c r="M1088" t="s">
        <v>161</v>
      </c>
      <c r="N1088" t="s">
        <v>31</v>
      </c>
      <c r="O1088" t="s">
        <v>28</v>
      </c>
      <c r="P1088" t="s">
        <v>28</v>
      </c>
      <c r="Q1088" t="s">
        <v>26</v>
      </c>
      <c r="R1088" t="s">
        <v>27</v>
      </c>
      <c r="S1088">
        <v>1</v>
      </c>
      <c r="T1088">
        <v>2</v>
      </c>
      <c r="U1088" t="s">
        <v>27</v>
      </c>
      <c r="V1088" t="s">
        <v>27</v>
      </c>
      <c r="W1088" t="s">
        <v>27</v>
      </c>
      <c r="X1088" t="s">
        <v>27</v>
      </c>
    </row>
    <row r="1089" spans="1:24" hidden="1" x14ac:dyDescent="0.2">
      <c r="A1089" t="s">
        <v>2073</v>
      </c>
      <c r="B1089" t="s">
        <v>2073</v>
      </c>
      <c r="C1089" t="s">
        <v>25</v>
      </c>
      <c r="D1089" t="s">
        <v>26</v>
      </c>
      <c r="E1089" t="s">
        <v>27</v>
      </c>
      <c r="F1089" t="s">
        <v>31</v>
      </c>
      <c r="G1089" t="s">
        <v>31</v>
      </c>
      <c r="H1089" t="s">
        <v>32</v>
      </c>
      <c r="I1089" t="s">
        <v>2073</v>
      </c>
      <c r="J1089" t="s">
        <v>987</v>
      </c>
      <c r="K1089" t="s">
        <v>29</v>
      </c>
      <c r="L1089" t="s">
        <v>27</v>
      </c>
      <c r="M1089" t="s">
        <v>2074</v>
      </c>
      <c r="N1089" t="s">
        <v>31</v>
      </c>
      <c r="O1089" t="s">
        <v>31</v>
      </c>
      <c r="P1089" t="s">
        <v>31</v>
      </c>
      <c r="Q1089" t="s">
        <v>26</v>
      </c>
      <c r="R1089" t="s">
        <v>27</v>
      </c>
      <c r="S1089">
        <v>1</v>
      </c>
      <c r="T1089">
        <v>2</v>
      </c>
      <c r="U1089" t="s">
        <v>26</v>
      </c>
      <c r="V1089" t="s">
        <v>27</v>
      </c>
      <c r="W1089" t="s">
        <v>27</v>
      </c>
      <c r="X1089" t="s">
        <v>27</v>
      </c>
    </row>
    <row r="1090" spans="1:24" x14ac:dyDescent="0.2">
      <c r="A1090" t="s">
        <v>2075</v>
      </c>
      <c r="B1090" t="s">
        <v>2075</v>
      </c>
      <c r="C1090" t="s">
        <v>25</v>
      </c>
      <c r="D1090" t="s">
        <v>26</v>
      </c>
      <c r="E1090" t="s">
        <v>27</v>
      </c>
      <c r="F1090" t="s">
        <v>31</v>
      </c>
      <c r="G1090" t="s">
        <v>31</v>
      </c>
      <c r="H1090" t="s">
        <v>45</v>
      </c>
      <c r="I1090" t="s">
        <v>328</v>
      </c>
      <c r="J1090" t="s">
        <v>1657</v>
      </c>
      <c r="K1090" t="s">
        <v>329</v>
      </c>
      <c r="L1090" t="s">
        <v>27</v>
      </c>
      <c r="M1090" t="s">
        <v>161</v>
      </c>
      <c r="N1090" t="s">
        <v>31</v>
      </c>
      <c r="O1090" t="s">
        <v>31</v>
      </c>
      <c r="P1090" t="s">
        <v>31</v>
      </c>
      <c r="Q1090" t="s">
        <v>26</v>
      </c>
      <c r="R1090" t="s">
        <v>27</v>
      </c>
      <c r="S1090">
        <v>1</v>
      </c>
      <c r="T1090">
        <v>2</v>
      </c>
      <c r="U1090" t="s">
        <v>27</v>
      </c>
      <c r="V1090" t="s">
        <v>27</v>
      </c>
      <c r="W1090" t="s">
        <v>27</v>
      </c>
      <c r="X1090" t="s">
        <v>27</v>
      </c>
    </row>
    <row r="1091" spans="1:24" x14ac:dyDescent="0.2">
      <c r="A1091" t="s">
        <v>2076</v>
      </c>
      <c r="B1091" t="s">
        <v>2076</v>
      </c>
      <c r="C1091" t="s">
        <v>25</v>
      </c>
      <c r="D1091" t="s">
        <v>26</v>
      </c>
      <c r="E1091" t="s">
        <v>27</v>
      </c>
      <c r="F1091" t="s">
        <v>28</v>
      </c>
      <c r="G1091" t="s">
        <v>28</v>
      </c>
      <c r="H1091" t="s">
        <v>32</v>
      </c>
      <c r="I1091" t="s">
        <v>2076</v>
      </c>
      <c r="J1091" t="s">
        <v>2077</v>
      </c>
      <c r="K1091" t="s">
        <v>29</v>
      </c>
      <c r="L1091" t="s">
        <v>27</v>
      </c>
      <c r="M1091" t="s">
        <v>161</v>
      </c>
      <c r="N1091" t="s">
        <v>31</v>
      </c>
      <c r="O1091" t="s">
        <v>28</v>
      </c>
      <c r="P1091" t="s">
        <v>28</v>
      </c>
      <c r="Q1091" t="s">
        <v>26</v>
      </c>
      <c r="R1091" t="s">
        <v>27</v>
      </c>
      <c r="S1091">
        <v>1</v>
      </c>
      <c r="T1091">
        <v>2</v>
      </c>
      <c r="U1091" t="s">
        <v>27</v>
      </c>
      <c r="V1091" t="s">
        <v>27</v>
      </c>
      <c r="W1091" t="s">
        <v>27</v>
      </c>
      <c r="X1091" t="s">
        <v>27</v>
      </c>
    </row>
    <row r="1092" spans="1:24" x14ac:dyDescent="0.2">
      <c r="A1092" t="s">
        <v>2078</v>
      </c>
      <c r="B1092" t="s">
        <v>2078</v>
      </c>
      <c r="C1092" t="s">
        <v>25</v>
      </c>
      <c r="D1092" t="s">
        <v>26</v>
      </c>
      <c r="E1092" t="s">
        <v>27</v>
      </c>
      <c r="F1092" t="s">
        <v>28</v>
      </c>
      <c r="G1092" t="s">
        <v>28</v>
      </c>
      <c r="H1092" t="s">
        <v>32</v>
      </c>
      <c r="I1092" t="s">
        <v>2078</v>
      </c>
      <c r="J1092" t="s">
        <v>2079</v>
      </c>
      <c r="K1092" t="s">
        <v>29</v>
      </c>
      <c r="L1092" t="s">
        <v>27</v>
      </c>
      <c r="M1092" t="s">
        <v>161</v>
      </c>
      <c r="N1092" t="s">
        <v>31</v>
      </c>
      <c r="O1092" t="s">
        <v>28</v>
      </c>
      <c r="P1092" t="s">
        <v>28</v>
      </c>
      <c r="Q1092" t="s">
        <v>26</v>
      </c>
      <c r="R1092" t="s">
        <v>27</v>
      </c>
      <c r="S1092">
        <v>1</v>
      </c>
      <c r="T1092">
        <v>2</v>
      </c>
      <c r="U1092" t="s">
        <v>27</v>
      </c>
      <c r="V1092" t="s">
        <v>27</v>
      </c>
      <c r="W1092" t="s">
        <v>27</v>
      </c>
      <c r="X1092" t="s">
        <v>27</v>
      </c>
    </row>
    <row r="1093" spans="1:24" x14ac:dyDescent="0.2">
      <c r="A1093" t="s">
        <v>2080</v>
      </c>
      <c r="B1093" t="s">
        <v>2080</v>
      </c>
      <c r="C1093" t="s">
        <v>25</v>
      </c>
      <c r="D1093" t="s">
        <v>26</v>
      </c>
      <c r="E1093" t="s">
        <v>27</v>
      </c>
      <c r="F1093" t="s">
        <v>28</v>
      </c>
      <c r="G1093" t="s">
        <v>28</v>
      </c>
      <c r="H1093" t="s">
        <v>32</v>
      </c>
      <c r="I1093" t="s">
        <v>2080</v>
      </c>
      <c r="J1093" t="s">
        <v>2081</v>
      </c>
      <c r="K1093" t="s">
        <v>29</v>
      </c>
      <c r="L1093" t="s">
        <v>27</v>
      </c>
      <c r="M1093" t="s">
        <v>161</v>
      </c>
      <c r="N1093" t="s">
        <v>31</v>
      </c>
      <c r="O1093" t="s">
        <v>28</v>
      </c>
      <c r="P1093" t="s">
        <v>28</v>
      </c>
      <c r="Q1093" t="s">
        <v>26</v>
      </c>
      <c r="R1093" t="s">
        <v>27</v>
      </c>
      <c r="S1093">
        <v>1</v>
      </c>
      <c r="T1093">
        <v>2</v>
      </c>
      <c r="U1093" t="s">
        <v>27</v>
      </c>
      <c r="V1093" t="s">
        <v>27</v>
      </c>
      <c r="W1093" t="s">
        <v>27</v>
      </c>
      <c r="X1093" t="s">
        <v>27</v>
      </c>
    </row>
    <row r="1094" spans="1:24" x14ac:dyDescent="0.2">
      <c r="A1094" t="s">
        <v>2082</v>
      </c>
      <c r="B1094" t="s">
        <v>2082</v>
      </c>
      <c r="C1094" t="s">
        <v>25</v>
      </c>
      <c r="D1094" t="s">
        <v>26</v>
      </c>
      <c r="E1094" t="s">
        <v>27</v>
      </c>
      <c r="F1094" t="s">
        <v>28</v>
      </c>
      <c r="G1094" t="s">
        <v>28</v>
      </c>
      <c r="H1094" t="s">
        <v>32</v>
      </c>
      <c r="I1094" t="s">
        <v>2082</v>
      </c>
      <c r="J1094" t="s">
        <v>2083</v>
      </c>
      <c r="K1094" t="s">
        <v>29</v>
      </c>
      <c r="L1094" t="s">
        <v>27</v>
      </c>
      <c r="M1094" t="s">
        <v>161</v>
      </c>
      <c r="N1094" t="s">
        <v>31</v>
      </c>
      <c r="O1094" t="s">
        <v>28</v>
      </c>
      <c r="P1094" t="s">
        <v>28</v>
      </c>
      <c r="Q1094" t="s">
        <v>26</v>
      </c>
      <c r="R1094" t="s">
        <v>27</v>
      </c>
      <c r="S1094">
        <v>1</v>
      </c>
      <c r="T1094">
        <v>2</v>
      </c>
      <c r="U1094" t="s">
        <v>27</v>
      </c>
      <c r="V1094" t="s">
        <v>27</v>
      </c>
      <c r="W1094" t="s">
        <v>27</v>
      </c>
      <c r="X1094" t="s">
        <v>27</v>
      </c>
    </row>
    <row r="1095" spans="1:24" x14ac:dyDescent="0.2">
      <c r="A1095" t="s">
        <v>2084</v>
      </c>
      <c r="B1095" t="s">
        <v>2084</v>
      </c>
      <c r="C1095" t="s">
        <v>25</v>
      </c>
      <c r="D1095" t="s">
        <v>26</v>
      </c>
      <c r="E1095" t="s">
        <v>27</v>
      </c>
      <c r="F1095" t="s">
        <v>28</v>
      </c>
      <c r="G1095" t="s">
        <v>28</v>
      </c>
      <c r="H1095" t="s">
        <v>32</v>
      </c>
      <c r="I1095" t="s">
        <v>2084</v>
      </c>
      <c r="J1095" t="s">
        <v>2085</v>
      </c>
      <c r="K1095" t="s">
        <v>29</v>
      </c>
      <c r="L1095" t="s">
        <v>27</v>
      </c>
      <c r="M1095" t="s">
        <v>161</v>
      </c>
      <c r="N1095" t="s">
        <v>31</v>
      </c>
      <c r="O1095" t="s">
        <v>28</v>
      </c>
      <c r="P1095" t="s">
        <v>28</v>
      </c>
      <c r="Q1095" t="s">
        <v>26</v>
      </c>
      <c r="R1095" t="s">
        <v>27</v>
      </c>
      <c r="S1095">
        <v>1</v>
      </c>
      <c r="T1095">
        <v>2</v>
      </c>
      <c r="U1095" t="s">
        <v>27</v>
      </c>
      <c r="V1095" t="s">
        <v>27</v>
      </c>
      <c r="W1095" t="s">
        <v>27</v>
      </c>
      <c r="X1095" t="s">
        <v>27</v>
      </c>
    </row>
    <row r="1096" spans="1:24" x14ac:dyDescent="0.2">
      <c r="A1096" t="s">
        <v>2086</v>
      </c>
      <c r="B1096" t="s">
        <v>2086</v>
      </c>
      <c r="C1096" t="s">
        <v>25</v>
      </c>
      <c r="D1096" t="s">
        <v>26</v>
      </c>
      <c r="E1096" t="s">
        <v>27</v>
      </c>
      <c r="F1096" t="s">
        <v>28</v>
      </c>
      <c r="G1096" t="s">
        <v>28</v>
      </c>
      <c r="H1096" t="s">
        <v>32</v>
      </c>
      <c r="I1096" t="s">
        <v>2086</v>
      </c>
      <c r="J1096" t="s">
        <v>2087</v>
      </c>
      <c r="K1096" t="s">
        <v>29</v>
      </c>
      <c r="L1096" t="s">
        <v>27</v>
      </c>
      <c r="M1096" t="s">
        <v>161</v>
      </c>
      <c r="N1096" t="s">
        <v>31</v>
      </c>
      <c r="O1096" t="s">
        <v>28</v>
      </c>
      <c r="P1096" t="s">
        <v>28</v>
      </c>
      <c r="Q1096" t="s">
        <v>26</v>
      </c>
      <c r="R1096" t="s">
        <v>27</v>
      </c>
      <c r="S1096">
        <v>1</v>
      </c>
      <c r="T1096">
        <v>2</v>
      </c>
      <c r="U1096" t="s">
        <v>27</v>
      </c>
      <c r="V1096" t="s">
        <v>27</v>
      </c>
      <c r="W1096" t="s">
        <v>27</v>
      </c>
      <c r="X1096" t="s">
        <v>27</v>
      </c>
    </row>
    <row r="1097" spans="1:24" x14ac:dyDescent="0.2">
      <c r="A1097" t="s">
        <v>2088</v>
      </c>
      <c r="B1097" t="s">
        <v>2088</v>
      </c>
      <c r="C1097" t="s">
        <v>25</v>
      </c>
      <c r="D1097" t="s">
        <v>26</v>
      </c>
      <c r="E1097" t="s">
        <v>27</v>
      </c>
      <c r="F1097" t="s">
        <v>28</v>
      </c>
      <c r="G1097" t="s">
        <v>28</v>
      </c>
      <c r="H1097" t="s">
        <v>32</v>
      </c>
      <c r="I1097" t="s">
        <v>2088</v>
      </c>
      <c r="J1097" t="s">
        <v>2089</v>
      </c>
      <c r="K1097" t="s">
        <v>29</v>
      </c>
      <c r="L1097" t="s">
        <v>27</v>
      </c>
      <c r="M1097" t="s">
        <v>161</v>
      </c>
      <c r="N1097" t="s">
        <v>31</v>
      </c>
      <c r="O1097" t="s">
        <v>28</v>
      </c>
      <c r="P1097" t="s">
        <v>28</v>
      </c>
      <c r="Q1097" t="s">
        <v>26</v>
      </c>
      <c r="R1097" t="s">
        <v>27</v>
      </c>
      <c r="S1097">
        <v>1</v>
      </c>
      <c r="T1097">
        <v>2</v>
      </c>
      <c r="U1097" t="s">
        <v>27</v>
      </c>
      <c r="V1097" t="s">
        <v>27</v>
      </c>
      <c r="W1097" t="s">
        <v>27</v>
      </c>
      <c r="X1097" t="s">
        <v>27</v>
      </c>
    </row>
    <row r="1098" spans="1:24" x14ac:dyDescent="0.2">
      <c r="A1098" t="s">
        <v>2090</v>
      </c>
      <c r="B1098" t="s">
        <v>2090</v>
      </c>
      <c r="C1098" t="s">
        <v>25</v>
      </c>
      <c r="D1098" t="s">
        <v>26</v>
      </c>
      <c r="E1098" t="s">
        <v>27</v>
      </c>
      <c r="F1098" t="s">
        <v>28</v>
      </c>
      <c r="G1098" t="s">
        <v>28</v>
      </c>
      <c r="H1098" t="s">
        <v>32</v>
      </c>
      <c r="I1098" t="s">
        <v>2090</v>
      </c>
      <c r="J1098" t="s">
        <v>2091</v>
      </c>
      <c r="K1098" t="s">
        <v>29</v>
      </c>
      <c r="L1098" t="s">
        <v>27</v>
      </c>
      <c r="M1098" t="s">
        <v>161</v>
      </c>
      <c r="N1098" t="s">
        <v>31</v>
      </c>
      <c r="O1098" t="s">
        <v>28</v>
      </c>
      <c r="P1098" t="s">
        <v>28</v>
      </c>
      <c r="Q1098" t="s">
        <v>26</v>
      </c>
      <c r="R1098" t="s">
        <v>27</v>
      </c>
      <c r="S1098">
        <v>1</v>
      </c>
      <c r="T1098">
        <v>2</v>
      </c>
      <c r="U1098" t="s">
        <v>27</v>
      </c>
      <c r="V1098" t="s">
        <v>27</v>
      </c>
      <c r="W1098" t="s">
        <v>27</v>
      </c>
      <c r="X1098" t="s">
        <v>27</v>
      </c>
    </row>
    <row r="1099" spans="1:24" x14ac:dyDescent="0.2">
      <c r="A1099" t="s">
        <v>2092</v>
      </c>
      <c r="B1099" t="s">
        <v>2092</v>
      </c>
      <c r="C1099" t="s">
        <v>25</v>
      </c>
      <c r="D1099" t="s">
        <v>26</v>
      </c>
      <c r="E1099" t="s">
        <v>27</v>
      </c>
      <c r="F1099" t="s">
        <v>28</v>
      </c>
      <c r="G1099" t="s">
        <v>28</v>
      </c>
      <c r="H1099" t="s">
        <v>32</v>
      </c>
      <c r="I1099" t="s">
        <v>2092</v>
      </c>
      <c r="J1099" t="s">
        <v>2093</v>
      </c>
      <c r="K1099" t="s">
        <v>29</v>
      </c>
      <c r="L1099" t="s">
        <v>27</v>
      </c>
      <c r="M1099" t="s">
        <v>161</v>
      </c>
      <c r="N1099" t="s">
        <v>31</v>
      </c>
      <c r="O1099" t="s">
        <v>28</v>
      </c>
      <c r="P1099" t="s">
        <v>28</v>
      </c>
      <c r="Q1099" t="s">
        <v>26</v>
      </c>
      <c r="R1099" t="s">
        <v>27</v>
      </c>
      <c r="S1099">
        <v>1</v>
      </c>
      <c r="T1099">
        <v>2</v>
      </c>
      <c r="U1099" t="s">
        <v>27</v>
      </c>
      <c r="V1099" t="s">
        <v>27</v>
      </c>
      <c r="W1099" t="s">
        <v>27</v>
      </c>
      <c r="X1099" t="s">
        <v>27</v>
      </c>
    </row>
    <row r="1100" spans="1:24" x14ac:dyDescent="0.2">
      <c r="A1100" t="s">
        <v>2094</v>
      </c>
      <c r="B1100" t="s">
        <v>2094</v>
      </c>
      <c r="C1100" t="s">
        <v>25</v>
      </c>
      <c r="D1100" t="s">
        <v>26</v>
      </c>
      <c r="E1100" t="s">
        <v>27</v>
      </c>
      <c r="F1100" t="s">
        <v>28</v>
      </c>
      <c r="G1100" t="s">
        <v>28</v>
      </c>
      <c r="H1100" t="s">
        <v>32</v>
      </c>
      <c r="I1100" t="s">
        <v>2094</v>
      </c>
      <c r="J1100" t="s">
        <v>2095</v>
      </c>
      <c r="K1100" t="s">
        <v>29</v>
      </c>
      <c r="L1100" t="s">
        <v>27</v>
      </c>
      <c r="M1100" t="s">
        <v>161</v>
      </c>
      <c r="N1100" t="s">
        <v>31</v>
      </c>
      <c r="O1100" t="s">
        <v>28</v>
      </c>
      <c r="P1100" t="s">
        <v>28</v>
      </c>
      <c r="Q1100" t="s">
        <v>26</v>
      </c>
      <c r="R1100" t="s">
        <v>27</v>
      </c>
      <c r="S1100">
        <v>1</v>
      </c>
      <c r="T1100">
        <v>2</v>
      </c>
      <c r="U1100" t="s">
        <v>27</v>
      </c>
      <c r="V1100" t="s">
        <v>27</v>
      </c>
      <c r="W1100" t="s">
        <v>27</v>
      </c>
      <c r="X1100" t="s">
        <v>27</v>
      </c>
    </row>
    <row r="1101" spans="1:24" x14ac:dyDescent="0.2">
      <c r="A1101" t="s">
        <v>2096</v>
      </c>
      <c r="B1101" t="s">
        <v>2096</v>
      </c>
      <c r="C1101" t="s">
        <v>25</v>
      </c>
      <c r="D1101" t="s">
        <v>26</v>
      </c>
      <c r="E1101" t="s">
        <v>27</v>
      </c>
      <c r="F1101" t="s">
        <v>28</v>
      </c>
      <c r="G1101" t="s">
        <v>28</v>
      </c>
      <c r="H1101" t="s">
        <v>32</v>
      </c>
      <c r="I1101" t="s">
        <v>2096</v>
      </c>
      <c r="J1101" t="s">
        <v>2097</v>
      </c>
      <c r="K1101" t="s">
        <v>29</v>
      </c>
      <c r="L1101" t="s">
        <v>27</v>
      </c>
      <c r="M1101" t="s">
        <v>161</v>
      </c>
      <c r="N1101" t="s">
        <v>31</v>
      </c>
      <c r="O1101" t="s">
        <v>28</v>
      </c>
      <c r="P1101" t="s">
        <v>28</v>
      </c>
      <c r="Q1101" t="s">
        <v>26</v>
      </c>
      <c r="R1101" t="s">
        <v>27</v>
      </c>
      <c r="S1101">
        <v>1</v>
      </c>
      <c r="T1101">
        <v>2</v>
      </c>
      <c r="U1101" t="s">
        <v>27</v>
      </c>
      <c r="V1101" t="s">
        <v>27</v>
      </c>
      <c r="W1101" t="s">
        <v>27</v>
      </c>
      <c r="X1101" t="s">
        <v>27</v>
      </c>
    </row>
    <row r="1102" spans="1:24" x14ac:dyDescent="0.2">
      <c r="A1102" t="s">
        <v>2098</v>
      </c>
      <c r="B1102" t="s">
        <v>2098</v>
      </c>
      <c r="C1102" t="s">
        <v>25</v>
      </c>
      <c r="D1102" t="s">
        <v>26</v>
      </c>
      <c r="E1102" t="s">
        <v>27</v>
      </c>
      <c r="F1102" t="s">
        <v>28</v>
      </c>
      <c r="G1102" t="s">
        <v>28</v>
      </c>
      <c r="H1102" t="s">
        <v>32</v>
      </c>
      <c r="I1102" t="s">
        <v>2098</v>
      </c>
      <c r="J1102" t="s">
        <v>2099</v>
      </c>
      <c r="K1102" t="s">
        <v>29</v>
      </c>
      <c r="L1102" t="s">
        <v>27</v>
      </c>
      <c r="M1102" t="s">
        <v>161</v>
      </c>
      <c r="N1102" t="s">
        <v>31</v>
      </c>
      <c r="O1102" t="s">
        <v>28</v>
      </c>
      <c r="P1102" t="s">
        <v>28</v>
      </c>
      <c r="Q1102" t="s">
        <v>26</v>
      </c>
      <c r="R1102" t="s">
        <v>27</v>
      </c>
      <c r="S1102">
        <v>1</v>
      </c>
      <c r="T1102">
        <v>2</v>
      </c>
      <c r="U1102" t="s">
        <v>27</v>
      </c>
      <c r="V1102" t="s">
        <v>27</v>
      </c>
      <c r="W1102" t="s">
        <v>27</v>
      </c>
      <c r="X1102" t="s">
        <v>27</v>
      </c>
    </row>
    <row r="1103" spans="1:24" x14ac:dyDescent="0.2">
      <c r="A1103" t="s">
        <v>2100</v>
      </c>
      <c r="B1103" t="s">
        <v>2100</v>
      </c>
      <c r="C1103" t="s">
        <v>25</v>
      </c>
      <c r="D1103" t="s">
        <v>26</v>
      </c>
      <c r="E1103" t="s">
        <v>27</v>
      </c>
      <c r="F1103" t="s">
        <v>28</v>
      </c>
      <c r="G1103" t="s">
        <v>28</v>
      </c>
      <c r="H1103" t="s">
        <v>32</v>
      </c>
      <c r="I1103" t="s">
        <v>2100</v>
      </c>
      <c r="J1103" t="s">
        <v>2101</v>
      </c>
      <c r="K1103" t="s">
        <v>29</v>
      </c>
      <c r="L1103" t="s">
        <v>27</v>
      </c>
      <c r="M1103" t="s">
        <v>161</v>
      </c>
      <c r="N1103" t="s">
        <v>31</v>
      </c>
      <c r="O1103" t="s">
        <v>28</v>
      </c>
      <c r="P1103" t="s">
        <v>28</v>
      </c>
      <c r="Q1103" t="s">
        <v>26</v>
      </c>
      <c r="R1103" t="s">
        <v>27</v>
      </c>
      <c r="S1103">
        <v>1</v>
      </c>
      <c r="T1103">
        <v>2</v>
      </c>
      <c r="U1103" t="s">
        <v>27</v>
      </c>
      <c r="V1103" t="s">
        <v>27</v>
      </c>
      <c r="W1103" t="s">
        <v>27</v>
      </c>
      <c r="X1103" t="s">
        <v>27</v>
      </c>
    </row>
    <row r="1104" spans="1:24" x14ac:dyDescent="0.2">
      <c r="A1104" t="s">
        <v>2102</v>
      </c>
      <c r="B1104" t="s">
        <v>2102</v>
      </c>
      <c r="C1104" t="s">
        <v>25</v>
      </c>
      <c r="D1104" t="s">
        <v>26</v>
      </c>
      <c r="E1104" t="s">
        <v>27</v>
      </c>
      <c r="F1104" t="s">
        <v>28</v>
      </c>
      <c r="G1104" t="s">
        <v>28</v>
      </c>
      <c r="H1104" t="s">
        <v>32</v>
      </c>
      <c r="I1104" t="s">
        <v>2102</v>
      </c>
      <c r="J1104" t="s">
        <v>2103</v>
      </c>
      <c r="K1104" t="s">
        <v>29</v>
      </c>
      <c r="L1104" t="s">
        <v>27</v>
      </c>
      <c r="M1104" t="s">
        <v>161</v>
      </c>
      <c r="N1104" t="s">
        <v>31</v>
      </c>
      <c r="O1104" t="s">
        <v>28</v>
      </c>
      <c r="P1104" t="s">
        <v>28</v>
      </c>
      <c r="Q1104" t="s">
        <v>26</v>
      </c>
      <c r="R1104" t="s">
        <v>27</v>
      </c>
      <c r="S1104">
        <v>1</v>
      </c>
      <c r="T1104">
        <v>2</v>
      </c>
      <c r="U1104" t="s">
        <v>27</v>
      </c>
      <c r="V1104" t="s">
        <v>27</v>
      </c>
      <c r="W1104" t="s">
        <v>27</v>
      </c>
      <c r="X1104" t="s">
        <v>27</v>
      </c>
    </row>
    <row r="1105" spans="1:24" x14ac:dyDescent="0.2">
      <c r="A1105" t="s">
        <v>2104</v>
      </c>
      <c r="B1105" t="s">
        <v>2104</v>
      </c>
      <c r="C1105" t="s">
        <v>25</v>
      </c>
      <c r="D1105" t="s">
        <v>26</v>
      </c>
      <c r="E1105" t="s">
        <v>27</v>
      </c>
      <c r="F1105" t="s">
        <v>28</v>
      </c>
      <c r="G1105" t="s">
        <v>28</v>
      </c>
      <c r="H1105" t="s">
        <v>32</v>
      </c>
      <c r="I1105" t="s">
        <v>2104</v>
      </c>
      <c r="J1105" t="s">
        <v>2105</v>
      </c>
      <c r="K1105" t="s">
        <v>29</v>
      </c>
      <c r="L1105" t="s">
        <v>27</v>
      </c>
      <c r="M1105" t="s">
        <v>161</v>
      </c>
      <c r="N1105" t="s">
        <v>31</v>
      </c>
      <c r="O1105" t="s">
        <v>28</v>
      </c>
      <c r="P1105" t="s">
        <v>28</v>
      </c>
      <c r="Q1105" t="s">
        <v>26</v>
      </c>
      <c r="R1105" t="s">
        <v>27</v>
      </c>
      <c r="S1105">
        <v>1</v>
      </c>
      <c r="T1105">
        <v>2</v>
      </c>
      <c r="U1105" t="s">
        <v>27</v>
      </c>
      <c r="V1105" t="s">
        <v>27</v>
      </c>
      <c r="W1105" t="s">
        <v>27</v>
      </c>
      <c r="X1105" t="s">
        <v>27</v>
      </c>
    </row>
    <row r="1106" spans="1:24" x14ac:dyDescent="0.2">
      <c r="A1106" t="s">
        <v>2106</v>
      </c>
      <c r="B1106" t="s">
        <v>2106</v>
      </c>
      <c r="C1106" t="s">
        <v>25</v>
      </c>
      <c r="D1106" t="s">
        <v>26</v>
      </c>
      <c r="E1106" t="s">
        <v>27</v>
      </c>
      <c r="F1106" t="s">
        <v>28</v>
      </c>
      <c r="G1106" t="s">
        <v>28</v>
      </c>
      <c r="H1106" t="s">
        <v>32</v>
      </c>
      <c r="I1106" t="s">
        <v>2106</v>
      </c>
      <c r="J1106" t="s">
        <v>2107</v>
      </c>
      <c r="K1106" t="s">
        <v>29</v>
      </c>
      <c r="L1106" t="s">
        <v>27</v>
      </c>
      <c r="M1106" t="s">
        <v>161</v>
      </c>
      <c r="N1106" t="s">
        <v>31</v>
      </c>
      <c r="O1106" t="s">
        <v>28</v>
      </c>
      <c r="P1106" t="s">
        <v>28</v>
      </c>
      <c r="Q1106" t="s">
        <v>26</v>
      </c>
      <c r="R1106" t="s">
        <v>27</v>
      </c>
      <c r="S1106">
        <v>1</v>
      </c>
      <c r="T1106">
        <v>2</v>
      </c>
      <c r="U1106" t="s">
        <v>27</v>
      </c>
      <c r="V1106" t="s">
        <v>27</v>
      </c>
      <c r="W1106" t="s">
        <v>27</v>
      </c>
      <c r="X1106" t="s">
        <v>27</v>
      </c>
    </row>
    <row r="1107" spans="1:24" x14ac:dyDescent="0.2">
      <c r="A1107" t="s">
        <v>2108</v>
      </c>
      <c r="B1107" t="s">
        <v>2108</v>
      </c>
      <c r="C1107" t="s">
        <v>25</v>
      </c>
      <c r="D1107" t="s">
        <v>26</v>
      </c>
      <c r="E1107" t="s">
        <v>27</v>
      </c>
      <c r="F1107" t="s">
        <v>28</v>
      </c>
      <c r="G1107" t="s">
        <v>28</v>
      </c>
      <c r="H1107" t="s">
        <v>32</v>
      </c>
      <c r="I1107" t="s">
        <v>2108</v>
      </c>
      <c r="J1107" t="s">
        <v>2109</v>
      </c>
      <c r="K1107" t="s">
        <v>29</v>
      </c>
      <c r="L1107" t="s">
        <v>27</v>
      </c>
      <c r="M1107" t="s">
        <v>161</v>
      </c>
      <c r="N1107" t="s">
        <v>31</v>
      </c>
      <c r="O1107" t="s">
        <v>28</v>
      </c>
      <c r="P1107" t="s">
        <v>28</v>
      </c>
      <c r="Q1107" t="s">
        <v>26</v>
      </c>
      <c r="R1107" t="s">
        <v>27</v>
      </c>
      <c r="S1107">
        <v>1</v>
      </c>
      <c r="T1107">
        <v>2</v>
      </c>
      <c r="U1107" t="s">
        <v>27</v>
      </c>
      <c r="V1107" t="s">
        <v>27</v>
      </c>
      <c r="W1107" t="s">
        <v>27</v>
      </c>
      <c r="X1107" t="s">
        <v>27</v>
      </c>
    </row>
    <row r="1108" spans="1:24" x14ac:dyDescent="0.2">
      <c r="A1108" t="s">
        <v>2110</v>
      </c>
      <c r="B1108" t="s">
        <v>2110</v>
      </c>
      <c r="C1108" t="s">
        <v>25</v>
      </c>
      <c r="D1108" t="s">
        <v>26</v>
      </c>
      <c r="E1108" t="s">
        <v>27</v>
      </c>
      <c r="F1108" t="s">
        <v>28</v>
      </c>
      <c r="G1108" t="s">
        <v>28</v>
      </c>
      <c r="H1108" t="s">
        <v>32</v>
      </c>
      <c r="I1108" t="s">
        <v>2110</v>
      </c>
      <c r="J1108" t="s">
        <v>2111</v>
      </c>
      <c r="K1108" t="s">
        <v>29</v>
      </c>
      <c r="L1108" t="s">
        <v>27</v>
      </c>
      <c r="M1108" t="s">
        <v>161</v>
      </c>
      <c r="N1108" t="s">
        <v>31</v>
      </c>
      <c r="O1108" t="s">
        <v>28</v>
      </c>
      <c r="P1108" t="s">
        <v>28</v>
      </c>
      <c r="Q1108" t="s">
        <v>26</v>
      </c>
      <c r="R1108" t="s">
        <v>27</v>
      </c>
      <c r="S1108">
        <v>1</v>
      </c>
      <c r="T1108">
        <v>2</v>
      </c>
      <c r="U1108" t="s">
        <v>27</v>
      </c>
      <c r="V1108" t="s">
        <v>27</v>
      </c>
      <c r="W1108" t="s">
        <v>27</v>
      </c>
      <c r="X1108" t="s">
        <v>27</v>
      </c>
    </row>
    <row r="1109" spans="1:24" x14ac:dyDescent="0.2">
      <c r="A1109" t="s">
        <v>2112</v>
      </c>
      <c r="B1109" t="s">
        <v>2112</v>
      </c>
      <c r="C1109" t="s">
        <v>25</v>
      </c>
      <c r="D1109" t="s">
        <v>26</v>
      </c>
      <c r="E1109" t="s">
        <v>27</v>
      </c>
      <c r="F1109" t="s">
        <v>28</v>
      </c>
      <c r="G1109" t="s">
        <v>28</v>
      </c>
      <c r="H1109" t="s">
        <v>32</v>
      </c>
      <c r="I1109" t="s">
        <v>2112</v>
      </c>
      <c r="J1109" t="s">
        <v>2113</v>
      </c>
      <c r="K1109" t="s">
        <v>29</v>
      </c>
      <c r="L1109" t="s">
        <v>27</v>
      </c>
      <c r="M1109" t="s">
        <v>161</v>
      </c>
      <c r="N1109" t="s">
        <v>31</v>
      </c>
      <c r="O1109" t="s">
        <v>28</v>
      </c>
      <c r="P1109" t="s">
        <v>28</v>
      </c>
      <c r="Q1109" t="s">
        <v>26</v>
      </c>
      <c r="R1109" t="s">
        <v>27</v>
      </c>
      <c r="S1109">
        <v>1</v>
      </c>
      <c r="T1109">
        <v>2</v>
      </c>
      <c r="U1109" t="s">
        <v>27</v>
      </c>
      <c r="V1109" t="s">
        <v>27</v>
      </c>
      <c r="W1109" t="s">
        <v>27</v>
      </c>
      <c r="X1109" t="s">
        <v>27</v>
      </c>
    </row>
    <row r="1110" spans="1:24" x14ac:dyDescent="0.2">
      <c r="A1110" t="s">
        <v>2114</v>
      </c>
      <c r="B1110" t="s">
        <v>2114</v>
      </c>
      <c r="C1110" t="s">
        <v>25</v>
      </c>
      <c r="D1110" t="s">
        <v>26</v>
      </c>
      <c r="E1110" t="s">
        <v>27</v>
      </c>
      <c r="F1110" t="s">
        <v>28</v>
      </c>
      <c r="G1110" t="s">
        <v>28</v>
      </c>
      <c r="H1110" t="s">
        <v>32</v>
      </c>
      <c r="I1110" t="s">
        <v>2114</v>
      </c>
      <c r="J1110" t="s">
        <v>2115</v>
      </c>
      <c r="K1110" t="s">
        <v>29</v>
      </c>
      <c r="L1110" t="s">
        <v>27</v>
      </c>
      <c r="M1110" t="s">
        <v>161</v>
      </c>
      <c r="N1110" t="s">
        <v>31</v>
      </c>
      <c r="O1110" t="s">
        <v>28</v>
      </c>
      <c r="P1110" t="s">
        <v>28</v>
      </c>
      <c r="Q1110" t="s">
        <v>26</v>
      </c>
      <c r="R1110" t="s">
        <v>27</v>
      </c>
      <c r="S1110">
        <v>1</v>
      </c>
      <c r="T1110">
        <v>2</v>
      </c>
      <c r="U1110" t="s">
        <v>27</v>
      </c>
      <c r="V1110" t="s">
        <v>27</v>
      </c>
      <c r="W1110" t="s">
        <v>27</v>
      </c>
      <c r="X1110" t="s">
        <v>27</v>
      </c>
    </row>
    <row r="1111" spans="1:24" x14ac:dyDescent="0.2">
      <c r="A1111" t="s">
        <v>2116</v>
      </c>
      <c r="B1111" t="s">
        <v>2116</v>
      </c>
      <c r="C1111" t="s">
        <v>25</v>
      </c>
      <c r="D1111" t="s">
        <v>26</v>
      </c>
      <c r="E1111" t="s">
        <v>27</v>
      </c>
      <c r="F1111" t="s">
        <v>28</v>
      </c>
      <c r="G1111" t="s">
        <v>28</v>
      </c>
      <c r="H1111" t="s">
        <v>32</v>
      </c>
      <c r="I1111" t="s">
        <v>2116</v>
      </c>
      <c r="J1111" t="s">
        <v>2117</v>
      </c>
      <c r="K1111" t="s">
        <v>29</v>
      </c>
      <c r="L1111" t="s">
        <v>27</v>
      </c>
      <c r="M1111" t="s">
        <v>161</v>
      </c>
      <c r="N1111" t="s">
        <v>31</v>
      </c>
      <c r="O1111" t="s">
        <v>28</v>
      </c>
      <c r="P1111" t="s">
        <v>28</v>
      </c>
      <c r="Q1111" t="s">
        <v>26</v>
      </c>
      <c r="R1111" t="s">
        <v>27</v>
      </c>
      <c r="S1111">
        <v>1</v>
      </c>
      <c r="T1111">
        <v>2</v>
      </c>
      <c r="U1111" t="s">
        <v>27</v>
      </c>
      <c r="V1111" t="s">
        <v>27</v>
      </c>
      <c r="W1111" t="s">
        <v>27</v>
      </c>
      <c r="X1111" t="s">
        <v>27</v>
      </c>
    </row>
    <row r="1112" spans="1:24" x14ac:dyDescent="0.2">
      <c r="A1112" t="s">
        <v>2118</v>
      </c>
      <c r="B1112" t="s">
        <v>2118</v>
      </c>
      <c r="C1112" t="s">
        <v>25</v>
      </c>
      <c r="D1112" t="s">
        <v>26</v>
      </c>
      <c r="E1112" t="s">
        <v>27</v>
      </c>
      <c r="F1112" t="s">
        <v>31</v>
      </c>
      <c r="G1112" t="s">
        <v>31</v>
      </c>
      <c r="H1112" t="s">
        <v>32</v>
      </c>
      <c r="I1112" t="s">
        <v>2118</v>
      </c>
      <c r="J1112" t="s">
        <v>2119</v>
      </c>
      <c r="K1112" t="s">
        <v>29</v>
      </c>
      <c r="L1112" t="s">
        <v>27</v>
      </c>
      <c r="M1112" t="s">
        <v>161</v>
      </c>
      <c r="N1112" t="s">
        <v>31</v>
      </c>
      <c r="O1112" t="s">
        <v>31</v>
      </c>
      <c r="P1112" t="s">
        <v>31</v>
      </c>
      <c r="Q1112" t="s">
        <v>27</v>
      </c>
      <c r="R1112" t="s">
        <v>27</v>
      </c>
      <c r="S1112">
        <v>1</v>
      </c>
      <c r="T1112">
        <v>2</v>
      </c>
      <c r="U1112" t="s">
        <v>27</v>
      </c>
      <c r="V1112" t="s">
        <v>27</v>
      </c>
      <c r="W1112" t="s">
        <v>27</v>
      </c>
      <c r="X1112" t="s">
        <v>27</v>
      </c>
    </row>
    <row r="1113" spans="1:24" x14ac:dyDescent="0.2">
      <c r="A1113" t="s">
        <v>2120</v>
      </c>
      <c r="B1113" t="s">
        <v>2120</v>
      </c>
      <c r="C1113" t="s">
        <v>25</v>
      </c>
      <c r="D1113" t="s">
        <v>26</v>
      </c>
      <c r="E1113" t="s">
        <v>27</v>
      </c>
      <c r="F1113" t="s">
        <v>28</v>
      </c>
      <c r="G1113" t="s">
        <v>28</v>
      </c>
      <c r="H1113" t="s">
        <v>32</v>
      </c>
      <c r="I1113" t="s">
        <v>2120</v>
      </c>
      <c r="J1113" t="s">
        <v>2121</v>
      </c>
      <c r="K1113" t="s">
        <v>29</v>
      </c>
      <c r="L1113" t="s">
        <v>27</v>
      </c>
      <c r="M1113" t="s">
        <v>161</v>
      </c>
      <c r="N1113" t="s">
        <v>31</v>
      </c>
      <c r="O1113" t="s">
        <v>28</v>
      </c>
      <c r="P1113" t="s">
        <v>28</v>
      </c>
      <c r="Q1113" t="s">
        <v>26</v>
      </c>
      <c r="R1113" t="s">
        <v>27</v>
      </c>
      <c r="S1113">
        <v>1</v>
      </c>
      <c r="T1113">
        <v>2</v>
      </c>
      <c r="U1113" t="s">
        <v>27</v>
      </c>
      <c r="V1113" t="s">
        <v>27</v>
      </c>
      <c r="W1113" t="s">
        <v>27</v>
      </c>
      <c r="X1113" t="s">
        <v>27</v>
      </c>
    </row>
    <row r="1114" spans="1:24" x14ac:dyDescent="0.2">
      <c r="A1114" t="s">
        <v>2122</v>
      </c>
      <c r="B1114" t="s">
        <v>2122</v>
      </c>
      <c r="C1114" t="s">
        <v>25</v>
      </c>
      <c r="D1114" t="s">
        <v>26</v>
      </c>
      <c r="E1114" t="s">
        <v>27</v>
      </c>
      <c r="F1114" t="s">
        <v>28</v>
      </c>
      <c r="G1114" t="s">
        <v>28</v>
      </c>
      <c r="H1114" t="s">
        <v>32</v>
      </c>
      <c r="I1114" t="s">
        <v>2122</v>
      </c>
      <c r="J1114" t="s">
        <v>2123</v>
      </c>
      <c r="K1114" t="s">
        <v>29</v>
      </c>
      <c r="L1114" t="s">
        <v>27</v>
      </c>
      <c r="M1114" t="s">
        <v>161</v>
      </c>
      <c r="N1114" t="s">
        <v>31</v>
      </c>
      <c r="O1114" t="s">
        <v>28</v>
      </c>
      <c r="P1114" t="s">
        <v>28</v>
      </c>
      <c r="Q1114" t="s">
        <v>26</v>
      </c>
      <c r="R1114" t="s">
        <v>27</v>
      </c>
      <c r="S1114">
        <v>1</v>
      </c>
      <c r="T1114">
        <v>2</v>
      </c>
      <c r="U1114" t="s">
        <v>27</v>
      </c>
      <c r="V1114" t="s">
        <v>27</v>
      </c>
      <c r="W1114" t="s">
        <v>27</v>
      </c>
      <c r="X1114" t="s">
        <v>27</v>
      </c>
    </row>
    <row r="1115" spans="1:24" x14ac:dyDescent="0.2">
      <c r="A1115" t="s">
        <v>2124</v>
      </c>
      <c r="B1115" t="s">
        <v>2124</v>
      </c>
      <c r="C1115" t="s">
        <v>25</v>
      </c>
      <c r="D1115" t="s">
        <v>26</v>
      </c>
      <c r="E1115" t="s">
        <v>27</v>
      </c>
      <c r="F1115" t="s">
        <v>28</v>
      </c>
      <c r="G1115" t="s">
        <v>28</v>
      </c>
      <c r="H1115" t="s">
        <v>32</v>
      </c>
      <c r="I1115" t="s">
        <v>2124</v>
      </c>
      <c r="J1115" t="s">
        <v>2125</v>
      </c>
      <c r="K1115" t="s">
        <v>29</v>
      </c>
      <c r="L1115" t="s">
        <v>27</v>
      </c>
      <c r="M1115" t="s">
        <v>161</v>
      </c>
      <c r="N1115" t="s">
        <v>31</v>
      </c>
      <c r="O1115" t="s">
        <v>28</v>
      </c>
      <c r="P1115" t="s">
        <v>28</v>
      </c>
      <c r="Q1115" t="s">
        <v>26</v>
      </c>
      <c r="R1115" t="s">
        <v>27</v>
      </c>
      <c r="S1115">
        <v>1</v>
      </c>
      <c r="T1115">
        <v>2</v>
      </c>
      <c r="U1115" t="s">
        <v>27</v>
      </c>
      <c r="V1115" t="s">
        <v>27</v>
      </c>
      <c r="W1115" t="s">
        <v>27</v>
      </c>
      <c r="X1115" t="s">
        <v>27</v>
      </c>
    </row>
    <row r="1116" spans="1:24" x14ac:dyDescent="0.2">
      <c r="A1116" t="s">
        <v>2126</v>
      </c>
      <c r="B1116" t="s">
        <v>2126</v>
      </c>
      <c r="C1116" t="s">
        <v>25</v>
      </c>
      <c r="D1116" t="s">
        <v>26</v>
      </c>
      <c r="E1116" t="s">
        <v>27</v>
      </c>
      <c r="F1116" t="s">
        <v>28</v>
      </c>
      <c r="G1116" t="s">
        <v>28</v>
      </c>
      <c r="H1116" t="s">
        <v>32</v>
      </c>
      <c r="I1116" t="s">
        <v>2126</v>
      </c>
      <c r="J1116" t="s">
        <v>2127</v>
      </c>
      <c r="K1116" t="s">
        <v>29</v>
      </c>
      <c r="L1116" t="s">
        <v>27</v>
      </c>
      <c r="M1116" t="s">
        <v>161</v>
      </c>
      <c r="N1116" t="s">
        <v>31</v>
      </c>
      <c r="O1116" t="s">
        <v>28</v>
      </c>
      <c r="P1116" t="s">
        <v>28</v>
      </c>
      <c r="Q1116" t="s">
        <v>26</v>
      </c>
      <c r="R1116" t="s">
        <v>27</v>
      </c>
      <c r="S1116">
        <v>1</v>
      </c>
      <c r="T1116">
        <v>2</v>
      </c>
      <c r="U1116" t="s">
        <v>27</v>
      </c>
      <c r="V1116" t="s">
        <v>27</v>
      </c>
      <c r="W1116" t="s">
        <v>27</v>
      </c>
      <c r="X1116" t="s">
        <v>27</v>
      </c>
    </row>
    <row r="1117" spans="1:24" x14ac:dyDescent="0.2">
      <c r="A1117" t="s">
        <v>2128</v>
      </c>
      <c r="B1117" t="s">
        <v>2128</v>
      </c>
      <c r="C1117" t="s">
        <v>25</v>
      </c>
      <c r="D1117" t="s">
        <v>26</v>
      </c>
      <c r="E1117" t="s">
        <v>27</v>
      </c>
      <c r="F1117" t="s">
        <v>28</v>
      </c>
      <c r="G1117" t="s">
        <v>28</v>
      </c>
      <c r="H1117" t="s">
        <v>32</v>
      </c>
      <c r="I1117" t="s">
        <v>2128</v>
      </c>
      <c r="J1117" t="s">
        <v>2129</v>
      </c>
      <c r="K1117" t="s">
        <v>29</v>
      </c>
      <c r="L1117" t="s">
        <v>27</v>
      </c>
      <c r="M1117" t="s">
        <v>161</v>
      </c>
      <c r="N1117" t="s">
        <v>31</v>
      </c>
      <c r="O1117" t="s">
        <v>28</v>
      </c>
      <c r="P1117" t="s">
        <v>28</v>
      </c>
      <c r="Q1117" t="s">
        <v>26</v>
      </c>
      <c r="R1117" t="s">
        <v>27</v>
      </c>
      <c r="S1117">
        <v>1</v>
      </c>
      <c r="T1117">
        <v>2</v>
      </c>
      <c r="U1117" t="s">
        <v>27</v>
      </c>
      <c r="V1117" t="s">
        <v>27</v>
      </c>
      <c r="W1117" t="s">
        <v>27</v>
      </c>
      <c r="X1117" t="s">
        <v>27</v>
      </c>
    </row>
    <row r="1118" spans="1:24" x14ac:dyDescent="0.2">
      <c r="A1118" t="s">
        <v>2130</v>
      </c>
      <c r="B1118" t="s">
        <v>2130</v>
      </c>
      <c r="C1118" t="s">
        <v>25</v>
      </c>
      <c r="D1118" t="s">
        <v>26</v>
      </c>
      <c r="E1118" t="s">
        <v>27</v>
      </c>
      <c r="F1118" t="s">
        <v>28</v>
      </c>
      <c r="G1118" t="s">
        <v>28</v>
      </c>
      <c r="H1118" t="s">
        <v>32</v>
      </c>
      <c r="I1118" t="s">
        <v>2130</v>
      </c>
      <c r="J1118" t="s">
        <v>2131</v>
      </c>
      <c r="K1118" t="s">
        <v>29</v>
      </c>
      <c r="L1118" t="s">
        <v>27</v>
      </c>
      <c r="M1118" t="s">
        <v>161</v>
      </c>
      <c r="N1118" t="s">
        <v>31</v>
      </c>
      <c r="O1118" t="s">
        <v>28</v>
      </c>
      <c r="P1118" t="s">
        <v>28</v>
      </c>
      <c r="Q1118" t="s">
        <v>26</v>
      </c>
      <c r="R1118" t="s">
        <v>27</v>
      </c>
      <c r="S1118">
        <v>1</v>
      </c>
      <c r="T1118">
        <v>2</v>
      </c>
      <c r="U1118" t="s">
        <v>27</v>
      </c>
      <c r="V1118" t="s">
        <v>27</v>
      </c>
      <c r="W1118" t="s">
        <v>27</v>
      </c>
      <c r="X1118" t="s">
        <v>27</v>
      </c>
    </row>
    <row r="1119" spans="1:24" hidden="1" x14ac:dyDescent="0.2">
      <c r="A1119" t="s">
        <v>2132</v>
      </c>
      <c r="B1119" t="s">
        <v>2132</v>
      </c>
      <c r="C1119" t="s">
        <v>2133</v>
      </c>
      <c r="D1119" t="s">
        <v>26</v>
      </c>
      <c r="E1119" t="s">
        <v>27</v>
      </c>
      <c r="F1119" t="s">
        <v>2134</v>
      </c>
      <c r="G1119" t="s">
        <v>2135</v>
      </c>
      <c r="H1119" t="s">
        <v>32</v>
      </c>
      <c r="I1119" t="s">
        <v>2132</v>
      </c>
      <c r="J1119" t="s">
        <v>2136</v>
      </c>
      <c r="K1119" t="s">
        <v>29</v>
      </c>
      <c r="L1119" t="s">
        <v>26</v>
      </c>
      <c r="M1119" t="s">
        <v>2137</v>
      </c>
      <c r="N1119" t="s">
        <v>31</v>
      </c>
      <c r="O1119" t="s">
        <v>31</v>
      </c>
      <c r="P1119" t="s">
        <v>31</v>
      </c>
      <c r="Q1119" t="s">
        <v>26</v>
      </c>
      <c r="R1119" t="s">
        <v>26</v>
      </c>
      <c r="S1119">
        <v>1</v>
      </c>
      <c r="T1119">
        <v>3</v>
      </c>
      <c r="U1119" t="s">
        <v>26</v>
      </c>
      <c r="V1119" t="s">
        <v>26</v>
      </c>
      <c r="W1119" t="s">
        <v>27</v>
      </c>
      <c r="X1119" t="s">
        <v>27</v>
      </c>
    </row>
    <row r="1120" spans="1:24" hidden="1" x14ac:dyDescent="0.2">
      <c r="A1120" t="s">
        <v>2138</v>
      </c>
      <c r="B1120" t="s">
        <v>2138</v>
      </c>
      <c r="C1120" t="s">
        <v>25</v>
      </c>
      <c r="D1120" t="s">
        <v>27</v>
      </c>
      <c r="E1120" t="s">
        <v>26</v>
      </c>
      <c r="F1120" t="s">
        <v>2139</v>
      </c>
      <c r="G1120" t="s">
        <v>2140</v>
      </c>
      <c r="H1120" t="s">
        <v>2142</v>
      </c>
      <c r="I1120" t="s">
        <v>2138</v>
      </c>
      <c r="J1120" t="s">
        <v>28</v>
      </c>
      <c r="K1120" t="s">
        <v>28</v>
      </c>
      <c r="L1120" t="s">
        <v>26</v>
      </c>
      <c r="M1120" t="s">
        <v>2141</v>
      </c>
      <c r="N1120" t="s">
        <v>31</v>
      </c>
      <c r="O1120" t="s">
        <v>31</v>
      </c>
      <c r="P1120" t="s">
        <v>31</v>
      </c>
      <c r="Q1120" t="s">
        <v>27</v>
      </c>
      <c r="R1120" t="s">
        <v>27</v>
      </c>
      <c r="S1120">
        <v>4</v>
      </c>
      <c r="T1120">
        <v>3</v>
      </c>
      <c r="U1120" t="s">
        <v>27</v>
      </c>
      <c r="V1120" t="s">
        <v>27</v>
      </c>
      <c r="W1120" t="s">
        <v>26</v>
      </c>
      <c r="X1120" t="s">
        <v>27</v>
      </c>
    </row>
    <row r="1121" spans="1:24" hidden="1" x14ac:dyDescent="0.2">
      <c r="A1121" t="s">
        <v>2143</v>
      </c>
      <c r="B1121" t="s">
        <v>2143</v>
      </c>
      <c r="C1121" t="s">
        <v>25</v>
      </c>
      <c r="D1121" t="s">
        <v>27</v>
      </c>
      <c r="E1121" t="s">
        <v>27</v>
      </c>
      <c r="F1121" t="s">
        <v>2144</v>
      </c>
      <c r="G1121" t="s">
        <v>31</v>
      </c>
      <c r="H1121" t="s">
        <v>2148</v>
      </c>
      <c r="I1121" t="s">
        <v>2143</v>
      </c>
      <c r="J1121" t="s">
        <v>2146</v>
      </c>
      <c r="K1121" t="s">
        <v>2145</v>
      </c>
      <c r="L1121" t="s">
        <v>26</v>
      </c>
      <c r="M1121" t="s">
        <v>2147</v>
      </c>
      <c r="N1121" t="s">
        <v>31</v>
      </c>
      <c r="O1121" t="s">
        <v>31</v>
      </c>
      <c r="P1121" t="s">
        <v>31</v>
      </c>
      <c r="Q1121" t="s">
        <v>27</v>
      </c>
      <c r="R1121" t="s">
        <v>27</v>
      </c>
      <c r="S1121">
        <v>4</v>
      </c>
      <c r="T1121">
        <v>2</v>
      </c>
      <c r="U1121" t="s">
        <v>27</v>
      </c>
      <c r="V1121" t="s">
        <v>27</v>
      </c>
      <c r="W1121" t="s">
        <v>27</v>
      </c>
      <c r="X1121" t="s">
        <v>27</v>
      </c>
    </row>
    <row r="1122" spans="1:24" hidden="1" x14ac:dyDescent="0.2">
      <c r="A1122" t="s">
        <v>2149</v>
      </c>
      <c r="B1122" t="s">
        <v>2149</v>
      </c>
      <c r="C1122" t="s">
        <v>25</v>
      </c>
      <c r="D1122" t="s">
        <v>27</v>
      </c>
      <c r="E1122" t="s">
        <v>27</v>
      </c>
      <c r="F1122" t="s">
        <v>2150</v>
      </c>
      <c r="G1122" t="s">
        <v>2151</v>
      </c>
      <c r="H1122" t="s">
        <v>2154</v>
      </c>
      <c r="I1122" t="s">
        <v>2149</v>
      </c>
      <c r="J1122" t="s">
        <v>205</v>
      </c>
      <c r="K1122" t="s">
        <v>2152</v>
      </c>
      <c r="L1122" t="s">
        <v>26</v>
      </c>
      <c r="M1122" t="s">
        <v>2153</v>
      </c>
      <c r="N1122" t="s">
        <v>31</v>
      </c>
      <c r="O1122" t="s">
        <v>31</v>
      </c>
      <c r="P1122" t="s">
        <v>31</v>
      </c>
      <c r="Q1122" t="s">
        <v>27</v>
      </c>
      <c r="R1122" t="s">
        <v>27</v>
      </c>
      <c r="S1122">
        <v>4</v>
      </c>
      <c r="T1122">
        <v>2</v>
      </c>
      <c r="U1122" t="s">
        <v>27</v>
      </c>
      <c r="V1122" t="s">
        <v>27</v>
      </c>
      <c r="W1122" t="s">
        <v>27</v>
      </c>
      <c r="X1122" t="s">
        <v>27</v>
      </c>
    </row>
    <row r="1123" spans="1:24" x14ac:dyDescent="0.2">
      <c r="A1123" t="s">
        <v>2155</v>
      </c>
      <c r="B1123" t="s">
        <v>2155</v>
      </c>
      <c r="C1123" t="s">
        <v>25</v>
      </c>
      <c r="D1123" t="s">
        <v>26</v>
      </c>
      <c r="E1123" t="s">
        <v>26</v>
      </c>
      <c r="F1123" t="s">
        <v>31</v>
      </c>
      <c r="G1123" t="s">
        <v>31</v>
      </c>
      <c r="H1123" t="s">
        <v>32</v>
      </c>
      <c r="I1123" t="s">
        <v>2155</v>
      </c>
      <c r="J1123" t="s">
        <v>2156</v>
      </c>
      <c r="K1123" t="s">
        <v>29</v>
      </c>
      <c r="L1123" t="s">
        <v>27</v>
      </c>
      <c r="M1123" t="s">
        <v>2003</v>
      </c>
      <c r="N1123" t="s">
        <v>31</v>
      </c>
      <c r="O1123" t="s">
        <v>31</v>
      </c>
      <c r="P1123" t="s">
        <v>31</v>
      </c>
      <c r="Q1123" t="s">
        <v>26</v>
      </c>
      <c r="R1123" t="s">
        <v>27</v>
      </c>
      <c r="S1123">
        <v>1</v>
      </c>
      <c r="T1123">
        <v>2</v>
      </c>
      <c r="U1123" t="s">
        <v>26</v>
      </c>
      <c r="V1123" t="s">
        <v>27</v>
      </c>
      <c r="W1123" t="s">
        <v>27</v>
      </c>
      <c r="X1123" t="s">
        <v>27</v>
      </c>
    </row>
    <row r="1124" spans="1:24" hidden="1" x14ac:dyDescent="0.2">
      <c r="A1124" t="s">
        <v>2157</v>
      </c>
      <c r="B1124" t="s">
        <v>2157</v>
      </c>
      <c r="C1124" t="s">
        <v>25</v>
      </c>
      <c r="D1124" t="s">
        <v>27</v>
      </c>
      <c r="E1124" t="s">
        <v>27</v>
      </c>
      <c r="F1124" t="s">
        <v>2158</v>
      </c>
      <c r="G1124" t="s">
        <v>31</v>
      </c>
      <c r="H1124" t="s">
        <v>2162</v>
      </c>
      <c r="I1124" t="s">
        <v>2157</v>
      </c>
      <c r="J1124" t="s">
        <v>2160</v>
      </c>
      <c r="K1124" t="s">
        <v>2159</v>
      </c>
      <c r="L1124" t="s">
        <v>26</v>
      </c>
      <c r="M1124" t="s">
        <v>2161</v>
      </c>
      <c r="N1124" t="s">
        <v>31</v>
      </c>
      <c r="O1124" t="s">
        <v>31</v>
      </c>
      <c r="P1124" t="s">
        <v>31</v>
      </c>
      <c r="Q1124" t="s">
        <v>27</v>
      </c>
      <c r="R1124" t="s">
        <v>27</v>
      </c>
      <c r="S1124">
        <v>4</v>
      </c>
      <c r="T1124">
        <v>2</v>
      </c>
      <c r="U1124" t="s">
        <v>27</v>
      </c>
      <c r="V1124" t="s">
        <v>27</v>
      </c>
      <c r="W1124" t="s">
        <v>27</v>
      </c>
      <c r="X1124" t="s">
        <v>27</v>
      </c>
    </row>
    <row r="1125" spans="1:24" x14ac:dyDescent="0.2">
      <c r="A1125" t="s">
        <v>2163</v>
      </c>
      <c r="B1125" t="s">
        <v>2163</v>
      </c>
      <c r="C1125" t="s">
        <v>25</v>
      </c>
      <c r="D1125" t="s">
        <v>26</v>
      </c>
      <c r="E1125" t="s">
        <v>27</v>
      </c>
      <c r="F1125" t="s">
        <v>2164</v>
      </c>
      <c r="G1125" t="s">
        <v>31</v>
      </c>
      <c r="H1125" t="s">
        <v>32</v>
      </c>
      <c r="I1125" t="s">
        <v>2163</v>
      </c>
      <c r="J1125" t="s">
        <v>545</v>
      </c>
      <c r="K1125" t="s">
        <v>29</v>
      </c>
      <c r="L1125" t="s">
        <v>26</v>
      </c>
      <c r="M1125" t="s">
        <v>2022</v>
      </c>
      <c r="N1125" t="s">
        <v>31</v>
      </c>
      <c r="O1125" t="s">
        <v>31</v>
      </c>
      <c r="P1125" t="s">
        <v>31</v>
      </c>
      <c r="Q1125" t="s">
        <v>26</v>
      </c>
      <c r="R1125" t="s">
        <v>27</v>
      </c>
      <c r="S1125">
        <v>1</v>
      </c>
      <c r="T1125">
        <v>2</v>
      </c>
      <c r="U1125" t="s">
        <v>27</v>
      </c>
      <c r="V1125" t="s">
        <v>27</v>
      </c>
      <c r="W1125" t="s">
        <v>27</v>
      </c>
      <c r="X1125" t="s">
        <v>27</v>
      </c>
    </row>
    <row r="1126" spans="1:24" x14ac:dyDescent="0.2">
      <c r="A1126" t="s">
        <v>2165</v>
      </c>
      <c r="B1126" t="s">
        <v>2165</v>
      </c>
      <c r="C1126" t="s">
        <v>25</v>
      </c>
      <c r="D1126" t="s">
        <v>26</v>
      </c>
      <c r="E1126" t="s">
        <v>27</v>
      </c>
      <c r="F1126" t="s">
        <v>31</v>
      </c>
      <c r="G1126" t="s">
        <v>28</v>
      </c>
      <c r="H1126" t="s">
        <v>32</v>
      </c>
      <c r="I1126" t="s">
        <v>2165</v>
      </c>
      <c r="J1126" t="s">
        <v>545</v>
      </c>
      <c r="K1126" t="s">
        <v>29</v>
      </c>
      <c r="L1126" t="s">
        <v>27</v>
      </c>
      <c r="M1126" t="s">
        <v>1761</v>
      </c>
      <c r="N1126" t="s">
        <v>31</v>
      </c>
      <c r="O1126" t="s">
        <v>28</v>
      </c>
      <c r="P1126" t="s">
        <v>28</v>
      </c>
      <c r="Q1126" t="s">
        <v>26</v>
      </c>
      <c r="R1126" t="s">
        <v>27</v>
      </c>
      <c r="S1126">
        <v>1</v>
      </c>
      <c r="T1126">
        <v>2</v>
      </c>
      <c r="U1126" t="s">
        <v>27</v>
      </c>
      <c r="V1126" t="s">
        <v>27</v>
      </c>
      <c r="W1126" t="s">
        <v>27</v>
      </c>
      <c r="X1126" t="s">
        <v>27</v>
      </c>
    </row>
    <row r="1127" spans="1:24" hidden="1" x14ac:dyDescent="0.2">
      <c r="A1127" t="s">
        <v>2166</v>
      </c>
      <c r="B1127" t="s">
        <v>2166</v>
      </c>
      <c r="C1127" t="s">
        <v>25</v>
      </c>
      <c r="D1127" t="s">
        <v>27</v>
      </c>
      <c r="E1127" t="s">
        <v>27</v>
      </c>
      <c r="F1127" t="s">
        <v>31</v>
      </c>
      <c r="G1127" t="s">
        <v>31</v>
      </c>
      <c r="H1127" t="s">
        <v>32</v>
      </c>
      <c r="I1127" t="s">
        <v>2166</v>
      </c>
      <c r="J1127" t="s">
        <v>1906</v>
      </c>
      <c r="K1127" t="s">
        <v>29</v>
      </c>
      <c r="L1127" t="s">
        <v>27</v>
      </c>
      <c r="M1127" t="s">
        <v>161</v>
      </c>
      <c r="N1127" t="s">
        <v>31</v>
      </c>
      <c r="O1127" t="s">
        <v>31</v>
      </c>
      <c r="P1127" t="s">
        <v>31</v>
      </c>
      <c r="Q1127" t="s">
        <v>27</v>
      </c>
      <c r="R1127" t="s">
        <v>27</v>
      </c>
      <c r="S1127">
        <v>9</v>
      </c>
      <c r="T1127">
        <v>1</v>
      </c>
      <c r="U1127" t="s">
        <v>26</v>
      </c>
      <c r="V1127" t="s">
        <v>27</v>
      </c>
      <c r="W1127" t="s">
        <v>27</v>
      </c>
      <c r="X1127" t="s">
        <v>27</v>
      </c>
    </row>
    <row r="1128" spans="1:24" hidden="1" x14ac:dyDescent="0.2">
      <c r="A1128" t="s">
        <v>2167</v>
      </c>
      <c r="B1128" t="s">
        <v>2167</v>
      </c>
      <c r="C1128" t="s">
        <v>25</v>
      </c>
      <c r="D1128" t="s">
        <v>26</v>
      </c>
      <c r="E1128" t="s">
        <v>27</v>
      </c>
      <c r="F1128" t="s">
        <v>31</v>
      </c>
      <c r="G1128" t="s">
        <v>31</v>
      </c>
      <c r="H1128" t="s">
        <v>32</v>
      </c>
      <c r="I1128" t="s">
        <v>2167</v>
      </c>
      <c r="J1128" t="s">
        <v>2168</v>
      </c>
      <c r="K1128" t="s">
        <v>29</v>
      </c>
      <c r="L1128" t="s">
        <v>27</v>
      </c>
      <c r="M1128" t="s">
        <v>354</v>
      </c>
      <c r="N1128" t="s">
        <v>31</v>
      </c>
      <c r="O1128" t="s">
        <v>31</v>
      </c>
      <c r="P1128" t="s">
        <v>31</v>
      </c>
      <c r="Q1128" t="s">
        <v>27</v>
      </c>
      <c r="R1128" t="s">
        <v>27</v>
      </c>
      <c r="S1128">
        <v>1</v>
      </c>
      <c r="T1128">
        <v>1</v>
      </c>
      <c r="U1128" t="s">
        <v>26</v>
      </c>
      <c r="V1128" t="s">
        <v>27</v>
      </c>
      <c r="W1128" t="s">
        <v>27</v>
      </c>
      <c r="X1128" t="s">
        <v>27</v>
      </c>
    </row>
    <row r="1129" spans="1:24" hidden="1" x14ac:dyDescent="0.2">
      <c r="A1129" t="s">
        <v>2169</v>
      </c>
      <c r="B1129" t="s">
        <v>2169</v>
      </c>
      <c r="C1129" t="s">
        <v>25</v>
      </c>
      <c r="D1129" t="s">
        <v>27</v>
      </c>
      <c r="E1129" t="s">
        <v>27</v>
      </c>
      <c r="F1129" t="s">
        <v>31</v>
      </c>
      <c r="G1129" t="s">
        <v>31</v>
      </c>
      <c r="H1129" t="s">
        <v>32</v>
      </c>
      <c r="I1129" t="s">
        <v>2169</v>
      </c>
      <c r="J1129" t="s">
        <v>30</v>
      </c>
      <c r="K1129" t="s">
        <v>29</v>
      </c>
      <c r="L1129" t="s">
        <v>27</v>
      </c>
      <c r="M1129" t="s">
        <v>618</v>
      </c>
      <c r="N1129" t="s">
        <v>31</v>
      </c>
      <c r="O1129" t="s">
        <v>31</v>
      </c>
      <c r="P1129" t="s">
        <v>31</v>
      </c>
      <c r="Q1129" t="s">
        <v>26</v>
      </c>
      <c r="R1129" t="s">
        <v>27</v>
      </c>
      <c r="S1129">
        <v>7</v>
      </c>
      <c r="T1129">
        <v>2</v>
      </c>
      <c r="U1129" t="s">
        <v>27</v>
      </c>
      <c r="V1129" t="s">
        <v>26</v>
      </c>
      <c r="W1129" t="s">
        <v>27</v>
      </c>
      <c r="X1129" t="s">
        <v>27</v>
      </c>
    </row>
    <row r="1130" spans="1:24" hidden="1" x14ac:dyDescent="0.2">
      <c r="A1130" t="s">
        <v>2170</v>
      </c>
      <c r="B1130" t="s">
        <v>2170</v>
      </c>
      <c r="C1130" t="s">
        <v>25</v>
      </c>
      <c r="D1130" t="s">
        <v>27</v>
      </c>
      <c r="E1130" t="s">
        <v>27</v>
      </c>
      <c r="F1130" t="s">
        <v>31</v>
      </c>
      <c r="G1130" t="s">
        <v>31</v>
      </c>
      <c r="H1130" t="s">
        <v>32</v>
      </c>
      <c r="I1130" t="s">
        <v>2170</v>
      </c>
      <c r="J1130" t="s">
        <v>30</v>
      </c>
      <c r="K1130" t="s">
        <v>29</v>
      </c>
      <c r="L1130" t="s">
        <v>27</v>
      </c>
      <c r="M1130" t="s">
        <v>618</v>
      </c>
      <c r="N1130" t="s">
        <v>31</v>
      </c>
      <c r="O1130" t="s">
        <v>31</v>
      </c>
      <c r="P1130" t="s">
        <v>31</v>
      </c>
      <c r="Q1130" t="s">
        <v>26</v>
      </c>
      <c r="R1130" t="s">
        <v>27</v>
      </c>
      <c r="S1130">
        <v>7</v>
      </c>
      <c r="T1130">
        <v>2</v>
      </c>
      <c r="U1130" t="s">
        <v>26</v>
      </c>
      <c r="V1130" t="s">
        <v>27</v>
      </c>
      <c r="W1130" t="s">
        <v>27</v>
      </c>
      <c r="X1130" t="s">
        <v>27</v>
      </c>
    </row>
    <row r="1131" spans="1:24" x14ac:dyDescent="0.2">
      <c r="A1131" t="s">
        <v>2171</v>
      </c>
      <c r="B1131" t="s">
        <v>2171</v>
      </c>
      <c r="C1131" t="s">
        <v>25</v>
      </c>
      <c r="D1131" t="s">
        <v>26</v>
      </c>
      <c r="E1131" t="s">
        <v>26</v>
      </c>
      <c r="F1131" t="s">
        <v>2172</v>
      </c>
      <c r="G1131" t="s">
        <v>1902</v>
      </c>
      <c r="H1131" t="s">
        <v>32</v>
      </c>
      <c r="I1131" t="s">
        <v>2171</v>
      </c>
      <c r="J1131" t="s">
        <v>1532</v>
      </c>
      <c r="K1131" t="s">
        <v>29</v>
      </c>
      <c r="L1131" t="s">
        <v>26</v>
      </c>
      <c r="M1131" t="s">
        <v>2171</v>
      </c>
      <c r="N1131" t="s">
        <v>31</v>
      </c>
      <c r="O1131" t="s">
        <v>31</v>
      </c>
      <c r="P1131" t="s">
        <v>31</v>
      </c>
      <c r="Q1131" t="s">
        <v>26</v>
      </c>
      <c r="R1131" t="s">
        <v>27</v>
      </c>
      <c r="S1131">
        <v>1</v>
      </c>
      <c r="T1131">
        <v>1</v>
      </c>
      <c r="U1131" t="s">
        <v>26</v>
      </c>
      <c r="V1131" t="s">
        <v>27</v>
      </c>
      <c r="W1131" t="s">
        <v>27</v>
      </c>
      <c r="X1131" t="s">
        <v>27</v>
      </c>
    </row>
    <row r="1132" spans="1:24" hidden="1" x14ac:dyDescent="0.2">
      <c r="A1132" t="s">
        <v>2173</v>
      </c>
      <c r="B1132" t="s">
        <v>2173</v>
      </c>
      <c r="C1132" t="s">
        <v>25</v>
      </c>
      <c r="D1132" t="s">
        <v>27</v>
      </c>
      <c r="E1132" t="s">
        <v>27</v>
      </c>
      <c r="F1132" t="s">
        <v>31</v>
      </c>
      <c r="G1132" t="s">
        <v>31</v>
      </c>
      <c r="H1132" t="s">
        <v>32</v>
      </c>
      <c r="I1132" t="s">
        <v>738</v>
      </c>
      <c r="J1132" t="s">
        <v>739</v>
      </c>
      <c r="K1132" t="s">
        <v>29</v>
      </c>
      <c r="L1132" t="s">
        <v>27</v>
      </c>
      <c r="M1132" t="s">
        <v>564</v>
      </c>
      <c r="N1132" t="s">
        <v>31</v>
      </c>
      <c r="O1132" t="s">
        <v>31</v>
      </c>
      <c r="P1132" t="s">
        <v>31</v>
      </c>
      <c r="Q1132" t="s">
        <v>26</v>
      </c>
      <c r="R1132" t="s">
        <v>27</v>
      </c>
      <c r="S1132">
        <v>1</v>
      </c>
      <c r="T1132">
        <v>1</v>
      </c>
      <c r="U1132" t="s">
        <v>27</v>
      </c>
      <c r="V1132" t="s">
        <v>27</v>
      </c>
      <c r="W1132" t="s">
        <v>27</v>
      </c>
      <c r="X1132" t="s">
        <v>27</v>
      </c>
    </row>
    <row r="1133" spans="1:24" hidden="1" x14ac:dyDescent="0.2">
      <c r="A1133" t="s">
        <v>2174</v>
      </c>
      <c r="B1133" t="s">
        <v>2174</v>
      </c>
      <c r="C1133" t="s">
        <v>25</v>
      </c>
      <c r="D1133" t="s">
        <v>27</v>
      </c>
      <c r="E1133" t="s">
        <v>27</v>
      </c>
      <c r="F1133" t="s">
        <v>31</v>
      </c>
      <c r="G1133" t="s">
        <v>31</v>
      </c>
      <c r="H1133" t="s">
        <v>32</v>
      </c>
      <c r="I1133" t="s">
        <v>738</v>
      </c>
      <c r="J1133" t="s">
        <v>739</v>
      </c>
      <c r="K1133" t="s">
        <v>29</v>
      </c>
      <c r="L1133" t="s">
        <v>27</v>
      </c>
      <c r="M1133" t="s">
        <v>564</v>
      </c>
      <c r="N1133" t="s">
        <v>31</v>
      </c>
      <c r="O1133" t="s">
        <v>31</v>
      </c>
      <c r="P1133" t="s">
        <v>31</v>
      </c>
      <c r="Q1133" t="s">
        <v>26</v>
      </c>
      <c r="R1133" t="s">
        <v>27</v>
      </c>
      <c r="S1133">
        <v>1</v>
      </c>
      <c r="T1133">
        <v>1</v>
      </c>
      <c r="U1133" t="s">
        <v>27</v>
      </c>
      <c r="V1133" t="s">
        <v>27</v>
      </c>
      <c r="W1133" t="s">
        <v>27</v>
      </c>
      <c r="X1133" t="s">
        <v>27</v>
      </c>
    </row>
    <row r="1134" spans="1:24" hidden="1" x14ac:dyDescent="0.2">
      <c r="A1134" t="s">
        <v>2175</v>
      </c>
      <c r="B1134" t="s">
        <v>2175</v>
      </c>
      <c r="C1134" t="s">
        <v>25</v>
      </c>
      <c r="D1134" t="s">
        <v>27</v>
      </c>
      <c r="E1134" t="s">
        <v>27</v>
      </c>
      <c r="F1134" t="s">
        <v>31</v>
      </c>
      <c r="G1134" t="s">
        <v>31</v>
      </c>
      <c r="H1134" t="s">
        <v>32</v>
      </c>
      <c r="I1134" t="s">
        <v>738</v>
      </c>
      <c r="J1134" t="s">
        <v>739</v>
      </c>
      <c r="K1134" t="s">
        <v>29</v>
      </c>
      <c r="L1134" t="s">
        <v>27</v>
      </c>
      <c r="M1134" t="s">
        <v>564</v>
      </c>
      <c r="N1134" t="s">
        <v>31</v>
      </c>
      <c r="O1134" t="s">
        <v>31</v>
      </c>
      <c r="P1134" t="s">
        <v>31</v>
      </c>
      <c r="Q1134" t="s">
        <v>26</v>
      </c>
      <c r="R1134" t="s">
        <v>27</v>
      </c>
      <c r="S1134">
        <v>1</v>
      </c>
      <c r="T1134">
        <v>1</v>
      </c>
      <c r="U1134" t="s">
        <v>27</v>
      </c>
      <c r="V1134" t="s">
        <v>27</v>
      </c>
      <c r="W1134" t="s">
        <v>27</v>
      </c>
      <c r="X1134" t="s">
        <v>27</v>
      </c>
    </row>
    <row r="1135" spans="1:24" hidden="1" x14ac:dyDescent="0.2">
      <c r="A1135" t="s">
        <v>2176</v>
      </c>
      <c r="B1135" t="s">
        <v>2176</v>
      </c>
      <c r="C1135" t="s">
        <v>25</v>
      </c>
      <c r="D1135" t="s">
        <v>27</v>
      </c>
      <c r="E1135" t="s">
        <v>27</v>
      </c>
      <c r="F1135" t="s">
        <v>31</v>
      </c>
      <c r="G1135" t="s">
        <v>31</v>
      </c>
      <c r="H1135" t="s">
        <v>2178</v>
      </c>
      <c r="I1135" t="s">
        <v>2176</v>
      </c>
      <c r="J1135" t="s">
        <v>28</v>
      </c>
      <c r="K1135" t="s">
        <v>28</v>
      </c>
      <c r="L1135" t="s">
        <v>27</v>
      </c>
      <c r="M1135" t="s">
        <v>2177</v>
      </c>
      <c r="N1135" t="s">
        <v>31</v>
      </c>
      <c r="O1135" t="s">
        <v>31</v>
      </c>
      <c r="P1135" t="s">
        <v>31</v>
      </c>
      <c r="Q1135" t="s">
        <v>27</v>
      </c>
      <c r="R1135" t="s">
        <v>27</v>
      </c>
      <c r="S1135">
        <v>4</v>
      </c>
      <c r="T1135">
        <v>2</v>
      </c>
      <c r="U1135" t="s">
        <v>27</v>
      </c>
      <c r="V1135" t="s">
        <v>27</v>
      </c>
      <c r="W1135" t="s">
        <v>27</v>
      </c>
      <c r="X1135" t="s">
        <v>27</v>
      </c>
    </row>
    <row r="1136" spans="1:24" hidden="1" x14ac:dyDescent="0.2">
      <c r="A1136" t="s">
        <v>2179</v>
      </c>
      <c r="B1136" t="s">
        <v>2179</v>
      </c>
      <c r="C1136" t="s">
        <v>25</v>
      </c>
      <c r="D1136" t="s">
        <v>27</v>
      </c>
      <c r="E1136" t="s">
        <v>27</v>
      </c>
      <c r="F1136" t="s">
        <v>2180</v>
      </c>
      <c r="G1136" t="s">
        <v>31</v>
      </c>
      <c r="H1136" t="s">
        <v>32</v>
      </c>
      <c r="I1136" t="s">
        <v>2179</v>
      </c>
      <c r="J1136" t="s">
        <v>214</v>
      </c>
      <c r="K1136" t="s">
        <v>372</v>
      </c>
      <c r="L1136" t="s">
        <v>26</v>
      </c>
      <c r="M1136" t="s">
        <v>2181</v>
      </c>
      <c r="N1136" t="s">
        <v>31</v>
      </c>
      <c r="O1136" t="s">
        <v>31</v>
      </c>
      <c r="P1136" t="s">
        <v>31</v>
      </c>
      <c r="Q1136" t="s">
        <v>26</v>
      </c>
      <c r="R1136" t="s">
        <v>27</v>
      </c>
      <c r="S1136">
        <v>9</v>
      </c>
      <c r="T1136">
        <v>2</v>
      </c>
      <c r="U1136" t="s">
        <v>27</v>
      </c>
      <c r="V1136" t="s">
        <v>27</v>
      </c>
      <c r="W1136" t="s">
        <v>27</v>
      </c>
      <c r="X1136" t="s">
        <v>27</v>
      </c>
    </row>
    <row r="1137" spans="1:24" hidden="1" x14ac:dyDescent="0.2">
      <c r="A1137" t="s">
        <v>2182</v>
      </c>
      <c r="B1137" t="s">
        <v>2182</v>
      </c>
      <c r="C1137" t="s">
        <v>25</v>
      </c>
      <c r="D1137" t="s">
        <v>27</v>
      </c>
      <c r="E1137" t="s">
        <v>27</v>
      </c>
      <c r="F1137" t="s">
        <v>2183</v>
      </c>
      <c r="G1137" t="s">
        <v>31</v>
      </c>
      <c r="H1137" t="s">
        <v>32</v>
      </c>
      <c r="I1137" t="s">
        <v>2182</v>
      </c>
      <c r="J1137" t="s">
        <v>117</v>
      </c>
      <c r="K1137" t="s">
        <v>29</v>
      </c>
      <c r="L1137" t="s">
        <v>26</v>
      </c>
      <c r="M1137" t="s">
        <v>2184</v>
      </c>
      <c r="N1137" t="s">
        <v>31</v>
      </c>
      <c r="O1137" t="s">
        <v>31</v>
      </c>
      <c r="P1137" t="s">
        <v>31</v>
      </c>
      <c r="Q1137" t="s">
        <v>26</v>
      </c>
      <c r="R1137" t="s">
        <v>27</v>
      </c>
      <c r="S1137">
        <v>7</v>
      </c>
      <c r="T1137">
        <v>3</v>
      </c>
      <c r="U1137" t="s">
        <v>27</v>
      </c>
      <c r="V1137" t="s">
        <v>27</v>
      </c>
      <c r="W1137" t="s">
        <v>27</v>
      </c>
      <c r="X1137" t="s">
        <v>27</v>
      </c>
    </row>
    <row r="1138" spans="1:24" hidden="1" x14ac:dyDescent="0.2">
      <c r="A1138" t="s">
        <v>2185</v>
      </c>
      <c r="B1138" t="s">
        <v>2185</v>
      </c>
      <c r="C1138" t="s">
        <v>25</v>
      </c>
      <c r="D1138" t="s">
        <v>26</v>
      </c>
      <c r="E1138" t="s">
        <v>27</v>
      </c>
      <c r="F1138" t="s">
        <v>2186</v>
      </c>
      <c r="G1138" t="s">
        <v>31</v>
      </c>
      <c r="H1138" t="s">
        <v>32</v>
      </c>
      <c r="I1138" t="s">
        <v>2185</v>
      </c>
      <c r="J1138" t="s">
        <v>2187</v>
      </c>
      <c r="K1138" t="s">
        <v>29</v>
      </c>
      <c r="L1138" t="s">
        <v>26</v>
      </c>
      <c r="M1138" t="s">
        <v>2188</v>
      </c>
      <c r="N1138" t="s">
        <v>31</v>
      </c>
      <c r="O1138" t="s">
        <v>31</v>
      </c>
      <c r="P1138" t="s">
        <v>31</v>
      </c>
      <c r="Q1138" t="s">
        <v>27</v>
      </c>
      <c r="R1138" t="s">
        <v>27</v>
      </c>
      <c r="S1138">
        <v>1</v>
      </c>
      <c r="T1138">
        <v>1</v>
      </c>
      <c r="U1138" t="s">
        <v>26</v>
      </c>
      <c r="V1138" t="s">
        <v>27</v>
      </c>
      <c r="W1138" t="s">
        <v>27</v>
      </c>
      <c r="X1138" t="s">
        <v>27</v>
      </c>
    </row>
    <row r="1139" spans="1:24" hidden="1" x14ac:dyDescent="0.2">
      <c r="A1139" t="s">
        <v>2189</v>
      </c>
      <c r="B1139" t="s">
        <v>2189</v>
      </c>
      <c r="C1139" t="s">
        <v>25</v>
      </c>
      <c r="D1139" t="s">
        <v>27</v>
      </c>
      <c r="E1139" t="s">
        <v>27</v>
      </c>
      <c r="F1139" t="s">
        <v>31</v>
      </c>
      <c r="G1139" t="s">
        <v>31</v>
      </c>
      <c r="H1139" t="s">
        <v>32</v>
      </c>
      <c r="I1139" t="s">
        <v>2189</v>
      </c>
      <c r="J1139" t="s">
        <v>2190</v>
      </c>
      <c r="K1139" t="s">
        <v>29</v>
      </c>
      <c r="L1139" t="s">
        <v>27</v>
      </c>
      <c r="M1139" t="s">
        <v>161</v>
      </c>
      <c r="N1139" t="s">
        <v>31</v>
      </c>
      <c r="O1139" t="s">
        <v>31</v>
      </c>
      <c r="P1139" t="s">
        <v>31</v>
      </c>
      <c r="Q1139" t="s">
        <v>26</v>
      </c>
      <c r="R1139" t="s">
        <v>27</v>
      </c>
      <c r="S1139">
        <v>7</v>
      </c>
      <c r="T1139">
        <v>2</v>
      </c>
      <c r="U1139" t="s">
        <v>26</v>
      </c>
      <c r="V1139" t="s">
        <v>27</v>
      </c>
      <c r="W1139" t="s">
        <v>27</v>
      </c>
      <c r="X1139" t="s">
        <v>27</v>
      </c>
    </row>
    <row r="1140" spans="1:24" x14ac:dyDescent="0.2">
      <c r="A1140" t="s">
        <v>2191</v>
      </c>
      <c r="B1140" t="s">
        <v>2191</v>
      </c>
      <c r="C1140" t="s">
        <v>25</v>
      </c>
      <c r="D1140" t="s">
        <v>26</v>
      </c>
      <c r="E1140" t="s">
        <v>27</v>
      </c>
      <c r="F1140" t="s">
        <v>31</v>
      </c>
      <c r="G1140" t="s">
        <v>31</v>
      </c>
      <c r="H1140" t="s">
        <v>45</v>
      </c>
      <c r="I1140" t="s">
        <v>328</v>
      </c>
      <c r="J1140" t="s">
        <v>543</v>
      </c>
      <c r="K1140" t="s">
        <v>329</v>
      </c>
      <c r="L1140" t="s">
        <v>27</v>
      </c>
      <c r="M1140" t="s">
        <v>161</v>
      </c>
      <c r="N1140" t="s">
        <v>31</v>
      </c>
      <c r="O1140" t="s">
        <v>31</v>
      </c>
      <c r="P1140" t="s">
        <v>31</v>
      </c>
      <c r="Q1140" t="s">
        <v>26</v>
      </c>
      <c r="R1140" t="s">
        <v>27</v>
      </c>
      <c r="S1140">
        <v>1</v>
      </c>
      <c r="T1140">
        <v>2</v>
      </c>
      <c r="U1140" t="s">
        <v>27</v>
      </c>
      <c r="V1140" t="s">
        <v>27</v>
      </c>
      <c r="W1140" t="s">
        <v>27</v>
      </c>
      <c r="X1140" t="s">
        <v>27</v>
      </c>
    </row>
    <row r="1141" spans="1:24" x14ac:dyDescent="0.2">
      <c r="A1141" t="s">
        <v>2192</v>
      </c>
      <c r="B1141" t="s">
        <v>2192</v>
      </c>
      <c r="C1141" t="s">
        <v>25</v>
      </c>
      <c r="D1141" t="s">
        <v>26</v>
      </c>
      <c r="E1141" t="s">
        <v>27</v>
      </c>
      <c r="F1141" t="s">
        <v>31</v>
      </c>
      <c r="G1141" t="s">
        <v>31</v>
      </c>
      <c r="H1141" t="s">
        <v>45</v>
      </c>
      <c r="I1141" t="s">
        <v>328</v>
      </c>
      <c r="J1141" t="s">
        <v>543</v>
      </c>
      <c r="K1141" t="s">
        <v>329</v>
      </c>
      <c r="L1141" t="s">
        <v>27</v>
      </c>
      <c r="M1141" t="s">
        <v>161</v>
      </c>
      <c r="N1141" t="s">
        <v>31</v>
      </c>
      <c r="O1141" t="s">
        <v>31</v>
      </c>
      <c r="P1141" t="s">
        <v>31</v>
      </c>
      <c r="Q1141" t="s">
        <v>26</v>
      </c>
      <c r="R1141" t="s">
        <v>27</v>
      </c>
      <c r="S1141">
        <v>1</v>
      </c>
      <c r="T1141">
        <v>2</v>
      </c>
      <c r="U1141" t="s">
        <v>27</v>
      </c>
      <c r="V1141" t="s">
        <v>27</v>
      </c>
      <c r="W1141" t="s">
        <v>27</v>
      </c>
      <c r="X1141" t="s">
        <v>27</v>
      </c>
    </row>
    <row r="1142" spans="1:24" hidden="1" x14ac:dyDescent="0.2">
      <c r="A1142" t="s">
        <v>2193</v>
      </c>
      <c r="B1142" t="s">
        <v>2193</v>
      </c>
      <c r="C1142" t="s">
        <v>25</v>
      </c>
      <c r="D1142" t="s">
        <v>26</v>
      </c>
      <c r="E1142" t="s">
        <v>27</v>
      </c>
      <c r="F1142" t="s">
        <v>2194</v>
      </c>
      <c r="G1142" t="s">
        <v>2195</v>
      </c>
      <c r="H1142" t="s">
        <v>32</v>
      </c>
      <c r="I1142" t="s">
        <v>2193</v>
      </c>
      <c r="J1142" t="s">
        <v>2196</v>
      </c>
      <c r="K1142" t="s">
        <v>29</v>
      </c>
      <c r="L1142" t="s">
        <v>26</v>
      </c>
      <c r="M1142" t="s">
        <v>894</v>
      </c>
      <c r="N1142" t="s">
        <v>31</v>
      </c>
      <c r="O1142" t="s">
        <v>31</v>
      </c>
      <c r="P1142" t="s">
        <v>31</v>
      </c>
      <c r="Q1142" t="s">
        <v>27</v>
      </c>
      <c r="R1142" t="s">
        <v>27</v>
      </c>
      <c r="S1142">
        <v>1</v>
      </c>
      <c r="T1142">
        <v>1</v>
      </c>
      <c r="U1142" t="s">
        <v>27</v>
      </c>
      <c r="V1142" t="s">
        <v>26</v>
      </c>
      <c r="W1142" t="s">
        <v>27</v>
      </c>
      <c r="X1142" t="s">
        <v>27</v>
      </c>
    </row>
    <row r="1143" spans="1:24" hidden="1" x14ac:dyDescent="0.2">
      <c r="A1143" t="s">
        <v>2197</v>
      </c>
      <c r="B1143" t="s">
        <v>2197</v>
      </c>
      <c r="C1143" t="s">
        <v>25</v>
      </c>
      <c r="D1143" t="s">
        <v>26</v>
      </c>
      <c r="E1143" t="s">
        <v>27</v>
      </c>
      <c r="F1143" t="s">
        <v>2198</v>
      </c>
      <c r="G1143" t="s">
        <v>2199</v>
      </c>
      <c r="H1143" t="s">
        <v>32</v>
      </c>
      <c r="I1143" t="s">
        <v>2197</v>
      </c>
      <c r="J1143" t="s">
        <v>2200</v>
      </c>
      <c r="K1143" t="s">
        <v>29</v>
      </c>
      <c r="L1143" t="s">
        <v>26</v>
      </c>
      <c r="M1143" t="s">
        <v>894</v>
      </c>
      <c r="N1143" t="s">
        <v>31</v>
      </c>
      <c r="O1143" t="s">
        <v>31</v>
      </c>
      <c r="P1143" t="s">
        <v>31</v>
      </c>
      <c r="Q1143" t="s">
        <v>27</v>
      </c>
      <c r="R1143" t="s">
        <v>27</v>
      </c>
      <c r="S1143">
        <v>1</v>
      </c>
      <c r="T1143">
        <v>1</v>
      </c>
      <c r="U1143" t="s">
        <v>27</v>
      </c>
      <c r="V1143" t="s">
        <v>26</v>
      </c>
      <c r="W1143" t="s">
        <v>27</v>
      </c>
      <c r="X1143" t="s">
        <v>27</v>
      </c>
    </row>
    <row r="1144" spans="1:24" hidden="1" x14ac:dyDescent="0.2">
      <c r="A1144" t="s">
        <v>2201</v>
      </c>
      <c r="B1144" t="s">
        <v>2201</v>
      </c>
      <c r="C1144" t="s">
        <v>25</v>
      </c>
      <c r="D1144" t="s">
        <v>26</v>
      </c>
      <c r="E1144" t="s">
        <v>27</v>
      </c>
      <c r="F1144" t="s">
        <v>31</v>
      </c>
      <c r="G1144" t="s">
        <v>31</v>
      </c>
      <c r="H1144" t="s">
        <v>32</v>
      </c>
      <c r="I1144" t="s">
        <v>2201</v>
      </c>
      <c r="J1144" t="s">
        <v>2202</v>
      </c>
      <c r="K1144" t="s">
        <v>29</v>
      </c>
      <c r="L1144" t="s">
        <v>27</v>
      </c>
      <c r="M1144" t="s">
        <v>894</v>
      </c>
      <c r="N1144" t="s">
        <v>31</v>
      </c>
      <c r="O1144" t="s">
        <v>31</v>
      </c>
      <c r="P1144" t="s">
        <v>31</v>
      </c>
      <c r="Q1144" t="s">
        <v>27</v>
      </c>
      <c r="R1144" t="s">
        <v>27</v>
      </c>
      <c r="S1144">
        <v>1</v>
      </c>
      <c r="T1144">
        <v>1</v>
      </c>
      <c r="U1144" t="s">
        <v>26</v>
      </c>
      <c r="V1144" t="s">
        <v>27</v>
      </c>
      <c r="W1144" t="s">
        <v>27</v>
      </c>
      <c r="X1144" t="s">
        <v>27</v>
      </c>
    </row>
    <row r="1145" spans="1:24" x14ac:dyDescent="0.2">
      <c r="A1145" t="s">
        <v>2203</v>
      </c>
      <c r="B1145" t="s">
        <v>2203</v>
      </c>
      <c r="C1145" t="s">
        <v>25</v>
      </c>
      <c r="D1145" t="s">
        <v>26</v>
      </c>
      <c r="E1145" t="s">
        <v>27</v>
      </c>
      <c r="F1145" t="s">
        <v>2204</v>
      </c>
      <c r="G1145" t="s">
        <v>1361</v>
      </c>
      <c r="H1145" t="s">
        <v>32</v>
      </c>
      <c r="I1145" t="s">
        <v>2203</v>
      </c>
      <c r="J1145" t="s">
        <v>330</v>
      </c>
      <c r="K1145" t="s">
        <v>29</v>
      </c>
      <c r="L1145" t="s">
        <v>26</v>
      </c>
      <c r="M1145" t="s">
        <v>2205</v>
      </c>
      <c r="N1145" t="s">
        <v>31</v>
      </c>
      <c r="O1145" t="s">
        <v>31</v>
      </c>
      <c r="P1145" t="s">
        <v>31</v>
      </c>
      <c r="Q1145" t="s">
        <v>26</v>
      </c>
      <c r="R1145" t="s">
        <v>27</v>
      </c>
      <c r="S1145">
        <v>1</v>
      </c>
      <c r="T1145">
        <v>2</v>
      </c>
      <c r="U1145" t="s">
        <v>26</v>
      </c>
      <c r="V1145" t="s">
        <v>27</v>
      </c>
      <c r="W1145" t="s">
        <v>27</v>
      </c>
      <c r="X1145" t="s">
        <v>27</v>
      </c>
    </row>
    <row r="1146" spans="1:24" x14ac:dyDescent="0.2">
      <c r="A1146" t="s">
        <v>2206</v>
      </c>
      <c r="B1146" t="s">
        <v>2206</v>
      </c>
      <c r="C1146" t="s">
        <v>25</v>
      </c>
      <c r="D1146" t="s">
        <v>26</v>
      </c>
      <c r="E1146" t="s">
        <v>27</v>
      </c>
      <c r="F1146" t="s">
        <v>2207</v>
      </c>
      <c r="G1146" t="s">
        <v>2208</v>
      </c>
      <c r="H1146" t="s">
        <v>32</v>
      </c>
      <c r="I1146" t="s">
        <v>2206</v>
      </c>
      <c r="J1146" t="s">
        <v>2209</v>
      </c>
      <c r="K1146" t="s">
        <v>29</v>
      </c>
      <c r="L1146" t="s">
        <v>26</v>
      </c>
      <c r="M1146" t="s">
        <v>2206</v>
      </c>
      <c r="N1146" t="s">
        <v>31</v>
      </c>
      <c r="O1146" t="s">
        <v>31</v>
      </c>
      <c r="P1146" t="s">
        <v>31</v>
      </c>
      <c r="Q1146" t="s">
        <v>26</v>
      </c>
      <c r="R1146" t="s">
        <v>27</v>
      </c>
      <c r="S1146">
        <v>1</v>
      </c>
      <c r="T1146">
        <v>2</v>
      </c>
      <c r="U1146" t="s">
        <v>26</v>
      </c>
      <c r="V1146" t="s">
        <v>27</v>
      </c>
      <c r="W1146" t="s">
        <v>27</v>
      </c>
      <c r="X1146" t="s">
        <v>27</v>
      </c>
    </row>
    <row r="1147" spans="1:24" hidden="1" x14ac:dyDescent="0.2">
      <c r="A1147" t="s">
        <v>2210</v>
      </c>
      <c r="B1147" t="s">
        <v>2210</v>
      </c>
      <c r="C1147" t="s">
        <v>25</v>
      </c>
      <c r="D1147" t="s">
        <v>27</v>
      </c>
      <c r="E1147" t="s">
        <v>27</v>
      </c>
      <c r="F1147" t="s">
        <v>2211</v>
      </c>
      <c r="G1147" t="s">
        <v>31</v>
      </c>
      <c r="H1147" t="s">
        <v>32</v>
      </c>
      <c r="I1147" t="s">
        <v>2210</v>
      </c>
      <c r="J1147" t="s">
        <v>117</v>
      </c>
      <c r="K1147" t="s">
        <v>29</v>
      </c>
      <c r="L1147" t="s">
        <v>26</v>
      </c>
      <c r="M1147" t="s">
        <v>2212</v>
      </c>
      <c r="N1147" t="s">
        <v>31</v>
      </c>
      <c r="O1147" t="s">
        <v>31</v>
      </c>
      <c r="P1147" t="s">
        <v>31</v>
      </c>
      <c r="Q1147" t="s">
        <v>26</v>
      </c>
      <c r="R1147" t="s">
        <v>27</v>
      </c>
      <c r="S1147">
        <v>7</v>
      </c>
      <c r="T1147">
        <v>2</v>
      </c>
      <c r="U1147" t="s">
        <v>27</v>
      </c>
      <c r="V1147" t="s">
        <v>27</v>
      </c>
      <c r="W1147" t="s">
        <v>27</v>
      </c>
      <c r="X1147" t="s">
        <v>27</v>
      </c>
    </row>
    <row r="1148" spans="1:24" hidden="1" x14ac:dyDescent="0.2">
      <c r="A1148" t="s">
        <v>2213</v>
      </c>
      <c r="B1148" t="s">
        <v>2213</v>
      </c>
      <c r="C1148" t="s">
        <v>25</v>
      </c>
      <c r="D1148" t="s">
        <v>27</v>
      </c>
      <c r="E1148" t="s">
        <v>27</v>
      </c>
      <c r="F1148" t="s">
        <v>31</v>
      </c>
      <c r="G1148" t="s">
        <v>31</v>
      </c>
      <c r="H1148" t="s">
        <v>32</v>
      </c>
      <c r="I1148" t="s">
        <v>2213</v>
      </c>
      <c r="J1148" t="s">
        <v>129</v>
      </c>
      <c r="K1148" t="s">
        <v>29</v>
      </c>
      <c r="L1148" t="s">
        <v>27</v>
      </c>
      <c r="M1148" t="s">
        <v>130</v>
      </c>
      <c r="N1148" t="s">
        <v>31</v>
      </c>
      <c r="O1148" t="s">
        <v>31</v>
      </c>
      <c r="P1148" t="s">
        <v>31</v>
      </c>
      <c r="Q1148" t="s">
        <v>26</v>
      </c>
      <c r="R1148" t="s">
        <v>27</v>
      </c>
      <c r="S1148">
        <v>7</v>
      </c>
      <c r="T1148">
        <v>2</v>
      </c>
      <c r="U1148" t="s">
        <v>27</v>
      </c>
      <c r="V1148" t="s">
        <v>27</v>
      </c>
      <c r="W1148" t="s">
        <v>27</v>
      </c>
      <c r="X1148" t="s">
        <v>27</v>
      </c>
    </row>
    <row r="1149" spans="1:24" x14ac:dyDescent="0.2">
      <c r="A1149" t="s">
        <v>2214</v>
      </c>
      <c r="B1149" t="s">
        <v>2214</v>
      </c>
      <c r="C1149" t="s">
        <v>25</v>
      </c>
      <c r="D1149" t="s">
        <v>26</v>
      </c>
      <c r="E1149" t="s">
        <v>27</v>
      </c>
      <c r="F1149" t="s">
        <v>31</v>
      </c>
      <c r="G1149" t="s">
        <v>31</v>
      </c>
      <c r="H1149" t="s">
        <v>32</v>
      </c>
      <c r="I1149" t="s">
        <v>2214</v>
      </c>
      <c r="J1149" t="s">
        <v>222</v>
      </c>
      <c r="K1149" t="s">
        <v>29</v>
      </c>
      <c r="L1149" t="s">
        <v>27</v>
      </c>
      <c r="M1149" t="s">
        <v>223</v>
      </c>
      <c r="N1149" t="s">
        <v>31</v>
      </c>
      <c r="O1149" t="s">
        <v>31</v>
      </c>
      <c r="P1149" t="s">
        <v>31</v>
      </c>
      <c r="Q1149" t="s">
        <v>26</v>
      </c>
      <c r="R1149" t="s">
        <v>27</v>
      </c>
      <c r="S1149">
        <v>1</v>
      </c>
      <c r="T1149">
        <v>2</v>
      </c>
      <c r="U1149" t="s">
        <v>26</v>
      </c>
      <c r="V1149" t="s">
        <v>27</v>
      </c>
      <c r="W1149" t="s">
        <v>27</v>
      </c>
      <c r="X1149" t="s">
        <v>27</v>
      </c>
    </row>
    <row r="1150" spans="1:24" x14ac:dyDescent="0.2">
      <c r="A1150" t="s">
        <v>2215</v>
      </c>
      <c r="B1150" t="s">
        <v>2215</v>
      </c>
      <c r="C1150" t="s">
        <v>25</v>
      </c>
      <c r="D1150" t="s">
        <v>26</v>
      </c>
      <c r="E1150" t="s">
        <v>26</v>
      </c>
      <c r="F1150" t="s">
        <v>2216</v>
      </c>
      <c r="G1150" t="s">
        <v>31</v>
      </c>
      <c r="H1150" t="s">
        <v>32</v>
      </c>
      <c r="I1150" t="s">
        <v>2215</v>
      </c>
      <c r="J1150" t="s">
        <v>90</v>
      </c>
      <c r="K1150" t="s">
        <v>29</v>
      </c>
      <c r="L1150" t="s">
        <v>26</v>
      </c>
      <c r="M1150" t="s">
        <v>2217</v>
      </c>
      <c r="N1150" t="s">
        <v>31</v>
      </c>
      <c r="O1150" t="s">
        <v>31</v>
      </c>
      <c r="P1150" t="s">
        <v>31</v>
      </c>
      <c r="Q1150" t="s">
        <v>26</v>
      </c>
      <c r="R1150" t="s">
        <v>27</v>
      </c>
      <c r="S1150">
        <v>1</v>
      </c>
      <c r="T1150">
        <v>1</v>
      </c>
      <c r="U1150" t="s">
        <v>27</v>
      </c>
      <c r="V1150" t="s">
        <v>27</v>
      </c>
      <c r="W1150" t="s">
        <v>27</v>
      </c>
      <c r="X1150" t="s">
        <v>26</v>
      </c>
    </row>
    <row r="1151" spans="1:24" hidden="1" x14ac:dyDescent="0.2">
      <c r="A1151" t="s">
        <v>2218</v>
      </c>
      <c r="B1151" t="s">
        <v>2218</v>
      </c>
      <c r="C1151" t="s">
        <v>25</v>
      </c>
      <c r="D1151" t="s">
        <v>26</v>
      </c>
      <c r="E1151" t="s">
        <v>27</v>
      </c>
      <c r="F1151" t="s">
        <v>31</v>
      </c>
      <c r="G1151" t="s">
        <v>31</v>
      </c>
      <c r="H1151" t="s">
        <v>32</v>
      </c>
      <c r="I1151" t="s">
        <v>2218</v>
      </c>
      <c r="J1151" t="s">
        <v>2219</v>
      </c>
      <c r="K1151" t="s">
        <v>29</v>
      </c>
      <c r="L1151" t="s">
        <v>27</v>
      </c>
      <c r="M1151" t="s">
        <v>2220</v>
      </c>
      <c r="N1151" t="s">
        <v>31</v>
      </c>
      <c r="O1151" t="s">
        <v>31</v>
      </c>
      <c r="P1151" t="s">
        <v>31</v>
      </c>
      <c r="Q1151" t="s">
        <v>27</v>
      </c>
      <c r="R1151" t="s">
        <v>27</v>
      </c>
      <c r="S1151">
        <v>1</v>
      </c>
      <c r="T1151">
        <v>1</v>
      </c>
      <c r="U1151" t="s">
        <v>26</v>
      </c>
      <c r="V1151" t="s">
        <v>27</v>
      </c>
      <c r="W1151" t="s">
        <v>27</v>
      </c>
      <c r="X1151" t="s">
        <v>27</v>
      </c>
    </row>
    <row r="1152" spans="1:24" hidden="1" x14ac:dyDescent="0.2">
      <c r="A1152" t="s">
        <v>2221</v>
      </c>
      <c r="B1152" t="s">
        <v>2221</v>
      </c>
      <c r="C1152" t="s">
        <v>25</v>
      </c>
      <c r="D1152" t="s">
        <v>27</v>
      </c>
      <c r="E1152" t="s">
        <v>26</v>
      </c>
      <c r="F1152" t="s">
        <v>2222</v>
      </c>
      <c r="G1152" t="s">
        <v>2223</v>
      </c>
      <c r="H1152" t="s">
        <v>32</v>
      </c>
      <c r="I1152" t="s">
        <v>2221</v>
      </c>
      <c r="J1152" t="s">
        <v>186</v>
      </c>
      <c r="K1152" t="s">
        <v>29</v>
      </c>
      <c r="L1152" t="s">
        <v>26</v>
      </c>
      <c r="M1152" t="s">
        <v>2224</v>
      </c>
      <c r="N1152" t="s">
        <v>31</v>
      </c>
      <c r="O1152" t="s">
        <v>31</v>
      </c>
      <c r="P1152" t="s">
        <v>31</v>
      </c>
      <c r="Q1152" t="s">
        <v>26</v>
      </c>
      <c r="R1152" t="s">
        <v>27</v>
      </c>
      <c r="S1152">
        <v>9</v>
      </c>
      <c r="T1152">
        <v>5</v>
      </c>
      <c r="U1152" t="s">
        <v>27</v>
      </c>
      <c r="V1152" t="s">
        <v>27</v>
      </c>
      <c r="W1152" t="s">
        <v>27</v>
      </c>
      <c r="X1152" t="s">
        <v>26</v>
      </c>
    </row>
    <row r="1153" spans="1:24" hidden="1" x14ac:dyDescent="0.2">
      <c r="A1153" t="s">
        <v>2225</v>
      </c>
      <c r="B1153" t="s">
        <v>2225</v>
      </c>
      <c r="C1153" t="s">
        <v>25</v>
      </c>
      <c r="D1153" t="s">
        <v>26</v>
      </c>
      <c r="E1153" t="s">
        <v>26</v>
      </c>
      <c r="F1153" t="s">
        <v>2226</v>
      </c>
      <c r="G1153" t="s">
        <v>2227</v>
      </c>
      <c r="H1153" t="s">
        <v>32</v>
      </c>
      <c r="I1153" t="s">
        <v>2225</v>
      </c>
      <c r="J1153" t="s">
        <v>2228</v>
      </c>
      <c r="K1153" t="s">
        <v>29</v>
      </c>
      <c r="L1153" t="s">
        <v>26</v>
      </c>
      <c r="M1153" t="s">
        <v>2229</v>
      </c>
      <c r="N1153" t="s">
        <v>31</v>
      </c>
      <c r="O1153" t="s">
        <v>31</v>
      </c>
      <c r="P1153" t="s">
        <v>31</v>
      </c>
      <c r="Q1153" t="s">
        <v>27</v>
      </c>
      <c r="R1153" t="s">
        <v>26</v>
      </c>
      <c r="S1153">
        <v>1</v>
      </c>
      <c r="T1153">
        <v>2</v>
      </c>
      <c r="U1153" t="s">
        <v>26</v>
      </c>
      <c r="V1153" t="s">
        <v>27</v>
      </c>
      <c r="W1153" t="s">
        <v>27</v>
      </c>
      <c r="X1153" t="s">
        <v>27</v>
      </c>
    </row>
    <row r="1154" spans="1:24" hidden="1" x14ac:dyDescent="0.2">
      <c r="A1154" t="s">
        <v>2230</v>
      </c>
      <c r="B1154" t="s">
        <v>2230</v>
      </c>
      <c r="C1154" t="s">
        <v>25</v>
      </c>
      <c r="D1154" t="s">
        <v>27</v>
      </c>
      <c r="E1154" t="s">
        <v>27</v>
      </c>
      <c r="F1154" t="s">
        <v>31</v>
      </c>
      <c r="G1154" t="s">
        <v>31</v>
      </c>
      <c r="H1154" t="s">
        <v>32</v>
      </c>
      <c r="I1154" t="s">
        <v>2230</v>
      </c>
      <c r="J1154" t="s">
        <v>2231</v>
      </c>
      <c r="K1154" t="s">
        <v>29</v>
      </c>
      <c r="L1154" t="s">
        <v>27</v>
      </c>
      <c r="M1154" t="s">
        <v>2232</v>
      </c>
      <c r="N1154" t="s">
        <v>31</v>
      </c>
      <c r="O1154" t="s">
        <v>31</v>
      </c>
      <c r="P1154" t="s">
        <v>31</v>
      </c>
      <c r="Q1154" t="s">
        <v>27</v>
      </c>
      <c r="R1154" t="s">
        <v>27</v>
      </c>
      <c r="S1154">
        <v>8</v>
      </c>
      <c r="T1154">
        <v>1</v>
      </c>
      <c r="U1154" t="s">
        <v>27</v>
      </c>
      <c r="V1154" t="s">
        <v>27</v>
      </c>
      <c r="W1154" t="s">
        <v>27</v>
      </c>
      <c r="X1154" t="s">
        <v>27</v>
      </c>
    </row>
    <row r="1155" spans="1:24" hidden="1" x14ac:dyDescent="0.2">
      <c r="A1155" t="s">
        <v>2233</v>
      </c>
      <c r="B1155" t="s">
        <v>2233</v>
      </c>
      <c r="C1155" t="s">
        <v>25</v>
      </c>
      <c r="D1155" t="s">
        <v>26</v>
      </c>
      <c r="E1155" t="s">
        <v>27</v>
      </c>
      <c r="F1155" t="s">
        <v>31</v>
      </c>
      <c r="G1155" t="s">
        <v>31</v>
      </c>
      <c r="H1155" t="s">
        <v>32</v>
      </c>
      <c r="I1155" t="s">
        <v>2233</v>
      </c>
      <c r="J1155" t="s">
        <v>2234</v>
      </c>
      <c r="K1155" t="s">
        <v>29</v>
      </c>
      <c r="L1155" t="s">
        <v>27</v>
      </c>
      <c r="M1155" t="s">
        <v>2235</v>
      </c>
      <c r="N1155" t="s">
        <v>31</v>
      </c>
      <c r="O1155" t="s">
        <v>31</v>
      </c>
      <c r="P1155" t="s">
        <v>31</v>
      </c>
      <c r="Q1155" t="s">
        <v>26</v>
      </c>
      <c r="R1155" t="s">
        <v>27</v>
      </c>
      <c r="S1155">
        <v>1</v>
      </c>
      <c r="T1155">
        <v>2</v>
      </c>
      <c r="U1155" t="s">
        <v>26</v>
      </c>
      <c r="V1155" t="s">
        <v>27</v>
      </c>
      <c r="W1155" t="s">
        <v>27</v>
      </c>
      <c r="X1155" t="s">
        <v>27</v>
      </c>
    </row>
    <row r="1156" spans="1:24" hidden="1" x14ac:dyDescent="0.2">
      <c r="A1156" t="s">
        <v>2236</v>
      </c>
      <c r="B1156" t="s">
        <v>2236</v>
      </c>
      <c r="C1156" t="s">
        <v>25</v>
      </c>
      <c r="D1156" t="s">
        <v>27</v>
      </c>
      <c r="E1156" t="s">
        <v>27</v>
      </c>
      <c r="F1156" t="s">
        <v>1550</v>
      </c>
      <c r="G1156" t="s">
        <v>1551</v>
      </c>
      <c r="H1156" t="s">
        <v>1555</v>
      </c>
      <c r="I1156" t="s">
        <v>2236</v>
      </c>
      <c r="J1156" t="s">
        <v>205</v>
      </c>
      <c r="K1156" t="s">
        <v>1552</v>
      </c>
      <c r="L1156" t="s">
        <v>26</v>
      </c>
      <c r="M1156" t="s">
        <v>2237</v>
      </c>
      <c r="N1156" t="s">
        <v>31</v>
      </c>
      <c r="O1156" t="s">
        <v>31</v>
      </c>
      <c r="P1156" t="s">
        <v>31</v>
      </c>
      <c r="Q1156" t="s">
        <v>27</v>
      </c>
      <c r="R1156" t="s">
        <v>27</v>
      </c>
      <c r="S1156">
        <v>4</v>
      </c>
      <c r="T1156">
        <v>2</v>
      </c>
      <c r="U1156" t="s">
        <v>27</v>
      </c>
      <c r="V1156" t="s">
        <v>27</v>
      </c>
      <c r="W1156" t="s">
        <v>27</v>
      </c>
      <c r="X1156" t="s">
        <v>27</v>
      </c>
    </row>
    <row r="1157" spans="1:24" hidden="1" x14ac:dyDescent="0.2">
      <c r="A1157" t="s">
        <v>2238</v>
      </c>
      <c r="B1157" t="s">
        <v>2238</v>
      </c>
      <c r="C1157" t="s">
        <v>25</v>
      </c>
      <c r="D1157" t="s">
        <v>26</v>
      </c>
      <c r="E1157" t="s">
        <v>27</v>
      </c>
      <c r="F1157" t="s">
        <v>31</v>
      </c>
      <c r="G1157" t="s">
        <v>31</v>
      </c>
      <c r="H1157" t="s">
        <v>32</v>
      </c>
      <c r="I1157" t="s">
        <v>2238</v>
      </c>
      <c r="J1157" t="s">
        <v>2239</v>
      </c>
      <c r="K1157" t="s">
        <v>29</v>
      </c>
      <c r="L1157" t="s">
        <v>27</v>
      </c>
      <c r="M1157" t="s">
        <v>144</v>
      </c>
      <c r="N1157" t="s">
        <v>31</v>
      </c>
      <c r="O1157" t="s">
        <v>31</v>
      </c>
      <c r="P1157" t="s">
        <v>31</v>
      </c>
      <c r="Q1157" t="s">
        <v>27</v>
      </c>
      <c r="R1157" t="s">
        <v>27</v>
      </c>
      <c r="S1157">
        <v>1</v>
      </c>
      <c r="T1157">
        <v>1</v>
      </c>
      <c r="U1157" t="s">
        <v>26</v>
      </c>
      <c r="V1157" t="s">
        <v>27</v>
      </c>
      <c r="W1157" t="s">
        <v>27</v>
      </c>
      <c r="X1157" t="s">
        <v>27</v>
      </c>
    </row>
    <row r="1158" spans="1:24" hidden="1" x14ac:dyDescent="0.2">
      <c r="A1158" t="s">
        <v>2240</v>
      </c>
      <c r="B1158" t="s">
        <v>2240</v>
      </c>
      <c r="C1158" t="s">
        <v>25</v>
      </c>
      <c r="D1158" t="s">
        <v>26</v>
      </c>
      <c r="E1158" t="s">
        <v>27</v>
      </c>
      <c r="F1158" t="s">
        <v>31</v>
      </c>
      <c r="G1158" t="s">
        <v>31</v>
      </c>
      <c r="H1158" t="s">
        <v>32</v>
      </c>
      <c r="I1158" t="s">
        <v>2240</v>
      </c>
      <c r="J1158" t="s">
        <v>2241</v>
      </c>
      <c r="K1158" t="s">
        <v>29</v>
      </c>
      <c r="L1158" t="s">
        <v>27</v>
      </c>
      <c r="M1158" t="s">
        <v>144</v>
      </c>
      <c r="N1158" t="s">
        <v>31</v>
      </c>
      <c r="O1158" t="s">
        <v>31</v>
      </c>
      <c r="P1158" t="s">
        <v>31</v>
      </c>
      <c r="Q1158" t="s">
        <v>27</v>
      </c>
      <c r="R1158" t="s">
        <v>27</v>
      </c>
      <c r="S1158">
        <v>1</v>
      </c>
      <c r="T1158">
        <v>1</v>
      </c>
      <c r="U1158" t="s">
        <v>26</v>
      </c>
      <c r="V1158" t="s">
        <v>27</v>
      </c>
      <c r="W1158" t="s">
        <v>27</v>
      </c>
      <c r="X1158" t="s">
        <v>27</v>
      </c>
    </row>
    <row r="1159" spans="1:24" x14ac:dyDescent="0.2">
      <c r="A1159" t="s">
        <v>2242</v>
      </c>
      <c r="B1159" t="s">
        <v>2242</v>
      </c>
      <c r="C1159" t="s">
        <v>25</v>
      </c>
      <c r="D1159" t="s">
        <v>26</v>
      </c>
      <c r="E1159" t="s">
        <v>27</v>
      </c>
      <c r="F1159" t="s">
        <v>2243</v>
      </c>
      <c r="G1159" t="s">
        <v>31</v>
      </c>
      <c r="H1159" t="s">
        <v>32</v>
      </c>
      <c r="I1159" t="s">
        <v>2242</v>
      </c>
      <c r="J1159" t="s">
        <v>1502</v>
      </c>
      <c r="K1159" t="s">
        <v>29</v>
      </c>
      <c r="L1159" t="s">
        <v>26</v>
      </c>
      <c r="M1159" t="s">
        <v>2242</v>
      </c>
      <c r="N1159" t="s">
        <v>31</v>
      </c>
      <c r="O1159" t="s">
        <v>31</v>
      </c>
      <c r="P1159" t="s">
        <v>31</v>
      </c>
      <c r="Q1159" t="s">
        <v>26</v>
      </c>
      <c r="R1159" t="s">
        <v>27</v>
      </c>
      <c r="S1159">
        <v>1</v>
      </c>
      <c r="T1159">
        <v>2</v>
      </c>
      <c r="U1159" t="s">
        <v>26</v>
      </c>
      <c r="V1159" t="s">
        <v>27</v>
      </c>
      <c r="W1159" t="s">
        <v>27</v>
      </c>
      <c r="X1159" t="s">
        <v>27</v>
      </c>
    </row>
    <row r="1160" spans="1:24" hidden="1" x14ac:dyDescent="0.2">
      <c r="A1160" t="s">
        <v>2244</v>
      </c>
      <c r="B1160" t="s">
        <v>2244</v>
      </c>
      <c r="C1160" t="s">
        <v>25</v>
      </c>
      <c r="D1160" t="s">
        <v>26</v>
      </c>
      <c r="E1160" t="s">
        <v>26</v>
      </c>
      <c r="F1160" t="s">
        <v>2245</v>
      </c>
      <c r="G1160" t="s">
        <v>2246</v>
      </c>
      <c r="H1160" t="s">
        <v>45</v>
      </c>
      <c r="I1160" t="s">
        <v>2244</v>
      </c>
      <c r="J1160" t="s">
        <v>2247</v>
      </c>
      <c r="K1160" t="s">
        <v>29</v>
      </c>
      <c r="L1160" t="s">
        <v>26</v>
      </c>
      <c r="M1160" t="s">
        <v>2248</v>
      </c>
      <c r="N1160" t="s">
        <v>31</v>
      </c>
      <c r="O1160" t="s">
        <v>31</v>
      </c>
      <c r="P1160" t="s">
        <v>31</v>
      </c>
      <c r="Q1160" t="s">
        <v>27</v>
      </c>
      <c r="R1160" t="s">
        <v>27</v>
      </c>
      <c r="S1160">
        <v>1</v>
      </c>
      <c r="T1160">
        <v>3</v>
      </c>
      <c r="U1160" t="s">
        <v>26</v>
      </c>
      <c r="V1160" t="s">
        <v>26</v>
      </c>
      <c r="W1160" t="s">
        <v>27</v>
      </c>
      <c r="X1160" t="s">
        <v>26</v>
      </c>
    </row>
    <row r="1161" spans="1:24" hidden="1" x14ac:dyDescent="0.2">
      <c r="A1161" t="s">
        <v>2249</v>
      </c>
      <c r="B1161" t="s">
        <v>2249</v>
      </c>
      <c r="C1161" t="s">
        <v>25</v>
      </c>
      <c r="D1161" t="s">
        <v>26</v>
      </c>
      <c r="E1161" t="s">
        <v>26</v>
      </c>
      <c r="F1161" t="s">
        <v>31</v>
      </c>
      <c r="G1161" t="s">
        <v>31</v>
      </c>
      <c r="H1161" t="s">
        <v>45</v>
      </c>
      <c r="I1161" t="s">
        <v>2249</v>
      </c>
      <c r="J1161" t="s">
        <v>43</v>
      </c>
      <c r="K1161" t="s">
        <v>42</v>
      </c>
      <c r="L1161" t="s">
        <v>27</v>
      </c>
      <c r="M1161" t="s">
        <v>2248</v>
      </c>
      <c r="N1161" t="s">
        <v>31</v>
      </c>
      <c r="O1161" t="s">
        <v>31</v>
      </c>
      <c r="P1161" t="s">
        <v>31</v>
      </c>
      <c r="Q1161" t="s">
        <v>26</v>
      </c>
      <c r="R1161" t="s">
        <v>27</v>
      </c>
      <c r="S1161">
        <v>2</v>
      </c>
      <c r="T1161">
        <v>1</v>
      </c>
      <c r="U1161" t="s">
        <v>26</v>
      </c>
      <c r="V1161" t="s">
        <v>26</v>
      </c>
      <c r="W1161" t="s">
        <v>27</v>
      </c>
      <c r="X1161" t="s">
        <v>26</v>
      </c>
    </row>
    <row r="1162" spans="1:24" x14ac:dyDescent="0.2">
      <c r="A1162" t="s">
        <v>2250</v>
      </c>
      <c r="B1162" t="s">
        <v>2250</v>
      </c>
      <c r="C1162" t="s">
        <v>25</v>
      </c>
      <c r="D1162" t="s">
        <v>26</v>
      </c>
      <c r="E1162" t="s">
        <v>27</v>
      </c>
      <c r="F1162" t="s">
        <v>2251</v>
      </c>
      <c r="G1162" t="s">
        <v>31</v>
      </c>
      <c r="H1162" t="s">
        <v>32</v>
      </c>
      <c r="I1162" t="s">
        <v>2250</v>
      </c>
      <c r="J1162" t="s">
        <v>2252</v>
      </c>
      <c r="K1162" t="s">
        <v>29</v>
      </c>
      <c r="L1162" t="s">
        <v>26</v>
      </c>
      <c r="M1162" t="s">
        <v>2253</v>
      </c>
      <c r="N1162" t="s">
        <v>31</v>
      </c>
      <c r="O1162" t="s">
        <v>31</v>
      </c>
      <c r="P1162" t="s">
        <v>31</v>
      </c>
      <c r="Q1162" t="s">
        <v>26</v>
      </c>
      <c r="R1162" t="s">
        <v>27</v>
      </c>
      <c r="S1162">
        <v>1</v>
      </c>
      <c r="T1162">
        <v>2</v>
      </c>
      <c r="U1162" t="s">
        <v>26</v>
      </c>
      <c r="V1162" t="s">
        <v>27</v>
      </c>
      <c r="W1162" t="s">
        <v>27</v>
      </c>
      <c r="X1162" t="s">
        <v>27</v>
      </c>
    </row>
    <row r="1163" spans="1:24" x14ac:dyDescent="0.2">
      <c r="A1163" t="s">
        <v>2254</v>
      </c>
      <c r="B1163" t="s">
        <v>2254</v>
      </c>
      <c r="C1163" t="s">
        <v>25</v>
      </c>
      <c r="D1163" t="s">
        <v>26</v>
      </c>
      <c r="E1163" t="s">
        <v>27</v>
      </c>
      <c r="F1163" t="s">
        <v>2255</v>
      </c>
      <c r="G1163" t="s">
        <v>31</v>
      </c>
      <c r="H1163" t="s">
        <v>32</v>
      </c>
      <c r="I1163" t="s">
        <v>2254</v>
      </c>
      <c r="J1163" t="s">
        <v>2252</v>
      </c>
      <c r="K1163" t="s">
        <v>29</v>
      </c>
      <c r="L1163" t="s">
        <v>26</v>
      </c>
      <c r="M1163" t="s">
        <v>2256</v>
      </c>
      <c r="N1163" t="s">
        <v>31</v>
      </c>
      <c r="O1163" t="s">
        <v>31</v>
      </c>
      <c r="P1163" t="s">
        <v>31</v>
      </c>
      <c r="Q1163" t="s">
        <v>26</v>
      </c>
      <c r="R1163" t="s">
        <v>27</v>
      </c>
      <c r="S1163">
        <v>1</v>
      </c>
      <c r="T1163">
        <v>2</v>
      </c>
      <c r="U1163" t="s">
        <v>26</v>
      </c>
      <c r="V1163" t="s">
        <v>27</v>
      </c>
      <c r="W1163" t="s">
        <v>27</v>
      </c>
      <c r="X1163" t="s">
        <v>27</v>
      </c>
    </row>
    <row r="1164" spans="1:24" hidden="1" x14ac:dyDescent="0.2">
      <c r="A1164" t="s">
        <v>2257</v>
      </c>
      <c r="B1164" t="s">
        <v>2257</v>
      </c>
      <c r="C1164" t="s">
        <v>25</v>
      </c>
      <c r="D1164" t="s">
        <v>27</v>
      </c>
      <c r="E1164" t="s">
        <v>26</v>
      </c>
      <c r="F1164" t="s">
        <v>2258</v>
      </c>
      <c r="G1164" t="s">
        <v>2259</v>
      </c>
      <c r="H1164" t="s">
        <v>32</v>
      </c>
      <c r="I1164" t="s">
        <v>2257</v>
      </c>
      <c r="J1164" t="s">
        <v>214</v>
      </c>
      <c r="K1164" t="s">
        <v>372</v>
      </c>
      <c r="L1164" t="s">
        <v>26</v>
      </c>
      <c r="M1164" t="s">
        <v>2260</v>
      </c>
      <c r="N1164" t="s">
        <v>31</v>
      </c>
      <c r="O1164" t="s">
        <v>31</v>
      </c>
      <c r="P1164" t="s">
        <v>31</v>
      </c>
      <c r="Q1164" t="s">
        <v>26</v>
      </c>
      <c r="R1164" t="s">
        <v>27</v>
      </c>
      <c r="S1164">
        <v>9</v>
      </c>
      <c r="T1164">
        <v>2</v>
      </c>
      <c r="U1164" t="s">
        <v>27</v>
      </c>
      <c r="V1164" t="s">
        <v>27</v>
      </c>
      <c r="W1164" t="s">
        <v>27</v>
      </c>
      <c r="X1164" t="s">
        <v>26</v>
      </c>
    </row>
    <row r="1165" spans="1:24" x14ac:dyDescent="0.2">
      <c r="A1165" t="s">
        <v>2261</v>
      </c>
      <c r="B1165" t="s">
        <v>2261</v>
      </c>
      <c r="C1165" t="s">
        <v>155</v>
      </c>
      <c r="D1165" t="s">
        <v>26</v>
      </c>
      <c r="E1165" t="s">
        <v>27</v>
      </c>
      <c r="F1165" t="s">
        <v>2262</v>
      </c>
      <c r="G1165" t="s">
        <v>2263</v>
      </c>
      <c r="H1165" t="s">
        <v>32</v>
      </c>
      <c r="I1165" t="s">
        <v>2261</v>
      </c>
      <c r="J1165" t="s">
        <v>59</v>
      </c>
      <c r="K1165" t="s">
        <v>29</v>
      </c>
      <c r="L1165" t="s">
        <v>26</v>
      </c>
      <c r="M1165" t="s">
        <v>60</v>
      </c>
      <c r="N1165" t="s">
        <v>31</v>
      </c>
      <c r="O1165" t="s">
        <v>31</v>
      </c>
      <c r="P1165" t="s">
        <v>31</v>
      </c>
      <c r="Q1165" t="s">
        <v>26</v>
      </c>
      <c r="R1165" t="s">
        <v>27</v>
      </c>
      <c r="S1165">
        <v>1</v>
      </c>
      <c r="T1165">
        <v>2</v>
      </c>
      <c r="U1165" t="s">
        <v>26</v>
      </c>
      <c r="V1165" t="s">
        <v>27</v>
      </c>
      <c r="W1165" t="s">
        <v>27</v>
      </c>
      <c r="X1165" t="s">
        <v>27</v>
      </c>
    </row>
    <row r="1166" spans="1:24" hidden="1" x14ac:dyDescent="0.2">
      <c r="A1166" t="s">
        <v>2264</v>
      </c>
      <c r="B1166" t="s">
        <v>2264</v>
      </c>
      <c r="C1166" t="s">
        <v>25</v>
      </c>
      <c r="D1166" t="s">
        <v>27</v>
      </c>
      <c r="E1166" t="s">
        <v>27</v>
      </c>
      <c r="F1166" t="s">
        <v>2265</v>
      </c>
      <c r="G1166" t="s">
        <v>2266</v>
      </c>
      <c r="H1166" t="s">
        <v>32</v>
      </c>
      <c r="I1166" t="s">
        <v>2264</v>
      </c>
      <c r="J1166" t="s">
        <v>186</v>
      </c>
      <c r="K1166" t="s">
        <v>29</v>
      </c>
      <c r="L1166" t="s">
        <v>26</v>
      </c>
      <c r="M1166" t="s">
        <v>2267</v>
      </c>
      <c r="N1166" t="s">
        <v>31</v>
      </c>
      <c r="O1166" t="s">
        <v>31</v>
      </c>
      <c r="P1166" t="s">
        <v>31</v>
      </c>
      <c r="Q1166" t="s">
        <v>26</v>
      </c>
      <c r="R1166" t="s">
        <v>27</v>
      </c>
      <c r="S1166">
        <v>9</v>
      </c>
      <c r="T1166">
        <v>2</v>
      </c>
      <c r="U1166" t="s">
        <v>27</v>
      </c>
      <c r="V1166" t="s">
        <v>27</v>
      </c>
      <c r="W1166" t="s">
        <v>27</v>
      </c>
      <c r="X1166" t="s">
        <v>27</v>
      </c>
    </row>
    <row r="1167" spans="1:24" hidden="1" x14ac:dyDescent="0.2">
      <c r="A1167" t="s">
        <v>2268</v>
      </c>
      <c r="B1167" t="s">
        <v>2268</v>
      </c>
      <c r="C1167" t="s">
        <v>25</v>
      </c>
      <c r="D1167" t="s">
        <v>26</v>
      </c>
      <c r="E1167" t="s">
        <v>27</v>
      </c>
      <c r="F1167" t="s">
        <v>31</v>
      </c>
      <c r="G1167" t="s">
        <v>31</v>
      </c>
      <c r="H1167" t="s">
        <v>32</v>
      </c>
      <c r="I1167" t="s">
        <v>2268</v>
      </c>
      <c r="J1167" t="s">
        <v>2269</v>
      </c>
      <c r="K1167" t="s">
        <v>29</v>
      </c>
      <c r="L1167" t="s">
        <v>27</v>
      </c>
      <c r="M1167" t="s">
        <v>2270</v>
      </c>
      <c r="N1167" t="s">
        <v>31</v>
      </c>
      <c r="O1167" t="s">
        <v>31</v>
      </c>
      <c r="P1167" t="s">
        <v>31</v>
      </c>
      <c r="Q1167" t="s">
        <v>26</v>
      </c>
      <c r="R1167" t="s">
        <v>27</v>
      </c>
      <c r="S1167">
        <v>1</v>
      </c>
      <c r="T1167">
        <v>2</v>
      </c>
      <c r="U1167" t="s">
        <v>26</v>
      </c>
      <c r="V1167" t="s">
        <v>27</v>
      </c>
      <c r="W1167" t="s">
        <v>27</v>
      </c>
      <c r="X1167" t="s">
        <v>27</v>
      </c>
    </row>
    <row r="1168" spans="1:24" x14ac:dyDescent="0.2">
      <c r="A1168" t="s">
        <v>2271</v>
      </c>
      <c r="B1168" t="s">
        <v>2271</v>
      </c>
      <c r="C1168" t="s">
        <v>25</v>
      </c>
      <c r="D1168" t="s">
        <v>26</v>
      </c>
      <c r="E1168" t="s">
        <v>27</v>
      </c>
      <c r="F1168" t="s">
        <v>31</v>
      </c>
      <c r="G1168" t="s">
        <v>31</v>
      </c>
      <c r="H1168" t="s">
        <v>45</v>
      </c>
      <c r="I1168" t="s">
        <v>328</v>
      </c>
      <c r="J1168" t="s">
        <v>543</v>
      </c>
      <c r="K1168" t="s">
        <v>329</v>
      </c>
      <c r="L1168" t="s">
        <v>27</v>
      </c>
      <c r="M1168" t="s">
        <v>161</v>
      </c>
      <c r="N1168" t="s">
        <v>31</v>
      </c>
      <c r="O1168" t="s">
        <v>31</v>
      </c>
      <c r="P1168" t="s">
        <v>31</v>
      </c>
      <c r="Q1168" t="s">
        <v>26</v>
      </c>
      <c r="R1168" t="s">
        <v>27</v>
      </c>
      <c r="S1168">
        <v>1</v>
      </c>
      <c r="T1168">
        <v>2</v>
      </c>
      <c r="U1168" t="s">
        <v>27</v>
      </c>
      <c r="V1168" t="s">
        <v>27</v>
      </c>
      <c r="W1168" t="s">
        <v>27</v>
      </c>
      <c r="X1168" t="s">
        <v>27</v>
      </c>
    </row>
    <row r="1169" spans="1:24" x14ac:dyDescent="0.2">
      <c r="A1169" t="s">
        <v>2272</v>
      </c>
      <c r="B1169" t="s">
        <v>2272</v>
      </c>
      <c r="C1169" t="s">
        <v>25</v>
      </c>
      <c r="D1169" t="s">
        <v>26</v>
      </c>
      <c r="E1169" t="s">
        <v>27</v>
      </c>
      <c r="F1169" t="s">
        <v>31</v>
      </c>
      <c r="G1169" t="s">
        <v>31</v>
      </c>
      <c r="H1169" t="s">
        <v>45</v>
      </c>
      <c r="I1169" t="s">
        <v>328</v>
      </c>
      <c r="J1169" t="s">
        <v>543</v>
      </c>
      <c r="K1169" t="s">
        <v>329</v>
      </c>
      <c r="L1169" t="s">
        <v>27</v>
      </c>
      <c r="M1169" t="s">
        <v>161</v>
      </c>
      <c r="N1169" t="s">
        <v>31</v>
      </c>
      <c r="O1169" t="s">
        <v>31</v>
      </c>
      <c r="P1169" t="s">
        <v>31</v>
      </c>
      <c r="Q1169" t="s">
        <v>26</v>
      </c>
      <c r="R1169" t="s">
        <v>27</v>
      </c>
      <c r="S1169">
        <v>1</v>
      </c>
      <c r="T1169">
        <v>2</v>
      </c>
      <c r="U1169" t="s">
        <v>27</v>
      </c>
      <c r="V1169" t="s">
        <v>27</v>
      </c>
      <c r="W1169" t="s">
        <v>27</v>
      </c>
      <c r="X1169" t="s">
        <v>27</v>
      </c>
    </row>
    <row r="1170" spans="1:24" x14ac:dyDescent="0.2">
      <c r="A1170" t="s">
        <v>2273</v>
      </c>
      <c r="B1170" t="s">
        <v>2273</v>
      </c>
      <c r="C1170" t="s">
        <v>25</v>
      </c>
      <c r="D1170" t="s">
        <v>26</v>
      </c>
      <c r="E1170" t="s">
        <v>27</v>
      </c>
      <c r="F1170" t="s">
        <v>31</v>
      </c>
      <c r="G1170" t="s">
        <v>31</v>
      </c>
      <c r="H1170" t="s">
        <v>45</v>
      </c>
      <c r="I1170" t="s">
        <v>328</v>
      </c>
      <c r="J1170" t="s">
        <v>543</v>
      </c>
      <c r="K1170" t="s">
        <v>329</v>
      </c>
      <c r="L1170" t="s">
        <v>27</v>
      </c>
      <c r="M1170" t="s">
        <v>161</v>
      </c>
      <c r="N1170" t="s">
        <v>31</v>
      </c>
      <c r="O1170" t="s">
        <v>31</v>
      </c>
      <c r="P1170" t="s">
        <v>31</v>
      </c>
      <c r="Q1170" t="s">
        <v>26</v>
      </c>
      <c r="R1170" t="s">
        <v>27</v>
      </c>
      <c r="S1170">
        <v>1</v>
      </c>
      <c r="T1170">
        <v>2</v>
      </c>
      <c r="U1170" t="s">
        <v>27</v>
      </c>
      <c r="V1170" t="s">
        <v>27</v>
      </c>
      <c r="W1170" t="s">
        <v>27</v>
      </c>
      <c r="X1170" t="s">
        <v>27</v>
      </c>
    </row>
    <row r="1171" spans="1:24" x14ac:dyDescent="0.2">
      <c r="A1171" t="s">
        <v>2274</v>
      </c>
      <c r="B1171" t="s">
        <v>2274</v>
      </c>
      <c r="C1171" t="s">
        <v>25</v>
      </c>
      <c r="D1171" t="s">
        <v>26</v>
      </c>
      <c r="E1171" t="s">
        <v>27</v>
      </c>
      <c r="F1171" t="s">
        <v>31</v>
      </c>
      <c r="G1171" t="s">
        <v>31</v>
      </c>
      <c r="H1171" t="s">
        <v>45</v>
      </c>
      <c r="I1171" t="s">
        <v>328</v>
      </c>
      <c r="J1171" t="s">
        <v>543</v>
      </c>
      <c r="K1171" t="s">
        <v>329</v>
      </c>
      <c r="L1171" t="s">
        <v>27</v>
      </c>
      <c r="M1171" t="s">
        <v>161</v>
      </c>
      <c r="N1171" t="s">
        <v>31</v>
      </c>
      <c r="O1171" t="s">
        <v>31</v>
      </c>
      <c r="P1171" t="s">
        <v>31</v>
      </c>
      <c r="Q1171" t="s">
        <v>26</v>
      </c>
      <c r="R1171" t="s">
        <v>27</v>
      </c>
      <c r="S1171">
        <v>1</v>
      </c>
      <c r="T1171">
        <v>2</v>
      </c>
      <c r="U1171" t="s">
        <v>27</v>
      </c>
      <c r="V1171" t="s">
        <v>27</v>
      </c>
      <c r="W1171" t="s">
        <v>27</v>
      </c>
      <c r="X1171" t="s">
        <v>27</v>
      </c>
    </row>
    <row r="1172" spans="1:24" x14ac:dyDescent="0.2">
      <c r="A1172" t="s">
        <v>2275</v>
      </c>
      <c r="B1172" t="s">
        <v>2275</v>
      </c>
      <c r="C1172" t="s">
        <v>25</v>
      </c>
      <c r="D1172" t="s">
        <v>26</v>
      </c>
      <c r="E1172" t="s">
        <v>27</v>
      </c>
      <c r="F1172" t="s">
        <v>31</v>
      </c>
      <c r="G1172" t="s">
        <v>31</v>
      </c>
      <c r="H1172" t="s">
        <v>45</v>
      </c>
      <c r="I1172" t="s">
        <v>328</v>
      </c>
      <c r="J1172" t="s">
        <v>543</v>
      </c>
      <c r="K1172" t="s">
        <v>329</v>
      </c>
      <c r="L1172" t="s">
        <v>27</v>
      </c>
      <c r="M1172" t="s">
        <v>161</v>
      </c>
      <c r="N1172" t="s">
        <v>31</v>
      </c>
      <c r="O1172" t="s">
        <v>31</v>
      </c>
      <c r="P1172" t="s">
        <v>31</v>
      </c>
      <c r="Q1172" t="s">
        <v>26</v>
      </c>
      <c r="R1172" t="s">
        <v>27</v>
      </c>
      <c r="S1172">
        <v>1</v>
      </c>
      <c r="T1172">
        <v>2</v>
      </c>
      <c r="U1172" t="s">
        <v>27</v>
      </c>
      <c r="V1172" t="s">
        <v>27</v>
      </c>
      <c r="W1172" t="s">
        <v>27</v>
      </c>
      <c r="X1172" t="s">
        <v>27</v>
      </c>
    </row>
    <row r="1173" spans="1:24" x14ac:dyDescent="0.2">
      <c r="A1173" t="s">
        <v>2276</v>
      </c>
      <c r="B1173" t="s">
        <v>2276</v>
      </c>
      <c r="C1173" t="s">
        <v>25</v>
      </c>
      <c r="D1173" t="s">
        <v>26</v>
      </c>
      <c r="E1173" t="s">
        <v>27</v>
      </c>
      <c r="F1173" t="s">
        <v>31</v>
      </c>
      <c r="G1173" t="s">
        <v>31</v>
      </c>
      <c r="H1173" t="s">
        <v>45</v>
      </c>
      <c r="I1173" t="s">
        <v>328</v>
      </c>
      <c r="J1173" t="s">
        <v>1657</v>
      </c>
      <c r="K1173" t="s">
        <v>329</v>
      </c>
      <c r="L1173" t="s">
        <v>27</v>
      </c>
      <c r="M1173" t="s">
        <v>161</v>
      </c>
      <c r="N1173" t="s">
        <v>31</v>
      </c>
      <c r="O1173" t="s">
        <v>31</v>
      </c>
      <c r="P1173" t="s">
        <v>31</v>
      </c>
      <c r="Q1173" t="s">
        <v>26</v>
      </c>
      <c r="R1173" t="s">
        <v>27</v>
      </c>
      <c r="S1173">
        <v>1</v>
      </c>
      <c r="T1173">
        <v>2</v>
      </c>
      <c r="U1173" t="s">
        <v>27</v>
      </c>
      <c r="V1173" t="s">
        <v>27</v>
      </c>
      <c r="W1173" t="s">
        <v>27</v>
      </c>
      <c r="X1173" t="s">
        <v>27</v>
      </c>
    </row>
    <row r="1174" spans="1:24" x14ac:dyDescent="0.2">
      <c r="A1174" t="s">
        <v>2277</v>
      </c>
      <c r="B1174" t="s">
        <v>2277</v>
      </c>
      <c r="C1174" t="s">
        <v>25</v>
      </c>
      <c r="D1174" t="s">
        <v>26</v>
      </c>
      <c r="E1174" t="s">
        <v>27</v>
      </c>
      <c r="F1174" t="s">
        <v>31</v>
      </c>
      <c r="G1174" t="s">
        <v>31</v>
      </c>
      <c r="H1174" t="s">
        <v>45</v>
      </c>
      <c r="I1174" t="s">
        <v>328</v>
      </c>
      <c r="J1174" t="s">
        <v>1657</v>
      </c>
      <c r="K1174" t="s">
        <v>329</v>
      </c>
      <c r="L1174" t="s">
        <v>27</v>
      </c>
      <c r="M1174" t="s">
        <v>161</v>
      </c>
      <c r="N1174" t="s">
        <v>31</v>
      </c>
      <c r="O1174" t="s">
        <v>31</v>
      </c>
      <c r="P1174" t="s">
        <v>31</v>
      </c>
      <c r="Q1174" t="s">
        <v>26</v>
      </c>
      <c r="R1174" t="s">
        <v>27</v>
      </c>
      <c r="S1174">
        <v>1</v>
      </c>
      <c r="T1174">
        <v>2</v>
      </c>
      <c r="U1174" t="s">
        <v>27</v>
      </c>
      <c r="V1174" t="s">
        <v>27</v>
      </c>
      <c r="W1174" t="s">
        <v>27</v>
      </c>
      <c r="X1174" t="s">
        <v>27</v>
      </c>
    </row>
    <row r="1175" spans="1:24" hidden="1" x14ac:dyDescent="0.2">
      <c r="A1175" t="s">
        <v>2278</v>
      </c>
      <c r="B1175" t="s">
        <v>2278</v>
      </c>
      <c r="C1175" t="s">
        <v>25</v>
      </c>
      <c r="D1175" t="s">
        <v>26</v>
      </c>
      <c r="E1175" t="s">
        <v>27</v>
      </c>
      <c r="F1175" t="s">
        <v>31</v>
      </c>
      <c r="G1175" t="s">
        <v>31</v>
      </c>
      <c r="H1175" t="s">
        <v>32</v>
      </c>
      <c r="I1175" t="s">
        <v>2278</v>
      </c>
      <c r="J1175" t="s">
        <v>987</v>
      </c>
      <c r="K1175" t="s">
        <v>29</v>
      </c>
      <c r="L1175" t="s">
        <v>27</v>
      </c>
      <c r="M1175" t="s">
        <v>2279</v>
      </c>
      <c r="N1175" t="s">
        <v>31</v>
      </c>
      <c r="O1175" t="s">
        <v>31</v>
      </c>
      <c r="P1175" t="s">
        <v>31</v>
      </c>
      <c r="Q1175" t="s">
        <v>26</v>
      </c>
      <c r="R1175" t="s">
        <v>27</v>
      </c>
      <c r="S1175">
        <v>1</v>
      </c>
      <c r="T1175">
        <v>2</v>
      </c>
      <c r="U1175" t="s">
        <v>26</v>
      </c>
      <c r="V1175" t="s">
        <v>27</v>
      </c>
      <c r="W1175" t="s">
        <v>27</v>
      </c>
      <c r="X1175" t="s">
        <v>27</v>
      </c>
    </row>
    <row r="1176" spans="1:24" x14ac:dyDescent="0.2">
      <c r="A1176" t="s">
        <v>2280</v>
      </c>
      <c r="B1176" t="s">
        <v>2280</v>
      </c>
      <c r="C1176" t="s">
        <v>25</v>
      </c>
      <c r="D1176" t="s">
        <v>26</v>
      </c>
      <c r="E1176" t="s">
        <v>27</v>
      </c>
      <c r="F1176" t="s">
        <v>28</v>
      </c>
      <c r="G1176" t="s">
        <v>28</v>
      </c>
      <c r="H1176" t="s">
        <v>32</v>
      </c>
      <c r="I1176" t="s">
        <v>2280</v>
      </c>
      <c r="J1176" t="s">
        <v>2281</v>
      </c>
      <c r="K1176" t="s">
        <v>29</v>
      </c>
      <c r="L1176" t="s">
        <v>27</v>
      </c>
      <c r="M1176" t="s">
        <v>161</v>
      </c>
      <c r="N1176" t="s">
        <v>31</v>
      </c>
      <c r="O1176" t="s">
        <v>28</v>
      </c>
      <c r="P1176" t="s">
        <v>28</v>
      </c>
      <c r="Q1176" t="s">
        <v>26</v>
      </c>
      <c r="R1176" t="s">
        <v>27</v>
      </c>
      <c r="S1176">
        <v>1</v>
      </c>
      <c r="T1176">
        <v>2</v>
      </c>
      <c r="U1176" t="s">
        <v>27</v>
      </c>
      <c r="V1176" t="s">
        <v>27</v>
      </c>
      <c r="W1176" t="s">
        <v>27</v>
      </c>
      <c r="X1176" t="s">
        <v>27</v>
      </c>
    </row>
    <row r="1177" spans="1:24" x14ac:dyDescent="0.2">
      <c r="A1177" t="s">
        <v>2282</v>
      </c>
      <c r="B1177" t="s">
        <v>2282</v>
      </c>
      <c r="C1177" t="s">
        <v>25</v>
      </c>
      <c r="D1177" t="s">
        <v>26</v>
      </c>
      <c r="E1177" t="s">
        <v>27</v>
      </c>
      <c r="F1177" t="s">
        <v>28</v>
      </c>
      <c r="G1177" t="s">
        <v>28</v>
      </c>
      <c r="H1177" t="s">
        <v>32</v>
      </c>
      <c r="I1177" t="s">
        <v>2282</v>
      </c>
      <c r="J1177" t="s">
        <v>2283</v>
      </c>
      <c r="K1177" t="s">
        <v>29</v>
      </c>
      <c r="L1177" t="s">
        <v>27</v>
      </c>
      <c r="M1177" t="s">
        <v>161</v>
      </c>
      <c r="N1177" t="s">
        <v>31</v>
      </c>
      <c r="O1177" t="s">
        <v>28</v>
      </c>
      <c r="P1177" t="s">
        <v>28</v>
      </c>
      <c r="Q1177" t="s">
        <v>26</v>
      </c>
      <c r="R1177" t="s">
        <v>27</v>
      </c>
      <c r="S1177">
        <v>1</v>
      </c>
      <c r="T1177">
        <v>2</v>
      </c>
      <c r="U1177" t="s">
        <v>27</v>
      </c>
      <c r="V1177" t="s">
        <v>27</v>
      </c>
      <c r="W1177" t="s">
        <v>27</v>
      </c>
      <c r="X1177" t="s">
        <v>27</v>
      </c>
    </row>
    <row r="1178" spans="1:24" x14ac:dyDescent="0.2">
      <c r="A1178" t="s">
        <v>2284</v>
      </c>
      <c r="B1178" t="s">
        <v>2284</v>
      </c>
      <c r="C1178" t="s">
        <v>25</v>
      </c>
      <c r="D1178" t="s">
        <v>26</v>
      </c>
      <c r="E1178" t="s">
        <v>27</v>
      </c>
      <c r="F1178" t="s">
        <v>28</v>
      </c>
      <c r="G1178" t="s">
        <v>28</v>
      </c>
      <c r="H1178" t="s">
        <v>32</v>
      </c>
      <c r="I1178" t="s">
        <v>2284</v>
      </c>
      <c r="J1178" t="s">
        <v>2285</v>
      </c>
      <c r="K1178" t="s">
        <v>29</v>
      </c>
      <c r="L1178" t="s">
        <v>27</v>
      </c>
      <c r="M1178" t="s">
        <v>161</v>
      </c>
      <c r="N1178" t="s">
        <v>31</v>
      </c>
      <c r="O1178" t="s">
        <v>28</v>
      </c>
      <c r="P1178" t="s">
        <v>28</v>
      </c>
      <c r="Q1178" t="s">
        <v>26</v>
      </c>
      <c r="R1178" t="s">
        <v>27</v>
      </c>
      <c r="S1178">
        <v>1</v>
      </c>
      <c r="T1178">
        <v>2</v>
      </c>
      <c r="U1178" t="s">
        <v>27</v>
      </c>
      <c r="V1178" t="s">
        <v>27</v>
      </c>
      <c r="W1178" t="s">
        <v>27</v>
      </c>
      <c r="X1178" t="s">
        <v>27</v>
      </c>
    </row>
    <row r="1179" spans="1:24" x14ac:dyDescent="0.2">
      <c r="A1179" t="s">
        <v>2286</v>
      </c>
      <c r="B1179" t="s">
        <v>2286</v>
      </c>
      <c r="C1179" t="s">
        <v>25</v>
      </c>
      <c r="D1179" t="s">
        <v>26</v>
      </c>
      <c r="E1179" t="s">
        <v>27</v>
      </c>
      <c r="F1179" t="s">
        <v>28</v>
      </c>
      <c r="G1179" t="s">
        <v>28</v>
      </c>
      <c r="H1179" t="s">
        <v>32</v>
      </c>
      <c r="I1179" t="s">
        <v>2286</v>
      </c>
      <c r="J1179" t="s">
        <v>2287</v>
      </c>
      <c r="K1179" t="s">
        <v>29</v>
      </c>
      <c r="L1179" t="s">
        <v>27</v>
      </c>
      <c r="M1179" t="s">
        <v>161</v>
      </c>
      <c r="N1179" t="s">
        <v>31</v>
      </c>
      <c r="O1179" t="s">
        <v>28</v>
      </c>
      <c r="P1179" t="s">
        <v>28</v>
      </c>
      <c r="Q1179" t="s">
        <v>26</v>
      </c>
      <c r="R1179" t="s">
        <v>27</v>
      </c>
      <c r="S1179">
        <v>1</v>
      </c>
      <c r="T1179">
        <v>2</v>
      </c>
      <c r="U1179" t="s">
        <v>27</v>
      </c>
      <c r="V1179" t="s">
        <v>27</v>
      </c>
      <c r="W1179" t="s">
        <v>27</v>
      </c>
      <c r="X1179" t="s">
        <v>27</v>
      </c>
    </row>
    <row r="1180" spans="1:24" x14ac:dyDescent="0.2">
      <c r="A1180" t="s">
        <v>2288</v>
      </c>
      <c r="B1180" t="s">
        <v>2288</v>
      </c>
      <c r="C1180" t="s">
        <v>25</v>
      </c>
      <c r="D1180" t="s">
        <v>26</v>
      </c>
      <c r="E1180" t="s">
        <v>27</v>
      </c>
      <c r="F1180" t="s">
        <v>28</v>
      </c>
      <c r="G1180" t="s">
        <v>28</v>
      </c>
      <c r="H1180" t="s">
        <v>32</v>
      </c>
      <c r="I1180" t="s">
        <v>2288</v>
      </c>
      <c r="J1180" t="s">
        <v>2289</v>
      </c>
      <c r="K1180" t="s">
        <v>29</v>
      </c>
      <c r="L1180" t="s">
        <v>27</v>
      </c>
      <c r="M1180" t="s">
        <v>161</v>
      </c>
      <c r="N1180" t="s">
        <v>31</v>
      </c>
      <c r="O1180" t="s">
        <v>28</v>
      </c>
      <c r="P1180" t="s">
        <v>28</v>
      </c>
      <c r="Q1180" t="s">
        <v>26</v>
      </c>
      <c r="R1180" t="s">
        <v>27</v>
      </c>
      <c r="S1180">
        <v>1</v>
      </c>
      <c r="T1180">
        <v>2</v>
      </c>
      <c r="U1180" t="s">
        <v>27</v>
      </c>
      <c r="V1180" t="s">
        <v>27</v>
      </c>
      <c r="W1180" t="s">
        <v>27</v>
      </c>
      <c r="X1180" t="s">
        <v>27</v>
      </c>
    </row>
    <row r="1181" spans="1:24" x14ac:dyDescent="0.2">
      <c r="A1181" t="s">
        <v>2290</v>
      </c>
      <c r="B1181" t="s">
        <v>2290</v>
      </c>
      <c r="C1181" t="s">
        <v>25</v>
      </c>
      <c r="D1181" t="s">
        <v>26</v>
      </c>
      <c r="E1181" t="s">
        <v>27</v>
      </c>
      <c r="F1181" t="s">
        <v>28</v>
      </c>
      <c r="G1181" t="s">
        <v>28</v>
      </c>
      <c r="H1181" t="s">
        <v>32</v>
      </c>
      <c r="I1181" t="s">
        <v>2290</v>
      </c>
      <c r="J1181" t="s">
        <v>2291</v>
      </c>
      <c r="K1181" t="s">
        <v>29</v>
      </c>
      <c r="L1181" t="s">
        <v>27</v>
      </c>
      <c r="M1181" t="s">
        <v>161</v>
      </c>
      <c r="N1181" t="s">
        <v>31</v>
      </c>
      <c r="O1181" t="s">
        <v>28</v>
      </c>
      <c r="P1181" t="s">
        <v>28</v>
      </c>
      <c r="Q1181" t="s">
        <v>26</v>
      </c>
      <c r="R1181" t="s">
        <v>27</v>
      </c>
      <c r="S1181">
        <v>1</v>
      </c>
      <c r="T1181">
        <v>2</v>
      </c>
      <c r="U1181" t="s">
        <v>27</v>
      </c>
      <c r="V1181" t="s">
        <v>27</v>
      </c>
      <c r="W1181" t="s">
        <v>27</v>
      </c>
      <c r="X1181" t="s">
        <v>27</v>
      </c>
    </row>
    <row r="1182" spans="1:24" x14ac:dyDescent="0.2">
      <c r="A1182" t="s">
        <v>2292</v>
      </c>
      <c r="B1182" t="s">
        <v>2292</v>
      </c>
      <c r="C1182" t="s">
        <v>25</v>
      </c>
      <c r="D1182" t="s">
        <v>26</v>
      </c>
      <c r="E1182" t="s">
        <v>27</v>
      </c>
      <c r="F1182" t="s">
        <v>28</v>
      </c>
      <c r="G1182" t="s">
        <v>28</v>
      </c>
      <c r="H1182" t="s">
        <v>32</v>
      </c>
      <c r="I1182" t="s">
        <v>2292</v>
      </c>
      <c r="J1182" t="s">
        <v>2293</v>
      </c>
      <c r="K1182" t="s">
        <v>29</v>
      </c>
      <c r="L1182" t="s">
        <v>27</v>
      </c>
      <c r="M1182" t="s">
        <v>161</v>
      </c>
      <c r="N1182" t="s">
        <v>31</v>
      </c>
      <c r="O1182" t="s">
        <v>28</v>
      </c>
      <c r="P1182" t="s">
        <v>28</v>
      </c>
      <c r="Q1182" t="s">
        <v>26</v>
      </c>
      <c r="R1182" t="s">
        <v>27</v>
      </c>
      <c r="S1182">
        <v>1</v>
      </c>
      <c r="T1182">
        <v>2</v>
      </c>
      <c r="U1182" t="s">
        <v>27</v>
      </c>
      <c r="V1182" t="s">
        <v>27</v>
      </c>
      <c r="W1182" t="s">
        <v>27</v>
      </c>
      <c r="X1182" t="s">
        <v>27</v>
      </c>
    </row>
    <row r="1183" spans="1:24" x14ac:dyDescent="0.2">
      <c r="A1183" t="s">
        <v>2294</v>
      </c>
      <c r="B1183" t="s">
        <v>2294</v>
      </c>
      <c r="C1183" t="s">
        <v>25</v>
      </c>
      <c r="D1183" t="s">
        <v>26</v>
      </c>
      <c r="E1183" t="s">
        <v>27</v>
      </c>
      <c r="F1183" t="s">
        <v>28</v>
      </c>
      <c r="G1183" t="s">
        <v>28</v>
      </c>
      <c r="H1183" t="s">
        <v>32</v>
      </c>
      <c r="I1183" t="s">
        <v>2294</v>
      </c>
      <c r="J1183" t="s">
        <v>2295</v>
      </c>
      <c r="K1183" t="s">
        <v>29</v>
      </c>
      <c r="L1183" t="s">
        <v>27</v>
      </c>
      <c r="M1183" t="s">
        <v>161</v>
      </c>
      <c r="N1183" t="s">
        <v>31</v>
      </c>
      <c r="O1183" t="s">
        <v>28</v>
      </c>
      <c r="P1183" t="s">
        <v>28</v>
      </c>
      <c r="Q1183" t="s">
        <v>26</v>
      </c>
      <c r="R1183" t="s">
        <v>27</v>
      </c>
      <c r="S1183">
        <v>1</v>
      </c>
      <c r="T1183">
        <v>2</v>
      </c>
      <c r="U1183" t="s">
        <v>27</v>
      </c>
      <c r="V1183" t="s">
        <v>27</v>
      </c>
      <c r="W1183" t="s">
        <v>27</v>
      </c>
      <c r="X1183" t="s">
        <v>27</v>
      </c>
    </row>
    <row r="1184" spans="1:24" x14ac:dyDescent="0.2">
      <c r="A1184" t="s">
        <v>2296</v>
      </c>
      <c r="B1184" t="s">
        <v>2296</v>
      </c>
      <c r="C1184" t="s">
        <v>25</v>
      </c>
      <c r="D1184" t="s">
        <v>26</v>
      </c>
      <c r="E1184" t="s">
        <v>27</v>
      </c>
      <c r="F1184" t="s">
        <v>28</v>
      </c>
      <c r="G1184" t="s">
        <v>28</v>
      </c>
      <c r="H1184" t="s">
        <v>32</v>
      </c>
      <c r="I1184" t="s">
        <v>2296</v>
      </c>
      <c r="J1184" t="s">
        <v>2297</v>
      </c>
      <c r="K1184" t="s">
        <v>29</v>
      </c>
      <c r="L1184" t="s">
        <v>27</v>
      </c>
      <c r="M1184" t="s">
        <v>161</v>
      </c>
      <c r="N1184" t="s">
        <v>31</v>
      </c>
      <c r="O1184" t="s">
        <v>28</v>
      </c>
      <c r="P1184" t="s">
        <v>28</v>
      </c>
      <c r="Q1184" t="s">
        <v>26</v>
      </c>
      <c r="R1184" t="s">
        <v>27</v>
      </c>
      <c r="S1184">
        <v>1</v>
      </c>
      <c r="T1184">
        <v>2</v>
      </c>
      <c r="U1184" t="s">
        <v>27</v>
      </c>
      <c r="V1184" t="s">
        <v>27</v>
      </c>
      <c r="W1184" t="s">
        <v>27</v>
      </c>
      <c r="X1184" t="s">
        <v>27</v>
      </c>
    </row>
    <row r="1185" spans="1:24" x14ac:dyDescent="0.2">
      <c r="A1185" t="s">
        <v>2298</v>
      </c>
      <c r="B1185" t="s">
        <v>2298</v>
      </c>
      <c r="C1185" t="s">
        <v>25</v>
      </c>
      <c r="D1185" t="s">
        <v>26</v>
      </c>
      <c r="E1185" t="s">
        <v>27</v>
      </c>
      <c r="F1185" t="s">
        <v>28</v>
      </c>
      <c r="G1185" t="s">
        <v>28</v>
      </c>
      <c r="H1185" t="s">
        <v>32</v>
      </c>
      <c r="I1185" t="s">
        <v>2298</v>
      </c>
      <c r="J1185" t="s">
        <v>2299</v>
      </c>
      <c r="K1185" t="s">
        <v>29</v>
      </c>
      <c r="L1185" t="s">
        <v>27</v>
      </c>
      <c r="M1185" t="s">
        <v>161</v>
      </c>
      <c r="N1185" t="s">
        <v>31</v>
      </c>
      <c r="O1185" t="s">
        <v>28</v>
      </c>
      <c r="P1185" t="s">
        <v>28</v>
      </c>
      <c r="Q1185" t="s">
        <v>26</v>
      </c>
      <c r="R1185" t="s">
        <v>27</v>
      </c>
      <c r="S1185">
        <v>1</v>
      </c>
      <c r="T1185">
        <v>2</v>
      </c>
      <c r="U1185" t="s">
        <v>27</v>
      </c>
      <c r="V1185" t="s">
        <v>27</v>
      </c>
      <c r="W1185" t="s">
        <v>27</v>
      </c>
      <c r="X1185" t="s">
        <v>27</v>
      </c>
    </row>
    <row r="1186" spans="1:24" x14ac:dyDescent="0.2">
      <c r="A1186" t="s">
        <v>2300</v>
      </c>
      <c r="B1186" t="s">
        <v>2300</v>
      </c>
      <c r="C1186" t="s">
        <v>25</v>
      </c>
      <c r="D1186" t="s">
        <v>26</v>
      </c>
      <c r="E1186" t="s">
        <v>27</v>
      </c>
      <c r="F1186" t="s">
        <v>28</v>
      </c>
      <c r="G1186" t="s">
        <v>28</v>
      </c>
      <c r="H1186" t="s">
        <v>32</v>
      </c>
      <c r="I1186" t="s">
        <v>2300</v>
      </c>
      <c r="J1186" t="s">
        <v>2301</v>
      </c>
      <c r="K1186" t="s">
        <v>29</v>
      </c>
      <c r="L1186" t="s">
        <v>27</v>
      </c>
      <c r="M1186" t="s">
        <v>161</v>
      </c>
      <c r="N1186" t="s">
        <v>31</v>
      </c>
      <c r="O1186" t="s">
        <v>28</v>
      </c>
      <c r="P1186" t="s">
        <v>28</v>
      </c>
      <c r="Q1186" t="s">
        <v>26</v>
      </c>
      <c r="R1186" t="s">
        <v>27</v>
      </c>
      <c r="S1186">
        <v>1</v>
      </c>
      <c r="T1186">
        <v>2</v>
      </c>
      <c r="U1186" t="s">
        <v>27</v>
      </c>
      <c r="V1186" t="s">
        <v>27</v>
      </c>
      <c r="W1186" t="s">
        <v>27</v>
      </c>
      <c r="X1186" t="s">
        <v>27</v>
      </c>
    </row>
    <row r="1187" spans="1:24" x14ac:dyDescent="0.2">
      <c r="A1187" t="s">
        <v>2302</v>
      </c>
      <c r="B1187" t="s">
        <v>2302</v>
      </c>
      <c r="C1187" t="s">
        <v>25</v>
      </c>
      <c r="D1187" t="s">
        <v>26</v>
      </c>
      <c r="E1187" t="s">
        <v>27</v>
      </c>
      <c r="F1187" t="s">
        <v>28</v>
      </c>
      <c r="G1187" t="s">
        <v>28</v>
      </c>
      <c r="H1187" t="s">
        <v>32</v>
      </c>
      <c r="I1187" t="s">
        <v>2302</v>
      </c>
      <c r="J1187" t="s">
        <v>2303</v>
      </c>
      <c r="K1187" t="s">
        <v>29</v>
      </c>
      <c r="L1187" t="s">
        <v>27</v>
      </c>
      <c r="M1187" t="s">
        <v>161</v>
      </c>
      <c r="N1187" t="s">
        <v>31</v>
      </c>
      <c r="O1187" t="s">
        <v>28</v>
      </c>
      <c r="P1187" t="s">
        <v>28</v>
      </c>
      <c r="Q1187" t="s">
        <v>26</v>
      </c>
      <c r="R1187" t="s">
        <v>27</v>
      </c>
      <c r="S1187">
        <v>1</v>
      </c>
      <c r="T1187">
        <v>2</v>
      </c>
      <c r="U1187" t="s">
        <v>27</v>
      </c>
      <c r="V1187" t="s">
        <v>27</v>
      </c>
      <c r="W1187" t="s">
        <v>27</v>
      </c>
      <c r="X1187" t="s">
        <v>27</v>
      </c>
    </row>
    <row r="1188" spans="1:24" x14ac:dyDescent="0.2">
      <c r="A1188" t="s">
        <v>2304</v>
      </c>
      <c r="B1188" t="s">
        <v>2304</v>
      </c>
      <c r="C1188" t="s">
        <v>25</v>
      </c>
      <c r="D1188" t="s">
        <v>26</v>
      </c>
      <c r="E1188" t="s">
        <v>27</v>
      </c>
      <c r="F1188" t="s">
        <v>28</v>
      </c>
      <c r="G1188" t="s">
        <v>28</v>
      </c>
      <c r="H1188" t="s">
        <v>32</v>
      </c>
      <c r="I1188" t="s">
        <v>2304</v>
      </c>
      <c r="J1188" t="s">
        <v>2305</v>
      </c>
      <c r="K1188" t="s">
        <v>29</v>
      </c>
      <c r="L1188" t="s">
        <v>27</v>
      </c>
      <c r="M1188" t="s">
        <v>161</v>
      </c>
      <c r="N1188" t="s">
        <v>31</v>
      </c>
      <c r="O1188" t="s">
        <v>28</v>
      </c>
      <c r="P1188" t="s">
        <v>28</v>
      </c>
      <c r="Q1188" t="s">
        <v>26</v>
      </c>
      <c r="R1188" t="s">
        <v>27</v>
      </c>
      <c r="S1188">
        <v>1</v>
      </c>
      <c r="T1188">
        <v>2</v>
      </c>
      <c r="U1188" t="s">
        <v>27</v>
      </c>
      <c r="V1188" t="s">
        <v>27</v>
      </c>
      <c r="W1188" t="s">
        <v>27</v>
      </c>
      <c r="X1188" t="s">
        <v>27</v>
      </c>
    </row>
    <row r="1189" spans="1:24" x14ac:dyDescent="0.2">
      <c r="A1189" t="s">
        <v>2306</v>
      </c>
      <c r="B1189" t="s">
        <v>2306</v>
      </c>
      <c r="C1189" t="s">
        <v>25</v>
      </c>
      <c r="D1189" t="s">
        <v>26</v>
      </c>
      <c r="E1189" t="s">
        <v>27</v>
      </c>
      <c r="F1189" t="s">
        <v>28</v>
      </c>
      <c r="G1189" t="s">
        <v>28</v>
      </c>
      <c r="H1189" t="s">
        <v>32</v>
      </c>
      <c r="I1189" t="s">
        <v>2306</v>
      </c>
      <c r="J1189" t="s">
        <v>2307</v>
      </c>
      <c r="K1189" t="s">
        <v>29</v>
      </c>
      <c r="L1189" t="s">
        <v>27</v>
      </c>
      <c r="M1189" t="s">
        <v>161</v>
      </c>
      <c r="N1189" t="s">
        <v>31</v>
      </c>
      <c r="O1189" t="s">
        <v>28</v>
      </c>
      <c r="P1189" t="s">
        <v>28</v>
      </c>
      <c r="Q1189" t="s">
        <v>26</v>
      </c>
      <c r="R1189" t="s">
        <v>27</v>
      </c>
      <c r="S1189">
        <v>1</v>
      </c>
      <c r="T1189">
        <v>2</v>
      </c>
      <c r="U1189" t="s">
        <v>27</v>
      </c>
      <c r="V1189" t="s">
        <v>27</v>
      </c>
      <c r="W1189" t="s">
        <v>27</v>
      </c>
      <c r="X1189" t="s">
        <v>27</v>
      </c>
    </row>
    <row r="1190" spans="1:24" x14ac:dyDescent="0.2">
      <c r="A1190" t="s">
        <v>2308</v>
      </c>
      <c r="B1190" t="s">
        <v>2308</v>
      </c>
      <c r="C1190" t="s">
        <v>25</v>
      </c>
      <c r="D1190" t="s">
        <v>26</v>
      </c>
      <c r="E1190" t="s">
        <v>27</v>
      </c>
      <c r="F1190" t="s">
        <v>28</v>
      </c>
      <c r="G1190" t="s">
        <v>28</v>
      </c>
      <c r="H1190" t="s">
        <v>32</v>
      </c>
      <c r="I1190" t="s">
        <v>2308</v>
      </c>
      <c r="J1190" t="s">
        <v>2309</v>
      </c>
      <c r="K1190" t="s">
        <v>29</v>
      </c>
      <c r="L1190" t="s">
        <v>27</v>
      </c>
      <c r="M1190" t="s">
        <v>161</v>
      </c>
      <c r="N1190" t="s">
        <v>31</v>
      </c>
      <c r="O1190" t="s">
        <v>28</v>
      </c>
      <c r="P1190" t="s">
        <v>28</v>
      </c>
      <c r="Q1190" t="s">
        <v>26</v>
      </c>
      <c r="R1190" t="s">
        <v>27</v>
      </c>
      <c r="S1190">
        <v>1</v>
      </c>
      <c r="T1190">
        <v>2</v>
      </c>
      <c r="U1190" t="s">
        <v>27</v>
      </c>
      <c r="V1190" t="s">
        <v>27</v>
      </c>
      <c r="W1190" t="s">
        <v>27</v>
      </c>
      <c r="X1190" t="s">
        <v>27</v>
      </c>
    </row>
    <row r="1191" spans="1:24" hidden="1" x14ac:dyDescent="0.2">
      <c r="A1191" t="s">
        <v>2310</v>
      </c>
      <c r="B1191" t="s">
        <v>2310</v>
      </c>
      <c r="C1191" t="s">
        <v>25</v>
      </c>
      <c r="D1191" t="s">
        <v>26</v>
      </c>
      <c r="E1191" t="s">
        <v>27</v>
      </c>
      <c r="F1191" t="s">
        <v>31</v>
      </c>
      <c r="G1191" t="s">
        <v>31</v>
      </c>
      <c r="H1191" t="s">
        <v>45</v>
      </c>
      <c r="I1191" t="s">
        <v>2310</v>
      </c>
      <c r="J1191" t="s">
        <v>43</v>
      </c>
      <c r="K1191" t="s">
        <v>134</v>
      </c>
      <c r="L1191" t="s">
        <v>27</v>
      </c>
      <c r="M1191" t="s">
        <v>2310</v>
      </c>
      <c r="N1191" t="s">
        <v>31</v>
      </c>
      <c r="O1191" t="s">
        <v>31</v>
      </c>
      <c r="P1191" t="s">
        <v>31</v>
      </c>
      <c r="Q1191" t="s">
        <v>26</v>
      </c>
      <c r="R1191" t="s">
        <v>27</v>
      </c>
      <c r="S1191">
        <v>2</v>
      </c>
      <c r="T1191">
        <v>2</v>
      </c>
      <c r="U1191" t="s">
        <v>27</v>
      </c>
      <c r="V1191" t="s">
        <v>27</v>
      </c>
      <c r="W1191" t="s">
        <v>27</v>
      </c>
      <c r="X1191" t="s">
        <v>27</v>
      </c>
    </row>
    <row r="1192" spans="1:24" hidden="1" x14ac:dyDescent="0.2">
      <c r="A1192" t="s">
        <v>2311</v>
      </c>
      <c r="B1192" t="s">
        <v>2311</v>
      </c>
      <c r="C1192" t="s">
        <v>25</v>
      </c>
      <c r="D1192" t="s">
        <v>26</v>
      </c>
      <c r="E1192" t="s">
        <v>27</v>
      </c>
      <c r="F1192" t="s">
        <v>31</v>
      </c>
      <c r="G1192" t="s">
        <v>31</v>
      </c>
      <c r="H1192" t="s">
        <v>45</v>
      </c>
      <c r="I1192" t="s">
        <v>2311</v>
      </c>
      <c r="J1192" t="s">
        <v>43</v>
      </c>
      <c r="K1192" t="s">
        <v>134</v>
      </c>
      <c r="L1192" t="s">
        <v>27</v>
      </c>
      <c r="M1192" t="s">
        <v>2311</v>
      </c>
      <c r="N1192" t="s">
        <v>31</v>
      </c>
      <c r="O1192" t="s">
        <v>31</v>
      </c>
      <c r="P1192" t="s">
        <v>31</v>
      </c>
      <c r="Q1192" t="s">
        <v>26</v>
      </c>
      <c r="R1192" t="s">
        <v>27</v>
      </c>
      <c r="S1192">
        <v>2</v>
      </c>
      <c r="T1192">
        <v>2</v>
      </c>
      <c r="U1192" t="s">
        <v>26</v>
      </c>
      <c r="V1192" t="s">
        <v>27</v>
      </c>
      <c r="W1192" t="s">
        <v>27</v>
      </c>
      <c r="X1192" t="s">
        <v>27</v>
      </c>
    </row>
    <row r="1193" spans="1:24" x14ac:dyDescent="0.2">
      <c r="A1193" t="s">
        <v>2312</v>
      </c>
      <c r="B1193" t="s">
        <v>2312</v>
      </c>
      <c r="C1193" t="s">
        <v>25</v>
      </c>
      <c r="D1193" t="s">
        <v>26</v>
      </c>
      <c r="E1193" t="s">
        <v>27</v>
      </c>
      <c r="F1193" t="s">
        <v>2313</v>
      </c>
      <c r="G1193" t="s">
        <v>28</v>
      </c>
      <c r="H1193" t="s">
        <v>32</v>
      </c>
      <c r="I1193" t="s">
        <v>2312</v>
      </c>
      <c r="J1193" t="s">
        <v>2252</v>
      </c>
      <c r="K1193" t="s">
        <v>29</v>
      </c>
      <c r="L1193" t="s">
        <v>26</v>
      </c>
      <c r="M1193" t="s">
        <v>2314</v>
      </c>
      <c r="N1193" t="s">
        <v>31</v>
      </c>
      <c r="O1193" t="s">
        <v>28</v>
      </c>
      <c r="P1193" t="s">
        <v>28</v>
      </c>
      <c r="Q1193" t="s">
        <v>26</v>
      </c>
      <c r="R1193" t="s">
        <v>27</v>
      </c>
      <c r="S1193">
        <v>1</v>
      </c>
      <c r="T1193">
        <v>2</v>
      </c>
      <c r="U1193" t="s">
        <v>26</v>
      </c>
      <c r="V1193" t="s">
        <v>27</v>
      </c>
      <c r="W1193" t="s">
        <v>27</v>
      </c>
      <c r="X1193" t="s">
        <v>27</v>
      </c>
    </row>
    <row r="1194" spans="1:24" x14ac:dyDescent="0.2">
      <c r="A1194" t="s">
        <v>2315</v>
      </c>
      <c r="B1194" t="s">
        <v>2315</v>
      </c>
      <c r="C1194" t="s">
        <v>25</v>
      </c>
      <c r="D1194" t="s">
        <v>26</v>
      </c>
      <c r="E1194" t="s">
        <v>27</v>
      </c>
      <c r="F1194" t="s">
        <v>2316</v>
      </c>
      <c r="G1194" t="s">
        <v>28</v>
      </c>
      <c r="H1194" t="s">
        <v>32</v>
      </c>
      <c r="I1194" t="s">
        <v>2315</v>
      </c>
      <c r="J1194" t="s">
        <v>2252</v>
      </c>
      <c r="K1194" t="s">
        <v>29</v>
      </c>
      <c r="L1194" t="s">
        <v>26</v>
      </c>
      <c r="M1194" t="s">
        <v>2317</v>
      </c>
      <c r="N1194" t="s">
        <v>31</v>
      </c>
      <c r="O1194" t="s">
        <v>28</v>
      </c>
      <c r="P1194" t="s">
        <v>28</v>
      </c>
      <c r="Q1194" t="s">
        <v>26</v>
      </c>
      <c r="R1194" t="s">
        <v>27</v>
      </c>
      <c r="S1194">
        <v>1</v>
      </c>
      <c r="T1194">
        <v>2</v>
      </c>
      <c r="U1194" t="s">
        <v>27</v>
      </c>
      <c r="V1194" t="s">
        <v>27</v>
      </c>
      <c r="W1194" t="s">
        <v>27</v>
      </c>
      <c r="X1194" t="s">
        <v>27</v>
      </c>
    </row>
    <row r="1195" spans="1:24" x14ac:dyDescent="0.2">
      <c r="A1195" t="s">
        <v>2318</v>
      </c>
      <c r="B1195" t="s">
        <v>2318</v>
      </c>
      <c r="C1195" t="s">
        <v>25</v>
      </c>
      <c r="D1195" t="s">
        <v>26</v>
      </c>
      <c r="E1195" t="s">
        <v>27</v>
      </c>
      <c r="F1195" t="s">
        <v>31</v>
      </c>
      <c r="G1195" t="s">
        <v>31</v>
      </c>
      <c r="H1195" t="s">
        <v>32</v>
      </c>
      <c r="I1195" t="s">
        <v>2318</v>
      </c>
      <c r="J1195" t="s">
        <v>2252</v>
      </c>
      <c r="K1195" t="s">
        <v>29</v>
      </c>
      <c r="L1195" t="s">
        <v>27</v>
      </c>
      <c r="M1195" t="s">
        <v>2319</v>
      </c>
      <c r="N1195" t="s">
        <v>31</v>
      </c>
      <c r="O1195" t="s">
        <v>31</v>
      </c>
      <c r="P1195" t="s">
        <v>31</v>
      </c>
      <c r="Q1195" t="s">
        <v>26</v>
      </c>
      <c r="R1195" t="s">
        <v>27</v>
      </c>
      <c r="S1195">
        <v>1</v>
      </c>
      <c r="T1195">
        <v>2</v>
      </c>
      <c r="U1195" t="s">
        <v>26</v>
      </c>
      <c r="V1195" t="s">
        <v>27</v>
      </c>
      <c r="W1195" t="s">
        <v>27</v>
      </c>
      <c r="X1195" t="s">
        <v>27</v>
      </c>
    </row>
    <row r="1196" spans="1:24" x14ac:dyDescent="0.2">
      <c r="A1196" t="s">
        <v>2320</v>
      </c>
      <c r="B1196" t="s">
        <v>2320</v>
      </c>
      <c r="C1196" t="s">
        <v>25</v>
      </c>
      <c r="D1196" t="s">
        <v>26</v>
      </c>
      <c r="E1196" t="s">
        <v>27</v>
      </c>
      <c r="F1196" t="s">
        <v>2321</v>
      </c>
      <c r="G1196" t="s">
        <v>31</v>
      </c>
      <c r="H1196" t="s">
        <v>32</v>
      </c>
      <c r="I1196" t="s">
        <v>2320</v>
      </c>
      <c r="J1196" t="s">
        <v>2252</v>
      </c>
      <c r="K1196" t="s">
        <v>29</v>
      </c>
      <c r="L1196" t="s">
        <v>26</v>
      </c>
      <c r="M1196" t="s">
        <v>2322</v>
      </c>
      <c r="N1196" t="s">
        <v>31</v>
      </c>
      <c r="O1196" t="s">
        <v>31</v>
      </c>
      <c r="P1196" t="s">
        <v>31</v>
      </c>
      <c r="Q1196" t="s">
        <v>26</v>
      </c>
      <c r="R1196" t="s">
        <v>27</v>
      </c>
      <c r="S1196">
        <v>1</v>
      </c>
      <c r="T1196">
        <v>2</v>
      </c>
      <c r="U1196" t="s">
        <v>26</v>
      </c>
      <c r="V1196" t="s">
        <v>27</v>
      </c>
      <c r="W1196" t="s">
        <v>27</v>
      </c>
      <c r="X1196" t="s">
        <v>27</v>
      </c>
    </row>
    <row r="1197" spans="1:24" x14ac:dyDescent="0.2">
      <c r="A1197" t="s">
        <v>2323</v>
      </c>
      <c r="B1197" t="s">
        <v>2323</v>
      </c>
      <c r="C1197" t="s">
        <v>25</v>
      </c>
      <c r="D1197" t="s">
        <v>26</v>
      </c>
      <c r="E1197" t="s">
        <v>27</v>
      </c>
      <c r="F1197" t="s">
        <v>2324</v>
      </c>
      <c r="G1197" t="s">
        <v>31</v>
      </c>
      <c r="H1197" t="s">
        <v>32</v>
      </c>
      <c r="I1197" t="s">
        <v>2323</v>
      </c>
      <c r="J1197" t="s">
        <v>2252</v>
      </c>
      <c r="K1197" t="s">
        <v>29</v>
      </c>
      <c r="L1197" t="s">
        <v>26</v>
      </c>
      <c r="M1197" t="s">
        <v>2325</v>
      </c>
      <c r="N1197" t="s">
        <v>31</v>
      </c>
      <c r="O1197" t="s">
        <v>31</v>
      </c>
      <c r="P1197" t="s">
        <v>31</v>
      </c>
      <c r="Q1197" t="s">
        <v>26</v>
      </c>
      <c r="R1197" t="s">
        <v>27</v>
      </c>
      <c r="S1197">
        <v>1</v>
      </c>
      <c r="T1197">
        <v>2</v>
      </c>
      <c r="U1197" t="s">
        <v>26</v>
      </c>
      <c r="V1197" t="s">
        <v>27</v>
      </c>
      <c r="W1197" t="s">
        <v>27</v>
      </c>
      <c r="X1197" t="s">
        <v>27</v>
      </c>
    </row>
    <row r="1198" spans="1:24" x14ac:dyDescent="0.2">
      <c r="A1198" t="s">
        <v>2326</v>
      </c>
      <c r="B1198" t="s">
        <v>2326</v>
      </c>
      <c r="C1198" t="s">
        <v>25</v>
      </c>
      <c r="D1198" t="s">
        <v>26</v>
      </c>
      <c r="E1198" t="s">
        <v>27</v>
      </c>
      <c r="F1198" t="s">
        <v>2327</v>
      </c>
      <c r="G1198" t="s">
        <v>28</v>
      </c>
      <c r="H1198" t="s">
        <v>32</v>
      </c>
      <c r="I1198" t="s">
        <v>2326</v>
      </c>
      <c r="J1198" t="s">
        <v>2252</v>
      </c>
      <c r="K1198" t="s">
        <v>29</v>
      </c>
      <c r="L1198" t="s">
        <v>26</v>
      </c>
      <c r="M1198" t="s">
        <v>2328</v>
      </c>
      <c r="N1198" t="s">
        <v>31</v>
      </c>
      <c r="O1198" t="s">
        <v>28</v>
      </c>
      <c r="P1198" t="s">
        <v>28</v>
      </c>
      <c r="Q1198" t="s">
        <v>26</v>
      </c>
      <c r="R1198" t="s">
        <v>27</v>
      </c>
      <c r="S1198">
        <v>1</v>
      </c>
      <c r="T1198">
        <v>2</v>
      </c>
      <c r="U1198" t="s">
        <v>26</v>
      </c>
      <c r="V1198" t="s">
        <v>27</v>
      </c>
      <c r="W1198" t="s">
        <v>27</v>
      </c>
      <c r="X1198" t="s">
        <v>27</v>
      </c>
    </row>
    <row r="1199" spans="1:24" x14ac:dyDescent="0.2">
      <c r="A1199" t="s">
        <v>2329</v>
      </c>
      <c r="B1199" t="s">
        <v>2329</v>
      </c>
      <c r="C1199" t="s">
        <v>25</v>
      </c>
      <c r="D1199" t="s">
        <v>26</v>
      </c>
      <c r="E1199" t="s">
        <v>27</v>
      </c>
      <c r="F1199" t="s">
        <v>2330</v>
      </c>
      <c r="G1199" t="s">
        <v>2331</v>
      </c>
      <c r="H1199" t="s">
        <v>32</v>
      </c>
      <c r="I1199" t="s">
        <v>328</v>
      </c>
      <c r="J1199" t="s">
        <v>2252</v>
      </c>
      <c r="K1199" t="s">
        <v>29</v>
      </c>
      <c r="L1199" t="s">
        <v>26</v>
      </c>
      <c r="M1199" t="s">
        <v>2332</v>
      </c>
      <c r="N1199" t="s">
        <v>31</v>
      </c>
      <c r="O1199" t="s">
        <v>31</v>
      </c>
      <c r="P1199" t="s">
        <v>31</v>
      </c>
      <c r="Q1199" t="s">
        <v>26</v>
      </c>
      <c r="R1199" t="s">
        <v>27</v>
      </c>
      <c r="S1199">
        <v>1</v>
      </c>
      <c r="T1199">
        <v>3</v>
      </c>
      <c r="U1199" t="s">
        <v>26</v>
      </c>
      <c r="V1199" t="s">
        <v>27</v>
      </c>
      <c r="W1199" t="s">
        <v>27</v>
      </c>
      <c r="X1199" t="s">
        <v>27</v>
      </c>
    </row>
    <row r="1200" spans="1:24" x14ac:dyDescent="0.2">
      <c r="A1200" t="s">
        <v>2333</v>
      </c>
      <c r="B1200" t="s">
        <v>2333</v>
      </c>
      <c r="C1200" t="s">
        <v>25</v>
      </c>
      <c r="D1200" t="s">
        <v>26</v>
      </c>
      <c r="E1200" t="s">
        <v>26</v>
      </c>
      <c r="F1200" t="s">
        <v>2334</v>
      </c>
      <c r="G1200" t="s">
        <v>2335</v>
      </c>
      <c r="H1200" t="s">
        <v>32</v>
      </c>
      <c r="I1200" t="s">
        <v>328</v>
      </c>
      <c r="J1200" t="s">
        <v>2252</v>
      </c>
      <c r="K1200" t="s">
        <v>29</v>
      </c>
      <c r="L1200" t="s">
        <v>26</v>
      </c>
      <c r="M1200" t="s">
        <v>2336</v>
      </c>
      <c r="N1200" t="s">
        <v>31</v>
      </c>
      <c r="O1200" t="s">
        <v>31</v>
      </c>
      <c r="P1200" t="s">
        <v>2337</v>
      </c>
      <c r="Q1200" t="s">
        <v>26</v>
      </c>
      <c r="R1200" t="s">
        <v>27</v>
      </c>
      <c r="S1200">
        <v>1</v>
      </c>
      <c r="T1200">
        <v>3</v>
      </c>
      <c r="U1200" t="s">
        <v>26</v>
      </c>
      <c r="V1200" t="s">
        <v>27</v>
      </c>
      <c r="W1200" t="s">
        <v>27</v>
      </c>
      <c r="X1200" t="s">
        <v>27</v>
      </c>
    </row>
    <row r="1201" spans="1:24" x14ac:dyDescent="0.2">
      <c r="A1201" t="s">
        <v>2338</v>
      </c>
      <c r="B1201" t="s">
        <v>2338</v>
      </c>
      <c r="C1201" t="s">
        <v>25</v>
      </c>
      <c r="D1201" t="s">
        <v>26</v>
      </c>
      <c r="E1201" t="s">
        <v>27</v>
      </c>
      <c r="F1201" t="s">
        <v>2339</v>
      </c>
      <c r="G1201" t="s">
        <v>31</v>
      </c>
      <c r="H1201" t="s">
        <v>32</v>
      </c>
      <c r="I1201" t="s">
        <v>2338</v>
      </c>
      <c r="J1201" t="s">
        <v>2252</v>
      </c>
      <c r="K1201" t="s">
        <v>29</v>
      </c>
      <c r="L1201" t="s">
        <v>26</v>
      </c>
      <c r="M1201" t="s">
        <v>2340</v>
      </c>
      <c r="N1201" t="s">
        <v>31</v>
      </c>
      <c r="O1201" t="s">
        <v>31</v>
      </c>
      <c r="P1201" t="s">
        <v>31</v>
      </c>
      <c r="Q1201" t="s">
        <v>26</v>
      </c>
      <c r="R1201" t="s">
        <v>27</v>
      </c>
      <c r="S1201">
        <v>1</v>
      </c>
      <c r="T1201">
        <v>2</v>
      </c>
      <c r="U1201" t="s">
        <v>26</v>
      </c>
      <c r="V1201" t="s">
        <v>27</v>
      </c>
      <c r="W1201" t="s">
        <v>27</v>
      </c>
      <c r="X1201" t="s">
        <v>27</v>
      </c>
    </row>
    <row r="1202" spans="1:24" x14ac:dyDescent="0.2">
      <c r="A1202" t="s">
        <v>2341</v>
      </c>
      <c r="B1202" t="s">
        <v>2341</v>
      </c>
      <c r="C1202" t="s">
        <v>25</v>
      </c>
      <c r="D1202" t="s">
        <v>26</v>
      </c>
      <c r="E1202" t="s">
        <v>27</v>
      </c>
      <c r="F1202" t="s">
        <v>2342</v>
      </c>
      <c r="G1202" t="s">
        <v>31</v>
      </c>
      <c r="H1202" t="s">
        <v>32</v>
      </c>
      <c r="I1202" t="s">
        <v>2341</v>
      </c>
      <c r="J1202" t="s">
        <v>2252</v>
      </c>
      <c r="K1202" t="s">
        <v>29</v>
      </c>
      <c r="L1202" t="s">
        <v>26</v>
      </c>
      <c r="M1202" t="s">
        <v>2343</v>
      </c>
      <c r="N1202" t="s">
        <v>31</v>
      </c>
      <c r="O1202" t="s">
        <v>31</v>
      </c>
      <c r="P1202" t="s">
        <v>31</v>
      </c>
      <c r="Q1202" t="s">
        <v>26</v>
      </c>
      <c r="R1202" t="s">
        <v>27</v>
      </c>
      <c r="S1202">
        <v>1</v>
      </c>
      <c r="T1202">
        <v>2</v>
      </c>
      <c r="U1202" t="s">
        <v>26</v>
      </c>
      <c r="V1202" t="s">
        <v>27</v>
      </c>
      <c r="W1202" t="s">
        <v>27</v>
      </c>
      <c r="X1202" t="s">
        <v>27</v>
      </c>
    </row>
    <row r="1203" spans="1:24" x14ac:dyDescent="0.2">
      <c r="A1203" t="s">
        <v>2344</v>
      </c>
      <c r="B1203" t="s">
        <v>2344</v>
      </c>
      <c r="C1203" t="s">
        <v>25</v>
      </c>
      <c r="D1203" t="s">
        <v>26</v>
      </c>
      <c r="E1203" t="s">
        <v>27</v>
      </c>
      <c r="F1203" t="s">
        <v>2345</v>
      </c>
      <c r="G1203" t="s">
        <v>28</v>
      </c>
      <c r="H1203" t="s">
        <v>32</v>
      </c>
      <c r="I1203" t="s">
        <v>2344</v>
      </c>
      <c r="J1203" t="s">
        <v>2252</v>
      </c>
      <c r="K1203" t="s">
        <v>29</v>
      </c>
      <c r="L1203" t="s">
        <v>26</v>
      </c>
      <c r="M1203" t="s">
        <v>2310</v>
      </c>
      <c r="N1203" t="s">
        <v>31</v>
      </c>
      <c r="O1203" t="s">
        <v>28</v>
      </c>
      <c r="P1203" t="s">
        <v>28</v>
      </c>
      <c r="Q1203" t="s">
        <v>26</v>
      </c>
      <c r="R1203" t="s">
        <v>27</v>
      </c>
      <c r="S1203">
        <v>1</v>
      </c>
      <c r="T1203">
        <v>2</v>
      </c>
      <c r="U1203" t="s">
        <v>27</v>
      </c>
      <c r="V1203" t="s">
        <v>27</v>
      </c>
      <c r="W1203" t="s">
        <v>27</v>
      </c>
      <c r="X1203" t="s">
        <v>27</v>
      </c>
    </row>
    <row r="1204" spans="1:24" x14ac:dyDescent="0.2">
      <c r="A1204" t="s">
        <v>2346</v>
      </c>
      <c r="B1204" t="s">
        <v>2346</v>
      </c>
      <c r="C1204" t="s">
        <v>25</v>
      </c>
      <c r="D1204" t="s">
        <v>26</v>
      </c>
      <c r="E1204" t="s">
        <v>27</v>
      </c>
      <c r="F1204" t="s">
        <v>31</v>
      </c>
      <c r="G1204" t="s">
        <v>28</v>
      </c>
      <c r="H1204" t="s">
        <v>32</v>
      </c>
      <c r="I1204" t="s">
        <v>2346</v>
      </c>
      <c r="J1204" t="s">
        <v>2252</v>
      </c>
      <c r="K1204" t="s">
        <v>29</v>
      </c>
      <c r="L1204" t="s">
        <v>27</v>
      </c>
      <c r="M1204" t="s">
        <v>2311</v>
      </c>
      <c r="N1204" t="s">
        <v>31</v>
      </c>
      <c r="O1204" t="s">
        <v>28</v>
      </c>
      <c r="P1204" t="s">
        <v>28</v>
      </c>
      <c r="Q1204" t="s">
        <v>26</v>
      </c>
      <c r="R1204" t="s">
        <v>27</v>
      </c>
      <c r="S1204">
        <v>1</v>
      </c>
      <c r="T1204">
        <v>2</v>
      </c>
      <c r="U1204" t="s">
        <v>26</v>
      </c>
      <c r="V1204" t="s">
        <v>27</v>
      </c>
      <c r="W1204" t="s">
        <v>27</v>
      </c>
      <c r="X1204" t="s">
        <v>27</v>
      </c>
    </row>
    <row r="1205" spans="1:24" x14ac:dyDescent="0.2">
      <c r="A1205" t="s">
        <v>2347</v>
      </c>
      <c r="B1205" t="s">
        <v>2347</v>
      </c>
      <c r="C1205" t="s">
        <v>25</v>
      </c>
      <c r="D1205" t="s">
        <v>26</v>
      </c>
      <c r="E1205" t="s">
        <v>27</v>
      </c>
      <c r="F1205" t="s">
        <v>31</v>
      </c>
      <c r="G1205" t="s">
        <v>31</v>
      </c>
      <c r="H1205" t="s">
        <v>32</v>
      </c>
      <c r="I1205" t="s">
        <v>2347</v>
      </c>
      <c r="J1205" t="s">
        <v>2252</v>
      </c>
      <c r="K1205" t="s">
        <v>29</v>
      </c>
      <c r="L1205" t="s">
        <v>27</v>
      </c>
      <c r="M1205" t="s">
        <v>2311</v>
      </c>
      <c r="N1205" t="s">
        <v>31</v>
      </c>
      <c r="O1205" t="s">
        <v>31</v>
      </c>
      <c r="P1205" t="s">
        <v>31</v>
      </c>
      <c r="Q1205" t="s">
        <v>26</v>
      </c>
      <c r="R1205" t="s">
        <v>27</v>
      </c>
      <c r="S1205">
        <v>1</v>
      </c>
      <c r="T1205">
        <v>2</v>
      </c>
      <c r="U1205" t="s">
        <v>26</v>
      </c>
      <c r="V1205" t="s">
        <v>27</v>
      </c>
      <c r="W1205" t="s">
        <v>27</v>
      </c>
      <c r="X1205" t="s">
        <v>27</v>
      </c>
    </row>
    <row r="1206" spans="1:24" hidden="1" x14ac:dyDescent="0.2">
      <c r="A1206" t="s">
        <v>2348</v>
      </c>
      <c r="B1206" t="s">
        <v>2348</v>
      </c>
      <c r="C1206" t="s">
        <v>28</v>
      </c>
      <c r="D1206" t="s">
        <v>26</v>
      </c>
      <c r="E1206" t="s">
        <v>27</v>
      </c>
      <c r="F1206" t="s">
        <v>2349</v>
      </c>
      <c r="G1206" t="s">
        <v>28</v>
      </c>
      <c r="H1206" t="s">
        <v>2351</v>
      </c>
      <c r="I1206" t="s">
        <v>2348</v>
      </c>
      <c r="J1206" t="s">
        <v>205</v>
      </c>
      <c r="K1206" t="s">
        <v>28</v>
      </c>
      <c r="L1206" t="s">
        <v>26</v>
      </c>
      <c r="M1206" t="s">
        <v>2350</v>
      </c>
      <c r="N1206" t="s">
        <v>31</v>
      </c>
      <c r="O1206" t="s">
        <v>28</v>
      </c>
      <c r="P1206" t="s">
        <v>28</v>
      </c>
      <c r="Q1206" t="s">
        <v>26</v>
      </c>
      <c r="R1206" t="s">
        <v>27</v>
      </c>
      <c r="S1206">
        <v>4</v>
      </c>
      <c r="T1206">
        <v>2</v>
      </c>
      <c r="U1206" t="s">
        <v>27</v>
      </c>
      <c r="V1206" t="s">
        <v>27</v>
      </c>
      <c r="W1206" t="s">
        <v>27</v>
      </c>
      <c r="X1206" t="s">
        <v>27</v>
      </c>
    </row>
    <row r="1207" spans="1:24" hidden="1" x14ac:dyDescent="0.2">
      <c r="A1207" t="s">
        <v>2352</v>
      </c>
      <c r="B1207" t="s">
        <v>2352</v>
      </c>
      <c r="C1207" t="s">
        <v>25</v>
      </c>
      <c r="D1207" t="s">
        <v>26</v>
      </c>
      <c r="E1207" t="s">
        <v>27</v>
      </c>
      <c r="F1207" t="s">
        <v>31</v>
      </c>
      <c r="G1207" t="s">
        <v>31</v>
      </c>
      <c r="H1207" t="s">
        <v>45</v>
      </c>
      <c r="I1207" t="s">
        <v>2352</v>
      </c>
      <c r="J1207" t="s">
        <v>43</v>
      </c>
      <c r="K1207" t="s">
        <v>66</v>
      </c>
      <c r="L1207" t="s">
        <v>27</v>
      </c>
      <c r="M1207" t="s">
        <v>2352</v>
      </c>
      <c r="N1207" t="s">
        <v>31</v>
      </c>
      <c r="O1207" t="s">
        <v>31</v>
      </c>
      <c r="P1207" t="s">
        <v>31</v>
      </c>
      <c r="Q1207" t="s">
        <v>26</v>
      </c>
      <c r="R1207" t="s">
        <v>27</v>
      </c>
      <c r="S1207">
        <v>3</v>
      </c>
      <c r="T1207">
        <v>2</v>
      </c>
      <c r="U1207" t="s">
        <v>26</v>
      </c>
      <c r="V1207" t="s">
        <v>27</v>
      </c>
      <c r="W1207" t="s">
        <v>27</v>
      </c>
      <c r="X1207" t="s">
        <v>27</v>
      </c>
    </row>
    <row r="1208" spans="1:24" x14ac:dyDescent="0.2">
      <c r="A1208" t="s">
        <v>2353</v>
      </c>
      <c r="B1208" t="s">
        <v>2353</v>
      </c>
      <c r="C1208" t="s">
        <v>25</v>
      </c>
      <c r="D1208" t="s">
        <v>26</v>
      </c>
      <c r="E1208" t="s">
        <v>27</v>
      </c>
      <c r="F1208" t="s">
        <v>2354</v>
      </c>
      <c r="G1208" t="s">
        <v>2355</v>
      </c>
      <c r="H1208" t="s">
        <v>32</v>
      </c>
      <c r="I1208" t="s">
        <v>2353</v>
      </c>
      <c r="J1208" t="s">
        <v>2356</v>
      </c>
      <c r="K1208" t="s">
        <v>29</v>
      </c>
      <c r="L1208" t="s">
        <v>26</v>
      </c>
      <c r="M1208" t="s">
        <v>1854</v>
      </c>
      <c r="N1208" t="s">
        <v>31</v>
      </c>
      <c r="O1208" t="s">
        <v>28</v>
      </c>
      <c r="P1208" t="s">
        <v>28</v>
      </c>
      <c r="Q1208" t="s">
        <v>26</v>
      </c>
      <c r="R1208" t="s">
        <v>27</v>
      </c>
      <c r="S1208">
        <v>1</v>
      </c>
      <c r="T1208">
        <v>2</v>
      </c>
      <c r="U1208" t="s">
        <v>26</v>
      </c>
      <c r="V1208" t="s">
        <v>27</v>
      </c>
      <c r="W1208" t="s">
        <v>27</v>
      </c>
      <c r="X1208" t="s">
        <v>27</v>
      </c>
    </row>
    <row r="1209" spans="1:24" hidden="1" x14ac:dyDescent="0.2">
      <c r="A1209" t="s">
        <v>2357</v>
      </c>
      <c r="B1209" t="s">
        <v>2357</v>
      </c>
      <c r="C1209" t="s">
        <v>25</v>
      </c>
      <c r="D1209" t="s">
        <v>27</v>
      </c>
      <c r="E1209" t="s">
        <v>27</v>
      </c>
      <c r="F1209" t="s">
        <v>31</v>
      </c>
      <c r="G1209" t="s">
        <v>31</v>
      </c>
      <c r="H1209" t="s">
        <v>32</v>
      </c>
      <c r="I1209" t="s">
        <v>738</v>
      </c>
      <c r="J1209" t="s">
        <v>739</v>
      </c>
      <c r="K1209" t="s">
        <v>29</v>
      </c>
      <c r="L1209" t="s">
        <v>27</v>
      </c>
      <c r="M1209" t="s">
        <v>564</v>
      </c>
      <c r="N1209" t="s">
        <v>31</v>
      </c>
      <c r="O1209" t="s">
        <v>31</v>
      </c>
      <c r="P1209" t="s">
        <v>31</v>
      </c>
      <c r="Q1209" t="s">
        <v>26</v>
      </c>
      <c r="R1209" t="s">
        <v>27</v>
      </c>
      <c r="S1209">
        <v>1</v>
      </c>
      <c r="T1209">
        <v>1</v>
      </c>
      <c r="U1209" t="s">
        <v>27</v>
      </c>
      <c r="V1209" t="s">
        <v>27</v>
      </c>
      <c r="W1209" t="s">
        <v>27</v>
      </c>
      <c r="X1209" t="s">
        <v>27</v>
      </c>
    </row>
    <row r="1210" spans="1:24" x14ac:dyDescent="0.2">
      <c r="A1210" t="s">
        <v>2358</v>
      </c>
      <c r="B1210" t="s">
        <v>2358</v>
      </c>
      <c r="C1210" t="s">
        <v>25</v>
      </c>
      <c r="D1210" t="s">
        <v>26</v>
      </c>
      <c r="E1210" t="s">
        <v>27</v>
      </c>
      <c r="F1210" t="s">
        <v>2359</v>
      </c>
      <c r="G1210" t="s">
        <v>31</v>
      </c>
      <c r="H1210" t="s">
        <v>32</v>
      </c>
      <c r="I1210" t="s">
        <v>2358</v>
      </c>
      <c r="J1210" t="s">
        <v>365</v>
      </c>
      <c r="K1210" t="s">
        <v>29</v>
      </c>
      <c r="L1210" t="s">
        <v>26</v>
      </c>
      <c r="M1210" t="s">
        <v>2358</v>
      </c>
      <c r="N1210" t="s">
        <v>31</v>
      </c>
      <c r="O1210" t="s">
        <v>31</v>
      </c>
      <c r="P1210" t="s">
        <v>31</v>
      </c>
      <c r="Q1210" t="s">
        <v>26</v>
      </c>
      <c r="R1210" t="s">
        <v>27</v>
      </c>
      <c r="S1210">
        <v>1</v>
      </c>
      <c r="T1210">
        <v>2</v>
      </c>
      <c r="U1210" t="s">
        <v>27</v>
      </c>
      <c r="V1210" t="s">
        <v>27</v>
      </c>
      <c r="W1210" t="s">
        <v>27</v>
      </c>
      <c r="X1210" t="s">
        <v>27</v>
      </c>
    </row>
    <row r="1211" spans="1:24" hidden="1" x14ac:dyDescent="0.2">
      <c r="A1211" t="s">
        <v>2360</v>
      </c>
      <c r="B1211" t="s">
        <v>2360</v>
      </c>
      <c r="C1211" t="s">
        <v>25</v>
      </c>
      <c r="D1211" t="s">
        <v>26</v>
      </c>
      <c r="E1211" t="s">
        <v>27</v>
      </c>
      <c r="F1211" t="s">
        <v>31</v>
      </c>
      <c r="G1211" t="s">
        <v>31</v>
      </c>
      <c r="H1211" t="s">
        <v>32</v>
      </c>
      <c r="I1211" t="s">
        <v>2360</v>
      </c>
      <c r="J1211" t="s">
        <v>2361</v>
      </c>
      <c r="K1211" t="s">
        <v>29</v>
      </c>
      <c r="L1211" t="s">
        <v>27</v>
      </c>
      <c r="M1211" t="s">
        <v>144</v>
      </c>
      <c r="N1211" t="s">
        <v>31</v>
      </c>
      <c r="O1211" t="s">
        <v>31</v>
      </c>
      <c r="P1211" t="s">
        <v>31</v>
      </c>
      <c r="Q1211" t="s">
        <v>27</v>
      </c>
      <c r="R1211" t="s">
        <v>27</v>
      </c>
      <c r="S1211">
        <v>1</v>
      </c>
      <c r="T1211">
        <v>1</v>
      </c>
      <c r="U1211" t="s">
        <v>26</v>
      </c>
      <c r="V1211" t="s">
        <v>27</v>
      </c>
      <c r="W1211" t="s">
        <v>27</v>
      </c>
      <c r="X1211" t="s">
        <v>27</v>
      </c>
    </row>
    <row r="1212" spans="1:24" hidden="1" x14ac:dyDescent="0.2">
      <c r="A1212" t="s">
        <v>2362</v>
      </c>
      <c r="B1212" t="s">
        <v>2362</v>
      </c>
      <c r="C1212" t="s">
        <v>25</v>
      </c>
      <c r="D1212" t="s">
        <v>26</v>
      </c>
      <c r="E1212" t="s">
        <v>27</v>
      </c>
      <c r="F1212" t="s">
        <v>31</v>
      </c>
      <c r="G1212" t="s">
        <v>31</v>
      </c>
      <c r="H1212" t="s">
        <v>32</v>
      </c>
      <c r="I1212" t="s">
        <v>2362</v>
      </c>
      <c r="J1212" t="s">
        <v>2363</v>
      </c>
      <c r="K1212" t="s">
        <v>29</v>
      </c>
      <c r="L1212" t="s">
        <v>27</v>
      </c>
      <c r="M1212" t="s">
        <v>144</v>
      </c>
      <c r="N1212" t="s">
        <v>31</v>
      </c>
      <c r="O1212" t="s">
        <v>31</v>
      </c>
      <c r="P1212" t="s">
        <v>31</v>
      </c>
      <c r="Q1212" t="s">
        <v>27</v>
      </c>
      <c r="R1212" t="s">
        <v>27</v>
      </c>
      <c r="S1212">
        <v>1</v>
      </c>
      <c r="T1212">
        <v>1</v>
      </c>
      <c r="U1212" t="s">
        <v>27</v>
      </c>
      <c r="V1212" t="s">
        <v>27</v>
      </c>
      <c r="W1212" t="s">
        <v>27</v>
      </c>
      <c r="X1212" t="s">
        <v>27</v>
      </c>
    </row>
    <row r="1213" spans="1:24" hidden="1" x14ac:dyDescent="0.2">
      <c r="A1213" t="s">
        <v>2364</v>
      </c>
      <c r="B1213" t="s">
        <v>2364</v>
      </c>
      <c r="C1213" t="s">
        <v>25</v>
      </c>
      <c r="D1213" t="s">
        <v>27</v>
      </c>
      <c r="E1213" t="s">
        <v>27</v>
      </c>
      <c r="F1213" t="s">
        <v>31</v>
      </c>
      <c r="G1213" t="s">
        <v>31</v>
      </c>
      <c r="H1213" t="s">
        <v>32</v>
      </c>
      <c r="I1213" t="s">
        <v>2365</v>
      </c>
      <c r="J1213" t="s">
        <v>2366</v>
      </c>
      <c r="K1213" t="s">
        <v>29</v>
      </c>
      <c r="L1213" t="s">
        <v>27</v>
      </c>
      <c r="M1213" t="s">
        <v>297</v>
      </c>
      <c r="N1213" t="s">
        <v>31</v>
      </c>
      <c r="O1213" t="s">
        <v>31</v>
      </c>
      <c r="P1213" t="s">
        <v>31</v>
      </c>
      <c r="Q1213" t="s">
        <v>27</v>
      </c>
      <c r="R1213" t="s">
        <v>27</v>
      </c>
      <c r="S1213">
        <v>5</v>
      </c>
      <c r="T1213">
        <v>1</v>
      </c>
      <c r="U1213" t="s">
        <v>27</v>
      </c>
      <c r="V1213" t="s">
        <v>27</v>
      </c>
      <c r="W1213" t="s">
        <v>27</v>
      </c>
      <c r="X1213" t="s">
        <v>27</v>
      </c>
    </row>
    <row r="1214" spans="1:24" hidden="1" x14ac:dyDescent="0.2">
      <c r="A1214" t="s">
        <v>2367</v>
      </c>
      <c r="B1214" t="s">
        <v>2367</v>
      </c>
      <c r="C1214" t="s">
        <v>1002</v>
      </c>
      <c r="D1214" t="s">
        <v>26</v>
      </c>
      <c r="E1214" t="s">
        <v>27</v>
      </c>
      <c r="F1214" t="s">
        <v>31</v>
      </c>
      <c r="G1214" t="s">
        <v>31</v>
      </c>
      <c r="H1214" t="s">
        <v>32</v>
      </c>
      <c r="I1214" t="s">
        <v>2368</v>
      </c>
      <c r="J1214" t="s">
        <v>2369</v>
      </c>
      <c r="K1214" t="s">
        <v>29</v>
      </c>
      <c r="L1214" t="s">
        <v>27</v>
      </c>
      <c r="M1214" t="s">
        <v>2370</v>
      </c>
      <c r="N1214" t="s">
        <v>31</v>
      </c>
      <c r="O1214" t="s">
        <v>31</v>
      </c>
      <c r="P1214" t="s">
        <v>31</v>
      </c>
      <c r="Q1214" t="s">
        <v>27</v>
      </c>
      <c r="R1214" t="s">
        <v>27</v>
      </c>
      <c r="S1214">
        <v>1</v>
      </c>
      <c r="T1214">
        <v>1</v>
      </c>
      <c r="U1214" t="s">
        <v>26</v>
      </c>
      <c r="V1214" t="s">
        <v>27</v>
      </c>
      <c r="W1214" t="s">
        <v>27</v>
      </c>
      <c r="X1214" t="s">
        <v>27</v>
      </c>
    </row>
    <row r="1215" spans="1:24" hidden="1" x14ac:dyDescent="0.2">
      <c r="A1215" t="s">
        <v>2371</v>
      </c>
      <c r="B1215" t="s">
        <v>2371</v>
      </c>
      <c r="C1215" t="s">
        <v>294</v>
      </c>
      <c r="D1215" t="s">
        <v>26</v>
      </c>
      <c r="E1215" t="s">
        <v>27</v>
      </c>
      <c r="F1215" t="s">
        <v>31</v>
      </c>
      <c r="G1215" t="s">
        <v>31</v>
      </c>
      <c r="H1215" t="s">
        <v>32</v>
      </c>
      <c r="I1215" t="s">
        <v>2372</v>
      </c>
      <c r="J1215" t="s">
        <v>2373</v>
      </c>
      <c r="K1215" t="s">
        <v>29</v>
      </c>
      <c r="L1215" t="s">
        <v>27</v>
      </c>
      <c r="M1215" t="s">
        <v>2374</v>
      </c>
      <c r="N1215" t="s">
        <v>31</v>
      </c>
      <c r="O1215" t="s">
        <v>31</v>
      </c>
      <c r="P1215" t="s">
        <v>31</v>
      </c>
      <c r="Q1215" t="s">
        <v>27</v>
      </c>
      <c r="R1215" t="s">
        <v>27</v>
      </c>
      <c r="S1215">
        <v>1</v>
      </c>
      <c r="T1215">
        <v>1</v>
      </c>
      <c r="U1215" t="s">
        <v>27</v>
      </c>
      <c r="V1215" t="s">
        <v>27</v>
      </c>
      <c r="W1215" t="s">
        <v>27</v>
      </c>
      <c r="X1215" t="s">
        <v>27</v>
      </c>
    </row>
    <row r="1216" spans="1:24" hidden="1" x14ac:dyDescent="0.2">
      <c r="A1216" t="s">
        <v>2375</v>
      </c>
      <c r="B1216" t="s">
        <v>2375</v>
      </c>
      <c r="C1216" t="s">
        <v>155</v>
      </c>
      <c r="D1216" t="s">
        <v>26</v>
      </c>
      <c r="E1216" t="s">
        <v>27</v>
      </c>
      <c r="F1216" t="s">
        <v>31</v>
      </c>
      <c r="G1216" t="s">
        <v>31</v>
      </c>
      <c r="H1216" t="s">
        <v>32</v>
      </c>
      <c r="I1216" t="s">
        <v>2375</v>
      </c>
      <c r="J1216" t="s">
        <v>2376</v>
      </c>
      <c r="K1216" t="s">
        <v>29</v>
      </c>
      <c r="L1216" t="s">
        <v>26</v>
      </c>
      <c r="M1216" t="s">
        <v>2377</v>
      </c>
      <c r="N1216" t="s">
        <v>31</v>
      </c>
      <c r="O1216" t="s">
        <v>31</v>
      </c>
      <c r="P1216" t="s">
        <v>31</v>
      </c>
      <c r="Q1216" t="s">
        <v>27</v>
      </c>
      <c r="R1216" t="s">
        <v>27</v>
      </c>
      <c r="S1216">
        <v>1</v>
      </c>
      <c r="T1216">
        <v>1</v>
      </c>
      <c r="U1216" t="s">
        <v>27</v>
      </c>
      <c r="V1216" t="s">
        <v>27</v>
      </c>
      <c r="W1216" t="s">
        <v>27</v>
      </c>
      <c r="X1216" t="s">
        <v>27</v>
      </c>
    </row>
    <row r="1217" spans="1:24" hidden="1" x14ac:dyDescent="0.2">
      <c r="A1217" t="s">
        <v>2378</v>
      </c>
      <c r="B1217" t="s">
        <v>2378</v>
      </c>
      <c r="C1217" t="s">
        <v>25</v>
      </c>
      <c r="D1217" t="s">
        <v>26</v>
      </c>
      <c r="E1217" t="s">
        <v>27</v>
      </c>
      <c r="F1217" t="s">
        <v>31</v>
      </c>
      <c r="G1217" t="s">
        <v>31</v>
      </c>
      <c r="H1217" t="s">
        <v>32</v>
      </c>
      <c r="I1217" t="s">
        <v>2378</v>
      </c>
      <c r="J1217" t="s">
        <v>2379</v>
      </c>
      <c r="K1217" t="s">
        <v>29</v>
      </c>
      <c r="L1217" t="s">
        <v>27</v>
      </c>
      <c r="M1217" t="s">
        <v>144</v>
      </c>
      <c r="N1217" t="s">
        <v>31</v>
      </c>
      <c r="O1217" t="s">
        <v>31</v>
      </c>
      <c r="P1217" t="s">
        <v>31</v>
      </c>
      <c r="Q1217" t="s">
        <v>27</v>
      </c>
      <c r="R1217" t="s">
        <v>27</v>
      </c>
      <c r="S1217">
        <v>1</v>
      </c>
      <c r="T1217">
        <v>1</v>
      </c>
      <c r="U1217" t="s">
        <v>27</v>
      </c>
      <c r="V1217" t="s">
        <v>27</v>
      </c>
      <c r="W1217" t="s">
        <v>27</v>
      </c>
      <c r="X1217" t="s">
        <v>27</v>
      </c>
    </row>
    <row r="1218" spans="1:24" hidden="1" x14ac:dyDescent="0.2">
      <c r="A1218" t="s">
        <v>2380</v>
      </c>
      <c r="B1218" t="s">
        <v>2380</v>
      </c>
      <c r="C1218" t="s">
        <v>25</v>
      </c>
      <c r="D1218" t="s">
        <v>26</v>
      </c>
      <c r="E1218" t="s">
        <v>26</v>
      </c>
      <c r="F1218" t="s">
        <v>31</v>
      </c>
      <c r="G1218" t="s">
        <v>31</v>
      </c>
      <c r="H1218" t="s">
        <v>32</v>
      </c>
      <c r="I1218" t="s">
        <v>2380</v>
      </c>
      <c r="J1218" t="s">
        <v>2381</v>
      </c>
      <c r="K1218" t="s">
        <v>29</v>
      </c>
      <c r="L1218" t="s">
        <v>27</v>
      </c>
      <c r="M1218" t="s">
        <v>2382</v>
      </c>
      <c r="N1218" t="s">
        <v>31</v>
      </c>
      <c r="O1218" t="s">
        <v>31</v>
      </c>
      <c r="P1218" t="s">
        <v>31</v>
      </c>
      <c r="Q1218" t="s">
        <v>27</v>
      </c>
      <c r="R1218" t="s">
        <v>27</v>
      </c>
      <c r="S1218">
        <v>1</v>
      </c>
      <c r="T1218">
        <v>1</v>
      </c>
      <c r="U1218" t="s">
        <v>26</v>
      </c>
      <c r="V1218" t="s">
        <v>27</v>
      </c>
      <c r="W1218" t="s">
        <v>27</v>
      </c>
      <c r="X1218" t="s">
        <v>27</v>
      </c>
    </row>
    <row r="1219" spans="1:24" hidden="1" x14ac:dyDescent="0.2">
      <c r="A1219" t="s">
        <v>2383</v>
      </c>
      <c r="B1219" t="s">
        <v>2383</v>
      </c>
      <c r="C1219" t="s">
        <v>25</v>
      </c>
      <c r="D1219" t="s">
        <v>27</v>
      </c>
      <c r="E1219" t="s">
        <v>27</v>
      </c>
      <c r="F1219" t="s">
        <v>31</v>
      </c>
      <c r="G1219" t="s">
        <v>31</v>
      </c>
      <c r="H1219" t="s">
        <v>32</v>
      </c>
      <c r="I1219" t="s">
        <v>2383</v>
      </c>
      <c r="J1219" t="s">
        <v>1263</v>
      </c>
      <c r="K1219" t="s">
        <v>29</v>
      </c>
      <c r="L1219" t="s">
        <v>27</v>
      </c>
      <c r="M1219" t="s">
        <v>2382</v>
      </c>
      <c r="N1219" t="s">
        <v>31</v>
      </c>
      <c r="O1219" t="s">
        <v>31</v>
      </c>
      <c r="P1219" t="s">
        <v>31</v>
      </c>
      <c r="Q1219" t="s">
        <v>27</v>
      </c>
      <c r="R1219" t="s">
        <v>27</v>
      </c>
      <c r="S1219">
        <v>1</v>
      </c>
      <c r="T1219">
        <v>1</v>
      </c>
      <c r="U1219" t="s">
        <v>27</v>
      </c>
      <c r="V1219" t="s">
        <v>27</v>
      </c>
      <c r="W1219" t="s">
        <v>27</v>
      </c>
      <c r="X1219" t="s">
        <v>27</v>
      </c>
    </row>
    <row r="1220" spans="1:24" hidden="1" x14ac:dyDescent="0.2">
      <c r="A1220" t="s">
        <v>2384</v>
      </c>
      <c r="B1220" t="s">
        <v>2384</v>
      </c>
      <c r="C1220" t="s">
        <v>25</v>
      </c>
      <c r="D1220" t="s">
        <v>27</v>
      </c>
      <c r="E1220" t="s">
        <v>27</v>
      </c>
      <c r="F1220" t="s">
        <v>31</v>
      </c>
      <c r="G1220" t="s">
        <v>31</v>
      </c>
      <c r="H1220" t="s">
        <v>32</v>
      </c>
      <c r="I1220" t="s">
        <v>2384</v>
      </c>
      <c r="J1220" t="s">
        <v>2385</v>
      </c>
      <c r="K1220" t="s">
        <v>29</v>
      </c>
      <c r="L1220" t="s">
        <v>27</v>
      </c>
      <c r="M1220" t="s">
        <v>2386</v>
      </c>
      <c r="N1220" t="s">
        <v>31</v>
      </c>
      <c r="O1220" t="s">
        <v>31</v>
      </c>
      <c r="P1220" t="s">
        <v>31</v>
      </c>
      <c r="Q1220" t="s">
        <v>27</v>
      </c>
      <c r="R1220" t="s">
        <v>27</v>
      </c>
      <c r="S1220">
        <v>1</v>
      </c>
      <c r="T1220">
        <v>1</v>
      </c>
      <c r="U1220" t="s">
        <v>27</v>
      </c>
      <c r="V1220" t="s">
        <v>27</v>
      </c>
      <c r="W1220" t="s">
        <v>27</v>
      </c>
      <c r="X1220" t="s">
        <v>27</v>
      </c>
    </row>
    <row r="1221" spans="1:24" hidden="1" x14ac:dyDescent="0.2">
      <c r="A1221" t="s">
        <v>2387</v>
      </c>
      <c r="B1221" t="s">
        <v>2387</v>
      </c>
      <c r="C1221" t="s">
        <v>25</v>
      </c>
      <c r="D1221" t="s">
        <v>26</v>
      </c>
      <c r="E1221" t="s">
        <v>26</v>
      </c>
      <c r="F1221" t="s">
        <v>31</v>
      </c>
      <c r="G1221" t="s">
        <v>31</v>
      </c>
      <c r="H1221" t="s">
        <v>32</v>
      </c>
      <c r="I1221" t="s">
        <v>2387</v>
      </c>
      <c r="J1221" t="s">
        <v>209</v>
      </c>
      <c r="K1221" t="s">
        <v>29</v>
      </c>
      <c r="L1221" t="s">
        <v>27</v>
      </c>
      <c r="M1221" t="s">
        <v>210</v>
      </c>
      <c r="N1221" t="s">
        <v>31</v>
      </c>
      <c r="O1221" t="s">
        <v>31</v>
      </c>
      <c r="P1221" t="s">
        <v>31</v>
      </c>
      <c r="Q1221" t="s">
        <v>27</v>
      </c>
      <c r="R1221" t="s">
        <v>27</v>
      </c>
      <c r="S1221">
        <v>1</v>
      </c>
      <c r="T1221">
        <v>1</v>
      </c>
      <c r="U1221" t="s">
        <v>27</v>
      </c>
      <c r="V1221" t="s">
        <v>27</v>
      </c>
      <c r="W1221" t="s">
        <v>27</v>
      </c>
      <c r="X1221" t="s">
        <v>27</v>
      </c>
    </row>
    <row r="1222" spans="1:24" hidden="1" x14ac:dyDescent="0.2">
      <c r="A1222" t="s">
        <v>2388</v>
      </c>
      <c r="B1222" t="s">
        <v>2388</v>
      </c>
      <c r="C1222" t="s">
        <v>25</v>
      </c>
      <c r="D1222" t="s">
        <v>27</v>
      </c>
      <c r="E1222" t="s">
        <v>27</v>
      </c>
      <c r="F1222" t="s">
        <v>31</v>
      </c>
      <c r="G1222" t="s">
        <v>31</v>
      </c>
      <c r="H1222" t="s">
        <v>32</v>
      </c>
      <c r="I1222" t="s">
        <v>2388</v>
      </c>
      <c r="J1222" t="s">
        <v>2389</v>
      </c>
      <c r="K1222" t="s">
        <v>29</v>
      </c>
      <c r="L1222" t="s">
        <v>27</v>
      </c>
      <c r="M1222" t="s">
        <v>2386</v>
      </c>
      <c r="N1222" t="s">
        <v>31</v>
      </c>
      <c r="O1222" t="s">
        <v>31</v>
      </c>
      <c r="P1222" t="s">
        <v>31</v>
      </c>
      <c r="Q1222" t="s">
        <v>27</v>
      </c>
      <c r="R1222" t="s">
        <v>27</v>
      </c>
      <c r="S1222">
        <v>1</v>
      </c>
      <c r="T1222">
        <v>1</v>
      </c>
      <c r="U1222" t="s">
        <v>27</v>
      </c>
      <c r="V1222" t="s">
        <v>27</v>
      </c>
      <c r="W1222" t="s">
        <v>27</v>
      </c>
      <c r="X1222" t="s">
        <v>27</v>
      </c>
    </row>
    <row r="1223" spans="1:24" hidden="1" x14ac:dyDescent="0.2">
      <c r="A1223" t="s">
        <v>2390</v>
      </c>
      <c r="B1223" t="s">
        <v>2390</v>
      </c>
      <c r="C1223" t="s">
        <v>25</v>
      </c>
      <c r="D1223" t="s">
        <v>27</v>
      </c>
      <c r="E1223" t="s">
        <v>27</v>
      </c>
      <c r="F1223" t="s">
        <v>2391</v>
      </c>
      <c r="G1223" t="s">
        <v>2392</v>
      </c>
      <c r="H1223" t="s">
        <v>2396</v>
      </c>
      <c r="I1223" t="s">
        <v>328</v>
      </c>
      <c r="J1223" t="s">
        <v>2394</v>
      </c>
      <c r="K1223" t="s">
        <v>2393</v>
      </c>
      <c r="L1223" t="s">
        <v>26</v>
      </c>
      <c r="M1223" t="s">
        <v>2395</v>
      </c>
      <c r="N1223" t="s">
        <v>31</v>
      </c>
      <c r="O1223" t="s">
        <v>31</v>
      </c>
      <c r="P1223" t="s">
        <v>31</v>
      </c>
      <c r="Q1223" t="s">
        <v>27</v>
      </c>
      <c r="R1223" t="s">
        <v>27</v>
      </c>
      <c r="S1223">
        <v>4</v>
      </c>
      <c r="T1223">
        <v>2</v>
      </c>
      <c r="U1223" t="s">
        <v>27</v>
      </c>
      <c r="V1223" t="s">
        <v>27</v>
      </c>
      <c r="W1223" t="s">
        <v>27</v>
      </c>
      <c r="X1223" t="s">
        <v>27</v>
      </c>
    </row>
    <row r="1224" spans="1:24" hidden="1" x14ac:dyDescent="0.2">
      <c r="A1224" t="s">
        <v>2397</v>
      </c>
      <c r="B1224" t="s">
        <v>2397</v>
      </c>
      <c r="C1224" t="s">
        <v>25</v>
      </c>
      <c r="D1224" t="s">
        <v>27</v>
      </c>
      <c r="E1224" t="s">
        <v>27</v>
      </c>
      <c r="F1224" t="s">
        <v>31</v>
      </c>
      <c r="G1224" t="s">
        <v>31</v>
      </c>
      <c r="H1224" t="s">
        <v>32</v>
      </c>
      <c r="I1224" t="s">
        <v>2397</v>
      </c>
      <c r="J1224" t="s">
        <v>2398</v>
      </c>
      <c r="K1224" t="s">
        <v>29</v>
      </c>
      <c r="L1224" t="s">
        <v>27</v>
      </c>
      <c r="M1224" t="s">
        <v>2382</v>
      </c>
      <c r="N1224" t="s">
        <v>31</v>
      </c>
      <c r="O1224" t="s">
        <v>31</v>
      </c>
      <c r="P1224" t="s">
        <v>31</v>
      </c>
      <c r="Q1224" t="s">
        <v>27</v>
      </c>
      <c r="R1224" t="s">
        <v>27</v>
      </c>
      <c r="S1224">
        <v>1</v>
      </c>
      <c r="T1224">
        <v>1</v>
      </c>
      <c r="U1224" t="s">
        <v>27</v>
      </c>
      <c r="V1224" t="s">
        <v>27</v>
      </c>
      <c r="W1224" t="s">
        <v>27</v>
      </c>
      <c r="X1224" t="s">
        <v>27</v>
      </c>
    </row>
    <row r="1225" spans="1:24" hidden="1" x14ac:dyDescent="0.2">
      <c r="A1225" t="s">
        <v>2399</v>
      </c>
      <c r="B1225" t="s">
        <v>2399</v>
      </c>
      <c r="C1225" t="s">
        <v>25</v>
      </c>
      <c r="D1225" t="s">
        <v>26</v>
      </c>
      <c r="E1225" t="s">
        <v>27</v>
      </c>
      <c r="F1225" t="s">
        <v>31</v>
      </c>
      <c r="G1225" t="s">
        <v>31</v>
      </c>
      <c r="H1225" t="s">
        <v>32</v>
      </c>
      <c r="I1225" t="s">
        <v>2399</v>
      </c>
      <c r="J1225" t="s">
        <v>2400</v>
      </c>
      <c r="K1225" t="s">
        <v>29</v>
      </c>
      <c r="L1225" t="s">
        <v>27</v>
      </c>
      <c r="M1225" t="s">
        <v>2382</v>
      </c>
      <c r="N1225" t="s">
        <v>31</v>
      </c>
      <c r="O1225" t="s">
        <v>31</v>
      </c>
      <c r="P1225" t="s">
        <v>31</v>
      </c>
      <c r="Q1225" t="s">
        <v>27</v>
      </c>
      <c r="R1225" t="s">
        <v>27</v>
      </c>
      <c r="S1225">
        <v>1</v>
      </c>
      <c r="T1225">
        <v>1</v>
      </c>
      <c r="U1225" t="s">
        <v>27</v>
      </c>
      <c r="V1225" t="s">
        <v>27</v>
      </c>
      <c r="W1225" t="s">
        <v>27</v>
      </c>
      <c r="X1225" t="s">
        <v>27</v>
      </c>
    </row>
    <row r="1226" spans="1:24" hidden="1" x14ac:dyDescent="0.2">
      <c r="A1226" t="s">
        <v>2401</v>
      </c>
      <c r="B1226" t="s">
        <v>2401</v>
      </c>
      <c r="C1226" t="s">
        <v>25</v>
      </c>
      <c r="D1226" t="s">
        <v>27</v>
      </c>
      <c r="E1226" t="s">
        <v>27</v>
      </c>
      <c r="F1226" t="s">
        <v>31</v>
      </c>
      <c r="G1226" t="s">
        <v>31</v>
      </c>
      <c r="H1226" t="s">
        <v>32</v>
      </c>
      <c r="I1226" t="s">
        <v>2401</v>
      </c>
      <c r="J1226" t="s">
        <v>2402</v>
      </c>
      <c r="K1226" t="s">
        <v>29</v>
      </c>
      <c r="L1226" t="s">
        <v>27</v>
      </c>
      <c r="M1226" t="s">
        <v>2382</v>
      </c>
      <c r="N1226" t="s">
        <v>31</v>
      </c>
      <c r="O1226" t="s">
        <v>31</v>
      </c>
      <c r="P1226" t="s">
        <v>31</v>
      </c>
      <c r="Q1226" t="s">
        <v>27</v>
      </c>
      <c r="R1226" t="s">
        <v>27</v>
      </c>
      <c r="S1226">
        <v>1</v>
      </c>
      <c r="T1226">
        <v>1</v>
      </c>
      <c r="U1226" t="s">
        <v>27</v>
      </c>
      <c r="V1226" t="s">
        <v>27</v>
      </c>
      <c r="W1226" t="s">
        <v>27</v>
      </c>
      <c r="X1226" t="s">
        <v>27</v>
      </c>
    </row>
    <row r="1227" spans="1:24" hidden="1" x14ac:dyDescent="0.2">
      <c r="A1227" t="s">
        <v>2403</v>
      </c>
      <c r="B1227" t="s">
        <v>2403</v>
      </c>
      <c r="C1227" t="s">
        <v>25</v>
      </c>
      <c r="D1227" t="s">
        <v>27</v>
      </c>
      <c r="E1227" t="s">
        <v>27</v>
      </c>
      <c r="F1227" t="s">
        <v>31</v>
      </c>
      <c r="G1227" t="s">
        <v>31</v>
      </c>
      <c r="H1227" t="s">
        <v>32</v>
      </c>
      <c r="I1227" t="s">
        <v>2403</v>
      </c>
      <c r="J1227" t="s">
        <v>2404</v>
      </c>
      <c r="K1227" t="s">
        <v>29</v>
      </c>
      <c r="L1227" t="s">
        <v>27</v>
      </c>
      <c r="M1227" t="s">
        <v>2386</v>
      </c>
      <c r="N1227" t="s">
        <v>31</v>
      </c>
      <c r="O1227" t="s">
        <v>31</v>
      </c>
      <c r="P1227" t="s">
        <v>31</v>
      </c>
      <c r="Q1227" t="s">
        <v>27</v>
      </c>
      <c r="R1227" t="s">
        <v>27</v>
      </c>
      <c r="S1227">
        <v>1</v>
      </c>
      <c r="T1227">
        <v>1</v>
      </c>
      <c r="U1227" t="s">
        <v>27</v>
      </c>
      <c r="V1227" t="s">
        <v>27</v>
      </c>
      <c r="W1227" t="s">
        <v>27</v>
      </c>
      <c r="X1227" t="s">
        <v>27</v>
      </c>
    </row>
    <row r="1228" spans="1:24" hidden="1" x14ac:dyDescent="0.2">
      <c r="A1228" t="s">
        <v>2405</v>
      </c>
      <c r="B1228" t="s">
        <v>2405</v>
      </c>
      <c r="C1228" t="s">
        <v>25</v>
      </c>
      <c r="D1228" t="s">
        <v>27</v>
      </c>
      <c r="E1228" t="s">
        <v>27</v>
      </c>
      <c r="F1228" t="s">
        <v>31</v>
      </c>
      <c r="G1228" t="s">
        <v>31</v>
      </c>
      <c r="H1228" t="s">
        <v>32</v>
      </c>
      <c r="I1228" t="s">
        <v>2405</v>
      </c>
      <c r="J1228" t="s">
        <v>2406</v>
      </c>
      <c r="K1228" t="s">
        <v>29</v>
      </c>
      <c r="L1228" t="s">
        <v>27</v>
      </c>
      <c r="M1228" t="s">
        <v>2382</v>
      </c>
      <c r="N1228" t="s">
        <v>31</v>
      </c>
      <c r="O1228" t="s">
        <v>31</v>
      </c>
      <c r="P1228" t="s">
        <v>31</v>
      </c>
      <c r="Q1228" t="s">
        <v>27</v>
      </c>
      <c r="R1228" t="s">
        <v>27</v>
      </c>
      <c r="S1228">
        <v>1</v>
      </c>
      <c r="T1228">
        <v>1</v>
      </c>
      <c r="U1228" t="s">
        <v>27</v>
      </c>
      <c r="V1228" t="s">
        <v>27</v>
      </c>
      <c r="W1228" t="s">
        <v>27</v>
      </c>
      <c r="X1228" t="s">
        <v>27</v>
      </c>
    </row>
    <row r="1229" spans="1:24" hidden="1" x14ac:dyDescent="0.2">
      <c r="A1229" t="s">
        <v>2407</v>
      </c>
      <c r="B1229" t="s">
        <v>2407</v>
      </c>
      <c r="C1229" t="s">
        <v>25</v>
      </c>
      <c r="D1229" t="s">
        <v>27</v>
      </c>
      <c r="E1229" t="s">
        <v>27</v>
      </c>
      <c r="F1229" t="s">
        <v>31</v>
      </c>
      <c r="G1229" t="s">
        <v>31</v>
      </c>
      <c r="H1229" t="s">
        <v>32</v>
      </c>
      <c r="I1229" t="s">
        <v>2407</v>
      </c>
      <c r="J1229" t="s">
        <v>2408</v>
      </c>
      <c r="K1229" t="s">
        <v>29</v>
      </c>
      <c r="L1229" t="s">
        <v>27</v>
      </c>
      <c r="M1229" t="s">
        <v>2386</v>
      </c>
      <c r="N1229" t="s">
        <v>31</v>
      </c>
      <c r="O1229" t="s">
        <v>31</v>
      </c>
      <c r="P1229" t="s">
        <v>31</v>
      </c>
      <c r="Q1229" t="s">
        <v>27</v>
      </c>
      <c r="R1229" t="s">
        <v>27</v>
      </c>
      <c r="S1229">
        <v>1</v>
      </c>
      <c r="T1229">
        <v>1</v>
      </c>
      <c r="U1229" t="s">
        <v>27</v>
      </c>
      <c r="V1229" t="s">
        <v>27</v>
      </c>
      <c r="W1229" t="s">
        <v>27</v>
      </c>
      <c r="X1229" t="s">
        <v>27</v>
      </c>
    </row>
    <row r="1230" spans="1:24" hidden="1" x14ac:dyDescent="0.2">
      <c r="A1230" t="s">
        <v>2409</v>
      </c>
      <c r="B1230" t="s">
        <v>2409</v>
      </c>
      <c r="C1230" t="s">
        <v>25</v>
      </c>
      <c r="D1230" t="s">
        <v>26</v>
      </c>
      <c r="E1230" t="s">
        <v>27</v>
      </c>
      <c r="F1230" t="s">
        <v>31</v>
      </c>
      <c r="G1230" t="s">
        <v>31</v>
      </c>
      <c r="H1230" t="s">
        <v>32</v>
      </c>
      <c r="I1230" t="s">
        <v>2409</v>
      </c>
      <c r="J1230" t="s">
        <v>2411</v>
      </c>
      <c r="K1230" t="s">
        <v>2410</v>
      </c>
      <c r="L1230" t="s">
        <v>27</v>
      </c>
      <c r="M1230" t="s">
        <v>564</v>
      </c>
      <c r="N1230" t="s">
        <v>31</v>
      </c>
      <c r="O1230" t="s">
        <v>31</v>
      </c>
      <c r="P1230" t="s">
        <v>31</v>
      </c>
      <c r="Q1230" t="s">
        <v>27</v>
      </c>
      <c r="R1230" t="s">
        <v>27</v>
      </c>
      <c r="S1230">
        <v>1</v>
      </c>
      <c r="T1230">
        <v>1</v>
      </c>
      <c r="U1230" t="s">
        <v>27</v>
      </c>
      <c r="V1230" t="s">
        <v>27</v>
      </c>
      <c r="W1230" t="s">
        <v>27</v>
      </c>
      <c r="X1230" t="s">
        <v>27</v>
      </c>
    </row>
    <row r="1231" spans="1:24" hidden="1" x14ac:dyDescent="0.2">
      <c r="A1231" t="s">
        <v>2412</v>
      </c>
      <c r="B1231" t="s">
        <v>2412</v>
      </c>
      <c r="C1231" t="s">
        <v>25</v>
      </c>
      <c r="D1231" t="s">
        <v>26</v>
      </c>
      <c r="E1231" t="s">
        <v>27</v>
      </c>
      <c r="F1231" t="s">
        <v>31</v>
      </c>
      <c r="G1231" t="s">
        <v>31</v>
      </c>
      <c r="H1231" t="s">
        <v>32</v>
      </c>
      <c r="I1231" t="s">
        <v>2412</v>
      </c>
      <c r="J1231" t="s">
        <v>2413</v>
      </c>
      <c r="K1231" t="s">
        <v>29</v>
      </c>
      <c r="L1231" t="s">
        <v>27</v>
      </c>
      <c r="M1231" t="s">
        <v>144</v>
      </c>
      <c r="N1231" t="s">
        <v>31</v>
      </c>
      <c r="O1231" t="s">
        <v>31</v>
      </c>
      <c r="P1231" t="s">
        <v>31</v>
      </c>
      <c r="Q1231" t="s">
        <v>27</v>
      </c>
      <c r="R1231" t="s">
        <v>27</v>
      </c>
      <c r="S1231">
        <v>1</v>
      </c>
      <c r="T1231">
        <v>1</v>
      </c>
      <c r="U1231" t="s">
        <v>26</v>
      </c>
      <c r="V1231" t="s">
        <v>27</v>
      </c>
      <c r="W1231" t="s">
        <v>27</v>
      </c>
      <c r="X1231" t="s">
        <v>27</v>
      </c>
    </row>
    <row r="1232" spans="1:24" hidden="1" x14ac:dyDescent="0.2">
      <c r="A1232" t="s">
        <v>2414</v>
      </c>
      <c r="B1232" t="s">
        <v>2414</v>
      </c>
      <c r="C1232" t="s">
        <v>25</v>
      </c>
      <c r="D1232" t="s">
        <v>26</v>
      </c>
      <c r="E1232" t="s">
        <v>27</v>
      </c>
      <c r="F1232" t="s">
        <v>31</v>
      </c>
      <c r="G1232" t="s">
        <v>31</v>
      </c>
      <c r="H1232" t="s">
        <v>32</v>
      </c>
      <c r="I1232" t="s">
        <v>2414</v>
      </c>
      <c r="J1232" t="s">
        <v>2411</v>
      </c>
      <c r="K1232" t="s">
        <v>2410</v>
      </c>
      <c r="L1232" t="s">
        <v>27</v>
      </c>
      <c r="M1232" t="s">
        <v>564</v>
      </c>
      <c r="N1232" t="s">
        <v>31</v>
      </c>
      <c r="O1232" t="s">
        <v>31</v>
      </c>
      <c r="P1232" t="s">
        <v>31</v>
      </c>
      <c r="Q1232" t="s">
        <v>27</v>
      </c>
      <c r="R1232" t="s">
        <v>27</v>
      </c>
      <c r="S1232">
        <v>1</v>
      </c>
      <c r="T1232">
        <v>1</v>
      </c>
      <c r="U1232" t="s">
        <v>27</v>
      </c>
      <c r="V1232" t="s">
        <v>27</v>
      </c>
      <c r="W1232" t="s">
        <v>27</v>
      </c>
      <c r="X1232" t="s">
        <v>27</v>
      </c>
    </row>
    <row r="1233" spans="1:24" hidden="1" x14ac:dyDescent="0.2">
      <c r="A1233" t="s">
        <v>2415</v>
      </c>
      <c r="B1233" t="s">
        <v>2415</v>
      </c>
      <c r="C1233" t="s">
        <v>25</v>
      </c>
      <c r="D1233" t="s">
        <v>26</v>
      </c>
      <c r="E1233" t="s">
        <v>27</v>
      </c>
      <c r="F1233" t="s">
        <v>31</v>
      </c>
      <c r="G1233" t="s">
        <v>31</v>
      </c>
      <c r="H1233" t="s">
        <v>32</v>
      </c>
      <c r="I1233" t="s">
        <v>2415</v>
      </c>
      <c r="J1233" t="s">
        <v>2411</v>
      </c>
      <c r="K1233" t="s">
        <v>2410</v>
      </c>
      <c r="L1233" t="s">
        <v>27</v>
      </c>
      <c r="M1233" t="s">
        <v>564</v>
      </c>
      <c r="N1233" t="s">
        <v>31</v>
      </c>
      <c r="O1233" t="s">
        <v>31</v>
      </c>
      <c r="P1233" t="s">
        <v>31</v>
      </c>
      <c r="Q1233" t="s">
        <v>27</v>
      </c>
      <c r="R1233" t="s">
        <v>27</v>
      </c>
      <c r="S1233">
        <v>1</v>
      </c>
      <c r="T1233">
        <v>1</v>
      </c>
      <c r="U1233" t="s">
        <v>27</v>
      </c>
      <c r="V1233" t="s">
        <v>27</v>
      </c>
      <c r="W1233" t="s">
        <v>27</v>
      </c>
      <c r="X1233" t="s">
        <v>27</v>
      </c>
    </row>
    <row r="1234" spans="1:24" hidden="1" x14ac:dyDescent="0.2">
      <c r="A1234" t="s">
        <v>2416</v>
      </c>
      <c r="B1234" t="s">
        <v>2416</v>
      </c>
      <c r="C1234" t="s">
        <v>25</v>
      </c>
      <c r="D1234" t="s">
        <v>26</v>
      </c>
      <c r="E1234" t="s">
        <v>27</v>
      </c>
      <c r="F1234" t="s">
        <v>31</v>
      </c>
      <c r="G1234" t="s">
        <v>31</v>
      </c>
      <c r="H1234" t="s">
        <v>32</v>
      </c>
      <c r="I1234" t="s">
        <v>2416</v>
      </c>
      <c r="J1234" t="s">
        <v>2411</v>
      </c>
      <c r="K1234" t="s">
        <v>2410</v>
      </c>
      <c r="L1234" t="s">
        <v>27</v>
      </c>
      <c r="M1234" t="s">
        <v>564</v>
      </c>
      <c r="N1234" t="s">
        <v>31</v>
      </c>
      <c r="O1234" t="s">
        <v>31</v>
      </c>
      <c r="P1234" t="s">
        <v>31</v>
      </c>
      <c r="Q1234" t="s">
        <v>27</v>
      </c>
      <c r="R1234" t="s">
        <v>27</v>
      </c>
      <c r="S1234">
        <v>1</v>
      </c>
      <c r="T1234">
        <v>1</v>
      </c>
      <c r="U1234" t="s">
        <v>27</v>
      </c>
      <c r="V1234" t="s">
        <v>27</v>
      </c>
      <c r="W1234" t="s">
        <v>27</v>
      </c>
      <c r="X1234" t="s">
        <v>27</v>
      </c>
    </row>
    <row r="1235" spans="1:24" hidden="1" x14ac:dyDescent="0.2">
      <c r="A1235" t="s">
        <v>2417</v>
      </c>
      <c r="B1235" t="s">
        <v>2417</v>
      </c>
      <c r="C1235" t="s">
        <v>25</v>
      </c>
      <c r="D1235" t="s">
        <v>26</v>
      </c>
      <c r="E1235" t="s">
        <v>27</v>
      </c>
      <c r="F1235" t="s">
        <v>31</v>
      </c>
      <c r="G1235" t="s">
        <v>31</v>
      </c>
      <c r="H1235" t="s">
        <v>32</v>
      </c>
      <c r="I1235" t="s">
        <v>2417</v>
      </c>
      <c r="J1235" t="s">
        <v>2411</v>
      </c>
      <c r="K1235" t="s">
        <v>2410</v>
      </c>
      <c r="L1235" t="s">
        <v>27</v>
      </c>
      <c r="M1235" t="s">
        <v>564</v>
      </c>
      <c r="N1235" t="s">
        <v>31</v>
      </c>
      <c r="O1235" t="s">
        <v>31</v>
      </c>
      <c r="P1235" t="s">
        <v>31</v>
      </c>
      <c r="Q1235" t="s">
        <v>27</v>
      </c>
      <c r="R1235" t="s">
        <v>27</v>
      </c>
      <c r="S1235">
        <v>1</v>
      </c>
      <c r="T1235">
        <v>1</v>
      </c>
      <c r="U1235" t="s">
        <v>27</v>
      </c>
      <c r="V1235" t="s">
        <v>27</v>
      </c>
      <c r="W1235" t="s">
        <v>27</v>
      </c>
      <c r="X1235" t="s">
        <v>27</v>
      </c>
    </row>
    <row r="1236" spans="1:24" hidden="1" x14ac:dyDescent="0.2">
      <c r="A1236" t="s">
        <v>2418</v>
      </c>
      <c r="B1236" t="s">
        <v>2418</v>
      </c>
      <c r="C1236" t="s">
        <v>25</v>
      </c>
      <c r="D1236" t="s">
        <v>27</v>
      </c>
      <c r="E1236" t="s">
        <v>27</v>
      </c>
      <c r="F1236" t="s">
        <v>31</v>
      </c>
      <c r="G1236" t="s">
        <v>31</v>
      </c>
      <c r="H1236" t="s">
        <v>32</v>
      </c>
      <c r="I1236" t="s">
        <v>2418</v>
      </c>
      <c r="J1236" t="s">
        <v>2419</v>
      </c>
      <c r="K1236" t="s">
        <v>29</v>
      </c>
      <c r="L1236" t="s">
        <v>27</v>
      </c>
      <c r="M1236" t="s">
        <v>292</v>
      </c>
      <c r="N1236" t="s">
        <v>31</v>
      </c>
      <c r="O1236" t="s">
        <v>2055</v>
      </c>
      <c r="P1236" t="s">
        <v>2420</v>
      </c>
      <c r="Q1236" t="s">
        <v>27</v>
      </c>
      <c r="R1236" t="s">
        <v>27</v>
      </c>
      <c r="S1236">
        <v>4</v>
      </c>
      <c r="T1236">
        <v>4</v>
      </c>
      <c r="U1236" t="s">
        <v>27</v>
      </c>
      <c r="V1236" t="s">
        <v>27</v>
      </c>
      <c r="W1236" t="s">
        <v>27</v>
      </c>
      <c r="X1236" t="s">
        <v>27</v>
      </c>
    </row>
    <row r="1237" spans="1:24" hidden="1" x14ac:dyDescent="0.2">
      <c r="A1237" t="s">
        <v>2421</v>
      </c>
      <c r="B1237" t="s">
        <v>2421</v>
      </c>
      <c r="C1237" t="s">
        <v>155</v>
      </c>
      <c r="D1237" t="s">
        <v>26</v>
      </c>
      <c r="E1237" t="s">
        <v>27</v>
      </c>
      <c r="F1237" t="s">
        <v>31</v>
      </c>
      <c r="G1237" t="s">
        <v>31</v>
      </c>
      <c r="H1237" t="s">
        <v>32</v>
      </c>
      <c r="I1237" t="s">
        <v>2421</v>
      </c>
      <c r="J1237" t="s">
        <v>2422</v>
      </c>
      <c r="K1237" t="s">
        <v>29</v>
      </c>
      <c r="L1237" t="s">
        <v>27</v>
      </c>
      <c r="M1237" t="s">
        <v>2423</v>
      </c>
      <c r="N1237" t="s">
        <v>31</v>
      </c>
      <c r="O1237" t="s">
        <v>31</v>
      </c>
      <c r="P1237" t="s">
        <v>31</v>
      </c>
      <c r="Q1237" t="s">
        <v>27</v>
      </c>
      <c r="R1237" t="s">
        <v>27</v>
      </c>
      <c r="S1237">
        <v>1</v>
      </c>
      <c r="T1237">
        <v>2</v>
      </c>
      <c r="U1237" t="s">
        <v>27</v>
      </c>
      <c r="V1237" t="s">
        <v>26</v>
      </c>
      <c r="W1237" t="s">
        <v>27</v>
      </c>
      <c r="X1237" t="s">
        <v>27</v>
      </c>
    </row>
    <row r="1238" spans="1:24" hidden="1" x14ac:dyDescent="0.2">
      <c r="A1238" t="s">
        <v>2424</v>
      </c>
      <c r="B1238" t="s">
        <v>2424</v>
      </c>
      <c r="C1238" t="s">
        <v>822</v>
      </c>
      <c r="D1238" t="s">
        <v>27</v>
      </c>
      <c r="E1238" t="s">
        <v>27</v>
      </c>
      <c r="F1238" t="s">
        <v>31</v>
      </c>
      <c r="G1238" t="s">
        <v>31</v>
      </c>
      <c r="H1238" t="s">
        <v>32</v>
      </c>
      <c r="I1238" t="s">
        <v>2424</v>
      </c>
      <c r="J1238" t="s">
        <v>2425</v>
      </c>
      <c r="K1238" t="s">
        <v>29</v>
      </c>
      <c r="L1238" t="s">
        <v>27</v>
      </c>
      <c r="M1238" t="s">
        <v>564</v>
      </c>
      <c r="N1238" t="s">
        <v>31</v>
      </c>
      <c r="O1238" t="s">
        <v>2426</v>
      </c>
      <c r="P1238" t="s">
        <v>2427</v>
      </c>
      <c r="Q1238" t="s">
        <v>27</v>
      </c>
      <c r="R1238" t="s">
        <v>27</v>
      </c>
      <c r="S1238">
        <v>0</v>
      </c>
      <c r="T1238">
        <v>1</v>
      </c>
      <c r="U1238" t="s">
        <v>27</v>
      </c>
      <c r="V1238" t="s">
        <v>27</v>
      </c>
      <c r="W1238" t="s">
        <v>27</v>
      </c>
      <c r="X1238" t="s">
        <v>27</v>
      </c>
    </row>
    <row r="1239" spans="1:24" x14ac:dyDescent="0.2">
      <c r="A1239" t="s">
        <v>2428</v>
      </c>
      <c r="B1239" t="s">
        <v>2428</v>
      </c>
      <c r="C1239" t="s">
        <v>25</v>
      </c>
      <c r="D1239" t="s">
        <v>26</v>
      </c>
      <c r="E1239" t="s">
        <v>27</v>
      </c>
      <c r="F1239" t="s">
        <v>2429</v>
      </c>
      <c r="G1239" t="s">
        <v>2430</v>
      </c>
      <c r="H1239" t="s">
        <v>32</v>
      </c>
      <c r="I1239" t="s">
        <v>2428</v>
      </c>
      <c r="J1239" t="s">
        <v>2431</v>
      </c>
      <c r="K1239" t="s">
        <v>29</v>
      </c>
      <c r="L1239" t="s">
        <v>26</v>
      </c>
      <c r="M1239" t="s">
        <v>2432</v>
      </c>
      <c r="N1239" t="s">
        <v>31</v>
      </c>
      <c r="O1239" t="s">
        <v>31</v>
      </c>
      <c r="P1239" t="s">
        <v>31</v>
      </c>
      <c r="Q1239" t="s">
        <v>26</v>
      </c>
      <c r="R1239" t="s">
        <v>27</v>
      </c>
      <c r="S1239">
        <v>1</v>
      </c>
      <c r="T1239">
        <v>2</v>
      </c>
      <c r="U1239" t="s">
        <v>27</v>
      </c>
      <c r="V1239" t="s">
        <v>27</v>
      </c>
      <c r="W1239" t="s">
        <v>27</v>
      </c>
      <c r="X1239" t="s">
        <v>26</v>
      </c>
    </row>
    <row r="1240" spans="1:24" hidden="1" x14ac:dyDescent="0.2">
      <c r="A1240" t="s">
        <v>2433</v>
      </c>
      <c r="B1240" t="s">
        <v>2433</v>
      </c>
      <c r="C1240" t="s">
        <v>25</v>
      </c>
      <c r="D1240" t="s">
        <v>27</v>
      </c>
      <c r="E1240" t="s">
        <v>27</v>
      </c>
      <c r="F1240" t="s">
        <v>31</v>
      </c>
      <c r="G1240" t="s">
        <v>31</v>
      </c>
      <c r="H1240" t="s">
        <v>32</v>
      </c>
      <c r="I1240" t="s">
        <v>2433</v>
      </c>
      <c r="J1240" t="s">
        <v>186</v>
      </c>
      <c r="K1240" t="s">
        <v>29</v>
      </c>
      <c r="L1240" t="s">
        <v>27</v>
      </c>
      <c r="M1240" t="s">
        <v>2432</v>
      </c>
      <c r="N1240" t="s">
        <v>31</v>
      </c>
      <c r="O1240" t="s">
        <v>31</v>
      </c>
      <c r="P1240" t="s">
        <v>31</v>
      </c>
      <c r="Q1240" t="s">
        <v>26</v>
      </c>
      <c r="R1240" t="s">
        <v>27</v>
      </c>
      <c r="S1240">
        <v>9</v>
      </c>
      <c r="T1240">
        <v>2</v>
      </c>
      <c r="U1240" t="s">
        <v>27</v>
      </c>
      <c r="V1240" t="s">
        <v>27</v>
      </c>
      <c r="W1240" t="s">
        <v>27</v>
      </c>
      <c r="X1240" t="s">
        <v>26</v>
      </c>
    </row>
    <row r="1241" spans="1:24" x14ac:dyDescent="0.2">
      <c r="A1241" t="s">
        <v>2434</v>
      </c>
      <c r="B1241" t="s">
        <v>2434</v>
      </c>
      <c r="C1241" t="s">
        <v>25</v>
      </c>
      <c r="D1241" t="s">
        <v>26</v>
      </c>
      <c r="E1241" t="s">
        <v>27</v>
      </c>
      <c r="F1241" t="s">
        <v>31</v>
      </c>
      <c r="G1241" t="s">
        <v>31</v>
      </c>
      <c r="H1241" t="s">
        <v>32</v>
      </c>
      <c r="I1241" t="s">
        <v>2434</v>
      </c>
      <c r="J1241" t="s">
        <v>2431</v>
      </c>
      <c r="K1241" t="s">
        <v>29</v>
      </c>
      <c r="L1241" t="s">
        <v>27</v>
      </c>
      <c r="M1241" t="s">
        <v>161</v>
      </c>
      <c r="N1241" t="s">
        <v>31</v>
      </c>
      <c r="O1241" t="s">
        <v>31</v>
      </c>
      <c r="P1241" t="s">
        <v>31</v>
      </c>
      <c r="Q1241" t="s">
        <v>27</v>
      </c>
      <c r="R1241" t="s">
        <v>27</v>
      </c>
      <c r="S1241">
        <v>1</v>
      </c>
      <c r="T1241">
        <v>2</v>
      </c>
      <c r="U1241" t="s">
        <v>27</v>
      </c>
      <c r="V1241" t="s">
        <v>27</v>
      </c>
      <c r="W1241" t="s">
        <v>27</v>
      </c>
      <c r="X1241" t="s">
        <v>27</v>
      </c>
    </row>
    <row r="1242" spans="1:24" hidden="1" x14ac:dyDescent="0.2">
      <c r="A1242" t="s">
        <v>2435</v>
      </c>
      <c r="B1242" t="s">
        <v>2435</v>
      </c>
      <c r="C1242" t="s">
        <v>25</v>
      </c>
      <c r="D1242" t="s">
        <v>27</v>
      </c>
      <c r="E1242" t="s">
        <v>27</v>
      </c>
      <c r="F1242" t="s">
        <v>2436</v>
      </c>
      <c r="G1242" t="s">
        <v>31</v>
      </c>
      <c r="H1242" t="s">
        <v>2440</v>
      </c>
      <c r="I1242" t="s">
        <v>2435</v>
      </c>
      <c r="J1242" t="s">
        <v>2438</v>
      </c>
      <c r="K1242" t="s">
        <v>2437</v>
      </c>
      <c r="L1242" t="s">
        <v>26</v>
      </c>
      <c r="M1242" t="s">
        <v>2439</v>
      </c>
      <c r="N1242" t="s">
        <v>31</v>
      </c>
      <c r="O1242" t="s">
        <v>31</v>
      </c>
      <c r="P1242" t="s">
        <v>31</v>
      </c>
      <c r="Q1242" t="s">
        <v>26</v>
      </c>
      <c r="R1242" t="s">
        <v>27</v>
      </c>
      <c r="S1242">
        <v>4</v>
      </c>
      <c r="T1242">
        <v>2</v>
      </c>
      <c r="U1242" t="s">
        <v>27</v>
      </c>
      <c r="V1242" t="s">
        <v>27</v>
      </c>
      <c r="W1242" t="s">
        <v>27</v>
      </c>
      <c r="X1242" t="s">
        <v>27</v>
      </c>
    </row>
    <row r="1243" spans="1:24" hidden="1" x14ac:dyDescent="0.2">
      <c r="A1243" t="s">
        <v>2441</v>
      </c>
      <c r="B1243" t="s">
        <v>2441</v>
      </c>
      <c r="C1243" t="s">
        <v>2133</v>
      </c>
      <c r="D1243" t="s">
        <v>26</v>
      </c>
      <c r="E1243" t="s">
        <v>27</v>
      </c>
      <c r="F1243" t="s">
        <v>31</v>
      </c>
      <c r="G1243" t="s">
        <v>31</v>
      </c>
      <c r="H1243" t="s">
        <v>32</v>
      </c>
      <c r="I1243" t="s">
        <v>2441</v>
      </c>
      <c r="J1243" t="s">
        <v>2442</v>
      </c>
      <c r="K1243" t="s">
        <v>29</v>
      </c>
      <c r="L1243" t="s">
        <v>27</v>
      </c>
      <c r="M1243" t="s">
        <v>2443</v>
      </c>
      <c r="N1243" t="s">
        <v>31</v>
      </c>
      <c r="O1243" t="s">
        <v>31</v>
      </c>
      <c r="P1243" t="s">
        <v>31</v>
      </c>
      <c r="Q1243" t="s">
        <v>27</v>
      </c>
      <c r="R1243" t="s">
        <v>27</v>
      </c>
      <c r="S1243">
        <v>1</v>
      </c>
      <c r="T1243">
        <v>2</v>
      </c>
      <c r="U1243" t="s">
        <v>26</v>
      </c>
      <c r="V1243" t="s">
        <v>27</v>
      </c>
      <c r="W1243" t="s">
        <v>27</v>
      </c>
      <c r="X1243" t="s">
        <v>27</v>
      </c>
    </row>
    <row r="1244" spans="1:24" x14ac:dyDescent="0.2">
      <c r="A1244" t="s">
        <v>2444</v>
      </c>
      <c r="B1244" t="s">
        <v>2444</v>
      </c>
      <c r="C1244" t="s">
        <v>25</v>
      </c>
      <c r="D1244" t="s">
        <v>26</v>
      </c>
      <c r="E1244" t="s">
        <v>27</v>
      </c>
      <c r="F1244" t="s">
        <v>28</v>
      </c>
      <c r="G1244" t="s">
        <v>28</v>
      </c>
      <c r="H1244" t="s">
        <v>32</v>
      </c>
      <c r="I1244" t="s">
        <v>2444</v>
      </c>
      <c r="J1244" t="s">
        <v>2445</v>
      </c>
      <c r="K1244" t="s">
        <v>29</v>
      </c>
      <c r="L1244" t="s">
        <v>27</v>
      </c>
      <c r="M1244" t="s">
        <v>161</v>
      </c>
      <c r="N1244" t="s">
        <v>31</v>
      </c>
      <c r="O1244" t="s">
        <v>28</v>
      </c>
      <c r="P1244" t="s">
        <v>28</v>
      </c>
      <c r="Q1244" t="s">
        <v>26</v>
      </c>
      <c r="R1244" t="s">
        <v>27</v>
      </c>
      <c r="S1244">
        <v>1</v>
      </c>
      <c r="T1244">
        <v>2</v>
      </c>
      <c r="U1244" t="s">
        <v>27</v>
      </c>
      <c r="V1244" t="s">
        <v>27</v>
      </c>
      <c r="W1244" t="s">
        <v>27</v>
      </c>
      <c r="X1244" t="s">
        <v>27</v>
      </c>
    </row>
    <row r="1245" spans="1:24" x14ac:dyDescent="0.2">
      <c r="A1245" t="s">
        <v>2446</v>
      </c>
      <c r="B1245" t="s">
        <v>2446</v>
      </c>
      <c r="C1245" t="s">
        <v>25</v>
      </c>
      <c r="D1245" t="s">
        <v>26</v>
      </c>
      <c r="E1245" t="s">
        <v>27</v>
      </c>
      <c r="F1245" t="s">
        <v>28</v>
      </c>
      <c r="G1245" t="s">
        <v>28</v>
      </c>
      <c r="H1245" t="s">
        <v>32</v>
      </c>
      <c r="I1245" t="s">
        <v>2446</v>
      </c>
      <c r="J1245" t="s">
        <v>2447</v>
      </c>
      <c r="K1245" t="s">
        <v>29</v>
      </c>
      <c r="L1245" t="s">
        <v>27</v>
      </c>
      <c r="M1245" t="s">
        <v>161</v>
      </c>
      <c r="N1245" t="s">
        <v>31</v>
      </c>
      <c r="O1245" t="s">
        <v>28</v>
      </c>
      <c r="P1245" t="s">
        <v>28</v>
      </c>
      <c r="Q1245" t="s">
        <v>26</v>
      </c>
      <c r="R1245" t="s">
        <v>27</v>
      </c>
      <c r="S1245">
        <v>1</v>
      </c>
      <c r="T1245">
        <v>2</v>
      </c>
      <c r="U1245" t="s">
        <v>27</v>
      </c>
      <c r="V1245" t="s">
        <v>27</v>
      </c>
      <c r="W1245" t="s">
        <v>27</v>
      </c>
      <c r="X1245" t="s">
        <v>27</v>
      </c>
    </row>
    <row r="1246" spans="1:24" x14ac:dyDescent="0.2">
      <c r="A1246" t="s">
        <v>2448</v>
      </c>
      <c r="B1246" t="s">
        <v>2448</v>
      </c>
      <c r="C1246" t="s">
        <v>25</v>
      </c>
      <c r="D1246" t="s">
        <v>26</v>
      </c>
      <c r="E1246" t="s">
        <v>27</v>
      </c>
      <c r="F1246" t="s">
        <v>28</v>
      </c>
      <c r="G1246" t="s">
        <v>28</v>
      </c>
      <c r="H1246" t="s">
        <v>32</v>
      </c>
      <c r="I1246" t="s">
        <v>2448</v>
      </c>
      <c r="J1246" t="s">
        <v>2449</v>
      </c>
      <c r="K1246" t="s">
        <v>29</v>
      </c>
      <c r="L1246" t="s">
        <v>27</v>
      </c>
      <c r="M1246" t="s">
        <v>161</v>
      </c>
      <c r="N1246" t="s">
        <v>31</v>
      </c>
      <c r="O1246" t="s">
        <v>28</v>
      </c>
      <c r="P1246" t="s">
        <v>28</v>
      </c>
      <c r="Q1246" t="s">
        <v>26</v>
      </c>
      <c r="R1246" t="s">
        <v>27</v>
      </c>
      <c r="S1246">
        <v>1</v>
      </c>
      <c r="T1246">
        <v>2</v>
      </c>
      <c r="U1246" t="s">
        <v>27</v>
      </c>
      <c r="V1246" t="s">
        <v>27</v>
      </c>
      <c r="W1246" t="s">
        <v>27</v>
      </c>
      <c r="X1246" t="s">
        <v>27</v>
      </c>
    </row>
    <row r="1247" spans="1:24" x14ac:dyDescent="0.2">
      <c r="A1247" t="s">
        <v>2450</v>
      </c>
      <c r="B1247" t="s">
        <v>2450</v>
      </c>
      <c r="C1247" t="s">
        <v>25</v>
      </c>
      <c r="D1247" t="s">
        <v>26</v>
      </c>
      <c r="E1247" t="s">
        <v>27</v>
      </c>
      <c r="F1247" t="s">
        <v>28</v>
      </c>
      <c r="G1247" t="s">
        <v>28</v>
      </c>
      <c r="H1247" t="s">
        <v>32</v>
      </c>
      <c r="I1247" t="s">
        <v>2450</v>
      </c>
      <c r="J1247" t="s">
        <v>2451</v>
      </c>
      <c r="K1247" t="s">
        <v>29</v>
      </c>
      <c r="L1247" t="s">
        <v>27</v>
      </c>
      <c r="M1247" t="s">
        <v>161</v>
      </c>
      <c r="N1247" t="s">
        <v>31</v>
      </c>
      <c r="O1247" t="s">
        <v>28</v>
      </c>
      <c r="P1247" t="s">
        <v>28</v>
      </c>
      <c r="Q1247" t="s">
        <v>26</v>
      </c>
      <c r="R1247" t="s">
        <v>27</v>
      </c>
      <c r="S1247">
        <v>1</v>
      </c>
      <c r="T1247">
        <v>2</v>
      </c>
      <c r="U1247" t="s">
        <v>27</v>
      </c>
      <c r="V1247" t="s">
        <v>27</v>
      </c>
      <c r="W1247" t="s">
        <v>27</v>
      </c>
      <c r="X1247" t="s">
        <v>27</v>
      </c>
    </row>
    <row r="1248" spans="1:24" x14ac:dyDescent="0.2">
      <c r="A1248" t="s">
        <v>2452</v>
      </c>
      <c r="B1248" t="s">
        <v>2452</v>
      </c>
      <c r="C1248" t="s">
        <v>25</v>
      </c>
      <c r="D1248" t="s">
        <v>26</v>
      </c>
      <c r="E1248" t="s">
        <v>27</v>
      </c>
      <c r="F1248" t="s">
        <v>28</v>
      </c>
      <c r="G1248" t="s">
        <v>28</v>
      </c>
      <c r="H1248" t="s">
        <v>32</v>
      </c>
      <c r="I1248" t="s">
        <v>2452</v>
      </c>
      <c r="J1248" t="s">
        <v>2453</v>
      </c>
      <c r="K1248" t="s">
        <v>29</v>
      </c>
      <c r="L1248" t="s">
        <v>27</v>
      </c>
      <c r="M1248" t="s">
        <v>161</v>
      </c>
      <c r="N1248" t="s">
        <v>31</v>
      </c>
      <c r="O1248" t="s">
        <v>28</v>
      </c>
      <c r="P1248" t="s">
        <v>28</v>
      </c>
      <c r="Q1248" t="s">
        <v>26</v>
      </c>
      <c r="R1248" t="s">
        <v>27</v>
      </c>
      <c r="S1248">
        <v>1</v>
      </c>
      <c r="T1248">
        <v>2</v>
      </c>
      <c r="U1248" t="s">
        <v>27</v>
      </c>
      <c r="V1248" t="s">
        <v>27</v>
      </c>
      <c r="W1248" t="s">
        <v>27</v>
      </c>
      <c r="X1248" t="s">
        <v>27</v>
      </c>
    </row>
    <row r="1249" spans="1:24" x14ac:dyDescent="0.2">
      <c r="A1249" t="s">
        <v>2454</v>
      </c>
      <c r="B1249" t="s">
        <v>2454</v>
      </c>
      <c r="C1249" t="s">
        <v>25</v>
      </c>
      <c r="D1249" t="s">
        <v>26</v>
      </c>
      <c r="E1249" t="s">
        <v>27</v>
      </c>
      <c r="F1249" t="s">
        <v>28</v>
      </c>
      <c r="G1249" t="s">
        <v>28</v>
      </c>
      <c r="H1249" t="s">
        <v>32</v>
      </c>
      <c r="I1249" t="s">
        <v>2454</v>
      </c>
      <c r="J1249" t="s">
        <v>2455</v>
      </c>
      <c r="K1249" t="s">
        <v>29</v>
      </c>
      <c r="L1249" t="s">
        <v>27</v>
      </c>
      <c r="M1249" t="s">
        <v>161</v>
      </c>
      <c r="N1249" t="s">
        <v>31</v>
      </c>
      <c r="O1249" t="s">
        <v>28</v>
      </c>
      <c r="P1249" t="s">
        <v>28</v>
      </c>
      <c r="Q1249" t="s">
        <v>26</v>
      </c>
      <c r="R1249" t="s">
        <v>27</v>
      </c>
      <c r="S1249">
        <v>1</v>
      </c>
      <c r="T1249">
        <v>2</v>
      </c>
      <c r="U1249" t="s">
        <v>27</v>
      </c>
      <c r="V1249" t="s">
        <v>27</v>
      </c>
      <c r="W1249" t="s">
        <v>27</v>
      </c>
      <c r="X1249" t="s">
        <v>27</v>
      </c>
    </row>
    <row r="1250" spans="1:24" x14ac:dyDescent="0.2">
      <c r="A1250" t="s">
        <v>2456</v>
      </c>
      <c r="B1250" t="s">
        <v>2456</v>
      </c>
      <c r="C1250" t="s">
        <v>25</v>
      </c>
      <c r="D1250" t="s">
        <v>26</v>
      </c>
      <c r="E1250" t="s">
        <v>27</v>
      </c>
      <c r="F1250" t="s">
        <v>28</v>
      </c>
      <c r="G1250" t="s">
        <v>28</v>
      </c>
      <c r="H1250" t="s">
        <v>32</v>
      </c>
      <c r="I1250" t="s">
        <v>2456</v>
      </c>
      <c r="J1250" t="s">
        <v>2457</v>
      </c>
      <c r="K1250" t="s">
        <v>29</v>
      </c>
      <c r="L1250" t="s">
        <v>27</v>
      </c>
      <c r="M1250" t="s">
        <v>161</v>
      </c>
      <c r="N1250" t="s">
        <v>31</v>
      </c>
      <c r="O1250" t="s">
        <v>28</v>
      </c>
      <c r="P1250" t="s">
        <v>28</v>
      </c>
      <c r="Q1250" t="s">
        <v>26</v>
      </c>
      <c r="R1250" t="s">
        <v>27</v>
      </c>
      <c r="S1250">
        <v>1</v>
      </c>
      <c r="T1250">
        <v>2</v>
      </c>
      <c r="U1250" t="s">
        <v>27</v>
      </c>
      <c r="V1250" t="s">
        <v>27</v>
      </c>
      <c r="W1250" t="s">
        <v>27</v>
      </c>
      <c r="X1250" t="s">
        <v>27</v>
      </c>
    </row>
    <row r="1251" spans="1:24" x14ac:dyDescent="0.2">
      <c r="A1251" t="s">
        <v>2458</v>
      </c>
      <c r="B1251" t="s">
        <v>2458</v>
      </c>
      <c r="C1251" t="s">
        <v>25</v>
      </c>
      <c r="D1251" t="s">
        <v>26</v>
      </c>
      <c r="E1251" t="s">
        <v>27</v>
      </c>
      <c r="F1251" t="s">
        <v>28</v>
      </c>
      <c r="G1251" t="s">
        <v>28</v>
      </c>
      <c r="H1251" t="s">
        <v>32</v>
      </c>
      <c r="I1251" t="s">
        <v>2458</v>
      </c>
      <c r="J1251" t="s">
        <v>2459</v>
      </c>
      <c r="K1251" t="s">
        <v>29</v>
      </c>
      <c r="L1251" t="s">
        <v>27</v>
      </c>
      <c r="M1251" t="s">
        <v>161</v>
      </c>
      <c r="N1251" t="s">
        <v>31</v>
      </c>
      <c r="O1251" t="s">
        <v>28</v>
      </c>
      <c r="P1251" t="s">
        <v>28</v>
      </c>
      <c r="Q1251" t="s">
        <v>26</v>
      </c>
      <c r="R1251" t="s">
        <v>27</v>
      </c>
      <c r="S1251">
        <v>1</v>
      </c>
      <c r="T1251">
        <v>2</v>
      </c>
      <c r="U1251" t="s">
        <v>27</v>
      </c>
      <c r="V1251" t="s">
        <v>27</v>
      </c>
      <c r="W1251" t="s">
        <v>27</v>
      </c>
      <c r="X1251" t="s">
        <v>27</v>
      </c>
    </row>
    <row r="1252" spans="1:24" hidden="1" x14ac:dyDescent="0.2">
      <c r="A1252" t="s">
        <v>2460</v>
      </c>
      <c r="B1252" t="s">
        <v>2460</v>
      </c>
      <c r="C1252" t="s">
        <v>25</v>
      </c>
      <c r="D1252" t="s">
        <v>27</v>
      </c>
      <c r="E1252" t="s">
        <v>27</v>
      </c>
      <c r="F1252" t="s">
        <v>2461</v>
      </c>
      <c r="G1252" t="s">
        <v>31</v>
      </c>
      <c r="H1252" t="s">
        <v>2463</v>
      </c>
      <c r="I1252" t="s">
        <v>2460</v>
      </c>
      <c r="J1252" t="s">
        <v>28</v>
      </c>
      <c r="K1252" t="s">
        <v>28</v>
      </c>
      <c r="L1252" t="s">
        <v>26</v>
      </c>
      <c r="M1252" t="s">
        <v>2462</v>
      </c>
      <c r="N1252" t="s">
        <v>31</v>
      </c>
      <c r="O1252" t="s">
        <v>31</v>
      </c>
      <c r="P1252" t="s">
        <v>31</v>
      </c>
      <c r="Q1252" t="s">
        <v>27</v>
      </c>
      <c r="R1252" t="s">
        <v>27</v>
      </c>
      <c r="S1252">
        <v>4</v>
      </c>
      <c r="T1252">
        <v>2</v>
      </c>
      <c r="U1252" t="s">
        <v>27</v>
      </c>
      <c r="V1252" t="s">
        <v>27</v>
      </c>
      <c r="W1252" t="s">
        <v>27</v>
      </c>
      <c r="X1252" t="s">
        <v>27</v>
      </c>
    </row>
    <row r="1253" spans="1:24" x14ac:dyDescent="0.2">
      <c r="A1253" t="s">
        <v>2464</v>
      </c>
      <c r="B1253" t="s">
        <v>2464</v>
      </c>
      <c r="C1253" t="s">
        <v>25</v>
      </c>
      <c r="D1253" t="s">
        <v>26</v>
      </c>
      <c r="E1253" t="s">
        <v>26</v>
      </c>
      <c r="F1253" t="s">
        <v>2465</v>
      </c>
      <c r="G1253" t="s">
        <v>2466</v>
      </c>
      <c r="H1253" t="s">
        <v>32</v>
      </c>
      <c r="I1253" t="s">
        <v>2464</v>
      </c>
      <c r="J1253" t="s">
        <v>548</v>
      </c>
      <c r="K1253" t="s">
        <v>29</v>
      </c>
      <c r="L1253" t="s">
        <v>26</v>
      </c>
      <c r="M1253" t="s">
        <v>2467</v>
      </c>
      <c r="N1253" t="s">
        <v>31</v>
      </c>
      <c r="O1253" t="s">
        <v>31</v>
      </c>
      <c r="P1253" t="s">
        <v>31</v>
      </c>
      <c r="Q1253" t="s">
        <v>26</v>
      </c>
      <c r="R1253" t="s">
        <v>27</v>
      </c>
      <c r="S1253">
        <v>1</v>
      </c>
      <c r="T1253">
        <v>2</v>
      </c>
      <c r="U1253" t="s">
        <v>27</v>
      </c>
      <c r="V1253" t="s">
        <v>27</v>
      </c>
      <c r="W1253" t="s">
        <v>27</v>
      </c>
      <c r="X1253" t="s">
        <v>26</v>
      </c>
    </row>
    <row r="1254" spans="1:24" hidden="1" x14ac:dyDescent="0.2">
      <c r="A1254" t="s">
        <v>2468</v>
      </c>
      <c r="B1254" t="s">
        <v>2468</v>
      </c>
      <c r="C1254" t="s">
        <v>25</v>
      </c>
      <c r="D1254" t="s">
        <v>27</v>
      </c>
      <c r="E1254" t="s">
        <v>26</v>
      </c>
      <c r="F1254" t="s">
        <v>31</v>
      </c>
      <c r="G1254" t="s">
        <v>31</v>
      </c>
      <c r="H1254" t="s">
        <v>32</v>
      </c>
      <c r="I1254" t="s">
        <v>2468</v>
      </c>
      <c r="J1254" t="s">
        <v>186</v>
      </c>
      <c r="K1254" t="s">
        <v>29</v>
      </c>
      <c r="L1254" t="s">
        <v>27</v>
      </c>
      <c r="M1254" t="s">
        <v>2467</v>
      </c>
      <c r="N1254" t="s">
        <v>31</v>
      </c>
      <c r="O1254" t="s">
        <v>31</v>
      </c>
      <c r="P1254" t="s">
        <v>31</v>
      </c>
      <c r="Q1254" t="s">
        <v>26</v>
      </c>
      <c r="R1254" t="s">
        <v>27</v>
      </c>
      <c r="S1254">
        <v>9</v>
      </c>
      <c r="T1254">
        <v>2</v>
      </c>
      <c r="U1254" t="s">
        <v>27</v>
      </c>
      <c r="V1254" t="s">
        <v>27</v>
      </c>
      <c r="W1254" t="s">
        <v>27</v>
      </c>
      <c r="X1254" t="s">
        <v>26</v>
      </c>
    </row>
    <row r="1255" spans="1:24" hidden="1" x14ac:dyDescent="0.2">
      <c r="A1255" t="s">
        <v>2469</v>
      </c>
      <c r="B1255" t="s">
        <v>2469</v>
      </c>
      <c r="C1255" t="s">
        <v>31</v>
      </c>
      <c r="D1255" t="s">
        <v>27</v>
      </c>
      <c r="E1255" t="s">
        <v>27</v>
      </c>
      <c r="F1255" t="s">
        <v>31</v>
      </c>
      <c r="G1255" t="s">
        <v>31</v>
      </c>
      <c r="H1255" t="s">
        <v>82</v>
      </c>
      <c r="I1255" t="s">
        <v>2469</v>
      </c>
      <c r="J1255" t="s">
        <v>80</v>
      </c>
      <c r="K1255" t="s">
        <v>2470</v>
      </c>
      <c r="L1255" t="s">
        <v>27</v>
      </c>
      <c r="M1255" t="s">
        <v>231</v>
      </c>
      <c r="N1255" t="s">
        <v>31</v>
      </c>
      <c r="O1255" t="s">
        <v>31</v>
      </c>
      <c r="P1255" t="s">
        <v>31</v>
      </c>
      <c r="Q1255" t="s">
        <v>26</v>
      </c>
      <c r="R1255" t="s">
        <v>27</v>
      </c>
      <c r="S1255">
        <v>4</v>
      </c>
      <c r="T1255">
        <v>1</v>
      </c>
      <c r="U1255" t="s">
        <v>27</v>
      </c>
      <c r="V1255" t="s">
        <v>27</v>
      </c>
      <c r="W1255" t="s">
        <v>27</v>
      </c>
      <c r="X1255" t="s">
        <v>27</v>
      </c>
    </row>
    <row r="1256" spans="1:24" x14ac:dyDescent="0.2">
      <c r="A1256" t="s">
        <v>2471</v>
      </c>
      <c r="B1256" t="s">
        <v>2471</v>
      </c>
      <c r="C1256" t="s">
        <v>25</v>
      </c>
      <c r="D1256" t="s">
        <v>26</v>
      </c>
      <c r="E1256" t="s">
        <v>26</v>
      </c>
      <c r="F1256" t="s">
        <v>2472</v>
      </c>
      <c r="G1256" t="s">
        <v>2473</v>
      </c>
      <c r="H1256" t="s">
        <v>32</v>
      </c>
      <c r="I1256" t="s">
        <v>2471</v>
      </c>
      <c r="J1256" t="s">
        <v>1759</v>
      </c>
      <c r="K1256" t="s">
        <v>29</v>
      </c>
      <c r="L1256" t="s">
        <v>26</v>
      </c>
      <c r="M1256" t="s">
        <v>231</v>
      </c>
      <c r="N1256" t="s">
        <v>31</v>
      </c>
      <c r="O1256" t="s">
        <v>31</v>
      </c>
      <c r="P1256" t="s">
        <v>31</v>
      </c>
      <c r="Q1256" t="s">
        <v>26</v>
      </c>
      <c r="R1256" t="s">
        <v>27</v>
      </c>
      <c r="S1256">
        <v>1</v>
      </c>
      <c r="T1256">
        <v>1</v>
      </c>
      <c r="U1256" t="s">
        <v>26</v>
      </c>
      <c r="V1256" t="s">
        <v>27</v>
      </c>
      <c r="W1256" t="s">
        <v>27</v>
      </c>
      <c r="X1256" t="s">
        <v>27</v>
      </c>
    </row>
    <row r="1257" spans="1:24" hidden="1" x14ac:dyDescent="0.2">
      <c r="A1257" t="s">
        <v>2474</v>
      </c>
      <c r="B1257" t="s">
        <v>2474</v>
      </c>
      <c r="C1257" t="s">
        <v>25</v>
      </c>
      <c r="D1257" t="s">
        <v>27</v>
      </c>
      <c r="E1257" t="s">
        <v>27</v>
      </c>
      <c r="F1257" t="s">
        <v>2475</v>
      </c>
      <c r="G1257" t="s">
        <v>31</v>
      </c>
      <c r="H1257" t="s">
        <v>2476</v>
      </c>
      <c r="I1257" t="s">
        <v>2474</v>
      </c>
      <c r="J1257" t="s">
        <v>205</v>
      </c>
      <c r="K1257" t="s">
        <v>28</v>
      </c>
      <c r="L1257" t="s">
        <v>26</v>
      </c>
      <c r="M1257" t="s">
        <v>564</v>
      </c>
      <c r="N1257" t="s">
        <v>31</v>
      </c>
      <c r="O1257" t="s">
        <v>31</v>
      </c>
      <c r="P1257" t="s">
        <v>31</v>
      </c>
      <c r="Q1257" t="s">
        <v>27</v>
      </c>
      <c r="R1257" t="s">
        <v>27</v>
      </c>
      <c r="S1257">
        <v>4</v>
      </c>
      <c r="T1257">
        <v>4</v>
      </c>
      <c r="U1257" t="s">
        <v>27</v>
      </c>
      <c r="V1257" t="s">
        <v>27</v>
      </c>
      <c r="W1257" t="s">
        <v>27</v>
      </c>
      <c r="X1257" t="s">
        <v>27</v>
      </c>
    </row>
    <row r="1258" spans="1:24" x14ac:dyDescent="0.2">
      <c r="A1258" t="s">
        <v>2477</v>
      </c>
      <c r="B1258" t="s">
        <v>2477</v>
      </c>
      <c r="C1258" t="s">
        <v>25</v>
      </c>
      <c r="D1258" t="s">
        <v>26</v>
      </c>
      <c r="E1258" t="s">
        <v>26</v>
      </c>
      <c r="F1258" t="s">
        <v>2478</v>
      </c>
      <c r="G1258" t="s">
        <v>2479</v>
      </c>
      <c r="H1258" t="s">
        <v>32</v>
      </c>
      <c r="I1258" t="s">
        <v>2477</v>
      </c>
      <c r="J1258" t="s">
        <v>39</v>
      </c>
      <c r="K1258" t="s">
        <v>29</v>
      </c>
      <c r="L1258" t="s">
        <v>26</v>
      </c>
      <c r="M1258" t="s">
        <v>40</v>
      </c>
      <c r="N1258" t="s">
        <v>31</v>
      </c>
      <c r="O1258" t="s">
        <v>31</v>
      </c>
      <c r="P1258" t="s">
        <v>31</v>
      </c>
      <c r="Q1258" t="s">
        <v>26</v>
      </c>
      <c r="R1258" t="s">
        <v>27</v>
      </c>
      <c r="S1258">
        <v>1</v>
      </c>
      <c r="T1258">
        <v>1</v>
      </c>
      <c r="U1258" t="s">
        <v>26</v>
      </c>
      <c r="V1258" t="s">
        <v>27</v>
      </c>
      <c r="W1258" t="s">
        <v>27</v>
      </c>
      <c r="X1258" t="s">
        <v>27</v>
      </c>
    </row>
    <row r="1259" spans="1:24" hidden="1" x14ac:dyDescent="0.2">
      <c r="A1259" t="s">
        <v>2480</v>
      </c>
      <c r="B1259" t="s">
        <v>2480</v>
      </c>
      <c r="C1259" t="s">
        <v>25</v>
      </c>
      <c r="D1259" t="s">
        <v>27</v>
      </c>
      <c r="E1259" t="s">
        <v>27</v>
      </c>
      <c r="F1259" t="s">
        <v>1150</v>
      </c>
      <c r="G1259" t="s">
        <v>2481</v>
      </c>
      <c r="H1259" t="s">
        <v>32</v>
      </c>
      <c r="I1259" t="s">
        <v>2480</v>
      </c>
      <c r="J1259" t="s">
        <v>186</v>
      </c>
      <c r="K1259" t="s">
        <v>29</v>
      </c>
      <c r="L1259" t="s">
        <v>26</v>
      </c>
      <c r="M1259" t="s">
        <v>2480</v>
      </c>
      <c r="N1259" t="s">
        <v>31</v>
      </c>
      <c r="O1259" t="s">
        <v>31</v>
      </c>
      <c r="P1259" t="s">
        <v>31</v>
      </c>
      <c r="Q1259" t="s">
        <v>26</v>
      </c>
      <c r="R1259" t="s">
        <v>27</v>
      </c>
      <c r="S1259">
        <v>9</v>
      </c>
      <c r="T1259">
        <v>2</v>
      </c>
      <c r="U1259" t="s">
        <v>27</v>
      </c>
      <c r="V1259" t="s">
        <v>27</v>
      </c>
      <c r="W1259" t="s">
        <v>27</v>
      </c>
      <c r="X1259" t="s">
        <v>27</v>
      </c>
    </row>
    <row r="1260" spans="1:24" x14ac:dyDescent="0.2">
      <c r="A1260" t="s">
        <v>2482</v>
      </c>
      <c r="B1260" t="s">
        <v>2482</v>
      </c>
      <c r="C1260" t="s">
        <v>25</v>
      </c>
      <c r="D1260" t="s">
        <v>26</v>
      </c>
      <c r="E1260" t="s">
        <v>27</v>
      </c>
      <c r="F1260" t="s">
        <v>2483</v>
      </c>
      <c r="G1260" t="s">
        <v>31</v>
      </c>
      <c r="H1260" t="s">
        <v>32</v>
      </c>
      <c r="I1260" t="s">
        <v>2482</v>
      </c>
      <c r="J1260" t="s">
        <v>545</v>
      </c>
      <c r="K1260" t="s">
        <v>29</v>
      </c>
      <c r="L1260" t="s">
        <v>26</v>
      </c>
      <c r="M1260" t="s">
        <v>2482</v>
      </c>
      <c r="N1260" t="s">
        <v>31</v>
      </c>
      <c r="O1260" t="s">
        <v>31</v>
      </c>
      <c r="P1260" t="s">
        <v>2484</v>
      </c>
      <c r="Q1260" t="s">
        <v>26</v>
      </c>
      <c r="R1260" t="s">
        <v>27</v>
      </c>
      <c r="S1260">
        <v>1</v>
      </c>
      <c r="T1260">
        <v>2</v>
      </c>
      <c r="U1260" t="s">
        <v>27</v>
      </c>
      <c r="V1260" t="s">
        <v>27</v>
      </c>
      <c r="W1260" t="s">
        <v>27</v>
      </c>
      <c r="X1260" t="s">
        <v>27</v>
      </c>
    </row>
    <row r="1261" spans="1:24" x14ac:dyDescent="0.2">
      <c r="A1261" t="s">
        <v>2485</v>
      </c>
      <c r="B1261" t="s">
        <v>2485</v>
      </c>
      <c r="C1261" t="s">
        <v>25</v>
      </c>
      <c r="D1261" t="s">
        <v>26</v>
      </c>
      <c r="E1261" t="s">
        <v>27</v>
      </c>
      <c r="F1261" t="s">
        <v>31</v>
      </c>
      <c r="G1261" t="s">
        <v>31</v>
      </c>
      <c r="H1261" t="s">
        <v>32</v>
      </c>
      <c r="I1261" t="s">
        <v>2485</v>
      </c>
      <c r="J1261" t="s">
        <v>1635</v>
      </c>
      <c r="K1261" t="s">
        <v>29</v>
      </c>
      <c r="L1261" t="s">
        <v>27</v>
      </c>
      <c r="M1261" t="s">
        <v>161</v>
      </c>
      <c r="N1261" t="s">
        <v>31</v>
      </c>
      <c r="O1261" t="s">
        <v>31</v>
      </c>
      <c r="P1261" t="s">
        <v>31</v>
      </c>
      <c r="Q1261" t="s">
        <v>27</v>
      </c>
      <c r="R1261" t="s">
        <v>27</v>
      </c>
      <c r="S1261">
        <v>1</v>
      </c>
      <c r="T1261">
        <v>2</v>
      </c>
      <c r="U1261" t="s">
        <v>27</v>
      </c>
      <c r="V1261" t="s">
        <v>27</v>
      </c>
      <c r="W1261" t="s">
        <v>27</v>
      </c>
      <c r="X1261" t="s">
        <v>27</v>
      </c>
    </row>
    <row r="1262" spans="1:24" hidden="1" x14ac:dyDescent="0.2">
      <c r="A1262" t="s">
        <v>2486</v>
      </c>
      <c r="B1262" t="s">
        <v>2486</v>
      </c>
      <c r="C1262" t="s">
        <v>25</v>
      </c>
      <c r="D1262" t="s">
        <v>26</v>
      </c>
      <c r="E1262" t="s">
        <v>26</v>
      </c>
      <c r="F1262" t="s">
        <v>2487</v>
      </c>
      <c r="G1262" t="s">
        <v>31</v>
      </c>
      <c r="H1262" t="s">
        <v>32</v>
      </c>
      <c r="I1262" t="s">
        <v>2486</v>
      </c>
      <c r="J1262" t="s">
        <v>2488</v>
      </c>
      <c r="K1262" t="s">
        <v>29</v>
      </c>
      <c r="L1262" t="s">
        <v>26</v>
      </c>
      <c r="M1262" t="s">
        <v>2489</v>
      </c>
      <c r="N1262" t="s">
        <v>31</v>
      </c>
      <c r="O1262" t="s">
        <v>31</v>
      </c>
      <c r="P1262" t="s">
        <v>31</v>
      </c>
      <c r="Q1262" t="s">
        <v>27</v>
      </c>
      <c r="R1262" t="s">
        <v>27</v>
      </c>
      <c r="S1262">
        <v>1</v>
      </c>
      <c r="T1262">
        <v>2</v>
      </c>
      <c r="U1262" t="s">
        <v>27</v>
      </c>
      <c r="V1262" t="s">
        <v>27</v>
      </c>
      <c r="W1262" t="s">
        <v>27</v>
      </c>
      <c r="X1262" t="s">
        <v>26</v>
      </c>
    </row>
    <row r="1263" spans="1:24" hidden="1" x14ac:dyDescent="0.2">
      <c r="A1263" t="s">
        <v>2490</v>
      </c>
      <c r="B1263" t="s">
        <v>2490</v>
      </c>
      <c r="C1263" t="s">
        <v>25</v>
      </c>
      <c r="D1263" t="s">
        <v>26</v>
      </c>
      <c r="E1263" t="s">
        <v>27</v>
      </c>
      <c r="F1263" t="s">
        <v>2491</v>
      </c>
      <c r="G1263" t="s">
        <v>2492</v>
      </c>
      <c r="H1263" t="s">
        <v>45</v>
      </c>
      <c r="I1263" t="s">
        <v>2490</v>
      </c>
      <c r="J1263" t="s">
        <v>43</v>
      </c>
      <c r="K1263" t="s">
        <v>66</v>
      </c>
      <c r="L1263" t="s">
        <v>26</v>
      </c>
      <c r="M1263" t="s">
        <v>2490</v>
      </c>
      <c r="N1263" t="s">
        <v>31</v>
      </c>
      <c r="O1263" t="s">
        <v>31</v>
      </c>
      <c r="P1263" t="s">
        <v>31</v>
      </c>
      <c r="Q1263" t="s">
        <v>26</v>
      </c>
      <c r="R1263" t="s">
        <v>27</v>
      </c>
      <c r="S1263">
        <v>3</v>
      </c>
      <c r="T1263">
        <v>2</v>
      </c>
      <c r="U1263" t="s">
        <v>27</v>
      </c>
      <c r="V1263" t="s">
        <v>27</v>
      </c>
      <c r="W1263" t="s">
        <v>27</v>
      </c>
      <c r="X1263" t="s">
        <v>27</v>
      </c>
    </row>
    <row r="1264" spans="1:24" hidden="1" x14ac:dyDescent="0.2">
      <c r="A1264" t="s">
        <v>2493</v>
      </c>
      <c r="B1264" t="s">
        <v>2493</v>
      </c>
      <c r="C1264" t="s">
        <v>25</v>
      </c>
      <c r="D1264" t="s">
        <v>26</v>
      </c>
      <c r="E1264" t="s">
        <v>27</v>
      </c>
      <c r="F1264" t="s">
        <v>2436</v>
      </c>
      <c r="G1264" t="s">
        <v>28</v>
      </c>
      <c r="H1264" t="s">
        <v>32</v>
      </c>
      <c r="I1264" t="s">
        <v>2493</v>
      </c>
      <c r="J1264" t="s">
        <v>214</v>
      </c>
      <c r="K1264" t="s">
        <v>213</v>
      </c>
      <c r="L1264" t="s">
        <v>26</v>
      </c>
      <c r="M1264" t="s">
        <v>2493</v>
      </c>
      <c r="N1264" t="s">
        <v>31</v>
      </c>
      <c r="O1264" t="s">
        <v>28</v>
      </c>
      <c r="P1264" t="s">
        <v>28</v>
      </c>
      <c r="Q1264" t="s">
        <v>26</v>
      </c>
      <c r="R1264" t="s">
        <v>27</v>
      </c>
      <c r="S1264">
        <v>7</v>
      </c>
      <c r="T1264">
        <v>2</v>
      </c>
      <c r="U1264" t="s">
        <v>27</v>
      </c>
      <c r="V1264" t="s">
        <v>27</v>
      </c>
      <c r="W1264" t="s">
        <v>27</v>
      </c>
      <c r="X1264" t="s">
        <v>27</v>
      </c>
    </row>
    <row r="1265" spans="1:24" hidden="1" x14ac:dyDescent="0.2">
      <c r="A1265" t="s">
        <v>2314</v>
      </c>
      <c r="B1265" t="s">
        <v>2314</v>
      </c>
      <c r="C1265" t="s">
        <v>25</v>
      </c>
      <c r="D1265" t="s">
        <v>26</v>
      </c>
      <c r="E1265" t="s">
        <v>27</v>
      </c>
      <c r="F1265" t="s">
        <v>31</v>
      </c>
      <c r="G1265" t="s">
        <v>31</v>
      </c>
      <c r="H1265" t="s">
        <v>45</v>
      </c>
      <c r="I1265" t="s">
        <v>2314</v>
      </c>
      <c r="J1265" t="s">
        <v>43</v>
      </c>
      <c r="K1265" t="s">
        <v>134</v>
      </c>
      <c r="L1265" t="s">
        <v>27</v>
      </c>
      <c r="M1265" t="s">
        <v>2314</v>
      </c>
      <c r="N1265" t="s">
        <v>31</v>
      </c>
      <c r="O1265" t="s">
        <v>31</v>
      </c>
      <c r="P1265" t="s">
        <v>31</v>
      </c>
      <c r="Q1265" t="s">
        <v>26</v>
      </c>
      <c r="R1265" t="s">
        <v>27</v>
      </c>
      <c r="S1265">
        <v>2</v>
      </c>
      <c r="T1265">
        <v>2</v>
      </c>
      <c r="U1265" t="s">
        <v>26</v>
      </c>
      <c r="V1265" t="s">
        <v>27</v>
      </c>
      <c r="W1265" t="s">
        <v>27</v>
      </c>
      <c r="X1265" t="s">
        <v>27</v>
      </c>
    </row>
    <row r="1266" spans="1:24" hidden="1" x14ac:dyDescent="0.2">
      <c r="A1266" t="s">
        <v>2317</v>
      </c>
      <c r="B1266" t="s">
        <v>2317</v>
      </c>
      <c r="C1266" t="s">
        <v>25</v>
      </c>
      <c r="D1266" t="s">
        <v>26</v>
      </c>
      <c r="E1266" t="s">
        <v>27</v>
      </c>
      <c r="F1266" t="s">
        <v>31</v>
      </c>
      <c r="G1266" t="s">
        <v>31</v>
      </c>
      <c r="H1266" t="s">
        <v>45</v>
      </c>
      <c r="I1266" t="s">
        <v>2317</v>
      </c>
      <c r="J1266" t="s">
        <v>43</v>
      </c>
      <c r="K1266" t="s">
        <v>134</v>
      </c>
      <c r="L1266" t="s">
        <v>27</v>
      </c>
      <c r="M1266" t="s">
        <v>2317</v>
      </c>
      <c r="N1266" t="s">
        <v>31</v>
      </c>
      <c r="O1266" t="s">
        <v>31</v>
      </c>
      <c r="P1266" t="s">
        <v>31</v>
      </c>
      <c r="Q1266" t="s">
        <v>26</v>
      </c>
      <c r="R1266" t="s">
        <v>27</v>
      </c>
      <c r="S1266">
        <v>2</v>
      </c>
      <c r="T1266">
        <v>2</v>
      </c>
      <c r="U1266" t="s">
        <v>27</v>
      </c>
      <c r="V1266" t="s">
        <v>27</v>
      </c>
      <c r="W1266" t="s">
        <v>27</v>
      </c>
      <c r="X1266" t="s">
        <v>27</v>
      </c>
    </row>
    <row r="1267" spans="1:24" hidden="1" x14ac:dyDescent="0.2">
      <c r="A1267" t="s">
        <v>2319</v>
      </c>
      <c r="B1267" t="s">
        <v>2319</v>
      </c>
      <c r="C1267" t="s">
        <v>25</v>
      </c>
      <c r="D1267" t="s">
        <v>26</v>
      </c>
      <c r="E1267" t="s">
        <v>27</v>
      </c>
      <c r="F1267" t="s">
        <v>31</v>
      </c>
      <c r="G1267" t="s">
        <v>31</v>
      </c>
      <c r="H1267" t="s">
        <v>45</v>
      </c>
      <c r="I1267" t="s">
        <v>2319</v>
      </c>
      <c r="J1267" t="s">
        <v>43</v>
      </c>
      <c r="K1267" t="s">
        <v>134</v>
      </c>
      <c r="L1267" t="s">
        <v>27</v>
      </c>
      <c r="M1267" t="s">
        <v>2319</v>
      </c>
      <c r="N1267" t="s">
        <v>31</v>
      </c>
      <c r="O1267" t="s">
        <v>31</v>
      </c>
      <c r="P1267" t="s">
        <v>31</v>
      </c>
      <c r="Q1267" t="s">
        <v>26</v>
      </c>
      <c r="R1267" t="s">
        <v>27</v>
      </c>
      <c r="S1267">
        <v>2</v>
      </c>
      <c r="T1267">
        <v>2</v>
      </c>
      <c r="U1267" t="s">
        <v>26</v>
      </c>
      <c r="V1267" t="s">
        <v>27</v>
      </c>
      <c r="W1267" t="s">
        <v>27</v>
      </c>
      <c r="X1267" t="s">
        <v>27</v>
      </c>
    </row>
    <row r="1268" spans="1:24" x14ac:dyDescent="0.2">
      <c r="A1268" t="s">
        <v>2494</v>
      </c>
      <c r="B1268" t="s">
        <v>2494</v>
      </c>
      <c r="C1268" t="s">
        <v>25</v>
      </c>
      <c r="D1268" t="s">
        <v>26</v>
      </c>
      <c r="E1268" t="s">
        <v>27</v>
      </c>
      <c r="F1268" t="s">
        <v>28</v>
      </c>
      <c r="G1268" t="s">
        <v>28</v>
      </c>
      <c r="H1268" t="s">
        <v>32</v>
      </c>
      <c r="I1268" t="s">
        <v>2494</v>
      </c>
      <c r="J1268" t="s">
        <v>2495</v>
      </c>
      <c r="K1268" t="s">
        <v>29</v>
      </c>
      <c r="L1268" t="s">
        <v>27</v>
      </c>
      <c r="M1268" t="s">
        <v>161</v>
      </c>
      <c r="N1268" t="s">
        <v>31</v>
      </c>
      <c r="O1268" t="s">
        <v>28</v>
      </c>
      <c r="P1268" t="s">
        <v>28</v>
      </c>
      <c r="Q1268" t="s">
        <v>26</v>
      </c>
      <c r="R1268" t="s">
        <v>27</v>
      </c>
      <c r="S1268">
        <v>1</v>
      </c>
      <c r="T1268">
        <v>2</v>
      </c>
      <c r="U1268" t="s">
        <v>27</v>
      </c>
      <c r="V1268" t="s">
        <v>27</v>
      </c>
      <c r="W1268" t="s">
        <v>27</v>
      </c>
      <c r="X1268" t="s">
        <v>27</v>
      </c>
    </row>
    <row r="1269" spans="1:24" x14ac:dyDescent="0.2">
      <c r="A1269" t="s">
        <v>2496</v>
      </c>
      <c r="B1269" t="s">
        <v>2496</v>
      </c>
      <c r="C1269" t="s">
        <v>25</v>
      </c>
      <c r="D1269" t="s">
        <v>26</v>
      </c>
      <c r="E1269" t="s">
        <v>27</v>
      </c>
      <c r="F1269" t="s">
        <v>28</v>
      </c>
      <c r="G1269" t="s">
        <v>28</v>
      </c>
      <c r="H1269" t="s">
        <v>32</v>
      </c>
      <c r="I1269" t="s">
        <v>2496</v>
      </c>
      <c r="J1269" t="s">
        <v>2497</v>
      </c>
      <c r="K1269" t="s">
        <v>29</v>
      </c>
      <c r="L1269" t="s">
        <v>27</v>
      </c>
      <c r="M1269" t="s">
        <v>161</v>
      </c>
      <c r="N1269" t="s">
        <v>31</v>
      </c>
      <c r="O1269" t="s">
        <v>28</v>
      </c>
      <c r="P1269" t="s">
        <v>28</v>
      </c>
      <c r="Q1269" t="s">
        <v>26</v>
      </c>
      <c r="R1269" t="s">
        <v>27</v>
      </c>
      <c r="S1269">
        <v>1</v>
      </c>
      <c r="T1269">
        <v>2</v>
      </c>
      <c r="U1269" t="s">
        <v>27</v>
      </c>
      <c r="V1269" t="s">
        <v>27</v>
      </c>
      <c r="W1269" t="s">
        <v>27</v>
      </c>
      <c r="X1269" t="s">
        <v>27</v>
      </c>
    </row>
    <row r="1270" spans="1:24" x14ac:dyDescent="0.2">
      <c r="A1270" t="s">
        <v>2498</v>
      </c>
      <c r="B1270" t="s">
        <v>2498</v>
      </c>
      <c r="C1270" t="s">
        <v>25</v>
      </c>
      <c r="D1270" t="s">
        <v>26</v>
      </c>
      <c r="E1270" t="s">
        <v>27</v>
      </c>
      <c r="F1270" t="s">
        <v>28</v>
      </c>
      <c r="G1270" t="s">
        <v>28</v>
      </c>
      <c r="H1270" t="s">
        <v>32</v>
      </c>
      <c r="I1270" t="s">
        <v>2498</v>
      </c>
      <c r="J1270" t="s">
        <v>2499</v>
      </c>
      <c r="K1270" t="s">
        <v>29</v>
      </c>
      <c r="L1270" t="s">
        <v>27</v>
      </c>
      <c r="M1270" t="s">
        <v>161</v>
      </c>
      <c r="N1270" t="s">
        <v>31</v>
      </c>
      <c r="O1270" t="s">
        <v>28</v>
      </c>
      <c r="P1270" t="s">
        <v>28</v>
      </c>
      <c r="Q1270" t="s">
        <v>26</v>
      </c>
      <c r="R1270" t="s">
        <v>27</v>
      </c>
      <c r="S1270">
        <v>1</v>
      </c>
      <c r="T1270">
        <v>2</v>
      </c>
      <c r="U1270" t="s">
        <v>27</v>
      </c>
      <c r="V1270" t="s">
        <v>27</v>
      </c>
      <c r="W1270" t="s">
        <v>27</v>
      </c>
      <c r="X1270" t="s">
        <v>27</v>
      </c>
    </row>
    <row r="1271" spans="1:24" hidden="1" x14ac:dyDescent="0.2">
      <c r="A1271" t="s">
        <v>2500</v>
      </c>
      <c r="B1271" t="s">
        <v>2500</v>
      </c>
      <c r="C1271" t="s">
        <v>25</v>
      </c>
      <c r="D1271" t="s">
        <v>26</v>
      </c>
      <c r="E1271" t="s">
        <v>26</v>
      </c>
      <c r="F1271" t="s">
        <v>2501</v>
      </c>
      <c r="G1271" t="s">
        <v>2502</v>
      </c>
      <c r="H1271" t="s">
        <v>32</v>
      </c>
      <c r="I1271" t="s">
        <v>2500</v>
      </c>
      <c r="J1271" t="s">
        <v>2503</v>
      </c>
      <c r="K1271" t="s">
        <v>29</v>
      </c>
      <c r="L1271" t="s">
        <v>26</v>
      </c>
      <c r="M1271" t="s">
        <v>2504</v>
      </c>
      <c r="N1271" t="s">
        <v>31</v>
      </c>
      <c r="O1271" t="s">
        <v>31</v>
      </c>
      <c r="P1271" t="s">
        <v>31</v>
      </c>
      <c r="Q1271" t="s">
        <v>27</v>
      </c>
      <c r="R1271" t="s">
        <v>27</v>
      </c>
      <c r="S1271">
        <v>1</v>
      </c>
      <c r="T1271">
        <v>2</v>
      </c>
      <c r="U1271" t="s">
        <v>27</v>
      </c>
      <c r="V1271" t="s">
        <v>27</v>
      </c>
      <c r="W1271" t="s">
        <v>27</v>
      </c>
      <c r="X1271" t="s">
        <v>27</v>
      </c>
    </row>
    <row r="1272" spans="1:24" x14ac:dyDescent="0.2">
      <c r="A1272" t="s">
        <v>2505</v>
      </c>
      <c r="B1272" t="s">
        <v>2505</v>
      </c>
      <c r="C1272" t="s">
        <v>25</v>
      </c>
      <c r="D1272" t="s">
        <v>26</v>
      </c>
      <c r="E1272" t="s">
        <v>27</v>
      </c>
      <c r="F1272" t="s">
        <v>1040</v>
      </c>
      <c r="G1272" t="s">
        <v>31</v>
      </c>
      <c r="H1272" t="s">
        <v>32</v>
      </c>
      <c r="I1272" t="s">
        <v>2505</v>
      </c>
      <c r="J1272" t="s">
        <v>1041</v>
      </c>
      <c r="K1272" t="s">
        <v>29</v>
      </c>
      <c r="L1272" t="s">
        <v>26</v>
      </c>
      <c r="M1272" t="s">
        <v>2506</v>
      </c>
      <c r="N1272" t="s">
        <v>31</v>
      </c>
      <c r="O1272" t="s">
        <v>31</v>
      </c>
      <c r="P1272" t="s">
        <v>31</v>
      </c>
      <c r="Q1272" t="s">
        <v>26</v>
      </c>
      <c r="R1272" t="s">
        <v>27</v>
      </c>
      <c r="S1272">
        <v>1</v>
      </c>
      <c r="T1272">
        <v>2</v>
      </c>
      <c r="U1272" t="s">
        <v>27</v>
      </c>
      <c r="V1272" t="s">
        <v>27</v>
      </c>
      <c r="W1272" t="s">
        <v>27</v>
      </c>
      <c r="X1272" t="s">
        <v>27</v>
      </c>
    </row>
    <row r="1273" spans="1:24" x14ac:dyDescent="0.2">
      <c r="A1273" t="s">
        <v>2507</v>
      </c>
      <c r="B1273" t="s">
        <v>2507</v>
      </c>
      <c r="C1273" t="s">
        <v>25</v>
      </c>
      <c r="D1273" t="s">
        <v>26</v>
      </c>
      <c r="E1273" t="s">
        <v>27</v>
      </c>
      <c r="F1273" t="s">
        <v>28</v>
      </c>
      <c r="G1273" t="s">
        <v>28</v>
      </c>
      <c r="H1273" t="s">
        <v>32</v>
      </c>
      <c r="I1273" t="s">
        <v>2507</v>
      </c>
      <c r="J1273" t="s">
        <v>2508</v>
      </c>
      <c r="K1273" t="s">
        <v>29</v>
      </c>
      <c r="L1273" t="s">
        <v>27</v>
      </c>
      <c r="M1273" t="s">
        <v>161</v>
      </c>
      <c r="N1273" t="s">
        <v>31</v>
      </c>
      <c r="O1273" t="s">
        <v>28</v>
      </c>
      <c r="P1273" t="s">
        <v>28</v>
      </c>
      <c r="Q1273" t="s">
        <v>26</v>
      </c>
      <c r="R1273" t="s">
        <v>27</v>
      </c>
      <c r="S1273">
        <v>1</v>
      </c>
      <c r="T1273">
        <v>2</v>
      </c>
      <c r="U1273" t="s">
        <v>27</v>
      </c>
      <c r="V1273" t="s">
        <v>27</v>
      </c>
      <c r="W1273" t="s">
        <v>27</v>
      </c>
      <c r="X1273" t="s">
        <v>27</v>
      </c>
    </row>
    <row r="1274" spans="1:24" x14ac:dyDescent="0.2">
      <c r="A1274" t="s">
        <v>2509</v>
      </c>
      <c r="B1274" t="s">
        <v>2509</v>
      </c>
      <c r="C1274" t="s">
        <v>25</v>
      </c>
      <c r="D1274" t="s">
        <v>26</v>
      </c>
      <c r="E1274" t="s">
        <v>27</v>
      </c>
      <c r="F1274" t="s">
        <v>28</v>
      </c>
      <c r="G1274" t="s">
        <v>28</v>
      </c>
      <c r="H1274" t="s">
        <v>32</v>
      </c>
      <c r="I1274" t="s">
        <v>2509</v>
      </c>
      <c r="J1274" t="s">
        <v>2510</v>
      </c>
      <c r="K1274" t="s">
        <v>29</v>
      </c>
      <c r="L1274" t="s">
        <v>27</v>
      </c>
      <c r="M1274" t="s">
        <v>161</v>
      </c>
      <c r="N1274" t="s">
        <v>31</v>
      </c>
      <c r="O1274" t="s">
        <v>28</v>
      </c>
      <c r="P1274" t="s">
        <v>28</v>
      </c>
      <c r="Q1274" t="s">
        <v>26</v>
      </c>
      <c r="R1274" t="s">
        <v>27</v>
      </c>
      <c r="S1274">
        <v>1</v>
      </c>
      <c r="T1274">
        <v>2</v>
      </c>
      <c r="U1274" t="s">
        <v>27</v>
      </c>
      <c r="V1274" t="s">
        <v>27</v>
      </c>
      <c r="W1274" t="s">
        <v>27</v>
      </c>
      <c r="X1274" t="s">
        <v>27</v>
      </c>
    </row>
    <row r="1275" spans="1:24" x14ac:dyDescent="0.2">
      <c r="A1275" t="s">
        <v>2511</v>
      </c>
      <c r="B1275" t="s">
        <v>2511</v>
      </c>
      <c r="C1275" t="s">
        <v>25</v>
      </c>
      <c r="D1275" t="s">
        <v>26</v>
      </c>
      <c r="E1275" t="s">
        <v>27</v>
      </c>
      <c r="F1275" t="s">
        <v>28</v>
      </c>
      <c r="G1275" t="s">
        <v>28</v>
      </c>
      <c r="H1275" t="s">
        <v>32</v>
      </c>
      <c r="I1275" t="s">
        <v>2511</v>
      </c>
      <c r="J1275" t="s">
        <v>2512</v>
      </c>
      <c r="K1275" t="s">
        <v>29</v>
      </c>
      <c r="L1275" t="s">
        <v>27</v>
      </c>
      <c r="M1275" t="s">
        <v>161</v>
      </c>
      <c r="N1275" t="s">
        <v>31</v>
      </c>
      <c r="O1275" t="s">
        <v>28</v>
      </c>
      <c r="P1275" t="s">
        <v>28</v>
      </c>
      <c r="Q1275" t="s">
        <v>26</v>
      </c>
      <c r="R1275" t="s">
        <v>27</v>
      </c>
      <c r="S1275">
        <v>1</v>
      </c>
      <c r="T1275">
        <v>2</v>
      </c>
      <c r="U1275" t="s">
        <v>27</v>
      </c>
      <c r="V1275" t="s">
        <v>27</v>
      </c>
      <c r="W1275" t="s">
        <v>27</v>
      </c>
      <c r="X1275" t="s">
        <v>27</v>
      </c>
    </row>
    <row r="1276" spans="1:24" hidden="1" x14ac:dyDescent="0.2">
      <c r="A1276" t="s">
        <v>2332</v>
      </c>
      <c r="B1276" t="s">
        <v>2332</v>
      </c>
      <c r="C1276" t="s">
        <v>25</v>
      </c>
      <c r="D1276" t="s">
        <v>26</v>
      </c>
      <c r="E1276" t="s">
        <v>27</v>
      </c>
      <c r="F1276" t="s">
        <v>31</v>
      </c>
      <c r="G1276" t="s">
        <v>31</v>
      </c>
      <c r="H1276" t="s">
        <v>45</v>
      </c>
      <c r="I1276" t="s">
        <v>45</v>
      </c>
      <c r="J1276" t="s">
        <v>43</v>
      </c>
      <c r="K1276" t="s">
        <v>134</v>
      </c>
      <c r="L1276" t="s">
        <v>27</v>
      </c>
      <c r="M1276" t="s">
        <v>2332</v>
      </c>
      <c r="N1276" t="s">
        <v>31</v>
      </c>
      <c r="O1276" t="s">
        <v>31</v>
      </c>
      <c r="P1276" t="s">
        <v>31</v>
      </c>
      <c r="Q1276" t="s">
        <v>26</v>
      </c>
      <c r="R1276" t="s">
        <v>27</v>
      </c>
      <c r="S1276">
        <v>1</v>
      </c>
      <c r="T1276">
        <v>3</v>
      </c>
      <c r="U1276" t="s">
        <v>26</v>
      </c>
      <c r="V1276" t="s">
        <v>27</v>
      </c>
      <c r="W1276" t="s">
        <v>27</v>
      </c>
      <c r="X1276" t="s">
        <v>27</v>
      </c>
    </row>
    <row r="1277" spans="1:24" hidden="1" x14ac:dyDescent="0.2">
      <c r="A1277" t="s">
        <v>2336</v>
      </c>
      <c r="B1277" t="s">
        <v>2336</v>
      </c>
      <c r="C1277" t="s">
        <v>25</v>
      </c>
      <c r="D1277" t="s">
        <v>26</v>
      </c>
      <c r="E1277" t="s">
        <v>26</v>
      </c>
      <c r="F1277" t="s">
        <v>31</v>
      </c>
      <c r="G1277" t="s">
        <v>31</v>
      </c>
      <c r="H1277" t="s">
        <v>45</v>
      </c>
      <c r="I1277" t="s">
        <v>45</v>
      </c>
      <c r="J1277" t="s">
        <v>43</v>
      </c>
      <c r="K1277" t="s">
        <v>134</v>
      </c>
      <c r="L1277" t="s">
        <v>27</v>
      </c>
      <c r="M1277" t="s">
        <v>2336</v>
      </c>
      <c r="N1277" t="s">
        <v>31</v>
      </c>
      <c r="O1277" t="s">
        <v>31</v>
      </c>
      <c r="P1277" t="s">
        <v>31</v>
      </c>
      <c r="Q1277" t="s">
        <v>26</v>
      </c>
      <c r="R1277" t="s">
        <v>27</v>
      </c>
      <c r="S1277">
        <v>1</v>
      </c>
      <c r="T1277">
        <v>3</v>
      </c>
      <c r="U1277" t="s">
        <v>26</v>
      </c>
      <c r="V1277" t="s">
        <v>27</v>
      </c>
      <c r="W1277" t="s">
        <v>27</v>
      </c>
      <c r="X1277" t="s">
        <v>27</v>
      </c>
    </row>
    <row r="1278" spans="1:24" hidden="1" x14ac:dyDescent="0.2">
      <c r="A1278" t="s">
        <v>2340</v>
      </c>
      <c r="B1278" t="s">
        <v>2340</v>
      </c>
      <c r="C1278" t="s">
        <v>25</v>
      </c>
      <c r="D1278" t="s">
        <v>26</v>
      </c>
      <c r="E1278" t="s">
        <v>27</v>
      </c>
      <c r="F1278" t="s">
        <v>31</v>
      </c>
      <c r="G1278" t="s">
        <v>31</v>
      </c>
      <c r="H1278" t="s">
        <v>45</v>
      </c>
      <c r="I1278" t="s">
        <v>2340</v>
      </c>
      <c r="J1278" t="s">
        <v>43</v>
      </c>
      <c r="K1278" t="s">
        <v>134</v>
      </c>
      <c r="L1278" t="s">
        <v>27</v>
      </c>
      <c r="M1278" t="s">
        <v>2340</v>
      </c>
      <c r="N1278" t="s">
        <v>31</v>
      </c>
      <c r="O1278" t="s">
        <v>31</v>
      </c>
      <c r="P1278" t="s">
        <v>31</v>
      </c>
      <c r="Q1278" t="s">
        <v>26</v>
      </c>
      <c r="R1278" t="s">
        <v>27</v>
      </c>
      <c r="S1278">
        <v>2</v>
      </c>
      <c r="T1278">
        <v>2</v>
      </c>
      <c r="U1278" t="s">
        <v>26</v>
      </c>
      <c r="V1278" t="s">
        <v>27</v>
      </c>
      <c r="W1278" t="s">
        <v>27</v>
      </c>
      <c r="X1278" t="s">
        <v>27</v>
      </c>
    </row>
    <row r="1279" spans="1:24" hidden="1" x14ac:dyDescent="0.2">
      <c r="A1279" t="s">
        <v>2343</v>
      </c>
      <c r="B1279" t="s">
        <v>2343</v>
      </c>
      <c r="C1279" t="s">
        <v>25</v>
      </c>
      <c r="D1279" t="s">
        <v>26</v>
      </c>
      <c r="E1279" t="s">
        <v>27</v>
      </c>
      <c r="F1279" t="s">
        <v>31</v>
      </c>
      <c r="G1279" t="s">
        <v>31</v>
      </c>
      <c r="H1279" t="s">
        <v>45</v>
      </c>
      <c r="I1279" t="s">
        <v>2343</v>
      </c>
      <c r="J1279" t="s">
        <v>43</v>
      </c>
      <c r="K1279" t="s">
        <v>134</v>
      </c>
      <c r="L1279" t="s">
        <v>27</v>
      </c>
      <c r="M1279" t="s">
        <v>2343</v>
      </c>
      <c r="N1279" t="s">
        <v>31</v>
      </c>
      <c r="O1279" t="s">
        <v>31</v>
      </c>
      <c r="P1279" t="s">
        <v>31</v>
      </c>
      <c r="Q1279" t="s">
        <v>26</v>
      </c>
      <c r="R1279" t="s">
        <v>27</v>
      </c>
      <c r="S1279">
        <v>2</v>
      </c>
      <c r="T1279">
        <v>2</v>
      </c>
      <c r="U1279" t="s">
        <v>26</v>
      </c>
      <c r="V1279" t="s">
        <v>27</v>
      </c>
      <c r="W1279" t="s">
        <v>27</v>
      </c>
      <c r="X1279" t="s">
        <v>27</v>
      </c>
    </row>
    <row r="1280" spans="1:24" hidden="1" x14ac:dyDescent="0.2">
      <c r="A1280" t="s">
        <v>2513</v>
      </c>
      <c r="B1280" t="s">
        <v>2513</v>
      </c>
      <c r="C1280" t="s">
        <v>25</v>
      </c>
      <c r="D1280" t="s">
        <v>26</v>
      </c>
      <c r="E1280" t="s">
        <v>27</v>
      </c>
      <c r="F1280" t="s">
        <v>31</v>
      </c>
      <c r="G1280" t="s">
        <v>31</v>
      </c>
      <c r="H1280" t="s">
        <v>32</v>
      </c>
      <c r="I1280" t="s">
        <v>2513</v>
      </c>
      <c r="J1280" t="s">
        <v>2514</v>
      </c>
      <c r="K1280" t="s">
        <v>29</v>
      </c>
      <c r="L1280" t="s">
        <v>27</v>
      </c>
      <c r="M1280" t="s">
        <v>264</v>
      </c>
      <c r="N1280" t="s">
        <v>31</v>
      </c>
      <c r="O1280" t="s">
        <v>31</v>
      </c>
      <c r="P1280" t="s">
        <v>31</v>
      </c>
      <c r="Q1280" t="s">
        <v>27</v>
      </c>
      <c r="R1280" t="s">
        <v>27</v>
      </c>
      <c r="S1280">
        <v>1</v>
      </c>
      <c r="T1280">
        <v>2</v>
      </c>
      <c r="U1280" t="s">
        <v>26</v>
      </c>
      <c r="V1280" t="s">
        <v>27</v>
      </c>
      <c r="W1280" t="s">
        <v>26</v>
      </c>
      <c r="X1280" t="s">
        <v>27</v>
      </c>
    </row>
    <row r="1281" spans="1:24" hidden="1" x14ac:dyDescent="0.2">
      <c r="A1281" t="s">
        <v>2515</v>
      </c>
      <c r="B1281" t="s">
        <v>2515</v>
      </c>
      <c r="C1281" t="s">
        <v>25</v>
      </c>
      <c r="D1281" t="s">
        <v>26</v>
      </c>
      <c r="E1281" t="s">
        <v>26</v>
      </c>
      <c r="F1281" t="s">
        <v>31</v>
      </c>
      <c r="G1281" t="s">
        <v>31</v>
      </c>
      <c r="H1281" t="s">
        <v>32</v>
      </c>
      <c r="I1281" t="s">
        <v>2515</v>
      </c>
      <c r="J1281" t="s">
        <v>2516</v>
      </c>
      <c r="K1281" t="s">
        <v>29</v>
      </c>
      <c r="L1281" t="s">
        <v>27</v>
      </c>
      <c r="M1281" t="s">
        <v>2517</v>
      </c>
      <c r="N1281" t="s">
        <v>31</v>
      </c>
      <c r="O1281" t="s">
        <v>31</v>
      </c>
      <c r="P1281" t="s">
        <v>31</v>
      </c>
      <c r="Q1281" t="s">
        <v>27</v>
      </c>
      <c r="R1281" t="s">
        <v>27</v>
      </c>
      <c r="S1281">
        <v>1</v>
      </c>
      <c r="T1281">
        <v>2</v>
      </c>
      <c r="U1281" t="s">
        <v>27</v>
      </c>
      <c r="V1281" t="s">
        <v>27</v>
      </c>
      <c r="W1281" t="s">
        <v>27</v>
      </c>
      <c r="X1281" t="s">
        <v>26</v>
      </c>
    </row>
    <row r="1282" spans="1:24" hidden="1" x14ac:dyDescent="0.2">
      <c r="A1282" t="s">
        <v>2518</v>
      </c>
      <c r="B1282" t="s">
        <v>2518</v>
      </c>
      <c r="C1282" t="s">
        <v>25</v>
      </c>
      <c r="D1282" t="s">
        <v>26</v>
      </c>
      <c r="E1282" t="s">
        <v>27</v>
      </c>
      <c r="F1282" t="s">
        <v>2519</v>
      </c>
      <c r="G1282" t="s">
        <v>2520</v>
      </c>
      <c r="H1282" t="s">
        <v>32</v>
      </c>
      <c r="I1282" t="s">
        <v>2518</v>
      </c>
      <c r="J1282" t="s">
        <v>2521</v>
      </c>
      <c r="K1282" t="s">
        <v>29</v>
      </c>
      <c r="L1282" t="s">
        <v>26</v>
      </c>
      <c r="M1282" t="s">
        <v>261</v>
      </c>
      <c r="N1282" t="s">
        <v>31</v>
      </c>
      <c r="O1282" t="s">
        <v>31</v>
      </c>
      <c r="P1282" t="s">
        <v>31</v>
      </c>
      <c r="Q1282" t="s">
        <v>27</v>
      </c>
      <c r="R1282" t="s">
        <v>27</v>
      </c>
      <c r="S1282">
        <v>1</v>
      </c>
      <c r="T1282">
        <v>5</v>
      </c>
      <c r="U1282" t="s">
        <v>26</v>
      </c>
      <c r="V1282" t="s">
        <v>27</v>
      </c>
      <c r="W1282" t="s">
        <v>27</v>
      </c>
      <c r="X1282" t="s">
        <v>27</v>
      </c>
    </row>
    <row r="1283" spans="1:24" hidden="1" x14ac:dyDescent="0.2">
      <c r="A1283" t="s">
        <v>2522</v>
      </c>
      <c r="B1283" t="s">
        <v>2522</v>
      </c>
      <c r="C1283" t="s">
        <v>25</v>
      </c>
      <c r="D1283" t="s">
        <v>26</v>
      </c>
      <c r="E1283" t="s">
        <v>27</v>
      </c>
      <c r="F1283" t="s">
        <v>31</v>
      </c>
      <c r="G1283" t="s">
        <v>31</v>
      </c>
      <c r="H1283" t="s">
        <v>32</v>
      </c>
      <c r="I1283" t="s">
        <v>2522</v>
      </c>
      <c r="J1283" t="s">
        <v>2523</v>
      </c>
      <c r="K1283" t="s">
        <v>29</v>
      </c>
      <c r="L1283" t="s">
        <v>27</v>
      </c>
      <c r="M1283" t="s">
        <v>264</v>
      </c>
      <c r="N1283" t="s">
        <v>31</v>
      </c>
      <c r="O1283" t="s">
        <v>31</v>
      </c>
      <c r="P1283" t="s">
        <v>31</v>
      </c>
      <c r="Q1283" t="s">
        <v>27</v>
      </c>
      <c r="R1283" t="s">
        <v>27</v>
      </c>
      <c r="S1283">
        <v>1</v>
      </c>
      <c r="T1283">
        <v>2</v>
      </c>
      <c r="U1283" t="s">
        <v>26</v>
      </c>
      <c r="V1283" t="s">
        <v>27</v>
      </c>
      <c r="W1283" t="s">
        <v>26</v>
      </c>
      <c r="X1283" t="s">
        <v>27</v>
      </c>
    </row>
    <row r="1284" spans="1:24" hidden="1" x14ac:dyDescent="0.2">
      <c r="A1284" t="s">
        <v>2524</v>
      </c>
      <c r="B1284" t="s">
        <v>2524</v>
      </c>
      <c r="C1284" t="s">
        <v>25</v>
      </c>
      <c r="D1284" t="s">
        <v>26</v>
      </c>
      <c r="E1284" t="s">
        <v>27</v>
      </c>
      <c r="F1284" t="s">
        <v>31</v>
      </c>
      <c r="G1284" t="s">
        <v>31</v>
      </c>
      <c r="H1284" t="s">
        <v>32</v>
      </c>
      <c r="I1284" t="s">
        <v>2524</v>
      </c>
      <c r="J1284" t="s">
        <v>2525</v>
      </c>
      <c r="K1284" t="s">
        <v>29</v>
      </c>
      <c r="L1284" t="s">
        <v>27</v>
      </c>
      <c r="M1284" t="s">
        <v>264</v>
      </c>
      <c r="N1284" t="s">
        <v>31</v>
      </c>
      <c r="O1284" t="s">
        <v>31</v>
      </c>
      <c r="P1284" t="s">
        <v>31</v>
      </c>
      <c r="Q1284" t="s">
        <v>27</v>
      </c>
      <c r="R1284" t="s">
        <v>27</v>
      </c>
      <c r="S1284">
        <v>1</v>
      </c>
      <c r="T1284">
        <v>2</v>
      </c>
      <c r="U1284" t="s">
        <v>26</v>
      </c>
      <c r="V1284" t="s">
        <v>27</v>
      </c>
      <c r="W1284" t="s">
        <v>26</v>
      </c>
      <c r="X1284" t="s">
        <v>27</v>
      </c>
    </row>
    <row r="1285" spans="1:24" hidden="1" x14ac:dyDescent="0.2">
      <c r="A1285" t="s">
        <v>2526</v>
      </c>
      <c r="B1285" t="s">
        <v>2526</v>
      </c>
      <c r="C1285" t="s">
        <v>294</v>
      </c>
      <c r="D1285" t="s">
        <v>26</v>
      </c>
      <c r="E1285" t="s">
        <v>27</v>
      </c>
      <c r="F1285" t="s">
        <v>31</v>
      </c>
      <c r="G1285" t="s">
        <v>31</v>
      </c>
      <c r="H1285" t="s">
        <v>32</v>
      </c>
      <c r="I1285" t="s">
        <v>2526</v>
      </c>
      <c r="J1285" t="s">
        <v>2527</v>
      </c>
      <c r="K1285" t="s">
        <v>29</v>
      </c>
      <c r="L1285" t="s">
        <v>27</v>
      </c>
      <c r="M1285" t="s">
        <v>2528</v>
      </c>
      <c r="N1285" t="s">
        <v>31</v>
      </c>
      <c r="O1285" t="s">
        <v>31</v>
      </c>
      <c r="P1285" t="s">
        <v>31</v>
      </c>
      <c r="Q1285" t="s">
        <v>27</v>
      </c>
      <c r="R1285" t="s">
        <v>27</v>
      </c>
      <c r="S1285">
        <v>1</v>
      </c>
      <c r="T1285">
        <v>2</v>
      </c>
      <c r="U1285" t="s">
        <v>26</v>
      </c>
      <c r="V1285" t="s">
        <v>26</v>
      </c>
      <c r="W1285" t="s">
        <v>26</v>
      </c>
      <c r="X1285" t="s">
        <v>27</v>
      </c>
    </row>
    <row r="1286" spans="1:24" hidden="1" x14ac:dyDescent="0.2">
      <c r="A1286" t="s">
        <v>2529</v>
      </c>
      <c r="B1286" t="s">
        <v>2529</v>
      </c>
      <c r="C1286" t="s">
        <v>25</v>
      </c>
      <c r="D1286" t="s">
        <v>26</v>
      </c>
      <c r="E1286" t="s">
        <v>26</v>
      </c>
      <c r="F1286" t="s">
        <v>31</v>
      </c>
      <c r="G1286" t="s">
        <v>31</v>
      </c>
      <c r="H1286" t="s">
        <v>32</v>
      </c>
      <c r="I1286" t="s">
        <v>2529</v>
      </c>
      <c r="J1286" t="s">
        <v>2530</v>
      </c>
      <c r="K1286" t="s">
        <v>29</v>
      </c>
      <c r="L1286" t="s">
        <v>27</v>
      </c>
      <c r="M1286" t="s">
        <v>2382</v>
      </c>
      <c r="N1286" t="s">
        <v>31</v>
      </c>
      <c r="O1286" t="s">
        <v>31</v>
      </c>
      <c r="P1286" t="s">
        <v>31</v>
      </c>
      <c r="Q1286" t="s">
        <v>27</v>
      </c>
      <c r="R1286" t="s">
        <v>27</v>
      </c>
      <c r="S1286">
        <v>1</v>
      </c>
      <c r="T1286">
        <v>1</v>
      </c>
      <c r="U1286" t="s">
        <v>27</v>
      </c>
      <c r="V1286" t="s">
        <v>27</v>
      </c>
      <c r="W1286" t="s">
        <v>27</v>
      </c>
      <c r="X1286" t="s">
        <v>27</v>
      </c>
    </row>
    <row r="1287" spans="1:24" hidden="1" x14ac:dyDescent="0.2">
      <c r="A1287" t="s">
        <v>2531</v>
      </c>
      <c r="B1287" t="s">
        <v>2531</v>
      </c>
      <c r="C1287" t="s">
        <v>25</v>
      </c>
      <c r="D1287" t="s">
        <v>27</v>
      </c>
      <c r="E1287" t="s">
        <v>27</v>
      </c>
      <c r="F1287" t="s">
        <v>31</v>
      </c>
      <c r="G1287" t="s">
        <v>31</v>
      </c>
      <c r="H1287" t="s">
        <v>32</v>
      </c>
      <c r="I1287" t="s">
        <v>2531</v>
      </c>
      <c r="J1287" t="s">
        <v>186</v>
      </c>
      <c r="K1287" t="s">
        <v>29</v>
      </c>
      <c r="L1287" t="s">
        <v>27</v>
      </c>
      <c r="M1287" t="s">
        <v>2532</v>
      </c>
      <c r="N1287" t="s">
        <v>31</v>
      </c>
      <c r="O1287" t="s">
        <v>31</v>
      </c>
      <c r="P1287" t="s">
        <v>31</v>
      </c>
      <c r="Q1287" t="s">
        <v>26</v>
      </c>
      <c r="R1287" t="s">
        <v>27</v>
      </c>
      <c r="S1287">
        <v>9</v>
      </c>
      <c r="T1287">
        <v>4</v>
      </c>
      <c r="U1287" t="s">
        <v>27</v>
      </c>
      <c r="V1287" t="s">
        <v>27</v>
      </c>
      <c r="W1287" t="s">
        <v>27</v>
      </c>
      <c r="X1287" t="s">
        <v>27</v>
      </c>
    </row>
    <row r="1288" spans="1:24" hidden="1" x14ac:dyDescent="0.2">
      <c r="A1288" t="s">
        <v>2533</v>
      </c>
      <c r="B1288" t="s">
        <v>2533</v>
      </c>
      <c r="C1288" t="s">
        <v>25</v>
      </c>
      <c r="D1288" t="s">
        <v>27</v>
      </c>
      <c r="E1288" t="s">
        <v>27</v>
      </c>
      <c r="F1288" t="s">
        <v>31</v>
      </c>
      <c r="G1288" t="s">
        <v>31</v>
      </c>
      <c r="H1288" t="s">
        <v>32</v>
      </c>
      <c r="I1288" t="s">
        <v>2533</v>
      </c>
      <c r="J1288" t="s">
        <v>186</v>
      </c>
      <c r="K1288" t="s">
        <v>29</v>
      </c>
      <c r="L1288" t="s">
        <v>27</v>
      </c>
      <c r="M1288" t="s">
        <v>2532</v>
      </c>
      <c r="N1288" t="s">
        <v>31</v>
      </c>
      <c r="O1288" t="s">
        <v>31</v>
      </c>
      <c r="P1288" t="s">
        <v>31</v>
      </c>
      <c r="Q1288" t="s">
        <v>26</v>
      </c>
      <c r="R1288" t="s">
        <v>27</v>
      </c>
      <c r="S1288">
        <v>9</v>
      </c>
      <c r="T1288">
        <v>4</v>
      </c>
      <c r="U1288" t="s">
        <v>27</v>
      </c>
      <c r="V1288" t="s">
        <v>27</v>
      </c>
      <c r="W1288" t="s">
        <v>27</v>
      </c>
      <c r="X1288" t="s">
        <v>27</v>
      </c>
    </row>
    <row r="1289" spans="1:24" hidden="1" x14ac:dyDescent="0.2">
      <c r="A1289" t="s">
        <v>2534</v>
      </c>
      <c r="B1289" t="s">
        <v>2534</v>
      </c>
      <c r="C1289" t="s">
        <v>25</v>
      </c>
      <c r="D1289" t="s">
        <v>27</v>
      </c>
      <c r="E1289" t="s">
        <v>27</v>
      </c>
      <c r="F1289" t="s">
        <v>31</v>
      </c>
      <c r="G1289" t="s">
        <v>31</v>
      </c>
      <c r="H1289" t="s">
        <v>32</v>
      </c>
      <c r="I1289" t="s">
        <v>2534</v>
      </c>
      <c r="J1289" t="s">
        <v>186</v>
      </c>
      <c r="K1289" t="s">
        <v>29</v>
      </c>
      <c r="L1289" t="s">
        <v>27</v>
      </c>
      <c r="M1289" t="s">
        <v>2535</v>
      </c>
      <c r="N1289" t="s">
        <v>31</v>
      </c>
      <c r="O1289" t="s">
        <v>31</v>
      </c>
      <c r="P1289" t="s">
        <v>31</v>
      </c>
      <c r="Q1289" t="s">
        <v>26</v>
      </c>
      <c r="R1289" t="s">
        <v>27</v>
      </c>
      <c r="S1289">
        <v>9</v>
      </c>
      <c r="T1289">
        <v>4</v>
      </c>
      <c r="U1289" t="s">
        <v>27</v>
      </c>
      <c r="V1289" t="s">
        <v>27</v>
      </c>
      <c r="W1289" t="s">
        <v>27</v>
      </c>
      <c r="X1289" t="s">
        <v>27</v>
      </c>
    </row>
    <row r="1290" spans="1:24" hidden="1" x14ac:dyDescent="0.2">
      <c r="A1290" t="s">
        <v>2536</v>
      </c>
      <c r="B1290" t="s">
        <v>2536</v>
      </c>
      <c r="C1290" t="s">
        <v>25</v>
      </c>
      <c r="D1290" t="s">
        <v>27</v>
      </c>
      <c r="E1290" t="s">
        <v>27</v>
      </c>
      <c r="F1290" t="s">
        <v>31</v>
      </c>
      <c r="G1290" t="s">
        <v>31</v>
      </c>
      <c r="H1290" t="s">
        <v>32</v>
      </c>
      <c r="I1290" t="s">
        <v>2536</v>
      </c>
      <c r="J1290" t="s">
        <v>214</v>
      </c>
      <c r="K1290" t="s">
        <v>213</v>
      </c>
      <c r="L1290" t="s">
        <v>27</v>
      </c>
      <c r="M1290" t="s">
        <v>361</v>
      </c>
      <c r="N1290" t="s">
        <v>31</v>
      </c>
      <c r="O1290" t="s">
        <v>31</v>
      </c>
      <c r="P1290" t="s">
        <v>31</v>
      </c>
      <c r="Q1290" t="s">
        <v>26</v>
      </c>
      <c r="R1290" t="s">
        <v>27</v>
      </c>
      <c r="S1290">
        <v>7</v>
      </c>
      <c r="T1290">
        <v>2</v>
      </c>
      <c r="U1290" t="s">
        <v>27</v>
      </c>
      <c r="V1290" t="s">
        <v>27</v>
      </c>
      <c r="W1290" t="s">
        <v>27</v>
      </c>
      <c r="X1290" t="s">
        <v>27</v>
      </c>
    </row>
    <row r="1291" spans="1:24" hidden="1" x14ac:dyDescent="0.2">
      <c r="A1291" t="s">
        <v>2537</v>
      </c>
      <c r="B1291" t="s">
        <v>2537</v>
      </c>
      <c r="C1291" t="s">
        <v>25</v>
      </c>
      <c r="D1291" t="s">
        <v>27</v>
      </c>
      <c r="E1291" t="s">
        <v>27</v>
      </c>
      <c r="F1291" t="s">
        <v>31</v>
      </c>
      <c r="G1291" t="s">
        <v>31</v>
      </c>
      <c r="H1291" t="s">
        <v>32</v>
      </c>
      <c r="I1291" t="s">
        <v>2537</v>
      </c>
      <c r="J1291" t="s">
        <v>186</v>
      </c>
      <c r="K1291" t="s">
        <v>29</v>
      </c>
      <c r="L1291" t="s">
        <v>27</v>
      </c>
      <c r="M1291" t="s">
        <v>2535</v>
      </c>
      <c r="N1291" t="s">
        <v>31</v>
      </c>
      <c r="O1291" t="s">
        <v>31</v>
      </c>
      <c r="P1291" t="s">
        <v>31</v>
      </c>
      <c r="Q1291" t="s">
        <v>26</v>
      </c>
      <c r="R1291" t="s">
        <v>27</v>
      </c>
      <c r="S1291">
        <v>9</v>
      </c>
      <c r="T1291">
        <v>4</v>
      </c>
      <c r="U1291" t="s">
        <v>27</v>
      </c>
      <c r="V1291" t="s">
        <v>27</v>
      </c>
      <c r="W1291" t="s">
        <v>27</v>
      </c>
      <c r="X1291" t="s">
        <v>27</v>
      </c>
    </row>
    <row r="1292" spans="1:24" hidden="1" x14ac:dyDescent="0.2">
      <c r="A1292" t="s">
        <v>2538</v>
      </c>
      <c r="B1292" t="s">
        <v>2538</v>
      </c>
      <c r="C1292" t="s">
        <v>25</v>
      </c>
      <c r="D1292" t="s">
        <v>26</v>
      </c>
      <c r="E1292" t="s">
        <v>27</v>
      </c>
      <c r="F1292" t="s">
        <v>31</v>
      </c>
      <c r="G1292" t="s">
        <v>31</v>
      </c>
      <c r="H1292" t="s">
        <v>32</v>
      </c>
      <c r="I1292" t="s">
        <v>738</v>
      </c>
      <c r="J1292" t="s">
        <v>739</v>
      </c>
      <c r="K1292" t="s">
        <v>29</v>
      </c>
      <c r="L1292" t="s">
        <v>27</v>
      </c>
      <c r="M1292" t="s">
        <v>564</v>
      </c>
      <c r="N1292" t="s">
        <v>31</v>
      </c>
      <c r="O1292" t="s">
        <v>31</v>
      </c>
      <c r="P1292" t="s">
        <v>31</v>
      </c>
      <c r="Q1292" t="s">
        <v>26</v>
      </c>
      <c r="R1292" t="s">
        <v>27</v>
      </c>
      <c r="S1292">
        <v>1</v>
      </c>
      <c r="T1292">
        <v>1</v>
      </c>
      <c r="U1292" t="s">
        <v>27</v>
      </c>
      <c r="V1292" t="s">
        <v>27</v>
      </c>
      <c r="W1292" t="s">
        <v>27</v>
      </c>
      <c r="X1292" t="s">
        <v>27</v>
      </c>
    </row>
    <row r="1293" spans="1:24" hidden="1" x14ac:dyDescent="0.2">
      <c r="A1293" t="s">
        <v>2539</v>
      </c>
      <c r="B1293" t="s">
        <v>2539</v>
      </c>
      <c r="C1293" t="s">
        <v>25</v>
      </c>
      <c r="D1293" t="s">
        <v>26</v>
      </c>
      <c r="E1293" t="s">
        <v>27</v>
      </c>
      <c r="F1293" t="s">
        <v>2540</v>
      </c>
      <c r="G1293" t="s">
        <v>2541</v>
      </c>
      <c r="H1293" t="s">
        <v>32</v>
      </c>
      <c r="I1293" t="s">
        <v>2539</v>
      </c>
      <c r="J1293" t="s">
        <v>987</v>
      </c>
      <c r="K1293" t="s">
        <v>29</v>
      </c>
      <c r="L1293" t="s">
        <v>26</v>
      </c>
      <c r="M1293" t="s">
        <v>2542</v>
      </c>
      <c r="N1293" t="s">
        <v>31</v>
      </c>
      <c r="O1293" t="s">
        <v>31</v>
      </c>
      <c r="P1293" t="s">
        <v>31</v>
      </c>
      <c r="Q1293" t="s">
        <v>26</v>
      </c>
      <c r="R1293" t="s">
        <v>26</v>
      </c>
      <c r="S1293">
        <v>1</v>
      </c>
      <c r="T1293">
        <v>5</v>
      </c>
      <c r="U1293" t="s">
        <v>26</v>
      </c>
      <c r="V1293" t="s">
        <v>27</v>
      </c>
      <c r="W1293" t="s">
        <v>27</v>
      </c>
      <c r="X1293" t="s">
        <v>27</v>
      </c>
    </row>
    <row r="1294" spans="1:24" hidden="1" x14ac:dyDescent="0.2">
      <c r="A1294" t="s">
        <v>2543</v>
      </c>
      <c r="B1294" t="s">
        <v>2543</v>
      </c>
      <c r="C1294" t="s">
        <v>25</v>
      </c>
      <c r="D1294" t="s">
        <v>26</v>
      </c>
      <c r="E1294" t="s">
        <v>26</v>
      </c>
      <c r="F1294" t="s">
        <v>2544</v>
      </c>
      <c r="G1294" t="s">
        <v>2545</v>
      </c>
      <c r="H1294" t="s">
        <v>32</v>
      </c>
      <c r="I1294" t="s">
        <v>2543</v>
      </c>
      <c r="J1294" t="s">
        <v>2546</v>
      </c>
      <c r="K1294" t="s">
        <v>29</v>
      </c>
      <c r="L1294" t="s">
        <v>26</v>
      </c>
      <c r="M1294" t="s">
        <v>2547</v>
      </c>
      <c r="N1294" t="s">
        <v>31</v>
      </c>
      <c r="O1294" t="s">
        <v>31</v>
      </c>
      <c r="P1294" t="s">
        <v>31</v>
      </c>
      <c r="Q1294" t="s">
        <v>26</v>
      </c>
      <c r="R1294" t="s">
        <v>27</v>
      </c>
      <c r="S1294">
        <v>1</v>
      </c>
      <c r="T1294">
        <v>2</v>
      </c>
      <c r="U1294" t="s">
        <v>27</v>
      </c>
      <c r="V1294" t="s">
        <v>27</v>
      </c>
      <c r="W1294" t="s">
        <v>27</v>
      </c>
      <c r="X1294" t="s">
        <v>26</v>
      </c>
    </row>
    <row r="1295" spans="1:24" hidden="1" x14ac:dyDescent="0.2">
      <c r="A1295" t="s">
        <v>2548</v>
      </c>
      <c r="B1295" t="s">
        <v>2548</v>
      </c>
      <c r="C1295" t="s">
        <v>25</v>
      </c>
      <c r="D1295" t="s">
        <v>27</v>
      </c>
      <c r="E1295" t="s">
        <v>27</v>
      </c>
      <c r="F1295" t="s">
        <v>2150</v>
      </c>
      <c r="G1295" t="s">
        <v>2151</v>
      </c>
      <c r="H1295" t="s">
        <v>2154</v>
      </c>
      <c r="I1295" t="s">
        <v>2548</v>
      </c>
      <c r="J1295" t="s">
        <v>2549</v>
      </c>
      <c r="K1295" t="s">
        <v>2152</v>
      </c>
      <c r="L1295" t="s">
        <v>26</v>
      </c>
      <c r="M1295" t="s">
        <v>2550</v>
      </c>
      <c r="N1295" t="s">
        <v>31</v>
      </c>
      <c r="O1295" t="s">
        <v>31</v>
      </c>
      <c r="P1295" t="s">
        <v>31</v>
      </c>
      <c r="Q1295" t="s">
        <v>27</v>
      </c>
      <c r="R1295" t="s">
        <v>27</v>
      </c>
      <c r="S1295">
        <v>4</v>
      </c>
      <c r="T1295">
        <v>2</v>
      </c>
      <c r="U1295" t="s">
        <v>27</v>
      </c>
      <c r="V1295" t="s">
        <v>27</v>
      </c>
      <c r="W1295" t="s">
        <v>27</v>
      </c>
      <c r="X1295" t="s">
        <v>27</v>
      </c>
    </row>
    <row r="1296" spans="1:24" hidden="1" x14ac:dyDescent="0.2">
      <c r="A1296" t="s">
        <v>2551</v>
      </c>
      <c r="B1296" t="s">
        <v>2552</v>
      </c>
      <c r="C1296" t="s">
        <v>25</v>
      </c>
      <c r="D1296" t="s">
        <v>26</v>
      </c>
      <c r="E1296" t="s">
        <v>26</v>
      </c>
      <c r="F1296" t="s">
        <v>31</v>
      </c>
      <c r="G1296" t="s">
        <v>31</v>
      </c>
      <c r="H1296" t="s">
        <v>32</v>
      </c>
      <c r="I1296" t="s">
        <v>2552</v>
      </c>
      <c r="J1296" t="s">
        <v>2553</v>
      </c>
      <c r="K1296" t="s">
        <v>29</v>
      </c>
      <c r="L1296" t="s">
        <v>27</v>
      </c>
      <c r="M1296" t="s">
        <v>535</v>
      </c>
      <c r="N1296" t="s">
        <v>31</v>
      </c>
      <c r="O1296" t="s">
        <v>31</v>
      </c>
      <c r="P1296" t="s">
        <v>31</v>
      </c>
      <c r="Q1296" t="s">
        <v>27</v>
      </c>
      <c r="R1296" t="s">
        <v>27</v>
      </c>
      <c r="S1296">
        <v>1</v>
      </c>
      <c r="T1296">
        <v>1</v>
      </c>
      <c r="U1296" t="s">
        <v>26</v>
      </c>
      <c r="V1296" t="s">
        <v>27</v>
      </c>
      <c r="W1296" t="s">
        <v>27</v>
      </c>
      <c r="X1296" t="s">
        <v>27</v>
      </c>
    </row>
    <row r="1297" spans="1:24" hidden="1" x14ac:dyDescent="0.2">
      <c r="A1297" t="s">
        <v>2554</v>
      </c>
      <c r="B1297" t="s">
        <v>2555</v>
      </c>
      <c r="C1297" t="s">
        <v>25</v>
      </c>
      <c r="D1297" t="s">
        <v>26</v>
      </c>
      <c r="E1297" t="s">
        <v>26</v>
      </c>
      <c r="F1297" t="s">
        <v>31</v>
      </c>
      <c r="G1297" t="s">
        <v>31</v>
      </c>
      <c r="H1297" t="s">
        <v>32</v>
      </c>
      <c r="I1297" t="s">
        <v>2555</v>
      </c>
      <c r="J1297" t="s">
        <v>2556</v>
      </c>
      <c r="K1297" t="s">
        <v>29</v>
      </c>
      <c r="L1297" t="s">
        <v>27</v>
      </c>
      <c r="M1297" t="s">
        <v>2557</v>
      </c>
      <c r="N1297" t="s">
        <v>31</v>
      </c>
      <c r="O1297" t="s">
        <v>31</v>
      </c>
      <c r="P1297" t="s">
        <v>31</v>
      </c>
      <c r="Q1297" t="s">
        <v>27</v>
      </c>
      <c r="R1297" t="s">
        <v>27</v>
      </c>
      <c r="S1297">
        <v>1</v>
      </c>
      <c r="T1297">
        <v>1</v>
      </c>
      <c r="U1297" t="s">
        <v>26</v>
      </c>
      <c r="V1297" t="s">
        <v>27</v>
      </c>
      <c r="W1297" t="s">
        <v>27</v>
      </c>
      <c r="X1297" t="s">
        <v>27</v>
      </c>
    </row>
    <row r="1298" spans="1:24" hidden="1" x14ac:dyDescent="0.2">
      <c r="A1298" t="s">
        <v>2558</v>
      </c>
      <c r="B1298" t="s">
        <v>2558</v>
      </c>
      <c r="C1298" t="s">
        <v>25</v>
      </c>
      <c r="D1298" t="s">
        <v>26</v>
      </c>
      <c r="E1298" t="s">
        <v>27</v>
      </c>
      <c r="F1298" t="s">
        <v>31</v>
      </c>
      <c r="G1298" t="s">
        <v>31</v>
      </c>
      <c r="H1298" t="s">
        <v>45</v>
      </c>
      <c r="I1298" t="s">
        <v>2558</v>
      </c>
      <c r="J1298" t="s">
        <v>43</v>
      </c>
      <c r="K1298" t="s">
        <v>134</v>
      </c>
      <c r="L1298" t="s">
        <v>27</v>
      </c>
      <c r="M1298" t="s">
        <v>509</v>
      </c>
      <c r="N1298" t="s">
        <v>31</v>
      </c>
      <c r="O1298" t="s">
        <v>31</v>
      </c>
      <c r="P1298" t="s">
        <v>31</v>
      </c>
      <c r="Q1298" t="s">
        <v>26</v>
      </c>
      <c r="R1298" t="s">
        <v>27</v>
      </c>
      <c r="S1298">
        <v>2</v>
      </c>
      <c r="T1298">
        <v>2</v>
      </c>
      <c r="U1298" t="s">
        <v>26</v>
      </c>
      <c r="V1298" t="s">
        <v>26</v>
      </c>
      <c r="W1298" t="s">
        <v>27</v>
      </c>
      <c r="X1298" t="s">
        <v>27</v>
      </c>
    </row>
    <row r="1299" spans="1:24" hidden="1" x14ac:dyDescent="0.2">
      <c r="A1299" t="s">
        <v>2559</v>
      </c>
      <c r="B1299" t="s">
        <v>2559</v>
      </c>
      <c r="C1299" t="s">
        <v>25</v>
      </c>
      <c r="D1299" t="s">
        <v>26</v>
      </c>
      <c r="E1299" t="s">
        <v>26</v>
      </c>
      <c r="F1299" t="s">
        <v>31</v>
      </c>
      <c r="G1299" t="s">
        <v>31</v>
      </c>
      <c r="H1299" t="s">
        <v>32</v>
      </c>
      <c r="I1299" t="s">
        <v>2559</v>
      </c>
      <c r="J1299" t="s">
        <v>2560</v>
      </c>
      <c r="K1299" t="s">
        <v>29</v>
      </c>
      <c r="L1299" t="s">
        <v>27</v>
      </c>
      <c r="M1299" t="s">
        <v>535</v>
      </c>
      <c r="N1299" t="s">
        <v>31</v>
      </c>
      <c r="O1299" t="s">
        <v>31</v>
      </c>
      <c r="P1299" t="s">
        <v>31</v>
      </c>
      <c r="Q1299" t="s">
        <v>26</v>
      </c>
      <c r="R1299" t="s">
        <v>27</v>
      </c>
      <c r="S1299">
        <v>1</v>
      </c>
      <c r="T1299">
        <v>1</v>
      </c>
      <c r="U1299" t="s">
        <v>26</v>
      </c>
      <c r="V1299" t="s">
        <v>27</v>
      </c>
      <c r="W1299" t="s">
        <v>27</v>
      </c>
      <c r="X1299" t="s">
        <v>27</v>
      </c>
    </row>
    <row r="1300" spans="1:24" x14ac:dyDescent="0.2">
      <c r="A1300" t="s">
        <v>2561</v>
      </c>
      <c r="B1300" t="s">
        <v>2561</v>
      </c>
      <c r="C1300" t="s">
        <v>25</v>
      </c>
      <c r="D1300" t="s">
        <v>26</v>
      </c>
      <c r="E1300" t="s">
        <v>27</v>
      </c>
      <c r="F1300" t="s">
        <v>31</v>
      </c>
      <c r="G1300" t="s">
        <v>31</v>
      </c>
      <c r="H1300" t="s">
        <v>32</v>
      </c>
      <c r="I1300" t="s">
        <v>2561</v>
      </c>
      <c r="J1300" t="s">
        <v>222</v>
      </c>
      <c r="K1300" t="s">
        <v>29</v>
      </c>
      <c r="L1300" t="s">
        <v>27</v>
      </c>
      <c r="M1300" t="s">
        <v>1858</v>
      </c>
      <c r="N1300" t="s">
        <v>31</v>
      </c>
      <c r="O1300" t="s">
        <v>31</v>
      </c>
      <c r="P1300" t="s">
        <v>31</v>
      </c>
      <c r="Q1300" t="s">
        <v>26</v>
      </c>
      <c r="R1300" t="s">
        <v>27</v>
      </c>
      <c r="S1300">
        <v>1</v>
      </c>
      <c r="T1300">
        <v>1</v>
      </c>
      <c r="U1300" t="s">
        <v>26</v>
      </c>
      <c r="V1300" t="s">
        <v>27</v>
      </c>
      <c r="W1300" t="s">
        <v>27</v>
      </c>
      <c r="X1300" t="s">
        <v>27</v>
      </c>
    </row>
    <row r="1301" spans="1:24" x14ac:dyDescent="0.2">
      <c r="A1301" t="s">
        <v>2562</v>
      </c>
      <c r="B1301" t="s">
        <v>2562</v>
      </c>
      <c r="C1301" t="s">
        <v>25</v>
      </c>
      <c r="D1301" t="s">
        <v>26</v>
      </c>
      <c r="E1301" t="s">
        <v>27</v>
      </c>
      <c r="F1301" t="s">
        <v>31</v>
      </c>
      <c r="G1301" t="s">
        <v>31</v>
      </c>
      <c r="H1301" t="s">
        <v>32</v>
      </c>
      <c r="I1301" t="s">
        <v>837</v>
      </c>
      <c r="J1301" t="s">
        <v>647</v>
      </c>
      <c r="K1301" t="s">
        <v>329</v>
      </c>
      <c r="L1301" t="s">
        <v>27</v>
      </c>
      <c r="M1301" t="s">
        <v>838</v>
      </c>
      <c r="N1301" t="s">
        <v>31</v>
      </c>
      <c r="O1301" t="s">
        <v>31</v>
      </c>
      <c r="P1301" t="s">
        <v>31</v>
      </c>
      <c r="Q1301" t="s">
        <v>26</v>
      </c>
      <c r="R1301" t="s">
        <v>27</v>
      </c>
      <c r="S1301">
        <v>1</v>
      </c>
      <c r="T1301">
        <v>1</v>
      </c>
      <c r="U1301" t="s">
        <v>26</v>
      </c>
      <c r="V1301" t="s">
        <v>27</v>
      </c>
      <c r="W1301" t="s">
        <v>27</v>
      </c>
      <c r="X1301" t="s">
        <v>27</v>
      </c>
    </row>
    <row r="1302" spans="1:24" hidden="1" x14ac:dyDescent="0.2">
      <c r="A1302" t="s">
        <v>2563</v>
      </c>
      <c r="B1302" t="s">
        <v>2563</v>
      </c>
      <c r="C1302" t="s">
        <v>25</v>
      </c>
      <c r="D1302" t="s">
        <v>26</v>
      </c>
      <c r="E1302" t="s">
        <v>27</v>
      </c>
      <c r="F1302" t="s">
        <v>31</v>
      </c>
      <c r="G1302" t="s">
        <v>31</v>
      </c>
      <c r="H1302" t="s">
        <v>32</v>
      </c>
      <c r="I1302" t="s">
        <v>2563</v>
      </c>
      <c r="J1302" t="s">
        <v>2564</v>
      </c>
      <c r="K1302" t="s">
        <v>29</v>
      </c>
      <c r="L1302" t="s">
        <v>27</v>
      </c>
      <c r="M1302" t="s">
        <v>2035</v>
      </c>
      <c r="N1302" t="s">
        <v>31</v>
      </c>
      <c r="O1302" t="s">
        <v>31</v>
      </c>
      <c r="P1302" t="s">
        <v>31</v>
      </c>
      <c r="Q1302" t="s">
        <v>27</v>
      </c>
      <c r="R1302" t="s">
        <v>27</v>
      </c>
      <c r="S1302">
        <v>1</v>
      </c>
      <c r="T1302">
        <v>2</v>
      </c>
      <c r="U1302" t="s">
        <v>26</v>
      </c>
      <c r="V1302" t="s">
        <v>26</v>
      </c>
      <c r="W1302" t="s">
        <v>27</v>
      </c>
      <c r="X1302" t="s">
        <v>27</v>
      </c>
    </row>
    <row r="1303" spans="1:24" hidden="1" x14ac:dyDescent="0.2">
      <c r="A1303" t="s">
        <v>2565</v>
      </c>
      <c r="B1303" t="s">
        <v>2565</v>
      </c>
      <c r="C1303" t="s">
        <v>25</v>
      </c>
      <c r="D1303" t="s">
        <v>26</v>
      </c>
      <c r="E1303" t="s">
        <v>26</v>
      </c>
      <c r="F1303" t="s">
        <v>31</v>
      </c>
      <c r="G1303" t="s">
        <v>31</v>
      </c>
      <c r="H1303" t="s">
        <v>45</v>
      </c>
      <c r="I1303" t="s">
        <v>2565</v>
      </c>
      <c r="J1303" t="s">
        <v>2566</v>
      </c>
      <c r="K1303" t="s">
        <v>29</v>
      </c>
      <c r="L1303" t="s">
        <v>27</v>
      </c>
      <c r="M1303" t="s">
        <v>2567</v>
      </c>
      <c r="N1303" t="s">
        <v>31</v>
      </c>
      <c r="O1303" t="s">
        <v>31</v>
      </c>
      <c r="P1303" t="s">
        <v>31</v>
      </c>
      <c r="Q1303" t="s">
        <v>27</v>
      </c>
      <c r="R1303" t="s">
        <v>27</v>
      </c>
      <c r="S1303">
        <v>1</v>
      </c>
      <c r="T1303">
        <v>3</v>
      </c>
      <c r="U1303" t="s">
        <v>26</v>
      </c>
      <c r="V1303" t="s">
        <v>26</v>
      </c>
      <c r="W1303" t="s">
        <v>27</v>
      </c>
      <c r="X1303" t="s">
        <v>26</v>
      </c>
    </row>
    <row r="1304" spans="1:24" hidden="1" x14ac:dyDescent="0.2">
      <c r="A1304" t="s">
        <v>2568</v>
      </c>
      <c r="B1304" t="s">
        <v>2568</v>
      </c>
      <c r="C1304" t="s">
        <v>25</v>
      </c>
      <c r="D1304" t="s">
        <v>26</v>
      </c>
      <c r="E1304" t="s">
        <v>27</v>
      </c>
      <c r="F1304" t="s">
        <v>31</v>
      </c>
      <c r="G1304" t="s">
        <v>31</v>
      </c>
      <c r="H1304" t="s">
        <v>32</v>
      </c>
      <c r="I1304" t="s">
        <v>2568</v>
      </c>
      <c r="J1304" t="s">
        <v>2569</v>
      </c>
      <c r="K1304" t="s">
        <v>29</v>
      </c>
      <c r="L1304" t="s">
        <v>27</v>
      </c>
      <c r="M1304" t="s">
        <v>2570</v>
      </c>
      <c r="N1304" t="s">
        <v>31</v>
      </c>
      <c r="O1304" t="s">
        <v>31</v>
      </c>
      <c r="P1304" t="s">
        <v>31</v>
      </c>
      <c r="Q1304" t="s">
        <v>27</v>
      </c>
      <c r="R1304" t="s">
        <v>27</v>
      </c>
      <c r="S1304">
        <v>1</v>
      </c>
      <c r="T1304">
        <v>2</v>
      </c>
      <c r="U1304" t="s">
        <v>26</v>
      </c>
      <c r="V1304" t="s">
        <v>27</v>
      </c>
      <c r="W1304" t="s">
        <v>27</v>
      </c>
      <c r="X1304" t="s">
        <v>27</v>
      </c>
    </row>
    <row r="1305" spans="1:24" hidden="1" x14ac:dyDescent="0.2">
      <c r="A1305" t="s">
        <v>2571</v>
      </c>
      <c r="B1305" t="s">
        <v>2571</v>
      </c>
      <c r="C1305" t="s">
        <v>25</v>
      </c>
      <c r="D1305" t="s">
        <v>26</v>
      </c>
      <c r="E1305" t="s">
        <v>26</v>
      </c>
      <c r="F1305" t="s">
        <v>31</v>
      </c>
      <c r="G1305" t="s">
        <v>31</v>
      </c>
      <c r="H1305" t="s">
        <v>32</v>
      </c>
      <c r="I1305" t="s">
        <v>2571</v>
      </c>
      <c r="J1305" t="s">
        <v>2572</v>
      </c>
      <c r="K1305" t="s">
        <v>29</v>
      </c>
      <c r="L1305" t="s">
        <v>27</v>
      </c>
      <c r="M1305" t="s">
        <v>2573</v>
      </c>
      <c r="N1305" t="s">
        <v>31</v>
      </c>
      <c r="O1305" t="s">
        <v>31</v>
      </c>
      <c r="P1305" t="s">
        <v>31</v>
      </c>
      <c r="Q1305" t="s">
        <v>26</v>
      </c>
      <c r="R1305" t="s">
        <v>27</v>
      </c>
      <c r="S1305">
        <v>1</v>
      </c>
      <c r="T1305">
        <v>2</v>
      </c>
      <c r="U1305" t="s">
        <v>26</v>
      </c>
      <c r="V1305" t="s">
        <v>26</v>
      </c>
      <c r="W1305" t="s">
        <v>27</v>
      </c>
      <c r="X1305" t="s">
        <v>26</v>
      </c>
    </row>
    <row r="1306" spans="1:24" hidden="1" x14ac:dyDescent="0.2">
      <c r="A1306" t="s">
        <v>2574</v>
      </c>
      <c r="B1306" t="s">
        <v>2574</v>
      </c>
      <c r="C1306" t="s">
        <v>25</v>
      </c>
      <c r="D1306" t="s">
        <v>26</v>
      </c>
      <c r="E1306" t="s">
        <v>26</v>
      </c>
      <c r="F1306" t="s">
        <v>2575</v>
      </c>
      <c r="G1306" t="s">
        <v>2576</v>
      </c>
      <c r="H1306" t="s">
        <v>32</v>
      </c>
      <c r="I1306" t="s">
        <v>2574</v>
      </c>
      <c r="J1306" t="s">
        <v>2572</v>
      </c>
      <c r="K1306" t="s">
        <v>29</v>
      </c>
      <c r="L1306" t="s">
        <v>26</v>
      </c>
      <c r="M1306" t="s">
        <v>2573</v>
      </c>
      <c r="N1306" t="s">
        <v>31</v>
      </c>
      <c r="O1306" t="s">
        <v>31</v>
      </c>
      <c r="P1306" t="s">
        <v>31</v>
      </c>
      <c r="Q1306" t="s">
        <v>26</v>
      </c>
      <c r="R1306" t="s">
        <v>27</v>
      </c>
      <c r="S1306">
        <v>1</v>
      </c>
      <c r="T1306">
        <v>1</v>
      </c>
      <c r="U1306" t="s">
        <v>27</v>
      </c>
      <c r="V1306" t="s">
        <v>27</v>
      </c>
      <c r="W1306" t="s">
        <v>27</v>
      </c>
      <c r="X1306" t="s">
        <v>26</v>
      </c>
    </row>
    <row r="1307" spans="1:24" hidden="1" x14ac:dyDescent="0.2">
      <c r="A1307" t="s">
        <v>2577</v>
      </c>
      <c r="B1307" t="s">
        <v>2577</v>
      </c>
      <c r="C1307" t="s">
        <v>25</v>
      </c>
      <c r="D1307" t="s">
        <v>26</v>
      </c>
      <c r="E1307" t="s">
        <v>26</v>
      </c>
      <c r="F1307" t="s">
        <v>31</v>
      </c>
      <c r="G1307" t="s">
        <v>31</v>
      </c>
      <c r="H1307" t="s">
        <v>45</v>
      </c>
      <c r="I1307" t="s">
        <v>2577</v>
      </c>
      <c r="J1307" t="s">
        <v>43</v>
      </c>
      <c r="K1307" t="s">
        <v>134</v>
      </c>
      <c r="L1307" t="s">
        <v>27</v>
      </c>
      <c r="M1307" t="s">
        <v>2573</v>
      </c>
      <c r="N1307" t="s">
        <v>31</v>
      </c>
      <c r="O1307" t="s">
        <v>31</v>
      </c>
      <c r="P1307" t="s">
        <v>31</v>
      </c>
      <c r="Q1307" t="s">
        <v>26</v>
      </c>
      <c r="R1307" t="s">
        <v>27</v>
      </c>
      <c r="S1307">
        <v>2</v>
      </c>
      <c r="T1307">
        <v>1</v>
      </c>
      <c r="U1307" t="s">
        <v>27</v>
      </c>
      <c r="V1307" t="s">
        <v>27</v>
      </c>
      <c r="W1307" t="s">
        <v>27</v>
      </c>
      <c r="X1307" t="s">
        <v>26</v>
      </c>
    </row>
    <row r="1308" spans="1:24" hidden="1" x14ac:dyDescent="0.2">
      <c r="A1308" t="s">
        <v>2578</v>
      </c>
      <c r="B1308" t="s">
        <v>2578</v>
      </c>
      <c r="C1308" t="s">
        <v>25</v>
      </c>
      <c r="D1308" t="s">
        <v>26</v>
      </c>
      <c r="E1308" t="s">
        <v>26</v>
      </c>
      <c r="F1308" t="s">
        <v>31</v>
      </c>
      <c r="G1308" t="s">
        <v>31</v>
      </c>
      <c r="H1308" t="s">
        <v>45</v>
      </c>
      <c r="I1308" t="s">
        <v>2578</v>
      </c>
      <c r="J1308" t="s">
        <v>43</v>
      </c>
      <c r="K1308" t="s">
        <v>134</v>
      </c>
      <c r="L1308" t="s">
        <v>27</v>
      </c>
      <c r="M1308" t="s">
        <v>2573</v>
      </c>
      <c r="N1308" t="s">
        <v>31</v>
      </c>
      <c r="O1308" t="s">
        <v>31</v>
      </c>
      <c r="P1308" t="s">
        <v>31</v>
      </c>
      <c r="Q1308" t="s">
        <v>26</v>
      </c>
      <c r="R1308" t="s">
        <v>27</v>
      </c>
      <c r="S1308">
        <v>2</v>
      </c>
      <c r="T1308">
        <v>1</v>
      </c>
      <c r="U1308" t="s">
        <v>26</v>
      </c>
      <c r="V1308" t="s">
        <v>26</v>
      </c>
      <c r="W1308" t="s">
        <v>27</v>
      </c>
      <c r="X1308" t="s">
        <v>26</v>
      </c>
    </row>
    <row r="1309" spans="1:24" hidden="1" x14ac:dyDescent="0.2">
      <c r="A1309" t="s">
        <v>2579</v>
      </c>
      <c r="B1309" t="s">
        <v>2579</v>
      </c>
      <c r="C1309" t="s">
        <v>25</v>
      </c>
      <c r="D1309" t="s">
        <v>26</v>
      </c>
      <c r="E1309" t="s">
        <v>27</v>
      </c>
      <c r="F1309" t="s">
        <v>31</v>
      </c>
      <c r="G1309" t="s">
        <v>31</v>
      </c>
      <c r="H1309" t="s">
        <v>32</v>
      </c>
      <c r="I1309" t="s">
        <v>2579</v>
      </c>
      <c r="J1309" t="s">
        <v>2572</v>
      </c>
      <c r="K1309" t="s">
        <v>29</v>
      </c>
      <c r="L1309" t="s">
        <v>27</v>
      </c>
      <c r="M1309" t="s">
        <v>2573</v>
      </c>
      <c r="N1309" t="s">
        <v>31</v>
      </c>
      <c r="O1309" t="s">
        <v>31</v>
      </c>
      <c r="P1309" t="s">
        <v>31</v>
      </c>
      <c r="Q1309" t="s">
        <v>27</v>
      </c>
      <c r="R1309" t="s">
        <v>27</v>
      </c>
      <c r="S1309">
        <v>1</v>
      </c>
      <c r="T1309">
        <v>2</v>
      </c>
      <c r="U1309" t="s">
        <v>27</v>
      </c>
      <c r="V1309" t="s">
        <v>27</v>
      </c>
      <c r="W1309" t="s">
        <v>27</v>
      </c>
      <c r="X1309" t="s">
        <v>27</v>
      </c>
    </row>
    <row r="1310" spans="1:24" hidden="1" x14ac:dyDescent="0.2">
      <c r="A1310" t="s">
        <v>2580</v>
      </c>
      <c r="B1310" t="s">
        <v>2580</v>
      </c>
      <c r="C1310" t="s">
        <v>25</v>
      </c>
      <c r="D1310" t="s">
        <v>27</v>
      </c>
      <c r="E1310" t="s">
        <v>27</v>
      </c>
      <c r="F1310" t="s">
        <v>31</v>
      </c>
      <c r="G1310" t="s">
        <v>31</v>
      </c>
      <c r="H1310" t="s">
        <v>32</v>
      </c>
      <c r="I1310" t="s">
        <v>2580</v>
      </c>
      <c r="J1310" t="s">
        <v>214</v>
      </c>
      <c r="K1310" t="s">
        <v>213</v>
      </c>
      <c r="L1310" t="s">
        <v>27</v>
      </c>
      <c r="M1310" t="s">
        <v>2580</v>
      </c>
      <c r="N1310" t="s">
        <v>31</v>
      </c>
      <c r="O1310" t="s">
        <v>31</v>
      </c>
      <c r="P1310" t="s">
        <v>31</v>
      </c>
      <c r="Q1310" t="s">
        <v>27</v>
      </c>
      <c r="R1310" t="s">
        <v>27</v>
      </c>
      <c r="S1310">
        <v>7</v>
      </c>
      <c r="T1310">
        <v>4</v>
      </c>
      <c r="U1310" t="s">
        <v>27</v>
      </c>
      <c r="V1310" t="s">
        <v>27</v>
      </c>
      <c r="W1310" t="s">
        <v>27</v>
      </c>
      <c r="X1310" t="s">
        <v>27</v>
      </c>
    </row>
    <row r="1311" spans="1:24" hidden="1" x14ac:dyDescent="0.2">
      <c r="A1311" t="s">
        <v>2581</v>
      </c>
      <c r="B1311" t="s">
        <v>2581</v>
      </c>
      <c r="C1311" t="s">
        <v>25</v>
      </c>
      <c r="D1311" t="s">
        <v>27</v>
      </c>
      <c r="E1311" t="s">
        <v>26</v>
      </c>
      <c r="F1311" t="s">
        <v>2582</v>
      </c>
      <c r="G1311" t="s">
        <v>2583</v>
      </c>
      <c r="H1311" t="s">
        <v>32</v>
      </c>
      <c r="I1311" t="s">
        <v>2581</v>
      </c>
      <c r="J1311" t="s">
        <v>186</v>
      </c>
      <c r="K1311" t="s">
        <v>29</v>
      </c>
      <c r="L1311" t="s">
        <v>26</v>
      </c>
      <c r="M1311" t="s">
        <v>2584</v>
      </c>
      <c r="N1311" t="s">
        <v>31</v>
      </c>
      <c r="O1311" t="s">
        <v>31</v>
      </c>
      <c r="P1311" t="s">
        <v>31</v>
      </c>
      <c r="Q1311" t="s">
        <v>26</v>
      </c>
      <c r="R1311" t="s">
        <v>27</v>
      </c>
      <c r="S1311">
        <v>9</v>
      </c>
      <c r="T1311">
        <v>2</v>
      </c>
      <c r="U1311" t="s">
        <v>27</v>
      </c>
      <c r="V1311" t="s">
        <v>27</v>
      </c>
      <c r="W1311" t="s">
        <v>27</v>
      </c>
      <c r="X1311" t="s">
        <v>26</v>
      </c>
    </row>
    <row r="1312" spans="1:24" hidden="1" x14ac:dyDescent="0.2">
      <c r="A1312" t="s">
        <v>2585</v>
      </c>
      <c r="B1312" t="s">
        <v>2585</v>
      </c>
      <c r="C1312" t="s">
        <v>25</v>
      </c>
      <c r="D1312" t="s">
        <v>26</v>
      </c>
      <c r="E1312" t="s">
        <v>27</v>
      </c>
      <c r="F1312" t="s">
        <v>2586</v>
      </c>
      <c r="G1312" t="s">
        <v>2587</v>
      </c>
      <c r="H1312" t="s">
        <v>45</v>
      </c>
      <c r="I1312" t="s">
        <v>2585</v>
      </c>
      <c r="J1312" t="s">
        <v>43</v>
      </c>
      <c r="K1312" t="s">
        <v>134</v>
      </c>
      <c r="L1312" t="s">
        <v>26</v>
      </c>
      <c r="M1312" t="s">
        <v>2585</v>
      </c>
      <c r="N1312" t="s">
        <v>31</v>
      </c>
      <c r="O1312" t="s">
        <v>31</v>
      </c>
      <c r="P1312" t="s">
        <v>31</v>
      </c>
      <c r="Q1312" t="s">
        <v>26</v>
      </c>
      <c r="R1312" t="s">
        <v>27</v>
      </c>
      <c r="S1312">
        <v>2</v>
      </c>
      <c r="T1312">
        <v>2</v>
      </c>
      <c r="U1312" t="s">
        <v>26</v>
      </c>
      <c r="V1312" t="s">
        <v>27</v>
      </c>
      <c r="W1312" t="s">
        <v>27</v>
      </c>
      <c r="X1312" t="s">
        <v>27</v>
      </c>
    </row>
    <row r="1313" spans="1:24" hidden="1" x14ac:dyDescent="0.2">
      <c r="A1313" t="s">
        <v>2588</v>
      </c>
      <c r="B1313" t="s">
        <v>2588</v>
      </c>
      <c r="C1313" t="s">
        <v>25</v>
      </c>
      <c r="D1313" t="s">
        <v>26</v>
      </c>
      <c r="E1313" t="s">
        <v>26</v>
      </c>
      <c r="F1313" t="s">
        <v>2589</v>
      </c>
      <c r="G1313" t="s">
        <v>2590</v>
      </c>
      <c r="H1313" t="s">
        <v>32</v>
      </c>
      <c r="I1313" t="s">
        <v>2588</v>
      </c>
      <c r="J1313" t="s">
        <v>2591</v>
      </c>
      <c r="K1313" t="s">
        <v>29</v>
      </c>
      <c r="L1313" t="s">
        <v>26</v>
      </c>
      <c r="M1313" t="s">
        <v>2592</v>
      </c>
      <c r="N1313" t="s">
        <v>31</v>
      </c>
      <c r="O1313" t="s">
        <v>31</v>
      </c>
      <c r="P1313" t="s">
        <v>31</v>
      </c>
      <c r="Q1313" t="s">
        <v>27</v>
      </c>
      <c r="R1313" t="s">
        <v>27</v>
      </c>
      <c r="S1313">
        <v>1</v>
      </c>
      <c r="T1313">
        <v>2</v>
      </c>
      <c r="U1313" t="s">
        <v>26</v>
      </c>
      <c r="V1313" t="s">
        <v>27</v>
      </c>
      <c r="W1313" t="s">
        <v>27</v>
      </c>
      <c r="X1313" t="s">
        <v>27</v>
      </c>
    </row>
    <row r="1314" spans="1:24" hidden="1" x14ac:dyDescent="0.2">
      <c r="A1314" t="s">
        <v>2593</v>
      </c>
      <c r="B1314" t="s">
        <v>2593</v>
      </c>
      <c r="C1314" t="s">
        <v>25</v>
      </c>
      <c r="D1314" t="s">
        <v>27</v>
      </c>
      <c r="E1314" t="s">
        <v>26</v>
      </c>
      <c r="F1314" t="s">
        <v>2594</v>
      </c>
      <c r="G1314" t="s">
        <v>2595</v>
      </c>
      <c r="H1314" t="s">
        <v>32</v>
      </c>
      <c r="I1314" t="s">
        <v>2593</v>
      </c>
      <c r="J1314" t="s">
        <v>117</v>
      </c>
      <c r="K1314" t="s">
        <v>29</v>
      </c>
      <c r="L1314" t="s">
        <v>26</v>
      </c>
      <c r="M1314" t="s">
        <v>2596</v>
      </c>
      <c r="N1314" t="s">
        <v>31</v>
      </c>
      <c r="O1314" t="s">
        <v>31</v>
      </c>
      <c r="P1314" t="s">
        <v>31</v>
      </c>
      <c r="Q1314" t="s">
        <v>26</v>
      </c>
      <c r="R1314" t="s">
        <v>27</v>
      </c>
      <c r="S1314">
        <v>7</v>
      </c>
      <c r="T1314">
        <v>3</v>
      </c>
      <c r="U1314" t="s">
        <v>27</v>
      </c>
      <c r="V1314" t="s">
        <v>27</v>
      </c>
      <c r="W1314" t="s">
        <v>27</v>
      </c>
      <c r="X1314" t="s">
        <v>26</v>
      </c>
    </row>
    <row r="1315" spans="1:24" hidden="1" x14ac:dyDescent="0.2">
      <c r="A1315" t="s">
        <v>2597</v>
      </c>
      <c r="B1315" t="s">
        <v>2597</v>
      </c>
      <c r="C1315" t="s">
        <v>25</v>
      </c>
      <c r="D1315" t="s">
        <v>27</v>
      </c>
      <c r="E1315" t="s">
        <v>26</v>
      </c>
      <c r="F1315" t="s">
        <v>2594</v>
      </c>
      <c r="G1315" t="s">
        <v>2595</v>
      </c>
      <c r="H1315" t="s">
        <v>32</v>
      </c>
      <c r="I1315" t="s">
        <v>2597</v>
      </c>
      <c r="J1315" t="s">
        <v>117</v>
      </c>
      <c r="K1315" t="s">
        <v>29</v>
      </c>
      <c r="L1315" t="s">
        <v>26</v>
      </c>
      <c r="M1315" t="s">
        <v>2598</v>
      </c>
      <c r="N1315" t="s">
        <v>31</v>
      </c>
      <c r="O1315" t="s">
        <v>31</v>
      </c>
      <c r="P1315" t="s">
        <v>31</v>
      </c>
      <c r="Q1315" t="s">
        <v>26</v>
      </c>
      <c r="R1315" t="s">
        <v>27</v>
      </c>
      <c r="S1315">
        <v>7</v>
      </c>
      <c r="T1315">
        <v>3</v>
      </c>
      <c r="U1315" t="s">
        <v>27</v>
      </c>
      <c r="V1315" t="s">
        <v>27</v>
      </c>
      <c r="W1315" t="s">
        <v>27</v>
      </c>
      <c r="X1315" t="s">
        <v>26</v>
      </c>
    </row>
    <row r="1316" spans="1:24" hidden="1" x14ac:dyDescent="0.2">
      <c r="A1316" t="s">
        <v>2599</v>
      </c>
      <c r="B1316" t="s">
        <v>2599</v>
      </c>
      <c r="C1316" t="s">
        <v>25</v>
      </c>
      <c r="D1316" t="s">
        <v>26</v>
      </c>
      <c r="E1316" t="s">
        <v>26</v>
      </c>
      <c r="F1316" t="s">
        <v>31</v>
      </c>
      <c r="G1316" t="s">
        <v>31</v>
      </c>
      <c r="H1316" t="s">
        <v>32</v>
      </c>
      <c r="I1316" t="s">
        <v>2599</v>
      </c>
      <c r="J1316" t="s">
        <v>987</v>
      </c>
      <c r="K1316" t="s">
        <v>29</v>
      </c>
      <c r="L1316" t="s">
        <v>27</v>
      </c>
      <c r="M1316" t="s">
        <v>988</v>
      </c>
      <c r="N1316" t="s">
        <v>31</v>
      </c>
      <c r="O1316" t="s">
        <v>31</v>
      </c>
      <c r="P1316" t="s">
        <v>31</v>
      </c>
      <c r="Q1316" t="s">
        <v>27</v>
      </c>
      <c r="R1316" t="s">
        <v>27</v>
      </c>
      <c r="S1316">
        <v>1</v>
      </c>
      <c r="T1316">
        <v>1</v>
      </c>
      <c r="U1316" t="s">
        <v>26</v>
      </c>
      <c r="V1316" t="s">
        <v>27</v>
      </c>
      <c r="W1316" t="s">
        <v>27</v>
      </c>
      <c r="X1316" t="s">
        <v>26</v>
      </c>
    </row>
    <row r="1317" spans="1:24" hidden="1" x14ac:dyDescent="0.2">
      <c r="A1317" t="s">
        <v>2600</v>
      </c>
      <c r="B1317" t="s">
        <v>2600</v>
      </c>
      <c r="C1317" t="s">
        <v>25</v>
      </c>
      <c r="D1317" t="s">
        <v>26</v>
      </c>
      <c r="E1317" t="s">
        <v>26</v>
      </c>
      <c r="F1317" t="s">
        <v>2601</v>
      </c>
      <c r="G1317" t="s">
        <v>1698</v>
      </c>
      <c r="H1317" t="s">
        <v>32</v>
      </c>
      <c r="I1317" t="s">
        <v>2600</v>
      </c>
      <c r="J1317" t="s">
        <v>2602</v>
      </c>
      <c r="K1317" t="s">
        <v>29</v>
      </c>
      <c r="L1317" t="s">
        <v>26</v>
      </c>
      <c r="M1317" t="s">
        <v>2603</v>
      </c>
      <c r="N1317" t="s">
        <v>31</v>
      </c>
      <c r="O1317" t="s">
        <v>31</v>
      </c>
      <c r="P1317" t="s">
        <v>31</v>
      </c>
      <c r="Q1317" t="s">
        <v>27</v>
      </c>
      <c r="R1317" t="s">
        <v>27</v>
      </c>
      <c r="S1317">
        <v>1</v>
      </c>
      <c r="T1317">
        <v>2</v>
      </c>
      <c r="U1317" t="s">
        <v>26</v>
      </c>
      <c r="V1317" t="s">
        <v>26</v>
      </c>
      <c r="W1317" t="s">
        <v>27</v>
      </c>
      <c r="X1317" t="s">
        <v>27</v>
      </c>
    </row>
    <row r="1318" spans="1:24" hidden="1" x14ac:dyDescent="0.2">
      <c r="A1318" t="s">
        <v>2604</v>
      </c>
      <c r="B1318" t="s">
        <v>2604</v>
      </c>
      <c r="C1318" t="s">
        <v>25</v>
      </c>
      <c r="D1318" t="s">
        <v>26</v>
      </c>
      <c r="E1318" t="s">
        <v>26</v>
      </c>
      <c r="F1318" t="s">
        <v>2605</v>
      </c>
      <c r="G1318" t="s">
        <v>2606</v>
      </c>
      <c r="H1318" t="s">
        <v>32</v>
      </c>
      <c r="I1318" t="s">
        <v>2604</v>
      </c>
      <c r="J1318" t="s">
        <v>2607</v>
      </c>
      <c r="K1318" t="s">
        <v>29</v>
      </c>
      <c r="L1318" t="s">
        <v>26</v>
      </c>
      <c r="M1318" t="s">
        <v>2608</v>
      </c>
      <c r="N1318" t="s">
        <v>31</v>
      </c>
      <c r="O1318" t="s">
        <v>31</v>
      </c>
      <c r="P1318" t="s">
        <v>31</v>
      </c>
      <c r="Q1318" t="s">
        <v>27</v>
      </c>
      <c r="R1318" t="s">
        <v>26</v>
      </c>
      <c r="S1318">
        <v>1</v>
      </c>
      <c r="T1318">
        <v>2</v>
      </c>
      <c r="U1318" t="s">
        <v>26</v>
      </c>
      <c r="V1318" t="s">
        <v>27</v>
      </c>
      <c r="W1318" t="s">
        <v>27</v>
      </c>
      <c r="X1318" t="s">
        <v>27</v>
      </c>
    </row>
    <row r="1319" spans="1:24" hidden="1" x14ac:dyDescent="0.2">
      <c r="A1319" t="s">
        <v>2609</v>
      </c>
      <c r="B1319" t="s">
        <v>2609</v>
      </c>
      <c r="C1319" t="s">
        <v>25</v>
      </c>
      <c r="D1319" t="s">
        <v>26</v>
      </c>
      <c r="E1319" t="s">
        <v>26</v>
      </c>
      <c r="F1319" t="s">
        <v>31</v>
      </c>
      <c r="G1319" t="s">
        <v>31</v>
      </c>
      <c r="H1319" t="s">
        <v>32</v>
      </c>
      <c r="I1319" t="s">
        <v>2609</v>
      </c>
      <c r="J1319" t="s">
        <v>2610</v>
      </c>
      <c r="K1319" t="s">
        <v>29</v>
      </c>
      <c r="L1319" t="s">
        <v>27</v>
      </c>
      <c r="M1319" t="s">
        <v>564</v>
      </c>
      <c r="N1319" t="s">
        <v>31</v>
      </c>
      <c r="O1319" t="s">
        <v>31</v>
      </c>
      <c r="P1319" t="s">
        <v>31</v>
      </c>
      <c r="Q1319" t="s">
        <v>26</v>
      </c>
      <c r="R1319" t="s">
        <v>27</v>
      </c>
      <c r="S1319">
        <v>1</v>
      </c>
      <c r="T1319">
        <v>2</v>
      </c>
      <c r="U1319" t="s">
        <v>27</v>
      </c>
      <c r="V1319" t="s">
        <v>27</v>
      </c>
      <c r="W1319" t="s">
        <v>27</v>
      </c>
      <c r="X1319" t="s">
        <v>27</v>
      </c>
    </row>
    <row r="1320" spans="1:24" hidden="1" x14ac:dyDescent="0.2">
      <c r="A1320" t="s">
        <v>2611</v>
      </c>
      <c r="B1320" t="s">
        <v>2611</v>
      </c>
      <c r="C1320" t="s">
        <v>25</v>
      </c>
      <c r="D1320" t="s">
        <v>26</v>
      </c>
      <c r="E1320" t="s">
        <v>26</v>
      </c>
      <c r="F1320" t="s">
        <v>31</v>
      </c>
      <c r="G1320" t="s">
        <v>31</v>
      </c>
      <c r="H1320" t="s">
        <v>32</v>
      </c>
      <c r="I1320" t="s">
        <v>2611</v>
      </c>
      <c r="J1320" t="s">
        <v>2612</v>
      </c>
      <c r="K1320" t="s">
        <v>29</v>
      </c>
      <c r="L1320" t="s">
        <v>27</v>
      </c>
      <c r="M1320" t="s">
        <v>564</v>
      </c>
      <c r="N1320" t="s">
        <v>31</v>
      </c>
      <c r="O1320" t="s">
        <v>31</v>
      </c>
      <c r="P1320" t="s">
        <v>31</v>
      </c>
      <c r="Q1320" t="s">
        <v>27</v>
      </c>
      <c r="R1320" t="s">
        <v>27</v>
      </c>
      <c r="S1320">
        <v>1</v>
      </c>
      <c r="T1320">
        <v>2</v>
      </c>
      <c r="U1320" t="s">
        <v>27</v>
      </c>
      <c r="V1320" t="s">
        <v>27</v>
      </c>
      <c r="W1320" t="s">
        <v>27</v>
      </c>
      <c r="X1320" t="s">
        <v>27</v>
      </c>
    </row>
    <row r="1321" spans="1:24" hidden="1" x14ac:dyDescent="0.2">
      <c r="A1321" t="s">
        <v>2613</v>
      </c>
      <c r="B1321" t="s">
        <v>2613</v>
      </c>
      <c r="C1321" t="s">
        <v>25</v>
      </c>
      <c r="D1321" t="s">
        <v>27</v>
      </c>
      <c r="E1321" t="s">
        <v>27</v>
      </c>
      <c r="F1321" t="s">
        <v>31</v>
      </c>
      <c r="G1321" t="s">
        <v>31</v>
      </c>
      <c r="H1321" t="s">
        <v>32</v>
      </c>
      <c r="I1321" t="s">
        <v>2613</v>
      </c>
      <c r="J1321" t="s">
        <v>2614</v>
      </c>
      <c r="K1321" t="s">
        <v>29</v>
      </c>
      <c r="L1321" t="s">
        <v>27</v>
      </c>
      <c r="M1321" t="s">
        <v>2232</v>
      </c>
      <c r="N1321" t="s">
        <v>31</v>
      </c>
      <c r="O1321" t="s">
        <v>31</v>
      </c>
      <c r="P1321" t="s">
        <v>31</v>
      </c>
      <c r="Q1321" t="s">
        <v>27</v>
      </c>
      <c r="R1321" t="s">
        <v>27</v>
      </c>
      <c r="S1321">
        <v>8</v>
      </c>
      <c r="T1321">
        <v>1</v>
      </c>
      <c r="U1321" t="s">
        <v>27</v>
      </c>
      <c r="V1321" t="s">
        <v>27</v>
      </c>
      <c r="W1321" t="s">
        <v>27</v>
      </c>
      <c r="X1321" t="s">
        <v>27</v>
      </c>
    </row>
    <row r="1322" spans="1:24" hidden="1" x14ac:dyDescent="0.2">
      <c r="A1322" t="s">
        <v>2615</v>
      </c>
      <c r="B1322" t="s">
        <v>2615</v>
      </c>
      <c r="C1322" t="s">
        <v>822</v>
      </c>
      <c r="D1322" t="s">
        <v>26</v>
      </c>
      <c r="E1322" t="s">
        <v>27</v>
      </c>
      <c r="F1322" t="s">
        <v>2616</v>
      </c>
      <c r="G1322" t="s">
        <v>31</v>
      </c>
      <c r="H1322" t="s">
        <v>32</v>
      </c>
      <c r="I1322" t="s">
        <v>2615</v>
      </c>
      <c r="J1322" t="s">
        <v>2617</v>
      </c>
      <c r="K1322" t="s">
        <v>29</v>
      </c>
      <c r="L1322" t="s">
        <v>26</v>
      </c>
      <c r="M1322" t="s">
        <v>2618</v>
      </c>
      <c r="N1322" t="s">
        <v>31</v>
      </c>
      <c r="O1322" t="s">
        <v>31</v>
      </c>
      <c r="P1322" t="s">
        <v>31</v>
      </c>
      <c r="Q1322" t="s">
        <v>27</v>
      </c>
      <c r="R1322" t="s">
        <v>27</v>
      </c>
      <c r="S1322">
        <v>1</v>
      </c>
      <c r="T1322">
        <v>1</v>
      </c>
      <c r="U1322" t="s">
        <v>27</v>
      </c>
      <c r="V1322" t="s">
        <v>27</v>
      </c>
      <c r="W1322" t="s">
        <v>27</v>
      </c>
      <c r="X1322" t="s">
        <v>27</v>
      </c>
    </row>
    <row r="1323" spans="1:24" hidden="1" x14ac:dyDescent="0.2">
      <c r="A1323" t="s">
        <v>2619</v>
      </c>
      <c r="B1323" t="s">
        <v>2619</v>
      </c>
      <c r="C1323" t="s">
        <v>294</v>
      </c>
      <c r="D1323" t="s">
        <v>26</v>
      </c>
      <c r="E1323" t="s">
        <v>26</v>
      </c>
      <c r="F1323" t="s">
        <v>31</v>
      </c>
      <c r="G1323" t="s">
        <v>31</v>
      </c>
      <c r="H1323" t="s">
        <v>32</v>
      </c>
      <c r="I1323" t="s">
        <v>2619</v>
      </c>
      <c r="J1323" t="s">
        <v>2620</v>
      </c>
      <c r="K1323" t="s">
        <v>29</v>
      </c>
      <c r="L1323" t="s">
        <v>27</v>
      </c>
      <c r="M1323" t="s">
        <v>2603</v>
      </c>
      <c r="N1323" t="s">
        <v>31</v>
      </c>
      <c r="O1323" t="s">
        <v>31</v>
      </c>
      <c r="P1323" t="s">
        <v>31</v>
      </c>
      <c r="Q1323" t="s">
        <v>27</v>
      </c>
      <c r="R1323" t="s">
        <v>27</v>
      </c>
      <c r="S1323">
        <v>1</v>
      </c>
      <c r="T1323">
        <v>2</v>
      </c>
      <c r="U1323" t="s">
        <v>27</v>
      </c>
      <c r="V1323" t="s">
        <v>27</v>
      </c>
      <c r="W1323" t="s">
        <v>27</v>
      </c>
      <c r="X1323" t="s">
        <v>27</v>
      </c>
    </row>
    <row r="1324" spans="1:24" hidden="1" x14ac:dyDescent="0.2">
      <c r="A1324" t="s">
        <v>2621</v>
      </c>
      <c r="B1324" t="s">
        <v>2621</v>
      </c>
      <c r="C1324" t="s">
        <v>25</v>
      </c>
      <c r="D1324" t="s">
        <v>26</v>
      </c>
      <c r="E1324" t="s">
        <v>26</v>
      </c>
      <c r="F1324" t="s">
        <v>31</v>
      </c>
      <c r="G1324" t="s">
        <v>31</v>
      </c>
      <c r="H1324" t="s">
        <v>32</v>
      </c>
      <c r="I1324" t="s">
        <v>2621</v>
      </c>
      <c r="J1324" t="s">
        <v>2622</v>
      </c>
      <c r="K1324" t="s">
        <v>29</v>
      </c>
      <c r="L1324" t="s">
        <v>27</v>
      </c>
      <c r="M1324" t="s">
        <v>2623</v>
      </c>
      <c r="N1324" t="s">
        <v>31</v>
      </c>
      <c r="O1324" t="s">
        <v>31</v>
      </c>
      <c r="P1324" t="s">
        <v>31</v>
      </c>
      <c r="Q1324" t="s">
        <v>27</v>
      </c>
      <c r="R1324" t="s">
        <v>27</v>
      </c>
      <c r="S1324">
        <v>1</v>
      </c>
      <c r="T1324">
        <v>2</v>
      </c>
      <c r="U1324" t="s">
        <v>26</v>
      </c>
      <c r="V1324" t="s">
        <v>27</v>
      </c>
      <c r="W1324" t="s">
        <v>27</v>
      </c>
      <c r="X1324" t="s">
        <v>27</v>
      </c>
    </row>
    <row r="1325" spans="1:24" hidden="1" x14ac:dyDescent="0.2">
      <c r="A1325" t="s">
        <v>2624</v>
      </c>
      <c r="B1325" t="s">
        <v>2624</v>
      </c>
      <c r="C1325" t="s">
        <v>31</v>
      </c>
      <c r="D1325" t="s">
        <v>27</v>
      </c>
      <c r="E1325" t="s">
        <v>27</v>
      </c>
      <c r="F1325" t="s">
        <v>53</v>
      </c>
      <c r="G1325" t="s">
        <v>31</v>
      </c>
      <c r="H1325" t="s">
        <v>56</v>
      </c>
      <c r="I1325" t="s">
        <v>2624</v>
      </c>
      <c r="J1325" t="s">
        <v>2625</v>
      </c>
      <c r="K1325" t="s">
        <v>28</v>
      </c>
      <c r="L1325" t="s">
        <v>26</v>
      </c>
      <c r="M1325" t="s">
        <v>2626</v>
      </c>
      <c r="N1325" t="s">
        <v>31</v>
      </c>
      <c r="O1325" t="s">
        <v>31</v>
      </c>
      <c r="P1325" t="s">
        <v>31</v>
      </c>
      <c r="Q1325" t="s">
        <v>26</v>
      </c>
      <c r="R1325" t="s">
        <v>27</v>
      </c>
      <c r="S1325">
        <v>4</v>
      </c>
      <c r="T1325">
        <v>2</v>
      </c>
      <c r="U1325" t="s">
        <v>27</v>
      </c>
      <c r="V1325" t="s">
        <v>27</v>
      </c>
      <c r="W1325" t="s">
        <v>27</v>
      </c>
      <c r="X1325" t="s">
        <v>27</v>
      </c>
    </row>
    <row r="1326" spans="1:24" hidden="1" x14ac:dyDescent="0.2">
      <c r="A1326" t="s">
        <v>2627</v>
      </c>
      <c r="B1326" t="s">
        <v>2627</v>
      </c>
      <c r="C1326" t="s">
        <v>25</v>
      </c>
      <c r="D1326" t="s">
        <v>27</v>
      </c>
      <c r="E1326" t="s">
        <v>27</v>
      </c>
      <c r="F1326" t="s">
        <v>212</v>
      </c>
      <c r="G1326" t="s">
        <v>204</v>
      </c>
      <c r="H1326" t="s">
        <v>2630</v>
      </c>
      <c r="I1326" t="s">
        <v>2627</v>
      </c>
      <c r="J1326" t="s">
        <v>2628</v>
      </c>
      <c r="K1326" t="s">
        <v>28</v>
      </c>
      <c r="L1326" t="s">
        <v>26</v>
      </c>
      <c r="M1326" t="s">
        <v>2629</v>
      </c>
      <c r="N1326" t="s">
        <v>31</v>
      </c>
      <c r="O1326" t="s">
        <v>31</v>
      </c>
      <c r="P1326" t="s">
        <v>31</v>
      </c>
      <c r="Q1326" t="s">
        <v>26</v>
      </c>
      <c r="R1326" t="s">
        <v>27</v>
      </c>
      <c r="S1326">
        <v>4</v>
      </c>
      <c r="T1326">
        <v>2</v>
      </c>
      <c r="U1326" t="s">
        <v>27</v>
      </c>
      <c r="V1326" t="s">
        <v>27</v>
      </c>
      <c r="W1326" t="s">
        <v>27</v>
      </c>
      <c r="X1326" t="s">
        <v>27</v>
      </c>
    </row>
    <row r="1327" spans="1:24" hidden="1" x14ac:dyDescent="0.2">
      <c r="A1327" t="s">
        <v>2631</v>
      </c>
      <c r="B1327" t="s">
        <v>2631</v>
      </c>
      <c r="C1327" t="s">
        <v>31</v>
      </c>
      <c r="D1327" t="s">
        <v>27</v>
      </c>
      <c r="E1327" t="s">
        <v>27</v>
      </c>
      <c r="F1327" t="s">
        <v>408</v>
      </c>
      <c r="G1327" t="s">
        <v>31</v>
      </c>
      <c r="H1327" t="s">
        <v>410</v>
      </c>
      <c r="I1327" t="s">
        <v>2631</v>
      </c>
      <c r="J1327" t="s">
        <v>2632</v>
      </c>
      <c r="K1327" t="s">
        <v>28</v>
      </c>
      <c r="L1327" t="s">
        <v>26</v>
      </c>
      <c r="M1327" t="s">
        <v>2633</v>
      </c>
      <c r="N1327" t="s">
        <v>31</v>
      </c>
      <c r="O1327" t="s">
        <v>31</v>
      </c>
      <c r="P1327" t="s">
        <v>31</v>
      </c>
      <c r="Q1327" t="s">
        <v>26</v>
      </c>
      <c r="R1327" t="s">
        <v>27</v>
      </c>
      <c r="S1327">
        <v>4</v>
      </c>
      <c r="T1327">
        <v>2</v>
      </c>
      <c r="U1327" t="s">
        <v>27</v>
      </c>
      <c r="V1327" t="s">
        <v>27</v>
      </c>
      <c r="W1327" t="s">
        <v>27</v>
      </c>
      <c r="X1327" t="s">
        <v>27</v>
      </c>
    </row>
    <row r="1328" spans="1:24" hidden="1" x14ac:dyDescent="0.2">
      <c r="A1328" t="s">
        <v>2634</v>
      </c>
      <c r="B1328" t="s">
        <v>2634</v>
      </c>
      <c r="C1328" t="s">
        <v>25</v>
      </c>
      <c r="D1328" t="s">
        <v>27</v>
      </c>
      <c r="E1328" t="s">
        <v>27</v>
      </c>
      <c r="F1328" t="s">
        <v>1062</v>
      </c>
      <c r="G1328" t="s">
        <v>2634</v>
      </c>
      <c r="H1328" t="s">
        <v>1065</v>
      </c>
      <c r="I1328" t="s">
        <v>32</v>
      </c>
      <c r="J1328" t="s">
        <v>2636</v>
      </c>
      <c r="K1328" t="s">
        <v>2635</v>
      </c>
      <c r="L1328" t="s">
        <v>26</v>
      </c>
      <c r="M1328" t="s">
        <v>2637</v>
      </c>
      <c r="N1328" t="s">
        <v>31</v>
      </c>
      <c r="O1328" t="s">
        <v>31</v>
      </c>
      <c r="P1328" t="s">
        <v>31</v>
      </c>
      <c r="Q1328" t="s">
        <v>26</v>
      </c>
      <c r="R1328" t="s">
        <v>27</v>
      </c>
      <c r="S1328">
        <v>4</v>
      </c>
      <c r="T1328">
        <v>2</v>
      </c>
      <c r="U1328" t="s">
        <v>27</v>
      </c>
      <c r="V1328" t="s">
        <v>27</v>
      </c>
      <c r="W1328" t="s">
        <v>27</v>
      </c>
      <c r="X1328" t="s">
        <v>27</v>
      </c>
    </row>
    <row r="1329" spans="1:24" hidden="1" x14ac:dyDescent="0.2">
      <c r="A1329" t="s">
        <v>2638</v>
      </c>
      <c r="B1329" t="s">
        <v>2638</v>
      </c>
      <c r="C1329" t="s">
        <v>31</v>
      </c>
      <c r="D1329" t="s">
        <v>27</v>
      </c>
      <c r="E1329" t="s">
        <v>27</v>
      </c>
      <c r="F1329" t="s">
        <v>1388</v>
      </c>
      <c r="G1329" t="s">
        <v>2638</v>
      </c>
      <c r="H1329" t="s">
        <v>1391</v>
      </c>
      <c r="I1329" t="s">
        <v>2638</v>
      </c>
      <c r="J1329" t="s">
        <v>1389</v>
      </c>
      <c r="K1329" t="s">
        <v>28</v>
      </c>
      <c r="L1329" t="s">
        <v>26</v>
      </c>
      <c r="M1329" t="s">
        <v>2639</v>
      </c>
      <c r="N1329" t="s">
        <v>31</v>
      </c>
      <c r="O1329" t="s">
        <v>31</v>
      </c>
      <c r="P1329" t="s">
        <v>31</v>
      </c>
      <c r="Q1329" t="s">
        <v>26</v>
      </c>
      <c r="R1329" t="s">
        <v>27</v>
      </c>
      <c r="S1329">
        <v>4</v>
      </c>
      <c r="T1329">
        <v>2</v>
      </c>
      <c r="U1329" t="s">
        <v>27</v>
      </c>
      <c r="V1329" t="s">
        <v>27</v>
      </c>
      <c r="W1329" t="s">
        <v>27</v>
      </c>
      <c r="X1329" t="s">
        <v>27</v>
      </c>
    </row>
    <row r="1330" spans="1:24" hidden="1" x14ac:dyDescent="0.2">
      <c r="A1330" t="s">
        <v>2640</v>
      </c>
      <c r="B1330" t="s">
        <v>2640</v>
      </c>
      <c r="C1330" t="s">
        <v>155</v>
      </c>
      <c r="D1330" t="s">
        <v>27</v>
      </c>
      <c r="E1330" t="s">
        <v>26</v>
      </c>
      <c r="F1330" t="s">
        <v>31</v>
      </c>
      <c r="G1330" t="s">
        <v>31</v>
      </c>
      <c r="H1330" t="s">
        <v>32</v>
      </c>
      <c r="I1330" t="s">
        <v>2640</v>
      </c>
      <c r="J1330" t="s">
        <v>2641</v>
      </c>
      <c r="K1330" t="s">
        <v>29</v>
      </c>
      <c r="L1330" t="s">
        <v>27</v>
      </c>
      <c r="M1330" t="s">
        <v>2423</v>
      </c>
      <c r="N1330" t="s">
        <v>2642</v>
      </c>
      <c r="O1330" t="s">
        <v>2643</v>
      </c>
      <c r="P1330" t="s">
        <v>2644</v>
      </c>
      <c r="Q1330" t="s">
        <v>27</v>
      </c>
      <c r="R1330" t="s">
        <v>27</v>
      </c>
      <c r="S1330">
        <v>0</v>
      </c>
      <c r="T1330">
        <v>2</v>
      </c>
      <c r="U1330" t="s">
        <v>26</v>
      </c>
      <c r="V1330" t="s">
        <v>27</v>
      </c>
      <c r="W1330" t="s">
        <v>27</v>
      </c>
      <c r="X1330" t="s">
        <v>27</v>
      </c>
    </row>
    <row r="1331" spans="1:24" hidden="1" x14ac:dyDescent="0.2">
      <c r="A1331" t="s">
        <v>2642</v>
      </c>
      <c r="B1331" t="s">
        <v>2642</v>
      </c>
      <c r="C1331" t="s">
        <v>155</v>
      </c>
      <c r="D1331" t="s">
        <v>26</v>
      </c>
      <c r="E1331" t="s">
        <v>27</v>
      </c>
      <c r="F1331" t="s">
        <v>31</v>
      </c>
      <c r="G1331" t="s">
        <v>31</v>
      </c>
      <c r="H1331" t="s">
        <v>32</v>
      </c>
      <c r="I1331" t="s">
        <v>2642</v>
      </c>
      <c r="J1331" t="s">
        <v>2645</v>
      </c>
      <c r="K1331" t="s">
        <v>29</v>
      </c>
      <c r="L1331" t="s">
        <v>27</v>
      </c>
      <c r="M1331" t="s">
        <v>2423</v>
      </c>
      <c r="N1331" t="s">
        <v>31</v>
      </c>
      <c r="O1331" t="s">
        <v>31</v>
      </c>
      <c r="P1331" t="s">
        <v>31</v>
      </c>
      <c r="Q1331" t="s">
        <v>27</v>
      </c>
      <c r="R1331" t="s">
        <v>27</v>
      </c>
      <c r="S1331">
        <v>1</v>
      </c>
      <c r="T1331">
        <v>2</v>
      </c>
      <c r="U1331" t="s">
        <v>27</v>
      </c>
      <c r="V1331" t="s">
        <v>27</v>
      </c>
      <c r="W1331" t="s">
        <v>27</v>
      </c>
      <c r="X1331" t="s">
        <v>27</v>
      </c>
    </row>
    <row r="1332" spans="1:24" hidden="1" x14ac:dyDescent="0.2">
      <c r="A1332" t="s">
        <v>295</v>
      </c>
      <c r="B1332" t="s">
        <v>295</v>
      </c>
      <c r="C1332" t="s">
        <v>294</v>
      </c>
      <c r="D1332" t="s">
        <v>26</v>
      </c>
      <c r="E1332" t="s">
        <v>26</v>
      </c>
      <c r="F1332" t="s">
        <v>31</v>
      </c>
      <c r="G1332" t="s">
        <v>31</v>
      </c>
      <c r="H1332" t="s">
        <v>32</v>
      </c>
      <c r="I1332" t="s">
        <v>295</v>
      </c>
      <c r="J1332" t="s">
        <v>296</v>
      </c>
      <c r="K1332" t="s">
        <v>29</v>
      </c>
      <c r="L1332" t="s">
        <v>27</v>
      </c>
      <c r="M1332" t="s">
        <v>297</v>
      </c>
      <c r="N1332" t="s">
        <v>31</v>
      </c>
      <c r="O1332" t="s">
        <v>31</v>
      </c>
      <c r="P1332" t="s">
        <v>31</v>
      </c>
      <c r="Q1332" t="s">
        <v>27</v>
      </c>
      <c r="R1332" t="s">
        <v>27</v>
      </c>
      <c r="S1332">
        <v>1</v>
      </c>
      <c r="T1332">
        <v>1</v>
      </c>
      <c r="U1332" t="s">
        <v>27</v>
      </c>
      <c r="V1332" t="s">
        <v>27</v>
      </c>
      <c r="W1332" t="s">
        <v>27</v>
      </c>
      <c r="X1332" t="s">
        <v>27</v>
      </c>
    </row>
    <row r="1333" spans="1:24" hidden="1" x14ac:dyDescent="0.2">
      <c r="A1333" t="s">
        <v>2646</v>
      </c>
      <c r="B1333" t="s">
        <v>2646</v>
      </c>
      <c r="C1333" t="s">
        <v>294</v>
      </c>
      <c r="D1333" t="s">
        <v>26</v>
      </c>
      <c r="E1333" t="s">
        <v>26</v>
      </c>
      <c r="F1333" t="s">
        <v>31</v>
      </c>
      <c r="G1333" t="s">
        <v>31</v>
      </c>
      <c r="H1333" t="s">
        <v>32</v>
      </c>
      <c r="I1333" t="s">
        <v>295</v>
      </c>
      <c r="J1333" t="s">
        <v>296</v>
      </c>
      <c r="K1333" t="s">
        <v>29</v>
      </c>
      <c r="L1333" t="s">
        <v>27</v>
      </c>
      <c r="M1333" t="s">
        <v>297</v>
      </c>
      <c r="N1333" t="s">
        <v>31</v>
      </c>
      <c r="O1333" t="s">
        <v>31</v>
      </c>
      <c r="P1333" t="s">
        <v>31</v>
      </c>
      <c r="Q1333" t="s">
        <v>26</v>
      </c>
      <c r="R1333" t="s">
        <v>27</v>
      </c>
      <c r="S1333">
        <v>1</v>
      </c>
      <c r="T1333">
        <v>1</v>
      </c>
      <c r="U1333" t="s">
        <v>27</v>
      </c>
      <c r="V1333" t="s">
        <v>27</v>
      </c>
      <c r="W1333" t="s">
        <v>27</v>
      </c>
      <c r="X1333" t="s">
        <v>27</v>
      </c>
    </row>
    <row r="1334" spans="1:24" hidden="1" x14ac:dyDescent="0.2">
      <c r="A1334" t="s">
        <v>2647</v>
      </c>
      <c r="B1334" t="s">
        <v>2647</v>
      </c>
      <c r="C1334" t="s">
        <v>294</v>
      </c>
      <c r="D1334" t="s">
        <v>26</v>
      </c>
      <c r="E1334" t="s">
        <v>26</v>
      </c>
      <c r="F1334" t="s">
        <v>31</v>
      </c>
      <c r="G1334" t="s">
        <v>31</v>
      </c>
      <c r="H1334" t="s">
        <v>32</v>
      </c>
      <c r="I1334" t="s">
        <v>295</v>
      </c>
      <c r="J1334" t="s">
        <v>296</v>
      </c>
      <c r="K1334" t="s">
        <v>29</v>
      </c>
      <c r="L1334" t="s">
        <v>27</v>
      </c>
      <c r="M1334" t="s">
        <v>297</v>
      </c>
      <c r="N1334" t="s">
        <v>31</v>
      </c>
      <c r="O1334" t="s">
        <v>31</v>
      </c>
      <c r="P1334" t="s">
        <v>31</v>
      </c>
      <c r="Q1334" t="s">
        <v>26</v>
      </c>
      <c r="R1334" t="s">
        <v>27</v>
      </c>
      <c r="S1334">
        <v>1</v>
      </c>
      <c r="T1334">
        <v>1</v>
      </c>
      <c r="U1334" t="s">
        <v>27</v>
      </c>
      <c r="V1334" t="s">
        <v>27</v>
      </c>
      <c r="W1334" t="s">
        <v>27</v>
      </c>
      <c r="X1334" t="s">
        <v>27</v>
      </c>
    </row>
    <row r="1335" spans="1:24" hidden="1" x14ac:dyDescent="0.2">
      <c r="A1335" t="s">
        <v>2648</v>
      </c>
      <c r="B1335" t="s">
        <v>2648</v>
      </c>
      <c r="C1335" t="s">
        <v>294</v>
      </c>
      <c r="D1335" t="s">
        <v>26</v>
      </c>
      <c r="E1335" t="s">
        <v>26</v>
      </c>
      <c r="F1335" t="s">
        <v>31</v>
      </c>
      <c r="G1335" t="s">
        <v>31</v>
      </c>
      <c r="H1335" t="s">
        <v>32</v>
      </c>
      <c r="I1335" t="s">
        <v>295</v>
      </c>
      <c r="J1335" t="s">
        <v>296</v>
      </c>
      <c r="K1335" t="s">
        <v>29</v>
      </c>
      <c r="L1335" t="s">
        <v>27</v>
      </c>
      <c r="M1335" t="s">
        <v>297</v>
      </c>
      <c r="N1335" t="s">
        <v>31</v>
      </c>
      <c r="O1335" t="s">
        <v>31</v>
      </c>
      <c r="P1335" t="s">
        <v>31</v>
      </c>
      <c r="Q1335" t="s">
        <v>26</v>
      </c>
      <c r="R1335" t="s">
        <v>27</v>
      </c>
      <c r="S1335">
        <v>1</v>
      </c>
      <c r="T1335">
        <v>1</v>
      </c>
      <c r="U1335" t="s">
        <v>27</v>
      </c>
      <c r="V1335" t="s">
        <v>27</v>
      </c>
      <c r="W1335" t="s">
        <v>27</v>
      </c>
      <c r="X1335" t="s">
        <v>27</v>
      </c>
    </row>
    <row r="1336" spans="1:24" hidden="1" x14ac:dyDescent="0.2">
      <c r="A1336" t="s">
        <v>2649</v>
      </c>
      <c r="B1336" t="s">
        <v>2649</v>
      </c>
      <c r="C1336" t="s">
        <v>294</v>
      </c>
      <c r="D1336" t="s">
        <v>26</v>
      </c>
      <c r="E1336" t="s">
        <v>26</v>
      </c>
      <c r="F1336" t="s">
        <v>31</v>
      </c>
      <c r="G1336" t="s">
        <v>31</v>
      </c>
      <c r="H1336" t="s">
        <v>32</v>
      </c>
      <c r="I1336" t="s">
        <v>295</v>
      </c>
      <c r="J1336" t="s">
        <v>296</v>
      </c>
      <c r="K1336" t="s">
        <v>29</v>
      </c>
      <c r="L1336" t="s">
        <v>27</v>
      </c>
      <c r="M1336" t="s">
        <v>297</v>
      </c>
      <c r="N1336" t="s">
        <v>31</v>
      </c>
      <c r="O1336" t="s">
        <v>31</v>
      </c>
      <c r="P1336" t="s">
        <v>31</v>
      </c>
      <c r="Q1336" t="s">
        <v>26</v>
      </c>
      <c r="R1336" t="s">
        <v>27</v>
      </c>
      <c r="S1336">
        <v>1</v>
      </c>
      <c r="T1336">
        <v>1</v>
      </c>
      <c r="U1336" t="s">
        <v>27</v>
      </c>
      <c r="V1336" t="s">
        <v>27</v>
      </c>
      <c r="W1336" t="s">
        <v>27</v>
      </c>
      <c r="X1336" t="s">
        <v>27</v>
      </c>
    </row>
    <row r="1337" spans="1:24" hidden="1" x14ac:dyDescent="0.2">
      <c r="A1337" t="s">
        <v>2650</v>
      </c>
      <c r="B1337" t="s">
        <v>2650</v>
      </c>
      <c r="C1337" t="s">
        <v>294</v>
      </c>
      <c r="D1337" t="s">
        <v>26</v>
      </c>
      <c r="E1337" t="s">
        <v>26</v>
      </c>
      <c r="F1337" t="s">
        <v>31</v>
      </c>
      <c r="G1337" t="s">
        <v>31</v>
      </c>
      <c r="H1337" t="s">
        <v>32</v>
      </c>
      <c r="I1337" t="s">
        <v>295</v>
      </c>
      <c r="J1337" t="s">
        <v>296</v>
      </c>
      <c r="K1337" t="s">
        <v>29</v>
      </c>
      <c r="L1337" t="s">
        <v>27</v>
      </c>
      <c r="M1337" t="s">
        <v>297</v>
      </c>
      <c r="N1337" t="s">
        <v>31</v>
      </c>
      <c r="O1337" t="s">
        <v>31</v>
      </c>
      <c r="P1337" t="s">
        <v>31</v>
      </c>
      <c r="Q1337" t="s">
        <v>26</v>
      </c>
      <c r="R1337" t="s">
        <v>27</v>
      </c>
      <c r="S1337">
        <v>1</v>
      </c>
      <c r="T1337">
        <v>1</v>
      </c>
      <c r="U1337" t="s">
        <v>27</v>
      </c>
      <c r="V1337" t="s">
        <v>27</v>
      </c>
      <c r="W1337" t="s">
        <v>27</v>
      </c>
      <c r="X1337" t="s">
        <v>27</v>
      </c>
    </row>
    <row r="1338" spans="1:24" hidden="1" x14ac:dyDescent="0.2">
      <c r="A1338" t="s">
        <v>2651</v>
      </c>
      <c r="B1338" t="s">
        <v>2651</v>
      </c>
      <c r="C1338" t="s">
        <v>294</v>
      </c>
      <c r="D1338" t="s">
        <v>26</v>
      </c>
      <c r="E1338" t="s">
        <v>26</v>
      </c>
      <c r="F1338" t="s">
        <v>31</v>
      </c>
      <c r="G1338" t="s">
        <v>31</v>
      </c>
      <c r="H1338" t="s">
        <v>32</v>
      </c>
      <c r="I1338" t="s">
        <v>295</v>
      </c>
      <c r="J1338" t="s">
        <v>296</v>
      </c>
      <c r="K1338" t="s">
        <v>29</v>
      </c>
      <c r="L1338" t="s">
        <v>27</v>
      </c>
      <c r="M1338" t="s">
        <v>297</v>
      </c>
      <c r="N1338" t="s">
        <v>31</v>
      </c>
      <c r="O1338" t="s">
        <v>31</v>
      </c>
      <c r="P1338" t="s">
        <v>31</v>
      </c>
      <c r="Q1338" t="s">
        <v>26</v>
      </c>
      <c r="R1338" t="s">
        <v>27</v>
      </c>
      <c r="S1338">
        <v>1</v>
      </c>
      <c r="T1338">
        <v>1</v>
      </c>
      <c r="U1338" t="s">
        <v>27</v>
      </c>
      <c r="V1338" t="s">
        <v>27</v>
      </c>
      <c r="W1338" t="s">
        <v>27</v>
      </c>
      <c r="X1338" t="s">
        <v>27</v>
      </c>
    </row>
    <row r="1339" spans="1:24" hidden="1" x14ac:dyDescent="0.2">
      <c r="A1339" t="s">
        <v>2652</v>
      </c>
      <c r="B1339" t="s">
        <v>2652</v>
      </c>
      <c r="C1339" t="s">
        <v>2653</v>
      </c>
      <c r="D1339" t="s">
        <v>26</v>
      </c>
      <c r="E1339" t="s">
        <v>27</v>
      </c>
      <c r="F1339" t="s">
        <v>2654</v>
      </c>
      <c r="G1339" t="s">
        <v>31</v>
      </c>
      <c r="H1339" t="s">
        <v>32</v>
      </c>
      <c r="I1339" t="s">
        <v>2652</v>
      </c>
      <c r="J1339" t="s">
        <v>2655</v>
      </c>
      <c r="K1339" t="s">
        <v>29</v>
      </c>
      <c r="L1339" t="s">
        <v>26</v>
      </c>
      <c r="M1339" t="s">
        <v>564</v>
      </c>
      <c r="N1339" t="s">
        <v>31</v>
      </c>
      <c r="O1339" t="s">
        <v>31</v>
      </c>
      <c r="P1339" t="s">
        <v>31</v>
      </c>
      <c r="Q1339" t="s">
        <v>27</v>
      </c>
      <c r="R1339" t="s">
        <v>27</v>
      </c>
      <c r="S1339">
        <v>1</v>
      </c>
      <c r="T1339">
        <v>1</v>
      </c>
      <c r="U1339" t="s">
        <v>27</v>
      </c>
      <c r="V1339" t="s">
        <v>27</v>
      </c>
      <c r="W1339" t="s">
        <v>27</v>
      </c>
      <c r="X1339" t="s">
        <v>27</v>
      </c>
    </row>
    <row r="1340" spans="1:24" hidden="1" x14ac:dyDescent="0.2">
      <c r="A1340" t="s">
        <v>2656</v>
      </c>
      <c r="B1340" t="s">
        <v>2656</v>
      </c>
      <c r="C1340" t="s">
        <v>25</v>
      </c>
      <c r="D1340" t="s">
        <v>26</v>
      </c>
      <c r="E1340" t="s">
        <v>26</v>
      </c>
      <c r="F1340" t="s">
        <v>31</v>
      </c>
      <c r="G1340" t="s">
        <v>31</v>
      </c>
      <c r="H1340" t="s">
        <v>32</v>
      </c>
      <c r="I1340" t="s">
        <v>2656</v>
      </c>
      <c r="J1340" t="s">
        <v>2034</v>
      </c>
      <c r="K1340" t="s">
        <v>29</v>
      </c>
      <c r="L1340" t="s">
        <v>27</v>
      </c>
      <c r="M1340" t="s">
        <v>2035</v>
      </c>
      <c r="N1340" t="s">
        <v>31</v>
      </c>
      <c r="O1340" t="s">
        <v>31</v>
      </c>
      <c r="P1340" t="s">
        <v>31</v>
      </c>
      <c r="Q1340" t="s">
        <v>27</v>
      </c>
      <c r="R1340" t="s">
        <v>27</v>
      </c>
      <c r="S1340">
        <v>1</v>
      </c>
      <c r="T1340">
        <v>1</v>
      </c>
      <c r="U1340" t="s">
        <v>26</v>
      </c>
      <c r="V1340" t="s">
        <v>26</v>
      </c>
      <c r="W1340" t="s">
        <v>27</v>
      </c>
      <c r="X1340" t="s">
        <v>27</v>
      </c>
    </row>
    <row r="1341" spans="1:24" hidden="1" x14ac:dyDescent="0.2">
      <c r="A1341" t="s">
        <v>2657</v>
      </c>
      <c r="B1341" t="s">
        <v>2657</v>
      </c>
      <c r="C1341" t="s">
        <v>822</v>
      </c>
      <c r="D1341" t="s">
        <v>26</v>
      </c>
      <c r="E1341" t="s">
        <v>27</v>
      </c>
      <c r="F1341" t="s">
        <v>31</v>
      </c>
      <c r="G1341" t="s">
        <v>31</v>
      </c>
      <c r="H1341" t="s">
        <v>32</v>
      </c>
      <c r="I1341" t="s">
        <v>2657</v>
      </c>
      <c r="J1341" t="s">
        <v>2658</v>
      </c>
      <c r="K1341" t="s">
        <v>29</v>
      </c>
      <c r="L1341" t="s">
        <v>27</v>
      </c>
      <c r="M1341" t="s">
        <v>564</v>
      </c>
      <c r="N1341" t="s">
        <v>31</v>
      </c>
      <c r="O1341" t="s">
        <v>31</v>
      </c>
      <c r="P1341" t="s">
        <v>31</v>
      </c>
      <c r="Q1341" t="s">
        <v>27</v>
      </c>
      <c r="R1341" t="s">
        <v>27</v>
      </c>
      <c r="S1341">
        <v>1</v>
      </c>
      <c r="T1341">
        <v>1</v>
      </c>
      <c r="U1341" t="s">
        <v>27</v>
      </c>
      <c r="V1341" t="s">
        <v>27</v>
      </c>
      <c r="W1341" t="s">
        <v>27</v>
      </c>
      <c r="X1341" t="s">
        <v>27</v>
      </c>
    </row>
    <row r="1342" spans="1:24" hidden="1" x14ac:dyDescent="0.2">
      <c r="A1342" t="s">
        <v>2659</v>
      </c>
      <c r="B1342" t="s">
        <v>2659</v>
      </c>
      <c r="C1342" t="s">
        <v>25</v>
      </c>
      <c r="D1342" t="s">
        <v>26</v>
      </c>
      <c r="E1342" t="s">
        <v>27</v>
      </c>
      <c r="F1342" t="s">
        <v>31</v>
      </c>
      <c r="G1342" t="s">
        <v>31</v>
      </c>
      <c r="H1342" t="s">
        <v>32</v>
      </c>
      <c r="I1342" t="s">
        <v>2659</v>
      </c>
      <c r="J1342" t="s">
        <v>2660</v>
      </c>
      <c r="K1342" t="s">
        <v>29</v>
      </c>
      <c r="L1342" t="s">
        <v>27</v>
      </c>
      <c r="M1342" t="s">
        <v>354</v>
      </c>
      <c r="N1342" t="s">
        <v>31</v>
      </c>
      <c r="O1342" t="s">
        <v>31</v>
      </c>
      <c r="P1342" t="s">
        <v>31</v>
      </c>
      <c r="Q1342" t="s">
        <v>27</v>
      </c>
      <c r="R1342" t="s">
        <v>27</v>
      </c>
      <c r="S1342">
        <v>1</v>
      </c>
      <c r="T1342">
        <v>1</v>
      </c>
      <c r="U1342" t="s">
        <v>26</v>
      </c>
      <c r="V1342" t="s">
        <v>27</v>
      </c>
      <c r="W1342" t="s">
        <v>27</v>
      </c>
      <c r="X1342" t="s">
        <v>27</v>
      </c>
    </row>
    <row r="1343" spans="1:24" hidden="1" x14ac:dyDescent="0.2">
      <c r="A1343" t="s">
        <v>2661</v>
      </c>
      <c r="B1343" t="s">
        <v>2661</v>
      </c>
      <c r="C1343" t="s">
        <v>25</v>
      </c>
      <c r="D1343" t="s">
        <v>27</v>
      </c>
      <c r="E1343" t="s">
        <v>27</v>
      </c>
      <c r="F1343" t="s">
        <v>31</v>
      </c>
      <c r="G1343" t="s">
        <v>31</v>
      </c>
      <c r="H1343" t="s">
        <v>32</v>
      </c>
      <c r="I1343" t="s">
        <v>2661</v>
      </c>
      <c r="J1343" t="s">
        <v>2662</v>
      </c>
      <c r="K1343" t="s">
        <v>29</v>
      </c>
      <c r="L1343" t="s">
        <v>27</v>
      </c>
      <c r="M1343" t="s">
        <v>2386</v>
      </c>
      <c r="N1343" t="s">
        <v>31</v>
      </c>
      <c r="O1343" t="s">
        <v>31</v>
      </c>
      <c r="P1343" t="s">
        <v>31</v>
      </c>
      <c r="Q1343" t="s">
        <v>27</v>
      </c>
      <c r="R1343" t="s">
        <v>27</v>
      </c>
      <c r="S1343">
        <v>1</v>
      </c>
      <c r="T1343">
        <v>1</v>
      </c>
      <c r="U1343" t="s">
        <v>27</v>
      </c>
      <c r="V1343" t="s">
        <v>27</v>
      </c>
      <c r="W1343" t="s">
        <v>27</v>
      </c>
      <c r="X1343" t="s">
        <v>27</v>
      </c>
    </row>
    <row r="1344" spans="1:24" hidden="1" x14ac:dyDescent="0.2">
      <c r="A1344" t="s">
        <v>2663</v>
      </c>
      <c r="B1344" t="s">
        <v>2663</v>
      </c>
      <c r="C1344" t="s">
        <v>25</v>
      </c>
      <c r="D1344" t="s">
        <v>26</v>
      </c>
      <c r="E1344" t="s">
        <v>27</v>
      </c>
      <c r="F1344" t="s">
        <v>2664</v>
      </c>
      <c r="G1344" t="s">
        <v>31</v>
      </c>
      <c r="H1344" t="s">
        <v>32</v>
      </c>
      <c r="I1344" t="s">
        <v>2663</v>
      </c>
      <c r="J1344" t="s">
        <v>2665</v>
      </c>
      <c r="K1344" t="s">
        <v>29</v>
      </c>
      <c r="L1344" t="s">
        <v>26</v>
      </c>
      <c r="M1344" t="s">
        <v>2177</v>
      </c>
      <c r="N1344" t="s">
        <v>31</v>
      </c>
      <c r="O1344" t="s">
        <v>31</v>
      </c>
      <c r="P1344" t="s">
        <v>31</v>
      </c>
      <c r="Q1344" t="s">
        <v>27</v>
      </c>
      <c r="R1344" t="s">
        <v>27</v>
      </c>
      <c r="S1344">
        <v>1</v>
      </c>
      <c r="T1344">
        <v>2</v>
      </c>
      <c r="U1344" t="s">
        <v>27</v>
      </c>
      <c r="V1344" t="s">
        <v>27</v>
      </c>
      <c r="W1344" t="s">
        <v>27</v>
      </c>
      <c r="X1344" t="s">
        <v>27</v>
      </c>
    </row>
    <row r="1345" spans="1:24" x14ac:dyDescent="0.2">
      <c r="A1345" t="s">
        <v>2666</v>
      </c>
      <c r="B1345" t="s">
        <v>2666</v>
      </c>
      <c r="C1345" t="s">
        <v>25</v>
      </c>
      <c r="D1345" t="s">
        <v>26</v>
      </c>
      <c r="E1345" t="s">
        <v>27</v>
      </c>
      <c r="F1345" t="s">
        <v>31</v>
      </c>
      <c r="G1345" t="s">
        <v>31</v>
      </c>
      <c r="H1345" t="s">
        <v>32</v>
      </c>
      <c r="I1345" t="s">
        <v>2666</v>
      </c>
      <c r="J1345" t="s">
        <v>86</v>
      </c>
      <c r="K1345" t="s">
        <v>29</v>
      </c>
      <c r="L1345" t="s">
        <v>27</v>
      </c>
      <c r="M1345" t="s">
        <v>564</v>
      </c>
      <c r="N1345" t="s">
        <v>31</v>
      </c>
      <c r="O1345" t="s">
        <v>31</v>
      </c>
      <c r="P1345" t="s">
        <v>31</v>
      </c>
      <c r="Q1345" t="s">
        <v>26</v>
      </c>
      <c r="R1345" t="s">
        <v>27</v>
      </c>
      <c r="S1345">
        <v>1</v>
      </c>
      <c r="T1345">
        <v>1</v>
      </c>
      <c r="U1345" t="s">
        <v>26</v>
      </c>
      <c r="V1345" t="s">
        <v>27</v>
      </c>
      <c r="W1345" t="s">
        <v>27</v>
      </c>
      <c r="X1345" t="s">
        <v>27</v>
      </c>
    </row>
    <row r="1346" spans="1:24" hidden="1" x14ac:dyDescent="0.2">
      <c r="A1346" t="s">
        <v>2667</v>
      </c>
      <c r="B1346" t="s">
        <v>2667</v>
      </c>
      <c r="C1346" t="s">
        <v>155</v>
      </c>
      <c r="D1346" t="s">
        <v>27</v>
      </c>
      <c r="E1346" t="s">
        <v>27</v>
      </c>
      <c r="F1346" t="s">
        <v>31</v>
      </c>
      <c r="G1346" t="s">
        <v>31</v>
      </c>
      <c r="H1346" t="s">
        <v>32</v>
      </c>
      <c r="I1346" t="s">
        <v>2667</v>
      </c>
      <c r="J1346" t="s">
        <v>987</v>
      </c>
      <c r="K1346" t="s">
        <v>29</v>
      </c>
      <c r="L1346" t="s">
        <v>27</v>
      </c>
      <c r="M1346" t="s">
        <v>161</v>
      </c>
      <c r="N1346" t="s">
        <v>31</v>
      </c>
      <c r="O1346" t="s">
        <v>31</v>
      </c>
      <c r="P1346" t="s">
        <v>31</v>
      </c>
      <c r="Q1346" t="s">
        <v>27</v>
      </c>
      <c r="R1346" t="s">
        <v>27</v>
      </c>
      <c r="S1346">
        <v>1</v>
      </c>
      <c r="T1346">
        <v>5</v>
      </c>
      <c r="U1346" t="s">
        <v>26</v>
      </c>
      <c r="V1346" t="s">
        <v>26</v>
      </c>
      <c r="W1346" t="s">
        <v>27</v>
      </c>
      <c r="X1346" t="s">
        <v>27</v>
      </c>
    </row>
    <row r="1347" spans="1:24" hidden="1" x14ac:dyDescent="0.2">
      <c r="A1347" t="s">
        <v>2668</v>
      </c>
      <c r="B1347" t="s">
        <v>2668</v>
      </c>
      <c r="C1347" t="s">
        <v>25</v>
      </c>
      <c r="D1347" t="s">
        <v>26</v>
      </c>
      <c r="E1347" t="s">
        <v>26</v>
      </c>
      <c r="F1347" t="s">
        <v>31</v>
      </c>
      <c r="G1347" t="s">
        <v>31</v>
      </c>
      <c r="H1347" t="s">
        <v>32</v>
      </c>
      <c r="I1347" t="s">
        <v>2668</v>
      </c>
      <c r="J1347" t="s">
        <v>2669</v>
      </c>
      <c r="K1347" t="s">
        <v>29</v>
      </c>
      <c r="L1347" t="s">
        <v>27</v>
      </c>
      <c r="M1347" t="s">
        <v>261</v>
      </c>
      <c r="N1347" t="s">
        <v>31</v>
      </c>
      <c r="O1347" t="s">
        <v>31</v>
      </c>
      <c r="P1347" t="s">
        <v>31</v>
      </c>
      <c r="Q1347" t="s">
        <v>27</v>
      </c>
      <c r="R1347" t="s">
        <v>27</v>
      </c>
      <c r="S1347">
        <v>1</v>
      </c>
      <c r="T1347">
        <v>5</v>
      </c>
      <c r="U1347" t="s">
        <v>26</v>
      </c>
      <c r="V1347" t="s">
        <v>27</v>
      </c>
      <c r="W1347" t="s">
        <v>27</v>
      </c>
      <c r="X1347" t="s">
        <v>27</v>
      </c>
    </row>
    <row r="1348" spans="1:24" x14ac:dyDescent="0.2">
      <c r="A1348" t="s">
        <v>2603</v>
      </c>
      <c r="B1348" t="s">
        <v>2603</v>
      </c>
      <c r="C1348" t="s">
        <v>25</v>
      </c>
      <c r="D1348" t="s">
        <v>26</v>
      </c>
      <c r="E1348" t="s">
        <v>26</v>
      </c>
      <c r="F1348" t="s">
        <v>31</v>
      </c>
      <c r="G1348" t="s">
        <v>31</v>
      </c>
      <c r="H1348" t="s">
        <v>32</v>
      </c>
      <c r="I1348" t="s">
        <v>2603</v>
      </c>
      <c r="J1348" t="s">
        <v>34</v>
      </c>
      <c r="K1348" t="s">
        <v>29</v>
      </c>
      <c r="L1348" t="s">
        <v>27</v>
      </c>
      <c r="M1348" t="s">
        <v>2603</v>
      </c>
      <c r="N1348" t="s">
        <v>31</v>
      </c>
      <c r="O1348" t="s">
        <v>31</v>
      </c>
      <c r="P1348" t="s">
        <v>31</v>
      </c>
      <c r="Q1348" t="s">
        <v>26</v>
      </c>
      <c r="R1348" t="s">
        <v>27</v>
      </c>
      <c r="S1348">
        <v>1</v>
      </c>
      <c r="T1348">
        <v>2</v>
      </c>
      <c r="U1348" t="s">
        <v>26</v>
      </c>
      <c r="V1348" t="s">
        <v>27</v>
      </c>
      <c r="W1348" t="s">
        <v>27</v>
      </c>
      <c r="X1348" t="s">
        <v>27</v>
      </c>
    </row>
    <row r="1349" spans="1:24" hidden="1" x14ac:dyDescent="0.2">
      <c r="A1349" t="s">
        <v>2670</v>
      </c>
      <c r="B1349" t="s">
        <v>2670</v>
      </c>
      <c r="C1349" t="s">
        <v>25</v>
      </c>
      <c r="D1349" t="s">
        <v>26</v>
      </c>
      <c r="E1349" t="s">
        <v>27</v>
      </c>
      <c r="F1349" t="s">
        <v>31</v>
      </c>
      <c r="G1349" t="s">
        <v>31</v>
      </c>
      <c r="H1349" t="s">
        <v>32</v>
      </c>
      <c r="I1349" t="s">
        <v>2670</v>
      </c>
      <c r="J1349" t="s">
        <v>987</v>
      </c>
      <c r="K1349" t="s">
        <v>29</v>
      </c>
      <c r="L1349" t="s">
        <v>27</v>
      </c>
      <c r="M1349" t="s">
        <v>988</v>
      </c>
      <c r="N1349" t="s">
        <v>31</v>
      </c>
      <c r="O1349" t="s">
        <v>31</v>
      </c>
      <c r="P1349" t="s">
        <v>31</v>
      </c>
      <c r="Q1349" t="s">
        <v>26</v>
      </c>
      <c r="R1349" t="s">
        <v>27</v>
      </c>
      <c r="S1349">
        <v>1</v>
      </c>
      <c r="T1349">
        <v>1</v>
      </c>
      <c r="U1349" t="s">
        <v>26</v>
      </c>
      <c r="V1349" t="s">
        <v>27</v>
      </c>
      <c r="W1349" t="s">
        <v>27</v>
      </c>
      <c r="X1349" t="s">
        <v>27</v>
      </c>
    </row>
    <row r="1350" spans="1:24" hidden="1" x14ac:dyDescent="0.2">
      <c r="A1350" t="s">
        <v>2671</v>
      </c>
      <c r="B1350" t="s">
        <v>2671</v>
      </c>
      <c r="C1350" t="s">
        <v>25</v>
      </c>
      <c r="D1350" t="s">
        <v>27</v>
      </c>
      <c r="E1350" t="s">
        <v>26</v>
      </c>
      <c r="F1350" t="s">
        <v>2672</v>
      </c>
      <c r="G1350" t="s">
        <v>2673</v>
      </c>
      <c r="H1350" t="s">
        <v>32</v>
      </c>
      <c r="I1350" t="s">
        <v>2671</v>
      </c>
      <c r="J1350" t="s">
        <v>186</v>
      </c>
      <c r="K1350" t="s">
        <v>29</v>
      </c>
      <c r="L1350" t="s">
        <v>26</v>
      </c>
      <c r="M1350" t="s">
        <v>2674</v>
      </c>
      <c r="N1350" t="s">
        <v>31</v>
      </c>
      <c r="O1350" t="s">
        <v>31</v>
      </c>
      <c r="P1350" t="s">
        <v>31</v>
      </c>
      <c r="Q1350" t="s">
        <v>26</v>
      </c>
      <c r="R1350" t="s">
        <v>27</v>
      </c>
      <c r="S1350">
        <v>9</v>
      </c>
      <c r="T1350">
        <v>2</v>
      </c>
      <c r="U1350" t="s">
        <v>27</v>
      </c>
      <c r="V1350" t="s">
        <v>27</v>
      </c>
      <c r="W1350" t="s">
        <v>27</v>
      </c>
      <c r="X1350" t="s">
        <v>26</v>
      </c>
    </row>
    <row r="1351" spans="1:24" hidden="1" x14ac:dyDescent="0.2">
      <c r="A1351" t="s">
        <v>2675</v>
      </c>
      <c r="B1351" t="s">
        <v>2675</v>
      </c>
      <c r="C1351" t="s">
        <v>294</v>
      </c>
      <c r="D1351" t="s">
        <v>26</v>
      </c>
      <c r="E1351" t="s">
        <v>27</v>
      </c>
      <c r="F1351" t="s">
        <v>31</v>
      </c>
      <c r="G1351" t="s">
        <v>31</v>
      </c>
      <c r="H1351" t="s">
        <v>32</v>
      </c>
      <c r="I1351" t="s">
        <v>2675</v>
      </c>
      <c r="J1351" t="s">
        <v>2676</v>
      </c>
      <c r="K1351" t="s">
        <v>29</v>
      </c>
      <c r="L1351" t="s">
        <v>27</v>
      </c>
      <c r="M1351" t="s">
        <v>564</v>
      </c>
      <c r="N1351" t="s">
        <v>31</v>
      </c>
      <c r="O1351" t="s">
        <v>31</v>
      </c>
      <c r="P1351" t="s">
        <v>31</v>
      </c>
      <c r="Q1351" t="s">
        <v>27</v>
      </c>
      <c r="R1351" t="s">
        <v>27</v>
      </c>
      <c r="S1351">
        <v>1</v>
      </c>
      <c r="T1351">
        <v>1</v>
      </c>
      <c r="U1351" t="s">
        <v>27</v>
      </c>
      <c r="V1351" t="s">
        <v>26</v>
      </c>
      <c r="W1351" t="s">
        <v>27</v>
      </c>
      <c r="X1351" t="s">
        <v>27</v>
      </c>
    </row>
    <row r="1352" spans="1:24" hidden="1" x14ac:dyDescent="0.2">
      <c r="A1352" t="s">
        <v>2677</v>
      </c>
      <c r="B1352" t="s">
        <v>2677</v>
      </c>
      <c r="C1352" t="s">
        <v>294</v>
      </c>
      <c r="D1352" t="s">
        <v>26</v>
      </c>
      <c r="E1352" t="s">
        <v>27</v>
      </c>
      <c r="F1352" t="s">
        <v>2678</v>
      </c>
      <c r="G1352" t="s">
        <v>31</v>
      </c>
      <c r="H1352" t="s">
        <v>32</v>
      </c>
      <c r="I1352" t="s">
        <v>2677</v>
      </c>
      <c r="J1352" t="s">
        <v>2679</v>
      </c>
      <c r="K1352" t="s">
        <v>29</v>
      </c>
      <c r="L1352" t="s">
        <v>26</v>
      </c>
      <c r="M1352" t="s">
        <v>564</v>
      </c>
      <c r="N1352" t="s">
        <v>31</v>
      </c>
      <c r="O1352" t="s">
        <v>31</v>
      </c>
      <c r="P1352" t="s">
        <v>31</v>
      </c>
      <c r="Q1352" t="s">
        <v>27</v>
      </c>
      <c r="R1352" t="s">
        <v>27</v>
      </c>
      <c r="S1352">
        <v>1</v>
      </c>
      <c r="T1352">
        <v>2</v>
      </c>
      <c r="U1352" t="s">
        <v>26</v>
      </c>
      <c r="V1352" t="s">
        <v>27</v>
      </c>
      <c r="W1352" t="s">
        <v>27</v>
      </c>
      <c r="X1352" t="s">
        <v>27</v>
      </c>
    </row>
    <row r="1353" spans="1:24" hidden="1" x14ac:dyDescent="0.2">
      <c r="A1353" t="s">
        <v>2680</v>
      </c>
      <c r="B1353" t="s">
        <v>2680</v>
      </c>
      <c r="C1353" t="s">
        <v>25</v>
      </c>
      <c r="D1353" t="s">
        <v>26</v>
      </c>
      <c r="E1353" t="s">
        <v>27</v>
      </c>
      <c r="F1353" t="s">
        <v>31</v>
      </c>
      <c r="G1353" t="s">
        <v>31</v>
      </c>
      <c r="H1353" t="s">
        <v>32</v>
      </c>
      <c r="I1353" t="s">
        <v>2680</v>
      </c>
      <c r="J1353" t="s">
        <v>987</v>
      </c>
      <c r="K1353" t="s">
        <v>29</v>
      </c>
      <c r="L1353" t="s">
        <v>27</v>
      </c>
      <c r="M1353" t="s">
        <v>2681</v>
      </c>
      <c r="N1353" t="s">
        <v>31</v>
      </c>
      <c r="O1353" t="s">
        <v>31</v>
      </c>
      <c r="P1353" t="s">
        <v>31</v>
      </c>
      <c r="Q1353" t="s">
        <v>26</v>
      </c>
      <c r="R1353" t="s">
        <v>27</v>
      </c>
      <c r="S1353">
        <v>1</v>
      </c>
      <c r="T1353">
        <v>2</v>
      </c>
      <c r="U1353" t="s">
        <v>26</v>
      </c>
      <c r="V1353" t="s">
        <v>27</v>
      </c>
      <c r="W1353" t="s">
        <v>27</v>
      </c>
      <c r="X1353" t="s">
        <v>27</v>
      </c>
    </row>
    <row r="1354" spans="1:24" x14ac:dyDescent="0.2">
      <c r="A1354" t="s">
        <v>2682</v>
      </c>
      <c r="B1354" t="s">
        <v>2682</v>
      </c>
      <c r="C1354" t="s">
        <v>25</v>
      </c>
      <c r="D1354" t="s">
        <v>26</v>
      </c>
      <c r="E1354" t="s">
        <v>27</v>
      </c>
      <c r="F1354" t="s">
        <v>2683</v>
      </c>
      <c r="G1354" t="s">
        <v>31</v>
      </c>
      <c r="H1354" t="s">
        <v>32</v>
      </c>
      <c r="I1354" t="s">
        <v>2682</v>
      </c>
      <c r="J1354" t="s">
        <v>330</v>
      </c>
      <c r="K1354" t="s">
        <v>29</v>
      </c>
      <c r="L1354" t="s">
        <v>26</v>
      </c>
      <c r="M1354" t="s">
        <v>161</v>
      </c>
      <c r="N1354" t="s">
        <v>31</v>
      </c>
      <c r="O1354" t="s">
        <v>31</v>
      </c>
      <c r="P1354" t="s">
        <v>31</v>
      </c>
      <c r="Q1354" t="s">
        <v>26</v>
      </c>
      <c r="R1354" t="s">
        <v>27</v>
      </c>
      <c r="S1354">
        <v>1</v>
      </c>
      <c r="T1354">
        <v>2</v>
      </c>
      <c r="U1354" t="s">
        <v>26</v>
      </c>
      <c r="V1354" t="s">
        <v>27</v>
      </c>
      <c r="W1354" t="s">
        <v>27</v>
      </c>
      <c r="X1354" t="s">
        <v>27</v>
      </c>
    </row>
    <row r="1355" spans="1:24" x14ac:dyDescent="0.2">
      <c r="A1355" t="s">
        <v>2684</v>
      </c>
      <c r="B1355" t="s">
        <v>2684</v>
      </c>
      <c r="C1355" t="s">
        <v>25</v>
      </c>
      <c r="D1355" t="s">
        <v>26</v>
      </c>
      <c r="E1355" t="s">
        <v>27</v>
      </c>
      <c r="F1355" t="s">
        <v>31</v>
      </c>
      <c r="G1355" t="s">
        <v>31</v>
      </c>
      <c r="H1355" t="s">
        <v>32</v>
      </c>
      <c r="I1355" t="s">
        <v>2684</v>
      </c>
      <c r="J1355" t="s">
        <v>330</v>
      </c>
      <c r="K1355" t="s">
        <v>29</v>
      </c>
      <c r="L1355" t="s">
        <v>27</v>
      </c>
      <c r="M1355" t="s">
        <v>161</v>
      </c>
      <c r="N1355" t="s">
        <v>31</v>
      </c>
      <c r="O1355" t="s">
        <v>31</v>
      </c>
      <c r="P1355" t="s">
        <v>31</v>
      </c>
      <c r="Q1355" t="s">
        <v>26</v>
      </c>
      <c r="R1355" t="s">
        <v>27</v>
      </c>
      <c r="S1355">
        <v>1</v>
      </c>
      <c r="T1355">
        <v>2</v>
      </c>
      <c r="U1355" t="s">
        <v>26</v>
      </c>
      <c r="V1355" t="s">
        <v>27</v>
      </c>
      <c r="W1355" t="s">
        <v>27</v>
      </c>
      <c r="X1355" t="s">
        <v>27</v>
      </c>
    </row>
    <row r="1356" spans="1:24" hidden="1" x14ac:dyDescent="0.2">
      <c r="A1356" t="s">
        <v>2685</v>
      </c>
      <c r="B1356" t="s">
        <v>2685</v>
      </c>
      <c r="C1356" t="s">
        <v>25</v>
      </c>
      <c r="D1356" t="s">
        <v>26</v>
      </c>
      <c r="E1356" t="s">
        <v>27</v>
      </c>
      <c r="F1356" t="s">
        <v>31</v>
      </c>
      <c r="G1356" t="s">
        <v>31</v>
      </c>
      <c r="H1356" t="s">
        <v>32</v>
      </c>
      <c r="I1356" t="s">
        <v>2685</v>
      </c>
      <c r="J1356" t="s">
        <v>2686</v>
      </c>
      <c r="K1356" t="s">
        <v>29</v>
      </c>
      <c r="L1356" t="s">
        <v>27</v>
      </c>
      <c r="M1356" t="s">
        <v>351</v>
      </c>
      <c r="N1356" t="s">
        <v>31</v>
      </c>
      <c r="O1356" t="s">
        <v>31</v>
      </c>
      <c r="P1356" t="s">
        <v>31</v>
      </c>
      <c r="Q1356" t="s">
        <v>27</v>
      </c>
      <c r="R1356" t="s">
        <v>27</v>
      </c>
      <c r="S1356">
        <v>1</v>
      </c>
      <c r="T1356">
        <v>1</v>
      </c>
      <c r="U1356" t="s">
        <v>26</v>
      </c>
      <c r="V1356" t="s">
        <v>27</v>
      </c>
      <c r="W1356" t="s">
        <v>27</v>
      </c>
      <c r="X1356" t="s">
        <v>27</v>
      </c>
    </row>
    <row r="1357" spans="1:24" hidden="1" x14ac:dyDescent="0.2">
      <c r="A1357" t="s">
        <v>2687</v>
      </c>
      <c r="B1357" t="s">
        <v>2687</v>
      </c>
      <c r="C1357" t="s">
        <v>25</v>
      </c>
      <c r="D1357" t="s">
        <v>27</v>
      </c>
      <c r="E1357" t="s">
        <v>26</v>
      </c>
      <c r="F1357" t="s">
        <v>31</v>
      </c>
      <c r="G1357" t="s">
        <v>31</v>
      </c>
      <c r="H1357" t="s">
        <v>32</v>
      </c>
      <c r="I1357" t="s">
        <v>2687</v>
      </c>
      <c r="J1357" t="s">
        <v>117</v>
      </c>
      <c r="K1357" t="s">
        <v>29</v>
      </c>
      <c r="L1357" t="s">
        <v>27</v>
      </c>
      <c r="M1357" t="s">
        <v>1027</v>
      </c>
      <c r="N1357" t="s">
        <v>31</v>
      </c>
      <c r="O1357" t="s">
        <v>31</v>
      </c>
      <c r="P1357" t="s">
        <v>31</v>
      </c>
      <c r="Q1357" t="s">
        <v>26</v>
      </c>
      <c r="R1357" t="s">
        <v>27</v>
      </c>
      <c r="S1357">
        <v>7</v>
      </c>
      <c r="T1357">
        <v>2</v>
      </c>
      <c r="U1357" t="s">
        <v>27</v>
      </c>
      <c r="V1357" t="s">
        <v>27</v>
      </c>
      <c r="W1357" t="s">
        <v>27</v>
      </c>
      <c r="X1357" t="s">
        <v>27</v>
      </c>
    </row>
    <row r="1358" spans="1:24" x14ac:dyDescent="0.2">
      <c r="A1358" t="s">
        <v>2688</v>
      </c>
      <c r="B1358" t="s">
        <v>2688</v>
      </c>
      <c r="C1358" t="s">
        <v>25</v>
      </c>
      <c r="D1358" t="s">
        <v>26</v>
      </c>
      <c r="E1358" t="s">
        <v>26</v>
      </c>
      <c r="F1358" t="s">
        <v>31</v>
      </c>
      <c r="G1358" t="s">
        <v>31</v>
      </c>
      <c r="H1358" t="s">
        <v>45</v>
      </c>
      <c r="I1358" t="s">
        <v>2688</v>
      </c>
      <c r="J1358" t="s">
        <v>34</v>
      </c>
      <c r="K1358" t="s">
        <v>329</v>
      </c>
      <c r="L1358" t="s">
        <v>27</v>
      </c>
      <c r="M1358" t="s">
        <v>564</v>
      </c>
      <c r="N1358" t="s">
        <v>31</v>
      </c>
      <c r="O1358" t="s">
        <v>31</v>
      </c>
      <c r="P1358" t="s">
        <v>31</v>
      </c>
      <c r="Q1358" t="s">
        <v>26</v>
      </c>
      <c r="R1358" t="s">
        <v>27</v>
      </c>
      <c r="S1358">
        <v>1</v>
      </c>
      <c r="T1358">
        <v>2</v>
      </c>
      <c r="U1358" t="s">
        <v>26</v>
      </c>
      <c r="V1358" t="s">
        <v>27</v>
      </c>
      <c r="W1358" t="s">
        <v>27</v>
      </c>
      <c r="X1358" t="s">
        <v>27</v>
      </c>
    </row>
    <row r="1359" spans="1:24" x14ac:dyDescent="0.2">
      <c r="A1359" t="s">
        <v>2689</v>
      </c>
      <c r="B1359" t="s">
        <v>2689</v>
      </c>
      <c r="C1359" t="s">
        <v>25</v>
      </c>
      <c r="D1359" t="s">
        <v>26</v>
      </c>
      <c r="E1359" t="s">
        <v>26</v>
      </c>
      <c r="F1359" t="s">
        <v>31</v>
      </c>
      <c r="G1359" t="s">
        <v>31</v>
      </c>
      <c r="H1359" t="s">
        <v>45</v>
      </c>
      <c r="I1359" t="s">
        <v>2689</v>
      </c>
      <c r="J1359" t="s">
        <v>34</v>
      </c>
      <c r="K1359" t="s">
        <v>329</v>
      </c>
      <c r="L1359" t="s">
        <v>27</v>
      </c>
      <c r="M1359" t="s">
        <v>564</v>
      </c>
      <c r="N1359" t="s">
        <v>31</v>
      </c>
      <c r="O1359" t="s">
        <v>31</v>
      </c>
      <c r="P1359" t="s">
        <v>31</v>
      </c>
      <c r="Q1359" t="s">
        <v>26</v>
      </c>
      <c r="R1359" t="s">
        <v>27</v>
      </c>
      <c r="S1359">
        <v>1</v>
      </c>
      <c r="T1359">
        <v>2</v>
      </c>
      <c r="U1359" t="s">
        <v>26</v>
      </c>
      <c r="V1359" t="s">
        <v>27</v>
      </c>
      <c r="W1359" t="s">
        <v>27</v>
      </c>
      <c r="X1359" t="s">
        <v>27</v>
      </c>
    </row>
    <row r="1360" spans="1:24" x14ac:dyDescent="0.2">
      <c r="A1360" t="s">
        <v>2690</v>
      </c>
      <c r="B1360" t="s">
        <v>2690</v>
      </c>
      <c r="C1360" t="s">
        <v>25</v>
      </c>
      <c r="D1360" t="s">
        <v>26</v>
      </c>
      <c r="E1360" t="s">
        <v>26</v>
      </c>
      <c r="F1360" t="s">
        <v>31</v>
      </c>
      <c r="G1360" t="s">
        <v>31</v>
      </c>
      <c r="H1360" t="s">
        <v>45</v>
      </c>
      <c r="I1360" t="s">
        <v>328</v>
      </c>
      <c r="J1360" t="s">
        <v>34</v>
      </c>
      <c r="K1360" t="s">
        <v>329</v>
      </c>
      <c r="L1360" t="s">
        <v>27</v>
      </c>
      <c r="M1360" t="s">
        <v>161</v>
      </c>
      <c r="N1360" t="s">
        <v>31</v>
      </c>
      <c r="O1360" t="s">
        <v>31</v>
      </c>
      <c r="P1360" t="s">
        <v>31</v>
      </c>
      <c r="Q1360" t="s">
        <v>26</v>
      </c>
      <c r="R1360" t="s">
        <v>27</v>
      </c>
      <c r="S1360">
        <v>1</v>
      </c>
      <c r="T1360">
        <v>2</v>
      </c>
      <c r="U1360" t="s">
        <v>26</v>
      </c>
      <c r="V1360" t="s">
        <v>27</v>
      </c>
      <c r="W1360" t="s">
        <v>27</v>
      </c>
      <c r="X1360" t="s">
        <v>27</v>
      </c>
    </row>
    <row r="1361" spans="1:24" hidden="1" x14ac:dyDescent="0.2">
      <c r="A1361" t="s">
        <v>2691</v>
      </c>
      <c r="B1361" t="s">
        <v>2691</v>
      </c>
      <c r="C1361" t="s">
        <v>25</v>
      </c>
      <c r="D1361" t="s">
        <v>27</v>
      </c>
      <c r="E1361" t="s">
        <v>26</v>
      </c>
      <c r="F1361" t="s">
        <v>2692</v>
      </c>
      <c r="G1361" t="s">
        <v>2693</v>
      </c>
      <c r="H1361" t="s">
        <v>32</v>
      </c>
      <c r="I1361" t="s">
        <v>32</v>
      </c>
      <c r="J1361" t="s">
        <v>214</v>
      </c>
      <c r="K1361" t="s">
        <v>372</v>
      </c>
      <c r="L1361" t="s">
        <v>26</v>
      </c>
      <c r="M1361" t="s">
        <v>2694</v>
      </c>
      <c r="N1361" t="s">
        <v>31</v>
      </c>
      <c r="O1361" t="s">
        <v>31</v>
      </c>
      <c r="P1361" t="s">
        <v>31</v>
      </c>
      <c r="Q1361" t="s">
        <v>26</v>
      </c>
      <c r="R1361" t="s">
        <v>27</v>
      </c>
      <c r="S1361">
        <v>9</v>
      </c>
      <c r="T1361">
        <v>3</v>
      </c>
      <c r="U1361" t="s">
        <v>27</v>
      </c>
      <c r="V1361" t="s">
        <v>26</v>
      </c>
      <c r="W1361" t="s">
        <v>27</v>
      </c>
      <c r="X1361" t="s">
        <v>27</v>
      </c>
    </row>
    <row r="1362" spans="1:24" hidden="1" x14ac:dyDescent="0.2">
      <c r="A1362" t="s">
        <v>2695</v>
      </c>
      <c r="B1362" t="s">
        <v>2695</v>
      </c>
      <c r="C1362" t="s">
        <v>25</v>
      </c>
      <c r="D1362" t="s">
        <v>27</v>
      </c>
      <c r="E1362" t="s">
        <v>26</v>
      </c>
      <c r="F1362" t="s">
        <v>2696</v>
      </c>
      <c r="G1362" t="s">
        <v>2693</v>
      </c>
      <c r="H1362" t="s">
        <v>32</v>
      </c>
      <c r="I1362" t="s">
        <v>32</v>
      </c>
      <c r="J1362" t="s">
        <v>214</v>
      </c>
      <c r="K1362" t="s">
        <v>372</v>
      </c>
      <c r="L1362" t="s">
        <v>26</v>
      </c>
      <c r="M1362" t="s">
        <v>2697</v>
      </c>
      <c r="N1362" t="s">
        <v>31</v>
      </c>
      <c r="O1362" t="s">
        <v>31</v>
      </c>
      <c r="P1362" t="s">
        <v>31</v>
      </c>
      <c r="Q1362" t="s">
        <v>26</v>
      </c>
      <c r="R1362" t="s">
        <v>27</v>
      </c>
      <c r="S1362">
        <v>9</v>
      </c>
      <c r="T1362">
        <v>2</v>
      </c>
      <c r="U1362" t="s">
        <v>27</v>
      </c>
      <c r="V1362" t="s">
        <v>27</v>
      </c>
      <c r="W1362" t="s">
        <v>27</v>
      </c>
      <c r="X1362" t="s">
        <v>27</v>
      </c>
    </row>
    <row r="1363" spans="1:24" hidden="1" x14ac:dyDescent="0.2">
      <c r="A1363" t="s">
        <v>2322</v>
      </c>
      <c r="B1363" t="s">
        <v>2322</v>
      </c>
      <c r="C1363" t="s">
        <v>25</v>
      </c>
      <c r="D1363" t="s">
        <v>26</v>
      </c>
      <c r="E1363" t="s">
        <v>27</v>
      </c>
      <c r="F1363" t="s">
        <v>31</v>
      </c>
      <c r="G1363" t="s">
        <v>31</v>
      </c>
      <c r="H1363" t="s">
        <v>45</v>
      </c>
      <c r="I1363" t="s">
        <v>2322</v>
      </c>
      <c r="J1363" t="s">
        <v>43</v>
      </c>
      <c r="K1363" t="s">
        <v>134</v>
      </c>
      <c r="L1363" t="s">
        <v>27</v>
      </c>
      <c r="M1363" t="s">
        <v>2322</v>
      </c>
      <c r="N1363" t="s">
        <v>31</v>
      </c>
      <c r="O1363" t="s">
        <v>31</v>
      </c>
      <c r="P1363" t="s">
        <v>31</v>
      </c>
      <c r="Q1363" t="s">
        <v>26</v>
      </c>
      <c r="R1363" t="s">
        <v>27</v>
      </c>
      <c r="S1363">
        <v>2</v>
      </c>
      <c r="T1363">
        <v>2</v>
      </c>
      <c r="U1363" t="s">
        <v>26</v>
      </c>
      <c r="V1363" t="s">
        <v>27</v>
      </c>
      <c r="W1363" t="s">
        <v>27</v>
      </c>
      <c r="X1363" t="s">
        <v>27</v>
      </c>
    </row>
    <row r="1364" spans="1:24" x14ac:dyDescent="0.2">
      <c r="A1364" t="s">
        <v>2698</v>
      </c>
      <c r="B1364" t="s">
        <v>2698</v>
      </c>
      <c r="C1364" t="s">
        <v>25</v>
      </c>
      <c r="D1364" t="s">
        <v>26</v>
      </c>
      <c r="E1364" t="s">
        <v>27</v>
      </c>
      <c r="F1364" t="s">
        <v>2692</v>
      </c>
      <c r="G1364" t="s">
        <v>2693</v>
      </c>
      <c r="H1364" t="s">
        <v>32</v>
      </c>
      <c r="I1364" t="s">
        <v>328</v>
      </c>
      <c r="J1364" t="s">
        <v>2699</v>
      </c>
      <c r="K1364" t="s">
        <v>29</v>
      </c>
      <c r="L1364" t="s">
        <v>26</v>
      </c>
      <c r="M1364" t="s">
        <v>2700</v>
      </c>
      <c r="N1364" t="s">
        <v>31</v>
      </c>
      <c r="O1364" t="s">
        <v>31</v>
      </c>
      <c r="P1364" t="s">
        <v>31</v>
      </c>
      <c r="Q1364" t="s">
        <v>26</v>
      </c>
      <c r="R1364" t="s">
        <v>27</v>
      </c>
      <c r="S1364">
        <v>1</v>
      </c>
      <c r="T1364">
        <v>3</v>
      </c>
      <c r="U1364" t="s">
        <v>26</v>
      </c>
      <c r="V1364" t="s">
        <v>27</v>
      </c>
      <c r="W1364" t="s">
        <v>27</v>
      </c>
      <c r="X1364" t="s">
        <v>27</v>
      </c>
    </row>
    <row r="1365" spans="1:24" hidden="1" x14ac:dyDescent="0.2">
      <c r="A1365" t="s">
        <v>2325</v>
      </c>
      <c r="B1365" t="s">
        <v>2325</v>
      </c>
      <c r="C1365" t="s">
        <v>25</v>
      </c>
      <c r="D1365" t="s">
        <v>26</v>
      </c>
      <c r="E1365" t="s">
        <v>27</v>
      </c>
      <c r="F1365" t="s">
        <v>31</v>
      </c>
      <c r="G1365" t="s">
        <v>31</v>
      </c>
      <c r="H1365" t="s">
        <v>45</v>
      </c>
      <c r="I1365" t="s">
        <v>2325</v>
      </c>
      <c r="J1365" t="s">
        <v>43</v>
      </c>
      <c r="K1365" t="s">
        <v>134</v>
      </c>
      <c r="L1365" t="s">
        <v>27</v>
      </c>
      <c r="M1365" t="s">
        <v>2325</v>
      </c>
      <c r="N1365" t="s">
        <v>31</v>
      </c>
      <c r="O1365" t="s">
        <v>31</v>
      </c>
      <c r="P1365" t="s">
        <v>31</v>
      </c>
      <c r="Q1365" t="s">
        <v>26</v>
      </c>
      <c r="R1365" t="s">
        <v>27</v>
      </c>
      <c r="S1365">
        <v>2</v>
      </c>
      <c r="T1365">
        <v>2</v>
      </c>
      <c r="U1365" t="s">
        <v>26</v>
      </c>
      <c r="V1365" t="s">
        <v>27</v>
      </c>
      <c r="W1365" t="s">
        <v>27</v>
      </c>
      <c r="X1365" t="s">
        <v>27</v>
      </c>
    </row>
    <row r="1366" spans="1:24" hidden="1" x14ac:dyDescent="0.2">
      <c r="A1366" t="s">
        <v>2328</v>
      </c>
      <c r="B1366" t="s">
        <v>2328</v>
      </c>
      <c r="C1366" t="s">
        <v>25</v>
      </c>
      <c r="D1366" t="s">
        <v>26</v>
      </c>
      <c r="E1366" t="s">
        <v>27</v>
      </c>
      <c r="F1366" t="s">
        <v>31</v>
      </c>
      <c r="G1366" t="s">
        <v>31</v>
      </c>
      <c r="H1366" t="s">
        <v>45</v>
      </c>
      <c r="I1366" t="s">
        <v>2328</v>
      </c>
      <c r="J1366" t="s">
        <v>43</v>
      </c>
      <c r="K1366" t="s">
        <v>134</v>
      </c>
      <c r="L1366" t="s">
        <v>27</v>
      </c>
      <c r="M1366" t="s">
        <v>2328</v>
      </c>
      <c r="N1366" t="s">
        <v>31</v>
      </c>
      <c r="O1366" t="s">
        <v>31</v>
      </c>
      <c r="P1366" t="s">
        <v>31</v>
      </c>
      <c r="Q1366" t="s">
        <v>26</v>
      </c>
      <c r="R1366" t="s">
        <v>27</v>
      </c>
      <c r="S1366">
        <v>2</v>
      </c>
      <c r="T1366">
        <v>2</v>
      </c>
      <c r="U1366" t="s">
        <v>26</v>
      </c>
      <c r="V1366" t="s">
        <v>27</v>
      </c>
      <c r="W1366" t="s">
        <v>27</v>
      </c>
      <c r="X1366" t="s">
        <v>27</v>
      </c>
    </row>
    <row r="1367" spans="1:24" x14ac:dyDescent="0.2">
      <c r="A1367" t="s">
        <v>2701</v>
      </c>
      <c r="B1367" t="s">
        <v>2701</v>
      </c>
      <c r="C1367" t="s">
        <v>25</v>
      </c>
      <c r="D1367" t="s">
        <v>26</v>
      </c>
      <c r="E1367" t="s">
        <v>27</v>
      </c>
      <c r="F1367" t="s">
        <v>31</v>
      </c>
      <c r="G1367" t="s">
        <v>31</v>
      </c>
      <c r="H1367" t="s">
        <v>32</v>
      </c>
      <c r="I1367" t="s">
        <v>2701</v>
      </c>
      <c r="J1367" t="s">
        <v>2702</v>
      </c>
      <c r="K1367" t="s">
        <v>29</v>
      </c>
      <c r="L1367" t="s">
        <v>27</v>
      </c>
      <c r="M1367" t="s">
        <v>161</v>
      </c>
      <c r="N1367" t="s">
        <v>31</v>
      </c>
      <c r="O1367" t="s">
        <v>31</v>
      </c>
      <c r="P1367" t="s">
        <v>31</v>
      </c>
      <c r="Q1367" t="s">
        <v>27</v>
      </c>
      <c r="R1367" t="s">
        <v>27</v>
      </c>
      <c r="S1367">
        <v>1</v>
      </c>
      <c r="T1367">
        <v>1</v>
      </c>
      <c r="U1367" t="s">
        <v>27</v>
      </c>
      <c r="V1367" t="s">
        <v>27</v>
      </c>
      <c r="W1367" t="s">
        <v>27</v>
      </c>
      <c r="X1367" t="s">
        <v>27</v>
      </c>
    </row>
    <row r="1368" spans="1:24" hidden="1" x14ac:dyDescent="0.2">
      <c r="A1368" t="s">
        <v>2703</v>
      </c>
      <c r="B1368" t="s">
        <v>2703</v>
      </c>
      <c r="C1368" t="s">
        <v>25</v>
      </c>
      <c r="D1368" t="s">
        <v>26</v>
      </c>
      <c r="E1368" t="s">
        <v>26</v>
      </c>
      <c r="F1368" t="s">
        <v>2519</v>
      </c>
      <c r="G1368" t="s">
        <v>2520</v>
      </c>
      <c r="H1368" t="s">
        <v>32</v>
      </c>
      <c r="I1368" t="s">
        <v>2703</v>
      </c>
      <c r="J1368" t="s">
        <v>2704</v>
      </c>
      <c r="K1368" t="s">
        <v>29</v>
      </c>
      <c r="L1368" t="s">
        <v>26</v>
      </c>
      <c r="M1368" t="s">
        <v>2705</v>
      </c>
      <c r="N1368" t="s">
        <v>31</v>
      </c>
      <c r="O1368" t="s">
        <v>31</v>
      </c>
      <c r="P1368" t="s">
        <v>31</v>
      </c>
      <c r="Q1368" t="s">
        <v>27</v>
      </c>
      <c r="R1368" t="s">
        <v>27</v>
      </c>
      <c r="S1368">
        <v>1</v>
      </c>
      <c r="T1368">
        <v>5</v>
      </c>
      <c r="U1368" t="s">
        <v>27</v>
      </c>
      <c r="V1368" t="s">
        <v>27</v>
      </c>
      <c r="W1368" t="s">
        <v>27</v>
      </c>
      <c r="X1368" t="s">
        <v>27</v>
      </c>
    </row>
    <row r="1369" spans="1:24" hidden="1" x14ac:dyDescent="0.2">
      <c r="A1369" t="s">
        <v>2706</v>
      </c>
      <c r="B1369" t="s">
        <v>2706</v>
      </c>
      <c r="C1369" t="s">
        <v>25</v>
      </c>
      <c r="D1369" t="s">
        <v>27</v>
      </c>
      <c r="E1369" t="s">
        <v>26</v>
      </c>
      <c r="F1369" t="s">
        <v>2707</v>
      </c>
      <c r="G1369" t="s">
        <v>2708</v>
      </c>
      <c r="H1369" t="s">
        <v>32</v>
      </c>
      <c r="I1369" t="s">
        <v>2706</v>
      </c>
      <c r="J1369" t="s">
        <v>117</v>
      </c>
      <c r="K1369" t="s">
        <v>29</v>
      </c>
      <c r="L1369" t="s">
        <v>26</v>
      </c>
      <c r="M1369" t="s">
        <v>2709</v>
      </c>
      <c r="N1369" t="s">
        <v>31</v>
      </c>
      <c r="O1369" t="s">
        <v>31</v>
      </c>
      <c r="P1369" t="s">
        <v>31</v>
      </c>
      <c r="Q1369" t="s">
        <v>26</v>
      </c>
      <c r="R1369" t="s">
        <v>27</v>
      </c>
      <c r="S1369">
        <v>7</v>
      </c>
      <c r="T1369">
        <v>3</v>
      </c>
      <c r="U1369" t="s">
        <v>27</v>
      </c>
      <c r="V1369" t="s">
        <v>27</v>
      </c>
      <c r="W1369" t="s">
        <v>27</v>
      </c>
      <c r="X1369" t="s">
        <v>26</v>
      </c>
    </row>
    <row r="1370" spans="1:24" hidden="1" x14ac:dyDescent="0.2">
      <c r="A1370" t="s">
        <v>2710</v>
      </c>
      <c r="B1370" t="s">
        <v>2710</v>
      </c>
      <c r="C1370" t="s">
        <v>25</v>
      </c>
      <c r="D1370" t="s">
        <v>26</v>
      </c>
      <c r="E1370" t="s">
        <v>26</v>
      </c>
      <c r="F1370" t="s">
        <v>2711</v>
      </c>
      <c r="G1370" t="s">
        <v>2712</v>
      </c>
      <c r="H1370" t="s">
        <v>32</v>
      </c>
      <c r="I1370" t="s">
        <v>2710</v>
      </c>
      <c r="J1370" t="s">
        <v>2713</v>
      </c>
      <c r="K1370" t="s">
        <v>29</v>
      </c>
      <c r="L1370" t="s">
        <v>26</v>
      </c>
      <c r="M1370" t="s">
        <v>2714</v>
      </c>
      <c r="N1370" t="s">
        <v>31</v>
      </c>
      <c r="O1370" t="s">
        <v>31</v>
      </c>
      <c r="P1370" t="s">
        <v>31</v>
      </c>
      <c r="Q1370" t="s">
        <v>27</v>
      </c>
      <c r="R1370" t="s">
        <v>27</v>
      </c>
      <c r="S1370">
        <v>1</v>
      </c>
      <c r="T1370">
        <v>2</v>
      </c>
      <c r="U1370" t="s">
        <v>27</v>
      </c>
      <c r="V1370" t="s">
        <v>27</v>
      </c>
      <c r="W1370" t="s">
        <v>27</v>
      </c>
      <c r="X1370" t="s">
        <v>26</v>
      </c>
    </row>
    <row r="1371" spans="1:24" hidden="1" x14ac:dyDescent="0.2">
      <c r="A1371" t="s">
        <v>2715</v>
      </c>
      <c r="B1371" t="s">
        <v>2715</v>
      </c>
      <c r="C1371" t="s">
        <v>25</v>
      </c>
      <c r="D1371" t="s">
        <v>27</v>
      </c>
      <c r="E1371" t="s">
        <v>26</v>
      </c>
      <c r="F1371" t="s">
        <v>2707</v>
      </c>
      <c r="G1371" t="s">
        <v>2708</v>
      </c>
      <c r="H1371" t="s">
        <v>32</v>
      </c>
      <c r="I1371" t="s">
        <v>2715</v>
      </c>
      <c r="J1371" t="s">
        <v>117</v>
      </c>
      <c r="K1371" t="s">
        <v>29</v>
      </c>
      <c r="L1371" t="s">
        <v>26</v>
      </c>
      <c r="M1371" t="s">
        <v>2716</v>
      </c>
      <c r="N1371" t="s">
        <v>31</v>
      </c>
      <c r="O1371" t="s">
        <v>31</v>
      </c>
      <c r="P1371" t="s">
        <v>31</v>
      </c>
      <c r="Q1371" t="s">
        <v>26</v>
      </c>
      <c r="R1371" t="s">
        <v>27</v>
      </c>
      <c r="S1371">
        <v>7</v>
      </c>
      <c r="T1371">
        <v>3</v>
      </c>
      <c r="U1371" t="s">
        <v>27</v>
      </c>
      <c r="V1371" t="s">
        <v>27</v>
      </c>
      <c r="W1371" t="s">
        <v>27</v>
      </c>
      <c r="X1371" t="s">
        <v>26</v>
      </c>
    </row>
    <row r="1372" spans="1:24" hidden="1" x14ac:dyDescent="0.2">
      <c r="A1372" t="s">
        <v>2717</v>
      </c>
      <c r="B1372" t="s">
        <v>2717</v>
      </c>
      <c r="C1372" t="s">
        <v>25</v>
      </c>
      <c r="D1372" t="s">
        <v>26</v>
      </c>
      <c r="E1372" t="s">
        <v>26</v>
      </c>
      <c r="F1372" t="s">
        <v>2718</v>
      </c>
      <c r="G1372" t="s">
        <v>2719</v>
      </c>
      <c r="H1372" t="s">
        <v>45</v>
      </c>
      <c r="I1372" t="s">
        <v>2717</v>
      </c>
      <c r="J1372" t="s">
        <v>2720</v>
      </c>
      <c r="K1372" t="s">
        <v>29</v>
      </c>
      <c r="L1372" t="s">
        <v>26</v>
      </c>
      <c r="M1372" t="s">
        <v>2567</v>
      </c>
      <c r="N1372" t="s">
        <v>31</v>
      </c>
      <c r="O1372" t="s">
        <v>31</v>
      </c>
      <c r="P1372" t="s">
        <v>31</v>
      </c>
      <c r="Q1372" t="s">
        <v>26</v>
      </c>
      <c r="R1372" t="s">
        <v>27</v>
      </c>
      <c r="S1372">
        <v>1</v>
      </c>
      <c r="T1372">
        <v>3</v>
      </c>
      <c r="U1372" t="s">
        <v>26</v>
      </c>
      <c r="V1372" t="s">
        <v>26</v>
      </c>
      <c r="W1372" t="s">
        <v>27</v>
      </c>
      <c r="X1372" t="s">
        <v>26</v>
      </c>
    </row>
    <row r="1373" spans="1:24" hidden="1" x14ac:dyDescent="0.2">
      <c r="A1373" t="s">
        <v>2721</v>
      </c>
      <c r="B1373" t="s">
        <v>2721</v>
      </c>
      <c r="C1373" t="s">
        <v>25</v>
      </c>
      <c r="D1373" t="s">
        <v>26</v>
      </c>
      <c r="E1373" t="s">
        <v>26</v>
      </c>
      <c r="F1373" t="s">
        <v>2722</v>
      </c>
      <c r="G1373" t="s">
        <v>2723</v>
      </c>
      <c r="H1373" t="s">
        <v>32</v>
      </c>
      <c r="I1373" t="s">
        <v>2721</v>
      </c>
      <c r="J1373" t="s">
        <v>263</v>
      </c>
      <c r="K1373" t="s">
        <v>29</v>
      </c>
      <c r="L1373" t="s">
        <v>26</v>
      </c>
      <c r="M1373" t="s">
        <v>264</v>
      </c>
      <c r="N1373" t="s">
        <v>31</v>
      </c>
      <c r="O1373" t="s">
        <v>31</v>
      </c>
      <c r="P1373" t="s">
        <v>31</v>
      </c>
      <c r="Q1373" t="s">
        <v>27</v>
      </c>
      <c r="R1373" t="s">
        <v>27</v>
      </c>
      <c r="S1373">
        <v>1</v>
      </c>
      <c r="T1373">
        <v>2</v>
      </c>
      <c r="U1373" t="s">
        <v>26</v>
      </c>
      <c r="V1373" t="s">
        <v>27</v>
      </c>
      <c r="W1373" t="s">
        <v>27</v>
      </c>
      <c r="X1373" t="s">
        <v>27</v>
      </c>
    </row>
    <row r="1374" spans="1:24" hidden="1" x14ac:dyDescent="0.2">
      <c r="A1374" t="s">
        <v>2724</v>
      </c>
      <c r="B1374" t="s">
        <v>2724</v>
      </c>
      <c r="C1374" t="s">
        <v>25</v>
      </c>
      <c r="D1374" t="s">
        <v>26</v>
      </c>
      <c r="E1374" t="s">
        <v>26</v>
      </c>
      <c r="F1374" t="s">
        <v>31</v>
      </c>
      <c r="G1374" t="s">
        <v>31</v>
      </c>
      <c r="H1374" t="s">
        <v>32</v>
      </c>
      <c r="I1374" t="s">
        <v>2724</v>
      </c>
      <c r="J1374" t="s">
        <v>2725</v>
      </c>
      <c r="K1374" t="s">
        <v>29</v>
      </c>
      <c r="L1374" t="s">
        <v>27</v>
      </c>
      <c r="M1374" t="s">
        <v>2726</v>
      </c>
      <c r="N1374" t="s">
        <v>31</v>
      </c>
      <c r="O1374" t="s">
        <v>31</v>
      </c>
      <c r="P1374" t="s">
        <v>31</v>
      </c>
      <c r="Q1374" t="s">
        <v>27</v>
      </c>
      <c r="R1374" t="s">
        <v>27</v>
      </c>
      <c r="S1374">
        <v>1</v>
      </c>
      <c r="T1374">
        <v>5</v>
      </c>
      <c r="U1374" t="s">
        <v>27</v>
      </c>
      <c r="V1374" t="s">
        <v>27</v>
      </c>
      <c r="W1374" t="s">
        <v>27</v>
      </c>
      <c r="X1374" t="s">
        <v>27</v>
      </c>
    </row>
    <row r="1375" spans="1:24" x14ac:dyDescent="0.2">
      <c r="A1375" t="s">
        <v>870</v>
      </c>
      <c r="B1375" t="s">
        <v>870</v>
      </c>
      <c r="C1375" t="s">
        <v>25</v>
      </c>
      <c r="D1375" t="s">
        <v>26</v>
      </c>
      <c r="E1375" t="s">
        <v>26</v>
      </c>
      <c r="F1375" t="s">
        <v>2727</v>
      </c>
      <c r="G1375" t="s">
        <v>1698</v>
      </c>
      <c r="H1375" t="s">
        <v>32</v>
      </c>
      <c r="I1375" t="s">
        <v>870</v>
      </c>
      <c r="J1375" t="s">
        <v>34</v>
      </c>
      <c r="K1375" t="s">
        <v>29</v>
      </c>
      <c r="L1375" t="s">
        <v>26</v>
      </c>
      <c r="M1375" t="s">
        <v>2728</v>
      </c>
      <c r="N1375" t="s">
        <v>31</v>
      </c>
      <c r="O1375" t="s">
        <v>31</v>
      </c>
      <c r="P1375" t="s">
        <v>31</v>
      </c>
      <c r="Q1375" t="s">
        <v>26</v>
      </c>
      <c r="R1375" t="s">
        <v>27</v>
      </c>
      <c r="S1375">
        <v>1</v>
      </c>
      <c r="T1375">
        <v>2</v>
      </c>
      <c r="U1375" t="s">
        <v>26</v>
      </c>
      <c r="V1375" t="s">
        <v>27</v>
      </c>
      <c r="W1375" t="s">
        <v>27</v>
      </c>
      <c r="X1375" t="s">
        <v>27</v>
      </c>
    </row>
    <row r="1376" spans="1:24" hidden="1" x14ac:dyDescent="0.2">
      <c r="A1376" t="s">
        <v>2729</v>
      </c>
      <c r="B1376" t="s">
        <v>2729</v>
      </c>
      <c r="C1376" t="s">
        <v>25</v>
      </c>
      <c r="D1376" t="s">
        <v>26</v>
      </c>
      <c r="E1376" t="s">
        <v>26</v>
      </c>
      <c r="F1376" t="s">
        <v>31</v>
      </c>
      <c r="G1376" t="s">
        <v>31</v>
      </c>
      <c r="H1376" t="s">
        <v>32</v>
      </c>
      <c r="I1376" t="s">
        <v>2729</v>
      </c>
      <c r="J1376" t="s">
        <v>2622</v>
      </c>
      <c r="K1376" t="s">
        <v>29</v>
      </c>
      <c r="L1376" t="s">
        <v>27</v>
      </c>
      <c r="M1376" t="s">
        <v>2623</v>
      </c>
      <c r="N1376" t="s">
        <v>31</v>
      </c>
      <c r="O1376" t="s">
        <v>31</v>
      </c>
      <c r="P1376" t="s">
        <v>31</v>
      </c>
      <c r="Q1376" t="s">
        <v>27</v>
      </c>
      <c r="R1376" t="s">
        <v>27</v>
      </c>
      <c r="S1376">
        <v>1</v>
      </c>
      <c r="T1376">
        <v>1</v>
      </c>
      <c r="U1376" t="s">
        <v>26</v>
      </c>
      <c r="V1376" t="s">
        <v>27</v>
      </c>
      <c r="W1376" t="s">
        <v>27</v>
      </c>
      <c r="X1376" t="s">
        <v>27</v>
      </c>
    </row>
    <row r="1377" spans="1:24" hidden="1" x14ac:dyDescent="0.2">
      <c r="A1377" t="s">
        <v>2730</v>
      </c>
      <c r="B1377" t="s">
        <v>2730</v>
      </c>
      <c r="C1377" t="s">
        <v>25</v>
      </c>
      <c r="D1377" t="s">
        <v>26</v>
      </c>
      <c r="E1377" t="s">
        <v>26</v>
      </c>
      <c r="F1377" t="s">
        <v>31</v>
      </c>
      <c r="G1377" t="s">
        <v>31</v>
      </c>
      <c r="H1377" t="s">
        <v>32</v>
      </c>
      <c r="I1377" t="s">
        <v>2730</v>
      </c>
      <c r="J1377" t="s">
        <v>2731</v>
      </c>
      <c r="K1377" t="s">
        <v>29</v>
      </c>
      <c r="L1377" t="s">
        <v>27</v>
      </c>
      <c r="M1377" t="s">
        <v>2623</v>
      </c>
      <c r="N1377" t="s">
        <v>31</v>
      </c>
      <c r="O1377" t="s">
        <v>31</v>
      </c>
      <c r="P1377" t="s">
        <v>31</v>
      </c>
      <c r="Q1377" t="s">
        <v>27</v>
      </c>
      <c r="R1377" t="s">
        <v>27</v>
      </c>
      <c r="S1377">
        <v>1</v>
      </c>
      <c r="T1377">
        <v>1</v>
      </c>
      <c r="U1377" t="s">
        <v>26</v>
      </c>
      <c r="V1377" t="s">
        <v>27</v>
      </c>
      <c r="W1377" t="s">
        <v>27</v>
      </c>
      <c r="X1377" t="s">
        <v>27</v>
      </c>
    </row>
    <row r="1378" spans="1:24" hidden="1" x14ac:dyDescent="0.2">
      <c r="A1378" t="s">
        <v>2732</v>
      </c>
      <c r="B1378" t="s">
        <v>2732</v>
      </c>
      <c r="C1378" t="s">
        <v>25</v>
      </c>
      <c r="D1378" t="s">
        <v>26</v>
      </c>
      <c r="E1378" t="s">
        <v>26</v>
      </c>
      <c r="F1378" t="s">
        <v>2733</v>
      </c>
      <c r="G1378" t="s">
        <v>2734</v>
      </c>
      <c r="H1378" t="s">
        <v>32</v>
      </c>
      <c r="I1378" t="s">
        <v>2732</v>
      </c>
      <c r="J1378" t="s">
        <v>2735</v>
      </c>
      <c r="K1378" t="s">
        <v>29</v>
      </c>
      <c r="L1378" t="s">
        <v>26</v>
      </c>
      <c r="M1378" t="s">
        <v>2736</v>
      </c>
      <c r="N1378" t="s">
        <v>31</v>
      </c>
      <c r="O1378" t="s">
        <v>31</v>
      </c>
      <c r="P1378" t="s">
        <v>31</v>
      </c>
      <c r="Q1378" t="s">
        <v>27</v>
      </c>
      <c r="R1378" t="s">
        <v>27</v>
      </c>
      <c r="S1378">
        <v>1</v>
      </c>
      <c r="T1378">
        <v>2</v>
      </c>
      <c r="U1378" t="s">
        <v>27</v>
      </c>
      <c r="V1378" t="s">
        <v>27</v>
      </c>
      <c r="W1378" t="s">
        <v>27</v>
      </c>
      <c r="X1378" t="s">
        <v>27</v>
      </c>
    </row>
    <row r="1379" spans="1:24" hidden="1" x14ac:dyDescent="0.2">
      <c r="A1379" t="s">
        <v>2737</v>
      </c>
      <c r="B1379" t="s">
        <v>2737</v>
      </c>
      <c r="C1379" t="s">
        <v>25</v>
      </c>
      <c r="D1379" t="s">
        <v>26</v>
      </c>
      <c r="E1379" t="s">
        <v>27</v>
      </c>
      <c r="F1379" t="s">
        <v>31</v>
      </c>
      <c r="G1379" t="s">
        <v>31</v>
      </c>
      <c r="H1379" t="s">
        <v>32</v>
      </c>
      <c r="I1379" t="s">
        <v>2737</v>
      </c>
      <c r="J1379" t="s">
        <v>2622</v>
      </c>
      <c r="K1379" t="s">
        <v>29</v>
      </c>
      <c r="L1379" t="s">
        <v>27</v>
      </c>
      <c r="M1379" t="s">
        <v>2623</v>
      </c>
      <c r="N1379" t="s">
        <v>31</v>
      </c>
      <c r="O1379" t="s">
        <v>31</v>
      </c>
      <c r="P1379" t="s">
        <v>31</v>
      </c>
      <c r="Q1379" t="s">
        <v>27</v>
      </c>
      <c r="R1379" t="s">
        <v>27</v>
      </c>
      <c r="S1379">
        <v>1</v>
      </c>
      <c r="T1379">
        <v>1</v>
      </c>
      <c r="U1379" t="s">
        <v>26</v>
      </c>
      <c r="V1379" t="s">
        <v>27</v>
      </c>
      <c r="W1379" t="s">
        <v>27</v>
      </c>
      <c r="X1379" t="s">
        <v>27</v>
      </c>
    </row>
    <row r="1380" spans="1:24" hidden="1" x14ac:dyDescent="0.2">
      <c r="A1380" t="s">
        <v>2738</v>
      </c>
      <c r="B1380" t="s">
        <v>2738</v>
      </c>
      <c r="C1380" t="s">
        <v>25</v>
      </c>
      <c r="D1380" t="s">
        <v>26</v>
      </c>
      <c r="E1380" t="s">
        <v>26</v>
      </c>
      <c r="F1380" t="s">
        <v>31</v>
      </c>
      <c r="G1380" t="s">
        <v>31</v>
      </c>
      <c r="H1380" t="s">
        <v>32</v>
      </c>
      <c r="I1380" t="s">
        <v>2738</v>
      </c>
      <c r="J1380" t="s">
        <v>2739</v>
      </c>
      <c r="K1380" t="s">
        <v>29</v>
      </c>
      <c r="L1380" t="s">
        <v>27</v>
      </c>
      <c r="M1380" t="s">
        <v>2740</v>
      </c>
      <c r="N1380" t="s">
        <v>31</v>
      </c>
      <c r="O1380" t="s">
        <v>31</v>
      </c>
      <c r="P1380" t="s">
        <v>31</v>
      </c>
      <c r="Q1380" t="s">
        <v>27</v>
      </c>
      <c r="R1380" t="s">
        <v>27</v>
      </c>
      <c r="S1380">
        <v>1</v>
      </c>
      <c r="T1380">
        <v>2</v>
      </c>
      <c r="U1380" t="s">
        <v>26</v>
      </c>
      <c r="V1380" t="s">
        <v>27</v>
      </c>
      <c r="W1380" t="s">
        <v>27</v>
      </c>
      <c r="X1380" t="s">
        <v>27</v>
      </c>
    </row>
    <row r="1381" spans="1:24" hidden="1" x14ac:dyDescent="0.2">
      <c r="A1381" t="s">
        <v>2741</v>
      </c>
      <c r="B1381" t="s">
        <v>2741</v>
      </c>
      <c r="C1381" t="s">
        <v>25</v>
      </c>
      <c r="D1381" t="s">
        <v>26</v>
      </c>
      <c r="E1381" t="s">
        <v>26</v>
      </c>
      <c r="F1381" t="s">
        <v>31</v>
      </c>
      <c r="G1381" t="s">
        <v>31</v>
      </c>
      <c r="H1381" t="s">
        <v>32</v>
      </c>
      <c r="I1381" t="s">
        <v>2741</v>
      </c>
      <c r="J1381" t="s">
        <v>2742</v>
      </c>
      <c r="K1381" t="s">
        <v>29</v>
      </c>
      <c r="L1381" t="s">
        <v>27</v>
      </c>
      <c r="M1381" t="s">
        <v>2743</v>
      </c>
      <c r="N1381" t="s">
        <v>31</v>
      </c>
      <c r="O1381" t="s">
        <v>31</v>
      </c>
      <c r="P1381" t="s">
        <v>31</v>
      </c>
      <c r="Q1381" t="s">
        <v>27</v>
      </c>
      <c r="R1381" t="s">
        <v>27</v>
      </c>
      <c r="S1381">
        <v>1</v>
      </c>
      <c r="T1381">
        <v>2</v>
      </c>
      <c r="U1381" t="s">
        <v>26</v>
      </c>
      <c r="V1381" t="s">
        <v>27</v>
      </c>
      <c r="W1381" t="s">
        <v>27</v>
      </c>
      <c r="X1381" t="s">
        <v>27</v>
      </c>
    </row>
    <row r="1382" spans="1:24" hidden="1" x14ac:dyDescent="0.2">
      <c r="A1382" t="s">
        <v>2744</v>
      </c>
      <c r="B1382" t="s">
        <v>2744</v>
      </c>
      <c r="C1382" t="s">
        <v>25</v>
      </c>
      <c r="D1382" t="s">
        <v>26</v>
      </c>
      <c r="E1382" t="s">
        <v>27</v>
      </c>
      <c r="F1382" t="s">
        <v>2601</v>
      </c>
      <c r="G1382" t="s">
        <v>1698</v>
      </c>
      <c r="H1382" t="s">
        <v>32</v>
      </c>
      <c r="I1382" t="s">
        <v>2744</v>
      </c>
      <c r="J1382" t="s">
        <v>2602</v>
      </c>
      <c r="K1382" t="s">
        <v>29</v>
      </c>
      <c r="L1382" t="s">
        <v>26</v>
      </c>
      <c r="M1382" t="s">
        <v>2603</v>
      </c>
      <c r="N1382" t="s">
        <v>31</v>
      </c>
      <c r="O1382" t="s">
        <v>31</v>
      </c>
      <c r="P1382" t="s">
        <v>31</v>
      </c>
      <c r="Q1382" t="s">
        <v>27</v>
      </c>
      <c r="R1382" t="s">
        <v>27</v>
      </c>
      <c r="S1382">
        <v>1</v>
      </c>
      <c r="T1382">
        <v>2</v>
      </c>
      <c r="U1382" t="s">
        <v>27</v>
      </c>
      <c r="V1382" t="s">
        <v>27</v>
      </c>
      <c r="W1382" t="s">
        <v>27</v>
      </c>
      <c r="X1382" t="s">
        <v>27</v>
      </c>
    </row>
    <row r="1383" spans="1:24" x14ac:dyDescent="0.2">
      <c r="A1383" t="s">
        <v>2745</v>
      </c>
      <c r="B1383" t="s">
        <v>2745</v>
      </c>
      <c r="C1383" t="s">
        <v>25</v>
      </c>
      <c r="D1383" t="s">
        <v>26</v>
      </c>
      <c r="E1383" t="s">
        <v>26</v>
      </c>
      <c r="F1383" t="s">
        <v>31</v>
      </c>
      <c r="G1383" t="s">
        <v>31</v>
      </c>
      <c r="H1383" t="s">
        <v>32</v>
      </c>
      <c r="I1383" t="s">
        <v>2745</v>
      </c>
      <c r="J1383" t="s">
        <v>34</v>
      </c>
      <c r="K1383" t="s">
        <v>29</v>
      </c>
      <c r="L1383" t="s">
        <v>27</v>
      </c>
      <c r="M1383" t="s">
        <v>2603</v>
      </c>
      <c r="N1383" t="s">
        <v>31</v>
      </c>
      <c r="O1383" t="s">
        <v>31</v>
      </c>
      <c r="P1383" t="s">
        <v>31</v>
      </c>
      <c r="Q1383" t="s">
        <v>26</v>
      </c>
      <c r="R1383" t="s">
        <v>27</v>
      </c>
      <c r="S1383">
        <v>1</v>
      </c>
      <c r="T1383">
        <v>2</v>
      </c>
      <c r="U1383" t="s">
        <v>27</v>
      </c>
      <c r="V1383" t="s">
        <v>26</v>
      </c>
      <c r="W1383" t="s">
        <v>27</v>
      </c>
      <c r="X1383" t="s">
        <v>27</v>
      </c>
    </row>
    <row r="1384" spans="1:24" hidden="1" x14ac:dyDescent="0.2">
      <c r="A1384" t="s">
        <v>2746</v>
      </c>
      <c r="B1384" t="s">
        <v>2746</v>
      </c>
      <c r="C1384" t="s">
        <v>25</v>
      </c>
      <c r="D1384" t="s">
        <v>26</v>
      </c>
      <c r="E1384" t="s">
        <v>26</v>
      </c>
      <c r="F1384" t="s">
        <v>2747</v>
      </c>
      <c r="G1384" t="s">
        <v>2748</v>
      </c>
      <c r="H1384" t="s">
        <v>32</v>
      </c>
      <c r="I1384" t="s">
        <v>2746</v>
      </c>
      <c r="J1384" t="s">
        <v>2749</v>
      </c>
      <c r="K1384" t="s">
        <v>29</v>
      </c>
      <c r="L1384" t="s">
        <v>26</v>
      </c>
      <c r="M1384" t="s">
        <v>2750</v>
      </c>
      <c r="N1384" t="s">
        <v>31</v>
      </c>
      <c r="O1384" t="s">
        <v>31</v>
      </c>
      <c r="P1384" t="s">
        <v>31</v>
      </c>
      <c r="Q1384" t="s">
        <v>27</v>
      </c>
      <c r="R1384" t="s">
        <v>27</v>
      </c>
      <c r="S1384">
        <v>1</v>
      </c>
      <c r="T1384">
        <v>5</v>
      </c>
      <c r="U1384" t="s">
        <v>26</v>
      </c>
      <c r="V1384" t="s">
        <v>27</v>
      </c>
      <c r="W1384" t="s">
        <v>27</v>
      </c>
      <c r="X1384" t="s">
        <v>27</v>
      </c>
    </row>
    <row r="1385" spans="1:24" hidden="1" x14ac:dyDescent="0.2">
      <c r="A1385" t="s">
        <v>2751</v>
      </c>
      <c r="B1385" t="s">
        <v>2751</v>
      </c>
      <c r="C1385" t="s">
        <v>25</v>
      </c>
      <c r="D1385" t="s">
        <v>26</v>
      </c>
      <c r="E1385" t="s">
        <v>26</v>
      </c>
      <c r="F1385" t="s">
        <v>31</v>
      </c>
      <c r="G1385" t="s">
        <v>31</v>
      </c>
      <c r="H1385" t="s">
        <v>32</v>
      </c>
      <c r="I1385" t="s">
        <v>2751</v>
      </c>
      <c r="J1385" t="s">
        <v>2752</v>
      </c>
      <c r="K1385" t="s">
        <v>29</v>
      </c>
      <c r="L1385" t="s">
        <v>27</v>
      </c>
      <c r="M1385" t="s">
        <v>190</v>
      </c>
      <c r="N1385" t="s">
        <v>31</v>
      </c>
      <c r="O1385" t="s">
        <v>31</v>
      </c>
      <c r="P1385" t="s">
        <v>31</v>
      </c>
      <c r="Q1385" t="s">
        <v>27</v>
      </c>
      <c r="R1385" t="s">
        <v>26</v>
      </c>
      <c r="S1385">
        <v>1</v>
      </c>
      <c r="T1385">
        <v>1</v>
      </c>
      <c r="U1385" t="s">
        <v>26</v>
      </c>
      <c r="V1385" t="s">
        <v>27</v>
      </c>
      <c r="W1385" t="s">
        <v>27</v>
      </c>
      <c r="X1385" t="s">
        <v>27</v>
      </c>
    </row>
    <row r="1386" spans="1:24" hidden="1" x14ac:dyDescent="0.2">
      <c r="A1386" t="s">
        <v>2753</v>
      </c>
      <c r="B1386" t="s">
        <v>2753</v>
      </c>
      <c r="C1386" t="s">
        <v>25</v>
      </c>
      <c r="D1386" t="s">
        <v>26</v>
      </c>
      <c r="E1386" t="s">
        <v>27</v>
      </c>
      <c r="F1386" t="s">
        <v>31</v>
      </c>
      <c r="G1386" t="s">
        <v>31</v>
      </c>
      <c r="H1386" t="s">
        <v>32</v>
      </c>
      <c r="I1386" t="s">
        <v>2753</v>
      </c>
      <c r="J1386" t="s">
        <v>2754</v>
      </c>
      <c r="K1386" t="s">
        <v>29</v>
      </c>
      <c r="L1386" t="s">
        <v>27</v>
      </c>
      <c r="M1386" t="s">
        <v>261</v>
      </c>
      <c r="N1386" t="s">
        <v>31</v>
      </c>
      <c r="O1386" t="s">
        <v>31</v>
      </c>
      <c r="P1386" t="s">
        <v>31</v>
      </c>
      <c r="Q1386" t="s">
        <v>27</v>
      </c>
      <c r="R1386" t="s">
        <v>27</v>
      </c>
      <c r="S1386">
        <v>1</v>
      </c>
      <c r="T1386">
        <v>1</v>
      </c>
      <c r="U1386" t="s">
        <v>26</v>
      </c>
      <c r="V1386" t="s">
        <v>27</v>
      </c>
      <c r="W1386" t="s">
        <v>27</v>
      </c>
      <c r="X1386" t="s">
        <v>27</v>
      </c>
    </row>
    <row r="1387" spans="1:24" hidden="1" x14ac:dyDescent="0.2">
      <c r="A1387" t="s">
        <v>2755</v>
      </c>
      <c r="B1387" t="s">
        <v>2755</v>
      </c>
      <c r="C1387" t="s">
        <v>25</v>
      </c>
      <c r="D1387" t="s">
        <v>26</v>
      </c>
      <c r="E1387" t="s">
        <v>27</v>
      </c>
      <c r="F1387" t="s">
        <v>31</v>
      </c>
      <c r="G1387" t="s">
        <v>31</v>
      </c>
      <c r="H1387" t="s">
        <v>45</v>
      </c>
      <c r="I1387" t="s">
        <v>2755</v>
      </c>
      <c r="J1387" t="s">
        <v>43</v>
      </c>
      <c r="K1387" t="s">
        <v>134</v>
      </c>
      <c r="L1387" t="s">
        <v>27</v>
      </c>
      <c r="M1387" t="s">
        <v>2756</v>
      </c>
      <c r="N1387" t="s">
        <v>31</v>
      </c>
      <c r="O1387" t="s">
        <v>31</v>
      </c>
      <c r="P1387" t="s">
        <v>31</v>
      </c>
      <c r="Q1387" t="s">
        <v>26</v>
      </c>
      <c r="R1387" t="s">
        <v>27</v>
      </c>
      <c r="S1387">
        <v>2</v>
      </c>
      <c r="T1387">
        <v>2</v>
      </c>
      <c r="U1387" t="s">
        <v>26</v>
      </c>
      <c r="V1387" t="s">
        <v>27</v>
      </c>
      <c r="W1387" t="s">
        <v>27</v>
      </c>
      <c r="X1387" t="s">
        <v>27</v>
      </c>
    </row>
    <row r="1388" spans="1:24" hidden="1" x14ac:dyDescent="0.2">
      <c r="A1388" t="s">
        <v>2757</v>
      </c>
      <c r="B1388" t="s">
        <v>2757</v>
      </c>
      <c r="C1388" t="s">
        <v>25</v>
      </c>
      <c r="D1388" t="s">
        <v>26</v>
      </c>
      <c r="E1388" t="s">
        <v>27</v>
      </c>
      <c r="F1388" t="s">
        <v>31</v>
      </c>
      <c r="G1388" t="s">
        <v>31</v>
      </c>
      <c r="H1388" t="s">
        <v>45</v>
      </c>
      <c r="I1388" t="s">
        <v>2757</v>
      </c>
      <c r="J1388" t="s">
        <v>43</v>
      </c>
      <c r="K1388" t="s">
        <v>134</v>
      </c>
      <c r="L1388" t="s">
        <v>27</v>
      </c>
      <c r="M1388" t="s">
        <v>2758</v>
      </c>
      <c r="N1388" t="s">
        <v>31</v>
      </c>
      <c r="O1388" t="s">
        <v>31</v>
      </c>
      <c r="P1388" t="s">
        <v>31</v>
      </c>
      <c r="Q1388" t="s">
        <v>26</v>
      </c>
      <c r="R1388" t="s">
        <v>27</v>
      </c>
      <c r="S1388">
        <v>2</v>
      </c>
      <c r="T1388">
        <v>2</v>
      </c>
      <c r="U1388" t="s">
        <v>26</v>
      </c>
      <c r="V1388" t="s">
        <v>27</v>
      </c>
      <c r="W1388" t="s">
        <v>27</v>
      </c>
      <c r="X1388" t="s">
        <v>27</v>
      </c>
    </row>
    <row r="1389" spans="1:24" hidden="1" x14ac:dyDescent="0.2">
      <c r="A1389" t="s">
        <v>2759</v>
      </c>
      <c r="B1389" t="s">
        <v>2759</v>
      </c>
      <c r="C1389" t="s">
        <v>25</v>
      </c>
      <c r="D1389" t="s">
        <v>26</v>
      </c>
      <c r="E1389" t="s">
        <v>27</v>
      </c>
      <c r="F1389" t="s">
        <v>31</v>
      </c>
      <c r="G1389" t="s">
        <v>31</v>
      </c>
      <c r="H1389" t="s">
        <v>45</v>
      </c>
      <c r="I1389" t="s">
        <v>2759</v>
      </c>
      <c r="J1389" t="s">
        <v>43</v>
      </c>
      <c r="K1389" t="s">
        <v>134</v>
      </c>
      <c r="L1389" t="s">
        <v>27</v>
      </c>
      <c r="M1389" t="s">
        <v>2760</v>
      </c>
      <c r="N1389" t="s">
        <v>31</v>
      </c>
      <c r="O1389" t="s">
        <v>31</v>
      </c>
      <c r="P1389" t="s">
        <v>31</v>
      </c>
      <c r="Q1389" t="s">
        <v>26</v>
      </c>
      <c r="R1389" t="s">
        <v>27</v>
      </c>
      <c r="S1389">
        <v>2</v>
      </c>
      <c r="T1389">
        <v>2</v>
      </c>
      <c r="U1389" t="s">
        <v>26</v>
      </c>
      <c r="V1389" t="s">
        <v>27</v>
      </c>
      <c r="W1389" t="s">
        <v>27</v>
      </c>
      <c r="X1389" t="s">
        <v>27</v>
      </c>
    </row>
    <row r="1390" spans="1:24" hidden="1" x14ac:dyDescent="0.2">
      <c r="A1390" t="s">
        <v>2761</v>
      </c>
      <c r="B1390" t="s">
        <v>2761</v>
      </c>
      <c r="C1390" t="s">
        <v>25</v>
      </c>
      <c r="D1390" t="s">
        <v>26</v>
      </c>
      <c r="E1390" t="s">
        <v>27</v>
      </c>
      <c r="F1390" t="s">
        <v>31</v>
      </c>
      <c r="G1390" t="s">
        <v>31</v>
      </c>
      <c r="H1390" t="s">
        <v>45</v>
      </c>
      <c r="I1390" t="s">
        <v>2761</v>
      </c>
      <c r="J1390" t="s">
        <v>43</v>
      </c>
      <c r="K1390" t="s">
        <v>134</v>
      </c>
      <c r="L1390" t="s">
        <v>27</v>
      </c>
      <c r="M1390" t="s">
        <v>2762</v>
      </c>
      <c r="N1390" t="s">
        <v>31</v>
      </c>
      <c r="O1390" t="s">
        <v>31</v>
      </c>
      <c r="P1390" t="s">
        <v>31</v>
      </c>
      <c r="Q1390" t="s">
        <v>26</v>
      </c>
      <c r="R1390" t="s">
        <v>27</v>
      </c>
      <c r="S1390">
        <v>2</v>
      </c>
      <c r="T1390">
        <v>2</v>
      </c>
      <c r="U1390" t="s">
        <v>26</v>
      </c>
      <c r="V1390" t="s">
        <v>27</v>
      </c>
      <c r="W1390" t="s">
        <v>27</v>
      </c>
      <c r="X1390" t="s">
        <v>27</v>
      </c>
    </row>
    <row r="1391" spans="1:24" x14ac:dyDescent="0.2">
      <c r="A1391" t="s">
        <v>2763</v>
      </c>
      <c r="B1391" t="s">
        <v>2763</v>
      </c>
      <c r="C1391" t="s">
        <v>25</v>
      </c>
      <c r="D1391" t="s">
        <v>26</v>
      </c>
      <c r="E1391" t="s">
        <v>27</v>
      </c>
      <c r="F1391" t="s">
        <v>2764</v>
      </c>
      <c r="G1391" t="s">
        <v>31</v>
      </c>
      <c r="H1391" t="s">
        <v>32</v>
      </c>
      <c r="I1391" t="s">
        <v>2763</v>
      </c>
      <c r="J1391" t="s">
        <v>2252</v>
      </c>
      <c r="K1391" t="s">
        <v>29</v>
      </c>
      <c r="L1391" t="s">
        <v>26</v>
      </c>
      <c r="M1391" t="s">
        <v>2756</v>
      </c>
      <c r="N1391" t="s">
        <v>31</v>
      </c>
      <c r="O1391" t="s">
        <v>31</v>
      </c>
      <c r="P1391" t="s">
        <v>31</v>
      </c>
      <c r="Q1391" t="s">
        <v>26</v>
      </c>
      <c r="R1391" t="s">
        <v>27</v>
      </c>
      <c r="S1391">
        <v>1</v>
      </c>
      <c r="T1391">
        <v>2</v>
      </c>
      <c r="U1391" t="s">
        <v>26</v>
      </c>
      <c r="V1391" t="s">
        <v>27</v>
      </c>
      <c r="W1391" t="s">
        <v>27</v>
      </c>
      <c r="X1391" t="s">
        <v>27</v>
      </c>
    </row>
    <row r="1392" spans="1:24" x14ac:dyDescent="0.2">
      <c r="A1392" t="s">
        <v>2765</v>
      </c>
      <c r="B1392" t="s">
        <v>2765</v>
      </c>
      <c r="C1392" t="s">
        <v>25</v>
      </c>
      <c r="D1392" t="s">
        <v>26</v>
      </c>
      <c r="E1392" t="s">
        <v>27</v>
      </c>
      <c r="F1392" t="s">
        <v>2766</v>
      </c>
      <c r="G1392" t="s">
        <v>31</v>
      </c>
      <c r="H1392" t="s">
        <v>32</v>
      </c>
      <c r="I1392" t="s">
        <v>2765</v>
      </c>
      <c r="J1392" t="s">
        <v>2252</v>
      </c>
      <c r="K1392" t="s">
        <v>29</v>
      </c>
      <c r="L1392" t="s">
        <v>26</v>
      </c>
      <c r="M1392" t="s">
        <v>2760</v>
      </c>
      <c r="N1392" t="s">
        <v>31</v>
      </c>
      <c r="O1392" t="s">
        <v>31</v>
      </c>
      <c r="P1392" t="s">
        <v>31</v>
      </c>
      <c r="Q1392" t="s">
        <v>26</v>
      </c>
      <c r="R1392" t="s">
        <v>27</v>
      </c>
      <c r="S1392">
        <v>1</v>
      </c>
      <c r="T1392">
        <v>2</v>
      </c>
      <c r="U1392" t="s">
        <v>26</v>
      </c>
      <c r="V1392" t="s">
        <v>27</v>
      </c>
      <c r="W1392" t="s">
        <v>27</v>
      </c>
      <c r="X1392" t="s">
        <v>27</v>
      </c>
    </row>
    <row r="1393" spans="1:24" x14ac:dyDescent="0.2">
      <c r="A1393" t="s">
        <v>2767</v>
      </c>
      <c r="B1393" t="s">
        <v>2767</v>
      </c>
      <c r="C1393" t="s">
        <v>25</v>
      </c>
      <c r="D1393" t="s">
        <v>26</v>
      </c>
      <c r="E1393" t="s">
        <v>27</v>
      </c>
      <c r="F1393" t="s">
        <v>31</v>
      </c>
      <c r="G1393" t="s">
        <v>31</v>
      </c>
      <c r="H1393" t="s">
        <v>32</v>
      </c>
      <c r="I1393" t="s">
        <v>2767</v>
      </c>
      <c r="J1393" t="s">
        <v>2252</v>
      </c>
      <c r="K1393" t="s">
        <v>29</v>
      </c>
      <c r="L1393" t="s">
        <v>27</v>
      </c>
      <c r="M1393" t="s">
        <v>2762</v>
      </c>
      <c r="N1393" t="s">
        <v>31</v>
      </c>
      <c r="O1393" t="s">
        <v>31</v>
      </c>
      <c r="P1393" t="s">
        <v>31</v>
      </c>
      <c r="Q1393" t="s">
        <v>26</v>
      </c>
      <c r="R1393" t="s">
        <v>27</v>
      </c>
      <c r="S1393">
        <v>1</v>
      </c>
      <c r="T1393">
        <v>2</v>
      </c>
      <c r="U1393" t="s">
        <v>26</v>
      </c>
      <c r="V1393" t="s">
        <v>27</v>
      </c>
      <c r="W1393" t="s">
        <v>27</v>
      </c>
      <c r="X1393" t="s">
        <v>27</v>
      </c>
    </row>
    <row r="1394" spans="1:24" x14ac:dyDescent="0.2">
      <c r="A1394" t="s">
        <v>2768</v>
      </c>
      <c r="B1394" t="s">
        <v>2768</v>
      </c>
      <c r="C1394" t="s">
        <v>25</v>
      </c>
      <c r="D1394" t="s">
        <v>26</v>
      </c>
      <c r="E1394" t="s">
        <v>27</v>
      </c>
      <c r="F1394" t="s">
        <v>31</v>
      </c>
      <c r="G1394" t="s">
        <v>31</v>
      </c>
      <c r="H1394" t="s">
        <v>32</v>
      </c>
      <c r="I1394" t="s">
        <v>2768</v>
      </c>
      <c r="J1394" t="s">
        <v>2252</v>
      </c>
      <c r="K1394" t="s">
        <v>29</v>
      </c>
      <c r="L1394" t="s">
        <v>27</v>
      </c>
      <c r="M1394" t="s">
        <v>2758</v>
      </c>
      <c r="N1394" t="s">
        <v>31</v>
      </c>
      <c r="O1394" t="s">
        <v>31</v>
      </c>
      <c r="P1394" t="s">
        <v>31</v>
      </c>
      <c r="Q1394" t="s">
        <v>26</v>
      </c>
      <c r="R1394" t="s">
        <v>27</v>
      </c>
      <c r="S1394">
        <v>1</v>
      </c>
      <c r="T1394">
        <v>2</v>
      </c>
      <c r="U1394" t="s">
        <v>26</v>
      </c>
      <c r="V1394" t="s">
        <v>27</v>
      </c>
      <c r="W1394" t="s">
        <v>27</v>
      </c>
      <c r="X1394" t="s">
        <v>27</v>
      </c>
    </row>
    <row r="1395" spans="1:24" hidden="1" x14ac:dyDescent="0.2">
      <c r="A1395" t="s">
        <v>2769</v>
      </c>
      <c r="B1395" t="s">
        <v>2769</v>
      </c>
      <c r="C1395" t="s">
        <v>25</v>
      </c>
      <c r="D1395" t="s">
        <v>26</v>
      </c>
      <c r="E1395" t="s">
        <v>27</v>
      </c>
      <c r="F1395" t="s">
        <v>31</v>
      </c>
      <c r="G1395" t="s">
        <v>31</v>
      </c>
      <c r="H1395" t="s">
        <v>32</v>
      </c>
      <c r="I1395" t="s">
        <v>2769</v>
      </c>
      <c r="J1395" t="s">
        <v>2442</v>
      </c>
      <c r="K1395" t="s">
        <v>29</v>
      </c>
      <c r="L1395" t="s">
        <v>27</v>
      </c>
      <c r="M1395" t="s">
        <v>2762</v>
      </c>
      <c r="N1395" t="s">
        <v>31</v>
      </c>
      <c r="O1395" t="s">
        <v>31</v>
      </c>
      <c r="P1395" t="s">
        <v>31</v>
      </c>
      <c r="Q1395" t="s">
        <v>26</v>
      </c>
      <c r="R1395" t="s">
        <v>27</v>
      </c>
      <c r="S1395">
        <v>1</v>
      </c>
      <c r="T1395">
        <v>2</v>
      </c>
      <c r="U1395" t="s">
        <v>26</v>
      </c>
      <c r="V1395" t="s">
        <v>27</v>
      </c>
      <c r="W1395" t="s">
        <v>27</v>
      </c>
      <c r="X1395" t="s">
        <v>27</v>
      </c>
    </row>
    <row r="1396" spans="1:24" hidden="1" x14ac:dyDescent="0.2">
      <c r="A1396" t="s">
        <v>2770</v>
      </c>
      <c r="B1396" t="s">
        <v>2770</v>
      </c>
      <c r="C1396" t="s">
        <v>25</v>
      </c>
      <c r="D1396" t="s">
        <v>26</v>
      </c>
      <c r="E1396" t="s">
        <v>27</v>
      </c>
      <c r="F1396" t="s">
        <v>31</v>
      </c>
      <c r="G1396" t="s">
        <v>31</v>
      </c>
      <c r="H1396" t="s">
        <v>32</v>
      </c>
      <c r="I1396" t="s">
        <v>2770</v>
      </c>
      <c r="J1396" t="s">
        <v>2442</v>
      </c>
      <c r="K1396" t="s">
        <v>29</v>
      </c>
      <c r="L1396" t="s">
        <v>27</v>
      </c>
      <c r="M1396" t="s">
        <v>2758</v>
      </c>
      <c r="N1396" t="s">
        <v>31</v>
      </c>
      <c r="O1396" t="s">
        <v>31</v>
      </c>
      <c r="P1396" t="s">
        <v>31</v>
      </c>
      <c r="Q1396" t="s">
        <v>26</v>
      </c>
      <c r="R1396" t="s">
        <v>27</v>
      </c>
      <c r="S1396">
        <v>1</v>
      </c>
      <c r="T1396">
        <v>2</v>
      </c>
      <c r="U1396" t="s">
        <v>26</v>
      </c>
      <c r="V1396" t="s">
        <v>27</v>
      </c>
      <c r="W1396" t="s">
        <v>27</v>
      </c>
      <c r="X1396" t="s">
        <v>27</v>
      </c>
    </row>
    <row r="1397" spans="1:24" hidden="1" x14ac:dyDescent="0.2">
      <c r="A1397" t="s">
        <v>2771</v>
      </c>
      <c r="B1397" t="s">
        <v>2771</v>
      </c>
      <c r="C1397" t="s">
        <v>25</v>
      </c>
      <c r="D1397" t="s">
        <v>26</v>
      </c>
      <c r="E1397" t="s">
        <v>26</v>
      </c>
      <c r="F1397" t="s">
        <v>2772</v>
      </c>
      <c r="G1397" t="s">
        <v>2773</v>
      </c>
      <c r="H1397" t="s">
        <v>32</v>
      </c>
      <c r="I1397" t="s">
        <v>2771</v>
      </c>
      <c r="J1397" t="s">
        <v>2774</v>
      </c>
      <c r="K1397" t="s">
        <v>29</v>
      </c>
      <c r="L1397" t="s">
        <v>26</v>
      </c>
      <c r="M1397" t="s">
        <v>2775</v>
      </c>
      <c r="N1397" t="s">
        <v>31</v>
      </c>
      <c r="O1397" t="s">
        <v>31</v>
      </c>
      <c r="P1397" t="s">
        <v>31</v>
      </c>
      <c r="Q1397" t="s">
        <v>27</v>
      </c>
      <c r="R1397" t="s">
        <v>26</v>
      </c>
      <c r="S1397">
        <v>1</v>
      </c>
      <c r="T1397">
        <v>2</v>
      </c>
      <c r="U1397" t="s">
        <v>26</v>
      </c>
      <c r="V1397" t="s">
        <v>27</v>
      </c>
      <c r="W1397" t="s">
        <v>27</v>
      </c>
      <c r="X1397" t="s">
        <v>27</v>
      </c>
    </row>
    <row r="1398" spans="1:24" hidden="1" x14ac:dyDescent="0.2">
      <c r="A1398" t="s">
        <v>2776</v>
      </c>
      <c r="B1398" t="s">
        <v>2776</v>
      </c>
      <c r="C1398" t="s">
        <v>31</v>
      </c>
      <c r="D1398" t="s">
        <v>27</v>
      </c>
      <c r="E1398" t="s">
        <v>27</v>
      </c>
      <c r="F1398" t="s">
        <v>2777</v>
      </c>
      <c r="G1398" t="s">
        <v>2778</v>
      </c>
      <c r="H1398" t="s">
        <v>2780</v>
      </c>
      <c r="I1398" t="s">
        <v>2776</v>
      </c>
      <c r="J1398" t="s">
        <v>28</v>
      </c>
      <c r="K1398" t="s">
        <v>28</v>
      </c>
      <c r="L1398" t="s">
        <v>26</v>
      </c>
      <c r="M1398" t="s">
        <v>2779</v>
      </c>
      <c r="N1398" t="s">
        <v>31</v>
      </c>
      <c r="O1398" t="s">
        <v>31</v>
      </c>
      <c r="P1398" t="s">
        <v>31</v>
      </c>
      <c r="Q1398" t="s">
        <v>27</v>
      </c>
      <c r="R1398" t="s">
        <v>27</v>
      </c>
      <c r="S1398">
        <v>4</v>
      </c>
      <c r="T1398">
        <v>2</v>
      </c>
      <c r="U1398" t="s">
        <v>27</v>
      </c>
      <c r="V1398" t="s">
        <v>27</v>
      </c>
      <c r="W1398" t="s">
        <v>27</v>
      </c>
      <c r="X1398" t="s">
        <v>27</v>
      </c>
    </row>
    <row r="1399" spans="1:24" x14ac:dyDescent="0.2">
      <c r="A1399" t="s">
        <v>2781</v>
      </c>
      <c r="B1399" t="s">
        <v>2781</v>
      </c>
      <c r="C1399" t="s">
        <v>25</v>
      </c>
      <c r="D1399" t="s">
        <v>26</v>
      </c>
      <c r="E1399" t="s">
        <v>27</v>
      </c>
      <c r="F1399" t="s">
        <v>31</v>
      </c>
      <c r="G1399" t="s">
        <v>31</v>
      </c>
      <c r="H1399" t="s">
        <v>45</v>
      </c>
      <c r="I1399" t="s">
        <v>2781</v>
      </c>
      <c r="J1399" t="s">
        <v>222</v>
      </c>
      <c r="K1399" t="s">
        <v>329</v>
      </c>
      <c r="L1399" t="s">
        <v>27</v>
      </c>
      <c r="M1399" t="s">
        <v>161</v>
      </c>
      <c r="N1399" t="s">
        <v>31</v>
      </c>
      <c r="O1399" t="s">
        <v>31</v>
      </c>
      <c r="P1399" t="s">
        <v>31</v>
      </c>
      <c r="Q1399" t="s">
        <v>26</v>
      </c>
      <c r="R1399" t="s">
        <v>27</v>
      </c>
      <c r="S1399">
        <v>1</v>
      </c>
      <c r="T1399">
        <v>1</v>
      </c>
      <c r="U1399" t="s">
        <v>27</v>
      </c>
      <c r="V1399" t="s">
        <v>27</v>
      </c>
      <c r="W1399" t="s">
        <v>27</v>
      </c>
      <c r="X1399" t="s">
        <v>27</v>
      </c>
    </row>
    <row r="1400" spans="1:24" hidden="1" x14ac:dyDescent="0.2">
      <c r="A1400" t="s">
        <v>2782</v>
      </c>
      <c r="B1400" t="s">
        <v>2782</v>
      </c>
      <c r="C1400" t="s">
        <v>25</v>
      </c>
      <c r="D1400" t="s">
        <v>27</v>
      </c>
      <c r="E1400" t="s">
        <v>27</v>
      </c>
      <c r="F1400" t="s">
        <v>2783</v>
      </c>
      <c r="G1400" t="s">
        <v>2784</v>
      </c>
      <c r="H1400" t="s">
        <v>32</v>
      </c>
      <c r="I1400" t="s">
        <v>2782</v>
      </c>
      <c r="J1400" t="s">
        <v>186</v>
      </c>
      <c r="K1400" t="s">
        <v>29</v>
      </c>
      <c r="L1400" t="s">
        <v>26</v>
      </c>
      <c r="M1400" t="s">
        <v>2782</v>
      </c>
      <c r="N1400" t="s">
        <v>31</v>
      </c>
      <c r="O1400" t="s">
        <v>31</v>
      </c>
      <c r="P1400" t="s">
        <v>31</v>
      </c>
      <c r="Q1400" t="s">
        <v>26</v>
      </c>
      <c r="R1400" t="s">
        <v>27</v>
      </c>
      <c r="S1400">
        <v>9</v>
      </c>
      <c r="T1400">
        <v>2</v>
      </c>
      <c r="U1400" t="s">
        <v>27</v>
      </c>
      <c r="V1400" t="s">
        <v>27</v>
      </c>
      <c r="W1400" t="s">
        <v>27</v>
      </c>
      <c r="X1400" t="s">
        <v>27</v>
      </c>
    </row>
    <row r="1401" spans="1:24" hidden="1" x14ac:dyDescent="0.2">
      <c r="A1401" t="s">
        <v>2785</v>
      </c>
      <c r="B1401" t="s">
        <v>2785</v>
      </c>
      <c r="C1401" t="s">
        <v>25</v>
      </c>
      <c r="D1401" t="s">
        <v>26</v>
      </c>
      <c r="E1401" t="s">
        <v>26</v>
      </c>
      <c r="F1401" t="s">
        <v>2786</v>
      </c>
      <c r="G1401" t="s">
        <v>31</v>
      </c>
      <c r="H1401" t="s">
        <v>32</v>
      </c>
      <c r="I1401" t="s">
        <v>2785</v>
      </c>
      <c r="J1401" t="s">
        <v>2787</v>
      </c>
      <c r="K1401" t="s">
        <v>29</v>
      </c>
      <c r="L1401" t="s">
        <v>26</v>
      </c>
      <c r="M1401" t="s">
        <v>144</v>
      </c>
      <c r="N1401" t="s">
        <v>31</v>
      </c>
      <c r="O1401" t="s">
        <v>31</v>
      </c>
      <c r="P1401" t="s">
        <v>31</v>
      </c>
      <c r="Q1401" t="s">
        <v>27</v>
      </c>
      <c r="R1401" t="s">
        <v>26</v>
      </c>
      <c r="S1401">
        <v>1</v>
      </c>
      <c r="T1401">
        <v>2</v>
      </c>
      <c r="U1401" t="s">
        <v>26</v>
      </c>
      <c r="V1401" t="s">
        <v>27</v>
      </c>
      <c r="W1401" t="s">
        <v>27</v>
      </c>
      <c r="X1401" t="s">
        <v>27</v>
      </c>
    </row>
    <row r="1402" spans="1:24" hidden="1" x14ac:dyDescent="0.2">
      <c r="A1402" t="s">
        <v>2788</v>
      </c>
      <c r="B1402" t="s">
        <v>2788</v>
      </c>
      <c r="C1402" t="s">
        <v>25</v>
      </c>
      <c r="D1402" t="s">
        <v>26</v>
      </c>
      <c r="E1402" t="s">
        <v>27</v>
      </c>
      <c r="F1402" t="s">
        <v>31</v>
      </c>
      <c r="G1402" t="s">
        <v>31</v>
      </c>
      <c r="H1402" t="s">
        <v>32</v>
      </c>
      <c r="I1402" t="s">
        <v>2788</v>
      </c>
      <c r="J1402" t="s">
        <v>2789</v>
      </c>
      <c r="K1402" t="s">
        <v>29</v>
      </c>
      <c r="L1402" t="s">
        <v>27</v>
      </c>
      <c r="M1402" t="s">
        <v>564</v>
      </c>
      <c r="N1402" t="s">
        <v>31</v>
      </c>
      <c r="O1402" t="s">
        <v>31</v>
      </c>
      <c r="P1402" t="s">
        <v>31</v>
      </c>
      <c r="Q1402" t="s">
        <v>27</v>
      </c>
      <c r="R1402" t="s">
        <v>27</v>
      </c>
      <c r="S1402">
        <v>1</v>
      </c>
      <c r="T1402">
        <v>1</v>
      </c>
      <c r="U1402" t="s">
        <v>26</v>
      </c>
      <c r="V1402" t="s">
        <v>27</v>
      </c>
      <c r="W1402" t="s">
        <v>27</v>
      </c>
      <c r="X1402" t="s">
        <v>27</v>
      </c>
    </row>
    <row r="1403" spans="1:24" hidden="1" x14ac:dyDescent="0.2">
      <c r="A1403" t="s">
        <v>2790</v>
      </c>
      <c r="B1403" t="s">
        <v>2790</v>
      </c>
      <c r="C1403" t="s">
        <v>25</v>
      </c>
      <c r="D1403" t="s">
        <v>26</v>
      </c>
      <c r="E1403" t="s">
        <v>26</v>
      </c>
      <c r="F1403" t="s">
        <v>31</v>
      </c>
      <c r="G1403" t="s">
        <v>31</v>
      </c>
      <c r="H1403" t="s">
        <v>32</v>
      </c>
      <c r="I1403" t="s">
        <v>2790</v>
      </c>
      <c r="J1403" t="s">
        <v>2381</v>
      </c>
      <c r="K1403" t="s">
        <v>29</v>
      </c>
      <c r="L1403" t="s">
        <v>27</v>
      </c>
      <c r="M1403" t="s">
        <v>2791</v>
      </c>
      <c r="N1403" t="s">
        <v>31</v>
      </c>
      <c r="O1403" t="s">
        <v>31</v>
      </c>
      <c r="P1403" t="s">
        <v>31</v>
      </c>
      <c r="Q1403" t="s">
        <v>27</v>
      </c>
      <c r="R1403" t="s">
        <v>27</v>
      </c>
      <c r="S1403">
        <v>1</v>
      </c>
      <c r="T1403">
        <v>1</v>
      </c>
      <c r="U1403" t="s">
        <v>26</v>
      </c>
      <c r="V1403" t="s">
        <v>27</v>
      </c>
      <c r="W1403" t="s">
        <v>27</v>
      </c>
      <c r="X1403" t="s">
        <v>27</v>
      </c>
    </row>
    <row r="1404" spans="1:24" x14ac:dyDescent="0.2">
      <c r="A1404" t="s">
        <v>2792</v>
      </c>
      <c r="B1404" t="s">
        <v>2792</v>
      </c>
      <c r="C1404" t="s">
        <v>25</v>
      </c>
      <c r="D1404" t="s">
        <v>26</v>
      </c>
      <c r="E1404" t="s">
        <v>26</v>
      </c>
      <c r="F1404" t="s">
        <v>31</v>
      </c>
      <c r="G1404" t="s">
        <v>31</v>
      </c>
      <c r="H1404" t="s">
        <v>45</v>
      </c>
      <c r="I1404" t="s">
        <v>2792</v>
      </c>
      <c r="J1404" t="s">
        <v>34</v>
      </c>
      <c r="K1404" t="s">
        <v>329</v>
      </c>
      <c r="L1404" t="s">
        <v>27</v>
      </c>
      <c r="M1404" t="s">
        <v>2603</v>
      </c>
      <c r="N1404" t="s">
        <v>31</v>
      </c>
      <c r="O1404" t="s">
        <v>31</v>
      </c>
      <c r="P1404" t="s">
        <v>31</v>
      </c>
      <c r="Q1404" t="s">
        <v>26</v>
      </c>
      <c r="R1404" t="s">
        <v>27</v>
      </c>
      <c r="S1404">
        <v>1</v>
      </c>
      <c r="T1404">
        <v>2</v>
      </c>
      <c r="U1404" t="s">
        <v>26</v>
      </c>
      <c r="V1404" t="s">
        <v>27</v>
      </c>
      <c r="W1404" t="s">
        <v>27</v>
      </c>
      <c r="X1404" t="s">
        <v>27</v>
      </c>
    </row>
    <row r="1405" spans="1:24" hidden="1" x14ac:dyDescent="0.2">
      <c r="A1405" t="s">
        <v>2793</v>
      </c>
      <c r="B1405" t="s">
        <v>2793</v>
      </c>
      <c r="C1405" t="s">
        <v>25</v>
      </c>
      <c r="D1405" t="s">
        <v>26</v>
      </c>
      <c r="E1405" t="s">
        <v>27</v>
      </c>
      <c r="F1405" t="s">
        <v>2794</v>
      </c>
      <c r="G1405" t="s">
        <v>31</v>
      </c>
      <c r="H1405" t="s">
        <v>32</v>
      </c>
      <c r="I1405" t="s">
        <v>2793</v>
      </c>
      <c r="J1405" t="s">
        <v>2795</v>
      </c>
      <c r="K1405" t="s">
        <v>29</v>
      </c>
      <c r="L1405" t="s">
        <v>26</v>
      </c>
      <c r="M1405" t="s">
        <v>2796</v>
      </c>
      <c r="N1405" t="s">
        <v>31</v>
      </c>
      <c r="O1405" t="s">
        <v>31</v>
      </c>
      <c r="P1405" t="s">
        <v>31</v>
      </c>
      <c r="Q1405" t="s">
        <v>27</v>
      </c>
      <c r="R1405" t="s">
        <v>27</v>
      </c>
      <c r="S1405">
        <v>1</v>
      </c>
      <c r="T1405">
        <v>2</v>
      </c>
      <c r="U1405" t="s">
        <v>27</v>
      </c>
      <c r="V1405" t="s">
        <v>27</v>
      </c>
      <c r="W1405" t="s">
        <v>27</v>
      </c>
      <c r="X1405" t="s">
        <v>27</v>
      </c>
    </row>
    <row r="1406" spans="1:24" hidden="1" x14ac:dyDescent="0.2">
      <c r="A1406" t="s">
        <v>2797</v>
      </c>
      <c r="B1406" t="s">
        <v>2797</v>
      </c>
      <c r="C1406" t="s">
        <v>25</v>
      </c>
      <c r="D1406" t="s">
        <v>26</v>
      </c>
      <c r="E1406" t="s">
        <v>27</v>
      </c>
      <c r="F1406" t="s">
        <v>31</v>
      </c>
      <c r="G1406" t="s">
        <v>31</v>
      </c>
      <c r="H1406" t="s">
        <v>32</v>
      </c>
      <c r="I1406" t="s">
        <v>2797</v>
      </c>
      <c r="J1406" t="s">
        <v>2798</v>
      </c>
      <c r="K1406" t="s">
        <v>29</v>
      </c>
      <c r="L1406" t="s">
        <v>27</v>
      </c>
      <c r="M1406" t="s">
        <v>261</v>
      </c>
      <c r="N1406" t="s">
        <v>31</v>
      </c>
      <c r="O1406" t="s">
        <v>31</v>
      </c>
      <c r="P1406" t="s">
        <v>31</v>
      </c>
      <c r="Q1406" t="s">
        <v>27</v>
      </c>
      <c r="R1406" t="s">
        <v>27</v>
      </c>
      <c r="S1406">
        <v>1</v>
      </c>
      <c r="T1406">
        <v>1</v>
      </c>
      <c r="U1406" t="s">
        <v>26</v>
      </c>
      <c r="V1406" t="s">
        <v>27</v>
      </c>
      <c r="W1406" t="s">
        <v>27</v>
      </c>
      <c r="X1406" t="s">
        <v>27</v>
      </c>
    </row>
    <row r="1407" spans="1:24" hidden="1" x14ac:dyDescent="0.2">
      <c r="A1407" t="s">
        <v>2799</v>
      </c>
      <c r="B1407" t="s">
        <v>2799</v>
      </c>
      <c r="C1407" t="s">
        <v>25</v>
      </c>
      <c r="D1407" t="s">
        <v>26</v>
      </c>
      <c r="E1407" t="s">
        <v>27</v>
      </c>
      <c r="F1407" t="s">
        <v>31</v>
      </c>
      <c r="G1407" t="s">
        <v>31</v>
      </c>
      <c r="H1407" t="s">
        <v>32</v>
      </c>
      <c r="I1407" t="s">
        <v>2799</v>
      </c>
      <c r="J1407" t="s">
        <v>2800</v>
      </c>
      <c r="K1407" t="s">
        <v>29</v>
      </c>
      <c r="L1407" t="s">
        <v>27</v>
      </c>
      <c r="M1407" t="s">
        <v>2801</v>
      </c>
      <c r="N1407" t="s">
        <v>31</v>
      </c>
      <c r="O1407" t="s">
        <v>31</v>
      </c>
      <c r="P1407" t="s">
        <v>31</v>
      </c>
      <c r="Q1407" t="s">
        <v>26</v>
      </c>
      <c r="R1407" t="s">
        <v>27</v>
      </c>
      <c r="S1407">
        <v>1</v>
      </c>
      <c r="T1407">
        <v>1</v>
      </c>
      <c r="U1407" t="s">
        <v>26</v>
      </c>
      <c r="V1407" t="s">
        <v>27</v>
      </c>
      <c r="W1407" t="s">
        <v>27</v>
      </c>
      <c r="X1407" t="s">
        <v>27</v>
      </c>
    </row>
    <row r="1408" spans="1:24" x14ac:dyDescent="0.2">
      <c r="A1408" t="s">
        <v>2802</v>
      </c>
      <c r="B1408" t="s">
        <v>2802</v>
      </c>
      <c r="C1408" t="s">
        <v>25</v>
      </c>
      <c r="D1408" t="s">
        <v>26</v>
      </c>
      <c r="E1408" t="s">
        <v>27</v>
      </c>
      <c r="F1408" t="s">
        <v>31</v>
      </c>
      <c r="G1408" t="s">
        <v>31</v>
      </c>
      <c r="H1408" t="s">
        <v>32</v>
      </c>
      <c r="I1408" t="s">
        <v>2802</v>
      </c>
      <c r="J1408" t="s">
        <v>2803</v>
      </c>
      <c r="K1408" t="s">
        <v>29</v>
      </c>
      <c r="L1408" t="s">
        <v>27</v>
      </c>
      <c r="M1408" t="s">
        <v>161</v>
      </c>
      <c r="N1408" t="s">
        <v>31</v>
      </c>
      <c r="O1408" t="s">
        <v>31</v>
      </c>
      <c r="P1408" t="s">
        <v>31</v>
      </c>
      <c r="Q1408" t="s">
        <v>26</v>
      </c>
      <c r="R1408" t="s">
        <v>27</v>
      </c>
      <c r="S1408">
        <v>1</v>
      </c>
      <c r="T1408">
        <v>1</v>
      </c>
      <c r="U1408" t="s">
        <v>26</v>
      </c>
      <c r="V1408" t="s">
        <v>27</v>
      </c>
      <c r="W1408" t="s">
        <v>27</v>
      </c>
      <c r="X1408" t="s">
        <v>27</v>
      </c>
    </row>
    <row r="1409" spans="1:24" hidden="1" x14ac:dyDescent="0.2">
      <c r="A1409" t="s">
        <v>2804</v>
      </c>
      <c r="B1409" t="s">
        <v>2804</v>
      </c>
      <c r="C1409" t="s">
        <v>25</v>
      </c>
      <c r="D1409" t="s">
        <v>26</v>
      </c>
      <c r="E1409" t="s">
        <v>27</v>
      </c>
      <c r="F1409" t="s">
        <v>2805</v>
      </c>
      <c r="G1409" t="s">
        <v>2806</v>
      </c>
      <c r="H1409" t="s">
        <v>32</v>
      </c>
      <c r="I1409" t="s">
        <v>2804</v>
      </c>
      <c r="J1409" t="s">
        <v>209</v>
      </c>
      <c r="K1409" t="s">
        <v>29</v>
      </c>
      <c r="L1409" t="s">
        <v>26</v>
      </c>
      <c r="M1409" t="s">
        <v>2807</v>
      </c>
      <c r="N1409" t="s">
        <v>31</v>
      </c>
      <c r="O1409" t="s">
        <v>31</v>
      </c>
      <c r="P1409" t="s">
        <v>31</v>
      </c>
      <c r="Q1409" t="s">
        <v>27</v>
      </c>
      <c r="R1409" t="s">
        <v>27</v>
      </c>
      <c r="S1409">
        <v>1</v>
      </c>
      <c r="T1409">
        <v>2</v>
      </c>
      <c r="U1409" t="s">
        <v>26</v>
      </c>
      <c r="V1409" t="s">
        <v>26</v>
      </c>
      <c r="W1409" t="s">
        <v>27</v>
      </c>
      <c r="X1409" t="s">
        <v>27</v>
      </c>
    </row>
    <row r="1410" spans="1:24" hidden="1" x14ac:dyDescent="0.2">
      <c r="A1410" t="s">
        <v>2808</v>
      </c>
      <c r="B1410" t="s">
        <v>2808</v>
      </c>
      <c r="C1410" t="s">
        <v>25</v>
      </c>
      <c r="D1410" t="s">
        <v>26</v>
      </c>
      <c r="E1410" t="s">
        <v>27</v>
      </c>
      <c r="F1410" t="s">
        <v>2809</v>
      </c>
      <c r="G1410" t="s">
        <v>31</v>
      </c>
      <c r="H1410" t="s">
        <v>32</v>
      </c>
      <c r="I1410" t="s">
        <v>2808</v>
      </c>
      <c r="J1410" t="s">
        <v>2810</v>
      </c>
      <c r="K1410" t="s">
        <v>29</v>
      </c>
      <c r="L1410" t="s">
        <v>26</v>
      </c>
      <c r="M1410" t="s">
        <v>2811</v>
      </c>
      <c r="N1410" t="s">
        <v>31</v>
      </c>
      <c r="O1410" t="s">
        <v>31</v>
      </c>
      <c r="P1410" t="s">
        <v>31</v>
      </c>
      <c r="Q1410" t="s">
        <v>26</v>
      </c>
      <c r="R1410" t="s">
        <v>27</v>
      </c>
      <c r="S1410">
        <v>1</v>
      </c>
      <c r="T1410">
        <v>2</v>
      </c>
      <c r="U1410" t="s">
        <v>27</v>
      </c>
      <c r="V1410" t="s">
        <v>27</v>
      </c>
      <c r="W1410" t="s">
        <v>27</v>
      </c>
      <c r="X1410" t="s">
        <v>27</v>
      </c>
    </row>
    <row r="1411" spans="1:24" hidden="1" x14ac:dyDescent="0.2">
      <c r="A1411" t="s">
        <v>2812</v>
      </c>
      <c r="B1411" t="s">
        <v>2812</v>
      </c>
      <c r="C1411" t="s">
        <v>25</v>
      </c>
      <c r="D1411" t="s">
        <v>26</v>
      </c>
      <c r="E1411" t="s">
        <v>27</v>
      </c>
      <c r="F1411" t="s">
        <v>31</v>
      </c>
      <c r="G1411" t="s">
        <v>31</v>
      </c>
      <c r="H1411" t="s">
        <v>32</v>
      </c>
      <c r="I1411" t="s">
        <v>2812</v>
      </c>
      <c r="J1411" t="s">
        <v>2813</v>
      </c>
      <c r="K1411" t="s">
        <v>29</v>
      </c>
      <c r="L1411" t="s">
        <v>27</v>
      </c>
      <c r="M1411" t="s">
        <v>270</v>
      </c>
      <c r="N1411" t="s">
        <v>31</v>
      </c>
      <c r="O1411" t="s">
        <v>31</v>
      </c>
      <c r="P1411" t="s">
        <v>31</v>
      </c>
      <c r="Q1411" t="s">
        <v>26</v>
      </c>
      <c r="R1411" t="s">
        <v>27</v>
      </c>
      <c r="S1411">
        <v>1</v>
      </c>
      <c r="T1411">
        <v>1</v>
      </c>
      <c r="U1411" t="s">
        <v>26</v>
      </c>
      <c r="V1411" t="s">
        <v>27</v>
      </c>
      <c r="W1411" t="s">
        <v>27</v>
      </c>
      <c r="X1411" t="s">
        <v>27</v>
      </c>
    </row>
    <row r="1412" spans="1:24" hidden="1" x14ac:dyDescent="0.2">
      <c r="A1412" t="s">
        <v>2814</v>
      </c>
      <c r="B1412" t="s">
        <v>2814</v>
      </c>
      <c r="C1412" t="s">
        <v>25</v>
      </c>
      <c r="D1412" t="s">
        <v>26</v>
      </c>
      <c r="E1412" t="s">
        <v>27</v>
      </c>
      <c r="F1412" t="s">
        <v>31</v>
      </c>
      <c r="G1412" t="s">
        <v>31</v>
      </c>
      <c r="H1412" t="s">
        <v>32</v>
      </c>
      <c r="I1412" t="s">
        <v>2814</v>
      </c>
      <c r="J1412" t="s">
        <v>2813</v>
      </c>
      <c r="K1412" t="s">
        <v>29</v>
      </c>
      <c r="L1412" t="s">
        <v>27</v>
      </c>
      <c r="M1412" t="s">
        <v>270</v>
      </c>
      <c r="N1412" t="s">
        <v>31</v>
      </c>
      <c r="O1412" t="s">
        <v>31</v>
      </c>
      <c r="P1412" t="s">
        <v>31</v>
      </c>
      <c r="Q1412" t="s">
        <v>27</v>
      </c>
      <c r="R1412" t="s">
        <v>27</v>
      </c>
      <c r="S1412">
        <v>1</v>
      </c>
      <c r="T1412">
        <v>5</v>
      </c>
      <c r="U1412" t="s">
        <v>27</v>
      </c>
      <c r="V1412" t="s">
        <v>27</v>
      </c>
      <c r="W1412" t="s">
        <v>27</v>
      </c>
      <c r="X1412" t="s">
        <v>27</v>
      </c>
    </row>
    <row r="1413" spans="1:24" hidden="1" x14ac:dyDescent="0.2">
      <c r="A1413" t="s">
        <v>2815</v>
      </c>
      <c r="B1413" t="s">
        <v>2815</v>
      </c>
      <c r="C1413" t="s">
        <v>25</v>
      </c>
      <c r="D1413" t="s">
        <v>26</v>
      </c>
      <c r="E1413" t="s">
        <v>27</v>
      </c>
      <c r="F1413" t="s">
        <v>31</v>
      </c>
      <c r="G1413" t="s">
        <v>31</v>
      </c>
      <c r="H1413" t="s">
        <v>32</v>
      </c>
      <c r="I1413" t="s">
        <v>2815</v>
      </c>
      <c r="J1413" t="s">
        <v>2816</v>
      </c>
      <c r="K1413" t="s">
        <v>29</v>
      </c>
      <c r="L1413" t="s">
        <v>27</v>
      </c>
      <c r="M1413" t="s">
        <v>2817</v>
      </c>
      <c r="N1413" t="s">
        <v>31</v>
      </c>
      <c r="O1413" t="s">
        <v>31</v>
      </c>
      <c r="P1413" t="s">
        <v>31</v>
      </c>
      <c r="Q1413" t="s">
        <v>27</v>
      </c>
      <c r="R1413" t="s">
        <v>27</v>
      </c>
      <c r="S1413">
        <v>1</v>
      </c>
      <c r="T1413">
        <v>1</v>
      </c>
      <c r="U1413" t="s">
        <v>27</v>
      </c>
      <c r="V1413" t="s">
        <v>27</v>
      </c>
      <c r="W1413" t="s">
        <v>27</v>
      </c>
      <c r="X1413" t="s">
        <v>27</v>
      </c>
    </row>
    <row r="1414" spans="1:24" hidden="1" x14ac:dyDescent="0.2">
      <c r="A1414" t="s">
        <v>2818</v>
      </c>
      <c r="B1414" t="s">
        <v>2818</v>
      </c>
      <c r="C1414" t="s">
        <v>25</v>
      </c>
      <c r="D1414" t="s">
        <v>26</v>
      </c>
      <c r="E1414" t="s">
        <v>26</v>
      </c>
      <c r="F1414" t="s">
        <v>2819</v>
      </c>
      <c r="G1414" t="s">
        <v>1698</v>
      </c>
      <c r="H1414" t="s">
        <v>32</v>
      </c>
      <c r="I1414" t="s">
        <v>2818</v>
      </c>
      <c r="J1414" t="s">
        <v>2820</v>
      </c>
      <c r="K1414" t="s">
        <v>29</v>
      </c>
      <c r="L1414" t="s">
        <v>26</v>
      </c>
      <c r="M1414" t="s">
        <v>2817</v>
      </c>
      <c r="N1414" t="s">
        <v>31</v>
      </c>
      <c r="O1414" t="s">
        <v>31</v>
      </c>
      <c r="P1414" t="s">
        <v>31</v>
      </c>
      <c r="Q1414" t="s">
        <v>27</v>
      </c>
      <c r="R1414" t="s">
        <v>27</v>
      </c>
      <c r="S1414">
        <v>1</v>
      </c>
      <c r="T1414">
        <v>2</v>
      </c>
      <c r="U1414" t="s">
        <v>27</v>
      </c>
      <c r="V1414" t="s">
        <v>27</v>
      </c>
      <c r="W1414" t="s">
        <v>27</v>
      </c>
      <c r="X1414" t="s">
        <v>27</v>
      </c>
    </row>
    <row r="1415" spans="1:24" x14ac:dyDescent="0.2">
      <c r="A1415" t="s">
        <v>2821</v>
      </c>
      <c r="B1415" t="s">
        <v>2821</v>
      </c>
      <c r="C1415" t="s">
        <v>25</v>
      </c>
      <c r="D1415" t="s">
        <v>26</v>
      </c>
      <c r="E1415" t="s">
        <v>27</v>
      </c>
      <c r="F1415" t="s">
        <v>31</v>
      </c>
      <c r="G1415" t="s">
        <v>31</v>
      </c>
      <c r="H1415" t="s">
        <v>32</v>
      </c>
      <c r="I1415" t="s">
        <v>2821</v>
      </c>
      <c r="J1415" t="s">
        <v>166</v>
      </c>
      <c r="K1415" t="s">
        <v>29</v>
      </c>
      <c r="L1415" t="s">
        <v>27</v>
      </c>
      <c r="M1415" t="s">
        <v>161</v>
      </c>
      <c r="N1415" t="s">
        <v>31</v>
      </c>
      <c r="O1415" t="s">
        <v>31</v>
      </c>
      <c r="P1415" t="s">
        <v>31</v>
      </c>
      <c r="Q1415" t="s">
        <v>27</v>
      </c>
      <c r="R1415" t="s">
        <v>27</v>
      </c>
      <c r="S1415">
        <v>1</v>
      </c>
      <c r="T1415">
        <v>2</v>
      </c>
      <c r="U1415" t="s">
        <v>27</v>
      </c>
      <c r="V1415" t="s">
        <v>27</v>
      </c>
      <c r="W1415" t="s">
        <v>27</v>
      </c>
      <c r="X1415" t="s">
        <v>27</v>
      </c>
    </row>
    <row r="1416" spans="1:24" x14ac:dyDescent="0.2">
      <c r="A1416" t="s">
        <v>2822</v>
      </c>
      <c r="B1416" t="s">
        <v>2822</v>
      </c>
      <c r="C1416" t="s">
        <v>25</v>
      </c>
      <c r="D1416" t="s">
        <v>26</v>
      </c>
      <c r="E1416" t="s">
        <v>27</v>
      </c>
      <c r="F1416" t="s">
        <v>31</v>
      </c>
      <c r="G1416" t="s">
        <v>31</v>
      </c>
      <c r="H1416" t="s">
        <v>32</v>
      </c>
      <c r="I1416" t="s">
        <v>2822</v>
      </c>
      <c r="J1416" t="s">
        <v>543</v>
      </c>
      <c r="K1416" t="s">
        <v>29</v>
      </c>
      <c r="L1416" t="s">
        <v>27</v>
      </c>
      <c r="M1416" t="s">
        <v>161</v>
      </c>
      <c r="N1416" t="s">
        <v>31</v>
      </c>
      <c r="O1416" t="s">
        <v>31</v>
      </c>
      <c r="P1416" t="s">
        <v>31</v>
      </c>
      <c r="Q1416" t="s">
        <v>27</v>
      </c>
      <c r="R1416" t="s">
        <v>27</v>
      </c>
      <c r="S1416">
        <v>1</v>
      </c>
      <c r="T1416">
        <v>2</v>
      </c>
      <c r="U1416" t="s">
        <v>27</v>
      </c>
      <c r="V1416" t="s">
        <v>27</v>
      </c>
      <c r="W1416" t="s">
        <v>27</v>
      </c>
      <c r="X1416" t="s">
        <v>27</v>
      </c>
    </row>
    <row r="1417" spans="1:24" x14ac:dyDescent="0.2">
      <c r="A1417" t="s">
        <v>2823</v>
      </c>
      <c r="B1417" t="s">
        <v>2823</v>
      </c>
      <c r="C1417" t="s">
        <v>25</v>
      </c>
      <c r="D1417" t="s">
        <v>26</v>
      </c>
      <c r="E1417" t="s">
        <v>27</v>
      </c>
      <c r="F1417" t="s">
        <v>31</v>
      </c>
      <c r="G1417" t="s">
        <v>31</v>
      </c>
      <c r="H1417" t="s">
        <v>32</v>
      </c>
      <c r="I1417" t="s">
        <v>2823</v>
      </c>
      <c r="J1417" t="s">
        <v>1657</v>
      </c>
      <c r="K1417" t="s">
        <v>29</v>
      </c>
      <c r="L1417" t="s">
        <v>27</v>
      </c>
      <c r="M1417" t="s">
        <v>161</v>
      </c>
      <c r="N1417" t="s">
        <v>31</v>
      </c>
      <c r="O1417" t="s">
        <v>31</v>
      </c>
      <c r="P1417" t="s">
        <v>31</v>
      </c>
      <c r="Q1417" t="s">
        <v>27</v>
      </c>
      <c r="R1417" t="s">
        <v>27</v>
      </c>
      <c r="S1417">
        <v>1</v>
      </c>
      <c r="T1417">
        <v>2</v>
      </c>
      <c r="U1417" t="s">
        <v>27</v>
      </c>
      <c r="V1417" t="s">
        <v>27</v>
      </c>
      <c r="W1417" t="s">
        <v>27</v>
      </c>
      <c r="X1417" t="s">
        <v>27</v>
      </c>
    </row>
    <row r="1418" spans="1:24" hidden="1" x14ac:dyDescent="0.2">
      <c r="A1418" t="s">
        <v>2824</v>
      </c>
      <c r="B1418" t="s">
        <v>2824</v>
      </c>
      <c r="C1418" t="s">
        <v>25</v>
      </c>
      <c r="D1418" t="s">
        <v>26</v>
      </c>
      <c r="E1418" t="s">
        <v>27</v>
      </c>
      <c r="F1418" t="s">
        <v>31</v>
      </c>
      <c r="G1418" t="s">
        <v>31</v>
      </c>
      <c r="H1418" t="s">
        <v>32</v>
      </c>
      <c r="I1418" t="s">
        <v>2824</v>
      </c>
      <c r="J1418" t="s">
        <v>2825</v>
      </c>
      <c r="K1418" t="s">
        <v>29</v>
      </c>
      <c r="L1418" t="s">
        <v>27</v>
      </c>
      <c r="M1418" t="s">
        <v>564</v>
      </c>
      <c r="N1418" t="s">
        <v>31</v>
      </c>
      <c r="O1418" t="s">
        <v>31</v>
      </c>
      <c r="P1418" t="s">
        <v>31</v>
      </c>
      <c r="Q1418" t="s">
        <v>26</v>
      </c>
      <c r="R1418" t="s">
        <v>27</v>
      </c>
      <c r="S1418">
        <v>1</v>
      </c>
      <c r="T1418">
        <v>2</v>
      </c>
      <c r="U1418" t="s">
        <v>27</v>
      </c>
      <c r="V1418" t="s">
        <v>27</v>
      </c>
      <c r="W1418" t="s">
        <v>27</v>
      </c>
      <c r="X1418" t="s">
        <v>27</v>
      </c>
    </row>
    <row r="1419" spans="1:24" hidden="1" x14ac:dyDescent="0.2">
      <c r="A1419" t="s">
        <v>2826</v>
      </c>
      <c r="B1419" t="s">
        <v>2826</v>
      </c>
      <c r="C1419" t="s">
        <v>25</v>
      </c>
      <c r="D1419" t="s">
        <v>26</v>
      </c>
      <c r="E1419" t="s">
        <v>27</v>
      </c>
      <c r="F1419" t="s">
        <v>2827</v>
      </c>
      <c r="G1419" t="s">
        <v>31</v>
      </c>
      <c r="H1419" t="s">
        <v>32</v>
      </c>
      <c r="I1419" t="s">
        <v>2826</v>
      </c>
      <c r="J1419" t="s">
        <v>2825</v>
      </c>
      <c r="K1419" t="s">
        <v>29</v>
      </c>
      <c r="L1419" t="s">
        <v>26</v>
      </c>
      <c r="M1419" t="s">
        <v>2828</v>
      </c>
      <c r="N1419" t="s">
        <v>31</v>
      </c>
      <c r="O1419" t="s">
        <v>31</v>
      </c>
      <c r="P1419" t="s">
        <v>31</v>
      </c>
      <c r="Q1419" t="s">
        <v>26</v>
      </c>
      <c r="R1419" t="s">
        <v>27</v>
      </c>
      <c r="S1419">
        <v>1</v>
      </c>
      <c r="T1419">
        <v>2</v>
      </c>
      <c r="U1419" t="s">
        <v>26</v>
      </c>
      <c r="V1419" t="s">
        <v>27</v>
      </c>
      <c r="W1419" t="s">
        <v>27</v>
      </c>
      <c r="X1419" t="s">
        <v>27</v>
      </c>
    </row>
    <row r="1420" spans="1:24" hidden="1" x14ac:dyDescent="0.2">
      <c r="A1420" t="s">
        <v>2829</v>
      </c>
      <c r="B1420" t="s">
        <v>2829</v>
      </c>
      <c r="C1420" t="s">
        <v>25</v>
      </c>
      <c r="D1420" t="s">
        <v>26</v>
      </c>
      <c r="E1420" t="s">
        <v>27</v>
      </c>
      <c r="F1420" t="s">
        <v>2830</v>
      </c>
      <c r="G1420" t="s">
        <v>2831</v>
      </c>
      <c r="H1420" t="s">
        <v>32</v>
      </c>
      <c r="I1420" t="s">
        <v>2829</v>
      </c>
      <c r="J1420" t="s">
        <v>2832</v>
      </c>
      <c r="K1420" t="s">
        <v>29</v>
      </c>
      <c r="L1420" t="s">
        <v>26</v>
      </c>
      <c r="M1420" t="s">
        <v>2833</v>
      </c>
      <c r="N1420" t="s">
        <v>31</v>
      </c>
      <c r="O1420" t="s">
        <v>31</v>
      </c>
      <c r="P1420" t="s">
        <v>31</v>
      </c>
      <c r="Q1420" t="s">
        <v>26</v>
      </c>
      <c r="R1420" t="s">
        <v>27</v>
      </c>
      <c r="S1420">
        <v>1</v>
      </c>
      <c r="T1420">
        <v>5</v>
      </c>
      <c r="U1420" t="s">
        <v>27</v>
      </c>
      <c r="V1420" t="s">
        <v>27</v>
      </c>
      <c r="W1420" t="s">
        <v>27</v>
      </c>
      <c r="X1420" t="s">
        <v>26</v>
      </c>
    </row>
    <row r="1421" spans="1:24" hidden="1" x14ac:dyDescent="0.2">
      <c r="A1421" t="s">
        <v>2834</v>
      </c>
      <c r="B1421" t="s">
        <v>2834</v>
      </c>
      <c r="C1421" t="s">
        <v>25</v>
      </c>
      <c r="D1421" t="s">
        <v>26</v>
      </c>
      <c r="E1421" t="s">
        <v>27</v>
      </c>
      <c r="F1421" t="s">
        <v>31</v>
      </c>
      <c r="G1421" t="s">
        <v>31</v>
      </c>
      <c r="H1421" t="s">
        <v>32</v>
      </c>
      <c r="I1421" t="s">
        <v>2834</v>
      </c>
      <c r="J1421" t="s">
        <v>2835</v>
      </c>
      <c r="K1421" t="s">
        <v>29</v>
      </c>
      <c r="L1421" t="s">
        <v>27</v>
      </c>
      <c r="M1421" t="s">
        <v>1744</v>
      </c>
      <c r="N1421" t="s">
        <v>31</v>
      </c>
      <c r="O1421" t="s">
        <v>31</v>
      </c>
      <c r="P1421" t="s">
        <v>31</v>
      </c>
      <c r="Q1421" t="s">
        <v>26</v>
      </c>
      <c r="R1421" t="s">
        <v>27</v>
      </c>
      <c r="S1421">
        <v>1</v>
      </c>
      <c r="T1421">
        <v>1</v>
      </c>
      <c r="U1421" t="s">
        <v>26</v>
      </c>
      <c r="V1421" t="s">
        <v>27</v>
      </c>
      <c r="W1421" t="s">
        <v>27</v>
      </c>
      <c r="X1421" t="s">
        <v>27</v>
      </c>
    </row>
    <row r="1422" spans="1:24" hidden="1" x14ac:dyDescent="0.2">
      <c r="A1422" t="s">
        <v>2836</v>
      </c>
      <c r="B1422" t="s">
        <v>2836</v>
      </c>
      <c r="C1422" t="s">
        <v>25</v>
      </c>
      <c r="D1422" t="s">
        <v>27</v>
      </c>
      <c r="E1422" t="s">
        <v>27</v>
      </c>
      <c r="F1422" t="s">
        <v>2837</v>
      </c>
      <c r="G1422" t="s">
        <v>31</v>
      </c>
      <c r="H1422" t="s">
        <v>32</v>
      </c>
      <c r="I1422" t="s">
        <v>2836</v>
      </c>
      <c r="J1422" t="s">
        <v>2838</v>
      </c>
      <c r="K1422" t="s">
        <v>29</v>
      </c>
      <c r="L1422" t="s">
        <v>26</v>
      </c>
      <c r="M1422" t="s">
        <v>2839</v>
      </c>
      <c r="N1422" t="s">
        <v>31</v>
      </c>
      <c r="O1422" t="s">
        <v>31</v>
      </c>
      <c r="P1422" t="s">
        <v>31</v>
      </c>
      <c r="Q1422" t="s">
        <v>26</v>
      </c>
      <c r="R1422" t="s">
        <v>27</v>
      </c>
      <c r="S1422">
        <v>9</v>
      </c>
      <c r="T1422">
        <v>2</v>
      </c>
      <c r="U1422" t="s">
        <v>27</v>
      </c>
      <c r="V1422" t="s">
        <v>27</v>
      </c>
      <c r="W1422" t="s">
        <v>27</v>
      </c>
      <c r="X1422" t="s">
        <v>27</v>
      </c>
    </row>
    <row r="1423" spans="1:24" hidden="1" x14ac:dyDescent="0.2">
      <c r="A1423" t="s">
        <v>2840</v>
      </c>
      <c r="B1423" t="s">
        <v>2840</v>
      </c>
      <c r="C1423" t="s">
        <v>25</v>
      </c>
      <c r="D1423" t="s">
        <v>26</v>
      </c>
      <c r="E1423" t="s">
        <v>26</v>
      </c>
      <c r="F1423" t="s">
        <v>31</v>
      </c>
      <c r="G1423" t="s">
        <v>31</v>
      </c>
      <c r="H1423" t="s">
        <v>32</v>
      </c>
      <c r="I1423" t="s">
        <v>2840</v>
      </c>
      <c r="J1423" t="s">
        <v>2560</v>
      </c>
      <c r="K1423" t="s">
        <v>29</v>
      </c>
      <c r="L1423" t="s">
        <v>27</v>
      </c>
      <c r="M1423" t="s">
        <v>535</v>
      </c>
      <c r="N1423" t="s">
        <v>31</v>
      </c>
      <c r="O1423" t="s">
        <v>31</v>
      </c>
      <c r="P1423" t="s">
        <v>31</v>
      </c>
      <c r="Q1423" t="s">
        <v>26</v>
      </c>
      <c r="R1423" t="s">
        <v>27</v>
      </c>
      <c r="S1423">
        <v>1</v>
      </c>
      <c r="T1423">
        <v>1</v>
      </c>
      <c r="U1423" t="s">
        <v>26</v>
      </c>
      <c r="V1423" t="s">
        <v>27</v>
      </c>
      <c r="W1423" t="s">
        <v>27</v>
      </c>
      <c r="X1423" t="s">
        <v>27</v>
      </c>
    </row>
    <row r="1424" spans="1:24" hidden="1" x14ac:dyDescent="0.2">
      <c r="A1424" t="s">
        <v>2841</v>
      </c>
      <c r="B1424" t="s">
        <v>2841</v>
      </c>
      <c r="C1424" t="s">
        <v>25</v>
      </c>
      <c r="D1424" t="s">
        <v>26</v>
      </c>
      <c r="E1424" t="s">
        <v>26</v>
      </c>
      <c r="F1424" t="s">
        <v>31</v>
      </c>
      <c r="G1424" t="s">
        <v>31</v>
      </c>
      <c r="H1424" t="s">
        <v>32</v>
      </c>
      <c r="I1424" t="s">
        <v>2841</v>
      </c>
      <c r="J1424" t="s">
        <v>2842</v>
      </c>
      <c r="K1424" t="s">
        <v>29</v>
      </c>
      <c r="L1424" t="s">
        <v>27</v>
      </c>
      <c r="M1424" t="s">
        <v>261</v>
      </c>
      <c r="N1424" t="s">
        <v>31</v>
      </c>
      <c r="O1424" t="s">
        <v>31</v>
      </c>
      <c r="P1424" t="s">
        <v>31</v>
      </c>
      <c r="Q1424" t="s">
        <v>27</v>
      </c>
      <c r="R1424" t="s">
        <v>27</v>
      </c>
      <c r="S1424">
        <v>1</v>
      </c>
      <c r="T1424">
        <v>5</v>
      </c>
      <c r="U1424" t="s">
        <v>26</v>
      </c>
      <c r="V1424" t="s">
        <v>27</v>
      </c>
      <c r="W1424" t="s">
        <v>27</v>
      </c>
      <c r="X1424" t="s">
        <v>27</v>
      </c>
    </row>
    <row r="1425" spans="1:24" hidden="1" x14ac:dyDescent="0.2">
      <c r="A1425" t="s">
        <v>2843</v>
      </c>
      <c r="B1425" t="s">
        <v>2843</v>
      </c>
      <c r="C1425" t="s">
        <v>25</v>
      </c>
      <c r="D1425" t="s">
        <v>27</v>
      </c>
      <c r="E1425" t="s">
        <v>27</v>
      </c>
      <c r="F1425" t="s">
        <v>2844</v>
      </c>
      <c r="G1425" t="s">
        <v>2845</v>
      </c>
      <c r="H1425" t="s">
        <v>32</v>
      </c>
      <c r="I1425" t="s">
        <v>2843</v>
      </c>
      <c r="J1425" t="s">
        <v>117</v>
      </c>
      <c r="K1425" t="s">
        <v>29</v>
      </c>
      <c r="L1425" t="s">
        <v>26</v>
      </c>
      <c r="M1425" t="s">
        <v>2846</v>
      </c>
      <c r="N1425" t="s">
        <v>31</v>
      </c>
      <c r="O1425" t="s">
        <v>31</v>
      </c>
      <c r="P1425" t="s">
        <v>31</v>
      </c>
      <c r="Q1425" t="s">
        <v>26</v>
      </c>
      <c r="R1425" t="s">
        <v>27</v>
      </c>
      <c r="S1425">
        <v>7</v>
      </c>
      <c r="T1425">
        <v>2</v>
      </c>
      <c r="U1425" t="s">
        <v>27</v>
      </c>
      <c r="V1425" t="s">
        <v>27</v>
      </c>
      <c r="W1425" t="s">
        <v>27</v>
      </c>
      <c r="X1425" t="s">
        <v>27</v>
      </c>
    </row>
    <row r="1426" spans="1:24" hidden="1" x14ac:dyDescent="0.2">
      <c r="A1426" t="s">
        <v>2847</v>
      </c>
      <c r="B1426" t="s">
        <v>2847</v>
      </c>
      <c r="C1426" t="s">
        <v>25</v>
      </c>
      <c r="D1426" t="s">
        <v>26</v>
      </c>
      <c r="E1426" t="s">
        <v>27</v>
      </c>
      <c r="F1426" t="s">
        <v>31</v>
      </c>
      <c r="G1426" t="s">
        <v>31</v>
      </c>
      <c r="H1426" t="s">
        <v>32</v>
      </c>
      <c r="I1426" t="s">
        <v>2847</v>
      </c>
      <c r="J1426" t="s">
        <v>2825</v>
      </c>
      <c r="K1426" t="s">
        <v>29</v>
      </c>
      <c r="L1426" t="s">
        <v>27</v>
      </c>
      <c r="M1426" t="s">
        <v>2848</v>
      </c>
      <c r="N1426" t="s">
        <v>31</v>
      </c>
      <c r="O1426" t="s">
        <v>31</v>
      </c>
      <c r="P1426" t="s">
        <v>31</v>
      </c>
      <c r="Q1426" t="s">
        <v>26</v>
      </c>
      <c r="R1426" t="s">
        <v>27</v>
      </c>
      <c r="S1426">
        <v>1</v>
      </c>
      <c r="T1426">
        <v>2</v>
      </c>
      <c r="U1426" t="s">
        <v>27</v>
      </c>
      <c r="V1426" t="s">
        <v>27</v>
      </c>
      <c r="W1426" t="s">
        <v>27</v>
      </c>
      <c r="X1426" t="s">
        <v>27</v>
      </c>
    </row>
    <row r="1427" spans="1:24" hidden="1" x14ac:dyDescent="0.2">
      <c r="A1427" t="s">
        <v>2849</v>
      </c>
      <c r="B1427" t="s">
        <v>2849</v>
      </c>
      <c r="C1427" t="s">
        <v>25</v>
      </c>
      <c r="D1427" t="s">
        <v>26</v>
      </c>
      <c r="E1427" t="s">
        <v>27</v>
      </c>
      <c r="F1427" t="s">
        <v>2850</v>
      </c>
      <c r="G1427" t="s">
        <v>31</v>
      </c>
      <c r="H1427" t="s">
        <v>32</v>
      </c>
      <c r="I1427" t="s">
        <v>2849</v>
      </c>
      <c r="J1427" t="s">
        <v>2825</v>
      </c>
      <c r="K1427" t="s">
        <v>29</v>
      </c>
      <c r="L1427" t="s">
        <v>26</v>
      </c>
      <c r="M1427" t="s">
        <v>2851</v>
      </c>
      <c r="N1427" t="s">
        <v>31</v>
      </c>
      <c r="O1427" t="s">
        <v>31</v>
      </c>
      <c r="P1427" t="s">
        <v>31</v>
      </c>
      <c r="Q1427" t="s">
        <v>26</v>
      </c>
      <c r="R1427" t="s">
        <v>27</v>
      </c>
      <c r="S1427">
        <v>1</v>
      </c>
      <c r="T1427">
        <v>2</v>
      </c>
      <c r="U1427" t="s">
        <v>27</v>
      </c>
      <c r="V1427" t="s">
        <v>27</v>
      </c>
      <c r="W1427" t="s">
        <v>27</v>
      </c>
      <c r="X1427" t="s">
        <v>27</v>
      </c>
    </row>
    <row r="1428" spans="1:24" hidden="1" x14ac:dyDescent="0.2">
      <c r="A1428" t="s">
        <v>2852</v>
      </c>
      <c r="B1428" t="s">
        <v>2852</v>
      </c>
      <c r="C1428" t="s">
        <v>25</v>
      </c>
      <c r="D1428" t="s">
        <v>26</v>
      </c>
      <c r="E1428" t="s">
        <v>27</v>
      </c>
      <c r="F1428" t="s">
        <v>2853</v>
      </c>
      <c r="G1428" t="s">
        <v>31</v>
      </c>
      <c r="H1428" t="s">
        <v>32</v>
      </c>
      <c r="I1428" t="s">
        <v>2852</v>
      </c>
      <c r="J1428" t="s">
        <v>2825</v>
      </c>
      <c r="K1428" t="s">
        <v>29</v>
      </c>
      <c r="L1428" t="s">
        <v>26</v>
      </c>
      <c r="M1428" t="s">
        <v>2854</v>
      </c>
      <c r="N1428" t="s">
        <v>31</v>
      </c>
      <c r="O1428" t="s">
        <v>31</v>
      </c>
      <c r="P1428" t="s">
        <v>31</v>
      </c>
      <c r="Q1428" t="s">
        <v>26</v>
      </c>
      <c r="R1428" t="s">
        <v>27</v>
      </c>
      <c r="S1428">
        <v>1</v>
      </c>
      <c r="T1428">
        <v>2</v>
      </c>
      <c r="U1428" t="s">
        <v>27</v>
      </c>
      <c r="V1428" t="s">
        <v>27</v>
      </c>
      <c r="W1428" t="s">
        <v>27</v>
      </c>
      <c r="X1428" t="s">
        <v>27</v>
      </c>
    </row>
    <row r="1429" spans="1:24" hidden="1" x14ac:dyDescent="0.2">
      <c r="A1429" t="s">
        <v>2855</v>
      </c>
      <c r="B1429" t="s">
        <v>2855</v>
      </c>
      <c r="C1429" t="s">
        <v>25</v>
      </c>
      <c r="D1429" t="s">
        <v>26</v>
      </c>
      <c r="E1429" t="s">
        <v>27</v>
      </c>
      <c r="F1429" t="s">
        <v>31</v>
      </c>
      <c r="G1429" t="s">
        <v>31</v>
      </c>
      <c r="H1429" t="s">
        <v>32</v>
      </c>
      <c r="I1429" t="s">
        <v>2855</v>
      </c>
      <c r="J1429" t="s">
        <v>1038</v>
      </c>
      <c r="K1429" t="s">
        <v>29</v>
      </c>
      <c r="L1429" t="s">
        <v>27</v>
      </c>
      <c r="M1429" t="s">
        <v>2506</v>
      </c>
      <c r="N1429" t="s">
        <v>31</v>
      </c>
      <c r="O1429" t="s">
        <v>31</v>
      </c>
      <c r="P1429" t="s">
        <v>31</v>
      </c>
      <c r="Q1429" t="s">
        <v>26</v>
      </c>
      <c r="R1429" t="s">
        <v>27</v>
      </c>
      <c r="S1429">
        <v>1</v>
      </c>
      <c r="T1429">
        <v>2</v>
      </c>
      <c r="U1429" t="s">
        <v>27</v>
      </c>
      <c r="V1429" t="s">
        <v>27</v>
      </c>
      <c r="W1429" t="s">
        <v>27</v>
      </c>
      <c r="X1429" t="s">
        <v>27</v>
      </c>
    </row>
    <row r="1430" spans="1:24" hidden="1" x14ac:dyDescent="0.2">
      <c r="A1430" t="s">
        <v>2856</v>
      </c>
      <c r="B1430" t="s">
        <v>2856</v>
      </c>
      <c r="C1430" t="s">
        <v>25</v>
      </c>
      <c r="D1430" t="s">
        <v>26</v>
      </c>
      <c r="E1430" t="s">
        <v>27</v>
      </c>
      <c r="F1430" t="s">
        <v>2857</v>
      </c>
      <c r="G1430" t="s">
        <v>31</v>
      </c>
      <c r="H1430" t="s">
        <v>32</v>
      </c>
      <c r="I1430" t="s">
        <v>2856</v>
      </c>
      <c r="J1430" t="s">
        <v>2858</v>
      </c>
      <c r="K1430" t="s">
        <v>29</v>
      </c>
      <c r="L1430" t="s">
        <v>26</v>
      </c>
      <c r="M1430" t="s">
        <v>2859</v>
      </c>
      <c r="N1430" t="s">
        <v>31</v>
      </c>
      <c r="O1430" t="s">
        <v>31</v>
      </c>
      <c r="P1430" t="s">
        <v>31</v>
      </c>
      <c r="Q1430" t="s">
        <v>26</v>
      </c>
      <c r="R1430" t="s">
        <v>27</v>
      </c>
      <c r="S1430">
        <v>1</v>
      </c>
      <c r="T1430">
        <v>1</v>
      </c>
      <c r="U1430" t="s">
        <v>27</v>
      </c>
      <c r="V1430" t="s">
        <v>27</v>
      </c>
      <c r="W1430" t="s">
        <v>27</v>
      </c>
      <c r="X1430" t="s">
        <v>26</v>
      </c>
    </row>
    <row r="1431" spans="1:24" hidden="1" x14ac:dyDescent="0.2">
      <c r="A1431" t="s">
        <v>2860</v>
      </c>
      <c r="B1431" t="s">
        <v>2860</v>
      </c>
      <c r="C1431" t="s">
        <v>25</v>
      </c>
      <c r="D1431" t="s">
        <v>27</v>
      </c>
      <c r="E1431" t="s">
        <v>27</v>
      </c>
      <c r="F1431" t="s">
        <v>2861</v>
      </c>
      <c r="G1431" t="s">
        <v>31</v>
      </c>
      <c r="H1431" t="s">
        <v>2864</v>
      </c>
      <c r="I1431" t="s">
        <v>2860</v>
      </c>
      <c r="J1431" t="s">
        <v>2862</v>
      </c>
      <c r="K1431" t="s">
        <v>28</v>
      </c>
      <c r="L1431" t="s">
        <v>26</v>
      </c>
      <c r="M1431" t="s">
        <v>2863</v>
      </c>
      <c r="N1431" t="s">
        <v>31</v>
      </c>
      <c r="O1431" t="s">
        <v>31</v>
      </c>
      <c r="P1431" t="s">
        <v>31</v>
      </c>
      <c r="Q1431" t="s">
        <v>27</v>
      </c>
      <c r="R1431" t="s">
        <v>27</v>
      </c>
      <c r="S1431">
        <v>4</v>
      </c>
      <c r="T1431">
        <v>2</v>
      </c>
      <c r="U1431" t="s">
        <v>27</v>
      </c>
      <c r="V1431" t="s">
        <v>27</v>
      </c>
      <c r="W1431" t="s">
        <v>27</v>
      </c>
      <c r="X1431" t="s">
        <v>27</v>
      </c>
    </row>
    <row r="1432" spans="1:24" hidden="1" x14ac:dyDescent="0.2">
      <c r="A1432" t="s">
        <v>2865</v>
      </c>
      <c r="B1432" t="s">
        <v>2865</v>
      </c>
      <c r="C1432" t="s">
        <v>25</v>
      </c>
      <c r="D1432" t="s">
        <v>26</v>
      </c>
      <c r="E1432" t="s">
        <v>27</v>
      </c>
      <c r="F1432" t="s">
        <v>2844</v>
      </c>
      <c r="G1432" t="s">
        <v>2866</v>
      </c>
      <c r="H1432" t="s">
        <v>32</v>
      </c>
      <c r="I1432" t="s">
        <v>2865</v>
      </c>
      <c r="J1432" t="s">
        <v>2867</v>
      </c>
      <c r="K1432" t="s">
        <v>29</v>
      </c>
      <c r="L1432" t="s">
        <v>26</v>
      </c>
      <c r="M1432" t="s">
        <v>2868</v>
      </c>
      <c r="N1432" t="s">
        <v>31</v>
      </c>
      <c r="O1432" t="s">
        <v>31</v>
      </c>
      <c r="P1432" t="s">
        <v>31</v>
      </c>
      <c r="Q1432" t="s">
        <v>26</v>
      </c>
      <c r="R1432" t="s">
        <v>27</v>
      </c>
      <c r="S1432">
        <v>1</v>
      </c>
      <c r="T1432">
        <v>2</v>
      </c>
      <c r="U1432" t="s">
        <v>27</v>
      </c>
      <c r="V1432" t="s">
        <v>27</v>
      </c>
      <c r="W1432" t="s">
        <v>27</v>
      </c>
      <c r="X1432" t="s">
        <v>27</v>
      </c>
    </row>
    <row r="1433" spans="1:24" hidden="1" x14ac:dyDescent="0.2">
      <c r="A1433" t="s">
        <v>2869</v>
      </c>
      <c r="B1433" t="s">
        <v>2869</v>
      </c>
      <c r="C1433" t="s">
        <v>25</v>
      </c>
      <c r="D1433" t="s">
        <v>26</v>
      </c>
      <c r="E1433" t="s">
        <v>27</v>
      </c>
      <c r="F1433" t="s">
        <v>2870</v>
      </c>
      <c r="G1433" t="s">
        <v>2871</v>
      </c>
      <c r="H1433" t="s">
        <v>32</v>
      </c>
      <c r="I1433" t="s">
        <v>2869</v>
      </c>
      <c r="J1433" t="s">
        <v>2872</v>
      </c>
      <c r="K1433" t="s">
        <v>29</v>
      </c>
      <c r="L1433" t="s">
        <v>26</v>
      </c>
      <c r="M1433" t="s">
        <v>2873</v>
      </c>
      <c r="N1433" t="s">
        <v>31</v>
      </c>
      <c r="O1433" t="s">
        <v>31</v>
      </c>
      <c r="P1433" t="s">
        <v>31</v>
      </c>
      <c r="Q1433" t="s">
        <v>27</v>
      </c>
      <c r="R1433" t="s">
        <v>27</v>
      </c>
      <c r="S1433">
        <v>1</v>
      </c>
      <c r="T1433">
        <v>2</v>
      </c>
      <c r="U1433" t="s">
        <v>27</v>
      </c>
      <c r="V1433" t="s">
        <v>27</v>
      </c>
      <c r="W1433" t="s">
        <v>27</v>
      </c>
      <c r="X1433" t="s">
        <v>27</v>
      </c>
    </row>
    <row r="1434" spans="1:24" x14ac:dyDescent="0.2">
      <c r="A1434" t="s">
        <v>2874</v>
      </c>
      <c r="B1434" t="s">
        <v>2874</v>
      </c>
      <c r="C1434" t="s">
        <v>25</v>
      </c>
      <c r="D1434" t="s">
        <v>26</v>
      </c>
      <c r="E1434" t="s">
        <v>27</v>
      </c>
      <c r="F1434" t="s">
        <v>2875</v>
      </c>
      <c r="G1434" t="s">
        <v>31</v>
      </c>
      <c r="H1434" t="s">
        <v>32</v>
      </c>
      <c r="I1434" t="s">
        <v>2874</v>
      </c>
      <c r="J1434" t="s">
        <v>548</v>
      </c>
      <c r="K1434" t="s">
        <v>29</v>
      </c>
      <c r="L1434" t="s">
        <v>26</v>
      </c>
      <c r="M1434" t="s">
        <v>2848</v>
      </c>
      <c r="N1434" t="s">
        <v>31</v>
      </c>
      <c r="O1434" t="s">
        <v>31</v>
      </c>
      <c r="P1434" t="s">
        <v>31</v>
      </c>
      <c r="Q1434" t="s">
        <v>26</v>
      </c>
      <c r="R1434" t="s">
        <v>27</v>
      </c>
      <c r="S1434">
        <v>1</v>
      </c>
      <c r="T1434">
        <v>2</v>
      </c>
      <c r="U1434" t="s">
        <v>27</v>
      </c>
      <c r="V1434" t="s">
        <v>27</v>
      </c>
      <c r="W1434" t="s">
        <v>27</v>
      </c>
      <c r="X1434" t="s">
        <v>27</v>
      </c>
    </row>
    <row r="1435" spans="1:24" x14ac:dyDescent="0.2">
      <c r="A1435" t="s">
        <v>2876</v>
      </c>
      <c r="B1435" t="s">
        <v>2876</v>
      </c>
      <c r="C1435" t="s">
        <v>25</v>
      </c>
      <c r="D1435" t="s">
        <v>26</v>
      </c>
      <c r="E1435" t="s">
        <v>27</v>
      </c>
      <c r="F1435" t="s">
        <v>2877</v>
      </c>
      <c r="G1435" t="s">
        <v>31</v>
      </c>
      <c r="H1435" t="s">
        <v>32</v>
      </c>
      <c r="I1435" t="s">
        <v>2876</v>
      </c>
      <c r="J1435" t="s">
        <v>2252</v>
      </c>
      <c r="K1435" t="s">
        <v>29</v>
      </c>
      <c r="L1435" t="s">
        <v>26</v>
      </c>
      <c r="M1435" t="s">
        <v>2343</v>
      </c>
      <c r="N1435" t="s">
        <v>31</v>
      </c>
      <c r="O1435" t="s">
        <v>31</v>
      </c>
      <c r="P1435" t="s">
        <v>31</v>
      </c>
      <c r="Q1435" t="s">
        <v>26</v>
      </c>
      <c r="R1435" t="s">
        <v>27</v>
      </c>
      <c r="S1435">
        <v>1</v>
      </c>
      <c r="T1435">
        <v>2</v>
      </c>
      <c r="U1435" t="s">
        <v>26</v>
      </c>
      <c r="V1435" t="s">
        <v>27</v>
      </c>
      <c r="W1435" t="s">
        <v>27</v>
      </c>
      <c r="X1435" t="s">
        <v>27</v>
      </c>
    </row>
    <row r="1436" spans="1:24" hidden="1" x14ac:dyDescent="0.2">
      <c r="A1436" t="s">
        <v>2878</v>
      </c>
      <c r="B1436" t="s">
        <v>2878</v>
      </c>
      <c r="C1436" t="s">
        <v>25</v>
      </c>
      <c r="D1436" t="s">
        <v>27</v>
      </c>
      <c r="E1436" t="s">
        <v>27</v>
      </c>
      <c r="F1436" t="s">
        <v>31</v>
      </c>
      <c r="G1436" t="s">
        <v>31</v>
      </c>
      <c r="H1436" t="s">
        <v>82</v>
      </c>
      <c r="I1436" t="s">
        <v>2878</v>
      </c>
      <c r="J1436" t="s">
        <v>2880</v>
      </c>
      <c r="K1436" t="s">
        <v>2879</v>
      </c>
      <c r="L1436" t="s">
        <v>27</v>
      </c>
      <c r="M1436" t="s">
        <v>564</v>
      </c>
      <c r="N1436" t="s">
        <v>31</v>
      </c>
      <c r="O1436" t="s">
        <v>31</v>
      </c>
      <c r="P1436" t="s">
        <v>31</v>
      </c>
      <c r="Q1436" t="s">
        <v>27</v>
      </c>
      <c r="R1436" t="s">
        <v>27</v>
      </c>
      <c r="S1436">
        <v>4</v>
      </c>
      <c r="T1436">
        <v>1</v>
      </c>
      <c r="U1436" t="s">
        <v>27</v>
      </c>
      <c r="V1436" t="s">
        <v>27</v>
      </c>
      <c r="W1436" t="s">
        <v>27</v>
      </c>
      <c r="X1436" t="s">
        <v>27</v>
      </c>
    </row>
    <row r="1437" spans="1:24" hidden="1" x14ac:dyDescent="0.2">
      <c r="A1437" t="s">
        <v>2881</v>
      </c>
      <c r="B1437" t="s">
        <v>2881</v>
      </c>
      <c r="C1437" t="s">
        <v>25</v>
      </c>
      <c r="D1437" t="s">
        <v>26</v>
      </c>
      <c r="E1437" t="s">
        <v>26</v>
      </c>
      <c r="F1437" t="s">
        <v>31</v>
      </c>
      <c r="G1437" t="s">
        <v>31</v>
      </c>
      <c r="H1437" t="s">
        <v>32</v>
      </c>
      <c r="I1437" t="s">
        <v>2881</v>
      </c>
      <c r="J1437" t="s">
        <v>2882</v>
      </c>
      <c r="K1437" t="s">
        <v>29</v>
      </c>
      <c r="L1437" t="s">
        <v>27</v>
      </c>
      <c r="M1437" t="s">
        <v>190</v>
      </c>
      <c r="N1437" t="s">
        <v>31</v>
      </c>
      <c r="O1437" t="s">
        <v>31</v>
      </c>
      <c r="P1437" t="s">
        <v>31</v>
      </c>
      <c r="Q1437" t="s">
        <v>26</v>
      </c>
      <c r="R1437" t="s">
        <v>27</v>
      </c>
      <c r="S1437">
        <v>1</v>
      </c>
      <c r="T1437">
        <v>5</v>
      </c>
      <c r="U1437" t="s">
        <v>26</v>
      </c>
      <c r="V1437" t="s">
        <v>27</v>
      </c>
      <c r="W1437" t="s">
        <v>27</v>
      </c>
      <c r="X1437" t="s">
        <v>27</v>
      </c>
    </row>
    <row r="1438" spans="1:24" hidden="1" x14ac:dyDescent="0.2">
      <c r="A1438" t="s">
        <v>2883</v>
      </c>
      <c r="B1438" t="s">
        <v>2883</v>
      </c>
      <c r="C1438" t="s">
        <v>25</v>
      </c>
      <c r="D1438" t="s">
        <v>26</v>
      </c>
      <c r="E1438" t="s">
        <v>27</v>
      </c>
      <c r="F1438" t="s">
        <v>31</v>
      </c>
      <c r="G1438" t="s">
        <v>31</v>
      </c>
      <c r="H1438" t="s">
        <v>32</v>
      </c>
      <c r="I1438" t="s">
        <v>2883</v>
      </c>
      <c r="J1438" t="s">
        <v>2884</v>
      </c>
      <c r="K1438" t="s">
        <v>29</v>
      </c>
      <c r="L1438" t="s">
        <v>27</v>
      </c>
      <c r="M1438" t="s">
        <v>2885</v>
      </c>
      <c r="N1438" t="s">
        <v>31</v>
      </c>
      <c r="O1438" t="s">
        <v>31</v>
      </c>
      <c r="P1438" t="s">
        <v>31</v>
      </c>
      <c r="Q1438" t="s">
        <v>27</v>
      </c>
      <c r="R1438" t="s">
        <v>27</v>
      </c>
      <c r="S1438">
        <v>1</v>
      </c>
      <c r="T1438">
        <v>2</v>
      </c>
      <c r="U1438" t="s">
        <v>26</v>
      </c>
      <c r="V1438" t="s">
        <v>27</v>
      </c>
      <c r="W1438" t="s">
        <v>27</v>
      </c>
      <c r="X1438" t="s">
        <v>26</v>
      </c>
    </row>
    <row r="1439" spans="1:24" hidden="1" x14ac:dyDescent="0.2">
      <c r="A1439" t="s">
        <v>2886</v>
      </c>
      <c r="B1439" t="s">
        <v>2886</v>
      </c>
      <c r="C1439" t="s">
        <v>25</v>
      </c>
      <c r="D1439" t="s">
        <v>26</v>
      </c>
      <c r="E1439" t="s">
        <v>26</v>
      </c>
      <c r="F1439" t="s">
        <v>31</v>
      </c>
      <c r="G1439" t="s">
        <v>31</v>
      </c>
      <c r="H1439" t="s">
        <v>32</v>
      </c>
      <c r="I1439" t="s">
        <v>2886</v>
      </c>
      <c r="J1439" t="s">
        <v>2887</v>
      </c>
      <c r="K1439" t="s">
        <v>29</v>
      </c>
      <c r="L1439" t="s">
        <v>27</v>
      </c>
      <c r="M1439" t="s">
        <v>267</v>
      </c>
      <c r="N1439" t="s">
        <v>31</v>
      </c>
      <c r="O1439" t="s">
        <v>31</v>
      </c>
      <c r="P1439" t="s">
        <v>31</v>
      </c>
      <c r="Q1439" t="s">
        <v>27</v>
      </c>
      <c r="R1439" t="s">
        <v>27</v>
      </c>
      <c r="S1439">
        <v>1</v>
      </c>
      <c r="T1439">
        <v>1</v>
      </c>
      <c r="U1439" t="s">
        <v>26</v>
      </c>
      <c r="V1439" t="s">
        <v>27</v>
      </c>
      <c r="W1439" t="s">
        <v>27</v>
      </c>
      <c r="X1439" t="s">
        <v>27</v>
      </c>
    </row>
    <row r="1440" spans="1:24" hidden="1" x14ac:dyDescent="0.2">
      <c r="A1440" t="s">
        <v>2888</v>
      </c>
      <c r="B1440" t="s">
        <v>2888</v>
      </c>
      <c r="C1440" t="s">
        <v>25</v>
      </c>
      <c r="D1440" t="s">
        <v>26</v>
      </c>
      <c r="E1440" t="s">
        <v>27</v>
      </c>
      <c r="F1440" t="s">
        <v>2889</v>
      </c>
      <c r="G1440" t="s">
        <v>31</v>
      </c>
      <c r="H1440" t="s">
        <v>32</v>
      </c>
      <c r="I1440" t="s">
        <v>2888</v>
      </c>
      <c r="J1440" t="s">
        <v>2825</v>
      </c>
      <c r="K1440" t="s">
        <v>29</v>
      </c>
      <c r="L1440" t="s">
        <v>26</v>
      </c>
      <c r="M1440" t="s">
        <v>2890</v>
      </c>
      <c r="N1440" t="s">
        <v>31</v>
      </c>
      <c r="O1440" t="s">
        <v>31</v>
      </c>
      <c r="P1440" t="s">
        <v>31</v>
      </c>
      <c r="Q1440" t="s">
        <v>26</v>
      </c>
      <c r="R1440" t="s">
        <v>27</v>
      </c>
      <c r="S1440">
        <v>1</v>
      </c>
      <c r="T1440">
        <v>2</v>
      </c>
      <c r="U1440" t="s">
        <v>27</v>
      </c>
      <c r="V1440" t="s">
        <v>27</v>
      </c>
      <c r="W1440" t="s">
        <v>27</v>
      </c>
      <c r="X1440" t="s">
        <v>27</v>
      </c>
    </row>
    <row r="1441" spans="1:24" hidden="1" x14ac:dyDescent="0.2">
      <c r="A1441" t="s">
        <v>2891</v>
      </c>
      <c r="B1441" t="s">
        <v>2891</v>
      </c>
      <c r="C1441" t="s">
        <v>25</v>
      </c>
      <c r="D1441" t="s">
        <v>26</v>
      </c>
      <c r="E1441" t="s">
        <v>27</v>
      </c>
      <c r="F1441" t="s">
        <v>31</v>
      </c>
      <c r="G1441" t="s">
        <v>31</v>
      </c>
      <c r="H1441" t="s">
        <v>32</v>
      </c>
      <c r="I1441" t="s">
        <v>2891</v>
      </c>
      <c r="J1441" t="s">
        <v>2892</v>
      </c>
      <c r="K1441" t="s">
        <v>29</v>
      </c>
      <c r="L1441" t="s">
        <v>27</v>
      </c>
      <c r="M1441" t="s">
        <v>2893</v>
      </c>
      <c r="N1441" t="s">
        <v>31</v>
      </c>
      <c r="O1441" t="s">
        <v>31</v>
      </c>
      <c r="P1441" t="s">
        <v>31</v>
      </c>
      <c r="Q1441" t="s">
        <v>27</v>
      </c>
      <c r="R1441" t="s">
        <v>27</v>
      </c>
      <c r="S1441">
        <v>1</v>
      </c>
      <c r="T1441">
        <v>2</v>
      </c>
      <c r="U1441" t="s">
        <v>26</v>
      </c>
      <c r="V1441" t="s">
        <v>27</v>
      </c>
      <c r="W1441" t="s">
        <v>27</v>
      </c>
      <c r="X1441" t="s">
        <v>27</v>
      </c>
    </row>
    <row r="1442" spans="1:24" hidden="1" x14ac:dyDescent="0.2">
      <c r="A1442" t="s">
        <v>2894</v>
      </c>
      <c r="B1442" t="s">
        <v>2894</v>
      </c>
      <c r="C1442" t="s">
        <v>294</v>
      </c>
      <c r="D1442" t="s">
        <v>26</v>
      </c>
      <c r="E1442" t="s">
        <v>27</v>
      </c>
      <c r="F1442" t="s">
        <v>2870</v>
      </c>
      <c r="G1442" t="s">
        <v>2871</v>
      </c>
      <c r="H1442" t="s">
        <v>32</v>
      </c>
      <c r="I1442" t="s">
        <v>2894</v>
      </c>
      <c r="J1442" t="s">
        <v>2895</v>
      </c>
      <c r="K1442" t="s">
        <v>29</v>
      </c>
      <c r="L1442" t="s">
        <v>26</v>
      </c>
      <c r="M1442" t="s">
        <v>2896</v>
      </c>
      <c r="N1442" t="s">
        <v>31</v>
      </c>
      <c r="O1442" t="s">
        <v>31</v>
      </c>
      <c r="P1442" t="s">
        <v>31</v>
      </c>
      <c r="Q1442" t="s">
        <v>27</v>
      </c>
      <c r="R1442" t="s">
        <v>27</v>
      </c>
      <c r="S1442">
        <v>1</v>
      </c>
      <c r="T1442">
        <v>2</v>
      </c>
      <c r="U1442" t="s">
        <v>27</v>
      </c>
      <c r="V1442" t="s">
        <v>27</v>
      </c>
      <c r="W1442" t="s">
        <v>27</v>
      </c>
      <c r="X1442" t="s">
        <v>27</v>
      </c>
    </row>
    <row r="1443" spans="1:24" hidden="1" x14ac:dyDescent="0.2">
      <c r="A1443" t="s">
        <v>2897</v>
      </c>
      <c r="B1443" t="s">
        <v>2897</v>
      </c>
      <c r="C1443" t="s">
        <v>25</v>
      </c>
      <c r="D1443" t="s">
        <v>26</v>
      </c>
      <c r="E1443" t="s">
        <v>26</v>
      </c>
      <c r="F1443" t="s">
        <v>2898</v>
      </c>
      <c r="G1443" t="s">
        <v>2899</v>
      </c>
      <c r="H1443" t="s">
        <v>32</v>
      </c>
      <c r="I1443" t="s">
        <v>2897</v>
      </c>
      <c r="J1443" t="s">
        <v>2900</v>
      </c>
      <c r="K1443" t="s">
        <v>29</v>
      </c>
      <c r="L1443" t="s">
        <v>26</v>
      </c>
      <c r="M1443" t="s">
        <v>2901</v>
      </c>
      <c r="N1443" t="s">
        <v>31</v>
      </c>
      <c r="O1443" t="s">
        <v>31</v>
      </c>
      <c r="P1443" t="s">
        <v>31</v>
      </c>
      <c r="Q1443" t="s">
        <v>27</v>
      </c>
      <c r="R1443" t="s">
        <v>27</v>
      </c>
      <c r="S1443">
        <v>1</v>
      </c>
      <c r="T1443">
        <v>2</v>
      </c>
      <c r="U1443" t="s">
        <v>26</v>
      </c>
      <c r="V1443" t="s">
        <v>27</v>
      </c>
      <c r="W1443" t="s">
        <v>27</v>
      </c>
      <c r="X1443" t="s">
        <v>27</v>
      </c>
    </row>
    <row r="1444" spans="1:24" hidden="1" x14ac:dyDescent="0.2">
      <c r="A1444" t="s">
        <v>2902</v>
      </c>
      <c r="B1444" t="s">
        <v>2902</v>
      </c>
      <c r="C1444" t="s">
        <v>25</v>
      </c>
      <c r="D1444" t="s">
        <v>26</v>
      </c>
      <c r="E1444" t="s">
        <v>26</v>
      </c>
      <c r="F1444" t="s">
        <v>31</v>
      </c>
      <c r="G1444" t="s">
        <v>31</v>
      </c>
      <c r="H1444" t="s">
        <v>32</v>
      </c>
      <c r="I1444" t="s">
        <v>2902</v>
      </c>
      <c r="J1444" t="s">
        <v>2903</v>
      </c>
      <c r="K1444" t="s">
        <v>29</v>
      </c>
      <c r="L1444" t="s">
        <v>27</v>
      </c>
      <c r="M1444" t="s">
        <v>267</v>
      </c>
      <c r="N1444" t="s">
        <v>31</v>
      </c>
      <c r="O1444" t="s">
        <v>31</v>
      </c>
      <c r="P1444" t="s">
        <v>31</v>
      </c>
      <c r="Q1444" t="s">
        <v>27</v>
      </c>
      <c r="R1444" t="s">
        <v>27</v>
      </c>
      <c r="S1444">
        <v>1</v>
      </c>
      <c r="T1444">
        <v>1</v>
      </c>
      <c r="U1444" t="s">
        <v>26</v>
      </c>
      <c r="V1444" t="s">
        <v>27</v>
      </c>
      <c r="W1444" t="s">
        <v>27</v>
      </c>
      <c r="X1444" t="s">
        <v>27</v>
      </c>
    </row>
    <row r="1445" spans="1:24" hidden="1" x14ac:dyDescent="0.2">
      <c r="A1445" t="s">
        <v>2904</v>
      </c>
      <c r="B1445" t="s">
        <v>2904</v>
      </c>
      <c r="C1445" t="s">
        <v>25</v>
      </c>
      <c r="D1445" t="s">
        <v>26</v>
      </c>
      <c r="E1445" t="s">
        <v>26</v>
      </c>
      <c r="F1445" t="s">
        <v>31</v>
      </c>
      <c r="G1445" t="s">
        <v>31</v>
      </c>
      <c r="H1445" t="s">
        <v>32</v>
      </c>
      <c r="I1445" t="s">
        <v>2904</v>
      </c>
      <c r="J1445" t="s">
        <v>2905</v>
      </c>
      <c r="K1445" t="s">
        <v>29</v>
      </c>
      <c r="L1445" t="s">
        <v>27</v>
      </c>
      <c r="M1445" t="s">
        <v>267</v>
      </c>
      <c r="N1445" t="s">
        <v>31</v>
      </c>
      <c r="O1445" t="s">
        <v>31</v>
      </c>
      <c r="P1445" t="s">
        <v>31</v>
      </c>
      <c r="Q1445" t="s">
        <v>27</v>
      </c>
      <c r="R1445" t="s">
        <v>27</v>
      </c>
      <c r="S1445">
        <v>1</v>
      </c>
      <c r="T1445">
        <v>1</v>
      </c>
      <c r="U1445" t="s">
        <v>26</v>
      </c>
      <c r="V1445" t="s">
        <v>27</v>
      </c>
      <c r="W1445" t="s">
        <v>27</v>
      </c>
      <c r="X1445" t="s">
        <v>27</v>
      </c>
    </row>
    <row r="1446" spans="1:24" hidden="1" x14ac:dyDescent="0.2">
      <c r="A1446" t="s">
        <v>2906</v>
      </c>
      <c r="B1446" t="s">
        <v>2906</v>
      </c>
      <c r="C1446" t="s">
        <v>25</v>
      </c>
      <c r="D1446" t="s">
        <v>27</v>
      </c>
      <c r="E1446" t="s">
        <v>27</v>
      </c>
      <c r="F1446" t="s">
        <v>2907</v>
      </c>
      <c r="G1446" t="s">
        <v>2908</v>
      </c>
      <c r="H1446" t="s">
        <v>2911</v>
      </c>
      <c r="I1446" t="s">
        <v>2906</v>
      </c>
      <c r="J1446" t="s">
        <v>2909</v>
      </c>
      <c r="K1446" t="s">
        <v>28</v>
      </c>
      <c r="L1446" t="s">
        <v>26</v>
      </c>
      <c r="M1446" t="s">
        <v>2910</v>
      </c>
      <c r="N1446" t="s">
        <v>31</v>
      </c>
      <c r="O1446" t="s">
        <v>31</v>
      </c>
      <c r="P1446" t="s">
        <v>31</v>
      </c>
      <c r="Q1446" t="s">
        <v>27</v>
      </c>
      <c r="R1446" t="s">
        <v>27</v>
      </c>
      <c r="S1446">
        <v>4</v>
      </c>
      <c r="T1446">
        <v>2</v>
      </c>
      <c r="U1446" t="s">
        <v>27</v>
      </c>
      <c r="V1446" t="s">
        <v>27</v>
      </c>
      <c r="W1446" t="s">
        <v>27</v>
      </c>
      <c r="X1446" t="s">
        <v>27</v>
      </c>
    </row>
    <row r="1447" spans="1:24" hidden="1" x14ac:dyDescent="0.2">
      <c r="A1447" t="s">
        <v>2912</v>
      </c>
      <c r="B1447" t="s">
        <v>2912</v>
      </c>
      <c r="C1447" t="s">
        <v>25</v>
      </c>
      <c r="D1447" t="s">
        <v>26</v>
      </c>
      <c r="E1447" t="s">
        <v>26</v>
      </c>
      <c r="F1447" t="s">
        <v>31</v>
      </c>
      <c r="G1447" t="s">
        <v>31</v>
      </c>
      <c r="H1447" t="s">
        <v>32</v>
      </c>
      <c r="I1447" t="s">
        <v>2912</v>
      </c>
      <c r="J1447" t="s">
        <v>2913</v>
      </c>
      <c r="K1447" t="s">
        <v>29</v>
      </c>
      <c r="L1447" t="s">
        <v>27</v>
      </c>
      <c r="M1447" t="s">
        <v>267</v>
      </c>
      <c r="N1447" t="s">
        <v>31</v>
      </c>
      <c r="O1447" t="s">
        <v>31</v>
      </c>
      <c r="P1447" t="s">
        <v>31</v>
      </c>
      <c r="Q1447" t="s">
        <v>27</v>
      </c>
      <c r="R1447" t="s">
        <v>27</v>
      </c>
      <c r="S1447">
        <v>1</v>
      </c>
      <c r="T1447">
        <v>1</v>
      </c>
      <c r="U1447" t="s">
        <v>26</v>
      </c>
      <c r="V1447" t="s">
        <v>27</v>
      </c>
      <c r="W1447" t="s">
        <v>27</v>
      </c>
      <c r="X1447" t="s">
        <v>27</v>
      </c>
    </row>
    <row r="1448" spans="1:24" hidden="1" x14ac:dyDescent="0.2">
      <c r="A1448" t="s">
        <v>2914</v>
      </c>
      <c r="B1448" t="s">
        <v>2914</v>
      </c>
      <c r="C1448" t="s">
        <v>25</v>
      </c>
      <c r="D1448" t="s">
        <v>26</v>
      </c>
      <c r="E1448" t="s">
        <v>27</v>
      </c>
      <c r="F1448" t="s">
        <v>31</v>
      </c>
      <c r="G1448" t="s">
        <v>31</v>
      </c>
      <c r="H1448" t="s">
        <v>32</v>
      </c>
      <c r="I1448" t="s">
        <v>2914</v>
      </c>
      <c r="J1448" t="s">
        <v>2915</v>
      </c>
      <c r="K1448" t="s">
        <v>29</v>
      </c>
      <c r="L1448" t="s">
        <v>27</v>
      </c>
      <c r="M1448" t="s">
        <v>2916</v>
      </c>
      <c r="N1448" t="s">
        <v>31</v>
      </c>
      <c r="O1448" t="s">
        <v>31</v>
      </c>
      <c r="P1448" t="s">
        <v>31</v>
      </c>
      <c r="Q1448" t="s">
        <v>26</v>
      </c>
      <c r="R1448" t="s">
        <v>27</v>
      </c>
      <c r="S1448">
        <v>1</v>
      </c>
      <c r="T1448">
        <v>2</v>
      </c>
      <c r="U1448" t="s">
        <v>26</v>
      </c>
      <c r="V1448" t="s">
        <v>27</v>
      </c>
      <c r="W1448" t="s">
        <v>27</v>
      </c>
      <c r="X1448" t="s">
        <v>27</v>
      </c>
    </row>
    <row r="1449" spans="1:24" hidden="1" x14ac:dyDescent="0.2">
      <c r="A1449" t="s">
        <v>2917</v>
      </c>
      <c r="B1449" t="s">
        <v>2917</v>
      </c>
      <c r="C1449" t="s">
        <v>25</v>
      </c>
      <c r="D1449" t="s">
        <v>27</v>
      </c>
      <c r="E1449" t="s">
        <v>27</v>
      </c>
      <c r="F1449" t="s">
        <v>31</v>
      </c>
      <c r="G1449" t="s">
        <v>31</v>
      </c>
      <c r="H1449" t="s">
        <v>32</v>
      </c>
      <c r="I1449" t="s">
        <v>2917</v>
      </c>
      <c r="J1449" t="s">
        <v>2915</v>
      </c>
      <c r="K1449" t="s">
        <v>29</v>
      </c>
      <c r="L1449" t="s">
        <v>27</v>
      </c>
      <c r="M1449" t="s">
        <v>2918</v>
      </c>
      <c r="N1449" t="s">
        <v>31</v>
      </c>
      <c r="O1449" t="s">
        <v>31</v>
      </c>
      <c r="P1449" t="s">
        <v>31</v>
      </c>
      <c r="Q1449" t="s">
        <v>26</v>
      </c>
      <c r="R1449" t="s">
        <v>27</v>
      </c>
      <c r="S1449">
        <v>1</v>
      </c>
      <c r="T1449">
        <v>2</v>
      </c>
      <c r="U1449" t="s">
        <v>26</v>
      </c>
      <c r="V1449" t="s">
        <v>27</v>
      </c>
      <c r="W1449" t="s">
        <v>27</v>
      </c>
      <c r="X1449" t="s">
        <v>27</v>
      </c>
    </row>
    <row r="1450" spans="1:24" hidden="1" x14ac:dyDescent="0.2">
      <c r="A1450" t="s">
        <v>2919</v>
      </c>
      <c r="B1450" t="s">
        <v>2919</v>
      </c>
      <c r="C1450" t="s">
        <v>25</v>
      </c>
      <c r="D1450" t="s">
        <v>26</v>
      </c>
      <c r="E1450" t="s">
        <v>27</v>
      </c>
      <c r="F1450" t="s">
        <v>31</v>
      </c>
      <c r="G1450" t="s">
        <v>31</v>
      </c>
      <c r="H1450" t="s">
        <v>32</v>
      </c>
      <c r="I1450" t="s">
        <v>2919</v>
      </c>
      <c r="J1450" t="s">
        <v>2915</v>
      </c>
      <c r="K1450" t="s">
        <v>29</v>
      </c>
      <c r="L1450" t="s">
        <v>27</v>
      </c>
      <c r="M1450" t="s">
        <v>2920</v>
      </c>
      <c r="N1450" t="s">
        <v>31</v>
      </c>
      <c r="O1450" t="s">
        <v>31</v>
      </c>
      <c r="P1450" t="s">
        <v>31</v>
      </c>
      <c r="Q1450" t="s">
        <v>26</v>
      </c>
      <c r="R1450" t="s">
        <v>27</v>
      </c>
      <c r="S1450">
        <v>1</v>
      </c>
      <c r="T1450">
        <v>2</v>
      </c>
      <c r="U1450" t="s">
        <v>26</v>
      </c>
      <c r="V1450" t="s">
        <v>27</v>
      </c>
      <c r="W1450" t="s">
        <v>27</v>
      </c>
      <c r="X1450" t="s">
        <v>27</v>
      </c>
    </row>
    <row r="1451" spans="1:24" hidden="1" x14ac:dyDescent="0.2">
      <c r="A1451" t="s">
        <v>2921</v>
      </c>
      <c r="B1451" t="s">
        <v>2921</v>
      </c>
      <c r="C1451" t="s">
        <v>25</v>
      </c>
      <c r="D1451" t="s">
        <v>26</v>
      </c>
      <c r="E1451" t="s">
        <v>27</v>
      </c>
      <c r="F1451" t="s">
        <v>31</v>
      </c>
      <c r="G1451" t="s">
        <v>31</v>
      </c>
      <c r="H1451" t="s">
        <v>32</v>
      </c>
      <c r="I1451" t="s">
        <v>2921</v>
      </c>
      <c r="J1451" t="s">
        <v>2915</v>
      </c>
      <c r="K1451" t="s">
        <v>29</v>
      </c>
      <c r="L1451" t="s">
        <v>27</v>
      </c>
      <c r="M1451" t="s">
        <v>2922</v>
      </c>
      <c r="N1451" t="s">
        <v>31</v>
      </c>
      <c r="O1451" t="s">
        <v>31</v>
      </c>
      <c r="P1451" t="s">
        <v>31</v>
      </c>
      <c r="Q1451" t="s">
        <v>26</v>
      </c>
      <c r="R1451" t="s">
        <v>27</v>
      </c>
      <c r="S1451">
        <v>1</v>
      </c>
      <c r="T1451">
        <v>2</v>
      </c>
      <c r="U1451" t="s">
        <v>26</v>
      </c>
      <c r="V1451" t="s">
        <v>27</v>
      </c>
      <c r="W1451" t="s">
        <v>27</v>
      </c>
      <c r="X1451" t="s">
        <v>27</v>
      </c>
    </row>
    <row r="1452" spans="1:24" hidden="1" x14ac:dyDescent="0.2">
      <c r="A1452" t="s">
        <v>2923</v>
      </c>
      <c r="B1452" t="s">
        <v>2923</v>
      </c>
      <c r="C1452" t="s">
        <v>25</v>
      </c>
      <c r="D1452" t="s">
        <v>26</v>
      </c>
      <c r="E1452" t="s">
        <v>26</v>
      </c>
      <c r="F1452" t="s">
        <v>2924</v>
      </c>
      <c r="G1452" t="s">
        <v>2925</v>
      </c>
      <c r="H1452" t="s">
        <v>32</v>
      </c>
      <c r="I1452" t="s">
        <v>2923</v>
      </c>
      <c r="J1452" t="s">
        <v>2926</v>
      </c>
      <c r="K1452" t="s">
        <v>29</v>
      </c>
      <c r="L1452" t="s">
        <v>26</v>
      </c>
      <c r="M1452" t="s">
        <v>2927</v>
      </c>
      <c r="N1452" t="s">
        <v>31</v>
      </c>
      <c r="O1452" t="s">
        <v>31</v>
      </c>
      <c r="P1452" t="s">
        <v>31</v>
      </c>
      <c r="Q1452" t="s">
        <v>27</v>
      </c>
      <c r="R1452" t="s">
        <v>27</v>
      </c>
      <c r="S1452">
        <v>1</v>
      </c>
      <c r="T1452">
        <v>2</v>
      </c>
      <c r="U1452" t="s">
        <v>27</v>
      </c>
      <c r="V1452" t="s">
        <v>27</v>
      </c>
      <c r="W1452" t="s">
        <v>27</v>
      </c>
      <c r="X1452" t="s">
        <v>26</v>
      </c>
    </row>
    <row r="1453" spans="1:24" hidden="1" x14ac:dyDescent="0.2">
      <c r="A1453" t="s">
        <v>2928</v>
      </c>
      <c r="B1453" t="s">
        <v>2928</v>
      </c>
      <c r="C1453" t="s">
        <v>25</v>
      </c>
      <c r="D1453" t="s">
        <v>26</v>
      </c>
      <c r="E1453" t="s">
        <v>27</v>
      </c>
      <c r="F1453" t="s">
        <v>2929</v>
      </c>
      <c r="G1453" t="s">
        <v>31</v>
      </c>
      <c r="H1453" t="s">
        <v>32</v>
      </c>
      <c r="I1453" t="s">
        <v>2928</v>
      </c>
      <c r="J1453" t="s">
        <v>2930</v>
      </c>
      <c r="K1453" t="s">
        <v>29</v>
      </c>
      <c r="L1453" t="s">
        <v>26</v>
      </c>
      <c r="M1453" t="s">
        <v>161</v>
      </c>
      <c r="N1453" t="s">
        <v>31</v>
      </c>
      <c r="O1453" t="s">
        <v>31</v>
      </c>
      <c r="P1453" t="s">
        <v>31</v>
      </c>
      <c r="Q1453" t="s">
        <v>27</v>
      </c>
      <c r="R1453" t="s">
        <v>27</v>
      </c>
      <c r="S1453">
        <v>1</v>
      </c>
      <c r="T1453">
        <v>3</v>
      </c>
      <c r="U1453" t="s">
        <v>26</v>
      </c>
      <c r="V1453" t="s">
        <v>27</v>
      </c>
      <c r="W1453" t="s">
        <v>27</v>
      </c>
      <c r="X1453" t="s">
        <v>27</v>
      </c>
    </row>
    <row r="1454" spans="1:24" hidden="1" x14ac:dyDescent="0.2">
      <c r="A1454" t="s">
        <v>2931</v>
      </c>
      <c r="B1454" t="s">
        <v>2931</v>
      </c>
      <c r="C1454" t="s">
        <v>25</v>
      </c>
      <c r="D1454" t="s">
        <v>26</v>
      </c>
      <c r="E1454" t="s">
        <v>27</v>
      </c>
      <c r="F1454" t="s">
        <v>31</v>
      </c>
      <c r="G1454" t="s">
        <v>31</v>
      </c>
      <c r="H1454" t="s">
        <v>32</v>
      </c>
      <c r="I1454" t="s">
        <v>2931</v>
      </c>
      <c r="J1454" t="s">
        <v>2915</v>
      </c>
      <c r="K1454" t="s">
        <v>29</v>
      </c>
      <c r="L1454" t="s">
        <v>27</v>
      </c>
      <c r="M1454" t="s">
        <v>564</v>
      </c>
      <c r="N1454" t="s">
        <v>31</v>
      </c>
      <c r="O1454" t="s">
        <v>31</v>
      </c>
      <c r="P1454" t="s">
        <v>31</v>
      </c>
      <c r="Q1454" t="s">
        <v>27</v>
      </c>
      <c r="R1454" t="s">
        <v>27</v>
      </c>
      <c r="S1454">
        <v>1</v>
      </c>
      <c r="T1454">
        <v>2</v>
      </c>
      <c r="U1454" t="s">
        <v>26</v>
      </c>
      <c r="V1454" t="s">
        <v>27</v>
      </c>
      <c r="W1454" t="s">
        <v>27</v>
      </c>
      <c r="X1454" t="s">
        <v>27</v>
      </c>
    </row>
    <row r="1455" spans="1:24" hidden="1" x14ac:dyDescent="0.2">
      <c r="A1455" t="s">
        <v>2932</v>
      </c>
      <c r="B1455" t="s">
        <v>2932</v>
      </c>
      <c r="C1455" t="s">
        <v>25</v>
      </c>
      <c r="D1455" t="s">
        <v>26</v>
      </c>
      <c r="E1455" t="s">
        <v>27</v>
      </c>
      <c r="F1455" t="s">
        <v>31</v>
      </c>
      <c r="G1455" t="s">
        <v>31</v>
      </c>
      <c r="H1455" t="s">
        <v>32</v>
      </c>
      <c r="I1455" t="s">
        <v>2932</v>
      </c>
      <c r="J1455" t="s">
        <v>2933</v>
      </c>
      <c r="K1455" t="s">
        <v>29</v>
      </c>
      <c r="L1455" t="s">
        <v>27</v>
      </c>
      <c r="M1455" t="s">
        <v>2934</v>
      </c>
      <c r="N1455" t="s">
        <v>31</v>
      </c>
      <c r="O1455" t="s">
        <v>31</v>
      </c>
      <c r="P1455" t="s">
        <v>31</v>
      </c>
      <c r="Q1455" t="s">
        <v>26</v>
      </c>
      <c r="R1455" t="s">
        <v>27</v>
      </c>
      <c r="S1455">
        <v>1</v>
      </c>
      <c r="T1455">
        <v>1</v>
      </c>
      <c r="U1455" t="s">
        <v>27</v>
      </c>
      <c r="V1455" t="s">
        <v>27</v>
      </c>
      <c r="W1455" t="s">
        <v>27</v>
      </c>
      <c r="X1455" t="s">
        <v>27</v>
      </c>
    </row>
    <row r="1456" spans="1:24" hidden="1" x14ac:dyDescent="0.2">
      <c r="A1456" t="s">
        <v>2935</v>
      </c>
      <c r="B1456" t="s">
        <v>2935</v>
      </c>
      <c r="C1456" t="s">
        <v>25</v>
      </c>
      <c r="D1456" t="s">
        <v>26</v>
      </c>
      <c r="E1456" t="s">
        <v>26</v>
      </c>
      <c r="F1456" t="s">
        <v>31</v>
      </c>
      <c r="G1456" t="s">
        <v>31</v>
      </c>
      <c r="H1456" t="s">
        <v>32</v>
      </c>
      <c r="I1456" t="s">
        <v>2935</v>
      </c>
      <c r="J1456" t="s">
        <v>2936</v>
      </c>
      <c r="K1456" t="s">
        <v>29</v>
      </c>
      <c r="L1456" t="s">
        <v>27</v>
      </c>
      <c r="M1456" t="s">
        <v>2937</v>
      </c>
      <c r="N1456" t="s">
        <v>31</v>
      </c>
      <c r="O1456" t="s">
        <v>31</v>
      </c>
      <c r="P1456" t="s">
        <v>31</v>
      </c>
      <c r="Q1456" t="s">
        <v>27</v>
      </c>
      <c r="R1456" t="s">
        <v>27</v>
      </c>
      <c r="S1456">
        <v>1</v>
      </c>
      <c r="T1456">
        <v>1</v>
      </c>
      <c r="U1456" t="s">
        <v>26</v>
      </c>
      <c r="V1456" t="s">
        <v>27</v>
      </c>
      <c r="W1456" t="s">
        <v>27</v>
      </c>
      <c r="X1456" t="s">
        <v>27</v>
      </c>
    </row>
    <row r="1457" spans="1:24" hidden="1" x14ac:dyDescent="0.2">
      <c r="A1457" t="s">
        <v>2938</v>
      </c>
      <c r="B1457" t="s">
        <v>2938</v>
      </c>
      <c r="C1457" t="s">
        <v>25</v>
      </c>
      <c r="D1457" t="s">
        <v>27</v>
      </c>
      <c r="E1457" t="s">
        <v>27</v>
      </c>
      <c r="F1457" t="s">
        <v>2939</v>
      </c>
      <c r="G1457" t="s">
        <v>2940</v>
      </c>
      <c r="H1457" t="s">
        <v>32</v>
      </c>
      <c r="I1457" t="s">
        <v>2938</v>
      </c>
      <c r="J1457" t="s">
        <v>214</v>
      </c>
      <c r="K1457" t="s">
        <v>213</v>
      </c>
      <c r="L1457" t="s">
        <v>26</v>
      </c>
      <c r="M1457" t="s">
        <v>2941</v>
      </c>
      <c r="N1457" t="s">
        <v>31</v>
      </c>
      <c r="O1457" t="s">
        <v>31</v>
      </c>
      <c r="P1457" t="s">
        <v>31</v>
      </c>
      <c r="Q1457" t="s">
        <v>26</v>
      </c>
      <c r="R1457" t="s">
        <v>27</v>
      </c>
      <c r="S1457">
        <v>1</v>
      </c>
      <c r="T1457">
        <v>2</v>
      </c>
      <c r="U1457" t="s">
        <v>27</v>
      </c>
      <c r="V1457" t="s">
        <v>27</v>
      </c>
      <c r="W1457" t="s">
        <v>27</v>
      </c>
      <c r="X1457" t="s">
        <v>27</v>
      </c>
    </row>
    <row r="1458" spans="1:24" hidden="1" x14ac:dyDescent="0.2">
      <c r="A1458" t="s">
        <v>2942</v>
      </c>
      <c r="B1458" t="s">
        <v>2942</v>
      </c>
      <c r="C1458" t="s">
        <v>25</v>
      </c>
      <c r="D1458" t="s">
        <v>26</v>
      </c>
      <c r="E1458" t="s">
        <v>27</v>
      </c>
      <c r="F1458" t="s">
        <v>2943</v>
      </c>
      <c r="G1458" t="s">
        <v>31</v>
      </c>
      <c r="H1458" t="s">
        <v>32</v>
      </c>
      <c r="I1458" t="s">
        <v>2942</v>
      </c>
      <c r="J1458" t="s">
        <v>2944</v>
      </c>
      <c r="K1458" t="s">
        <v>29</v>
      </c>
      <c r="L1458" t="s">
        <v>26</v>
      </c>
      <c r="M1458" t="s">
        <v>274</v>
      </c>
      <c r="N1458" t="s">
        <v>31</v>
      </c>
      <c r="O1458" t="s">
        <v>31</v>
      </c>
      <c r="P1458" t="s">
        <v>31</v>
      </c>
      <c r="Q1458" t="s">
        <v>27</v>
      </c>
      <c r="R1458" t="s">
        <v>26</v>
      </c>
      <c r="S1458">
        <v>1</v>
      </c>
      <c r="T1458">
        <v>1</v>
      </c>
      <c r="U1458" t="s">
        <v>26</v>
      </c>
      <c r="V1458" t="s">
        <v>27</v>
      </c>
      <c r="W1458" t="s">
        <v>27</v>
      </c>
      <c r="X1458" t="s">
        <v>27</v>
      </c>
    </row>
    <row r="1459" spans="1:24" hidden="1" x14ac:dyDescent="0.2">
      <c r="A1459" t="s">
        <v>2945</v>
      </c>
      <c r="B1459" t="s">
        <v>2945</v>
      </c>
      <c r="C1459" t="s">
        <v>25</v>
      </c>
      <c r="D1459" t="s">
        <v>26</v>
      </c>
      <c r="E1459" t="s">
        <v>27</v>
      </c>
      <c r="F1459" t="s">
        <v>2943</v>
      </c>
      <c r="G1459" t="s">
        <v>31</v>
      </c>
      <c r="H1459" t="s">
        <v>32</v>
      </c>
      <c r="I1459" t="s">
        <v>2945</v>
      </c>
      <c r="J1459" t="s">
        <v>2944</v>
      </c>
      <c r="K1459" t="s">
        <v>29</v>
      </c>
      <c r="L1459" t="s">
        <v>26</v>
      </c>
      <c r="M1459" t="s">
        <v>274</v>
      </c>
      <c r="N1459" t="s">
        <v>31</v>
      </c>
      <c r="O1459" t="s">
        <v>31</v>
      </c>
      <c r="P1459" t="s">
        <v>31</v>
      </c>
      <c r="Q1459" t="s">
        <v>27</v>
      </c>
      <c r="R1459" t="s">
        <v>27</v>
      </c>
      <c r="S1459">
        <v>1</v>
      </c>
      <c r="T1459">
        <v>1</v>
      </c>
      <c r="U1459" t="s">
        <v>27</v>
      </c>
      <c r="V1459" t="s">
        <v>27</v>
      </c>
      <c r="W1459" t="s">
        <v>27</v>
      </c>
      <c r="X1459" t="s">
        <v>27</v>
      </c>
    </row>
    <row r="1460" spans="1:24" hidden="1" x14ac:dyDescent="0.2">
      <c r="A1460" t="s">
        <v>2946</v>
      </c>
      <c r="B1460" t="s">
        <v>2946</v>
      </c>
      <c r="C1460" t="s">
        <v>25</v>
      </c>
      <c r="D1460" t="s">
        <v>26</v>
      </c>
      <c r="E1460" t="s">
        <v>27</v>
      </c>
      <c r="F1460" t="s">
        <v>2943</v>
      </c>
      <c r="G1460" t="s">
        <v>31</v>
      </c>
      <c r="H1460" t="s">
        <v>32</v>
      </c>
      <c r="I1460" t="s">
        <v>2946</v>
      </c>
      <c r="J1460" t="s">
        <v>2947</v>
      </c>
      <c r="K1460" t="s">
        <v>29</v>
      </c>
      <c r="L1460" t="s">
        <v>26</v>
      </c>
      <c r="M1460" t="s">
        <v>274</v>
      </c>
      <c r="N1460" t="s">
        <v>31</v>
      </c>
      <c r="O1460" t="s">
        <v>31</v>
      </c>
      <c r="P1460" t="s">
        <v>31</v>
      </c>
      <c r="Q1460" t="s">
        <v>27</v>
      </c>
      <c r="R1460" t="s">
        <v>27</v>
      </c>
      <c r="S1460">
        <v>1</v>
      </c>
      <c r="T1460">
        <v>1</v>
      </c>
      <c r="U1460" t="s">
        <v>27</v>
      </c>
      <c r="V1460" t="s">
        <v>27</v>
      </c>
      <c r="W1460" t="s">
        <v>27</v>
      </c>
      <c r="X1460" t="s">
        <v>27</v>
      </c>
    </row>
    <row r="1461" spans="1:24" hidden="1" x14ac:dyDescent="0.2">
      <c r="A1461" t="s">
        <v>2948</v>
      </c>
      <c r="B1461" t="s">
        <v>2948</v>
      </c>
      <c r="C1461" t="s">
        <v>25</v>
      </c>
      <c r="D1461" t="s">
        <v>26</v>
      </c>
      <c r="E1461" t="s">
        <v>26</v>
      </c>
      <c r="F1461" t="s">
        <v>31</v>
      </c>
      <c r="G1461" t="s">
        <v>31</v>
      </c>
      <c r="H1461" t="s">
        <v>32</v>
      </c>
      <c r="I1461" t="s">
        <v>2948</v>
      </c>
      <c r="J1461" t="s">
        <v>266</v>
      </c>
      <c r="K1461" t="s">
        <v>29</v>
      </c>
      <c r="L1461" t="s">
        <v>27</v>
      </c>
      <c r="M1461" t="s">
        <v>267</v>
      </c>
      <c r="N1461" t="s">
        <v>31</v>
      </c>
      <c r="O1461" t="s">
        <v>31</v>
      </c>
      <c r="P1461" t="s">
        <v>31</v>
      </c>
      <c r="Q1461" t="s">
        <v>26</v>
      </c>
      <c r="R1461" t="s">
        <v>27</v>
      </c>
      <c r="S1461">
        <v>1</v>
      </c>
      <c r="T1461">
        <v>1</v>
      </c>
      <c r="U1461" t="s">
        <v>26</v>
      </c>
      <c r="V1461" t="s">
        <v>27</v>
      </c>
      <c r="W1461" t="s">
        <v>27</v>
      </c>
      <c r="X1461" t="s">
        <v>27</v>
      </c>
    </row>
    <row r="1462" spans="1:24" hidden="1" x14ac:dyDescent="0.2">
      <c r="A1462" t="s">
        <v>2949</v>
      </c>
      <c r="B1462" t="s">
        <v>2949</v>
      </c>
      <c r="C1462" t="s">
        <v>25</v>
      </c>
      <c r="D1462" t="s">
        <v>26</v>
      </c>
      <c r="E1462" t="s">
        <v>26</v>
      </c>
      <c r="F1462" t="s">
        <v>2950</v>
      </c>
      <c r="G1462" t="s">
        <v>31</v>
      </c>
      <c r="H1462" t="s">
        <v>32</v>
      </c>
      <c r="I1462" t="s">
        <v>2949</v>
      </c>
      <c r="J1462" t="s">
        <v>2951</v>
      </c>
      <c r="K1462" t="s">
        <v>29</v>
      </c>
      <c r="L1462" t="s">
        <v>26</v>
      </c>
      <c r="M1462" t="s">
        <v>2952</v>
      </c>
      <c r="N1462" t="s">
        <v>31</v>
      </c>
      <c r="O1462" t="s">
        <v>31</v>
      </c>
      <c r="P1462" t="s">
        <v>31</v>
      </c>
      <c r="Q1462" t="s">
        <v>26</v>
      </c>
      <c r="R1462" t="s">
        <v>27</v>
      </c>
      <c r="S1462">
        <v>1</v>
      </c>
      <c r="T1462">
        <v>3</v>
      </c>
      <c r="U1462" t="s">
        <v>27</v>
      </c>
      <c r="V1462" t="s">
        <v>26</v>
      </c>
      <c r="W1462" t="s">
        <v>27</v>
      </c>
      <c r="X1462" t="s">
        <v>27</v>
      </c>
    </row>
    <row r="1463" spans="1:24" hidden="1" x14ac:dyDescent="0.2">
      <c r="A1463" t="s">
        <v>2953</v>
      </c>
      <c r="B1463" t="s">
        <v>2953</v>
      </c>
      <c r="C1463" t="s">
        <v>25</v>
      </c>
      <c r="D1463" t="s">
        <v>26</v>
      </c>
      <c r="E1463" t="s">
        <v>26</v>
      </c>
      <c r="F1463" t="s">
        <v>31</v>
      </c>
      <c r="G1463" t="s">
        <v>31</v>
      </c>
      <c r="H1463" t="s">
        <v>32</v>
      </c>
      <c r="I1463" t="s">
        <v>2953</v>
      </c>
      <c r="J1463" t="s">
        <v>2954</v>
      </c>
      <c r="K1463" t="s">
        <v>29</v>
      </c>
      <c r="L1463" t="s">
        <v>27</v>
      </c>
      <c r="M1463" t="s">
        <v>261</v>
      </c>
      <c r="N1463" t="s">
        <v>31</v>
      </c>
      <c r="O1463" t="s">
        <v>31</v>
      </c>
      <c r="P1463" t="s">
        <v>31</v>
      </c>
      <c r="Q1463" t="s">
        <v>27</v>
      </c>
      <c r="R1463" t="s">
        <v>27</v>
      </c>
      <c r="S1463">
        <v>1</v>
      </c>
      <c r="T1463">
        <v>1</v>
      </c>
      <c r="U1463" t="s">
        <v>27</v>
      </c>
      <c r="V1463" t="s">
        <v>27</v>
      </c>
      <c r="W1463" t="s">
        <v>27</v>
      </c>
      <c r="X1463" t="s">
        <v>27</v>
      </c>
    </row>
    <row r="1464" spans="1:24" x14ac:dyDescent="0.2">
      <c r="A1464" t="s">
        <v>2955</v>
      </c>
      <c r="B1464" t="s">
        <v>2955</v>
      </c>
      <c r="C1464" t="s">
        <v>25</v>
      </c>
      <c r="D1464" t="s">
        <v>26</v>
      </c>
      <c r="E1464" t="s">
        <v>27</v>
      </c>
      <c r="F1464" t="s">
        <v>2956</v>
      </c>
      <c r="G1464" t="s">
        <v>2957</v>
      </c>
      <c r="H1464" t="s">
        <v>32</v>
      </c>
      <c r="I1464" t="s">
        <v>2955</v>
      </c>
      <c r="J1464" t="s">
        <v>127</v>
      </c>
      <c r="K1464" t="s">
        <v>29</v>
      </c>
      <c r="L1464" t="s">
        <v>26</v>
      </c>
      <c r="M1464" t="s">
        <v>2893</v>
      </c>
      <c r="N1464" t="s">
        <v>31</v>
      </c>
      <c r="O1464" t="s">
        <v>31</v>
      </c>
      <c r="P1464" t="s">
        <v>31</v>
      </c>
      <c r="Q1464" t="s">
        <v>26</v>
      </c>
      <c r="R1464" t="s">
        <v>27</v>
      </c>
      <c r="S1464">
        <v>1</v>
      </c>
      <c r="T1464">
        <v>2</v>
      </c>
      <c r="U1464" t="s">
        <v>26</v>
      </c>
      <c r="V1464" t="s">
        <v>27</v>
      </c>
      <c r="W1464" t="s">
        <v>27</v>
      </c>
      <c r="X1464" t="s">
        <v>27</v>
      </c>
    </row>
    <row r="1465" spans="1:24" hidden="1" x14ac:dyDescent="0.2">
      <c r="A1465" t="s">
        <v>2958</v>
      </c>
      <c r="B1465" t="s">
        <v>2958</v>
      </c>
      <c r="C1465" t="s">
        <v>25</v>
      </c>
      <c r="D1465" t="s">
        <v>26</v>
      </c>
      <c r="E1465" t="s">
        <v>27</v>
      </c>
      <c r="F1465" t="s">
        <v>31</v>
      </c>
      <c r="G1465" t="s">
        <v>31</v>
      </c>
      <c r="H1465" t="s">
        <v>32</v>
      </c>
      <c r="I1465" t="s">
        <v>2958</v>
      </c>
      <c r="J1465" t="s">
        <v>2959</v>
      </c>
      <c r="K1465" t="s">
        <v>29</v>
      </c>
      <c r="L1465" t="s">
        <v>27</v>
      </c>
      <c r="M1465" t="s">
        <v>267</v>
      </c>
      <c r="N1465" t="s">
        <v>31</v>
      </c>
      <c r="O1465" t="s">
        <v>31</v>
      </c>
      <c r="P1465" t="s">
        <v>31</v>
      </c>
      <c r="Q1465" t="s">
        <v>27</v>
      </c>
      <c r="R1465" t="s">
        <v>27</v>
      </c>
      <c r="S1465">
        <v>1</v>
      </c>
      <c r="T1465">
        <v>1</v>
      </c>
      <c r="U1465" t="s">
        <v>26</v>
      </c>
      <c r="V1465" t="s">
        <v>27</v>
      </c>
      <c r="W1465" t="s">
        <v>27</v>
      </c>
      <c r="X1465" t="s">
        <v>27</v>
      </c>
    </row>
    <row r="1466" spans="1:24" hidden="1" x14ac:dyDescent="0.2">
      <c r="A1466" t="s">
        <v>2960</v>
      </c>
      <c r="B1466" t="s">
        <v>2960</v>
      </c>
      <c r="C1466" t="s">
        <v>25</v>
      </c>
      <c r="D1466" t="s">
        <v>26</v>
      </c>
      <c r="E1466" t="s">
        <v>26</v>
      </c>
      <c r="F1466" t="s">
        <v>2961</v>
      </c>
      <c r="G1466" t="s">
        <v>2962</v>
      </c>
      <c r="H1466" t="s">
        <v>32</v>
      </c>
      <c r="I1466" t="s">
        <v>2960</v>
      </c>
      <c r="J1466" t="s">
        <v>2963</v>
      </c>
      <c r="K1466" t="s">
        <v>29</v>
      </c>
      <c r="L1466" t="s">
        <v>26</v>
      </c>
      <c r="M1466" t="s">
        <v>2964</v>
      </c>
      <c r="N1466" t="s">
        <v>31</v>
      </c>
      <c r="O1466" t="s">
        <v>31</v>
      </c>
      <c r="P1466" t="s">
        <v>31</v>
      </c>
      <c r="Q1466" t="s">
        <v>26</v>
      </c>
      <c r="R1466" t="s">
        <v>27</v>
      </c>
      <c r="S1466">
        <v>1</v>
      </c>
      <c r="T1466">
        <v>3</v>
      </c>
      <c r="U1466" t="s">
        <v>27</v>
      </c>
      <c r="V1466" t="s">
        <v>27</v>
      </c>
      <c r="W1466" t="s">
        <v>27</v>
      </c>
      <c r="X1466" t="s">
        <v>26</v>
      </c>
    </row>
    <row r="1467" spans="1:24" hidden="1" x14ac:dyDescent="0.2">
      <c r="A1467" t="s">
        <v>2965</v>
      </c>
      <c r="B1467" t="s">
        <v>2965</v>
      </c>
      <c r="C1467" t="s">
        <v>25</v>
      </c>
      <c r="D1467" t="s">
        <v>26</v>
      </c>
      <c r="E1467" t="s">
        <v>26</v>
      </c>
      <c r="F1467" t="s">
        <v>31</v>
      </c>
      <c r="G1467" t="s">
        <v>31</v>
      </c>
      <c r="H1467" t="s">
        <v>32</v>
      </c>
      <c r="I1467" t="s">
        <v>2965</v>
      </c>
      <c r="J1467" t="s">
        <v>2966</v>
      </c>
      <c r="K1467" t="s">
        <v>29</v>
      </c>
      <c r="L1467" t="s">
        <v>27</v>
      </c>
      <c r="M1467" t="s">
        <v>261</v>
      </c>
      <c r="N1467" t="s">
        <v>31</v>
      </c>
      <c r="O1467" t="s">
        <v>31</v>
      </c>
      <c r="P1467" t="s">
        <v>31</v>
      </c>
      <c r="Q1467" t="s">
        <v>27</v>
      </c>
      <c r="R1467" t="s">
        <v>27</v>
      </c>
      <c r="S1467">
        <v>1</v>
      </c>
      <c r="T1467">
        <v>1</v>
      </c>
      <c r="U1467" t="s">
        <v>27</v>
      </c>
      <c r="V1467" t="s">
        <v>27</v>
      </c>
      <c r="W1467" t="s">
        <v>27</v>
      </c>
      <c r="X1467" t="s">
        <v>27</v>
      </c>
    </row>
    <row r="1468" spans="1:24" hidden="1" x14ac:dyDescent="0.2">
      <c r="A1468" t="s">
        <v>2967</v>
      </c>
      <c r="B1468" t="s">
        <v>2967</v>
      </c>
      <c r="C1468" t="s">
        <v>25</v>
      </c>
      <c r="D1468" t="s">
        <v>26</v>
      </c>
      <c r="E1468" t="s">
        <v>26</v>
      </c>
      <c r="F1468" t="s">
        <v>2968</v>
      </c>
      <c r="G1468" t="s">
        <v>2969</v>
      </c>
      <c r="H1468" t="s">
        <v>32</v>
      </c>
      <c r="I1468" t="s">
        <v>2967</v>
      </c>
      <c r="J1468" t="s">
        <v>2970</v>
      </c>
      <c r="K1468" t="s">
        <v>29</v>
      </c>
      <c r="L1468" t="s">
        <v>26</v>
      </c>
      <c r="M1468" t="s">
        <v>2971</v>
      </c>
      <c r="N1468" t="s">
        <v>31</v>
      </c>
      <c r="O1468" t="s">
        <v>31</v>
      </c>
      <c r="P1468" t="s">
        <v>31</v>
      </c>
      <c r="Q1468" t="s">
        <v>27</v>
      </c>
      <c r="R1468" t="s">
        <v>27</v>
      </c>
      <c r="S1468">
        <v>1</v>
      </c>
      <c r="T1468">
        <v>2</v>
      </c>
      <c r="U1468" t="s">
        <v>26</v>
      </c>
      <c r="V1468" t="s">
        <v>27</v>
      </c>
      <c r="W1468" t="s">
        <v>27</v>
      </c>
      <c r="X1468" t="s">
        <v>27</v>
      </c>
    </row>
  </sheetData>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B445"/>
  <sheetViews>
    <sheetView workbookViewId="0">
      <selection activeCell="A2" sqref="A2"/>
    </sheetView>
  </sheetViews>
  <sheetFormatPr baseColWidth="10" defaultRowHeight="12.75" x14ac:dyDescent="0.2"/>
  <cols>
    <col min="1" max="1" width="23.28515625" customWidth="1"/>
    <col min="2" max="2" width="17.140625" bestFit="1" customWidth="1"/>
  </cols>
  <sheetData>
    <row r="1" spans="1:2" x14ac:dyDescent="0.2">
      <c r="A1" s="1" t="s">
        <v>17</v>
      </c>
      <c r="B1" s="3">
        <v>1</v>
      </c>
    </row>
    <row r="3" spans="1:2" x14ac:dyDescent="0.2">
      <c r="A3" s="1" t="s">
        <v>2973</v>
      </c>
      <c r="B3" t="s">
        <v>2972</v>
      </c>
    </row>
    <row r="4" spans="1:2" x14ac:dyDescent="0.2">
      <c r="A4" s="3" t="s">
        <v>45</v>
      </c>
      <c r="B4" s="2">
        <v>162</v>
      </c>
    </row>
    <row r="5" spans="1:2" x14ac:dyDescent="0.2">
      <c r="A5" s="4" t="s">
        <v>2336</v>
      </c>
      <c r="B5" s="2">
        <v>1</v>
      </c>
    </row>
    <row r="6" spans="1:2" x14ac:dyDescent="0.2">
      <c r="A6" s="4" t="s">
        <v>2332</v>
      </c>
      <c r="B6" s="2">
        <v>1</v>
      </c>
    </row>
    <row r="7" spans="1:2" x14ac:dyDescent="0.2">
      <c r="A7" s="4" t="s">
        <v>2603</v>
      </c>
      <c r="B7" s="2">
        <v>1</v>
      </c>
    </row>
    <row r="8" spans="1:2" x14ac:dyDescent="0.2">
      <c r="A8" s="4" t="s">
        <v>237</v>
      </c>
      <c r="B8" s="2">
        <v>1</v>
      </c>
    </row>
    <row r="9" spans="1:2" x14ac:dyDescent="0.2">
      <c r="A9" s="4" t="s">
        <v>242</v>
      </c>
      <c r="B9" s="2">
        <v>1</v>
      </c>
    </row>
    <row r="10" spans="1:2" x14ac:dyDescent="0.2">
      <c r="A10" s="4" t="s">
        <v>44</v>
      </c>
      <c r="B10" s="2">
        <v>1</v>
      </c>
    </row>
    <row r="11" spans="1:2" x14ac:dyDescent="0.2">
      <c r="A11" s="4" t="s">
        <v>2248</v>
      </c>
      <c r="B11" s="2">
        <v>1</v>
      </c>
    </row>
    <row r="12" spans="1:2" x14ac:dyDescent="0.2">
      <c r="A12" s="4" t="s">
        <v>861</v>
      </c>
      <c r="B12" s="2">
        <v>1</v>
      </c>
    </row>
    <row r="13" spans="1:2" x14ac:dyDescent="0.2">
      <c r="A13" s="4" t="s">
        <v>2567</v>
      </c>
      <c r="B13" s="2">
        <v>2</v>
      </c>
    </row>
    <row r="14" spans="1:2" x14ac:dyDescent="0.2">
      <c r="A14" s="4" t="s">
        <v>161</v>
      </c>
      <c r="B14" s="2">
        <v>128</v>
      </c>
    </row>
    <row r="15" spans="1:2" x14ac:dyDescent="0.2">
      <c r="A15" s="4" t="s">
        <v>1435</v>
      </c>
      <c r="B15" s="2">
        <v>1</v>
      </c>
    </row>
    <row r="16" spans="1:2" x14ac:dyDescent="0.2">
      <c r="A16" s="4" t="s">
        <v>1409</v>
      </c>
      <c r="B16" s="2">
        <v>1</v>
      </c>
    </row>
    <row r="17" spans="1:2" x14ac:dyDescent="0.2">
      <c r="A17" s="4" t="s">
        <v>1279</v>
      </c>
      <c r="B17" s="2">
        <v>9</v>
      </c>
    </row>
    <row r="18" spans="1:2" x14ac:dyDescent="0.2">
      <c r="A18" s="4" t="s">
        <v>1423</v>
      </c>
      <c r="B18" s="2">
        <v>1</v>
      </c>
    </row>
    <row r="19" spans="1:2" x14ac:dyDescent="0.2">
      <c r="A19" s="4" t="s">
        <v>1457</v>
      </c>
      <c r="B19" s="2">
        <v>1</v>
      </c>
    </row>
    <row r="20" spans="1:2" x14ac:dyDescent="0.2">
      <c r="A20" s="4" t="s">
        <v>1419</v>
      </c>
      <c r="B20" s="2">
        <v>1</v>
      </c>
    </row>
    <row r="21" spans="1:2" x14ac:dyDescent="0.2">
      <c r="A21" s="4" t="s">
        <v>1427</v>
      </c>
      <c r="B21" s="2">
        <v>1</v>
      </c>
    </row>
    <row r="22" spans="1:2" x14ac:dyDescent="0.2">
      <c r="A22" s="4" t="s">
        <v>1439</v>
      </c>
      <c r="B22" s="2">
        <v>3</v>
      </c>
    </row>
    <row r="23" spans="1:2" x14ac:dyDescent="0.2">
      <c r="A23" s="4" t="s">
        <v>1453</v>
      </c>
      <c r="B23" s="2">
        <v>1</v>
      </c>
    </row>
    <row r="24" spans="1:2" x14ac:dyDescent="0.2">
      <c r="A24" s="4" t="s">
        <v>1461</v>
      </c>
      <c r="B24" s="2">
        <v>1</v>
      </c>
    </row>
    <row r="25" spans="1:2" x14ac:dyDescent="0.2">
      <c r="A25" s="4" t="s">
        <v>1431</v>
      </c>
      <c r="B25" s="2">
        <v>1</v>
      </c>
    </row>
    <row r="26" spans="1:2" x14ac:dyDescent="0.2">
      <c r="A26" s="4" t="s">
        <v>1462</v>
      </c>
      <c r="B26" s="2">
        <v>1</v>
      </c>
    </row>
    <row r="27" spans="1:2" x14ac:dyDescent="0.2">
      <c r="A27" s="4" t="s">
        <v>564</v>
      </c>
      <c r="B27" s="2">
        <v>2</v>
      </c>
    </row>
    <row r="28" spans="1:2" x14ac:dyDescent="0.2">
      <c r="A28" s="3" t="s">
        <v>32</v>
      </c>
      <c r="B28" s="2">
        <v>808</v>
      </c>
    </row>
    <row r="29" spans="1:2" x14ac:dyDescent="0.2">
      <c r="A29" s="4" t="s">
        <v>2432</v>
      </c>
      <c r="B29" s="2">
        <v>1</v>
      </c>
    </row>
    <row r="30" spans="1:2" x14ac:dyDescent="0.2">
      <c r="A30" s="4" t="s">
        <v>1858</v>
      </c>
      <c r="B30" s="2">
        <v>5</v>
      </c>
    </row>
    <row r="31" spans="1:2" x14ac:dyDescent="0.2">
      <c r="A31" s="4" t="s">
        <v>223</v>
      </c>
      <c r="B31" s="2">
        <v>8</v>
      </c>
    </row>
    <row r="32" spans="1:2" x14ac:dyDescent="0.2">
      <c r="A32" s="4" t="s">
        <v>1991</v>
      </c>
      <c r="B32" s="2">
        <v>1</v>
      </c>
    </row>
    <row r="33" spans="1:2" x14ac:dyDescent="0.2">
      <c r="A33" s="4" t="s">
        <v>2377</v>
      </c>
      <c r="B33" s="2">
        <v>1</v>
      </c>
    </row>
    <row r="34" spans="1:2" x14ac:dyDescent="0.2">
      <c r="A34" s="4" t="s">
        <v>297</v>
      </c>
      <c r="B34" s="2">
        <v>14</v>
      </c>
    </row>
    <row r="35" spans="1:2" x14ac:dyDescent="0.2">
      <c r="A35" s="4" t="s">
        <v>1907</v>
      </c>
      <c r="B35" s="2">
        <v>1</v>
      </c>
    </row>
    <row r="36" spans="1:2" x14ac:dyDescent="0.2">
      <c r="A36" s="4" t="s">
        <v>2003</v>
      </c>
      <c r="B36" s="2">
        <v>2</v>
      </c>
    </row>
    <row r="37" spans="1:2" x14ac:dyDescent="0.2">
      <c r="A37" s="4" t="s">
        <v>1910</v>
      </c>
      <c r="B37" s="2">
        <v>1</v>
      </c>
    </row>
    <row r="38" spans="1:2" x14ac:dyDescent="0.2">
      <c r="A38" s="4" t="s">
        <v>1913</v>
      </c>
      <c r="B38" s="2">
        <v>1</v>
      </c>
    </row>
    <row r="39" spans="1:2" x14ac:dyDescent="0.2">
      <c r="A39" s="4" t="s">
        <v>1916</v>
      </c>
      <c r="B39" s="2">
        <v>1</v>
      </c>
    </row>
    <row r="40" spans="1:2" x14ac:dyDescent="0.2">
      <c r="A40" s="4" t="s">
        <v>1918</v>
      </c>
      <c r="B40" s="2">
        <v>1</v>
      </c>
    </row>
    <row r="41" spans="1:2" x14ac:dyDescent="0.2">
      <c r="A41" s="4" t="s">
        <v>1921</v>
      </c>
      <c r="B41" s="2">
        <v>1</v>
      </c>
    </row>
    <row r="42" spans="1:2" x14ac:dyDescent="0.2">
      <c r="A42" s="4" t="s">
        <v>1923</v>
      </c>
      <c r="B42" s="2">
        <v>1</v>
      </c>
    </row>
    <row r="43" spans="1:2" x14ac:dyDescent="0.2">
      <c r="A43" s="4" t="s">
        <v>2964</v>
      </c>
      <c r="B43" s="2">
        <v>1</v>
      </c>
    </row>
    <row r="44" spans="1:2" x14ac:dyDescent="0.2">
      <c r="A44" s="4" t="s">
        <v>283</v>
      </c>
      <c r="B44" s="2">
        <v>3</v>
      </c>
    </row>
    <row r="45" spans="1:2" x14ac:dyDescent="0.2">
      <c r="A45" s="4" t="s">
        <v>1765</v>
      </c>
      <c r="B45" s="2">
        <v>2</v>
      </c>
    </row>
    <row r="46" spans="1:2" x14ac:dyDescent="0.2">
      <c r="A46" s="4" t="s">
        <v>2025</v>
      </c>
      <c r="B46" s="2">
        <v>2</v>
      </c>
    </row>
    <row r="47" spans="1:2" x14ac:dyDescent="0.2">
      <c r="A47" s="4" t="s">
        <v>1769</v>
      </c>
      <c r="B47" s="2">
        <v>2</v>
      </c>
    </row>
    <row r="48" spans="1:2" x14ac:dyDescent="0.2">
      <c r="A48" s="4" t="s">
        <v>1886</v>
      </c>
      <c r="B48" s="2">
        <v>4</v>
      </c>
    </row>
    <row r="49" spans="1:2" x14ac:dyDescent="0.2">
      <c r="A49" s="4" t="s">
        <v>1887</v>
      </c>
      <c r="B49" s="2">
        <v>1</v>
      </c>
    </row>
    <row r="50" spans="1:2" x14ac:dyDescent="0.2">
      <c r="A50" s="4" t="s">
        <v>1724</v>
      </c>
      <c r="B50" s="2">
        <v>1</v>
      </c>
    </row>
    <row r="51" spans="1:2" x14ac:dyDescent="0.2">
      <c r="A51" s="4" t="s">
        <v>1761</v>
      </c>
      <c r="B51" s="2">
        <v>3</v>
      </c>
    </row>
    <row r="52" spans="1:2" x14ac:dyDescent="0.2">
      <c r="A52" s="4" t="s">
        <v>2022</v>
      </c>
      <c r="B52" s="2">
        <v>3</v>
      </c>
    </row>
    <row r="53" spans="1:2" x14ac:dyDescent="0.2">
      <c r="A53" s="4" t="s">
        <v>1720</v>
      </c>
      <c r="B53" s="2">
        <v>1</v>
      </c>
    </row>
    <row r="54" spans="1:2" x14ac:dyDescent="0.2">
      <c r="A54" s="4" t="s">
        <v>598</v>
      </c>
      <c r="B54" s="2">
        <v>2</v>
      </c>
    </row>
    <row r="55" spans="1:2" x14ac:dyDescent="0.2">
      <c r="A55" s="4" t="s">
        <v>1900</v>
      </c>
      <c r="B55" s="2">
        <v>1</v>
      </c>
    </row>
    <row r="56" spans="1:2" x14ac:dyDescent="0.2">
      <c r="A56" s="4" t="s">
        <v>2171</v>
      </c>
      <c r="B56" s="2">
        <v>1</v>
      </c>
    </row>
    <row r="57" spans="1:2" x14ac:dyDescent="0.2">
      <c r="A57" s="4" t="s">
        <v>1693</v>
      </c>
      <c r="B57" s="2">
        <v>1</v>
      </c>
    </row>
    <row r="58" spans="1:2" x14ac:dyDescent="0.2">
      <c r="A58" s="4" t="s">
        <v>1873</v>
      </c>
      <c r="B58" s="2">
        <v>1</v>
      </c>
    </row>
    <row r="59" spans="1:2" x14ac:dyDescent="0.2">
      <c r="A59" s="4" t="s">
        <v>1871</v>
      </c>
      <c r="B59" s="2">
        <v>1</v>
      </c>
    </row>
    <row r="60" spans="1:2" x14ac:dyDescent="0.2">
      <c r="A60" s="4" t="s">
        <v>2736</v>
      </c>
      <c r="B60" s="2">
        <v>1</v>
      </c>
    </row>
    <row r="61" spans="1:2" x14ac:dyDescent="0.2">
      <c r="A61" s="4" t="s">
        <v>2623</v>
      </c>
      <c r="B61" s="2">
        <v>4</v>
      </c>
    </row>
    <row r="62" spans="1:2" x14ac:dyDescent="0.2">
      <c r="A62" s="4" t="s">
        <v>1852</v>
      </c>
      <c r="B62" s="2">
        <v>1</v>
      </c>
    </row>
    <row r="63" spans="1:2" x14ac:dyDescent="0.2">
      <c r="A63" s="4" t="s">
        <v>2918</v>
      </c>
      <c r="B63" s="2">
        <v>1</v>
      </c>
    </row>
    <row r="64" spans="1:2" x14ac:dyDescent="0.2">
      <c r="A64" s="4" t="s">
        <v>2920</v>
      </c>
      <c r="B64" s="2">
        <v>1</v>
      </c>
    </row>
    <row r="65" spans="1:2" x14ac:dyDescent="0.2">
      <c r="A65" s="4" t="s">
        <v>2916</v>
      </c>
      <c r="B65" s="2">
        <v>1</v>
      </c>
    </row>
    <row r="66" spans="1:2" x14ac:dyDescent="0.2">
      <c r="A66" s="4" t="s">
        <v>2922</v>
      </c>
      <c r="B66" s="2">
        <v>1</v>
      </c>
    </row>
    <row r="67" spans="1:2" x14ac:dyDescent="0.2">
      <c r="A67" s="4" t="s">
        <v>1836</v>
      </c>
      <c r="B67" s="2">
        <v>1</v>
      </c>
    </row>
    <row r="68" spans="1:2" x14ac:dyDescent="0.2">
      <c r="A68" s="4" t="s">
        <v>1832</v>
      </c>
      <c r="B68" s="2">
        <v>1</v>
      </c>
    </row>
    <row r="69" spans="1:2" x14ac:dyDescent="0.2">
      <c r="A69" s="4" t="s">
        <v>366</v>
      </c>
      <c r="B69" s="2">
        <v>3</v>
      </c>
    </row>
    <row r="70" spans="1:2" x14ac:dyDescent="0.2">
      <c r="A70" s="4" t="s">
        <v>1895</v>
      </c>
      <c r="B70" s="2">
        <v>1</v>
      </c>
    </row>
    <row r="71" spans="1:2" x14ac:dyDescent="0.2">
      <c r="A71" s="4" t="s">
        <v>1893</v>
      </c>
      <c r="B71" s="2">
        <v>1</v>
      </c>
    </row>
    <row r="72" spans="1:2" x14ac:dyDescent="0.2">
      <c r="A72" s="4" t="s">
        <v>2358</v>
      </c>
      <c r="B72" s="2">
        <v>1</v>
      </c>
    </row>
    <row r="73" spans="1:2" x14ac:dyDescent="0.2">
      <c r="A73" s="4" t="s">
        <v>1854</v>
      </c>
      <c r="B73" s="2">
        <v>1</v>
      </c>
    </row>
    <row r="74" spans="1:2" x14ac:dyDescent="0.2">
      <c r="A74" s="4" t="s">
        <v>182</v>
      </c>
      <c r="B74" s="2">
        <v>1</v>
      </c>
    </row>
    <row r="75" spans="1:2" x14ac:dyDescent="0.2">
      <c r="A75" s="4" t="s">
        <v>2253</v>
      </c>
      <c r="B75" s="2">
        <v>1</v>
      </c>
    </row>
    <row r="76" spans="1:2" x14ac:dyDescent="0.2">
      <c r="A76" s="4" t="s">
        <v>2256</v>
      </c>
      <c r="B76" s="2">
        <v>1</v>
      </c>
    </row>
    <row r="77" spans="1:2" x14ac:dyDescent="0.2">
      <c r="A77" s="4" t="s">
        <v>2311</v>
      </c>
      <c r="B77" s="2">
        <v>2</v>
      </c>
    </row>
    <row r="78" spans="1:2" x14ac:dyDescent="0.2">
      <c r="A78" s="4" t="s">
        <v>2310</v>
      </c>
      <c r="B78" s="2">
        <v>1</v>
      </c>
    </row>
    <row r="79" spans="1:2" x14ac:dyDescent="0.2">
      <c r="A79" s="4" t="s">
        <v>2343</v>
      </c>
      <c r="B79" s="2">
        <v>2</v>
      </c>
    </row>
    <row r="80" spans="1:2" x14ac:dyDescent="0.2">
      <c r="A80" s="4" t="s">
        <v>2340</v>
      </c>
      <c r="B80" s="2">
        <v>1</v>
      </c>
    </row>
    <row r="81" spans="1:2" x14ac:dyDescent="0.2">
      <c r="A81" s="4" t="s">
        <v>2756</v>
      </c>
      <c r="B81" s="2">
        <v>1</v>
      </c>
    </row>
    <row r="82" spans="1:2" x14ac:dyDescent="0.2">
      <c r="A82" s="4" t="s">
        <v>2328</v>
      </c>
      <c r="B82" s="2">
        <v>1</v>
      </c>
    </row>
    <row r="83" spans="1:2" x14ac:dyDescent="0.2">
      <c r="A83" s="4" t="s">
        <v>2325</v>
      </c>
      <c r="B83" s="2">
        <v>1</v>
      </c>
    </row>
    <row r="84" spans="1:2" x14ac:dyDescent="0.2">
      <c r="A84" s="4" t="s">
        <v>2322</v>
      </c>
      <c r="B84" s="2">
        <v>1</v>
      </c>
    </row>
    <row r="85" spans="1:2" x14ac:dyDescent="0.2">
      <c r="A85" s="4" t="s">
        <v>2762</v>
      </c>
      <c r="B85" s="2">
        <v>2</v>
      </c>
    </row>
    <row r="86" spans="1:2" x14ac:dyDescent="0.2">
      <c r="A86" s="4" t="s">
        <v>2319</v>
      </c>
      <c r="B86" s="2">
        <v>1</v>
      </c>
    </row>
    <row r="87" spans="1:2" x14ac:dyDescent="0.2">
      <c r="A87" s="4" t="s">
        <v>2317</v>
      </c>
      <c r="B87" s="2">
        <v>1</v>
      </c>
    </row>
    <row r="88" spans="1:2" x14ac:dyDescent="0.2">
      <c r="A88" s="4" t="s">
        <v>2336</v>
      </c>
      <c r="B88" s="2">
        <v>1</v>
      </c>
    </row>
    <row r="89" spans="1:2" x14ac:dyDescent="0.2">
      <c r="A89" s="4" t="s">
        <v>2332</v>
      </c>
      <c r="B89" s="2">
        <v>1</v>
      </c>
    </row>
    <row r="90" spans="1:2" x14ac:dyDescent="0.2">
      <c r="A90" s="4" t="s">
        <v>2314</v>
      </c>
      <c r="B90" s="2">
        <v>1</v>
      </c>
    </row>
    <row r="91" spans="1:2" x14ac:dyDescent="0.2">
      <c r="A91" s="4" t="s">
        <v>2758</v>
      </c>
      <c r="B91" s="2">
        <v>2</v>
      </c>
    </row>
    <row r="92" spans="1:2" x14ac:dyDescent="0.2">
      <c r="A92" s="4" t="s">
        <v>2760</v>
      </c>
      <c r="B92" s="2">
        <v>1</v>
      </c>
    </row>
    <row r="93" spans="1:2" x14ac:dyDescent="0.2">
      <c r="A93" s="4" t="s">
        <v>2833</v>
      </c>
      <c r="B93" s="2">
        <v>1</v>
      </c>
    </row>
    <row r="94" spans="1:2" x14ac:dyDescent="0.2">
      <c r="A94" s="4" t="s">
        <v>2035</v>
      </c>
      <c r="B94" s="2">
        <v>3</v>
      </c>
    </row>
    <row r="95" spans="1:2" x14ac:dyDescent="0.2">
      <c r="A95" s="4" t="s">
        <v>2971</v>
      </c>
      <c r="B95" s="2">
        <v>1</v>
      </c>
    </row>
    <row r="96" spans="1:2" x14ac:dyDescent="0.2">
      <c r="A96" s="4" t="s">
        <v>190</v>
      </c>
      <c r="B96" s="2">
        <v>10</v>
      </c>
    </row>
    <row r="97" spans="1:2" x14ac:dyDescent="0.2">
      <c r="A97" s="4" t="s">
        <v>261</v>
      </c>
      <c r="B97" s="2">
        <v>8</v>
      </c>
    </row>
    <row r="98" spans="1:2" x14ac:dyDescent="0.2">
      <c r="A98" s="4" t="s">
        <v>2705</v>
      </c>
      <c r="B98" s="2">
        <v>1</v>
      </c>
    </row>
    <row r="99" spans="1:2" x14ac:dyDescent="0.2">
      <c r="A99" s="4" t="s">
        <v>2726</v>
      </c>
      <c r="B99" s="2">
        <v>1</v>
      </c>
    </row>
    <row r="100" spans="1:2" x14ac:dyDescent="0.2">
      <c r="A100" s="4" t="s">
        <v>1573</v>
      </c>
      <c r="B100" s="2">
        <v>1</v>
      </c>
    </row>
    <row r="101" spans="1:2" x14ac:dyDescent="0.2">
      <c r="A101" s="4" t="s">
        <v>2386</v>
      </c>
      <c r="B101" s="2">
        <v>5</v>
      </c>
    </row>
    <row r="102" spans="1:2" x14ac:dyDescent="0.2">
      <c r="A102" s="4" t="s">
        <v>2382</v>
      </c>
      <c r="B102" s="2">
        <v>7</v>
      </c>
    </row>
    <row r="103" spans="1:2" x14ac:dyDescent="0.2">
      <c r="A103" s="4" t="s">
        <v>2791</v>
      </c>
      <c r="B103" s="2">
        <v>1</v>
      </c>
    </row>
    <row r="104" spans="1:2" x14ac:dyDescent="0.2">
      <c r="A104" s="4" t="s">
        <v>2557</v>
      </c>
      <c r="B104" s="2">
        <v>1</v>
      </c>
    </row>
    <row r="105" spans="1:2" x14ac:dyDescent="0.2">
      <c r="A105" s="4" t="s">
        <v>535</v>
      </c>
      <c r="B105" s="2">
        <v>4</v>
      </c>
    </row>
    <row r="106" spans="1:2" x14ac:dyDescent="0.2">
      <c r="A106" s="4" t="s">
        <v>2937</v>
      </c>
      <c r="B106" s="2">
        <v>1</v>
      </c>
    </row>
    <row r="107" spans="1:2" x14ac:dyDescent="0.2">
      <c r="A107" s="4" t="s">
        <v>267</v>
      </c>
      <c r="B107" s="2">
        <v>7</v>
      </c>
    </row>
    <row r="108" spans="1:2" x14ac:dyDescent="0.2">
      <c r="A108" s="4" t="s">
        <v>1259</v>
      </c>
      <c r="B108" s="2">
        <v>2</v>
      </c>
    </row>
    <row r="109" spans="1:2" x14ac:dyDescent="0.2">
      <c r="A109" s="4" t="s">
        <v>2374</v>
      </c>
      <c r="B109" s="2">
        <v>1</v>
      </c>
    </row>
    <row r="110" spans="1:2" x14ac:dyDescent="0.2">
      <c r="A110" s="4" t="s">
        <v>2370</v>
      </c>
      <c r="B110" s="2">
        <v>1</v>
      </c>
    </row>
    <row r="111" spans="1:2" x14ac:dyDescent="0.2">
      <c r="A111" s="4" t="s">
        <v>2700</v>
      </c>
      <c r="B111" s="2">
        <v>1</v>
      </c>
    </row>
    <row r="112" spans="1:2" x14ac:dyDescent="0.2">
      <c r="A112" s="4" t="s">
        <v>2482</v>
      </c>
      <c r="B112" s="2">
        <v>1</v>
      </c>
    </row>
    <row r="113" spans="1:2" x14ac:dyDescent="0.2">
      <c r="A113" s="4" t="s">
        <v>954</v>
      </c>
      <c r="B113" s="2">
        <v>1</v>
      </c>
    </row>
    <row r="114" spans="1:2" x14ac:dyDescent="0.2">
      <c r="A114" s="4" t="s">
        <v>33</v>
      </c>
      <c r="B114" s="2">
        <v>3</v>
      </c>
    </row>
    <row r="115" spans="1:2" x14ac:dyDescent="0.2">
      <c r="A115" s="4" t="s">
        <v>35</v>
      </c>
      <c r="B115" s="2">
        <v>3</v>
      </c>
    </row>
    <row r="116" spans="1:2" x14ac:dyDescent="0.2">
      <c r="A116" s="4" t="s">
        <v>870</v>
      </c>
      <c r="B116" s="2">
        <v>1</v>
      </c>
    </row>
    <row r="117" spans="1:2" x14ac:dyDescent="0.2">
      <c r="A117" s="4" t="s">
        <v>2728</v>
      </c>
      <c r="B117" s="2">
        <v>1</v>
      </c>
    </row>
    <row r="118" spans="1:2" x14ac:dyDescent="0.2">
      <c r="A118" s="4" t="s">
        <v>2603</v>
      </c>
      <c r="B118" s="2">
        <v>5</v>
      </c>
    </row>
    <row r="119" spans="1:2" x14ac:dyDescent="0.2">
      <c r="A119" s="4" t="s">
        <v>2817</v>
      </c>
      <c r="B119" s="2">
        <v>2</v>
      </c>
    </row>
    <row r="120" spans="1:2" x14ac:dyDescent="0.2">
      <c r="A120" s="4" t="s">
        <v>44</v>
      </c>
      <c r="B120" s="2">
        <v>1</v>
      </c>
    </row>
    <row r="121" spans="1:2" x14ac:dyDescent="0.2">
      <c r="A121" s="4" t="s">
        <v>1107</v>
      </c>
      <c r="B121" s="2">
        <v>1</v>
      </c>
    </row>
    <row r="122" spans="1:2" x14ac:dyDescent="0.2">
      <c r="A122" s="4" t="s">
        <v>60</v>
      </c>
      <c r="B122" s="2">
        <v>5</v>
      </c>
    </row>
    <row r="123" spans="1:2" x14ac:dyDescent="0.2">
      <c r="A123" s="4" t="s">
        <v>64</v>
      </c>
      <c r="B123" s="2">
        <v>1</v>
      </c>
    </row>
    <row r="124" spans="1:2" x14ac:dyDescent="0.2">
      <c r="A124" s="4" t="s">
        <v>70</v>
      </c>
      <c r="B124" s="2">
        <v>1</v>
      </c>
    </row>
    <row r="125" spans="1:2" x14ac:dyDescent="0.2">
      <c r="A125" s="4" t="s">
        <v>257</v>
      </c>
      <c r="B125" s="2">
        <v>1</v>
      </c>
    </row>
    <row r="126" spans="1:2" x14ac:dyDescent="0.2">
      <c r="A126" s="4" t="s">
        <v>251</v>
      </c>
      <c r="B126" s="2">
        <v>1</v>
      </c>
    </row>
    <row r="127" spans="1:2" x14ac:dyDescent="0.2">
      <c r="A127" s="4" t="s">
        <v>248</v>
      </c>
      <c r="B127" s="2">
        <v>2</v>
      </c>
    </row>
    <row r="128" spans="1:2" x14ac:dyDescent="0.2">
      <c r="A128" s="4" t="s">
        <v>252</v>
      </c>
      <c r="B128" s="2">
        <v>1</v>
      </c>
    </row>
    <row r="129" spans="1:2" x14ac:dyDescent="0.2">
      <c r="A129" s="4" t="s">
        <v>250</v>
      </c>
      <c r="B129" s="2">
        <v>1</v>
      </c>
    </row>
    <row r="130" spans="1:2" x14ac:dyDescent="0.2">
      <c r="A130" s="4" t="s">
        <v>254</v>
      </c>
      <c r="B130" s="2">
        <v>2</v>
      </c>
    </row>
    <row r="131" spans="1:2" x14ac:dyDescent="0.2">
      <c r="A131" s="4" t="s">
        <v>255</v>
      </c>
      <c r="B131" s="2">
        <v>1</v>
      </c>
    </row>
    <row r="132" spans="1:2" x14ac:dyDescent="0.2">
      <c r="A132" s="4" t="s">
        <v>903</v>
      </c>
      <c r="B132" s="2">
        <v>1</v>
      </c>
    </row>
    <row r="133" spans="1:2" x14ac:dyDescent="0.2">
      <c r="A133" s="4" t="s">
        <v>652</v>
      </c>
      <c r="B133" s="2">
        <v>1</v>
      </c>
    </row>
    <row r="134" spans="1:2" x14ac:dyDescent="0.2">
      <c r="A134" s="4" t="s">
        <v>655</v>
      </c>
      <c r="B134" s="2">
        <v>1</v>
      </c>
    </row>
    <row r="135" spans="1:2" x14ac:dyDescent="0.2">
      <c r="A135" s="4" t="s">
        <v>136</v>
      </c>
      <c r="B135" s="2">
        <v>14</v>
      </c>
    </row>
    <row r="136" spans="1:2" x14ac:dyDescent="0.2">
      <c r="A136" s="4" t="s">
        <v>119</v>
      </c>
      <c r="B136" s="2">
        <v>1</v>
      </c>
    </row>
    <row r="137" spans="1:2" x14ac:dyDescent="0.2">
      <c r="A137" s="4" t="s">
        <v>124</v>
      </c>
      <c r="B137" s="2">
        <v>1</v>
      </c>
    </row>
    <row r="138" spans="1:2" x14ac:dyDescent="0.2">
      <c r="A138" s="4" t="s">
        <v>130</v>
      </c>
      <c r="B138" s="2">
        <v>2</v>
      </c>
    </row>
    <row r="139" spans="1:2" x14ac:dyDescent="0.2">
      <c r="A139" s="4" t="s">
        <v>139</v>
      </c>
      <c r="B139" s="2">
        <v>1</v>
      </c>
    </row>
    <row r="140" spans="1:2" x14ac:dyDescent="0.2">
      <c r="A140" s="4" t="s">
        <v>149</v>
      </c>
      <c r="B140" s="2">
        <v>1</v>
      </c>
    </row>
    <row r="141" spans="1:2" x14ac:dyDescent="0.2">
      <c r="A141" s="4" t="s">
        <v>95</v>
      </c>
      <c r="B141" s="2">
        <v>1</v>
      </c>
    </row>
    <row r="142" spans="1:2" x14ac:dyDescent="0.2">
      <c r="A142" s="4" t="s">
        <v>98</v>
      </c>
      <c r="B142" s="2">
        <v>1</v>
      </c>
    </row>
    <row r="143" spans="1:2" x14ac:dyDescent="0.2">
      <c r="A143" s="4" t="s">
        <v>91</v>
      </c>
      <c r="B143" s="2">
        <v>1</v>
      </c>
    </row>
    <row r="144" spans="1:2" x14ac:dyDescent="0.2">
      <c r="A144" s="4" t="s">
        <v>2217</v>
      </c>
      <c r="B144" s="2">
        <v>1</v>
      </c>
    </row>
    <row r="145" spans="1:2" x14ac:dyDescent="0.2">
      <c r="A145" s="4" t="s">
        <v>274</v>
      </c>
      <c r="B145" s="2">
        <v>9</v>
      </c>
    </row>
    <row r="146" spans="1:2" x14ac:dyDescent="0.2">
      <c r="A146" s="4" t="s">
        <v>231</v>
      </c>
      <c r="B146" s="2">
        <v>1</v>
      </c>
    </row>
    <row r="147" spans="1:2" x14ac:dyDescent="0.2">
      <c r="A147" s="4" t="s">
        <v>40</v>
      </c>
      <c r="B147" s="2">
        <v>4</v>
      </c>
    </row>
    <row r="148" spans="1:2" x14ac:dyDescent="0.2">
      <c r="A148" s="4" t="s">
        <v>414</v>
      </c>
      <c r="B148" s="2">
        <v>1</v>
      </c>
    </row>
    <row r="149" spans="1:2" x14ac:dyDescent="0.2">
      <c r="A149" s="4" t="s">
        <v>418</v>
      </c>
      <c r="B149" s="2">
        <v>1</v>
      </c>
    </row>
    <row r="150" spans="1:2" x14ac:dyDescent="0.2">
      <c r="A150" s="4" t="s">
        <v>424</v>
      </c>
      <c r="B150" s="2">
        <v>1</v>
      </c>
    </row>
    <row r="151" spans="1:2" x14ac:dyDescent="0.2">
      <c r="A151" s="4" t="s">
        <v>429</v>
      </c>
      <c r="B151" s="2">
        <v>1</v>
      </c>
    </row>
    <row r="152" spans="1:2" x14ac:dyDescent="0.2">
      <c r="A152" s="4" t="s">
        <v>2443</v>
      </c>
      <c r="B152" s="2">
        <v>1</v>
      </c>
    </row>
    <row r="153" spans="1:2" x14ac:dyDescent="0.2">
      <c r="A153" s="4" t="s">
        <v>439</v>
      </c>
      <c r="B153" s="2">
        <v>1</v>
      </c>
    </row>
    <row r="154" spans="1:2" x14ac:dyDescent="0.2">
      <c r="A154" s="4" t="s">
        <v>444</v>
      </c>
      <c r="B154" s="2">
        <v>1</v>
      </c>
    </row>
    <row r="155" spans="1:2" x14ac:dyDescent="0.2">
      <c r="A155" s="4" t="s">
        <v>465</v>
      </c>
      <c r="B155" s="2">
        <v>1</v>
      </c>
    </row>
    <row r="156" spans="1:2" x14ac:dyDescent="0.2">
      <c r="A156" s="4" t="s">
        <v>451</v>
      </c>
      <c r="B156" s="2">
        <v>1</v>
      </c>
    </row>
    <row r="157" spans="1:2" x14ac:dyDescent="0.2">
      <c r="A157" s="4" t="s">
        <v>454</v>
      </c>
      <c r="B157" s="2">
        <v>1</v>
      </c>
    </row>
    <row r="158" spans="1:2" x14ac:dyDescent="0.2">
      <c r="A158" s="4" t="s">
        <v>447</v>
      </c>
      <c r="B158" s="2">
        <v>2</v>
      </c>
    </row>
    <row r="159" spans="1:2" x14ac:dyDescent="0.2">
      <c r="A159" s="4" t="s">
        <v>457</v>
      </c>
      <c r="B159" s="2">
        <v>1</v>
      </c>
    </row>
    <row r="160" spans="1:2" x14ac:dyDescent="0.2">
      <c r="A160" s="4" t="s">
        <v>459</v>
      </c>
      <c r="B160" s="2">
        <v>1</v>
      </c>
    </row>
    <row r="161" spans="1:2" x14ac:dyDescent="0.2">
      <c r="A161" s="4" t="s">
        <v>595</v>
      </c>
      <c r="B161" s="2">
        <v>1</v>
      </c>
    </row>
    <row r="162" spans="1:2" x14ac:dyDescent="0.2">
      <c r="A162" s="4" t="s">
        <v>544</v>
      </c>
      <c r="B162" s="2">
        <v>1</v>
      </c>
    </row>
    <row r="163" spans="1:2" x14ac:dyDescent="0.2">
      <c r="A163" s="4" t="s">
        <v>2592</v>
      </c>
      <c r="B163" s="2">
        <v>1</v>
      </c>
    </row>
    <row r="164" spans="1:2" x14ac:dyDescent="0.2">
      <c r="A164" s="4" t="s">
        <v>1744</v>
      </c>
      <c r="B164" s="2">
        <v>2</v>
      </c>
    </row>
    <row r="165" spans="1:2" x14ac:dyDescent="0.2">
      <c r="A165" s="4" t="s">
        <v>2859</v>
      </c>
      <c r="B165" s="2">
        <v>1</v>
      </c>
    </row>
    <row r="166" spans="1:2" x14ac:dyDescent="0.2">
      <c r="A166" s="4" t="s">
        <v>2801</v>
      </c>
      <c r="B166" s="2">
        <v>1</v>
      </c>
    </row>
    <row r="167" spans="1:2" x14ac:dyDescent="0.2">
      <c r="A167" s="4" t="s">
        <v>2952</v>
      </c>
      <c r="B167" s="2">
        <v>1</v>
      </c>
    </row>
    <row r="168" spans="1:2" x14ac:dyDescent="0.2">
      <c r="A168" s="4" t="s">
        <v>2885</v>
      </c>
      <c r="B168" s="2">
        <v>1</v>
      </c>
    </row>
    <row r="169" spans="1:2" x14ac:dyDescent="0.2">
      <c r="A169" s="4" t="s">
        <v>486</v>
      </c>
      <c r="B169" s="2">
        <v>1</v>
      </c>
    </row>
    <row r="170" spans="1:2" x14ac:dyDescent="0.2">
      <c r="A170" s="4" t="s">
        <v>490</v>
      </c>
      <c r="B170" s="2">
        <v>1</v>
      </c>
    </row>
    <row r="171" spans="1:2" x14ac:dyDescent="0.2">
      <c r="A171" s="4" t="s">
        <v>493</v>
      </c>
      <c r="B171" s="2">
        <v>1</v>
      </c>
    </row>
    <row r="172" spans="1:2" x14ac:dyDescent="0.2">
      <c r="A172" s="4" t="s">
        <v>495</v>
      </c>
      <c r="B172" s="2">
        <v>1</v>
      </c>
    </row>
    <row r="173" spans="1:2" x14ac:dyDescent="0.2">
      <c r="A173" s="4" t="s">
        <v>496</v>
      </c>
      <c r="B173" s="2">
        <v>1</v>
      </c>
    </row>
    <row r="174" spans="1:2" x14ac:dyDescent="0.2">
      <c r="A174" s="4" t="s">
        <v>286</v>
      </c>
      <c r="B174" s="2">
        <v>1</v>
      </c>
    </row>
    <row r="175" spans="1:2" x14ac:dyDescent="0.2">
      <c r="A175" s="4" t="s">
        <v>289</v>
      </c>
      <c r="B175" s="2">
        <v>1</v>
      </c>
    </row>
    <row r="176" spans="1:2" x14ac:dyDescent="0.2">
      <c r="A176" s="4" t="s">
        <v>307</v>
      </c>
      <c r="B176" s="2">
        <v>1</v>
      </c>
    </row>
    <row r="177" spans="1:2" x14ac:dyDescent="0.2">
      <c r="A177" s="4" t="s">
        <v>168</v>
      </c>
      <c r="B177" s="2">
        <v>1</v>
      </c>
    </row>
    <row r="178" spans="1:2" x14ac:dyDescent="0.2">
      <c r="A178" s="4" t="s">
        <v>171</v>
      </c>
      <c r="B178" s="2">
        <v>1</v>
      </c>
    </row>
    <row r="179" spans="1:2" x14ac:dyDescent="0.2">
      <c r="A179" s="4" t="s">
        <v>312</v>
      </c>
      <c r="B179" s="2">
        <v>1</v>
      </c>
    </row>
    <row r="180" spans="1:2" x14ac:dyDescent="0.2">
      <c r="A180" s="4" t="s">
        <v>401</v>
      </c>
      <c r="B180" s="2">
        <v>3</v>
      </c>
    </row>
    <row r="181" spans="1:2" x14ac:dyDescent="0.2">
      <c r="A181" s="4" t="s">
        <v>67</v>
      </c>
      <c r="B181" s="2">
        <v>1</v>
      </c>
    </row>
    <row r="182" spans="1:2" x14ac:dyDescent="0.2">
      <c r="A182" s="4" t="s">
        <v>355</v>
      </c>
      <c r="B182" s="2">
        <v>1</v>
      </c>
    </row>
    <row r="183" spans="1:2" x14ac:dyDescent="0.2">
      <c r="A183" s="4" t="s">
        <v>358</v>
      </c>
      <c r="B183" s="2">
        <v>1</v>
      </c>
    </row>
    <row r="184" spans="1:2" x14ac:dyDescent="0.2">
      <c r="A184" s="4" t="s">
        <v>482</v>
      </c>
      <c r="B184" s="2">
        <v>1</v>
      </c>
    </row>
    <row r="185" spans="1:2" x14ac:dyDescent="0.2">
      <c r="A185" s="4" t="s">
        <v>2893</v>
      </c>
      <c r="B185" s="2">
        <v>2</v>
      </c>
    </row>
    <row r="186" spans="1:2" x14ac:dyDescent="0.2">
      <c r="A186" s="4" t="s">
        <v>368</v>
      </c>
      <c r="B186" s="2">
        <v>1</v>
      </c>
    </row>
    <row r="187" spans="1:2" x14ac:dyDescent="0.2">
      <c r="A187" s="4" t="s">
        <v>861</v>
      </c>
      <c r="B187" s="2">
        <v>1</v>
      </c>
    </row>
    <row r="188" spans="1:2" x14ac:dyDescent="0.2">
      <c r="A188" s="4" t="s">
        <v>1939</v>
      </c>
      <c r="B188" s="2">
        <v>3</v>
      </c>
    </row>
    <row r="189" spans="1:2" x14ac:dyDescent="0.2">
      <c r="A189" s="4" t="s">
        <v>81</v>
      </c>
      <c r="B189" s="2">
        <v>2</v>
      </c>
    </row>
    <row r="190" spans="1:2" x14ac:dyDescent="0.2">
      <c r="A190" s="4" t="s">
        <v>1072</v>
      </c>
      <c r="B190" s="2">
        <v>1</v>
      </c>
    </row>
    <row r="191" spans="1:2" x14ac:dyDescent="0.2">
      <c r="A191" s="4" t="s">
        <v>657</v>
      </c>
      <c r="B191" s="2">
        <v>1</v>
      </c>
    </row>
    <row r="192" spans="1:2" x14ac:dyDescent="0.2">
      <c r="A192" s="4" t="s">
        <v>2750</v>
      </c>
      <c r="B192" s="2">
        <v>1</v>
      </c>
    </row>
    <row r="193" spans="1:2" x14ac:dyDescent="0.2">
      <c r="A193" s="4" t="s">
        <v>2068</v>
      </c>
      <c r="B193" s="2">
        <v>1</v>
      </c>
    </row>
    <row r="194" spans="1:2" x14ac:dyDescent="0.2">
      <c r="A194" s="4" t="s">
        <v>175</v>
      </c>
      <c r="B194" s="2">
        <v>1</v>
      </c>
    </row>
    <row r="195" spans="1:2" x14ac:dyDescent="0.2">
      <c r="A195" s="4" t="s">
        <v>664</v>
      </c>
      <c r="B195" s="2">
        <v>1</v>
      </c>
    </row>
    <row r="196" spans="1:2" x14ac:dyDescent="0.2">
      <c r="A196" s="4" t="s">
        <v>667</v>
      </c>
      <c r="B196" s="2">
        <v>1</v>
      </c>
    </row>
    <row r="197" spans="1:2" x14ac:dyDescent="0.2">
      <c r="A197" s="4" t="s">
        <v>670</v>
      </c>
      <c r="B197" s="2">
        <v>1</v>
      </c>
    </row>
    <row r="198" spans="1:2" x14ac:dyDescent="0.2">
      <c r="A198" s="4" t="s">
        <v>673</v>
      </c>
      <c r="B198" s="2">
        <v>1</v>
      </c>
    </row>
    <row r="199" spans="1:2" x14ac:dyDescent="0.2">
      <c r="A199" s="4" t="s">
        <v>676</v>
      </c>
      <c r="B199" s="2">
        <v>1</v>
      </c>
    </row>
    <row r="200" spans="1:2" x14ac:dyDescent="0.2">
      <c r="A200" s="4" t="s">
        <v>684</v>
      </c>
      <c r="B200" s="2">
        <v>1</v>
      </c>
    </row>
    <row r="201" spans="1:2" x14ac:dyDescent="0.2">
      <c r="A201" s="4" t="s">
        <v>687</v>
      </c>
      <c r="B201" s="2">
        <v>1</v>
      </c>
    </row>
    <row r="202" spans="1:2" x14ac:dyDescent="0.2">
      <c r="A202" s="4" t="s">
        <v>697</v>
      </c>
      <c r="B202" s="2">
        <v>1</v>
      </c>
    </row>
    <row r="203" spans="1:2" x14ac:dyDescent="0.2">
      <c r="A203" s="4" t="s">
        <v>2828</v>
      </c>
      <c r="B203" s="2">
        <v>1</v>
      </c>
    </row>
    <row r="204" spans="1:2" x14ac:dyDescent="0.2">
      <c r="A204" s="4" t="s">
        <v>2890</v>
      </c>
      <c r="B204" s="2">
        <v>1</v>
      </c>
    </row>
    <row r="205" spans="1:2" x14ac:dyDescent="0.2">
      <c r="A205" s="4" t="s">
        <v>2848</v>
      </c>
      <c r="B205" s="2">
        <v>2</v>
      </c>
    </row>
    <row r="206" spans="1:2" x14ac:dyDescent="0.2">
      <c r="A206" s="4" t="s">
        <v>2854</v>
      </c>
      <c r="B206" s="2">
        <v>1</v>
      </c>
    </row>
    <row r="207" spans="1:2" x14ac:dyDescent="0.2">
      <c r="A207" s="4" t="s">
        <v>2851</v>
      </c>
      <c r="B207" s="2">
        <v>1</v>
      </c>
    </row>
    <row r="208" spans="1:2" x14ac:dyDescent="0.2">
      <c r="A208" s="4" t="s">
        <v>509</v>
      </c>
      <c r="B208" s="2">
        <v>1</v>
      </c>
    </row>
    <row r="209" spans="1:2" x14ac:dyDescent="0.2">
      <c r="A209" s="4" t="s">
        <v>969</v>
      </c>
      <c r="B209" s="2">
        <v>2</v>
      </c>
    </row>
    <row r="210" spans="1:2" x14ac:dyDescent="0.2">
      <c r="A210" s="4" t="s">
        <v>1245</v>
      </c>
      <c r="B210" s="2">
        <v>1</v>
      </c>
    </row>
    <row r="211" spans="1:2" x14ac:dyDescent="0.2">
      <c r="A211" s="4" t="s">
        <v>1290</v>
      </c>
      <c r="B211" s="2">
        <v>1</v>
      </c>
    </row>
    <row r="212" spans="1:2" x14ac:dyDescent="0.2">
      <c r="A212" s="4" t="s">
        <v>2807</v>
      </c>
      <c r="B212" s="2">
        <v>1</v>
      </c>
    </row>
    <row r="213" spans="1:2" x14ac:dyDescent="0.2">
      <c r="A213" s="4" t="s">
        <v>2528</v>
      </c>
      <c r="B213" s="2">
        <v>1</v>
      </c>
    </row>
    <row r="214" spans="1:2" x14ac:dyDescent="0.2">
      <c r="A214" s="4" t="s">
        <v>159</v>
      </c>
      <c r="B214" s="2">
        <v>1</v>
      </c>
    </row>
    <row r="215" spans="1:2" x14ac:dyDescent="0.2">
      <c r="A215" s="4" t="s">
        <v>549</v>
      </c>
      <c r="B215" s="2">
        <v>2</v>
      </c>
    </row>
    <row r="216" spans="1:2" x14ac:dyDescent="0.2">
      <c r="A216" s="4" t="s">
        <v>550</v>
      </c>
      <c r="B216" s="2">
        <v>1</v>
      </c>
    </row>
    <row r="217" spans="1:2" x14ac:dyDescent="0.2">
      <c r="A217" s="4" t="s">
        <v>555</v>
      </c>
      <c r="B217" s="2">
        <v>2</v>
      </c>
    </row>
    <row r="218" spans="1:2" x14ac:dyDescent="0.2">
      <c r="A218" s="4" t="s">
        <v>571</v>
      </c>
      <c r="B218" s="2">
        <v>1</v>
      </c>
    </row>
    <row r="219" spans="1:2" x14ac:dyDescent="0.2">
      <c r="A219" s="4" t="s">
        <v>2934</v>
      </c>
      <c r="B219" s="2">
        <v>1</v>
      </c>
    </row>
    <row r="220" spans="1:2" x14ac:dyDescent="0.2">
      <c r="A220" s="4" t="s">
        <v>577</v>
      </c>
      <c r="B220" s="2">
        <v>2</v>
      </c>
    </row>
    <row r="221" spans="1:2" x14ac:dyDescent="0.2">
      <c r="A221" s="4" t="s">
        <v>591</v>
      </c>
      <c r="B221" s="2">
        <v>1</v>
      </c>
    </row>
    <row r="222" spans="1:2" x14ac:dyDescent="0.2">
      <c r="A222" s="4" t="s">
        <v>2547</v>
      </c>
      <c r="B222" s="2">
        <v>1</v>
      </c>
    </row>
    <row r="223" spans="1:2" x14ac:dyDescent="0.2">
      <c r="A223" s="4" t="s">
        <v>594</v>
      </c>
      <c r="B223" s="2">
        <v>2</v>
      </c>
    </row>
    <row r="224" spans="1:2" x14ac:dyDescent="0.2">
      <c r="A224" s="4" t="s">
        <v>912</v>
      </c>
      <c r="B224" s="2">
        <v>1</v>
      </c>
    </row>
    <row r="225" spans="1:2" x14ac:dyDescent="0.2">
      <c r="A225" s="4" t="s">
        <v>603</v>
      </c>
      <c r="B225" s="2">
        <v>1</v>
      </c>
    </row>
    <row r="226" spans="1:2" x14ac:dyDescent="0.2">
      <c r="A226" s="4" t="s">
        <v>605</v>
      </c>
      <c r="B226" s="2">
        <v>2</v>
      </c>
    </row>
    <row r="227" spans="1:2" x14ac:dyDescent="0.2">
      <c r="A227" s="4" t="s">
        <v>609</v>
      </c>
      <c r="B227" s="2">
        <v>2</v>
      </c>
    </row>
    <row r="228" spans="1:2" x14ac:dyDescent="0.2">
      <c r="A228" s="4" t="s">
        <v>613</v>
      </c>
      <c r="B228" s="2">
        <v>1</v>
      </c>
    </row>
    <row r="229" spans="1:2" x14ac:dyDescent="0.2">
      <c r="A229" s="4" t="s">
        <v>624</v>
      </c>
      <c r="B229" s="2">
        <v>1</v>
      </c>
    </row>
    <row r="230" spans="1:2" x14ac:dyDescent="0.2">
      <c r="A230" s="4" t="s">
        <v>628</v>
      </c>
      <c r="B230" s="2">
        <v>1</v>
      </c>
    </row>
    <row r="231" spans="1:2" x14ac:dyDescent="0.2">
      <c r="A231" s="4" t="s">
        <v>620</v>
      </c>
      <c r="B231" s="2">
        <v>3</v>
      </c>
    </row>
    <row r="232" spans="1:2" x14ac:dyDescent="0.2">
      <c r="A232" s="4" t="s">
        <v>632</v>
      </c>
      <c r="B232" s="2">
        <v>1</v>
      </c>
    </row>
    <row r="233" spans="1:2" x14ac:dyDescent="0.2">
      <c r="A233" s="4" t="s">
        <v>718</v>
      </c>
      <c r="B233" s="2">
        <v>1</v>
      </c>
    </row>
    <row r="234" spans="1:2" x14ac:dyDescent="0.2">
      <c r="A234" s="4" t="s">
        <v>736</v>
      </c>
      <c r="B234" s="2">
        <v>3</v>
      </c>
    </row>
    <row r="235" spans="1:2" x14ac:dyDescent="0.2">
      <c r="A235" s="4" t="s">
        <v>722</v>
      </c>
      <c r="B235" s="2">
        <v>1</v>
      </c>
    </row>
    <row r="236" spans="1:2" x14ac:dyDescent="0.2">
      <c r="A236" s="4" t="s">
        <v>726</v>
      </c>
      <c r="B236" s="2">
        <v>1</v>
      </c>
    </row>
    <row r="237" spans="1:2" x14ac:dyDescent="0.2">
      <c r="A237" s="4" t="s">
        <v>785</v>
      </c>
      <c r="B237" s="2">
        <v>1</v>
      </c>
    </row>
    <row r="238" spans="1:2" x14ac:dyDescent="0.2">
      <c r="A238" s="4" t="s">
        <v>751</v>
      </c>
      <c r="B238" s="2">
        <v>1</v>
      </c>
    </row>
    <row r="239" spans="1:2" x14ac:dyDescent="0.2">
      <c r="A239" s="4" t="s">
        <v>755</v>
      </c>
      <c r="B239" s="2">
        <v>1</v>
      </c>
    </row>
    <row r="240" spans="1:2" x14ac:dyDescent="0.2">
      <c r="A240" s="4" t="s">
        <v>797</v>
      </c>
      <c r="B240" s="2">
        <v>3</v>
      </c>
    </row>
    <row r="241" spans="1:2" x14ac:dyDescent="0.2">
      <c r="A241" s="4" t="s">
        <v>761</v>
      </c>
      <c r="B241" s="2">
        <v>5</v>
      </c>
    </row>
    <row r="242" spans="1:2" x14ac:dyDescent="0.2">
      <c r="A242" s="4" t="s">
        <v>527</v>
      </c>
      <c r="B242" s="2">
        <v>1</v>
      </c>
    </row>
    <row r="243" spans="1:2" x14ac:dyDescent="0.2">
      <c r="A243" s="4" t="s">
        <v>781</v>
      </c>
      <c r="B243" s="2">
        <v>1</v>
      </c>
    </row>
    <row r="244" spans="1:2" x14ac:dyDescent="0.2">
      <c r="A244" s="4" t="s">
        <v>789</v>
      </c>
      <c r="B244" s="2">
        <v>1</v>
      </c>
    </row>
    <row r="245" spans="1:2" x14ac:dyDescent="0.2">
      <c r="A245" s="4" t="s">
        <v>793</v>
      </c>
      <c r="B245" s="2">
        <v>1</v>
      </c>
    </row>
    <row r="246" spans="1:2" x14ac:dyDescent="0.2">
      <c r="A246" s="4" t="s">
        <v>827</v>
      </c>
      <c r="B246" s="2">
        <v>2</v>
      </c>
    </row>
    <row r="247" spans="1:2" x14ac:dyDescent="0.2">
      <c r="A247" s="4" t="s">
        <v>919</v>
      </c>
      <c r="B247" s="2">
        <v>1</v>
      </c>
    </row>
    <row r="248" spans="1:2" x14ac:dyDescent="0.2">
      <c r="A248" s="4" t="s">
        <v>921</v>
      </c>
      <c r="B248" s="2">
        <v>1</v>
      </c>
    </row>
    <row r="249" spans="1:2" x14ac:dyDescent="0.2">
      <c r="A249" s="4" t="s">
        <v>561</v>
      </c>
      <c r="B249" s="2">
        <v>1</v>
      </c>
    </row>
    <row r="250" spans="1:2" x14ac:dyDescent="0.2">
      <c r="A250" s="4" t="s">
        <v>978</v>
      </c>
      <c r="B250" s="2">
        <v>1</v>
      </c>
    </row>
    <row r="251" spans="1:2" x14ac:dyDescent="0.2">
      <c r="A251" s="4" t="s">
        <v>618</v>
      </c>
      <c r="B251" s="2">
        <v>5</v>
      </c>
    </row>
    <row r="252" spans="1:2" x14ac:dyDescent="0.2">
      <c r="A252" s="4" t="s">
        <v>264</v>
      </c>
      <c r="B252" s="2">
        <v>5</v>
      </c>
    </row>
    <row r="253" spans="1:2" x14ac:dyDescent="0.2">
      <c r="A253" s="4" t="s">
        <v>989</v>
      </c>
      <c r="B253" s="2">
        <v>1</v>
      </c>
    </row>
    <row r="254" spans="1:2" x14ac:dyDescent="0.2">
      <c r="A254" s="4" t="s">
        <v>993</v>
      </c>
      <c r="B254" s="2">
        <v>1</v>
      </c>
    </row>
    <row r="255" spans="1:2" x14ac:dyDescent="0.2">
      <c r="A255" s="4" t="s">
        <v>996</v>
      </c>
      <c r="B255" s="2">
        <v>1</v>
      </c>
    </row>
    <row r="256" spans="1:2" x14ac:dyDescent="0.2">
      <c r="A256" s="4" t="s">
        <v>585</v>
      </c>
      <c r="B256" s="2">
        <v>1</v>
      </c>
    </row>
    <row r="257" spans="1:2" x14ac:dyDescent="0.2">
      <c r="A257" s="4" t="s">
        <v>1052</v>
      </c>
      <c r="B257" s="2">
        <v>1</v>
      </c>
    </row>
    <row r="258" spans="1:2" x14ac:dyDescent="0.2">
      <c r="A258" s="4" t="s">
        <v>881</v>
      </c>
      <c r="B258" s="2">
        <v>1</v>
      </c>
    </row>
    <row r="259" spans="1:2" x14ac:dyDescent="0.2">
      <c r="A259" s="4" t="s">
        <v>2279</v>
      </c>
      <c r="B259" s="2">
        <v>1</v>
      </c>
    </row>
    <row r="260" spans="1:2" x14ac:dyDescent="0.2">
      <c r="A260" s="4" t="s">
        <v>2681</v>
      </c>
      <c r="B260" s="2">
        <v>1</v>
      </c>
    </row>
    <row r="261" spans="1:2" x14ac:dyDescent="0.2">
      <c r="A261" s="4" t="s">
        <v>2074</v>
      </c>
      <c r="B261" s="2">
        <v>1</v>
      </c>
    </row>
    <row r="262" spans="1:2" x14ac:dyDescent="0.2">
      <c r="A262" s="4" t="s">
        <v>2542</v>
      </c>
      <c r="B262" s="2">
        <v>1</v>
      </c>
    </row>
    <row r="263" spans="1:2" x14ac:dyDescent="0.2">
      <c r="A263" s="4" t="s">
        <v>2059</v>
      </c>
      <c r="B263" s="2">
        <v>1</v>
      </c>
    </row>
    <row r="264" spans="1:2" x14ac:dyDescent="0.2">
      <c r="A264" s="4" t="s">
        <v>2137</v>
      </c>
      <c r="B264" s="2">
        <v>1</v>
      </c>
    </row>
    <row r="265" spans="1:2" x14ac:dyDescent="0.2">
      <c r="A265" s="4" t="s">
        <v>988</v>
      </c>
      <c r="B265" s="2">
        <v>3</v>
      </c>
    </row>
    <row r="266" spans="1:2" x14ac:dyDescent="0.2">
      <c r="A266" s="4" t="s">
        <v>2573</v>
      </c>
      <c r="B266" s="2">
        <v>3</v>
      </c>
    </row>
    <row r="267" spans="1:2" x14ac:dyDescent="0.2">
      <c r="A267" s="4" t="s">
        <v>2423</v>
      </c>
      <c r="B267" s="2">
        <v>2</v>
      </c>
    </row>
    <row r="268" spans="1:2" x14ac:dyDescent="0.2">
      <c r="A268" s="4" t="s">
        <v>301</v>
      </c>
      <c r="B268" s="2">
        <v>1</v>
      </c>
    </row>
    <row r="269" spans="1:2" x14ac:dyDescent="0.2">
      <c r="A269" s="4" t="s">
        <v>894</v>
      </c>
      <c r="B269" s="2">
        <v>6</v>
      </c>
    </row>
    <row r="270" spans="1:2" x14ac:dyDescent="0.2">
      <c r="A270" s="4" t="s">
        <v>896</v>
      </c>
      <c r="B270" s="2">
        <v>1</v>
      </c>
    </row>
    <row r="271" spans="1:2" x14ac:dyDescent="0.2">
      <c r="A271" s="4" t="s">
        <v>904</v>
      </c>
      <c r="B271" s="2">
        <v>1</v>
      </c>
    </row>
    <row r="272" spans="1:2" x14ac:dyDescent="0.2">
      <c r="A272" s="4" t="s">
        <v>906</v>
      </c>
      <c r="B272" s="2">
        <v>1</v>
      </c>
    </row>
    <row r="273" spans="1:2" x14ac:dyDescent="0.2">
      <c r="A273" s="4" t="s">
        <v>582</v>
      </c>
      <c r="B273" s="2">
        <v>5</v>
      </c>
    </row>
    <row r="274" spans="1:2" x14ac:dyDescent="0.2">
      <c r="A274" s="4" t="s">
        <v>1373</v>
      </c>
      <c r="B274" s="2">
        <v>1</v>
      </c>
    </row>
    <row r="275" spans="1:2" x14ac:dyDescent="0.2">
      <c r="A275" s="4" t="s">
        <v>1508</v>
      </c>
      <c r="B275" s="2">
        <v>1</v>
      </c>
    </row>
    <row r="276" spans="1:2" x14ac:dyDescent="0.2">
      <c r="A276" s="4" t="s">
        <v>2901</v>
      </c>
      <c r="B276" s="2">
        <v>1</v>
      </c>
    </row>
    <row r="277" spans="1:2" x14ac:dyDescent="0.2">
      <c r="A277" s="4" t="s">
        <v>1233</v>
      </c>
      <c r="B277" s="2">
        <v>1</v>
      </c>
    </row>
    <row r="278" spans="1:2" x14ac:dyDescent="0.2">
      <c r="A278" s="4" t="s">
        <v>1227</v>
      </c>
      <c r="B278" s="2">
        <v>1</v>
      </c>
    </row>
    <row r="279" spans="1:2" x14ac:dyDescent="0.2">
      <c r="A279" s="4" t="s">
        <v>1236</v>
      </c>
      <c r="B279" s="2">
        <v>1</v>
      </c>
    </row>
    <row r="280" spans="1:2" x14ac:dyDescent="0.2">
      <c r="A280" s="4" t="s">
        <v>1230</v>
      </c>
      <c r="B280" s="2">
        <v>1</v>
      </c>
    </row>
    <row r="281" spans="1:2" x14ac:dyDescent="0.2">
      <c r="A281" s="4" t="s">
        <v>1240</v>
      </c>
      <c r="B281" s="2">
        <v>1</v>
      </c>
    </row>
    <row r="282" spans="1:2" x14ac:dyDescent="0.2">
      <c r="A282" s="4" t="s">
        <v>1994</v>
      </c>
      <c r="B282" s="2">
        <v>1</v>
      </c>
    </row>
    <row r="283" spans="1:2" x14ac:dyDescent="0.2">
      <c r="A283" s="4" t="s">
        <v>1995</v>
      </c>
      <c r="B283" s="2">
        <v>1</v>
      </c>
    </row>
    <row r="284" spans="1:2" x14ac:dyDescent="0.2">
      <c r="A284" s="4" t="s">
        <v>2775</v>
      </c>
      <c r="B284" s="2">
        <v>1</v>
      </c>
    </row>
    <row r="285" spans="1:2" x14ac:dyDescent="0.2">
      <c r="A285" s="4" t="s">
        <v>2608</v>
      </c>
      <c r="B285" s="2">
        <v>1</v>
      </c>
    </row>
    <row r="286" spans="1:2" x14ac:dyDescent="0.2">
      <c r="A286" s="4" t="s">
        <v>2012</v>
      </c>
      <c r="B286" s="2">
        <v>1</v>
      </c>
    </row>
    <row r="287" spans="1:2" x14ac:dyDescent="0.2">
      <c r="A287" s="4" t="s">
        <v>2811</v>
      </c>
      <c r="B287" s="2">
        <v>1</v>
      </c>
    </row>
    <row r="288" spans="1:2" x14ac:dyDescent="0.2">
      <c r="A288" s="4" t="s">
        <v>270</v>
      </c>
      <c r="B288" s="2">
        <v>3</v>
      </c>
    </row>
    <row r="289" spans="1:2" x14ac:dyDescent="0.2">
      <c r="A289" s="4" t="s">
        <v>292</v>
      </c>
      <c r="B289" s="2">
        <v>2</v>
      </c>
    </row>
    <row r="290" spans="1:2" x14ac:dyDescent="0.2">
      <c r="A290" s="4" t="s">
        <v>1015</v>
      </c>
      <c r="B290" s="2">
        <v>1</v>
      </c>
    </row>
    <row r="291" spans="1:2" x14ac:dyDescent="0.2">
      <c r="A291" s="4" t="s">
        <v>2489</v>
      </c>
      <c r="B291" s="2">
        <v>1</v>
      </c>
    </row>
    <row r="292" spans="1:2" x14ac:dyDescent="0.2">
      <c r="A292" s="4" t="s">
        <v>1019</v>
      </c>
      <c r="B292" s="2">
        <v>1</v>
      </c>
    </row>
    <row r="293" spans="1:2" x14ac:dyDescent="0.2">
      <c r="A293" s="4" t="s">
        <v>911</v>
      </c>
      <c r="B293" s="2">
        <v>1</v>
      </c>
    </row>
    <row r="294" spans="1:2" x14ac:dyDescent="0.2">
      <c r="A294" s="4" t="s">
        <v>2796</v>
      </c>
      <c r="B294" s="2">
        <v>1</v>
      </c>
    </row>
    <row r="295" spans="1:2" x14ac:dyDescent="0.2">
      <c r="A295" s="4" t="s">
        <v>1037</v>
      </c>
      <c r="B295" s="2">
        <v>1</v>
      </c>
    </row>
    <row r="296" spans="1:2" x14ac:dyDescent="0.2">
      <c r="A296" s="4" t="s">
        <v>2506</v>
      </c>
      <c r="B296" s="2">
        <v>2</v>
      </c>
    </row>
    <row r="297" spans="1:2" x14ac:dyDescent="0.2">
      <c r="A297" s="4" t="s">
        <v>1039</v>
      </c>
      <c r="B297" s="2">
        <v>1</v>
      </c>
    </row>
    <row r="298" spans="1:2" x14ac:dyDescent="0.2">
      <c r="A298" s="4" t="s">
        <v>87</v>
      </c>
      <c r="B298" s="2">
        <v>23</v>
      </c>
    </row>
    <row r="299" spans="1:2" x14ac:dyDescent="0.2">
      <c r="A299" s="4" t="s">
        <v>1076</v>
      </c>
      <c r="B299" s="2">
        <v>1</v>
      </c>
    </row>
    <row r="300" spans="1:2" x14ac:dyDescent="0.2">
      <c r="A300" s="4" t="s">
        <v>1079</v>
      </c>
      <c r="B300" s="2">
        <v>1</v>
      </c>
    </row>
    <row r="301" spans="1:2" x14ac:dyDescent="0.2">
      <c r="A301" s="4" t="s">
        <v>838</v>
      </c>
      <c r="B301" s="2">
        <v>3</v>
      </c>
    </row>
    <row r="302" spans="1:2" x14ac:dyDescent="0.2">
      <c r="A302" s="4" t="s">
        <v>1083</v>
      </c>
      <c r="B302" s="2">
        <v>1</v>
      </c>
    </row>
    <row r="303" spans="1:2" x14ac:dyDescent="0.2">
      <c r="A303" s="4" t="s">
        <v>1084</v>
      </c>
      <c r="B303" s="2">
        <v>1</v>
      </c>
    </row>
    <row r="304" spans="1:2" x14ac:dyDescent="0.2">
      <c r="A304" s="4" t="s">
        <v>2896</v>
      </c>
      <c r="B304" s="2">
        <v>1</v>
      </c>
    </row>
    <row r="305" spans="1:2" x14ac:dyDescent="0.2">
      <c r="A305" s="4" t="s">
        <v>2873</v>
      </c>
      <c r="B305" s="2">
        <v>1</v>
      </c>
    </row>
    <row r="306" spans="1:2" x14ac:dyDescent="0.2">
      <c r="A306" s="4" t="s">
        <v>1092</v>
      </c>
      <c r="B306" s="2">
        <v>1</v>
      </c>
    </row>
    <row r="307" spans="1:2" x14ac:dyDescent="0.2">
      <c r="A307" s="4" t="s">
        <v>1480</v>
      </c>
      <c r="B307" s="2">
        <v>1</v>
      </c>
    </row>
    <row r="308" spans="1:2" x14ac:dyDescent="0.2">
      <c r="A308" s="4" t="s">
        <v>922</v>
      </c>
      <c r="B308" s="2">
        <v>1</v>
      </c>
    </row>
    <row r="309" spans="1:2" x14ac:dyDescent="0.2">
      <c r="A309" s="4" t="s">
        <v>167</v>
      </c>
      <c r="B309" s="2">
        <v>5</v>
      </c>
    </row>
    <row r="310" spans="1:2" x14ac:dyDescent="0.2">
      <c r="A310" s="4" t="s">
        <v>930</v>
      </c>
      <c r="B310" s="2">
        <v>1</v>
      </c>
    </row>
    <row r="311" spans="1:2" x14ac:dyDescent="0.2">
      <c r="A311" s="4" t="s">
        <v>161</v>
      </c>
      <c r="B311" s="2">
        <v>107</v>
      </c>
    </row>
    <row r="312" spans="1:2" x14ac:dyDescent="0.2">
      <c r="A312" s="4" t="s">
        <v>961</v>
      </c>
      <c r="B312" s="2">
        <v>1</v>
      </c>
    </row>
    <row r="313" spans="1:2" x14ac:dyDescent="0.2">
      <c r="A313" s="4" t="s">
        <v>957</v>
      </c>
      <c r="B313" s="2">
        <v>2</v>
      </c>
    </row>
    <row r="314" spans="1:2" x14ac:dyDescent="0.2">
      <c r="A314" s="4" t="s">
        <v>1200</v>
      </c>
      <c r="B314" s="2">
        <v>1</v>
      </c>
    </row>
    <row r="315" spans="1:2" x14ac:dyDescent="0.2">
      <c r="A315" s="4" t="s">
        <v>1881</v>
      </c>
      <c r="B315" s="2">
        <v>3</v>
      </c>
    </row>
    <row r="316" spans="1:2" x14ac:dyDescent="0.2">
      <c r="A316" s="4" t="s">
        <v>1730</v>
      </c>
      <c r="B316" s="2">
        <v>3</v>
      </c>
    </row>
    <row r="317" spans="1:2" x14ac:dyDescent="0.2">
      <c r="A317" s="4" t="s">
        <v>1727</v>
      </c>
      <c r="B317" s="2">
        <v>2</v>
      </c>
    </row>
    <row r="318" spans="1:2" x14ac:dyDescent="0.2">
      <c r="A318" s="4" t="s">
        <v>1127</v>
      </c>
      <c r="B318" s="2">
        <v>2</v>
      </c>
    </row>
    <row r="319" spans="1:2" x14ac:dyDescent="0.2">
      <c r="A319" s="4" t="s">
        <v>1130</v>
      </c>
      <c r="B319" s="2">
        <v>1</v>
      </c>
    </row>
    <row r="320" spans="1:2" x14ac:dyDescent="0.2">
      <c r="A320" s="4" t="s">
        <v>1132</v>
      </c>
      <c r="B320" s="2">
        <v>1</v>
      </c>
    </row>
    <row r="321" spans="1:2" x14ac:dyDescent="0.2">
      <c r="A321" s="4" t="s">
        <v>1135</v>
      </c>
      <c r="B321" s="2">
        <v>1</v>
      </c>
    </row>
    <row r="322" spans="1:2" x14ac:dyDescent="0.2">
      <c r="A322" s="4" t="s">
        <v>1140</v>
      </c>
      <c r="B322" s="2">
        <v>1</v>
      </c>
    </row>
    <row r="323" spans="1:2" x14ac:dyDescent="0.2">
      <c r="A323" s="4" t="s">
        <v>1143</v>
      </c>
      <c r="B323" s="2">
        <v>1</v>
      </c>
    </row>
    <row r="324" spans="1:2" x14ac:dyDescent="0.2">
      <c r="A324" s="4" t="s">
        <v>1146</v>
      </c>
      <c r="B324" s="2">
        <v>1</v>
      </c>
    </row>
    <row r="325" spans="1:2" x14ac:dyDescent="0.2">
      <c r="A325" s="4" t="s">
        <v>1152</v>
      </c>
      <c r="B325" s="2">
        <v>1</v>
      </c>
    </row>
    <row r="326" spans="1:2" x14ac:dyDescent="0.2">
      <c r="A326" s="4" t="s">
        <v>1155</v>
      </c>
      <c r="B326" s="2">
        <v>1</v>
      </c>
    </row>
    <row r="327" spans="1:2" x14ac:dyDescent="0.2">
      <c r="A327" s="4" t="s">
        <v>210</v>
      </c>
      <c r="B327" s="2">
        <v>4</v>
      </c>
    </row>
    <row r="328" spans="1:2" x14ac:dyDescent="0.2">
      <c r="A328" s="4" t="s">
        <v>1395</v>
      </c>
      <c r="B328" s="2">
        <v>1</v>
      </c>
    </row>
    <row r="329" spans="1:2" x14ac:dyDescent="0.2">
      <c r="A329" s="4" t="s">
        <v>834</v>
      </c>
      <c r="B329" s="2">
        <v>1</v>
      </c>
    </row>
    <row r="330" spans="1:2" x14ac:dyDescent="0.2">
      <c r="A330" s="4" t="s">
        <v>1846</v>
      </c>
      <c r="B330" s="2">
        <v>1</v>
      </c>
    </row>
    <row r="331" spans="1:2" x14ac:dyDescent="0.2">
      <c r="A331" s="4" t="s">
        <v>1178</v>
      </c>
      <c r="B331" s="2">
        <v>1</v>
      </c>
    </row>
    <row r="332" spans="1:2" x14ac:dyDescent="0.2">
      <c r="A332" s="4" t="s">
        <v>1186</v>
      </c>
      <c r="B332" s="2">
        <v>1</v>
      </c>
    </row>
    <row r="333" spans="1:2" x14ac:dyDescent="0.2">
      <c r="A333" s="4" t="s">
        <v>1197</v>
      </c>
      <c r="B333" s="2">
        <v>1</v>
      </c>
    </row>
    <row r="334" spans="1:2" x14ac:dyDescent="0.2">
      <c r="A334" s="4" t="s">
        <v>1400</v>
      </c>
      <c r="B334" s="2">
        <v>1</v>
      </c>
    </row>
    <row r="335" spans="1:2" x14ac:dyDescent="0.2">
      <c r="A335" s="4" t="s">
        <v>1193</v>
      </c>
      <c r="B335" s="2">
        <v>1</v>
      </c>
    </row>
    <row r="336" spans="1:2" x14ac:dyDescent="0.2">
      <c r="A336" s="4" t="s">
        <v>1189</v>
      </c>
      <c r="B336" s="2">
        <v>1</v>
      </c>
    </row>
    <row r="337" spans="1:2" x14ac:dyDescent="0.2">
      <c r="A337" s="4" t="s">
        <v>1358</v>
      </c>
      <c r="B337" s="2">
        <v>1</v>
      </c>
    </row>
    <row r="338" spans="1:2" x14ac:dyDescent="0.2">
      <c r="A338" s="4" t="s">
        <v>1350</v>
      </c>
      <c r="B338" s="2">
        <v>1</v>
      </c>
    </row>
    <row r="339" spans="1:2" x14ac:dyDescent="0.2">
      <c r="A339" s="4" t="s">
        <v>1354</v>
      </c>
      <c r="B339" s="2">
        <v>1</v>
      </c>
    </row>
    <row r="340" spans="1:2" x14ac:dyDescent="0.2">
      <c r="A340" s="4" t="s">
        <v>1348</v>
      </c>
      <c r="B340" s="2">
        <v>1</v>
      </c>
    </row>
    <row r="341" spans="1:2" x14ac:dyDescent="0.2">
      <c r="A341" s="4" t="s">
        <v>2206</v>
      </c>
      <c r="B341" s="2">
        <v>1</v>
      </c>
    </row>
    <row r="342" spans="1:2" x14ac:dyDescent="0.2">
      <c r="A342" s="4" t="s">
        <v>1968</v>
      </c>
      <c r="B342" s="2">
        <v>1</v>
      </c>
    </row>
    <row r="343" spans="1:2" x14ac:dyDescent="0.2">
      <c r="A343" s="4" t="s">
        <v>2229</v>
      </c>
      <c r="B343" s="2">
        <v>1</v>
      </c>
    </row>
    <row r="344" spans="1:2" x14ac:dyDescent="0.2">
      <c r="A344" s="4" t="s">
        <v>345</v>
      </c>
      <c r="B344" s="2">
        <v>1</v>
      </c>
    </row>
    <row r="345" spans="1:2" x14ac:dyDescent="0.2">
      <c r="A345" s="4" t="s">
        <v>1669</v>
      </c>
      <c r="B345" s="2">
        <v>1</v>
      </c>
    </row>
    <row r="346" spans="1:2" x14ac:dyDescent="0.2">
      <c r="A346" s="4" t="s">
        <v>1364</v>
      </c>
      <c r="B346" s="2">
        <v>2</v>
      </c>
    </row>
    <row r="347" spans="1:2" x14ac:dyDescent="0.2">
      <c r="A347" s="4" t="s">
        <v>2205</v>
      </c>
      <c r="B347" s="2">
        <v>1</v>
      </c>
    </row>
    <row r="348" spans="1:2" x14ac:dyDescent="0.2">
      <c r="A348" s="4" t="s">
        <v>361</v>
      </c>
      <c r="B348" s="2">
        <v>3</v>
      </c>
    </row>
    <row r="349" spans="1:2" x14ac:dyDescent="0.2">
      <c r="A349" s="4" t="s">
        <v>1380</v>
      </c>
      <c r="B349" s="2">
        <v>1</v>
      </c>
    </row>
    <row r="350" spans="1:2" x14ac:dyDescent="0.2">
      <c r="A350" s="4" t="s">
        <v>716</v>
      </c>
      <c r="B350" s="2">
        <v>1</v>
      </c>
    </row>
    <row r="351" spans="1:2" x14ac:dyDescent="0.2">
      <c r="A351" s="4" t="s">
        <v>1362</v>
      </c>
      <c r="B351" s="2">
        <v>1</v>
      </c>
    </row>
    <row r="352" spans="1:2" x14ac:dyDescent="0.2">
      <c r="A352" s="4" t="s">
        <v>2177</v>
      </c>
      <c r="B352" s="2">
        <v>1</v>
      </c>
    </row>
    <row r="353" spans="1:2" x14ac:dyDescent="0.2">
      <c r="A353" s="4" t="s">
        <v>2618</v>
      </c>
      <c r="B353" s="2">
        <v>1</v>
      </c>
    </row>
    <row r="354" spans="1:2" x14ac:dyDescent="0.2">
      <c r="A354" s="4" t="s">
        <v>1781</v>
      </c>
      <c r="B354" s="2">
        <v>1</v>
      </c>
    </row>
    <row r="355" spans="1:2" x14ac:dyDescent="0.2">
      <c r="A355" s="4" t="s">
        <v>2517</v>
      </c>
      <c r="B355" s="2">
        <v>1</v>
      </c>
    </row>
    <row r="356" spans="1:2" x14ac:dyDescent="0.2">
      <c r="A356" s="4" t="s">
        <v>711</v>
      </c>
      <c r="B356" s="2">
        <v>1</v>
      </c>
    </row>
    <row r="357" spans="1:2" x14ac:dyDescent="0.2">
      <c r="A357" s="4" t="s">
        <v>964</v>
      </c>
      <c r="B357" s="2">
        <v>1</v>
      </c>
    </row>
    <row r="358" spans="1:2" x14ac:dyDescent="0.2">
      <c r="A358" s="4" t="s">
        <v>2057</v>
      </c>
      <c r="B358" s="2">
        <v>1</v>
      </c>
    </row>
    <row r="359" spans="1:2" x14ac:dyDescent="0.2">
      <c r="A359" s="4" t="s">
        <v>1778</v>
      </c>
      <c r="B359" s="2">
        <v>1</v>
      </c>
    </row>
    <row r="360" spans="1:2" x14ac:dyDescent="0.2">
      <c r="A360" s="4" t="s">
        <v>1936</v>
      </c>
      <c r="B360" s="2">
        <v>1</v>
      </c>
    </row>
    <row r="361" spans="1:2" x14ac:dyDescent="0.2">
      <c r="A361" s="4" t="s">
        <v>564</v>
      </c>
      <c r="B361" s="2">
        <v>32</v>
      </c>
    </row>
    <row r="362" spans="1:2" x14ac:dyDescent="0.2">
      <c r="A362" s="4" t="s">
        <v>2467</v>
      </c>
      <c r="B362" s="2">
        <v>1</v>
      </c>
    </row>
    <row r="363" spans="1:2" x14ac:dyDescent="0.2">
      <c r="A363" s="4" t="s">
        <v>2714</v>
      </c>
      <c r="B363" s="2">
        <v>1</v>
      </c>
    </row>
    <row r="364" spans="1:2" x14ac:dyDescent="0.2">
      <c r="A364" s="4" t="s">
        <v>2504</v>
      </c>
      <c r="B364" s="2">
        <v>1</v>
      </c>
    </row>
    <row r="365" spans="1:2" x14ac:dyDescent="0.2">
      <c r="A365" s="4" t="s">
        <v>1297</v>
      </c>
      <c r="B365" s="2">
        <v>1</v>
      </c>
    </row>
    <row r="366" spans="1:2" x14ac:dyDescent="0.2">
      <c r="A366" s="4" t="s">
        <v>77</v>
      </c>
      <c r="B366" s="2">
        <v>2</v>
      </c>
    </row>
    <row r="367" spans="1:2" x14ac:dyDescent="0.2">
      <c r="A367" s="4" t="s">
        <v>1614</v>
      </c>
      <c r="B367" s="2">
        <v>1</v>
      </c>
    </row>
    <row r="368" spans="1:2" x14ac:dyDescent="0.2">
      <c r="A368" s="4" t="s">
        <v>1591</v>
      </c>
      <c r="B368" s="2">
        <v>1</v>
      </c>
    </row>
    <row r="369" spans="1:2" x14ac:dyDescent="0.2">
      <c r="A369" s="4" t="s">
        <v>1285</v>
      </c>
      <c r="B369" s="2">
        <v>1</v>
      </c>
    </row>
    <row r="370" spans="1:2" x14ac:dyDescent="0.2">
      <c r="A370" s="4" t="s">
        <v>1282</v>
      </c>
      <c r="B370" s="2">
        <v>1</v>
      </c>
    </row>
    <row r="371" spans="1:2" x14ac:dyDescent="0.2">
      <c r="A371" s="4" t="s">
        <v>1608</v>
      </c>
      <c r="B371" s="2">
        <v>1</v>
      </c>
    </row>
    <row r="372" spans="1:2" x14ac:dyDescent="0.2">
      <c r="A372" s="4" t="s">
        <v>2941</v>
      </c>
      <c r="B372" s="2">
        <v>1</v>
      </c>
    </row>
    <row r="373" spans="1:2" x14ac:dyDescent="0.2">
      <c r="A373" s="4" t="s">
        <v>1601</v>
      </c>
      <c r="B373" s="2">
        <v>1</v>
      </c>
    </row>
    <row r="374" spans="1:2" x14ac:dyDescent="0.2">
      <c r="A374" s="4" t="s">
        <v>1604</v>
      </c>
      <c r="B374" s="2">
        <v>1</v>
      </c>
    </row>
    <row r="375" spans="1:2" x14ac:dyDescent="0.2">
      <c r="A375" s="4" t="s">
        <v>1617</v>
      </c>
      <c r="B375" s="2">
        <v>1</v>
      </c>
    </row>
    <row r="376" spans="1:2" x14ac:dyDescent="0.2">
      <c r="A376" s="4" t="s">
        <v>1611</v>
      </c>
      <c r="B376" s="2">
        <v>1</v>
      </c>
    </row>
    <row r="377" spans="1:2" x14ac:dyDescent="0.2">
      <c r="A377" s="4" t="s">
        <v>1288</v>
      </c>
      <c r="B377" s="2">
        <v>1</v>
      </c>
    </row>
    <row r="378" spans="1:2" x14ac:dyDescent="0.2">
      <c r="A378" s="4" t="s">
        <v>1497</v>
      </c>
      <c r="B378" s="2">
        <v>1</v>
      </c>
    </row>
    <row r="379" spans="1:2" x14ac:dyDescent="0.2">
      <c r="A379" s="4" t="s">
        <v>1305</v>
      </c>
      <c r="B379" s="2">
        <v>1</v>
      </c>
    </row>
    <row r="380" spans="1:2" x14ac:dyDescent="0.2">
      <c r="A380" s="4" t="s">
        <v>336</v>
      </c>
      <c r="B380" s="2">
        <v>7</v>
      </c>
    </row>
    <row r="381" spans="1:2" x14ac:dyDescent="0.2">
      <c r="A381" s="4" t="s">
        <v>2242</v>
      </c>
      <c r="B381" s="2">
        <v>1</v>
      </c>
    </row>
    <row r="382" spans="1:2" x14ac:dyDescent="0.2">
      <c r="A382" s="4" t="s">
        <v>1500</v>
      </c>
      <c r="B382" s="2">
        <v>1</v>
      </c>
    </row>
    <row r="383" spans="1:2" x14ac:dyDescent="0.2">
      <c r="A383" s="4" t="s">
        <v>1627</v>
      </c>
      <c r="B383" s="2">
        <v>1</v>
      </c>
    </row>
    <row r="384" spans="1:2" x14ac:dyDescent="0.2">
      <c r="A384" s="4" t="s">
        <v>1518</v>
      </c>
      <c r="B384" s="2">
        <v>1</v>
      </c>
    </row>
    <row r="385" spans="1:2" x14ac:dyDescent="0.2">
      <c r="A385" s="4" t="s">
        <v>1521</v>
      </c>
      <c r="B385" s="2">
        <v>1</v>
      </c>
    </row>
    <row r="386" spans="1:2" x14ac:dyDescent="0.2">
      <c r="A386" s="4" t="s">
        <v>1543</v>
      </c>
      <c r="B386" s="2">
        <v>1</v>
      </c>
    </row>
    <row r="387" spans="1:2" x14ac:dyDescent="0.2">
      <c r="A387" s="4" t="s">
        <v>1117</v>
      </c>
      <c r="B387" s="2">
        <v>1</v>
      </c>
    </row>
    <row r="388" spans="1:2" x14ac:dyDescent="0.2">
      <c r="A388" s="4" t="s">
        <v>1528</v>
      </c>
      <c r="B388" s="2">
        <v>1</v>
      </c>
    </row>
    <row r="389" spans="1:2" x14ac:dyDescent="0.2">
      <c r="A389" s="4" t="s">
        <v>1309</v>
      </c>
      <c r="B389" s="2">
        <v>1</v>
      </c>
    </row>
    <row r="390" spans="1:2" x14ac:dyDescent="0.2">
      <c r="A390" s="4" t="s">
        <v>1311</v>
      </c>
      <c r="B390" s="2">
        <v>1</v>
      </c>
    </row>
    <row r="391" spans="1:2" x14ac:dyDescent="0.2">
      <c r="A391" s="4" t="s">
        <v>1313</v>
      </c>
      <c r="B391" s="2">
        <v>1</v>
      </c>
    </row>
    <row r="392" spans="1:2" x14ac:dyDescent="0.2">
      <c r="A392" s="4" t="s">
        <v>1315</v>
      </c>
      <c r="B392" s="2">
        <v>1</v>
      </c>
    </row>
    <row r="393" spans="1:2" x14ac:dyDescent="0.2">
      <c r="A393" s="4" t="s">
        <v>1813</v>
      </c>
      <c r="B393" s="2">
        <v>1</v>
      </c>
    </row>
    <row r="394" spans="1:2" x14ac:dyDescent="0.2">
      <c r="A394" s="4" t="s">
        <v>1320</v>
      </c>
      <c r="B394" s="2">
        <v>1</v>
      </c>
    </row>
    <row r="395" spans="1:2" x14ac:dyDescent="0.2">
      <c r="A395" s="4" t="s">
        <v>1322</v>
      </c>
      <c r="B395" s="2">
        <v>1</v>
      </c>
    </row>
    <row r="396" spans="1:2" x14ac:dyDescent="0.2">
      <c r="A396" s="4" t="s">
        <v>1324</v>
      </c>
      <c r="B396" s="2">
        <v>1</v>
      </c>
    </row>
    <row r="397" spans="1:2" x14ac:dyDescent="0.2">
      <c r="A397" s="4" t="s">
        <v>1326</v>
      </c>
      <c r="B397" s="2">
        <v>1</v>
      </c>
    </row>
    <row r="398" spans="1:2" x14ac:dyDescent="0.2">
      <c r="A398" s="4" t="s">
        <v>1328</v>
      </c>
      <c r="B398" s="2">
        <v>1</v>
      </c>
    </row>
    <row r="399" spans="1:2" x14ac:dyDescent="0.2">
      <c r="A399" s="4" t="s">
        <v>1330</v>
      </c>
      <c r="B399" s="2">
        <v>1</v>
      </c>
    </row>
    <row r="400" spans="1:2" x14ac:dyDescent="0.2">
      <c r="A400" s="4" t="s">
        <v>1332</v>
      </c>
      <c r="B400" s="2">
        <v>1</v>
      </c>
    </row>
    <row r="401" spans="1:2" x14ac:dyDescent="0.2">
      <c r="A401" s="4" t="s">
        <v>1334</v>
      </c>
      <c r="B401" s="2">
        <v>1</v>
      </c>
    </row>
    <row r="402" spans="1:2" x14ac:dyDescent="0.2">
      <c r="A402" s="4" t="s">
        <v>1336</v>
      </c>
      <c r="B402" s="2">
        <v>1</v>
      </c>
    </row>
    <row r="403" spans="1:2" x14ac:dyDescent="0.2">
      <c r="A403" s="4" t="s">
        <v>1745</v>
      </c>
      <c r="B403" s="2">
        <v>1</v>
      </c>
    </row>
    <row r="404" spans="1:2" x14ac:dyDescent="0.2">
      <c r="A404" s="4" t="s">
        <v>1747</v>
      </c>
      <c r="B404" s="2">
        <v>1</v>
      </c>
    </row>
    <row r="405" spans="1:2" x14ac:dyDescent="0.2">
      <c r="A405" s="4" t="s">
        <v>1749</v>
      </c>
      <c r="B405" s="2">
        <v>1</v>
      </c>
    </row>
    <row r="406" spans="1:2" x14ac:dyDescent="0.2">
      <c r="A406" s="4" t="s">
        <v>1632</v>
      </c>
      <c r="B406" s="2">
        <v>1</v>
      </c>
    </row>
    <row r="407" spans="1:2" x14ac:dyDescent="0.2">
      <c r="A407" s="4" t="s">
        <v>1634</v>
      </c>
      <c r="B407" s="2">
        <v>1</v>
      </c>
    </row>
    <row r="408" spans="1:2" x14ac:dyDescent="0.2">
      <c r="A408" s="4" t="s">
        <v>1637</v>
      </c>
      <c r="B408" s="2">
        <v>1</v>
      </c>
    </row>
    <row r="409" spans="1:2" x14ac:dyDescent="0.2">
      <c r="A409" s="4" t="s">
        <v>1639</v>
      </c>
      <c r="B409" s="2">
        <v>1</v>
      </c>
    </row>
    <row r="410" spans="1:2" x14ac:dyDescent="0.2">
      <c r="A410" s="4" t="s">
        <v>1641</v>
      </c>
      <c r="B410" s="2">
        <v>1</v>
      </c>
    </row>
    <row r="411" spans="1:2" x14ac:dyDescent="0.2">
      <c r="A411" s="4" t="s">
        <v>1504</v>
      </c>
      <c r="B411" s="2">
        <v>3</v>
      </c>
    </row>
    <row r="412" spans="1:2" x14ac:dyDescent="0.2">
      <c r="A412" s="4" t="s">
        <v>1642</v>
      </c>
      <c r="B412" s="2">
        <v>1</v>
      </c>
    </row>
    <row r="413" spans="1:2" x14ac:dyDescent="0.2">
      <c r="A413" s="4" t="s">
        <v>1644</v>
      </c>
      <c r="B413" s="2">
        <v>1</v>
      </c>
    </row>
    <row r="414" spans="1:2" x14ac:dyDescent="0.2">
      <c r="A414" s="4" t="s">
        <v>1646</v>
      </c>
      <c r="B414" s="2">
        <v>1</v>
      </c>
    </row>
    <row r="415" spans="1:2" x14ac:dyDescent="0.2">
      <c r="A415" s="4" t="s">
        <v>1648</v>
      </c>
      <c r="B415" s="2">
        <v>2</v>
      </c>
    </row>
    <row r="416" spans="1:2" x14ac:dyDescent="0.2">
      <c r="A416" s="4" t="s">
        <v>1293</v>
      </c>
      <c r="B416" s="2">
        <v>1</v>
      </c>
    </row>
    <row r="417" spans="1:2" x14ac:dyDescent="0.2">
      <c r="A417" s="4" t="s">
        <v>1295</v>
      </c>
      <c r="B417" s="2">
        <v>1</v>
      </c>
    </row>
    <row r="418" spans="1:2" x14ac:dyDescent="0.2">
      <c r="A418" s="4" t="s">
        <v>1651</v>
      </c>
      <c r="B418" s="2">
        <v>1</v>
      </c>
    </row>
    <row r="419" spans="1:2" x14ac:dyDescent="0.2">
      <c r="A419" s="4" t="s">
        <v>1653</v>
      </c>
      <c r="B419" s="2">
        <v>1</v>
      </c>
    </row>
    <row r="420" spans="1:2" x14ac:dyDescent="0.2">
      <c r="A420" s="4" t="s">
        <v>1655</v>
      </c>
      <c r="B420" s="2">
        <v>1</v>
      </c>
    </row>
    <row r="421" spans="1:2" x14ac:dyDescent="0.2">
      <c r="A421" s="4" t="s">
        <v>1659</v>
      </c>
      <c r="B421" s="2">
        <v>1</v>
      </c>
    </row>
    <row r="422" spans="1:2" x14ac:dyDescent="0.2">
      <c r="A422" s="4" t="s">
        <v>1663</v>
      </c>
      <c r="B422" s="2">
        <v>1</v>
      </c>
    </row>
    <row r="423" spans="1:2" x14ac:dyDescent="0.2">
      <c r="A423" s="4" t="s">
        <v>1631</v>
      </c>
      <c r="B423" s="2">
        <v>1</v>
      </c>
    </row>
    <row r="424" spans="1:2" x14ac:dyDescent="0.2">
      <c r="A424" s="4" t="s">
        <v>1795</v>
      </c>
      <c r="B424" s="2">
        <v>1</v>
      </c>
    </row>
    <row r="425" spans="1:2" x14ac:dyDescent="0.2">
      <c r="A425" s="4" t="s">
        <v>225</v>
      </c>
      <c r="B425" s="2">
        <v>1</v>
      </c>
    </row>
    <row r="426" spans="1:2" x14ac:dyDescent="0.2">
      <c r="A426" s="4" t="s">
        <v>2740</v>
      </c>
      <c r="B426" s="2">
        <v>1</v>
      </c>
    </row>
    <row r="427" spans="1:2" x14ac:dyDescent="0.2">
      <c r="A427" s="4" t="s">
        <v>2743</v>
      </c>
      <c r="B427" s="2">
        <v>1</v>
      </c>
    </row>
    <row r="428" spans="1:2" x14ac:dyDescent="0.2">
      <c r="A428" s="4" t="s">
        <v>2220</v>
      </c>
      <c r="B428" s="2">
        <v>1</v>
      </c>
    </row>
    <row r="429" spans="1:2" x14ac:dyDescent="0.2">
      <c r="A429" s="4" t="s">
        <v>2570</v>
      </c>
      <c r="B429" s="2">
        <v>1</v>
      </c>
    </row>
    <row r="430" spans="1:2" x14ac:dyDescent="0.2">
      <c r="A430" s="4" t="s">
        <v>2235</v>
      </c>
      <c r="B430" s="2">
        <v>1</v>
      </c>
    </row>
    <row r="431" spans="1:2" x14ac:dyDescent="0.2">
      <c r="A431" s="4" t="s">
        <v>2270</v>
      </c>
      <c r="B431" s="2">
        <v>1</v>
      </c>
    </row>
    <row r="432" spans="1:2" x14ac:dyDescent="0.2">
      <c r="A432" s="4" t="s">
        <v>2188</v>
      </c>
      <c r="B432" s="2">
        <v>1</v>
      </c>
    </row>
    <row r="433" spans="1:2" x14ac:dyDescent="0.2">
      <c r="A433" s="4" t="s">
        <v>333</v>
      </c>
      <c r="B433" s="2">
        <v>1</v>
      </c>
    </row>
    <row r="434" spans="1:2" x14ac:dyDescent="0.2">
      <c r="A434" s="4" t="s">
        <v>351</v>
      </c>
      <c r="B434" s="2">
        <v>6</v>
      </c>
    </row>
    <row r="435" spans="1:2" x14ac:dyDescent="0.2">
      <c r="A435" s="4" t="s">
        <v>1784</v>
      </c>
      <c r="B435" s="2">
        <v>2</v>
      </c>
    </row>
    <row r="436" spans="1:2" x14ac:dyDescent="0.2">
      <c r="A436" s="4" t="s">
        <v>144</v>
      </c>
      <c r="B436" s="2">
        <v>17</v>
      </c>
    </row>
    <row r="437" spans="1:2" x14ac:dyDescent="0.2">
      <c r="A437" s="4" t="s">
        <v>354</v>
      </c>
      <c r="B437" s="2">
        <v>4</v>
      </c>
    </row>
    <row r="438" spans="1:2" x14ac:dyDescent="0.2">
      <c r="A438" s="4" t="s">
        <v>1465</v>
      </c>
      <c r="B438" s="2">
        <v>1</v>
      </c>
    </row>
    <row r="439" spans="1:2" x14ac:dyDescent="0.2">
      <c r="A439" s="4" t="s">
        <v>680</v>
      </c>
      <c r="B439" s="2">
        <v>1</v>
      </c>
    </row>
    <row r="440" spans="1:2" x14ac:dyDescent="0.2">
      <c r="A440" s="4" t="s">
        <v>2927</v>
      </c>
      <c r="B440" s="2">
        <v>1</v>
      </c>
    </row>
    <row r="441" spans="1:2" x14ac:dyDescent="0.2">
      <c r="A441" s="4" t="s">
        <v>1485</v>
      </c>
      <c r="B441" s="2">
        <v>1</v>
      </c>
    </row>
    <row r="442" spans="1:2" x14ac:dyDescent="0.2">
      <c r="A442" s="4" t="s">
        <v>1692</v>
      </c>
      <c r="B442" s="2">
        <v>2</v>
      </c>
    </row>
    <row r="443" spans="1:2" x14ac:dyDescent="0.2">
      <c r="A443" s="4" t="s">
        <v>1566</v>
      </c>
      <c r="B443" s="2">
        <v>1</v>
      </c>
    </row>
    <row r="444" spans="1:2" x14ac:dyDescent="0.2">
      <c r="A444" s="4" t="s">
        <v>2868</v>
      </c>
      <c r="B444" s="2">
        <v>1</v>
      </c>
    </row>
    <row r="445" spans="1:2" x14ac:dyDescent="0.2">
      <c r="A445" s="3" t="s">
        <v>2974</v>
      </c>
      <c r="B445" s="2">
        <v>970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M1415"/>
  <sheetViews>
    <sheetView workbookViewId="0">
      <selection activeCell="A2" sqref="A2"/>
    </sheetView>
  </sheetViews>
  <sheetFormatPr baseColWidth="10" defaultRowHeight="12.75" x14ac:dyDescent="0.2"/>
  <cols>
    <col min="3" max="3" width="57.5703125" customWidth="1"/>
    <col min="8" max="8" width="16" customWidth="1"/>
    <col min="9" max="9" width="31.85546875" customWidth="1"/>
    <col min="10" max="10" width="29.28515625" customWidth="1"/>
    <col min="11" max="11" width="31.85546875" customWidth="1"/>
  </cols>
  <sheetData>
    <row r="1" spans="1:13" x14ac:dyDescent="0.2">
      <c r="A1" s="5" t="s">
        <v>6903</v>
      </c>
      <c r="B1" s="5"/>
    </row>
    <row r="2" spans="1:13" x14ac:dyDescent="0.2">
      <c r="A2" s="56" t="s">
        <v>6258</v>
      </c>
      <c r="B2" s="5"/>
      <c r="C2" s="5"/>
      <c r="D2" s="5"/>
      <c r="E2" s="5"/>
      <c r="F2" s="5"/>
      <c r="G2" s="5"/>
    </row>
    <row r="3" spans="1:13" x14ac:dyDescent="0.2">
      <c r="A3" s="7" t="s">
        <v>2975</v>
      </c>
      <c r="B3" s="7" t="s">
        <v>2976</v>
      </c>
      <c r="C3" s="7" t="s">
        <v>2977</v>
      </c>
      <c r="D3" s="7" t="s">
        <v>2978</v>
      </c>
      <c r="E3" s="7" t="s">
        <v>2979</v>
      </c>
      <c r="F3" s="7" t="s">
        <v>2980</v>
      </c>
      <c r="G3" s="7" t="s">
        <v>2981</v>
      </c>
      <c r="H3" s="7" t="s">
        <v>2982</v>
      </c>
      <c r="I3" s="7" t="s">
        <v>2983</v>
      </c>
      <c r="J3" s="7" t="s">
        <v>2984</v>
      </c>
      <c r="K3" s="7" t="s">
        <v>2985</v>
      </c>
      <c r="L3" s="7" t="s">
        <v>2986</v>
      </c>
      <c r="M3" s="7" t="s">
        <v>2987</v>
      </c>
    </row>
    <row r="4" spans="1:13" x14ac:dyDescent="0.2">
      <c r="A4">
        <v>26515</v>
      </c>
      <c r="B4" t="s">
        <v>2988</v>
      </c>
      <c r="C4" t="s">
        <v>2989</v>
      </c>
      <c r="D4" t="s">
        <v>2990</v>
      </c>
      <c r="E4" t="s">
        <v>2991</v>
      </c>
      <c r="F4" t="s">
        <v>2992</v>
      </c>
      <c r="G4" t="s">
        <v>2992</v>
      </c>
      <c r="H4" t="s">
        <v>2993</v>
      </c>
      <c r="I4" t="s">
        <v>2994</v>
      </c>
      <c r="J4" t="s">
        <v>2995</v>
      </c>
      <c r="K4" t="s">
        <v>2996</v>
      </c>
      <c r="L4" t="s">
        <v>2997</v>
      </c>
      <c r="M4" t="s">
        <v>2997</v>
      </c>
    </row>
    <row r="5" spans="1:13" x14ac:dyDescent="0.2">
      <c r="A5">
        <v>23723</v>
      </c>
      <c r="B5" t="s">
        <v>2998</v>
      </c>
      <c r="C5" t="s">
        <v>2999</v>
      </c>
      <c r="D5" t="s">
        <v>2990</v>
      </c>
      <c r="E5" t="s">
        <v>2991</v>
      </c>
      <c r="F5" t="s">
        <v>3000</v>
      </c>
      <c r="G5" t="s">
        <v>2992</v>
      </c>
      <c r="H5" t="s">
        <v>3001</v>
      </c>
      <c r="I5" t="s">
        <v>3002</v>
      </c>
      <c r="J5" t="s">
        <v>3003</v>
      </c>
      <c r="K5" t="s">
        <v>3004</v>
      </c>
      <c r="L5" t="s">
        <v>2997</v>
      </c>
      <c r="M5" t="s">
        <v>2997</v>
      </c>
    </row>
    <row r="6" spans="1:13" x14ac:dyDescent="0.2">
      <c r="A6">
        <v>23700</v>
      </c>
      <c r="B6" t="s">
        <v>3005</v>
      </c>
      <c r="C6" t="s">
        <v>3006</v>
      </c>
      <c r="D6" t="s">
        <v>2990</v>
      </c>
      <c r="E6" t="s">
        <v>2991</v>
      </c>
      <c r="F6" t="s">
        <v>3000</v>
      </c>
      <c r="G6" t="s">
        <v>3000</v>
      </c>
      <c r="H6" t="s">
        <v>3001</v>
      </c>
      <c r="I6" t="s">
        <v>3007</v>
      </c>
      <c r="J6" t="s">
        <v>3008</v>
      </c>
      <c r="K6" t="s">
        <v>3009</v>
      </c>
      <c r="L6" t="s">
        <v>2997</v>
      </c>
      <c r="M6" t="s">
        <v>2997</v>
      </c>
    </row>
    <row r="7" spans="1:13" x14ac:dyDescent="0.2">
      <c r="A7">
        <v>26464</v>
      </c>
      <c r="B7" t="s">
        <v>3010</v>
      </c>
      <c r="C7" t="s">
        <v>3011</v>
      </c>
      <c r="D7" t="s">
        <v>2990</v>
      </c>
      <c r="E7" t="s">
        <v>2991</v>
      </c>
      <c r="F7" t="s">
        <v>2992</v>
      </c>
      <c r="G7" t="s">
        <v>2997</v>
      </c>
      <c r="H7" t="s">
        <v>2993</v>
      </c>
      <c r="I7" t="s">
        <v>2994</v>
      </c>
      <c r="J7" t="s">
        <v>2995</v>
      </c>
      <c r="K7" t="s">
        <v>3012</v>
      </c>
      <c r="L7" t="s">
        <v>2997</v>
      </c>
      <c r="M7" t="s">
        <v>2997</v>
      </c>
    </row>
    <row r="8" spans="1:13" x14ac:dyDescent="0.2">
      <c r="A8">
        <v>23702</v>
      </c>
      <c r="B8" t="s">
        <v>3013</v>
      </c>
      <c r="C8" t="s">
        <v>3014</v>
      </c>
      <c r="D8" t="s">
        <v>2990</v>
      </c>
      <c r="E8" t="s">
        <v>2991</v>
      </c>
      <c r="F8" t="s">
        <v>3000</v>
      </c>
      <c r="G8" t="s">
        <v>3000</v>
      </c>
      <c r="H8" t="s">
        <v>3001</v>
      </c>
      <c r="I8" t="s">
        <v>3007</v>
      </c>
      <c r="J8" t="s">
        <v>3008</v>
      </c>
      <c r="K8" t="s">
        <v>3009</v>
      </c>
      <c r="L8" t="s">
        <v>2997</v>
      </c>
      <c r="M8" t="s">
        <v>2997</v>
      </c>
    </row>
    <row r="9" spans="1:13" x14ac:dyDescent="0.2">
      <c r="A9">
        <v>26465</v>
      </c>
      <c r="B9" t="s">
        <v>3015</v>
      </c>
      <c r="C9" t="s">
        <v>3016</v>
      </c>
      <c r="D9" t="s">
        <v>2990</v>
      </c>
      <c r="E9" t="s">
        <v>2991</v>
      </c>
      <c r="F9" t="s">
        <v>2992</v>
      </c>
      <c r="G9" t="s">
        <v>2997</v>
      </c>
      <c r="H9" t="s">
        <v>2993</v>
      </c>
      <c r="I9" t="s">
        <v>2994</v>
      </c>
      <c r="J9" t="s">
        <v>2995</v>
      </c>
      <c r="K9" t="s">
        <v>3012</v>
      </c>
      <c r="L9" t="s">
        <v>2997</v>
      </c>
      <c r="M9" t="s">
        <v>2997</v>
      </c>
    </row>
    <row r="10" spans="1:13" x14ac:dyDescent="0.2">
      <c r="A10">
        <v>26109</v>
      </c>
      <c r="B10" t="s">
        <v>3017</v>
      </c>
      <c r="C10" t="s">
        <v>3018</v>
      </c>
      <c r="D10" t="s">
        <v>2990</v>
      </c>
      <c r="E10" t="s">
        <v>2991</v>
      </c>
      <c r="F10" t="s">
        <v>2992</v>
      </c>
      <c r="G10" t="s">
        <v>2997</v>
      </c>
      <c r="H10" t="s">
        <v>2993</v>
      </c>
      <c r="I10" t="s">
        <v>2994</v>
      </c>
      <c r="J10" t="s">
        <v>3019</v>
      </c>
      <c r="K10" t="s">
        <v>3020</v>
      </c>
      <c r="L10" t="s">
        <v>2997</v>
      </c>
      <c r="M10" t="s">
        <v>2997</v>
      </c>
    </row>
    <row r="11" spans="1:13" x14ac:dyDescent="0.2">
      <c r="A11">
        <v>26507</v>
      </c>
      <c r="B11" t="s">
        <v>3021</v>
      </c>
      <c r="C11" t="s">
        <v>3022</v>
      </c>
      <c r="D11" t="s">
        <v>2990</v>
      </c>
      <c r="E11" t="s">
        <v>2991</v>
      </c>
      <c r="F11" t="s">
        <v>2992</v>
      </c>
      <c r="G11" t="s">
        <v>2992</v>
      </c>
      <c r="H11" t="s">
        <v>2993</v>
      </c>
      <c r="I11" t="s">
        <v>2994</v>
      </c>
      <c r="J11" t="s">
        <v>2995</v>
      </c>
      <c r="K11" t="s">
        <v>2996</v>
      </c>
      <c r="L11" t="s">
        <v>2997</v>
      </c>
      <c r="M11" t="s">
        <v>2997</v>
      </c>
    </row>
    <row r="12" spans="1:13" x14ac:dyDescent="0.2">
      <c r="A12">
        <v>23742</v>
      </c>
      <c r="B12" t="s">
        <v>3023</v>
      </c>
      <c r="C12" t="s">
        <v>3024</v>
      </c>
      <c r="D12" t="s">
        <v>2990</v>
      </c>
      <c r="E12" t="s">
        <v>2991</v>
      </c>
      <c r="F12" t="s">
        <v>3000</v>
      </c>
      <c r="G12" t="s">
        <v>3000</v>
      </c>
      <c r="H12" t="s">
        <v>3001</v>
      </c>
      <c r="I12" t="s">
        <v>3007</v>
      </c>
      <c r="J12" t="s">
        <v>3025</v>
      </c>
      <c r="K12" t="s">
        <v>3026</v>
      </c>
      <c r="L12" t="s">
        <v>2997</v>
      </c>
      <c r="M12" t="s">
        <v>2997</v>
      </c>
    </row>
    <row r="13" spans="1:13" x14ac:dyDescent="0.2">
      <c r="A13">
        <v>23703</v>
      </c>
      <c r="B13" t="s">
        <v>3027</v>
      </c>
      <c r="C13" t="s">
        <v>3028</v>
      </c>
      <c r="D13" t="s">
        <v>2990</v>
      </c>
      <c r="E13" t="s">
        <v>2991</v>
      </c>
      <c r="F13" t="s">
        <v>3000</v>
      </c>
      <c r="G13" t="s">
        <v>3000</v>
      </c>
      <c r="H13" t="s">
        <v>3001</v>
      </c>
      <c r="I13" t="s">
        <v>3007</v>
      </c>
      <c r="J13" t="s">
        <v>3008</v>
      </c>
      <c r="K13" t="s">
        <v>3009</v>
      </c>
      <c r="L13" t="s">
        <v>2997</v>
      </c>
      <c r="M13" t="s">
        <v>2997</v>
      </c>
    </row>
    <row r="14" spans="1:13" x14ac:dyDescent="0.2">
      <c r="A14">
        <v>26466</v>
      </c>
      <c r="B14" t="s">
        <v>3029</v>
      </c>
      <c r="C14" t="s">
        <v>3030</v>
      </c>
      <c r="D14" t="s">
        <v>2990</v>
      </c>
      <c r="E14" t="s">
        <v>2991</v>
      </c>
      <c r="F14" t="s">
        <v>2992</v>
      </c>
      <c r="G14" t="s">
        <v>2997</v>
      </c>
      <c r="H14" t="s">
        <v>2993</v>
      </c>
      <c r="I14" t="s">
        <v>2994</v>
      </c>
      <c r="J14" t="s">
        <v>2995</v>
      </c>
      <c r="K14" t="s">
        <v>3012</v>
      </c>
      <c r="L14" t="s">
        <v>2997</v>
      </c>
      <c r="M14" t="s">
        <v>2997</v>
      </c>
    </row>
    <row r="15" spans="1:13" x14ac:dyDescent="0.2">
      <c r="A15">
        <v>23743</v>
      </c>
      <c r="B15" t="s">
        <v>3031</v>
      </c>
      <c r="C15" t="s">
        <v>3032</v>
      </c>
      <c r="D15" t="s">
        <v>2990</v>
      </c>
      <c r="E15" t="s">
        <v>2991</v>
      </c>
      <c r="F15" t="s">
        <v>3000</v>
      </c>
      <c r="G15" t="s">
        <v>3000</v>
      </c>
      <c r="H15" t="s">
        <v>3001</v>
      </c>
      <c r="I15" t="s">
        <v>3007</v>
      </c>
      <c r="J15" t="s">
        <v>3025</v>
      </c>
      <c r="K15" t="s">
        <v>3026</v>
      </c>
      <c r="L15" t="s">
        <v>2997</v>
      </c>
      <c r="M15" t="s">
        <v>2997</v>
      </c>
    </row>
    <row r="16" spans="1:13" x14ac:dyDescent="0.2">
      <c r="A16">
        <v>23704</v>
      </c>
      <c r="B16" t="s">
        <v>3033</v>
      </c>
      <c r="C16" t="s">
        <v>3034</v>
      </c>
      <c r="D16" t="s">
        <v>2990</v>
      </c>
      <c r="E16" t="s">
        <v>2991</v>
      </c>
      <c r="F16" t="s">
        <v>3000</v>
      </c>
      <c r="G16" t="s">
        <v>3000</v>
      </c>
      <c r="H16" t="s">
        <v>3001</v>
      </c>
      <c r="I16" t="s">
        <v>3007</v>
      </c>
      <c r="J16" t="s">
        <v>3008</v>
      </c>
      <c r="K16" t="s">
        <v>3009</v>
      </c>
      <c r="L16" t="s">
        <v>2997</v>
      </c>
      <c r="M16" t="s">
        <v>2997</v>
      </c>
    </row>
    <row r="17" spans="1:13" x14ac:dyDescent="0.2">
      <c r="A17">
        <v>23744</v>
      </c>
      <c r="B17" t="s">
        <v>3035</v>
      </c>
      <c r="C17" t="s">
        <v>3036</v>
      </c>
      <c r="D17" t="s">
        <v>2990</v>
      </c>
      <c r="E17" t="s">
        <v>2991</v>
      </c>
      <c r="F17" t="s">
        <v>3000</v>
      </c>
      <c r="G17" t="s">
        <v>3000</v>
      </c>
      <c r="H17" t="s">
        <v>3001</v>
      </c>
      <c r="I17" t="s">
        <v>3007</v>
      </c>
      <c r="J17" t="s">
        <v>3025</v>
      </c>
      <c r="K17" t="s">
        <v>3026</v>
      </c>
      <c r="L17" t="s">
        <v>2997</v>
      </c>
      <c r="M17" t="s">
        <v>2997</v>
      </c>
    </row>
    <row r="18" spans="1:13" x14ac:dyDescent="0.2">
      <c r="A18">
        <v>23705</v>
      </c>
      <c r="B18" t="s">
        <v>3037</v>
      </c>
      <c r="C18" t="s">
        <v>3038</v>
      </c>
      <c r="D18" t="s">
        <v>2990</v>
      </c>
      <c r="E18" t="s">
        <v>2991</v>
      </c>
      <c r="F18" t="s">
        <v>3000</v>
      </c>
      <c r="G18" t="s">
        <v>3000</v>
      </c>
      <c r="H18" t="s">
        <v>3001</v>
      </c>
      <c r="I18" t="s">
        <v>3007</v>
      </c>
      <c r="J18" t="s">
        <v>3008</v>
      </c>
      <c r="K18" t="s">
        <v>3009</v>
      </c>
      <c r="L18" t="s">
        <v>2997</v>
      </c>
      <c r="M18" t="s">
        <v>2997</v>
      </c>
    </row>
    <row r="19" spans="1:13" x14ac:dyDescent="0.2">
      <c r="A19">
        <v>26509</v>
      </c>
      <c r="B19" t="s">
        <v>3039</v>
      </c>
      <c r="C19" t="s">
        <v>3040</v>
      </c>
      <c r="D19" t="s">
        <v>2990</v>
      </c>
      <c r="E19" t="s">
        <v>2991</v>
      </c>
      <c r="F19" t="s">
        <v>2992</v>
      </c>
      <c r="G19" t="s">
        <v>2992</v>
      </c>
      <c r="H19" t="s">
        <v>2993</v>
      </c>
      <c r="I19" t="s">
        <v>2994</v>
      </c>
      <c r="J19" t="s">
        <v>2995</v>
      </c>
      <c r="K19" t="s">
        <v>2996</v>
      </c>
      <c r="L19" t="s">
        <v>2997</v>
      </c>
      <c r="M19" t="s">
        <v>2997</v>
      </c>
    </row>
    <row r="20" spans="1:13" x14ac:dyDescent="0.2">
      <c r="A20">
        <v>26477</v>
      </c>
      <c r="B20" t="s">
        <v>3041</v>
      </c>
      <c r="C20" t="s">
        <v>3042</v>
      </c>
      <c r="D20" t="s">
        <v>2990</v>
      </c>
      <c r="E20" t="s">
        <v>2991</v>
      </c>
      <c r="F20" t="s">
        <v>2992</v>
      </c>
      <c r="G20" t="s">
        <v>2992</v>
      </c>
      <c r="H20" t="s">
        <v>2993</v>
      </c>
      <c r="I20" t="s">
        <v>2994</v>
      </c>
      <c r="J20" t="s">
        <v>3043</v>
      </c>
      <c r="K20" t="s">
        <v>3044</v>
      </c>
      <c r="L20" t="s">
        <v>2997</v>
      </c>
      <c r="M20" t="s">
        <v>2997</v>
      </c>
    </row>
    <row r="21" spans="1:13" x14ac:dyDescent="0.2">
      <c r="A21">
        <v>23706</v>
      </c>
      <c r="B21" t="s">
        <v>3045</v>
      </c>
      <c r="C21" t="s">
        <v>3046</v>
      </c>
      <c r="D21" t="s">
        <v>2990</v>
      </c>
      <c r="E21" t="s">
        <v>2991</v>
      </c>
      <c r="F21" t="s">
        <v>3000</v>
      </c>
      <c r="G21" t="s">
        <v>3000</v>
      </c>
      <c r="H21" t="s">
        <v>3001</v>
      </c>
      <c r="I21" t="s">
        <v>3007</v>
      </c>
      <c r="J21" t="s">
        <v>3008</v>
      </c>
      <c r="K21" t="s">
        <v>3009</v>
      </c>
      <c r="L21" t="s">
        <v>2997</v>
      </c>
      <c r="M21" t="s">
        <v>2997</v>
      </c>
    </row>
    <row r="22" spans="1:13" x14ac:dyDescent="0.2">
      <c r="A22">
        <v>23746</v>
      </c>
      <c r="B22" t="s">
        <v>3047</v>
      </c>
      <c r="C22" t="s">
        <v>3048</v>
      </c>
      <c r="D22" t="s">
        <v>2990</v>
      </c>
      <c r="E22" t="s">
        <v>2991</v>
      </c>
      <c r="F22" t="s">
        <v>3000</v>
      </c>
      <c r="G22" t="s">
        <v>3000</v>
      </c>
      <c r="H22" t="s">
        <v>3001</v>
      </c>
      <c r="I22" t="s">
        <v>3007</v>
      </c>
      <c r="J22" t="s">
        <v>3025</v>
      </c>
      <c r="K22" t="s">
        <v>3026</v>
      </c>
      <c r="L22" t="s">
        <v>2997</v>
      </c>
      <c r="M22" t="s">
        <v>2997</v>
      </c>
    </row>
    <row r="23" spans="1:13" x14ac:dyDescent="0.2">
      <c r="A23">
        <v>26458</v>
      </c>
      <c r="B23" t="s">
        <v>3049</v>
      </c>
      <c r="C23" t="s">
        <v>3050</v>
      </c>
      <c r="D23" t="s">
        <v>2990</v>
      </c>
      <c r="E23" t="s">
        <v>2991</v>
      </c>
      <c r="F23" t="s">
        <v>2992</v>
      </c>
      <c r="G23" t="s">
        <v>2997</v>
      </c>
      <c r="H23" t="s">
        <v>2993</v>
      </c>
      <c r="I23" t="s">
        <v>2994</v>
      </c>
      <c r="J23" t="s">
        <v>2995</v>
      </c>
      <c r="K23" t="s">
        <v>3012</v>
      </c>
      <c r="L23" t="s">
        <v>2997</v>
      </c>
      <c r="M23" t="s">
        <v>2997</v>
      </c>
    </row>
    <row r="24" spans="1:13" x14ac:dyDescent="0.2">
      <c r="A24">
        <v>26510</v>
      </c>
      <c r="B24" t="s">
        <v>3051</v>
      </c>
      <c r="C24" t="s">
        <v>3052</v>
      </c>
      <c r="D24" t="s">
        <v>2990</v>
      </c>
      <c r="E24" t="s">
        <v>2991</v>
      </c>
      <c r="F24" t="s">
        <v>2992</v>
      </c>
      <c r="G24" t="s">
        <v>2992</v>
      </c>
      <c r="H24" t="s">
        <v>2993</v>
      </c>
      <c r="I24" t="s">
        <v>2994</v>
      </c>
      <c r="J24" t="s">
        <v>2995</v>
      </c>
      <c r="K24" t="s">
        <v>2996</v>
      </c>
      <c r="L24" t="s">
        <v>2997</v>
      </c>
      <c r="M24" t="s">
        <v>2997</v>
      </c>
    </row>
    <row r="25" spans="1:13" x14ac:dyDescent="0.2">
      <c r="A25">
        <v>23606</v>
      </c>
      <c r="B25" t="s">
        <v>3053</v>
      </c>
      <c r="C25" t="s">
        <v>3054</v>
      </c>
      <c r="D25" t="s">
        <v>2990</v>
      </c>
      <c r="E25" t="s">
        <v>2991</v>
      </c>
      <c r="F25" t="s">
        <v>3000</v>
      </c>
      <c r="G25" t="s">
        <v>3000</v>
      </c>
      <c r="H25" t="s">
        <v>3001</v>
      </c>
      <c r="I25" t="s">
        <v>3055</v>
      </c>
      <c r="J25" t="s">
        <v>3056</v>
      </c>
      <c r="K25" t="s">
        <v>3057</v>
      </c>
      <c r="L25" t="s">
        <v>2997</v>
      </c>
      <c r="M25" t="s">
        <v>2997</v>
      </c>
    </row>
    <row r="26" spans="1:13" x14ac:dyDescent="0.2">
      <c r="A26">
        <v>23604</v>
      </c>
      <c r="B26" t="s">
        <v>3058</v>
      </c>
      <c r="C26" t="s">
        <v>3059</v>
      </c>
      <c r="D26" t="s">
        <v>2990</v>
      </c>
      <c r="E26" t="s">
        <v>2991</v>
      </c>
      <c r="F26" t="s">
        <v>3000</v>
      </c>
      <c r="G26" t="s">
        <v>3000</v>
      </c>
      <c r="H26" t="s">
        <v>3001</v>
      </c>
      <c r="I26" t="s">
        <v>3055</v>
      </c>
      <c r="J26" t="s">
        <v>3056</v>
      </c>
      <c r="K26" t="s">
        <v>3057</v>
      </c>
      <c r="L26" t="s">
        <v>2997</v>
      </c>
      <c r="M26" t="s">
        <v>2997</v>
      </c>
    </row>
    <row r="27" spans="1:13" x14ac:dyDescent="0.2">
      <c r="A27">
        <v>23605</v>
      </c>
      <c r="B27" t="s">
        <v>3060</v>
      </c>
      <c r="C27" t="s">
        <v>3061</v>
      </c>
      <c r="D27" t="s">
        <v>2990</v>
      </c>
      <c r="E27" t="s">
        <v>2991</v>
      </c>
      <c r="F27" t="s">
        <v>3000</v>
      </c>
      <c r="G27" t="s">
        <v>3000</v>
      </c>
      <c r="H27" t="s">
        <v>3001</v>
      </c>
      <c r="I27" t="s">
        <v>3055</v>
      </c>
      <c r="J27" t="s">
        <v>3056</v>
      </c>
      <c r="K27" t="s">
        <v>3057</v>
      </c>
      <c r="L27" t="s">
        <v>2997</v>
      </c>
      <c r="M27" t="s">
        <v>2997</v>
      </c>
    </row>
    <row r="28" spans="1:13" x14ac:dyDescent="0.2">
      <c r="A28">
        <v>23607</v>
      </c>
      <c r="B28" t="s">
        <v>3062</v>
      </c>
      <c r="C28" t="s">
        <v>3063</v>
      </c>
      <c r="D28" t="s">
        <v>2990</v>
      </c>
      <c r="E28" t="s">
        <v>2991</v>
      </c>
      <c r="F28" t="s">
        <v>3000</v>
      </c>
      <c r="G28" t="s">
        <v>2997</v>
      </c>
      <c r="H28" t="s">
        <v>3001</v>
      </c>
      <c r="I28" t="s">
        <v>3055</v>
      </c>
      <c r="J28" t="s">
        <v>3056</v>
      </c>
      <c r="K28" t="s">
        <v>3064</v>
      </c>
      <c r="L28" t="s">
        <v>2997</v>
      </c>
      <c r="M28" t="s">
        <v>2997</v>
      </c>
    </row>
    <row r="29" spans="1:13" x14ac:dyDescent="0.2">
      <c r="A29">
        <v>23608</v>
      </c>
      <c r="B29" t="s">
        <v>3065</v>
      </c>
      <c r="C29" t="s">
        <v>3066</v>
      </c>
      <c r="D29" t="s">
        <v>2990</v>
      </c>
      <c r="E29" t="s">
        <v>2991</v>
      </c>
      <c r="F29" t="s">
        <v>3000</v>
      </c>
      <c r="G29" t="s">
        <v>2997</v>
      </c>
      <c r="H29" t="s">
        <v>3001</v>
      </c>
      <c r="I29" t="s">
        <v>3055</v>
      </c>
      <c r="J29" t="s">
        <v>3056</v>
      </c>
      <c r="K29" t="s">
        <v>3064</v>
      </c>
      <c r="L29" t="s">
        <v>2997</v>
      </c>
      <c r="M29" t="s">
        <v>2997</v>
      </c>
    </row>
    <row r="30" spans="1:13" x14ac:dyDescent="0.2">
      <c r="A30">
        <v>23609</v>
      </c>
      <c r="B30" t="s">
        <v>3067</v>
      </c>
      <c r="C30" t="s">
        <v>3068</v>
      </c>
      <c r="D30" t="s">
        <v>2990</v>
      </c>
      <c r="E30" t="s">
        <v>2991</v>
      </c>
      <c r="F30" t="s">
        <v>3000</v>
      </c>
      <c r="G30" t="s">
        <v>2997</v>
      </c>
      <c r="H30" t="s">
        <v>3001</v>
      </c>
      <c r="I30" t="s">
        <v>3055</v>
      </c>
      <c r="J30" t="s">
        <v>3056</v>
      </c>
      <c r="K30" t="s">
        <v>3057</v>
      </c>
      <c r="L30" t="s">
        <v>2997</v>
      </c>
      <c r="M30" t="s">
        <v>2997</v>
      </c>
    </row>
    <row r="31" spans="1:13" x14ac:dyDescent="0.2">
      <c r="A31">
        <v>23747</v>
      </c>
      <c r="B31" t="s">
        <v>3069</v>
      </c>
      <c r="C31" t="s">
        <v>3070</v>
      </c>
      <c r="D31" t="s">
        <v>2990</v>
      </c>
      <c r="E31" t="s">
        <v>2991</v>
      </c>
      <c r="F31" t="s">
        <v>3000</v>
      </c>
      <c r="G31" t="s">
        <v>3000</v>
      </c>
      <c r="H31" t="s">
        <v>3001</v>
      </c>
      <c r="I31" t="s">
        <v>3007</v>
      </c>
      <c r="J31" t="s">
        <v>3025</v>
      </c>
      <c r="K31" t="s">
        <v>3026</v>
      </c>
      <c r="L31" t="s">
        <v>2997</v>
      </c>
      <c r="M31" t="s">
        <v>2997</v>
      </c>
    </row>
    <row r="32" spans="1:13" x14ac:dyDescent="0.2">
      <c r="A32">
        <v>23617</v>
      </c>
      <c r="B32" t="s">
        <v>3071</v>
      </c>
      <c r="C32" t="s">
        <v>3072</v>
      </c>
      <c r="D32" t="s">
        <v>2990</v>
      </c>
      <c r="E32" t="s">
        <v>2991</v>
      </c>
      <c r="F32" t="s">
        <v>3000</v>
      </c>
      <c r="G32" t="s">
        <v>2997</v>
      </c>
      <c r="H32" t="s">
        <v>3001</v>
      </c>
      <c r="I32" t="s">
        <v>3055</v>
      </c>
      <c r="J32" t="s">
        <v>3073</v>
      </c>
      <c r="K32" t="s">
        <v>3074</v>
      </c>
      <c r="L32" t="s">
        <v>2997</v>
      </c>
      <c r="M32" t="s">
        <v>2997</v>
      </c>
    </row>
    <row r="33" spans="1:13" x14ac:dyDescent="0.2">
      <c r="A33">
        <v>26479</v>
      </c>
      <c r="B33" t="s">
        <v>3075</v>
      </c>
      <c r="C33" t="s">
        <v>3076</v>
      </c>
      <c r="D33" t="s">
        <v>2990</v>
      </c>
      <c r="E33" t="s">
        <v>2991</v>
      </c>
      <c r="F33" t="s">
        <v>2992</v>
      </c>
      <c r="G33" t="s">
        <v>2992</v>
      </c>
      <c r="H33" t="s">
        <v>2993</v>
      </c>
      <c r="I33" t="s">
        <v>2994</v>
      </c>
      <c r="J33" t="s">
        <v>3043</v>
      </c>
      <c r="K33" t="s">
        <v>3044</v>
      </c>
      <c r="L33" t="s">
        <v>2997</v>
      </c>
      <c r="M33" t="s">
        <v>2997</v>
      </c>
    </row>
    <row r="34" spans="1:13" x14ac:dyDescent="0.2">
      <c r="A34">
        <v>26080</v>
      </c>
      <c r="B34" t="s">
        <v>3077</v>
      </c>
      <c r="C34" t="s">
        <v>3078</v>
      </c>
      <c r="D34" t="s">
        <v>2990</v>
      </c>
      <c r="E34" t="s">
        <v>2991</v>
      </c>
      <c r="F34" t="s">
        <v>2992</v>
      </c>
      <c r="G34" t="s">
        <v>3000</v>
      </c>
      <c r="H34" t="s">
        <v>2993</v>
      </c>
      <c r="I34" t="s">
        <v>2994</v>
      </c>
      <c r="J34" t="s">
        <v>3019</v>
      </c>
      <c r="K34" t="s">
        <v>3079</v>
      </c>
      <c r="L34" t="s">
        <v>2997</v>
      </c>
      <c r="M34" t="s">
        <v>2997</v>
      </c>
    </row>
    <row r="35" spans="1:13" x14ac:dyDescent="0.2">
      <c r="A35">
        <v>23621</v>
      </c>
      <c r="B35" t="s">
        <v>3080</v>
      </c>
      <c r="C35" t="s">
        <v>3081</v>
      </c>
      <c r="D35" t="s">
        <v>2990</v>
      </c>
      <c r="E35" t="s">
        <v>2991</v>
      </c>
      <c r="F35" t="s">
        <v>3000</v>
      </c>
      <c r="G35" t="s">
        <v>2997</v>
      </c>
      <c r="H35" t="s">
        <v>3001</v>
      </c>
      <c r="I35" t="s">
        <v>3055</v>
      </c>
      <c r="J35" t="s">
        <v>3082</v>
      </c>
      <c r="K35" t="s">
        <v>3083</v>
      </c>
      <c r="L35" t="s">
        <v>2997</v>
      </c>
      <c r="M35" t="s">
        <v>2997</v>
      </c>
    </row>
    <row r="36" spans="1:13" x14ac:dyDescent="0.2">
      <c r="A36">
        <v>23626</v>
      </c>
      <c r="B36" t="s">
        <v>3084</v>
      </c>
      <c r="C36" t="s">
        <v>3085</v>
      </c>
      <c r="D36" t="s">
        <v>2990</v>
      </c>
      <c r="E36" t="s">
        <v>2991</v>
      </c>
      <c r="F36" t="s">
        <v>3000</v>
      </c>
      <c r="G36" t="s">
        <v>2997</v>
      </c>
      <c r="H36" t="s">
        <v>3001</v>
      </c>
      <c r="I36" t="s">
        <v>3055</v>
      </c>
      <c r="J36" t="s">
        <v>3082</v>
      </c>
      <c r="K36" t="s">
        <v>3083</v>
      </c>
      <c r="L36" t="s">
        <v>2997</v>
      </c>
      <c r="M36" t="s">
        <v>2997</v>
      </c>
    </row>
    <row r="37" spans="1:13" x14ac:dyDescent="0.2">
      <c r="A37">
        <v>26511</v>
      </c>
      <c r="B37" t="s">
        <v>3086</v>
      </c>
      <c r="C37" t="s">
        <v>3087</v>
      </c>
      <c r="D37" t="s">
        <v>2990</v>
      </c>
      <c r="E37" t="s">
        <v>2991</v>
      </c>
      <c r="F37" t="s">
        <v>2992</v>
      </c>
      <c r="G37" t="s">
        <v>2992</v>
      </c>
      <c r="H37" t="s">
        <v>2993</v>
      </c>
      <c r="I37" t="s">
        <v>2994</v>
      </c>
      <c r="J37" t="s">
        <v>2995</v>
      </c>
      <c r="K37" t="s">
        <v>2996</v>
      </c>
      <c r="L37" t="s">
        <v>2997</v>
      </c>
      <c r="M37" t="s">
        <v>2997</v>
      </c>
    </row>
    <row r="38" spans="1:13" x14ac:dyDescent="0.2">
      <c r="A38">
        <v>23627</v>
      </c>
      <c r="B38" t="s">
        <v>3088</v>
      </c>
      <c r="C38" t="s">
        <v>3089</v>
      </c>
      <c r="D38" t="s">
        <v>2990</v>
      </c>
      <c r="E38" t="s">
        <v>2991</v>
      </c>
      <c r="F38" t="s">
        <v>3000</v>
      </c>
      <c r="G38" t="s">
        <v>2997</v>
      </c>
      <c r="H38" t="s">
        <v>3001</v>
      </c>
      <c r="I38" t="s">
        <v>3055</v>
      </c>
      <c r="J38" t="s">
        <v>3082</v>
      </c>
      <c r="K38" t="s">
        <v>3090</v>
      </c>
      <c r="L38" t="s">
        <v>2997</v>
      </c>
      <c r="M38" t="s">
        <v>2997</v>
      </c>
    </row>
    <row r="39" spans="1:13" x14ac:dyDescent="0.2">
      <c r="A39">
        <v>23748</v>
      </c>
      <c r="B39" t="s">
        <v>3091</v>
      </c>
      <c r="C39" t="s">
        <v>3092</v>
      </c>
      <c r="D39" t="s">
        <v>2990</v>
      </c>
      <c r="E39" t="s">
        <v>2991</v>
      </c>
      <c r="F39" t="s">
        <v>3000</v>
      </c>
      <c r="G39" t="s">
        <v>3000</v>
      </c>
      <c r="H39" t="s">
        <v>3001</v>
      </c>
      <c r="I39" t="s">
        <v>3007</v>
      </c>
      <c r="J39" t="s">
        <v>3025</v>
      </c>
      <c r="K39" t="s">
        <v>3026</v>
      </c>
      <c r="L39" t="s">
        <v>2997</v>
      </c>
      <c r="M39" t="s">
        <v>2997</v>
      </c>
    </row>
    <row r="40" spans="1:13" x14ac:dyDescent="0.2">
      <c r="A40">
        <v>23631</v>
      </c>
      <c r="B40" t="s">
        <v>3093</v>
      </c>
      <c r="C40" t="s">
        <v>3094</v>
      </c>
      <c r="D40" t="s">
        <v>2990</v>
      </c>
      <c r="E40" t="s">
        <v>2991</v>
      </c>
      <c r="F40" t="s">
        <v>3000</v>
      </c>
      <c r="G40" t="s">
        <v>2997</v>
      </c>
      <c r="H40" t="s">
        <v>3001</v>
      </c>
      <c r="I40" t="s">
        <v>3055</v>
      </c>
      <c r="J40" t="s">
        <v>3082</v>
      </c>
      <c r="K40" t="s">
        <v>3090</v>
      </c>
      <c r="L40" t="s">
        <v>2997</v>
      </c>
      <c r="M40" t="s">
        <v>2997</v>
      </c>
    </row>
    <row r="41" spans="1:13" x14ac:dyDescent="0.2">
      <c r="A41">
        <v>23637</v>
      </c>
      <c r="B41" t="s">
        <v>3095</v>
      </c>
      <c r="C41" t="s">
        <v>3096</v>
      </c>
      <c r="D41" t="s">
        <v>2990</v>
      </c>
      <c r="E41" t="s">
        <v>2991</v>
      </c>
      <c r="F41" t="s">
        <v>3000</v>
      </c>
      <c r="G41" t="s">
        <v>2997</v>
      </c>
      <c r="H41" t="s">
        <v>3001</v>
      </c>
      <c r="I41" t="s">
        <v>3055</v>
      </c>
      <c r="J41" t="s">
        <v>3082</v>
      </c>
      <c r="K41" t="s">
        <v>3083</v>
      </c>
      <c r="L41" t="s">
        <v>2997</v>
      </c>
      <c r="M41" t="s">
        <v>2997</v>
      </c>
    </row>
    <row r="42" spans="1:13" x14ac:dyDescent="0.2">
      <c r="A42">
        <v>23709</v>
      </c>
      <c r="B42" t="s">
        <v>3097</v>
      </c>
      <c r="C42" t="s">
        <v>3098</v>
      </c>
      <c r="D42" t="s">
        <v>2990</v>
      </c>
      <c r="E42" t="s">
        <v>2991</v>
      </c>
      <c r="F42" t="s">
        <v>3000</v>
      </c>
      <c r="G42" t="s">
        <v>3000</v>
      </c>
      <c r="H42" t="s">
        <v>3001</v>
      </c>
      <c r="I42" t="s">
        <v>3007</v>
      </c>
      <c r="J42" t="s">
        <v>3099</v>
      </c>
      <c r="K42" t="s">
        <v>3100</v>
      </c>
      <c r="L42" t="s">
        <v>2997</v>
      </c>
      <c r="M42" t="s">
        <v>2997</v>
      </c>
    </row>
    <row r="43" spans="1:13" x14ac:dyDescent="0.2">
      <c r="A43">
        <v>23749</v>
      </c>
      <c r="B43" t="s">
        <v>3101</v>
      </c>
      <c r="C43" t="s">
        <v>3102</v>
      </c>
      <c r="D43" t="s">
        <v>2990</v>
      </c>
      <c r="E43" t="s">
        <v>2991</v>
      </c>
      <c r="F43" t="s">
        <v>3000</v>
      </c>
      <c r="G43" t="s">
        <v>3000</v>
      </c>
      <c r="H43" t="s">
        <v>3001</v>
      </c>
      <c r="I43" t="s">
        <v>3007</v>
      </c>
      <c r="J43" t="s">
        <v>3025</v>
      </c>
      <c r="K43" t="s">
        <v>3026</v>
      </c>
      <c r="L43" t="s">
        <v>2997</v>
      </c>
      <c r="M43" t="s">
        <v>2997</v>
      </c>
    </row>
    <row r="44" spans="1:13" x14ac:dyDescent="0.2">
      <c r="A44">
        <v>26460</v>
      </c>
      <c r="B44" t="s">
        <v>3103</v>
      </c>
      <c r="C44" t="s">
        <v>3104</v>
      </c>
      <c r="D44" t="s">
        <v>2990</v>
      </c>
      <c r="E44" t="s">
        <v>2991</v>
      </c>
      <c r="F44" t="s">
        <v>2992</v>
      </c>
      <c r="G44" t="s">
        <v>2997</v>
      </c>
      <c r="H44" t="s">
        <v>2993</v>
      </c>
      <c r="I44" t="s">
        <v>2994</v>
      </c>
      <c r="J44" t="s">
        <v>2995</v>
      </c>
      <c r="K44" t="s">
        <v>3012</v>
      </c>
      <c r="L44" t="s">
        <v>2997</v>
      </c>
      <c r="M44" t="s">
        <v>2997</v>
      </c>
    </row>
    <row r="45" spans="1:13" x14ac:dyDescent="0.2">
      <c r="A45">
        <v>23710</v>
      </c>
      <c r="B45" t="s">
        <v>3105</v>
      </c>
      <c r="C45" t="s">
        <v>3106</v>
      </c>
      <c r="D45" t="s">
        <v>2990</v>
      </c>
      <c r="E45" t="s">
        <v>2991</v>
      </c>
      <c r="F45" t="s">
        <v>3000</v>
      </c>
      <c r="G45" t="s">
        <v>3000</v>
      </c>
      <c r="H45" t="s">
        <v>3001</v>
      </c>
      <c r="I45" t="s">
        <v>3007</v>
      </c>
      <c r="J45" t="s">
        <v>3099</v>
      </c>
      <c r="K45" t="s">
        <v>3100</v>
      </c>
      <c r="L45" t="s">
        <v>2997</v>
      </c>
      <c r="M45" t="s">
        <v>2997</v>
      </c>
    </row>
    <row r="46" spans="1:13" x14ac:dyDescent="0.2">
      <c r="A46">
        <v>23711</v>
      </c>
      <c r="B46" t="s">
        <v>3107</v>
      </c>
      <c r="C46" t="s">
        <v>3108</v>
      </c>
      <c r="D46" t="s">
        <v>2990</v>
      </c>
      <c r="E46" t="s">
        <v>2991</v>
      </c>
      <c r="F46" t="s">
        <v>3000</v>
      </c>
      <c r="G46" t="s">
        <v>3000</v>
      </c>
      <c r="H46" t="s">
        <v>3001</v>
      </c>
      <c r="I46" t="s">
        <v>3007</v>
      </c>
      <c r="J46" t="s">
        <v>3099</v>
      </c>
      <c r="K46" t="s">
        <v>3100</v>
      </c>
      <c r="L46" t="s">
        <v>2997</v>
      </c>
      <c r="M46" t="s">
        <v>2997</v>
      </c>
    </row>
    <row r="47" spans="1:13" x14ac:dyDescent="0.2">
      <c r="A47">
        <v>26461</v>
      </c>
      <c r="B47" t="s">
        <v>3109</v>
      </c>
      <c r="C47" t="s">
        <v>3110</v>
      </c>
      <c r="D47" t="s">
        <v>2990</v>
      </c>
      <c r="E47" t="s">
        <v>2991</v>
      </c>
      <c r="F47" t="s">
        <v>2992</v>
      </c>
      <c r="G47" t="s">
        <v>2997</v>
      </c>
      <c r="H47" t="s">
        <v>2993</v>
      </c>
      <c r="I47" t="s">
        <v>2994</v>
      </c>
      <c r="J47" t="s">
        <v>2995</v>
      </c>
      <c r="K47" t="s">
        <v>3012</v>
      </c>
      <c r="L47" t="s">
        <v>2997</v>
      </c>
      <c r="M47" t="s">
        <v>2997</v>
      </c>
    </row>
    <row r="48" spans="1:13" x14ac:dyDescent="0.2">
      <c r="A48">
        <v>26513</v>
      </c>
      <c r="B48" t="s">
        <v>3111</v>
      </c>
      <c r="C48" t="s">
        <v>3112</v>
      </c>
      <c r="D48" t="s">
        <v>2990</v>
      </c>
      <c r="E48" t="s">
        <v>2991</v>
      </c>
      <c r="F48" t="s">
        <v>2992</v>
      </c>
      <c r="G48" t="s">
        <v>2992</v>
      </c>
      <c r="H48" t="s">
        <v>2993</v>
      </c>
      <c r="I48" t="s">
        <v>2994</v>
      </c>
      <c r="J48" t="s">
        <v>2995</v>
      </c>
      <c r="K48" t="s">
        <v>2996</v>
      </c>
      <c r="L48" t="s">
        <v>2997</v>
      </c>
      <c r="M48" t="s">
        <v>2997</v>
      </c>
    </row>
    <row r="49" spans="1:13" x14ac:dyDescent="0.2">
      <c r="A49">
        <v>23696</v>
      </c>
      <c r="B49" t="s">
        <v>3113</v>
      </c>
      <c r="C49" t="s">
        <v>3114</v>
      </c>
      <c r="D49" t="s">
        <v>2990</v>
      </c>
      <c r="E49" t="s">
        <v>2991</v>
      </c>
      <c r="F49" t="s">
        <v>3000</v>
      </c>
      <c r="G49" t="s">
        <v>3000</v>
      </c>
      <c r="H49" t="s">
        <v>3001</v>
      </c>
      <c r="I49" t="s">
        <v>3007</v>
      </c>
      <c r="J49" t="s">
        <v>3008</v>
      </c>
      <c r="K49" t="s">
        <v>3115</v>
      </c>
      <c r="L49" t="s">
        <v>2997</v>
      </c>
      <c r="M49" t="s">
        <v>2997</v>
      </c>
    </row>
    <row r="50" spans="1:13" x14ac:dyDescent="0.2">
      <c r="A50">
        <v>26471</v>
      </c>
      <c r="B50" t="s">
        <v>3116</v>
      </c>
      <c r="C50" t="s">
        <v>3117</v>
      </c>
      <c r="D50" t="s">
        <v>2990</v>
      </c>
      <c r="E50" t="s">
        <v>2991</v>
      </c>
      <c r="F50" t="s">
        <v>2992</v>
      </c>
      <c r="G50" t="s">
        <v>2992</v>
      </c>
      <c r="H50" t="s">
        <v>2993</v>
      </c>
      <c r="I50" t="s">
        <v>2994</v>
      </c>
      <c r="J50" t="s">
        <v>3043</v>
      </c>
      <c r="K50" t="s">
        <v>3044</v>
      </c>
      <c r="L50" t="s">
        <v>2997</v>
      </c>
      <c r="M50" t="s">
        <v>2997</v>
      </c>
    </row>
    <row r="51" spans="1:13" x14ac:dyDescent="0.2">
      <c r="A51">
        <v>23697</v>
      </c>
      <c r="B51" t="s">
        <v>3118</v>
      </c>
      <c r="C51" t="s">
        <v>3119</v>
      </c>
      <c r="D51" t="s">
        <v>2990</v>
      </c>
      <c r="E51" t="s">
        <v>2991</v>
      </c>
      <c r="F51" t="s">
        <v>3000</v>
      </c>
      <c r="G51" t="s">
        <v>3000</v>
      </c>
      <c r="H51" t="s">
        <v>3001</v>
      </c>
      <c r="I51" t="s">
        <v>3007</v>
      </c>
      <c r="J51" t="s">
        <v>3008</v>
      </c>
      <c r="K51" t="s">
        <v>3115</v>
      </c>
      <c r="L51" t="s">
        <v>2997</v>
      </c>
      <c r="M51" t="s">
        <v>2997</v>
      </c>
    </row>
    <row r="52" spans="1:13" x14ac:dyDescent="0.2">
      <c r="A52">
        <v>26462</v>
      </c>
      <c r="B52" t="s">
        <v>3120</v>
      </c>
      <c r="C52" t="s">
        <v>3121</v>
      </c>
      <c r="D52" t="s">
        <v>2990</v>
      </c>
      <c r="E52" t="s">
        <v>2991</v>
      </c>
      <c r="F52" t="s">
        <v>2992</v>
      </c>
      <c r="G52" t="s">
        <v>2997</v>
      </c>
      <c r="H52" t="s">
        <v>2993</v>
      </c>
      <c r="I52" t="s">
        <v>2994</v>
      </c>
      <c r="J52" t="s">
        <v>2995</v>
      </c>
      <c r="K52" t="s">
        <v>3012</v>
      </c>
      <c r="L52" t="s">
        <v>2997</v>
      </c>
      <c r="M52" t="s">
        <v>2997</v>
      </c>
    </row>
    <row r="53" spans="1:13" x14ac:dyDescent="0.2">
      <c r="A53">
        <v>26514</v>
      </c>
      <c r="B53" t="s">
        <v>3122</v>
      </c>
      <c r="C53" t="s">
        <v>3123</v>
      </c>
      <c r="D53" t="s">
        <v>2990</v>
      </c>
      <c r="E53" t="s">
        <v>2991</v>
      </c>
      <c r="F53" t="s">
        <v>2992</v>
      </c>
      <c r="G53" t="s">
        <v>2992</v>
      </c>
      <c r="H53" t="s">
        <v>2993</v>
      </c>
      <c r="I53" t="s">
        <v>2994</v>
      </c>
      <c r="J53" t="s">
        <v>2995</v>
      </c>
      <c r="K53" t="s">
        <v>2996</v>
      </c>
      <c r="L53" t="s">
        <v>2997</v>
      </c>
      <c r="M53" t="s">
        <v>2997</v>
      </c>
    </row>
    <row r="54" spans="1:13" x14ac:dyDescent="0.2">
      <c r="A54">
        <v>23698</v>
      </c>
      <c r="B54" t="s">
        <v>3124</v>
      </c>
      <c r="C54" t="s">
        <v>3125</v>
      </c>
      <c r="D54" t="s">
        <v>2990</v>
      </c>
      <c r="E54" t="s">
        <v>2991</v>
      </c>
      <c r="F54" t="s">
        <v>3000</v>
      </c>
      <c r="G54" t="s">
        <v>3000</v>
      </c>
      <c r="H54" t="s">
        <v>3001</v>
      </c>
      <c r="I54" t="s">
        <v>3007</v>
      </c>
      <c r="J54" t="s">
        <v>3008</v>
      </c>
      <c r="K54" t="s">
        <v>3115</v>
      </c>
      <c r="L54" t="s">
        <v>2997</v>
      </c>
      <c r="M54" t="s">
        <v>2997</v>
      </c>
    </row>
    <row r="55" spans="1:13" x14ac:dyDescent="0.2">
      <c r="A55">
        <v>32289</v>
      </c>
      <c r="B55" t="s">
        <v>3126</v>
      </c>
      <c r="C55" t="s">
        <v>3127</v>
      </c>
      <c r="D55" t="s">
        <v>2990</v>
      </c>
      <c r="E55" t="s">
        <v>2991</v>
      </c>
      <c r="F55" t="s">
        <v>3000</v>
      </c>
      <c r="G55" t="s">
        <v>3000</v>
      </c>
      <c r="H55" t="s">
        <v>3128</v>
      </c>
      <c r="I55" t="s">
        <v>3129</v>
      </c>
      <c r="J55" t="s">
        <v>3130</v>
      </c>
      <c r="K55" t="s">
        <v>3131</v>
      </c>
      <c r="L55" t="s">
        <v>2997</v>
      </c>
      <c r="M55" t="s">
        <v>2997</v>
      </c>
    </row>
    <row r="56" spans="1:13" x14ac:dyDescent="0.2">
      <c r="A56">
        <v>32375</v>
      </c>
      <c r="B56" t="s">
        <v>3132</v>
      </c>
      <c r="C56" t="s">
        <v>3133</v>
      </c>
      <c r="D56" t="s">
        <v>2990</v>
      </c>
      <c r="E56" t="s">
        <v>2991</v>
      </c>
      <c r="F56" t="s">
        <v>3000</v>
      </c>
      <c r="G56" t="s">
        <v>3000</v>
      </c>
      <c r="H56" t="s">
        <v>3128</v>
      </c>
      <c r="I56" t="s">
        <v>3134</v>
      </c>
      <c r="J56" t="s">
        <v>3135</v>
      </c>
      <c r="K56" t="s">
        <v>3136</v>
      </c>
      <c r="L56" t="s">
        <v>2997</v>
      </c>
      <c r="M56" t="s">
        <v>2997</v>
      </c>
    </row>
    <row r="57" spans="1:13" x14ac:dyDescent="0.2">
      <c r="A57">
        <v>32376</v>
      </c>
      <c r="B57" t="s">
        <v>3137</v>
      </c>
      <c r="C57" t="s">
        <v>3138</v>
      </c>
      <c r="D57" t="s">
        <v>2990</v>
      </c>
      <c r="E57" t="s">
        <v>2991</v>
      </c>
      <c r="F57" t="s">
        <v>3000</v>
      </c>
      <c r="G57" t="s">
        <v>3000</v>
      </c>
      <c r="H57" t="s">
        <v>3128</v>
      </c>
      <c r="I57" t="s">
        <v>3134</v>
      </c>
      <c r="J57" t="s">
        <v>3135</v>
      </c>
      <c r="K57" t="s">
        <v>3136</v>
      </c>
      <c r="L57" t="s">
        <v>2997</v>
      </c>
      <c r="M57" t="s">
        <v>2997</v>
      </c>
    </row>
    <row r="58" spans="1:13" x14ac:dyDescent="0.2">
      <c r="A58">
        <v>32824</v>
      </c>
      <c r="B58" t="s">
        <v>3139</v>
      </c>
      <c r="C58" t="s">
        <v>3140</v>
      </c>
      <c r="D58" t="s">
        <v>2990</v>
      </c>
      <c r="E58" t="s">
        <v>2991</v>
      </c>
      <c r="F58" t="s">
        <v>3000</v>
      </c>
      <c r="G58" t="s">
        <v>3000</v>
      </c>
      <c r="H58" t="s">
        <v>3128</v>
      </c>
      <c r="I58" t="s">
        <v>3141</v>
      </c>
      <c r="J58" t="s">
        <v>3142</v>
      </c>
      <c r="K58" t="s">
        <v>3143</v>
      </c>
      <c r="L58" t="s">
        <v>2997</v>
      </c>
      <c r="M58" t="s">
        <v>2997</v>
      </c>
    </row>
    <row r="59" spans="1:13" x14ac:dyDescent="0.2">
      <c r="A59">
        <v>33103</v>
      </c>
      <c r="B59" t="s">
        <v>3144</v>
      </c>
      <c r="C59" t="s">
        <v>3145</v>
      </c>
      <c r="D59" t="s">
        <v>2990</v>
      </c>
      <c r="E59" t="s">
        <v>2991</v>
      </c>
      <c r="F59" t="s">
        <v>3000</v>
      </c>
      <c r="G59" t="s">
        <v>2997</v>
      </c>
      <c r="H59" t="s">
        <v>3146</v>
      </c>
      <c r="I59" t="s">
        <v>3147</v>
      </c>
      <c r="J59" t="s">
        <v>3148</v>
      </c>
      <c r="K59" t="s">
        <v>3149</v>
      </c>
      <c r="L59" t="s">
        <v>2997</v>
      </c>
      <c r="M59" t="s">
        <v>2997</v>
      </c>
    </row>
    <row r="60" spans="1:13" x14ac:dyDescent="0.2">
      <c r="A60">
        <v>33213</v>
      </c>
      <c r="B60" t="s">
        <v>3150</v>
      </c>
      <c r="C60" t="s">
        <v>3151</v>
      </c>
      <c r="D60" t="s">
        <v>2990</v>
      </c>
      <c r="E60" t="s">
        <v>2991</v>
      </c>
      <c r="F60" t="s">
        <v>3000</v>
      </c>
      <c r="G60" t="s">
        <v>2997</v>
      </c>
      <c r="H60" t="s">
        <v>3146</v>
      </c>
      <c r="I60" t="s">
        <v>3152</v>
      </c>
      <c r="J60" t="s">
        <v>3153</v>
      </c>
      <c r="K60" t="s">
        <v>3154</v>
      </c>
      <c r="L60" t="s">
        <v>2997</v>
      </c>
      <c r="M60" t="s">
        <v>2997</v>
      </c>
    </row>
    <row r="61" spans="1:13" x14ac:dyDescent="0.2">
      <c r="A61">
        <v>33214</v>
      </c>
      <c r="B61" t="s">
        <v>3155</v>
      </c>
      <c r="C61" t="s">
        <v>3156</v>
      </c>
      <c r="D61" t="s">
        <v>2990</v>
      </c>
      <c r="E61" t="s">
        <v>2991</v>
      </c>
      <c r="F61" t="s">
        <v>3000</v>
      </c>
      <c r="G61" t="s">
        <v>2997</v>
      </c>
      <c r="H61" t="s">
        <v>3146</v>
      </c>
      <c r="I61" t="s">
        <v>3152</v>
      </c>
      <c r="J61" t="s">
        <v>3153</v>
      </c>
      <c r="K61" t="s">
        <v>3154</v>
      </c>
      <c r="L61" t="s">
        <v>2997</v>
      </c>
      <c r="M61" t="s">
        <v>2997</v>
      </c>
    </row>
    <row r="62" spans="1:13" x14ac:dyDescent="0.2">
      <c r="A62">
        <v>33215</v>
      </c>
      <c r="B62" t="s">
        <v>3157</v>
      </c>
      <c r="C62" t="s">
        <v>3158</v>
      </c>
      <c r="D62" t="s">
        <v>2990</v>
      </c>
      <c r="E62" t="s">
        <v>2991</v>
      </c>
      <c r="F62" t="s">
        <v>3000</v>
      </c>
      <c r="G62" t="s">
        <v>2997</v>
      </c>
      <c r="H62" t="s">
        <v>3146</v>
      </c>
      <c r="I62" t="s">
        <v>3152</v>
      </c>
      <c r="J62" t="s">
        <v>3153</v>
      </c>
      <c r="K62" t="s">
        <v>3154</v>
      </c>
      <c r="L62" t="s">
        <v>2997</v>
      </c>
      <c r="M62" t="s">
        <v>2997</v>
      </c>
    </row>
    <row r="63" spans="1:13" x14ac:dyDescent="0.2">
      <c r="A63">
        <v>33236</v>
      </c>
      <c r="B63" t="s">
        <v>3159</v>
      </c>
      <c r="C63" t="s">
        <v>3160</v>
      </c>
      <c r="D63" t="s">
        <v>2990</v>
      </c>
      <c r="E63" t="s">
        <v>2991</v>
      </c>
      <c r="F63" t="s">
        <v>3000</v>
      </c>
      <c r="G63" t="s">
        <v>2997</v>
      </c>
      <c r="H63" t="s">
        <v>3146</v>
      </c>
      <c r="I63" t="s">
        <v>3152</v>
      </c>
      <c r="J63" t="s">
        <v>3153</v>
      </c>
      <c r="K63" t="s">
        <v>3161</v>
      </c>
      <c r="L63" t="s">
        <v>2997</v>
      </c>
      <c r="M63" t="s">
        <v>2997</v>
      </c>
    </row>
    <row r="64" spans="1:13" x14ac:dyDescent="0.2">
      <c r="A64">
        <v>33238</v>
      </c>
      <c r="B64" t="s">
        <v>3162</v>
      </c>
      <c r="C64" t="s">
        <v>3163</v>
      </c>
      <c r="D64" t="s">
        <v>2990</v>
      </c>
      <c r="E64" t="s">
        <v>2991</v>
      </c>
      <c r="F64" t="s">
        <v>3000</v>
      </c>
      <c r="G64" t="s">
        <v>2997</v>
      </c>
      <c r="H64" t="s">
        <v>3146</v>
      </c>
      <c r="I64" t="s">
        <v>3152</v>
      </c>
      <c r="J64" t="s">
        <v>3153</v>
      </c>
      <c r="K64" t="s">
        <v>3161</v>
      </c>
      <c r="L64" t="s">
        <v>2997</v>
      </c>
      <c r="M64" t="s">
        <v>2997</v>
      </c>
    </row>
    <row r="65" spans="1:13" x14ac:dyDescent="0.2">
      <c r="A65">
        <v>38273</v>
      </c>
      <c r="B65" t="s">
        <v>3164</v>
      </c>
      <c r="C65" t="s">
        <v>3165</v>
      </c>
      <c r="D65" t="s">
        <v>3166</v>
      </c>
      <c r="E65" t="s">
        <v>2991</v>
      </c>
      <c r="F65" t="s">
        <v>2992</v>
      </c>
      <c r="G65" t="s">
        <v>3000</v>
      </c>
      <c r="H65" t="s">
        <v>3167</v>
      </c>
      <c r="I65" t="s">
        <v>3168</v>
      </c>
      <c r="J65" t="s">
        <v>3169</v>
      </c>
      <c r="K65" t="s">
        <v>3170</v>
      </c>
      <c r="L65" t="s">
        <v>2992</v>
      </c>
      <c r="M65" t="s">
        <v>2997</v>
      </c>
    </row>
    <row r="66" spans="1:13" x14ac:dyDescent="0.2">
      <c r="A66">
        <v>38275</v>
      </c>
      <c r="B66" t="s">
        <v>3171</v>
      </c>
      <c r="C66" t="s">
        <v>3172</v>
      </c>
      <c r="D66" t="s">
        <v>3166</v>
      </c>
      <c r="E66" t="s">
        <v>2991</v>
      </c>
      <c r="F66" t="s">
        <v>2992</v>
      </c>
      <c r="G66" t="s">
        <v>2997</v>
      </c>
      <c r="H66" t="s">
        <v>3167</v>
      </c>
      <c r="I66" t="s">
        <v>3168</v>
      </c>
      <c r="J66" t="s">
        <v>3173</v>
      </c>
      <c r="K66" t="s">
        <v>3174</v>
      </c>
      <c r="L66" t="s">
        <v>2992</v>
      </c>
      <c r="M66" t="s">
        <v>2997</v>
      </c>
    </row>
    <row r="67" spans="1:13" x14ac:dyDescent="0.2">
      <c r="A67">
        <v>38305</v>
      </c>
      <c r="B67" t="s">
        <v>3175</v>
      </c>
      <c r="C67" t="s">
        <v>3176</v>
      </c>
      <c r="D67" t="s">
        <v>2990</v>
      </c>
      <c r="E67" t="s">
        <v>2991</v>
      </c>
      <c r="F67" t="s">
        <v>3000</v>
      </c>
      <c r="G67" t="s">
        <v>3000</v>
      </c>
      <c r="H67" t="s">
        <v>3128</v>
      </c>
      <c r="I67" t="s">
        <v>3177</v>
      </c>
      <c r="J67" t="s">
        <v>3178</v>
      </c>
      <c r="K67" t="s">
        <v>3179</v>
      </c>
      <c r="L67" t="s">
        <v>2997</v>
      </c>
      <c r="M67" t="s">
        <v>2997</v>
      </c>
    </row>
    <row r="68" spans="1:13" x14ac:dyDescent="0.2">
      <c r="A68">
        <v>38692</v>
      </c>
      <c r="B68" t="s">
        <v>3180</v>
      </c>
      <c r="C68" t="s">
        <v>3181</v>
      </c>
      <c r="D68" t="s">
        <v>2990</v>
      </c>
      <c r="E68" t="s">
        <v>2991</v>
      </c>
      <c r="F68" t="s">
        <v>3000</v>
      </c>
      <c r="G68" t="s">
        <v>3000</v>
      </c>
      <c r="H68" t="s">
        <v>3128</v>
      </c>
      <c r="I68" t="s">
        <v>3129</v>
      </c>
      <c r="J68" t="s">
        <v>3130</v>
      </c>
      <c r="K68" t="s">
        <v>3182</v>
      </c>
      <c r="L68" t="s">
        <v>2997</v>
      </c>
      <c r="M68" t="s">
        <v>2997</v>
      </c>
    </row>
    <row r="69" spans="1:13" x14ac:dyDescent="0.2">
      <c r="A69">
        <v>39101</v>
      </c>
      <c r="B69" t="s">
        <v>3183</v>
      </c>
      <c r="C69" t="s">
        <v>3184</v>
      </c>
      <c r="D69" t="s">
        <v>2990</v>
      </c>
      <c r="E69" t="s">
        <v>2991</v>
      </c>
      <c r="F69" t="s">
        <v>3000</v>
      </c>
      <c r="G69" t="s">
        <v>2997</v>
      </c>
      <c r="H69" t="s">
        <v>3146</v>
      </c>
      <c r="I69" t="s">
        <v>3185</v>
      </c>
      <c r="J69" t="s">
        <v>3186</v>
      </c>
      <c r="K69" t="s">
        <v>3187</v>
      </c>
      <c r="L69" t="s">
        <v>2997</v>
      </c>
      <c r="M69" t="s">
        <v>2997</v>
      </c>
    </row>
    <row r="70" spans="1:13" x14ac:dyDescent="0.2">
      <c r="A70">
        <v>39104</v>
      </c>
      <c r="B70" t="s">
        <v>3188</v>
      </c>
      <c r="C70" t="s">
        <v>3189</v>
      </c>
      <c r="D70" t="s">
        <v>2990</v>
      </c>
      <c r="E70" t="s">
        <v>2991</v>
      </c>
      <c r="F70" t="s">
        <v>3000</v>
      </c>
      <c r="G70" t="s">
        <v>2997</v>
      </c>
      <c r="H70" t="s">
        <v>3146</v>
      </c>
      <c r="I70" t="s">
        <v>3185</v>
      </c>
      <c r="J70" t="s">
        <v>3190</v>
      </c>
      <c r="K70" t="s">
        <v>3191</v>
      </c>
      <c r="L70" t="s">
        <v>2997</v>
      </c>
      <c r="M70" t="s">
        <v>2997</v>
      </c>
    </row>
    <row r="71" spans="1:13" x14ac:dyDescent="0.2">
      <c r="A71">
        <v>39105</v>
      </c>
      <c r="B71" t="s">
        <v>3192</v>
      </c>
      <c r="C71" t="s">
        <v>3193</v>
      </c>
      <c r="D71" t="s">
        <v>2990</v>
      </c>
      <c r="E71" t="s">
        <v>2991</v>
      </c>
      <c r="F71" t="s">
        <v>3000</v>
      </c>
      <c r="G71" t="s">
        <v>2997</v>
      </c>
      <c r="H71" t="s">
        <v>3146</v>
      </c>
      <c r="I71" t="s">
        <v>3185</v>
      </c>
      <c r="J71" t="s">
        <v>3190</v>
      </c>
      <c r="K71" t="s">
        <v>3191</v>
      </c>
      <c r="L71" t="s">
        <v>2997</v>
      </c>
      <c r="M71" t="s">
        <v>2997</v>
      </c>
    </row>
    <row r="72" spans="1:13" x14ac:dyDescent="0.2">
      <c r="A72">
        <v>39107</v>
      </c>
      <c r="B72" t="s">
        <v>3194</v>
      </c>
      <c r="C72" t="s">
        <v>3195</v>
      </c>
      <c r="D72" t="s">
        <v>2990</v>
      </c>
      <c r="E72" t="s">
        <v>2991</v>
      </c>
      <c r="F72" t="s">
        <v>3000</v>
      </c>
      <c r="G72" t="s">
        <v>2997</v>
      </c>
      <c r="H72" t="s">
        <v>3146</v>
      </c>
      <c r="I72" t="s">
        <v>3185</v>
      </c>
      <c r="J72" t="s">
        <v>3190</v>
      </c>
      <c r="K72" t="s">
        <v>3191</v>
      </c>
      <c r="L72" t="s">
        <v>2997</v>
      </c>
      <c r="M72" t="s">
        <v>2997</v>
      </c>
    </row>
    <row r="73" spans="1:13" x14ac:dyDescent="0.2">
      <c r="A73">
        <v>39108</v>
      </c>
      <c r="B73" t="s">
        <v>3196</v>
      </c>
      <c r="C73" t="s">
        <v>3197</v>
      </c>
      <c r="D73" t="s">
        <v>2990</v>
      </c>
      <c r="E73" t="s">
        <v>2991</v>
      </c>
      <c r="F73" t="s">
        <v>3000</v>
      </c>
      <c r="G73" t="s">
        <v>2997</v>
      </c>
      <c r="H73" t="s">
        <v>3146</v>
      </c>
      <c r="I73" t="s">
        <v>3185</v>
      </c>
      <c r="J73" t="s">
        <v>3190</v>
      </c>
      <c r="K73" t="s">
        <v>3191</v>
      </c>
      <c r="L73" t="s">
        <v>2997</v>
      </c>
      <c r="M73" t="s">
        <v>2997</v>
      </c>
    </row>
    <row r="74" spans="1:13" x14ac:dyDescent="0.2">
      <c r="A74">
        <v>39111</v>
      </c>
      <c r="B74" t="s">
        <v>3198</v>
      </c>
      <c r="C74" t="s">
        <v>3199</v>
      </c>
      <c r="D74" t="s">
        <v>2990</v>
      </c>
      <c r="E74" t="s">
        <v>2991</v>
      </c>
      <c r="F74" t="s">
        <v>3000</v>
      </c>
      <c r="G74" t="s">
        <v>3000</v>
      </c>
      <c r="H74" t="s">
        <v>3146</v>
      </c>
      <c r="I74" t="s">
        <v>3185</v>
      </c>
      <c r="J74" t="s">
        <v>3186</v>
      </c>
      <c r="K74" t="s">
        <v>3200</v>
      </c>
      <c r="L74" t="s">
        <v>2997</v>
      </c>
      <c r="M74" t="s">
        <v>2997</v>
      </c>
    </row>
    <row r="75" spans="1:13" x14ac:dyDescent="0.2">
      <c r="A75">
        <v>39114</v>
      </c>
      <c r="B75" t="s">
        <v>3201</v>
      </c>
      <c r="C75" t="s">
        <v>3202</v>
      </c>
      <c r="D75" t="s">
        <v>2990</v>
      </c>
      <c r="E75" t="s">
        <v>2991</v>
      </c>
      <c r="F75" t="s">
        <v>3000</v>
      </c>
      <c r="G75" t="s">
        <v>3000</v>
      </c>
      <c r="H75" t="s">
        <v>3146</v>
      </c>
      <c r="I75" t="s">
        <v>3185</v>
      </c>
      <c r="J75" t="s">
        <v>3186</v>
      </c>
      <c r="K75" t="s">
        <v>3203</v>
      </c>
      <c r="L75" t="s">
        <v>2997</v>
      </c>
      <c r="M75" t="s">
        <v>2997</v>
      </c>
    </row>
    <row r="76" spans="1:13" x14ac:dyDescent="0.2">
      <c r="A76">
        <v>39116</v>
      </c>
      <c r="B76" t="s">
        <v>3204</v>
      </c>
      <c r="C76" t="s">
        <v>3205</v>
      </c>
      <c r="D76" t="s">
        <v>2990</v>
      </c>
      <c r="E76" t="s">
        <v>2991</v>
      </c>
      <c r="F76" t="s">
        <v>3000</v>
      </c>
      <c r="G76" t="s">
        <v>3000</v>
      </c>
      <c r="H76" t="s">
        <v>3146</v>
      </c>
      <c r="I76" t="s">
        <v>3185</v>
      </c>
      <c r="J76" t="s">
        <v>3186</v>
      </c>
      <c r="K76" t="s">
        <v>3203</v>
      </c>
      <c r="L76" t="s">
        <v>2997</v>
      </c>
      <c r="M76" t="s">
        <v>2997</v>
      </c>
    </row>
    <row r="77" spans="1:13" x14ac:dyDescent="0.2">
      <c r="A77">
        <v>39118</v>
      </c>
      <c r="B77" t="s">
        <v>3206</v>
      </c>
      <c r="C77" t="s">
        <v>3207</v>
      </c>
      <c r="D77" t="s">
        <v>2990</v>
      </c>
      <c r="E77" t="s">
        <v>2991</v>
      </c>
      <c r="F77" t="s">
        <v>3000</v>
      </c>
      <c r="G77" t="s">
        <v>3000</v>
      </c>
      <c r="H77" t="s">
        <v>3146</v>
      </c>
      <c r="I77" t="s">
        <v>3185</v>
      </c>
      <c r="J77" t="s">
        <v>3186</v>
      </c>
      <c r="K77" t="s">
        <v>3200</v>
      </c>
      <c r="L77" t="s">
        <v>2997</v>
      </c>
      <c r="M77" t="s">
        <v>2997</v>
      </c>
    </row>
    <row r="78" spans="1:13" x14ac:dyDescent="0.2">
      <c r="A78">
        <v>39119</v>
      </c>
      <c r="B78" t="s">
        <v>3208</v>
      </c>
      <c r="C78" t="s">
        <v>3209</v>
      </c>
      <c r="D78" t="s">
        <v>2990</v>
      </c>
      <c r="E78" t="s">
        <v>2991</v>
      </c>
      <c r="F78" t="s">
        <v>3000</v>
      </c>
      <c r="G78" t="s">
        <v>3000</v>
      </c>
      <c r="H78" t="s">
        <v>3146</v>
      </c>
      <c r="I78" t="s">
        <v>3185</v>
      </c>
      <c r="J78" t="s">
        <v>3186</v>
      </c>
      <c r="K78" t="s">
        <v>3200</v>
      </c>
      <c r="L78" t="s">
        <v>2997</v>
      </c>
      <c r="M78" t="s">
        <v>2997</v>
      </c>
    </row>
    <row r="79" spans="1:13" x14ac:dyDescent="0.2">
      <c r="A79">
        <v>39120</v>
      </c>
      <c r="B79" t="s">
        <v>3210</v>
      </c>
      <c r="C79" t="s">
        <v>3211</v>
      </c>
      <c r="D79" t="s">
        <v>2990</v>
      </c>
      <c r="E79" t="s">
        <v>2991</v>
      </c>
      <c r="F79" t="s">
        <v>3000</v>
      </c>
      <c r="G79" t="s">
        <v>3000</v>
      </c>
      <c r="H79" t="s">
        <v>3146</v>
      </c>
      <c r="I79" t="s">
        <v>3185</v>
      </c>
      <c r="J79" t="s">
        <v>3186</v>
      </c>
      <c r="K79" t="s">
        <v>3200</v>
      </c>
      <c r="L79" t="s">
        <v>2997</v>
      </c>
      <c r="M79" t="s">
        <v>2997</v>
      </c>
    </row>
    <row r="80" spans="1:13" x14ac:dyDescent="0.2">
      <c r="A80">
        <v>39121</v>
      </c>
      <c r="B80" t="s">
        <v>3212</v>
      </c>
      <c r="C80" t="s">
        <v>3213</v>
      </c>
      <c r="D80" t="s">
        <v>2990</v>
      </c>
      <c r="E80" t="s">
        <v>2991</v>
      </c>
      <c r="F80" t="s">
        <v>3000</v>
      </c>
      <c r="G80" t="s">
        <v>2997</v>
      </c>
      <c r="H80" t="s">
        <v>3146</v>
      </c>
      <c r="I80" t="s">
        <v>3185</v>
      </c>
      <c r="J80" t="s">
        <v>3214</v>
      </c>
      <c r="K80" t="s">
        <v>3215</v>
      </c>
      <c r="L80" t="s">
        <v>2997</v>
      </c>
      <c r="M80" t="s">
        <v>2997</v>
      </c>
    </row>
    <row r="81" spans="1:13" x14ac:dyDescent="0.2">
      <c r="A81">
        <v>39122</v>
      </c>
      <c r="B81" t="s">
        <v>3216</v>
      </c>
      <c r="C81" t="s">
        <v>3217</v>
      </c>
      <c r="D81" t="s">
        <v>2990</v>
      </c>
      <c r="E81" t="s">
        <v>2991</v>
      </c>
      <c r="F81" t="s">
        <v>3000</v>
      </c>
      <c r="G81" t="s">
        <v>2997</v>
      </c>
      <c r="H81" t="s">
        <v>3146</v>
      </c>
      <c r="I81" t="s">
        <v>3185</v>
      </c>
      <c r="J81" t="s">
        <v>3214</v>
      </c>
      <c r="K81" t="s">
        <v>3215</v>
      </c>
      <c r="L81" t="s">
        <v>2997</v>
      </c>
      <c r="M81" t="s">
        <v>2997</v>
      </c>
    </row>
    <row r="82" spans="1:13" x14ac:dyDescent="0.2">
      <c r="A82">
        <v>39129</v>
      </c>
      <c r="B82" t="s">
        <v>3218</v>
      </c>
      <c r="C82" t="s">
        <v>3219</v>
      </c>
      <c r="D82" t="s">
        <v>2990</v>
      </c>
      <c r="E82" t="s">
        <v>2991</v>
      </c>
      <c r="F82" t="s">
        <v>3000</v>
      </c>
      <c r="G82" t="s">
        <v>3000</v>
      </c>
      <c r="H82" t="s">
        <v>3146</v>
      </c>
      <c r="I82" t="s">
        <v>3185</v>
      </c>
      <c r="J82" t="s">
        <v>3186</v>
      </c>
      <c r="K82" t="s">
        <v>3220</v>
      </c>
      <c r="L82" t="s">
        <v>2997</v>
      </c>
      <c r="M82" t="s">
        <v>2997</v>
      </c>
    </row>
    <row r="83" spans="1:13" x14ac:dyDescent="0.2">
      <c r="A83">
        <v>39130</v>
      </c>
      <c r="B83" t="s">
        <v>3221</v>
      </c>
      <c r="C83" t="s">
        <v>3222</v>
      </c>
      <c r="D83" t="s">
        <v>2990</v>
      </c>
      <c r="E83" t="s">
        <v>2991</v>
      </c>
      <c r="F83" t="s">
        <v>3000</v>
      </c>
      <c r="G83" t="s">
        <v>3000</v>
      </c>
      <c r="H83" t="s">
        <v>3146</v>
      </c>
      <c r="I83" t="s">
        <v>3185</v>
      </c>
      <c r="J83" t="s">
        <v>3186</v>
      </c>
      <c r="K83" t="s">
        <v>3220</v>
      </c>
      <c r="L83" t="s">
        <v>2997</v>
      </c>
      <c r="M83" t="s">
        <v>2997</v>
      </c>
    </row>
    <row r="84" spans="1:13" x14ac:dyDescent="0.2">
      <c r="A84">
        <v>39131</v>
      </c>
      <c r="B84" t="s">
        <v>3223</v>
      </c>
      <c r="C84" t="s">
        <v>3224</v>
      </c>
      <c r="D84" t="s">
        <v>2990</v>
      </c>
      <c r="E84" t="s">
        <v>2991</v>
      </c>
      <c r="F84" t="s">
        <v>3000</v>
      </c>
      <c r="G84" t="s">
        <v>3000</v>
      </c>
      <c r="H84" t="s">
        <v>3146</v>
      </c>
      <c r="I84" t="s">
        <v>3185</v>
      </c>
      <c r="J84" t="s">
        <v>3186</v>
      </c>
      <c r="K84" t="s">
        <v>3220</v>
      </c>
      <c r="L84" t="s">
        <v>2997</v>
      </c>
      <c r="M84" t="s">
        <v>2997</v>
      </c>
    </row>
    <row r="85" spans="1:13" x14ac:dyDescent="0.2">
      <c r="A85">
        <v>39133</v>
      </c>
      <c r="B85" t="s">
        <v>3225</v>
      </c>
      <c r="C85" t="s">
        <v>3226</v>
      </c>
      <c r="D85" t="s">
        <v>2990</v>
      </c>
      <c r="E85" t="s">
        <v>2991</v>
      </c>
      <c r="F85" t="s">
        <v>3000</v>
      </c>
      <c r="G85" t="s">
        <v>3000</v>
      </c>
      <c r="H85" t="s">
        <v>3146</v>
      </c>
      <c r="I85" t="s">
        <v>3185</v>
      </c>
      <c r="J85" t="s">
        <v>3186</v>
      </c>
      <c r="K85" t="s">
        <v>3220</v>
      </c>
      <c r="L85" t="s">
        <v>2997</v>
      </c>
      <c r="M85" t="s">
        <v>2997</v>
      </c>
    </row>
    <row r="86" spans="1:13" x14ac:dyDescent="0.2">
      <c r="A86">
        <v>39134</v>
      </c>
      <c r="B86" t="s">
        <v>3227</v>
      </c>
      <c r="C86" t="s">
        <v>3228</v>
      </c>
      <c r="D86" t="s">
        <v>2990</v>
      </c>
      <c r="E86" t="s">
        <v>2991</v>
      </c>
      <c r="F86" t="s">
        <v>3000</v>
      </c>
      <c r="G86" t="s">
        <v>3000</v>
      </c>
      <c r="H86" t="s">
        <v>3146</v>
      </c>
      <c r="I86" t="s">
        <v>3185</v>
      </c>
      <c r="J86" t="s">
        <v>3186</v>
      </c>
      <c r="K86" t="s">
        <v>3220</v>
      </c>
      <c r="L86" t="s">
        <v>2997</v>
      </c>
      <c r="M86" t="s">
        <v>2997</v>
      </c>
    </row>
    <row r="87" spans="1:13" x14ac:dyDescent="0.2">
      <c r="A87">
        <v>39136</v>
      </c>
      <c r="B87" t="s">
        <v>3229</v>
      </c>
      <c r="C87" t="s">
        <v>3230</v>
      </c>
      <c r="D87" t="s">
        <v>2990</v>
      </c>
      <c r="E87" t="s">
        <v>2991</v>
      </c>
      <c r="F87" t="s">
        <v>3000</v>
      </c>
      <c r="G87" t="s">
        <v>3000</v>
      </c>
      <c r="H87" t="s">
        <v>3146</v>
      </c>
      <c r="I87" t="s">
        <v>3185</v>
      </c>
      <c r="J87" t="s">
        <v>3186</v>
      </c>
      <c r="K87" t="s">
        <v>3203</v>
      </c>
      <c r="L87" t="s">
        <v>2997</v>
      </c>
      <c r="M87" t="s">
        <v>2997</v>
      </c>
    </row>
    <row r="88" spans="1:13" x14ac:dyDescent="0.2">
      <c r="A88">
        <v>39137</v>
      </c>
      <c r="B88" t="s">
        <v>3231</v>
      </c>
      <c r="C88" t="s">
        <v>3232</v>
      </c>
      <c r="D88" t="s">
        <v>2990</v>
      </c>
      <c r="E88" t="s">
        <v>2991</v>
      </c>
      <c r="F88" t="s">
        <v>3000</v>
      </c>
      <c r="G88" t="s">
        <v>3000</v>
      </c>
      <c r="H88" t="s">
        <v>3146</v>
      </c>
      <c r="I88" t="s">
        <v>3185</v>
      </c>
      <c r="J88" t="s">
        <v>3186</v>
      </c>
      <c r="K88" t="s">
        <v>3203</v>
      </c>
      <c r="L88" t="s">
        <v>2997</v>
      </c>
      <c r="M88" t="s">
        <v>2997</v>
      </c>
    </row>
    <row r="89" spans="1:13" x14ac:dyDescent="0.2">
      <c r="A89">
        <v>39138</v>
      </c>
      <c r="B89" t="s">
        <v>3233</v>
      </c>
      <c r="C89" t="s">
        <v>3234</v>
      </c>
      <c r="D89" t="s">
        <v>2990</v>
      </c>
      <c r="E89" t="s">
        <v>2991</v>
      </c>
      <c r="F89" t="s">
        <v>3000</v>
      </c>
      <c r="G89" t="s">
        <v>3000</v>
      </c>
      <c r="H89" t="s">
        <v>3146</v>
      </c>
      <c r="I89" t="s">
        <v>3185</v>
      </c>
      <c r="J89" t="s">
        <v>3186</v>
      </c>
      <c r="K89" t="s">
        <v>3203</v>
      </c>
      <c r="L89" t="s">
        <v>2997</v>
      </c>
      <c r="M89" t="s">
        <v>2997</v>
      </c>
    </row>
    <row r="90" spans="1:13" x14ac:dyDescent="0.2">
      <c r="A90">
        <v>39140</v>
      </c>
      <c r="B90" t="s">
        <v>3235</v>
      </c>
      <c r="C90" t="s">
        <v>3236</v>
      </c>
      <c r="D90" t="s">
        <v>2990</v>
      </c>
      <c r="E90" t="s">
        <v>2991</v>
      </c>
      <c r="F90" t="s">
        <v>3000</v>
      </c>
      <c r="G90" t="s">
        <v>3000</v>
      </c>
      <c r="H90" t="s">
        <v>3146</v>
      </c>
      <c r="I90" t="s">
        <v>3185</v>
      </c>
      <c r="J90" t="s">
        <v>3237</v>
      </c>
      <c r="K90" t="s">
        <v>3238</v>
      </c>
      <c r="L90" t="s">
        <v>2997</v>
      </c>
      <c r="M90" t="s">
        <v>2997</v>
      </c>
    </row>
    <row r="91" spans="1:13" x14ac:dyDescent="0.2">
      <c r="A91">
        <v>39145</v>
      </c>
      <c r="B91" t="s">
        <v>3239</v>
      </c>
      <c r="C91" t="s">
        <v>3240</v>
      </c>
      <c r="D91" t="s">
        <v>2990</v>
      </c>
      <c r="E91" t="s">
        <v>2991</v>
      </c>
      <c r="F91" t="s">
        <v>3000</v>
      </c>
      <c r="G91" t="s">
        <v>2992</v>
      </c>
      <c r="H91" t="s">
        <v>3146</v>
      </c>
      <c r="I91" t="s">
        <v>3185</v>
      </c>
      <c r="J91" t="s">
        <v>3190</v>
      </c>
      <c r="K91" t="s">
        <v>3191</v>
      </c>
      <c r="L91" t="s">
        <v>2997</v>
      </c>
      <c r="M91" t="s">
        <v>2997</v>
      </c>
    </row>
    <row r="92" spans="1:13" x14ac:dyDescent="0.2">
      <c r="A92">
        <v>39147</v>
      </c>
      <c r="B92" t="s">
        <v>3241</v>
      </c>
      <c r="C92" t="s">
        <v>3242</v>
      </c>
      <c r="D92" t="s">
        <v>2990</v>
      </c>
      <c r="E92" t="s">
        <v>2991</v>
      </c>
      <c r="F92" t="s">
        <v>3000</v>
      </c>
      <c r="G92" t="s">
        <v>2992</v>
      </c>
      <c r="H92" t="s">
        <v>3146</v>
      </c>
      <c r="I92" t="s">
        <v>3185</v>
      </c>
      <c r="J92" t="s">
        <v>3190</v>
      </c>
      <c r="K92" t="s">
        <v>3191</v>
      </c>
      <c r="L92" t="s">
        <v>2997</v>
      </c>
      <c r="M92" t="s">
        <v>2997</v>
      </c>
    </row>
    <row r="93" spans="1:13" x14ac:dyDescent="0.2">
      <c r="A93">
        <v>39249</v>
      </c>
      <c r="B93" t="s">
        <v>3243</v>
      </c>
      <c r="C93" t="s">
        <v>3244</v>
      </c>
      <c r="D93" t="s">
        <v>2990</v>
      </c>
      <c r="E93" t="s">
        <v>2991</v>
      </c>
      <c r="F93" t="s">
        <v>3000</v>
      </c>
      <c r="G93" t="s">
        <v>3000</v>
      </c>
      <c r="H93" t="s">
        <v>3146</v>
      </c>
      <c r="I93" t="s">
        <v>3185</v>
      </c>
      <c r="J93" t="s">
        <v>3186</v>
      </c>
      <c r="K93" t="s">
        <v>3203</v>
      </c>
      <c r="L93" t="s">
        <v>2997</v>
      </c>
      <c r="M93" t="s">
        <v>2997</v>
      </c>
    </row>
    <row r="94" spans="1:13" x14ac:dyDescent="0.2">
      <c r="A94">
        <v>41298</v>
      </c>
      <c r="B94" t="s">
        <v>3245</v>
      </c>
      <c r="C94" t="s">
        <v>3246</v>
      </c>
      <c r="D94" t="s">
        <v>2990</v>
      </c>
      <c r="E94" t="s">
        <v>2991</v>
      </c>
      <c r="F94" t="s">
        <v>3000</v>
      </c>
      <c r="G94" t="s">
        <v>2992</v>
      </c>
      <c r="H94" t="s">
        <v>3247</v>
      </c>
      <c r="I94" t="s">
        <v>3248</v>
      </c>
      <c r="J94" t="s">
        <v>3249</v>
      </c>
      <c r="K94" t="s">
        <v>3250</v>
      </c>
      <c r="L94" t="s">
        <v>2997</v>
      </c>
      <c r="M94" t="s">
        <v>2997</v>
      </c>
    </row>
    <row r="95" spans="1:13" x14ac:dyDescent="0.2">
      <c r="A95">
        <v>41334</v>
      </c>
      <c r="B95" t="s">
        <v>3251</v>
      </c>
      <c r="C95" t="s">
        <v>3252</v>
      </c>
      <c r="D95" t="s">
        <v>2990</v>
      </c>
      <c r="E95" t="s">
        <v>2991</v>
      </c>
      <c r="F95" t="s">
        <v>3000</v>
      </c>
      <c r="G95" t="s">
        <v>2992</v>
      </c>
      <c r="H95" t="s">
        <v>3247</v>
      </c>
      <c r="I95" t="s">
        <v>3253</v>
      </c>
      <c r="J95" t="s">
        <v>3254</v>
      </c>
      <c r="K95" t="s">
        <v>3255</v>
      </c>
      <c r="L95" t="s">
        <v>2997</v>
      </c>
      <c r="M95" t="s">
        <v>3256</v>
      </c>
    </row>
    <row r="96" spans="1:13" x14ac:dyDescent="0.2">
      <c r="A96">
        <v>41483</v>
      </c>
      <c r="B96" t="s">
        <v>3257</v>
      </c>
      <c r="C96" t="s">
        <v>3258</v>
      </c>
      <c r="D96" t="s">
        <v>2990</v>
      </c>
      <c r="E96" t="s">
        <v>2991</v>
      </c>
      <c r="F96" t="s">
        <v>3000</v>
      </c>
      <c r="G96" t="s">
        <v>2997</v>
      </c>
      <c r="H96" t="s">
        <v>3247</v>
      </c>
      <c r="I96" t="s">
        <v>3259</v>
      </c>
      <c r="J96" t="s">
        <v>3260</v>
      </c>
      <c r="K96" t="s">
        <v>3261</v>
      </c>
      <c r="L96" t="s">
        <v>2997</v>
      </c>
      <c r="M96" t="s">
        <v>2997</v>
      </c>
    </row>
    <row r="97" spans="1:13" x14ac:dyDescent="0.2">
      <c r="A97">
        <v>57287</v>
      </c>
      <c r="B97" t="s">
        <v>3262</v>
      </c>
      <c r="C97" t="s">
        <v>3263</v>
      </c>
      <c r="D97" t="s">
        <v>2990</v>
      </c>
      <c r="E97" t="s">
        <v>2991</v>
      </c>
      <c r="F97" t="s">
        <v>3000</v>
      </c>
      <c r="G97" t="s">
        <v>2992</v>
      </c>
      <c r="H97" t="s">
        <v>3264</v>
      </c>
      <c r="I97" t="s">
        <v>3265</v>
      </c>
      <c r="J97" t="s">
        <v>3266</v>
      </c>
      <c r="K97" t="s">
        <v>3267</v>
      </c>
      <c r="L97" t="s">
        <v>2997</v>
      </c>
      <c r="M97" t="s">
        <v>2997</v>
      </c>
    </row>
    <row r="98" spans="1:13" x14ac:dyDescent="0.2">
      <c r="A98">
        <v>57288</v>
      </c>
      <c r="B98" t="s">
        <v>3268</v>
      </c>
      <c r="C98" t="s">
        <v>3269</v>
      </c>
      <c r="D98" t="s">
        <v>2990</v>
      </c>
      <c r="E98" t="s">
        <v>2991</v>
      </c>
      <c r="F98" t="s">
        <v>3000</v>
      </c>
      <c r="G98" t="s">
        <v>3000</v>
      </c>
      <c r="H98" t="s">
        <v>3264</v>
      </c>
      <c r="I98" t="s">
        <v>3265</v>
      </c>
      <c r="J98" t="s">
        <v>3266</v>
      </c>
      <c r="K98" t="s">
        <v>3267</v>
      </c>
      <c r="L98" t="s">
        <v>2997</v>
      </c>
      <c r="M98" t="s">
        <v>2997</v>
      </c>
    </row>
    <row r="99" spans="1:13" x14ac:dyDescent="0.2">
      <c r="A99">
        <v>57289</v>
      </c>
      <c r="B99" t="s">
        <v>3270</v>
      </c>
      <c r="C99" t="s">
        <v>3271</v>
      </c>
      <c r="D99" t="s">
        <v>2990</v>
      </c>
      <c r="E99" t="s">
        <v>2991</v>
      </c>
      <c r="F99" t="s">
        <v>3000</v>
      </c>
      <c r="G99" t="s">
        <v>2992</v>
      </c>
      <c r="H99" t="s">
        <v>3264</v>
      </c>
      <c r="I99" t="s">
        <v>3265</v>
      </c>
      <c r="J99" t="s">
        <v>3266</v>
      </c>
      <c r="K99" t="s">
        <v>3272</v>
      </c>
      <c r="L99" t="s">
        <v>2997</v>
      </c>
      <c r="M99" t="s">
        <v>2997</v>
      </c>
    </row>
    <row r="100" spans="1:13" x14ac:dyDescent="0.2">
      <c r="A100">
        <v>57296</v>
      </c>
      <c r="B100" t="s">
        <v>3273</v>
      </c>
      <c r="C100" t="s">
        <v>3274</v>
      </c>
      <c r="D100" t="s">
        <v>2990</v>
      </c>
      <c r="E100" t="s">
        <v>2991</v>
      </c>
      <c r="F100" t="s">
        <v>3000</v>
      </c>
      <c r="G100" t="s">
        <v>2997</v>
      </c>
      <c r="H100" t="s">
        <v>3264</v>
      </c>
      <c r="I100" t="s">
        <v>3265</v>
      </c>
      <c r="J100" t="s">
        <v>3266</v>
      </c>
      <c r="K100" t="s">
        <v>3275</v>
      </c>
      <c r="L100" t="s">
        <v>2997</v>
      </c>
      <c r="M100" t="s">
        <v>2997</v>
      </c>
    </row>
    <row r="101" spans="1:13" x14ac:dyDescent="0.2">
      <c r="A101">
        <v>57302</v>
      </c>
      <c r="B101" t="s">
        <v>3276</v>
      </c>
      <c r="C101" t="s">
        <v>3277</v>
      </c>
      <c r="D101" t="s">
        <v>2990</v>
      </c>
      <c r="E101" t="s">
        <v>2991</v>
      </c>
      <c r="F101" t="s">
        <v>3000</v>
      </c>
      <c r="G101" t="s">
        <v>2997</v>
      </c>
      <c r="H101" t="s">
        <v>3264</v>
      </c>
      <c r="I101" t="s">
        <v>3265</v>
      </c>
      <c r="J101" t="s">
        <v>3266</v>
      </c>
      <c r="K101" t="s">
        <v>3267</v>
      </c>
      <c r="L101" t="s">
        <v>2997</v>
      </c>
      <c r="M101" t="s">
        <v>2997</v>
      </c>
    </row>
    <row r="102" spans="1:13" x14ac:dyDescent="0.2">
      <c r="A102">
        <v>57305</v>
      </c>
      <c r="B102" t="s">
        <v>3278</v>
      </c>
      <c r="C102" t="s">
        <v>3279</v>
      </c>
      <c r="D102" t="s">
        <v>2990</v>
      </c>
      <c r="E102" t="s">
        <v>2991</v>
      </c>
      <c r="F102" t="s">
        <v>3000</v>
      </c>
      <c r="G102" t="s">
        <v>3000</v>
      </c>
      <c r="H102" t="s">
        <v>3264</v>
      </c>
      <c r="I102" t="s">
        <v>3265</v>
      </c>
      <c r="J102" t="s">
        <v>3280</v>
      </c>
      <c r="K102" t="s">
        <v>3281</v>
      </c>
      <c r="L102" t="s">
        <v>2997</v>
      </c>
      <c r="M102" t="s">
        <v>2997</v>
      </c>
    </row>
    <row r="103" spans="1:13" x14ac:dyDescent="0.2">
      <c r="A103">
        <v>57306</v>
      </c>
      <c r="B103" t="s">
        <v>3282</v>
      </c>
      <c r="C103" t="s">
        <v>3283</v>
      </c>
      <c r="D103" t="s">
        <v>2990</v>
      </c>
      <c r="E103" t="s">
        <v>2991</v>
      </c>
      <c r="F103" t="s">
        <v>3000</v>
      </c>
      <c r="G103" t="s">
        <v>3000</v>
      </c>
      <c r="H103" t="s">
        <v>3264</v>
      </c>
      <c r="I103" t="s">
        <v>3265</v>
      </c>
      <c r="J103" t="s">
        <v>3280</v>
      </c>
      <c r="K103" t="s">
        <v>3281</v>
      </c>
      <c r="L103" t="s">
        <v>2997</v>
      </c>
      <c r="M103" t="s">
        <v>2997</v>
      </c>
    </row>
    <row r="104" spans="1:13" x14ac:dyDescent="0.2">
      <c r="A104">
        <v>57336</v>
      </c>
      <c r="B104" t="s">
        <v>3284</v>
      </c>
      <c r="C104" t="s">
        <v>3285</v>
      </c>
      <c r="D104" t="s">
        <v>2990</v>
      </c>
      <c r="E104" t="s">
        <v>2991</v>
      </c>
      <c r="F104" t="s">
        <v>3000</v>
      </c>
      <c r="G104" t="s">
        <v>3000</v>
      </c>
      <c r="H104" t="s">
        <v>3264</v>
      </c>
      <c r="I104" t="s">
        <v>3265</v>
      </c>
      <c r="J104" t="s">
        <v>3280</v>
      </c>
      <c r="K104" t="s">
        <v>3286</v>
      </c>
      <c r="L104" t="s">
        <v>2997</v>
      </c>
      <c r="M104" t="s">
        <v>2997</v>
      </c>
    </row>
    <row r="105" spans="1:13" x14ac:dyDescent="0.2">
      <c r="A105">
        <v>57337</v>
      </c>
      <c r="B105" t="s">
        <v>3287</v>
      </c>
      <c r="C105" t="s">
        <v>3288</v>
      </c>
      <c r="D105" t="s">
        <v>2990</v>
      </c>
      <c r="E105" t="s">
        <v>2991</v>
      </c>
      <c r="F105" t="s">
        <v>3000</v>
      </c>
      <c r="G105" t="s">
        <v>3000</v>
      </c>
      <c r="H105" t="s">
        <v>3264</v>
      </c>
      <c r="I105" t="s">
        <v>3265</v>
      </c>
      <c r="J105" t="s">
        <v>3280</v>
      </c>
      <c r="K105" t="s">
        <v>3286</v>
      </c>
      <c r="L105" t="s">
        <v>2997</v>
      </c>
      <c r="M105" t="s">
        <v>2997</v>
      </c>
    </row>
    <row r="106" spans="1:13" x14ac:dyDescent="0.2">
      <c r="A106">
        <v>57338</v>
      </c>
      <c r="B106" t="s">
        <v>3289</v>
      </c>
      <c r="C106" t="s">
        <v>3290</v>
      </c>
      <c r="D106" t="s">
        <v>2990</v>
      </c>
      <c r="E106" t="s">
        <v>2991</v>
      </c>
      <c r="F106" t="s">
        <v>3000</v>
      </c>
      <c r="G106" t="s">
        <v>2992</v>
      </c>
      <c r="H106" t="s">
        <v>3264</v>
      </c>
      <c r="I106" t="s">
        <v>3265</v>
      </c>
      <c r="J106" t="s">
        <v>3280</v>
      </c>
      <c r="K106" t="s">
        <v>3291</v>
      </c>
      <c r="L106" t="s">
        <v>2997</v>
      </c>
      <c r="M106" t="s">
        <v>2997</v>
      </c>
    </row>
    <row r="107" spans="1:13" x14ac:dyDescent="0.2">
      <c r="A107">
        <v>57339</v>
      </c>
      <c r="B107" t="s">
        <v>3292</v>
      </c>
      <c r="C107" t="s">
        <v>3293</v>
      </c>
      <c r="D107" t="s">
        <v>2990</v>
      </c>
      <c r="E107" t="s">
        <v>2991</v>
      </c>
      <c r="F107" t="s">
        <v>3000</v>
      </c>
      <c r="G107" t="s">
        <v>2992</v>
      </c>
      <c r="H107" t="s">
        <v>3264</v>
      </c>
      <c r="I107" t="s">
        <v>3265</v>
      </c>
      <c r="J107" t="s">
        <v>3280</v>
      </c>
      <c r="K107" t="s">
        <v>3291</v>
      </c>
      <c r="L107" t="s">
        <v>2997</v>
      </c>
      <c r="M107" t="s">
        <v>2997</v>
      </c>
    </row>
    <row r="108" spans="1:13" x14ac:dyDescent="0.2">
      <c r="A108">
        <v>57345</v>
      </c>
      <c r="B108" t="s">
        <v>3294</v>
      </c>
      <c r="C108" t="s">
        <v>3295</v>
      </c>
      <c r="D108" t="s">
        <v>2990</v>
      </c>
      <c r="E108" t="s">
        <v>2991</v>
      </c>
      <c r="F108" t="s">
        <v>3000</v>
      </c>
      <c r="G108" t="s">
        <v>2992</v>
      </c>
      <c r="H108" t="s">
        <v>3264</v>
      </c>
      <c r="I108" t="s">
        <v>3265</v>
      </c>
      <c r="J108" t="s">
        <v>3280</v>
      </c>
      <c r="K108" t="s">
        <v>3296</v>
      </c>
      <c r="L108" t="s">
        <v>2997</v>
      </c>
      <c r="M108" t="s">
        <v>2997</v>
      </c>
    </row>
    <row r="109" spans="1:13" x14ac:dyDescent="0.2">
      <c r="A109">
        <v>57346</v>
      </c>
      <c r="B109" t="s">
        <v>3297</v>
      </c>
      <c r="C109" t="s">
        <v>3298</v>
      </c>
      <c r="D109" t="s">
        <v>2990</v>
      </c>
      <c r="E109" t="s">
        <v>2991</v>
      </c>
      <c r="F109" t="s">
        <v>3000</v>
      </c>
      <c r="G109" t="s">
        <v>2992</v>
      </c>
      <c r="H109" t="s">
        <v>3264</v>
      </c>
      <c r="I109" t="s">
        <v>3265</v>
      </c>
      <c r="J109" t="s">
        <v>3280</v>
      </c>
      <c r="K109" t="s">
        <v>3296</v>
      </c>
      <c r="L109" t="s">
        <v>2997</v>
      </c>
      <c r="M109" t="s">
        <v>2997</v>
      </c>
    </row>
    <row r="110" spans="1:13" x14ac:dyDescent="0.2">
      <c r="A110">
        <v>57347</v>
      </c>
      <c r="B110" t="s">
        <v>3299</v>
      </c>
      <c r="C110" t="s">
        <v>3300</v>
      </c>
      <c r="D110" t="s">
        <v>2990</v>
      </c>
      <c r="E110" t="s">
        <v>2991</v>
      </c>
      <c r="F110" t="s">
        <v>3000</v>
      </c>
      <c r="G110" t="s">
        <v>2992</v>
      </c>
      <c r="H110" t="s">
        <v>3264</v>
      </c>
      <c r="I110" t="s">
        <v>3265</v>
      </c>
      <c r="J110" t="s">
        <v>3280</v>
      </c>
      <c r="K110" t="s">
        <v>3301</v>
      </c>
      <c r="L110" t="s">
        <v>2997</v>
      </c>
      <c r="M110" t="s">
        <v>2997</v>
      </c>
    </row>
    <row r="111" spans="1:13" x14ac:dyDescent="0.2">
      <c r="A111">
        <v>57350</v>
      </c>
      <c r="B111" t="s">
        <v>3302</v>
      </c>
      <c r="C111" t="s">
        <v>3303</v>
      </c>
      <c r="D111" t="s">
        <v>2990</v>
      </c>
      <c r="E111" t="s">
        <v>2991</v>
      </c>
      <c r="F111" t="s">
        <v>3000</v>
      </c>
      <c r="G111" t="s">
        <v>2992</v>
      </c>
      <c r="H111" t="s">
        <v>3264</v>
      </c>
      <c r="I111" t="s">
        <v>3265</v>
      </c>
      <c r="J111" t="s">
        <v>3280</v>
      </c>
      <c r="K111" t="s">
        <v>3301</v>
      </c>
      <c r="L111" t="s">
        <v>2997</v>
      </c>
      <c r="M111" t="s">
        <v>2997</v>
      </c>
    </row>
    <row r="112" spans="1:13" x14ac:dyDescent="0.2">
      <c r="A112">
        <v>57353</v>
      </c>
      <c r="B112" t="s">
        <v>3304</v>
      </c>
      <c r="C112" t="s">
        <v>3305</v>
      </c>
      <c r="D112" t="s">
        <v>2990</v>
      </c>
      <c r="E112" t="s">
        <v>2991</v>
      </c>
      <c r="F112" t="s">
        <v>3000</v>
      </c>
      <c r="G112" t="s">
        <v>2992</v>
      </c>
      <c r="H112" t="s">
        <v>3264</v>
      </c>
      <c r="I112" t="s">
        <v>3265</v>
      </c>
      <c r="J112" t="s">
        <v>3280</v>
      </c>
      <c r="K112" t="s">
        <v>3301</v>
      </c>
      <c r="L112" t="s">
        <v>2997</v>
      </c>
      <c r="M112" t="s">
        <v>2997</v>
      </c>
    </row>
    <row r="113" spans="1:13" x14ac:dyDescent="0.2">
      <c r="A113">
        <v>57355</v>
      </c>
      <c r="B113" t="s">
        <v>3306</v>
      </c>
      <c r="C113" t="s">
        <v>3307</v>
      </c>
      <c r="D113" t="s">
        <v>2990</v>
      </c>
      <c r="E113" t="s">
        <v>2991</v>
      </c>
      <c r="F113" t="s">
        <v>3000</v>
      </c>
      <c r="G113" t="s">
        <v>2992</v>
      </c>
      <c r="H113" t="s">
        <v>3264</v>
      </c>
      <c r="I113" t="s">
        <v>3265</v>
      </c>
      <c r="J113" t="s">
        <v>3280</v>
      </c>
      <c r="K113" t="s">
        <v>3301</v>
      </c>
      <c r="L113" t="s">
        <v>2997</v>
      </c>
      <c r="M113" t="s">
        <v>2997</v>
      </c>
    </row>
    <row r="114" spans="1:13" x14ac:dyDescent="0.2">
      <c r="A114">
        <v>57379</v>
      </c>
      <c r="B114" t="s">
        <v>3308</v>
      </c>
      <c r="C114" t="s">
        <v>3309</v>
      </c>
      <c r="D114" t="s">
        <v>2990</v>
      </c>
      <c r="E114" t="s">
        <v>2991</v>
      </c>
      <c r="F114" t="s">
        <v>3000</v>
      </c>
      <c r="G114" t="s">
        <v>2992</v>
      </c>
      <c r="H114" t="s">
        <v>3264</v>
      </c>
      <c r="I114" t="s">
        <v>3265</v>
      </c>
      <c r="J114" t="s">
        <v>3280</v>
      </c>
      <c r="K114" t="s">
        <v>3310</v>
      </c>
      <c r="L114" t="s">
        <v>2997</v>
      </c>
      <c r="M114" t="s">
        <v>2997</v>
      </c>
    </row>
    <row r="115" spans="1:13" x14ac:dyDescent="0.2">
      <c r="A115">
        <v>57380</v>
      </c>
      <c r="B115" t="s">
        <v>3311</v>
      </c>
      <c r="C115" t="s">
        <v>3312</v>
      </c>
      <c r="D115" t="s">
        <v>2990</v>
      </c>
      <c r="E115" t="s">
        <v>2991</v>
      </c>
      <c r="F115" t="s">
        <v>3000</v>
      </c>
      <c r="G115" t="s">
        <v>2992</v>
      </c>
      <c r="H115" t="s">
        <v>3264</v>
      </c>
      <c r="I115" t="s">
        <v>3265</v>
      </c>
      <c r="J115" t="s">
        <v>3280</v>
      </c>
      <c r="K115" t="s">
        <v>3310</v>
      </c>
      <c r="L115" t="s">
        <v>2997</v>
      </c>
      <c r="M115" t="s">
        <v>2997</v>
      </c>
    </row>
    <row r="116" spans="1:13" x14ac:dyDescent="0.2">
      <c r="A116">
        <v>57385</v>
      </c>
      <c r="B116" t="s">
        <v>3313</v>
      </c>
      <c r="C116" t="s">
        <v>3314</v>
      </c>
      <c r="D116" t="s">
        <v>2990</v>
      </c>
      <c r="E116" t="s">
        <v>2991</v>
      </c>
      <c r="F116" t="s">
        <v>3000</v>
      </c>
      <c r="G116" t="s">
        <v>2992</v>
      </c>
      <c r="H116" t="s">
        <v>3264</v>
      </c>
      <c r="I116" t="s">
        <v>3265</v>
      </c>
      <c r="J116" t="s">
        <v>3280</v>
      </c>
      <c r="K116" t="s">
        <v>3315</v>
      </c>
      <c r="L116" t="s">
        <v>2997</v>
      </c>
      <c r="M116" t="s">
        <v>2997</v>
      </c>
    </row>
    <row r="117" spans="1:13" x14ac:dyDescent="0.2">
      <c r="A117">
        <v>57386</v>
      </c>
      <c r="B117" t="s">
        <v>3316</v>
      </c>
      <c r="C117" t="s">
        <v>3317</v>
      </c>
      <c r="D117" t="s">
        <v>2990</v>
      </c>
      <c r="E117" t="s">
        <v>2991</v>
      </c>
      <c r="F117" t="s">
        <v>3000</v>
      </c>
      <c r="G117" t="s">
        <v>2992</v>
      </c>
      <c r="H117" t="s">
        <v>3264</v>
      </c>
      <c r="I117" t="s">
        <v>3265</v>
      </c>
      <c r="J117" t="s">
        <v>3280</v>
      </c>
      <c r="K117" t="s">
        <v>3315</v>
      </c>
      <c r="L117" t="s">
        <v>2997</v>
      </c>
      <c r="M117" t="s">
        <v>2997</v>
      </c>
    </row>
    <row r="118" spans="1:13" x14ac:dyDescent="0.2">
      <c r="A118">
        <v>57387</v>
      </c>
      <c r="B118" t="s">
        <v>3318</v>
      </c>
      <c r="C118" t="s">
        <v>3319</v>
      </c>
      <c r="D118" t="s">
        <v>2990</v>
      </c>
      <c r="E118" t="s">
        <v>2991</v>
      </c>
      <c r="F118" t="s">
        <v>3000</v>
      </c>
      <c r="G118" t="s">
        <v>2992</v>
      </c>
      <c r="H118" t="s">
        <v>3264</v>
      </c>
      <c r="I118" t="s">
        <v>3265</v>
      </c>
      <c r="J118" t="s">
        <v>3280</v>
      </c>
      <c r="K118" t="s">
        <v>3315</v>
      </c>
      <c r="L118" t="s">
        <v>2997</v>
      </c>
      <c r="M118" t="s">
        <v>2997</v>
      </c>
    </row>
    <row r="119" spans="1:13" x14ac:dyDescent="0.2">
      <c r="A119">
        <v>57388</v>
      </c>
      <c r="B119" t="s">
        <v>3320</v>
      </c>
      <c r="C119" t="s">
        <v>3321</v>
      </c>
      <c r="D119" t="s">
        <v>2990</v>
      </c>
      <c r="E119" t="s">
        <v>2991</v>
      </c>
      <c r="F119" t="s">
        <v>3000</v>
      </c>
      <c r="G119" t="s">
        <v>2992</v>
      </c>
      <c r="H119" t="s">
        <v>3264</v>
      </c>
      <c r="I119" t="s">
        <v>3265</v>
      </c>
      <c r="J119" t="s">
        <v>3280</v>
      </c>
      <c r="K119" t="s">
        <v>3315</v>
      </c>
      <c r="L119" t="s">
        <v>2997</v>
      </c>
      <c r="M119" t="s">
        <v>2997</v>
      </c>
    </row>
    <row r="120" spans="1:13" x14ac:dyDescent="0.2">
      <c r="A120">
        <v>57390</v>
      </c>
      <c r="B120" t="s">
        <v>3322</v>
      </c>
      <c r="C120" t="s">
        <v>3323</v>
      </c>
      <c r="D120" t="s">
        <v>2990</v>
      </c>
      <c r="E120" t="s">
        <v>2991</v>
      </c>
      <c r="F120" t="s">
        <v>3000</v>
      </c>
      <c r="G120" t="s">
        <v>2992</v>
      </c>
      <c r="H120" t="s">
        <v>3264</v>
      </c>
      <c r="I120" t="s">
        <v>3265</v>
      </c>
      <c r="J120" t="s">
        <v>3280</v>
      </c>
      <c r="K120" t="s">
        <v>3315</v>
      </c>
      <c r="L120" t="s">
        <v>2997</v>
      </c>
      <c r="M120" t="s">
        <v>2997</v>
      </c>
    </row>
    <row r="121" spans="1:13" x14ac:dyDescent="0.2">
      <c r="A121">
        <v>57392</v>
      </c>
      <c r="B121" t="s">
        <v>3324</v>
      </c>
      <c r="C121" t="s">
        <v>3325</v>
      </c>
      <c r="D121" t="s">
        <v>2990</v>
      </c>
      <c r="E121" t="s">
        <v>2991</v>
      </c>
      <c r="F121" t="s">
        <v>3000</v>
      </c>
      <c r="G121" t="s">
        <v>2992</v>
      </c>
      <c r="H121" t="s">
        <v>3264</v>
      </c>
      <c r="I121" t="s">
        <v>3265</v>
      </c>
      <c r="J121" t="s">
        <v>3280</v>
      </c>
      <c r="K121" t="s">
        <v>3315</v>
      </c>
      <c r="L121" t="s">
        <v>2997</v>
      </c>
      <c r="M121" t="s">
        <v>2997</v>
      </c>
    </row>
    <row r="122" spans="1:13" x14ac:dyDescent="0.2">
      <c r="A122">
        <v>57394</v>
      </c>
      <c r="B122" t="s">
        <v>3326</v>
      </c>
      <c r="C122" t="s">
        <v>3327</v>
      </c>
      <c r="D122" t="s">
        <v>2990</v>
      </c>
      <c r="E122" t="s">
        <v>2991</v>
      </c>
      <c r="F122" t="s">
        <v>3000</v>
      </c>
      <c r="G122" t="s">
        <v>2992</v>
      </c>
      <c r="H122" t="s">
        <v>3264</v>
      </c>
      <c r="I122" t="s">
        <v>3265</v>
      </c>
      <c r="J122" t="s">
        <v>3280</v>
      </c>
      <c r="K122" t="s">
        <v>3328</v>
      </c>
      <c r="L122" t="s">
        <v>2997</v>
      </c>
      <c r="M122" t="s">
        <v>2997</v>
      </c>
    </row>
    <row r="123" spans="1:13" x14ac:dyDescent="0.2">
      <c r="A123">
        <v>57395</v>
      </c>
      <c r="B123" t="s">
        <v>3329</v>
      </c>
      <c r="C123" t="s">
        <v>3330</v>
      </c>
      <c r="D123" t="s">
        <v>2990</v>
      </c>
      <c r="E123" t="s">
        <v>2991</v>
      </c>
      <c r="F123" t="s">
        <v>3000</v>
      </c>
      <c r="G123" t="s">
        <v>2992</v>
      </c>
      <c r="H123" t="s">
        <v>3264</v>
      </c>
      <c r="I123" t="s">
        <v>3265</v>
      </c>
      <c r="J123" t="s">
        <v>3280</v>
      </c>
      <c r="K123" t="s">
        <v>3328</v>
      </c>
      <c r="L123" t="s">
        <v>2997</v>
      </c>
      <c r="M123" t="s">
        <v>2997</v>
      </c>
    </row>
    <row r="124" spans="1:13" x14ac:dyDescent="0.2">
      <c r="A124">
        <v>57413</v>
      </c>
      <c r="B124" t="s">
        <v>3331</v>
      </c>
      <c r="C124" t="s">
        <v>3332</v>
      </c>
      <c r="D124" t="s">
        <v>2990</v>
      </c>
      <c r="E124" t="s">
        <v>2991</v>
      </c>
      <c r="F124" t="s">
        <v>3000</v>
      </c>
      <c r="G124" t="s">
        <v>2997</v>
      </c>
      <c r="H124" t="s">
        <v>3264</v>
      </c>
      <c r="I124" t="s">
        <v>3265</v>
      </c>
      <c r="J124" t="s">
        <v>3280</v>
      </c>
      <c r="K124" t="s">
        <v>3333</v>
      </c>
      <c r="L124" t="s">
        <v>2997</v>
      </c>
      <c r="M124" t="s">
        <v>2997</v>
      </c>
    </row>
    <row r="125" spans="1:13" x14ac:dyDescent="0.2">
      <c r="A125">
        <v>57418</v>
      </c>
      <c r="B125" t="s">
        <v>3334</v>
      </c>
      <c r="C125" t="s">
        <v>3335</v>
      </c>
      <c r="D125" t="s">
        <v>2990</v>
      </c>
      <c r="E125" t="s">
        <v>2991</v>
      </c>
      <c r="F125" t="s">
        <v>3000</v>
      </c>
      <c r="G125" t="s">
        <v>2997</v>
      </c>
      <c r="H125" t="s">
        <v>3264</v>
      </c>
      <c r="I125" t="s">
        <v>3265</v>
      </c>
      <c r="J125" t="s">
        <v>3280</v>
      </c>
      <c r="K125" t="s">
        <v>3333</v>
      </c>
      <c r="L125" t="s">
        <v>2997</v>
      </c>
      <c r="M125" t="s">
        <v>2997</v>
      </c>
    </row>
    <row r="126" spans="1:13" x14ac:dyDescent="0.2">
      <c r="A126">
        <v>57419</v>
      </c>
      <c r="B126" t="s">
        <v>3336</v>
      </c>
      <c r="C126" t="s">
        <v>3337</v>
      </c>
      <c r="D126" t="s">
        <v>2990</v>
      </c>
      <c r="E126" t="s">
        <v>2991</v>
      </c>
      <c r="F126" t="s">
        <v>3000</v>
      </c>
      <c r="G126" t="s">
        <v>2997</v>
      </c>
      <c r="H126" t="s">
        <v>3264</v>
      </c>
      <c r="I126" t="s">
        <v>3265</v>
      </c>
      <c r="J126" t="s">
        <v>3280</v>
      </c>
      <c r="K126" t="s">
        <v>3333</v>
      </c>
      <c r="L126" t="s">
        <v>2997</v>
      </c>
      <c r="M126" t="s">
        <v>2997</v>
      </c>
    </row>
    <row r="127" spans="1:13" x14ac:dyDescent="0.2">
      <c r="A127">
        <v>57420</v>
      </c>
      <c r="B127" t="s">
        <v>3338</v>
      </c>
      <c r="C127" t="s">
        <v>3339</v>
      </c>
      <c r="D127" t="s">
        <v>2990</v>
      </c>
      <c r="E127" t="s">
        <v>2991</v>
      </c>
      <c r="F127" t="s">
        <v>3000</v>
      </c>
      <c r="G127" t="s">
        <v>2997</v>
      </c>
      <c r="H127" t="s">
        <v>3264</v>
      </c>
      <c r="I127" t="s">
        <v>3265</v>
      </c>
      <c r="J127" t="s">
        <v>3280</v>
      </c>
      <c r="K127" t="s">
        <v>3333</v>
      </c>
      <c r="L127" t="s">
        <v>2997</v>
      </c>
      <c r="M127" t="s">
        <v>2997</v>
      </c>
    </row>
    <row r="128" spans="1:13" x14ac:dyDescent="0.2">
      <c r="A128">
        <v>58142</v>
      </c>
      <c r="B128" t="s">
        <v>3340</v>
      </c>
      <c r="C128" t="s">
        <v>3341</v>
      </c>
      <c r="D128" t="s">
        <v>2990</v>
      </c>
      <c r="E128" t="s">
        <v>2991</v>
      </c>
      <c r="F128" t="s">
        <v>3000</v>
      </c>
      <c r="G128" t="s">
        <v>3000</v>
      </c>
      <c r="H128" t="s">
        <v>3146</v>
      </c>
      <c r="I128" t="s">
        <v>3342</v>
      </c>
      <c r="J128" t="s">
        <v>3343</v>
      </c>
      <c r="K128" t="s">
        <v>3344</v>
      </c>
      <c r="L128" t="s">
        <v>2997</v>
      </c>
      <c r="M128" t="s">
        <v>2997</v>
      </c>
    </row>
    <row r="129" spans="1:13" x14ac:dyDescent="0.2">
      <c r="A129">
        <v>58357</v>
      </c>
      <c r="B129" t="s">
        <v>3345</v>
      </c>
      <c r="C129" t="s">
        <v>3346</v>
      </c>
      <c r="D129" t="s">
        <v>2990</v>
      </c>
      <c r="E129" t="s">
        <v>2991</v>
      </c>
      <c r="F129" t="s">
        <v>3000</v>
      </c>
      <c r="G129" t="s">
        <v>3000</v>
      </c>
      <c r="H129" t="s">
        <v>3146</v>
      </c>
      <c r="I129" t="s">
        <v>3342</v>
      </c>
      <c r="J129" t="s">
        <v>3343</v>
      </c>
      <c r="K129" t="s">
        <v>3347</v>
      </c>
      <c r="L129" t="s">
        <v>2997</v>
      </c>
      <c r="M129" t="s">
        <v>2997</v>
      </c>
    </row>
    <row r="130" spans="1:13" x14ac:dyDescent="0.2">
      <c r="A130">
        <v>58358</v>
      </c>
      <c r="B130" t="s">
        <v>3348</v>
      </c>
      <c r="C130" t="s">
        <v>3349</v>
      </c>
      <c r="D130" t="s">
        <v>2990</v>
      </c>
      <c r="E130" t="s">
        <v>2991</v>
      </c>
      <c r="F130" t="s">
        <v>3000</v>
      </c>
      <c r="G130" t="s">
        <v>3000</v>
      </c>
      <c r="H130" t="s">
        <v>3146</v>
      </c>
      <c r="I130" t="s">
        <v>3342</v>
      </c>
      <c r="J130" t="s">
        <v>3343</v>
      </c>
      <c r="K130" t="s">
        <v>3347</v>
      </c>
      <c r="L130" t="s">
        <v>2997</v>
      </c>
      <c r="M130" t="s">
        <v>2997</v>
      </c>
    </row>
    <row r="131" spans="1:13" x14ac:dyDescent="0.2">
      <c r="A131">
        <v>58359</v>
      </c>
      <c r="B131" t="s">
        <v>3350</v>
      </c>
      <c r="C131" t="s">
        <v>3351</v>
      </c>
      <c r="D131" t="s">
        <v>2990</v>
      </c>
      <c r="E131" t="s">
        <v>2991</v>
      </c>
      <c r="F131" t="s">
        <v>3000</v>
      </c>
      <c r="G131" t="s">
        <v>3000</v>
      </c>
      <c r="H131" t="s">
        <v>3146</v>
      </c>
      <c r="I131" t="s">
        <v>3342</v>
      </c>
      <c r="J131" t="s">
        <v>3343</v>
      </c>
      <c r="K131" t="s">
        <v>3347</v>
      </c>
      <c r="L131" t="s">
        <v>2997</v>
      </c>
      <c r="M131" t="s">
        <v>2997</v>
      </c>
    </row>
    <row r="132" spans="1:13" x14ac:dyDescent="0.2">
      <c r="A132">
        <v>58361</v>
      </c>
      <c r="B132" t="s">
        <v>3352</v>
      </c>
      <c r="C132" t="s">
        <v>3353</v>
      </c>
      <c r="D132" t="s">
        <v>2990</v>
      </c>
      <c r="E132" t="s">
        <v>2991</v>
      </c>
      <c r="F132" t="s">
        <v>3000</v>
      </c>
      <c r="G132" t="s">
        <v>3000</v>
      </c>
      <c r="H132" t="s">
        <v>3146</v>
      </c>
      <c r="I132" t="s">
        <v>3342</v>
      </c>
      <c r="J132" t="s">
        <v>3343</v>
      </c>
      <c r="K132" t="s">
        <v>3347</v>
      </c>
      <c r="L132" t="s">
        <v>2997</v>
      </c>
      <c r="M132" t="s">
        <v>2997</v>
      </c>
    </row>
    <row r="133" spans="1:13" x14ac:dyDescent="0.2">
      <c r="A133">
        <v>58363</v>
      </c>
      <c r="B133" t="s">
        <v>3354</v>
      </c>
      <c r="C133" t="s">
        <v>3355</v>
      </c>
      <c r="D133" t="s">
        <v>2990</v>
      </c>
      <c r="E133" t="s">
        <v>2991</v>
      </c>
      <c r="F133" t="s">
        <v>3000</v>
      </c>
      <c r="G133" t="s">
        <v>3000</v>
      </c>
      <c r="H133" t="s">
        <v>3146</v>
      </c>
      <c r="I133" t="s">
        <v>3342</v>
      </c>
      <c r="J133" t="s">
        <v>3343</v>
      </c>
      <c r="K133" t="s">
        <v>3347</v>
      </c>
      <c r="L133" t="s">
        <v>2997</v>
      </c>
      <c r="M133" t="s">
        <v>2997</v>
      </c>
    </row>
    <row r="134" spans="1:13" x14ac:dyDescent="0.2">
      <c r="A134">
        <v>58364</v>
      </c>
      <c r="B134" t="s">
        <v>3356</v>
      </c>
      <c r="C134" t="s">
        <v>3357</v>
      </c>
      <c r="D134" t="s">
        <v>2990</v>
      </c>
      <c r="E134" t="s">
        <v>2991</v>
      </c>
      <c r="F134" t="s">
        <v>3000</v>
      </c>
      <c r="G134" t="s">
        <v>3000</v>
      </c>
      <c r="H134" t="s">
        <v>3146</v>
      </c>
      <c r="I134" t="s">
        <v>3342</v>
      </c>
      <c r="J134" t="s">
        <v>3343</v>
      </c>
      <c r="K134" t="s">
        <v>3347</v>
      </c>
      <c r="L134" t="s">
        <v>2997</v>
      </c>
      <c r="M134" t="s">
        <v>2997</v>
      </c>
    </row>
    <row r="135" spans="1:13" x14ac:dyDescent="0.2">
      <c r="A135">
        <v>58365</v>
      </c>
      <c r="B135" t="s">
        <v>3358</v>
      </c>
      <c r="C135" t="s">
        <v>3359</v>
      </c>
      <c r="D135" t="s">
        <v>2990</v>
      </c>
      <c r="E135" t="s">
        <v>2991</v>
      </c>
      <c r="F135" t="s">
        <v>3000</v>
      </c>
      <c r="G135" t="s">
        <v>3000</v>
      </c>
      <c r="H135" t="s">
        <v>3146</v>
      </c>
      <c r="I135" t="s">
        <v>3342</v>
      </c>
      <c r="J135" t="s">
        <v>3343</v>
      </c>
      <c r="K135" t="s">
        <v>3347</v>
      </c>
      <c r="L135" t="s">
        <v>2997</v>
      </c>
      <c r="M135" t="s">
        <v>2997</v>
      </c>
    </row>
    <row r="136" spans="1:13" x14ac:dyDescent="0.2">
      <c r="A136">
        <v>58366</v>
      </c>
      <c r="B136" t="s">
        <v>3360</v>
      </c>
      <c r="C136" t="s">
        <v>3361</v>
      </c>
      <c r="D136" t="s">
        <v>2990</v>
      </c>
      <c r="E136" t="s">
        <v>2991</v>
      </c>
      <c r="F136" t="s">
        <v>3000</v>
      </c>
      <c r="G136" t="s">
        <v>3000</v>
      </c>
      <c r="H136" t="s">
        <v>3146</v>
      </c>
      <c r="I136" t="s">
        <v>3342</v>
      </c>
      <c r="J136" t="s">
        <v>3343</v>
      </c>
      <c r="K136" t="s">
        <v>3347</v>
      </c>
      <c r="L136" t="s">
        <v>2997</v>
      </c>
      <c r="M136" t="s">
        <v>2997</v>
      </c>
    </row>
    <row r="137" spans="1:13" x14ac:dyDescent="0.2">
      <c r="A137">
        <v>58367</v>
      </c>
      <c r="B137" t="s">
        <v>3362</v>
      </c>
      <c r="C137" t="s">
        <v>3363</v>
      </c>
      <c r="D137" t="s">
        <v>2990</v>
      </c>
      <c r="E137" t="s">
        <v>2991</v>
      </c>
      <c r="F137" t="s">
        <v>3000</v>
      </c>
      <c r="G137" t="s">
        <v>3000</v>
      </c>
      <c r="H137" t="s">
        <v>3146</v>
      </c>
      <c r="I137" t="s">
        <v>3342</v>
      </c>
      <c r="J137" t="s">
        <v>3343</v>
      </c>
      <c r="K137" t="s">
        <v>3347</v>
      </c>
      <c r="L137" t="s">
        <v>2997</v>
      </c>
      <c r="M137" t="s">
        <v>2997</v>
      </c>
    </row>
    <row r="138" spans="1:13" x14ac:dyDescent="0.2">
      <c r="A138">
        <v>58368</v>
      </c>
      <c r="B138" t="s">
        <v>3364</v>
      </c>
      <c r="C138" t="s">
        <v>3365</v>
      </c>
      <c r="D138" t="s">
        <v>2990</v>
      </c>
      <c r="E138" t="s">
        <v>2991</v>
      </c>
      <c r="F138" t="s">
        <v>3000</v>
      </c>
      <c r="G138" t="s">
        <v>3000</v>
      </c>
      <c r="H138" t="s">
        <v>3146</v>
      </c>
      <c r="I138" t="s">
        <v>3342</v>
      </c>
      <c r="J138" t="s">
        <v>3343</v>
      </c>
      <c r="K138" t="s">
        <v>3347</v>
      </c>
      <c r="L138" t="s">
        <v>2997</v>
      </c>
      <c r="M138" t="s">
        <v>2997</v>
      </c>
    </row>
    <row r="139" spans="1:13" x14ac:dyDescent="0.2">
      <c r="A139">
        <v>58370</v>
      </c>
      <c r="B139" t="s">
        <v>3366</v>
      </c>
      <c r="C139" t="s">
        <v>3367</v>
      </c>
      <c r="D139" t="s">
        <v>2990</v>
      </c>
      <c r="E139" t="s">
        <v>2991</v>
      </c>
      <c r="F139" t="s">
        <v>3000</v>
      </c>
      <c r="G139" t="s">
        <v>3000</v>
      </c>
      <c r="H139" t="s">
        <v>3146</v>
      </c>
      <c r="I139" t="s">
        <v>3342</v>
      </c>
      <c r="J139" t="s">
        <v>3343</v>
      </c>
      <c r="K139" t="s">
        <v>3347</v>
      </c>
      <c r="L139" t="s">
        <v>2997</v>
      </c>
      <c r="M139" t="s">
        <v>2997</v>
      </c>
    </row>
    <row r="140" spans="1:13" x14ac:dyDescent="0.2">
      <c r="A140">
        <v>58371</v>
      </c>
      <c r="B140" t="s">
        <v>3368</v>
      </c>
      <c r="C140" t="s">
        <v>3369</v>
      </c>
      <c r="D140" t="s">
        <v>2990</v>
      </c>
      <c r="E140" t="s">
        <v>2991</v>
      </c>
      <c r="F140" t="s">
        <v>3000</v>
      </c>
      <c r="G140" t="s">
        <v>3000</v>
      </c>
      <c r="H140" t="s">
        <v>3146</v>
      </c>
      <c r="I140" t="s">
        <v>3342</v>
      </c>
      <c r="J140" t="s">
        <v>3343</v>
      </c>
      <c r="K140" t="s">
        <v>3347</v>
      </c>
      <c r="L140" t="s">
        <v>2997</v>
      </c>
      <c r="M140" t="s">
        <v>2997</v>
      </c>
    </row>
    <row r="141" spans="1:13" x14ac:dyDescent="0.2">
      <c r="A141">
        <v>58374</v>
      </c>
      <c r="B141" t="s">
        <v>3370</v>
      </c>
      <c r="C141" t="s">
        <v>3371</v>
      </c>
      <c r="D141" t="s">
        <v>2990</v>
      </c>
      <c r="E141" t="s">
        <v>2991</v>
      </c>
      <c r="F141" t="s">
        <v>3000</v>
      </c>
      <c r="G141" t="s">
        <v>3000</v>
      </c>
      <c r="H141" t="s">
        <v>3146</v>
      </c>
      <c r="I141" t="s">
        <v>3342</v>
      </c>
      <c r="J141" t="s">
        <v>3343</v>
      </c>
      <c r="K141" t="s">
        <v>3347</v>
      </c>
      <c r="L141" t="s">
        <v>2997</v>
      </c>
      <c r="M141" t="s">
        <v>2997</v>
      </c>
    </row>
    <row r="142" spans="1:13" x14ac:dyDescent="0.2">
      <c r="A142">
        <v>58375</v>
      </c>
      <c r="B142" t="s">
        <v>3372</v>
      </c>
      <c r="C142" t="s">
        <v>3373</v>
      </c>
      <c r="D142" t="s">
        <v>2990</v>
      </c>
      <c r="E142" t="s">
        <v>2991</v>
      </c>
      <c r="F142" t="s">
        <v>3000</v>
      </c>
      <c r="G142" t="s">
        <v>3000</v>
      </c>
      <c r="H142" t="s">
        <v>3146</v>
      </c>
      <c r="I142" t="s">
        <v>3342</v>
      </c>
      <c r="J142" t="s">
        <v>3343</v>
      </c>
      <c r="K142" t="s">
        <v>3347</v>
      </c>
      <c r="L142" t="s">
        <v>2997</v>
      </c>
      <c r="M142" t="s">
        <v>2997</v>
      </c>
    </row>
    <row r="143" spans="1:13" x14ac:dyDescent="0.2">
      <c r="A143">
        <v>58376</v>
      </c>
      <c r="B143" t="s">
        <v>3374</v>
      </c>
      <c r="C143" t="s">
        <v>3375</v>
      </c>
      <c r="D143" t="s">
        <v>2990</v>
      </c>
      <c r="E143" t="s">
        <v>2991</v>
      </c>
      <c r="F143" t="s">
        <v>3000</v>
      </c>
      <c r="G143" t="s">
        <v>3000</v>
      </c>
      <c r="H143" t="s">
        <v>3146</v>
      </c>
      <c r="I143" t="s">
        <v>3342</v>
      </c>
      <c r="J143" t="s">
        <v>3343</v>
      </c>
      <c r="K143" t="s">
        <v>3347</v>
      </c>
      <c r="L143" t="s">
        <v>2997</v>
      </c>
      <c r="M143" t="s">
        <v>2997</v>
      </c>
    </row>
    <row r="144" spans="1:13" x14ac:dyDescent="0.2">
      <c r="A144">
        <v>58377</v>
      </c>
      <c r="B144" t="s">
        <v>3376</v>
      </c>
      <c r="C144" t="s">
        <v>3377</v>
      </c>
      <c r="D144" t="s">
        <v>2990</v>
      </c>
      <c r="E144" t="s">
        <v>2991</v>
      </c>
      <c r="F144" t="s">
        <v>3000</v>
      </c>
      <c r="G144" t="s">
        <v>3000</v>
      </c>
      <c r="H144" t="s">
        <v>3146</v>
      </c>
      <c r="I144" t="s">
        <v>3342</v>
      </c>
      <c r="J144" t="s">
        <v>3343</v>
      </c>
      <c r="K144" t="s">
        <v>3347</v>
      </c>
      <c r="L144" t="s">
        <v>2997</v>
      </c>
      <c r="M144" t="s">
        <v>2997</v>
      </c>
    </row>
    <row r="145" spans="1:13" x14ac:dyDescent="0.2">
      <c r="A145">
        <v>58379</v>
      </c>
      <c r="B145" t="s">
        <v>3378</v>
      </c>
      <c r="C145" t="s">
        <v>3379</v>
      </c>
      <c r="D145" t="s">
        <v>2990</v>
      </c>
      <c r="E145" t="s">
        <v>2991</v>
      </c>
      <c r="F145" t="s">
        <v>3000</v>
      </c>
      <c r="G145" t="s">
        <v>3000</v>
      </c>
      <c r="H145" t="s">
        <v>3146</v>
      </c>
      <c r="I145" t="s">
        <v>3342</v>
      </c>
      <c r="J145" t="s">
        <v>3343</v>
      </c>
      <c r="K145" t="s">
        <v>3347</v>
      </c>
      <c r="L145" t="s">
        <v>2997</v>
      </c>
      <c r="M145" t="s">
        <v>2997</v>
      </c>
    </row>
    <row r="146" spans="1:13" x14ac:dyDescent="0.2">
      <c r="A146">
        <v>58381</v>
      </c>
      <c r="B146" t="s">
        <v>3380</v>
      </c>
      <c r="C146" t="s">
        <v>3381</v>
      </c>
      <c r="D146" t="s">
        <v>2990</v>
      </c>
      <c r="E146" t="s">
        <v>2991</v>
      </c>
      <c r="F146" t="s">
        <v>3000</v>
      </c>
      <c r="G146" t="s">
        <v>3000</v>
      </c>
      <c r="H146" t="s">
        <v>3146</v>
      </c>
      <c r="I146" t="s">
        <v>3342</v>
      </c>
      <c r="J146" t="s">
        <v>3343</v>
      </c>
      <c r="K146" t="s">
        <v>3347</v>
      </c>
      <c r="L146" t="s">
        <v>2997</v>
      </c>
      <c r="M146" t="s">
        <v>2997</v>
      </c>
    </row>
    <row r="147" spans="1:13" x14ac:dyDescent="0.2">
      <c r="A147">
        <v>58523</v>
      </c>
      <c r="B147" t="s">
        <v>3382</v>
      </c>
      <c r="C147" t="s">
        <v>3383</v>
      </c>
      <c r="D147" t="s">
        <v>2990</v>
      </c>
      <c r="E147" t="s">
        <v>2991</v>
      </c>
      <c r="F147" t="s">
        <v>3000</v>
      </c>
      <c r="G147" t="s">
        <v>3000</v>
      </c>
      <c r="H147" t="s">
        <v>3264</v>
      </c>
      <c r="I147" t="s">
        <v>3384</v>
      </c>
      <c r="J147" t="s">
        <v>3385</v>
      </c>
      <c r="K147" t="s">
        <v>3386</v>
      </c>
      <c r="L147" t="s">
        <v>2997</v>
      </c>
      <c r="M147" t="s">
        <v>2997</v>
      </c>
    </row>
    <row r="148" spans="1:13" x14ac:dyDescent="0.2">
      <c r="A148">
        <v>58526</v>
      </c>
      <c r="B148" t="s">
        <v>3387</v>
      </c>
      <c r="C148" t="s">
        <v>3388</v>
      </c>
      <c r="D148" t="s">
        <v>2990</v>
      </c>
      <c r="E148" t="s">
        <v>2991</v>
      </c>
      <c r="F148" t="s">
        <v>3000</v>
      </c>
      <c r="G148" t="s">
        <v>3000</v>
      </c>
      <c r="H148" t="s">
        <v>3264</v>
      </c>
      <c r="I148" t="s">
        <v>3384</v>
      </c>
      <c r="J148" t="s">
        <v>3385</v>
      </c>
      <c r="K148" t="s">
        <v>3386</v>
      </c>
      <c r="L148" t="s">
        <v>2997</v>
      </c>
      <c r="M148" t="s">
        <v>2997</v>
      </c>
    </row>
    <row r="149" spans="1:13" x14ac:dyDescent="0.2">
      <c r="A149">
        <v>58527</v>
      </c>
      <c r="B149" t="s">
        <v>3389</v>
      </c>
      <c r="C149" t="s">
        <v>3390</v>
      </c>
      <c r="D149" t="s">
        <v>2990</v>
      </c>
      <c r="E149" t="s">
        <v>2991</v>
      </c>
      <c r="F149" t="s">
        <v>3000</v>
      </c>
      <c r="G149" t="s">
        <v>3000</v>
      </c>
      <c r="H149" t="s">
        <v>3264</v>
      </c>
      <c r="I149" t="s">
        <v>3384</v>
      </c>
      <c r="J149" t="s">
        <v>3385</v>
      </c>
      <c r="K149" t="s">
        <v>3386</v>
      </c>
      <c r="L149" t="s">
        <v>2997</v>
      </c>
      <c r="M149" t="s">
        <v>2997</v>
      </c>
    </row>
    <row r="150" spans="1:13" x14ac:dyDescent="0.2">
      <c r="A150">
        <v>70194</v>
      </c>
      <c r="B150" t="s">
        <v>3391</v>
      </c>
      <c r="C150" t="s">
        <v>3392</v>
      </c>
      <c r="D150" t="s">
        <v>3393</v>
      </c>
      <c r="E150" t="s">
        <v>2991</v>
      </c>
      <c r="F150" t="s">
        <v>3000</v>
      </c>
      <c r="G150" t="s">
        <v>3000</v>
      </c>
      <c r="H150" t="s">
        <v>3146</v>
      </c>
      <c r="I150" t="s">
        <v>3185</v>
      </c>
      <c r="J150" t="s">
        <v>3186</v>
      </c>
      <c r="K150" t="s">
        <v>3220</v>
      </c>
      <c r="L150" t="s">
        <v>2997</v>
      </c>
      <c r="M150" t="s">
        <v>2997</v>
      </c>
    </row>
    <row r="151" spans="1:13" x14ac:dyDescent="0.2">
      <c r="A151">
        <v>114307</v>
      </c>
      <c r="B151" t="s">
        <v>3394</v>
      </c>
      <c r="C151" t="s">
        <v>3395</v>
      </c>
      <c r="D151" t="s">
        <v>3393</v>
      </c>
      <c r="E151" t="s">
        <v>2991</v>
      </c>
      <c r="F151" t="s">
        <v>3000</v>
      </c>
      <c r="G151" t="s">
        <v>2992</v>
      </c>
      <c r="H151" t="s">
        <v>3396</v>
      </c>
      <c r="I151" t="s">
        <v>3397</v>
      </c>
      <c r="J151" t="s">
        <v>3398</v>
      </c>
      <c r="K151" t="s">
        <v>3399</v>
      </c>
      <c r="L151" t="s">
        <v>2997</v>
      </c>
      <c r="M151" t="s">
        <v>2997</v>
      </c>
    </row>
    <row r="152" spans="1:13" x14ac:dyDescent="0.2">
      <c r="A152">
        <v>114315</v>
      </c>
      <c r="B152" t="s">
        <v>3400</v>
      </c>
      <c r="C152" t="s">
        <v>3401</v>
      </c>
      <c r="D152" t="s">
        <v>3393</v>
      </c>
      <c r="E152" t="s">
        <v>2991</v>
      </c>
      <c r="F152" t="s">
        <v>3000</v>
      </c>
      <c r="G152" t="s">
        <v>2992</v>
      </c>
      <c r="H152" t="s">
        <v>3396</v>
      </c>
      <c r="I152" t="s">
        <v>3397</v>
      </c>
      <c r="J152" t="s">
        <v>3398</v>
      </c>
      <c r="K152" t="s">
        <v>3402</v>
      </c>
      <c r="L152" t="s">
        <v>2997</v>
      </c>
      <c r="M152" t="s">
        <v>2997</v>
      </c>
    </row>
    <row r="153" spans="1:13" x14ac:dyDescent="0.2">
      <c r="A153">
        <v>114316</v>
      </c>
      <c r="B153" t="s">
        <v>3403</v>
      </c>
      <c r="C153" t="s">
        <v>3404</v>
      </c>
      <c r="D153" t="s">
        <v>3393</v>
      </c>
      <c r="E153" t="s">
        <v>2991</v>
      </c>
      <c r="F153" t="s">
        <v>3000</v>
      </c>
      <c r="G153" t="s">
        <v>2992</v>
      </c>
      <c r="H153" t="s">
        <v>3396</v>
      </c>
      <c r="I153" t="s">
        <v>3397</v>
      </c>
      <c r="J153" t="s">
        <v>3398</v>
      </c>
      <c r="K153" t="s">
        <v>3402</v>
      </c>
      <c r="L153" t="s">
        <v>2997</v>
      </c>
      <c r="M153" t="s">
        <v>2997</v>
      </c>
    </row>
    <row r="154" spans="1:13" x14ac:dyDescent="0.2">
      <c r="A154">
        <v>129884</v>
      </c>
      <c r="B154" t="s">
        <v>3405</v>
      </c>
      <c r="C154" t="s">
        <v>3406</v>
      </c>
      <c r="D154" t="s">
        <v>3407</v>
      </c>
      <c r="E154" t="s">
        <v>2991</v>
      </c>
      <c r="F154" t="s">
        <v>3000</v>
      </c>
      <c r="G154" t="s">
        <v>2992</v>
      </c>
      <c r="H154" t="s">
        <v>3247</v>
      </c>
      <c r="I154" t="s">
        <v>3253</v>
      </c>
      <c r="J154" t="s">
        <v>3254</v>
      </c>
      <c r="K154" t="s">
        <v>3255</v>
      </c>
      <c r="L154" t="s">
        <v>2997</v>
      </c>
      <c r="M154" t="s">
        <v>3256</v>
      </c>
    </row>
    <row r="155" spans="1:13" x14ac:dyDescent="0.2">
      <c r="A155">
        <v>129886</v>
      </c>
      <c r="B155" t="s">
        <v>3408</v>
      </c>
      <c r="C155" t="s">
        <v>3409</v>
      </c>
      <c r="D155" t="s">
        <v>3407</v>
      </c>
      <c r="E155" t="s">
        <v>2991</v>
      </c>
      <c r="F155" t="s">
        <v>3000</v>
      </c>
      <c r="G155" t="s">
        <v>2992</v>
      </c>
      <c r="H155" t="s">
        <v>3247</v>
      </c>
      <c r="I155" t="s">
        <v>3253</v>
      </c>
      <c r="J155" t="s">
        <v>3254</v>
      </c>
      <c r="K155" t="s">
        <v>3255</v>
      </c>
      <c r="L155" t="s">
        <v>2997</v>
      </c>
      <c r="M155" t="s">
        <v>3256</v>
      </c>
    </row>
    <row r="156" spans="1:13" x14ac:dyDescent="0.2">
      <c r="A156">
        <v>130036</v>
      </c>
      <c r="B156" t="s">
        <v>3410</v>
      </c>
      <c r="C156" t="s">
        <v>3411</v>
      </c>
      <c r="D156" t="s">
        <v>3407</v>
      </c>
      <c r="E156" t="s">
        <v>2991</v>
      </c>
      <c r="F156" t="s">
        <v>3000</v>
      </c>
      <c r="G156" t="s">
        <v>2992</v>
      </c>
      <c r="H156" t="s">
        <v>3247</v>
      </c>
      <c r="I156" t="s">
        <v>3253</v>
      </c>
      <c r="J156" t="s">
        <v>3254</v>
      </c>
      <c r="K156" t="s">
        <v>3412</v>
      </c>
      <c r="L156" t="s">
        <v>2997</v>
      </c>
      <c r="M156" t="s">
        <v>3256</v>
      </c>
    </row>
    <row r="157" spans="1:13" x14ac:dyDescent="0.2">
      <c r="A157">
        <v>130038</v>
      </c>
      <c r="B157" t="s">
        <v>3413</v>
      </c>
      <c r="C157" t="s">
        <v>3414</v>
      </c>
      <c r="D157" t="s">
        <v>3407</v>
      </c>
      <c r="E157" t="s">
        <v>2991</v>
      </c>
      <c r="F157" t="s">
        <v>3000</v>
      </c>
      <c r="G157" t="s">
        <v>2992</v>
      </c>
      <c r="H157" t="s">
        <v>3247</v>
      </c>
      <c r="I157" t="s">
        <v>3253</v>
      </c>
      <c r="J157" t="s">
        <v>3254</v>
      </c>
      <c r="K157" t="s">
        <v>3412</v>
      </c>
      <c r="L157" t="s">
        <v>2997</v>
      </c>
      <c r="M157" t="s">
        <v>3256</v>
      </c>
    </row>
    <row r="158" spans="1:13" x14ac:dyDescent="0.2">
      <c r="A158">
        <v>130046</v>
      </c>
      <c r="B158" t="s">
        <v>3415</v>
      </c>
      <c r="C158" t="s">
        <v>3416</v>
      </c>
      <c r="D158" t="s">
        <v>3407</v>
      </c>
      <c r="E158" t="s">
        <v>2991</v>
      </c>
      <c r="F158" t="s">
        <v>3000</v>
      </c>
      <c r="G158" t="s">
        <v>2992</v>
      </c>
      <c r="H158" t="s">
        <v>3247</v>
      </c>
      <c r="I158" t="s">
        <v>3253</v>
      </c>
      <c r="J158" t="s">
        <v>3254</v>
      </c>
      <c r="K158" t="s">
        <v>3417</v>
      </c>
      <c r="L158" t="s">
        <v>2997</v>
      </c>
      <c r="M158" t="s">
        <v>3256</v>
      </c>
    </row>
    <row r="159" spans="1:13" x14ac:dyDescent="0.2">
      <c r="A159">
        <v>130066</v>
      </c>
      <c r="B159" t="s">
        <v>3418</v>
      </c>
      <c r="C159" t="s">
        <v>3419</v>
      </c>
      <c r="D159" t="s">
        <v>3407</v>
      </c>
      <c r="E159" t="s">
        <v>2991</v>
      </c>
      <c r="F159" t="s">
        <v>3000</v>
      </c>
      <c r="G159" t="s">
        <v>2992</v>
      </c>
      <c r="H159" t="s">
        <v>3247</v>
      </c>
      <c r="I159" t="s">
        <v>3253</v>
      </c>
      <c r="J159" t="s">
        <v>3254</v>
      </c>
      <c r="K159" t="s">
        <v>3255</v>
      </c>
      <c r="L159" t="s">
        <v>2997</v>
      </c>
      <c r="M159" t="s">
        <v>2997</v>
      </c>
    </row>
    <row r="160" spans="1:13" x14ac:dyDescent="0.2">
      <c r="A160">
        <v>151035</v>
      </c>
      <c r="B160" t="s">
        <v>3420</v>
      </c>
      <c r="C160" t="s">
        <v>3421</v>
      </c>
      <c r="D160" t="s">
        <v>2990</v>
      </c>
      <c r="E160" t="s">
        <v>2991</v>
      </c>
      <c r="F160" t="s">
        <v>3000</v>
      </c>
      <c r="G160" t="s">
        <v>3000</v>
      </c>
      <c r="H160" t="s">
        <v>3422</v>
      </c>
      <c r="I160" t="s">
        <v>3423</v>
      </c>
      <c r="J160" t="s">
        <v>3424</v>
      </c>
      <c r="K160" t="s">
        <v>3425</v>
      </c>
      <c r="L160" t="s">
        <v>2992</v>
      </c>
      <c r="M160" t="s">
        <v>2997</v>
      </c>
    </row>
    <row r="161" spans="1:13" x14ac:dyDescent="0.2">
      <c r="A161">
        <v>151037</v>
      </c>
      <c r="B161" t="s">
        <v>3426</v>
      </c>
      <c r="C161" t="s">
        <v>3427</v>
      </c>
      <c r="D161" t="s">
        <v>2990</v>
      </c>
      <c r="E161" t="s">
        <v>2991</v>
      </c>
      <c r="F161" t="s">
        <v>3000</v>
      </c>
      <c r="G161" t="s">
        <v>3000</v>
      </c>
      <c r="H161" t="s">
        <v>3422</v>
      </c>
      <c r="I161" t="s">
        <v>3423</v>
      </c>
      <c r="J161" t="s">
        <v>3424</v>
      </c>
      <c r="K161" t="s">
        <v>3425</v>
      </c>
      <c r="L161" t="s">
        <v>2992</v>
      </c>
      <c r="M161" t="s">
        <v>2997</v>
      </c>
    </row>
    <row r="162" spans="1:13" x14ac:dyDescent="0.2">
      <c r="A162">
        <v>151048</v>
      </c>
      <c r="B162" t="s">
        <v>3428</v>
      </c>
      <c r="C162" t="s">
        <v>3429</v>
      </c>
      <c r="D162" t="s">
        <v>3166</v>
      </c>
      <c r="E162" t="s">
        <v>2991</v>
      </c>
      <c r="F162" t="s">
        <v>3000</v>
      </c>
      <c r="G162" t="s">
        <v>3000</v>
      </c>
      <c r="H162" t="s">
        <v>3422</v>
      </c>
      <c r="I162" t="s">
        <v>3423</v>
      </c>
      <c r="J162" t="s">
        <v>3424</v>
      </c>
      <c r="K162" t="s">
        <v>3425</v>
      </c>
      <c r="L162" t="s">
        <v>2992</v>
      </c>
      <c r="M162" t="s">
        <v>2997</v>
      </c>
    </row>
    <row r="163" spans="1:13" x14ac:dyDescent="0.2">
      <c r="A163">
        <v>151056</v>
      </c>
      <c r="B163" t="s">
        <v>3430</v>
      </c>
      <c r="C163" t="s">
        <v>3431</v>
      </c>
      <c r="D163" t="s">
        <v>2990</v>
      </c>
      <c r="E163" t="s">
        <v>2991</v>
      </c>
      <c r="F163" t="s">
        <v>3000</v>
      </c>
      <c r="G163" t="s">
        <v>3000</v>
      </c>
      <c r="H163" t="s">
        <v>3422</v>
      </c>
      <c r="I163" t="s">
        <v>3423</v>
      </c>
      <c r="J163" t="s">
        <v>3424</v>
      </c>
      <c r="K163" t="s">
        <v>3425</v>
      </c>
      <c r="L163" t="s">
        <v>2992</v>
      </c>
      <c r="M163" t="s">
        <v>2997</v>
      </c>
    </row>
    <row r="164" spans="1:13" x14ac:dyDescent="0.2">
      <c r="A164">
        <v>151810</v>
      </c>
      <c r="B164" t="s">
        <v>3432</v>
      </c>
      <c r="C164" t="s">
        <v>3433</v>
      </c>
      <c r="D164" t="s">
        <v>2990</v>
      </c>
      <c r="E164" t="s">
        <v>2991</v>
      </c>
      <c r="F164" t="s">
        <v>3000</v>
      </c>
      <c r="G164" t="s">
        <v>2992</v>
      </c>
      <c r="H164" t="s">
        <v>3422</v>
      </c>
      <c r="I164" t="s">
        <v>3434</v>
      </c>
      <c r="J164" t="s">
        <v>3435</v>
      </c>
      <c r="K164" t="s">
        <v>3436</v>
      </c>
      <c r="L164" t="s">
        <v>2992</v>
      </c>
      <c r="M164" t="s">
        <v>2997</v>
      </c>
    </row>
    <row r="165" spans="1:13" x14ac:dyDescent="0.2">
      <c r="A165">
        <v>151855</v>
      </c>
      <c r="B165" t="s">
        <v>3437</v>
      </c>
      <c r="C165" t="s">
        <v>3438</v>
      </c>
      <c r="D165" t="s">
        <v>2990</v>
      </c>
      <c r="E165" t="s">
        <v>2991</v>
      </c>
      <c r="F165" t="s">
        <v>3000</v>
      </c>
      <c r="G165" t="s">
        <v>3000</v>
      </c>
      <c r="H165" t="s">
        <v>3422</v>
      </c>
      <c r="I165" t="s">
        <v>3439</v>
      </c>
      <c r="J165" t="s">
        <v>3440</v>
      </c>
      <c r="K165" t="s">
        <v>3441</v>
      </c>
      <c r="L165" t="s">
        <v>2992</v>
      </c>
      <c r="M165" t="s">
        <v>2997</v>
      </c>
    </row>
    <row r="166" spans="1:13" x14ac:dyDescent="0.2">
      <c r="A166">
        <v>152057</v>
      </c>
      <c r="B166" t="s">
        <v>3442</v>
      </c>
      <c r="C166" t="s">
        <v>3443</v>
      </c>
      <c r="D166" t="s">
        <v>3407</v>
      </c>
      <c r="E166" t="s">
        <v>2991</v>
      </c>
      <c r="F166" t="s">
        <v>3000</v>
      </c>
      <c r="G166" t="s">
        <v>2992</v>
      </c>
      <c r="H166" t="s">
        <v>3247</v>
      </c>
      <c r="I166" t="s">
        <v>3253</v>
      </c>
      <c r="J166" t="s">
        <v>3254</v>
      </c>
      <c r="K166" t="s">
        <v>3417</v>
      </c>
      <c r="L166" t="s">
        <v>2997</v>
      </c>
      <c r="M166" t="s">
        <v>3256</v>
      </c>
    </row>
    <row r="167" spans="1:13" x14ac:dyDescent="0.2">
      <c r="A167">
        <v>152059</v>
      </c>
      <c r="B167" t="s">
        <v>3444</v>
      </c>
      <c r="C167" t="s">
        <v>3445</v>
      </c>
      <c r="D167" t="s">
        <v>3407</v>
      </c>
      <c r="E167" t="s">
        <v>2991</v>
      </c>
      <c r="F167" t="s">
        <v>3000</v>
      </c>
      <c r="G167" t="s">
        <v>2992</v>
      </c>
      <c r="H167" t="s">
        <v>3247</v>
      </c>
      <c r="I167" t="s">
        <v>3253</v>
      </c>
      <c r="J167" t="s">
        <v>3254</v>
      </c>
      <c r="K167" t="s">
        <v>3417</v>
      </c>
      <c r="L167" t="s">
        <v>2997</v>
      </c>
      <c r="M167" t="s">
        <v>3256</v>
      </c>
    </row>
    <row r="168" spans="1:13" x14ac:dyDescent="0.2">
      <c r="A168">
        <v>152060</v>
      </c>
      <c r="B168" t="s">
        <v>3446</v>
      </c>
      <c r="C168" t="s">
        <v>3447</v>
      </c>
      <c r="D168" t="s">
        <v>3407</v>
      </c>
      <c r="E168" t="s">
        <v>2991</v>
      </c>
      <c r="F168" t="s">
        <v>3000</v>
      </c>
      <c r="G168" t="s">
        <v>2992</v>
      </c>
      <c r="H168" t="s">
        <v>3247</v>
      </c>
      <c r="I168" t="s">
        <v>3253</v>
      </c>
      <c r="J168" t="s">
        <v>3254</v>
      </c>
      <c r="K168" t="s">
        <v>3417</v>
      </c>
      <c r="L168" t="s">
        <v>2997</v>
      </c>
      <c r="M168" t="s">
        <v>3256</v>
      </c>
    </row>
    <row r="169" spans="1:13" x14ac:dyDescent="0.2">
      <c r="A169">
        <v>152066</v>
      </c>
      <c r="B169" t="s">
        <v>3448</v>
      </c>
      <c r="C169" t="s">
        <v>3449</v>
      </c>
      <c r="D169" t="s">
        <v>3407</v>
      </c>
      <c r="E169" t="s">
        <v>2991</v>
      </c>
      <c r="F169" t="s">
        <v>3000</v>
      </c>
      <c r="G169" t="s">
        <v>2992</v>
      </c>
      <c r="H169" t="s">
        <v>3247</v>
      </c>
      <c r="I169" t="s">
        <v>3253</v>
      </c>
      <c r="J169" t="s">
        <v>3254</v>
      </c>
      <c r="K169" t="s">
        <v>3417</v>
      </c>
      <c r="L169" t="s">
        <v>2997</v>
      </c>
      <c r="M169" t="s">
        <v>2997</v>
      </c>
    </row>
    <row r="170" spans="1:13" x14ac:dyDescent="0.2">
      <c r="A170">
        <v>152073</v>
      </c>
      <c r="B170" t="s">
        <v>3450</v>
      </c>
      <c r="C170" t="s">
        <v>3451</v>
      </c>
      <c r="D170" t="s">
        <v>3407</v>
      </c>
      <c r="E170" t="s">
        <v>2991</v>
      </c>
      <c r="F170" t="s">
        <v>3000</v>
      </c>
      <c r="G170" t="s">
        <v>2992</v>
      </c>
      <c r="H170" t="s">
        <v>3247</v>
      </c>
      <c r="I170" t="s">
        <v>3253</v>
      </c>
      <c r="J170" t="s">
        <v>3254</v>
      </c>
      <c r="K170" t="s">
        <v>3417</v>
      </c>
      <c r="L170" t="s">
        <v>2997</v>
      </c>
      <c r="M170" t="s">
        <v>3256</v>
      </c>
    </row>
    <row r="171" spans="1:13" x14ac:dyDescent="0.2">
      <c r="A171">
        <v>152106</v>
      </c>
      <c r="B171" t="s">
        <v>3452</v>
      </c>
      <c r="C171" t="s">
        <v>3453</v>
      </c>
      <c r="D171" t="s">
        <v>3407</v>
      </c>
      <c r="E171" t="s">
        <v>2991</v>
      </c>
      <c r="F171" t="s">
        <v>3000</v>
      </c>
      <c r="G171" t="s">
        <v>2992</v>
      </c>
      <c r="H171" t="s">
        <v>3247</v>
      </c>
      <c r="I171" t="s">
        <v>3253</v>
      </c>
      <c r="J171" t="s">
        <v>3254</v>
      </c>
      <c r="K171" t="s">
        <v>3417</v>
      </c>
      <c r="L171" t="s">
        <v>2997</v>
      </c>
      <c r="M171" t="s">
        <v>3256</v>
      </c>
    </row>
    <row r="172" spans="1:13" x14ac:dyDescent="0.2">
      <c r="A172">
        <v>152110</v>
      </c>
      <c r="B172" t="s">
        <v>3454</v>
      </c>
      <c r="C172" t="s">
        <v>3455</v>
      </c>
      <c r="D172" t="s">
        <v>3407</v>
      </c>
      <c r="E172" t="s">
        <v>2991</v>
      </c>
      <c r="F172" t="s">
        <v>3000</v>
      </c>
      <c r="G172" t="s">
        <v>2992</v>
      </c>
      <c r="H172" t="s">
        <v>3247</v>
      </c>
      <c r="I172" t="s">
        <v>3253</v>
      </c>
      <c r="J172" t="s">
        <v>3254</v>
      </c>
      <c r="K172" t="s">
        <v>3412</v>
      </c>
      <c r="L172" t="s">
        <v>2997</v>
      </c>
      <c r="M172" t="s">
        <v>3256</v>
      </c>
    </row>
    <row r="173" spans="1:13" x14ac:dyDescent="0.2">
      <c r="A173">
        <v>152114</v>
      </c>
      <c r="B173" t="s">
        <v>3456</v>
      </c>
      <c r="C173" t="s">
        <v>3457</v>
      </c>
      <c r="D173" t="s">
        <v>3407</v>
      </c>
      <c r="E173" t="s">
        <v>2991</v>
      </c>
      <c r="F173" t="s">
        <v>3000</v>
      </c>
      <c r="G173" t="s">
        <v>2992</v>
      </c>
      <c r="H173" t="s">
        <v>3247</v>
      </c>
      <c r="I173" t="s">
        <v>3253</v>
      </c>
      <c r="J173" t="s">
        <v>3254</v>
      </c>
      <c r="K173" t="s">
        <v>3458</v>
      </c>
      <c r="L173" t="s">
        <v>2997</v>
      </c>
      <c r="M173" t="s">
        <v>3256</v>
      </c>
    </row>
    <row r="174" spans="1:13" x14ac:dyDescent="0.2">
      <c r="A174">
        <v>152115</v>
      </c>
      <c r="B174" t="s">
        <v>3459</v>
      </c>
      <c r="C174" t="s">
        <v>3460</v>
      </c>
      <c r="D174" t="s">
        <v>3407</v>
      </c>
      <c r="E174" t="s">
        <v>2991</v>
      </c>
      <c r="F174" t="s">
        <v>3000</v>
      </c>
      <c r="G174" t="s">
        <v>2992</v>
      </c>
      <c r="H174" t="s">
        <v>3247</v>
      </c>
      <c r="I174" t="s">
        <v>3253</v>
      </c>
      <c r="J174" t="s">
        <v>3254</v>
      </c>
      <c r="K174" t="s">
        <v>3458</v>
      </c>
      <c r="L174" t="s">
        <v>2997</v>
      </c>
      <c r="M174" t="s">
        <v>3256</v>
      </c>
    </row>
    <row r="175" spans="1:13" x14ac:dyDescent="0.2">
      <c r="A175">
        <v>152118</v>
      </c>
      <c r="B175" t="s">
        <v>3461</v>
      </c>
      <c r="C175" t="s">
        <v>3462</v>
      </c>
      <c r="D175" t="s">
        <v>3407</v>
      </c>
      <c r="E175" t="s">
        <v>2991</v>
      </c>
      <c r="F175" t="s">
        <v>3000</v>
      </c>
      <c r="G175" t="s">
        <v>2992</v>
      </c>
      <c r="H175" t="s">
        <v>3247</v>
      </c>
      <c r="I175" t="s">
        <v>3253</v>
      </c>
      <c r="J175" t="s">
        <v>3254</v>
      </c>
      <c r="K175" t="s">
        <v>3458</v>
      </c>
      <c r="L175" t="s">
        <v>2997</v>
      </c>
      <c r="M175" t="s">
        <v>3256</v>
      </c>
    </row>
    <row r="176" spans="1:13" x14ac:dyDescent="0.2">
      <c r="A176">
        <v>152123</v>
      </c>
      <c r="B176" t="s">
        <v>3463</v>
      </c>
      <c r="C176" t="s">
        <v>3464</v>
      </c>
      <c r="D176" t="s">
        <v>3407</v>
      </c>
      <c r="E176" t="s">
        <v>2991</v>
      </c>
      <c r="F176" t="s">
        <v>3000</v>
      </c>
      <c r="G176" t="s">
        <v>2992</v>
      </c>
      <c r="H176" t="s">
        <v>3247</v>
      </c>
      <c r="I176" t="s">
        <v>3253</v>
      </c>
      <c r="J176" t="s">
        <v>3254</v>
      </c>
      <c r="K176" t="s">
        <v>3458</v>
      </c>
      <c r="L176" t="s">
        <v>2997</v>
      </c>
      <c r="M176" t="s">
        <v>3256</v>
      </c>
    </row>
    <row r="177" spans="1:13" x14ac:dyDescent="0.2">
      <c r="A177">
        <v>152129</v>
      </c>
      <c r="B177" t="s">
        <v>3465</v>
      </c>
      <c r="C177" t="s">
        <v>3466</v>
      </c>
      <c r="D177" t="s">
        <v>3407</v>
      </c>
      <c r="E177" t="s">
        <v>2991</v>
      </c>
      <c r="F177" t="s">
        <v>3000</v>
      </c>
      <c r="G177" t="s">
        <v>2992</v>
      </c>
      <c r="H177" t="s">
        <v>3247</v>
      </c>
      <c r="I177" t="s">
        <v>3253</v>
      </c>
      <c r="J177" t="s">
        <v>3254</v>
      </c>
      <c r="K177" t="s">
        <v>3412</v>
      </c>
      <c r="L177" t="s">
        <v>2997</v>
      </c>
      <c r="M177" t="s">
        <v>3256</v>
      </c>
    </row>
    <row r="178" spans="1:13" x14ac:dyDescent="0.2">
      <c r="A178">
        <v>152131</v>
      </c>
      <c r="B178" t="s">
        <v>3467</v>
      </c>
      <c r="C178" t="s">
        <v>3468</v>
      </c>
      <c r="D178" t="s">
        <v>3407</v>
      </c>
      <c r="E178" t="s">
        <v>2991</v>
      </c>
      <c r="F178" t="s">
        <v>3000</v>
      </c>
      <c r="G178" t="s">
        <v>2992</v>
      </c>
      <c r="H178" t="s">
        <v>3247</v>
      </c>
      <c r="I178" t="s">
        <v>3253</v>
      </c>
      <c r="J178" t="s">
        <v>3254</v>
      </c>
      <c r="K178" t="s">
        <v>3412</v>
      </c>
      <c r="L178" t="s">
        <v>2997</v>
      </c>
      <c r="M178" t="s">
        <v>3256</v>
      </c>
    </row>
    <row r="179" spans="1:13" x14ac:dyDescent="0.2">
      <c r="A179">
        <v>152133</v>
      </c>
      <c r="B179" t="s">
        <v>3469</v>
      </c>
      <c r="C179" t="s">
        <v>3470</v>
      </c>
      <c r="D179" t="s">
        <v>3407</v>
      </c>
      <c r="E179" t="s">
        <v>2991</v>
      </c>
      <c r="F179" t="s">
        <v>3000</v>
      </c>
      <c r="G179" t="s">
        <v>2992</v>
      </c>
      <c r="H179" t="s">
        <v>3247</v>
      </c>
      <c r="I179" t="s">
        <v>3253</v>
      </c>
      <c r="J179" t="s">
        <v>3254</v>
      </c>
      <c r="K179" t="s">
        <v>3255</v>
      </c>
      <c r="L179" t="s">
        <v>2997</v>
      </c>
      <c r="M179" t="s">
        <v>3256</v>
      </c>
    </row>
    <row r="180" spans="1:13" x14ac:dyDescent="0.2">
      <c r="A180">
        <v>153955</v>
      </c>
      <c r="B180" t="s">
        <v>3471</v>
      </c>
      <c r="C180" t="s">
        <v>3472</v>
      </c>
      <c r="D180" t="s">
        <v>3393</v>
      </c>
      <c r="E180" t="s">
        <v>2991</v>
      </c>
      <c r="F180" t="s">
        <v>3000</v>
      </c>
      <c r="G180" t="s">
        <v>2992</v>
      </c>
      <c r="H180" t="s">
        <v>3473</v>
      </c>
      <c r="I180" t="s">
        <v>3474</v>
      </c>
      <c r="J180" t="s">
        <v>3475</v>
      </c>
      <c r="K180" t="s">
        <v>3476</v>
      </c>
      <c r="L180" t="s">
        <v>2997</v>
      </c>
      <c r="M180" t="s">
        <v>2997</v>
      </c>
    </row>
    <row r="181" spans="1:13" x14ac:dyDescent="0.2">
      <c r="A181">
        <v>154044</v>
      </c>
      <c r="B181" t="s">
        <v>3477</v>
      </c>
      <c r="C181" t="s">
        <v>3478</v>
      </c>
      <c r="D181" t="s">
        <v>3393</v>
      </c>
      <c r="E181" t="s">
        <v>2991</v>
      </c>
      <c r="F181" t="s">
        <v>3000</v>
      </c>
      <c r="G181" t="s">
        <v>2992</v>
      </c>
      <c r="H181" t="s">
        <v>3473</v>
      </c>
      <c r="I181" t="s">
        <v>3474</v>
      </c>
      <c r="J181" t="s">
        <v>3475</v>
      </c>
      <c r="K181" t="s">
        <v>3479</v>
      </c>
      <c r="L181" t="s">
        <v>2997</v>
      </c>
      <c r="M181" t="s">
        <v>2997</v>
      </c>
    </row>
    <row r="182" spans="1:13" x14ac:dyDescent="0.2">
      <c r="A182">
        <v>155240</v>
      </c>
      <c r="B182" t="s">
        <v>3480</v>
      </c>
      <c r="C182" t="s">
        <v>3481</v>
      </c>
      <c r="D182" t="s">
        <v>3482</v>
      </c>
      <c r="E182" t="s">
        <v>2991</v>
      </c>
      <c r="F182" t="s">
        <v>3000</v>
      </c>
      <c r="G182" t="s">
        <v>2997</v>
      </c>
      <c r="H182" t="s">
        <v>3247</v>
      </c>
      <c r="I182" t="s">
        <v>3253</v>
      </c>
      <c r="J182" t="s">
        <v>3254</v>
      </c>
      <c r="K182" t="s">
        <v>3412</v>
      </c>
      <c r="L182" t="s">
        <v>2997</v>
      </c>
      <c r="M182" t="s">
        <v>3256</v>
      </c>
    </row>
    <row r="183" spans="1:13" x14ac:dyDescent="0.2">
      <c r="A183">
        <v>155241</v>
      </c>
      <c r="B183" t="s">
        <v>3483</v>
      </c>
      <c r="C183" t="s">
        <v>3484</v>
      </c>
      <c r="D183" t="s">
        <v>3482</v>
      </c>
      <c r="E183" t="s">
        <v>2991</v>
      </c>
      <c r="F183" t="s">
        <v>3000</v>
      </c>
      <c r="G183" t="s">
        <v>2997</v>
      </c>
      <c r="H183" t="s">
        <v>3247</v>
      </c>
      <c r="I183" t="s">
        <v>3253</v>
      </c>
      <c r="J183" t="s">
        <v>3254</v>
      </c>
      <c r="K183" t="s">
        <v>3412</v>
      </c>
      <c r="L183" t="s">
        <v>2997</v>
      </c>
      <c r="M183" t="s">
        <v>3256</v>
      </c>
    </row>
    <row r="184" spans="1:13" x14ac:dyDescent="0.2">
      <c r="A184">
        <v>155242</v>
      </c>
      <c r="B184" t="s">
        <v>3485</v>
      </c>
      <c r="C184" t="s">
        <v>3486</v>
      </c>
      <c r="D184" t="s">
        <v>3482</v>
      </c>
      <c r="E184" t="s">
        <v>2991</v>
      </c>
      <c r="F184" t="s">
        <v>3000</v>
      </c>
      <c r="G184" t="s">
        <v>2997</v>
      </c>
      <c r="H184" t="s">
        <v>3247</v>
      </c>
      <c r="I184" t="s">
        <v>3253</v>
      </c>
      <c r="J184" t="s">
        <v>3254</v>
      </c>
      <c r="K184" t="s">
        <v>3412</v>
      </c>
      <c r="L184" t="s">
        <v>2997</v>
      </c>
      <c r="M184" t="s">
        <v>3256</v>
      </c>
    </row>
    <row r="185" spans="1:13" x14ac:dyDescent="0.2">
      <c r="A185">
        <v>166884</v>
      </c>
      <c r="B185" t="s">
        <v>3487</v>
      </c>
      <c r="C185" t="s">
        <v>3488</v>
      </c>
      <c r="D185" t="s">
        <v>3407</v>
      </c>
      <c r="E185" t="s">
        <v>2991</v>
      </c>
      <c r="F185" t="s">
        <v>3000</v>
      </c>
      <c r="G185" t="s">
        <v>3000</v>
      </c>
      <c r="H185" t="s">
        <v>3264</v>
      </c>
      <c r="I185" t="s">
        <v>3265</v>
      </c>
      <c r="J185" t="s">
        <v>3489</v>
      </c>
      <c r="K185" t="s">
        <v>3490</v>
      </c>
      <c r="L185" t="s">
        <v>2997</v>
      </c>
      <c r="M185" t="s">
        <v>2997</v>
      </c>
    </row>
    <row r="186" spans="1:13" x14ac:dyDescent="0.2">
      <c r="A186">
        <v>166883</v>
      </c>
      <c r="B186" t="s">
        <v>3491</v>
      </c>
      <c r="C186" t="s">
        <v>3492</v>
      </c>
      <c r="D186" t="s">
        <v>3407</v>
      </c>
      <c r="E186" t="s">
        <v>2991</v>
      </c>
      <c r="F186" t="s">
        <v>3000</v>
      </c>
      <c r="G186" t="s">
        <v>2997</v>
      </c>
      <c r="H186" t="s">
        <v>3264</v>
      </c>
      <c r="I186" t="s">
        <v>3265</v>
      </c>
      <c r="J186" t="s">
        <v>3489</v>
      </c>
      <c r="K186" t="s">
        <v>3490</v>
      </c>
      <c r="L186" t="s">
        <v>2997</v>
      </c>
      <c r="M186" t="s">
        <v>2997</v>
      </c>
    </row>
    <row r="187" spans="1:13" x14ac:dyDescent="0.2">
      <c r="A187">
        <v>166912</v>
      </c>
      <c r="B187" t="s">
        <v>3493</v>
      </c>
      <c r="C187" t="s">
        <v>3494</v>
      </c>
      <c r="D187" t="s">
        <v>3495</v>
      </c>
      <c r="E187" t="s">
        <v>2991</v>
      </c>
      <c r="F187" t="s">
        <v>3000</v>
      </c>
      <c r="G187" t="s">
        <v>3000</v>
      </c>
      <c r="H187" t="s">
        <v>3146</v>
      </c>
      <c r="I187" t="s">
        <v>3496</v>
      </c>
      <c r="J187" t="s">
        <v>3497</v>
      </c>
      <c r="K187" t="s">
        <v>3498</v>
      </c>
      <c r="L187" t="s">
        <v>2992</v>
      </c>
      <c r="M187" t="s">
        <v>2997</v>
      </c>
    </row>
    <row r="188" spans="1:13" x14ac:dyDescent="0.2">
      <c r="A188">
        <v>176306</v>
      </c>
      <c r="B188" t="s">
        <v>3499</v>
      </c>
      <c r="C188" t="s">
        <v>3500</v>
      </c>
      <c r="D188" t="s">
        <v>3501</v>
      </c>
      <c r="E188" t="s">
        <v>2991</v>
      </c>
      <c r="F188" t="s">
        <v>3000</v>
      </c>
      <c r="G188" t="s">
        <v>3000</v>
      </c>
      <c r="H188" t="s">
        <v>2993</v>
      </c>
      <c r="I188" t="s">
        <v>3502</v>
      </c>
      <c r="J188" t="s">
        <v>3503</v>
      </c>
      <c r="K188" t="s">
        <v>3504</v>
      </c>
      <c r="L188" t="s">
        <v>2997</v>
      </c>
      <c r="M188" t="s">
        <v>2997</v>
      </c>
    </row>
    <row r="189" spans="1:13" x14ac:dyDescent="0.2">
      <c r="A189">
        <v>176302</v>
      </c>
      <c r="B189" t="s">
        <v>3505</v>
      </c>
      <c r="C189" t="s">
        <v>3506</v>
      </c>
      <c r="D189" t="s">
        <v>3501</v>
      </c>
      <c r="E189" t="s">
        <v>2991</v>
      </c>
      <c r="F189" t="s">
        <v>3000</v>
      </c>
      <c r="G189" t="s">
        <v>3000</v>
      </c>
      <c r="H189" t="s">
        <v>2993</v>
      </c>
      <c r="I189" t="s">
        <v>3502</v>
      </c>
      <c r="J189" t="s">
        <v>3507</v>
      </c>
      <c r="K189" t="s">
        <v>3508</v>
      </c>
      <c r="L189" t="s">
        <v>2997</v>
      </c>
      <c r="M189" t="s">
        <v>2997</v>
      </c>
    </row>
    <row r="190" spans="1:13" x14ac:dyDescent="0.2">
      <c r="A190">
        <v>176303</v>
      </c>
      <c r="B190" t="s">
        <v>3509</v>
      </c>
      <c r="C190" t="s">
        <v>3510</v>
      </c>
      <c r="D190" t="s">
        <v>3501</v>
      </c>
      <c r="E190" t="s">
        <v>2991</v>
      </c>
      <c r="F190" t="s">
        <v>3000</v>
      </c>
      <c r="G190" t="s">
        <v>3000</v>
      </c>
      <c r="H190" t="s">
        <v>2993</v>
      </c>
      <c r="I190" t="s">
        <v>3502</v>
      </c>
      <c r="J190" t="s">
        <v>3511</v>
      </c>
      <c r="K190" t="s">
        <v>3512</v>
      </c>
      <c r="L190" t="s">
        <v>2997</v>
      </c>
      <c r="M190" t="s">
        <v>3256</v>
      </c>
    </row>
    <row r="191" spans="1:13" x14ac:dyDescent="0.2">
      <c r="A191">
        <v>176304</v>
      </c>
      <c r="B191" t="s">
        <v>3513</v>
      </c>
      <c r="C191" t="s">
        <v>3514</v>
      </c>
      <c r="D191" t="s">
        <v>3501</v>
      </c>
      <c r="E191" t="s">
        <v>2991</v>
      </c>
      <c r="F191" t="s">
        <v>3000</v>
      </c>
      <c r="G191" t="s">
        <v>3000</v>
      </c>
      <c r="H191" t="s">
        <v>2993</v>
      </c>
      <c r="I191" t="s">
        <v>3502</v>
      </c>
      <c r="J191" t="s">
        <v>3507</v>
      </c>
      <c r="K191" t="s">
        <v>3515</v>
      </c>
      <c r="L191" t="s">
        <v>2997</v>
      </c>
      <c r="M191" t="s">
        <v>2997</v>
      </c>
    </row>
    <row r="192" spans="1:13" x14ac:dyDescent="0.2">
      <c r="A192">
        <v>176320</v>
      </c>
      <c r="B192" t="s">
        <v>3516</v>
      </c>
      <c r="C192" t="s">
        <v>3517</v>
      </c>
      <c r="D192" t="s">
        <v>3501</v>
      </c>
      <c r="E192" t="s">
        <v>2991</v>
      </c>
      <c r="F192" t="s">
        <v>3000</v>
      </c>
      <c r="G192" t="s">
        <v>3000</v>
      </c>
      <c r="H192" t="s">
        <v>2993</v>
      </c>
      <c r="I192" t="s">
        <v>3502</v>
      </c>
      <c r="J192" t="s">
        <v>3507</v>
      </c>
      <c r="K192" t="s">
        <v>3518</v>
      </c>
      <c r="L192" t="s">
        <v>2997</v>
      </c>
      <c r="M192" t="s">
        <v>2997</v>
      </c>
    </row>
    <row r="193" spans="1:13" x14ac:dyDescent="0.2">
      <c r="A193">
        <v>176322</v>
      </c>
      <c r="B193" t="s">
        <v>3519</v>
      </c>
      <c r="C193" t="s">
        <v>3520</v>
      </c>
      <c r="D193" t="s">
        <v>3501</v>
      </c>
      <c r="E193" t="s">
        <v>2991</v>
      </c>
      <c r="F193" t="s">
        <v>3000</v>
      </c>
      <c r="G193" t="s">
        <v>3000</v>
      </c>
      <c r="H193" t="s">
        <v>2993</v>
      </c>
      <c r="I193" t="s">
        <v>3502</v>
      </c>
      <c r="J193" t="s">
        <v>3507</v>
      </c>
      <c r="K193" t="s">
        <v>3515</v>
      </c>
      <c r="L193" t="s">
        <v>2997</v>
      </c>
      <c r="M193" t="s">
        <v>2997</v>
      </c>
    </row>
    <row r="194" spans="1:13" x14ac:dyDescent="0.2">
      <c r="A194">
        <v>176323</v>
      </c>
      <c r="B194" t="s">
        <v>3521</v>
      </c>
      <c r="C194" t="s">
        <v>3522</v>
      </c>
      <c r="D194" t="s">
        <v>3501</v>
      </c>
      <c r="E194" t="s">
        <v>2991</v>
      </c>
      <c r="F194" t="s">
        <v>3000</v>
      </c>
      <c r="G194" t="s">
        <v>3000</v>
      </c>
      <c r="H194" t="s">
        <v>2993</v>
      </c>
      <c r="I194" t="s">
        <v>3502</v>
      </c>
      <c r="J194" t="s">
        <v>3503</v>
      </c>
      <c r="K194" t="s">
        <v>3523</v>
      </c>
      <c r="L194" t="s">
        <v>2997</v>
      </c>
      <c r="M194" t="s">
        <v>2997</v>
      </c>
    </row>
    <row r="195" spans="1:13" x14ac:dyDescent="0.2">
      <c r="A195">
        <v>180283</v>
      </c>
      <c r="B195" t="s">
        <v>3524</v>
      </c>
      <c r="C195" t="s">
        <v>3525</v>
      </c>
      <c r="D195" t="s">
        <v>3526</v>
      </c>
      <c r="E195" t="s">
        <v>2991</v>
      </c>
      <c r="F195" t="s">
        <v>2992</v>
      </c>
      <c r="G195" t="s">
        <v>3000</v>
      </c>
      <c r="H195" t="s">
        <v>3167</v>
      </c>
      <c r="I195" t="s">
        <v>3527</v>
      </c>
      <c r="J195" t="s">
        <v>3528</v>
      </c>
      <c r="K195" t="s">
        <v>3529</v>
      </c>
      <c r="L195" t="s">
        <v>2992</v>
      </c>
      <c r="M195" t="s">
        <v>2997</v>
      </c>
    </row>
    <row r="196" spans="1:13" x14ac:dyDescent="0.2">
      <c r="A196">
        <v>180284</v>
      </c>
      <c r="B196" t="s">
        <v>3530</v>
      </c>
      <c r="C196" t="s">
        <v>3531</v>
      </c>
      <c r="D196" t="s">
        <v>3526</v>
      </c>
      <c r="E196" t="s">
        <v>2991</v>
      </c>
      <c r="F196" t="s">
        <v>2992</v>
      </c>
      <c r="G196" t="s">
        <v>3000</v>
      </c>
      <c r="H196" t="s">
        <v>3167</v>
      </c>
      <c r="I196" t="s">
        <v>3527</v>
      </c>
      <c r="J196" t="s">
        <v>3528</v>
      </c>
      <c r="K196" t="s">
        <v>3529</v>
      </c>
      <c r="L196" t="s">
        <v>2992</v>
      </c>
      <c r="M196" t="s">
        <v>2997</v>
      </c>
    </row>
    <row r="197" spans="1:13" x14ac:dyDescent="0.2">
      <c r="A197">
        <v>180285</v>
      </c>
      <c r="B197" t="s">
        <v>3532</v>
      </c>
      <c r="C197" t="s">
        <v>3533</v>
      </c>
      <c r="D197" t="s">
        <v>3526</v>
      </c>
      <c r="E197" t="s">
        <v>2991</v>
      </c>
      <c r="F197" t="s">
        <v>2992</v>
      </c>
      <c r="G197" t="s">
        <v>3000</v>
      </c>
      <c r="H197" t="s">
        <v>3167</v>
      </c>
      <c r="I197" t="s">
        <v>3527</v>
      </c>
      <c r="J197" t="s">
        <v>3528</v>
      </c>
      <c r="K197" t="s">
        <v>3529</v>
      </c>
      <c r="L197" t="s">
        <v>2992</v>
      </c>
      <c r="M197" t="s">
        <v>2997</v>
      </c>
    </row>
    <row r="198" spans="1:13" x14ac:dyDescent="0.2">
      <c r="A198">
        <v>180293</v>
      </c>
      <c r="B198" t="s">
        <v>3534</v>
      </c>
      <c r="C198" t="s">
        <v>3535</v>
      </c>
      <c r="D198" t="s">
        <v>3526</v>
      </c>
      <c r="E198" t="s">
        <v>2991</v>
      </c>
      <c r="F198" t="s">
        <v>2992</v>
      </c>
      <c r="G198" t="s">
        <v>3000</v>
      </c>
      <c r="H198" t="s">
        <v>3167</v>
      </c>
      <c r="I198" t="s">
        <v>3527</v>
      </c>
      <c r="J198" t="s">
        <v>3536</v>
      </c>
      <c r="K198" t="s">
        <v>3537</v>
      </c>
      <c r="L198" t="s">
        <v>2992</v>
      </c>
      <c r="M198" t="s">
        <v>2997</v>
      </c>
    </row>
    <row r="199" spans="1:13" x14ac:dyDescent="0.2">
      <c r="A199">
        <v>180294</v>
      </c>
      <c r="B199" t="s">
        <v>3538</v>
      </c>
      <c r="C199" t="s">
        <v>3539</v>
      </c>
      <c r="D199" t="s">
        <v>3526</v>
      </c>
      <c r="E199" t="s">
        <v>2991</v>
      </c>
      <c r="F199" t="s">
        <v>2992</v>
      </c>
      <c r="G199" t="s">
        <v>3000</v>
      </c>
      <c r="H199" t="s">
        <v>3167</v>
      </c>
      <c r="I199" t="s">
        <v>3527</v>
      </c>
      <c r="J199" t="s">
        <v>3536</v>
      </c>
      <c r="K199" t="s">
        <v>3537</v>
      </c>
      <c r="L199" t="s">
        <v>2992</v>
      </c>
      <c r="M199" t="s">
        <v>2997</v>
      </c>
    </row>
    <row r="200" spans="1:13" x14ac:dyDescent="0.2">
      <c r="A200">
        <v>180296</v>
      </c>
      <c r="B200" t="s">
        <v>3540</v>
      </c>
      <c r="C200" t="s">
        <v>3541</v>
      </c>
      <c r="D200" t="s">
        <v>3526</v>
      </c>
      <c r="E200" t="s">
        <v>2991</v>
      </c>
      <c r="F200" t="s">
        <v>2992</v>
      </c>
      <c r="G200" t="s">
        <v>3000</v>
      </c>
      <c r="H200" t="s">
        <v>3167</v>
      </c>
      <c r="I200" t="s">
        <v>3527</v>
      </c>
      <c r="J200" t="s">
        <v>3536</v>
      </c>
      <c r="K200" t="s">
        <v>3537</v>
      </c>
      <c r="L200" t="s">
        <v>2992</v>
      </c>
      <c r="M200" t="s">
        <v>2997</v>
      </c>
    </row>
    <row r="201" spans="1:13" x14ac:dyDescent="0.2">
      <c r="A201">
        <v>180299</v>
      </c>
      <c r="B201" t="s">
        <v>3542</v>
      </c>
      <c r="C201" t="s">
        <v>3543</v>
      </c>
      <c r="D201" t="s">
        <v>3526</v>
      </c>
      <c r="E201" t="s">
        <v>2991</v>
      </c>
      <c r="F201" t="s">
        <v>2992</v>
      </c>
      <c r="G201" t="s">
        <v>3000</v>
      </c>
      <c r="H201" t="s">
        <v>3167</v>
      </c>
      <c r="I201" t="s">
        <v>3527</v>
      </c>
      <c r="J201" t="s">
        <v>3536</v>
      </c>
      <c r="K201" t="s">
        <v>3537</v>
      </c>
      <c r="L201" t="s">
        <v>2992</v>
      </c>
      <c r="M201" t="s">
        <v>2997</v>
      </c>
    </row>
    <row r="202" spans="1:13" x14ac:dyDescent="0.2">
      <c r="A202">
        <v>180327</v>
      </c>
      <c r="B202" t="s">
        <v>3544</v>
      </c>
      <c r="C202" t="s">
        <v>3545</v>
      </c>
      <c r="D202" t="s">
        <v>3546</v>
      </c>
      <c r="E202" t="s">
        <v>2991</v>
      </c>
      <c r="F202" t="s">
        <v>2992</v>
      </c>
      <c r="G202" t="s">
        <v>2992</v>
      </c>
      <c r="H202" t="s">
        <v>3167</v>
      </c>
      <c r="I202" t="s">
        <v>3527</v>
      </c>
      <c r="J202" t="s">
        <v>3547</v>
      </c>
      <c r="K202" t="s">
        <v>3548</v>
      </c>
      <c r="L202" t="s">
        <v>2992</v>
      </c>
      <c r="M202" t="s">
        <v>2997</v>
      </c>
    </row>
    <row r="203" spans="1:13" x14ac:dyDescent="0.2">
      <c r="A203">
        <v>180328</v>
      </c>
      <c r="B203" t="s">
        <v>3549</v>
      </c>
      <c r="C203" t="s">
        <v>3550</v>
      </c>
      <c r="D203" t="s">
        <v>3546</v>
      </c>
      <c r="E203" t="s">
        <v>2991</v>
      </c>
      <c r="F203" t="s">
        <v>2992</v>
      </c>
      <c r="G203" t="s">
        <v>2992</v>
      </c>
      <c r="H203" t="s">
        <v>3167</v>
      </c>
      <c r="I203" t="s">
        <v>3527</v>
      </c>
      <c r="J203" t="s">
        <v>3547</v>
      </c>
      <c r="K203" t="s">
        <v>3548</v>
      </c>
      <c r="L203" t="s">
        <v>2992</v>
      </c>
      <c r="M203" t="s">
        <v>2997</v>
      </c>
    </row>
    <row r="204" spans="1:13" x14ac:dyDescent="0.2">
      <c r="A204">
        <v>180330</v>
      </c>
      <c r="B204" t="s">
        <v>3551</v>
      </c>
      <c r="C204" t="s">
        <v>3552</v>
      </c>
      <c r="D204" t="s">
        <v>3546</v>
      </c>
      <c r="E204" t="s">
        <v>2991</v>
      </c>
      <c r="F204" t="s">
        <v>2992</v>
      </c>
      <c r="G204" t="s">
        <v>2992</v>
      </c>
      <c r="H204" t="s">
        <v>3167</v>
      </c>
      <c r="I204" t="s">
        <v>3527</v>
      </c>
      <c r="J204" t="s">
        <v>3547</v>
      </c>
      <c r="K204" t="s">
        <v>3548</v>
      </c>
      <c r="L204" t="s">
        <v>2992</v>
      </c>
      <c r="M204" t="s">
        <v>2997</v>
      </c>
    </row>
    <row r="205" spans="1:13" x14ac:dyDescent="0.2">
      <c r="A205">
        <v>180331</v>
      </c>
      <c r="B205" t="s">
        <v>3553</v>
      </c>
      <c r="C205" t="s">
        <v>3554</v>
      </c>
      <c r="D205" t="s">
        <v>3546</v>
      </c>
      <c r="E205" t="s">
        <v>2991</v>
      </c>
      <c r="F205" t="s">
        <v>2992</v>
      </c>
      <c r="G205" t="s">
        <v>2992</v>
      </c>
      <c r="H205" t="s">
        <v>3167</v>
      </c>
      <c r="I205" t="s">
        <v>3527</v>
      </c>
      <c r="J205" t="s">
        <v>3547</v>
      </c>
      <c r="K205" t="s">
        <v>3548</v>
      </c>
      <c r="L205" t="s">
        <v>2992</v>
      </c>
      <c r="M205" t="s">
        <v>2997</v>
      </c>
    </row>
    <row r="206" spans="1:13" x14ac:dyDescent="0.2">
      <c r="A206">
        <v>180332</v>
      </c>
      <c r="B206" t="s">
        <v>3555</v>
      </c>
      <c r="C206" t="s">
        <v>3556</v>
      </c>
      <c r="D206" t="s">
        <v>3546</v>
      </c>
      <c r="E206" t="s">
        <v>2991</v>
      </c>
      <c r="F206" t="s">
        <v>2992</v>
      </c>
      <c r="G206" t="s">
        <v>2992</v>
      </c>
      <c r="H206" t="s">
        <v>3167</v>
      </c>
      <c r="I206" t="s">
        <v>3527</v>
      </c>
      <c r="J206" t="s">
        <v>3547</v>
      </c>
      <c r="K206" t="s">
        <v>3548</v>
      </c>
      <c r="L206" t="s">
        <v>2992</v>
      </c>
      <c r="M206" t="s">
        <v>2997</v>
      </c>
    </row>
    <row r="207" spans="1:13" x14ac:dyDescent="0.2">
      <c r="A207">
        <v>180333</v>
      </c>
      <c r="B207" t="s">
        <v>3557</v>
      </c>
      <c r="C207" t="s">
        <v>3558</v>
      </c>
      <c r="D207" t="s">
        <v>3546</v>
      </c>
      <c r="E207" t="s">
        <v>2991</v>
      </c>
      <c r="F207" t="s">
        <v>2992</v>
      </c>
      <c r="G207" t="s">
        <v>2992</v>
      </c>
      <c r="H207" t="s">
        <v>3167</v>
      </c>
      <c r="I207" t="s">
        <v>3527</v>
      </c>
      <c r="J207" t="s">
        <v>3547</v>
      </c>
      <c r="K207" t="s">
        <v>3548</v>
      </c>
      <c r="L207" t="s">
        <v>2992</v>
      </c>
      <c r="M207" t="s">
        <v>2997</v>
      </c>
    </row>
    <row r="208" spans="1:13" x14ac:dyDescent="0.2">
      <c r="A208">
        <v>180335</v>
      </c>
      <c r="B208" t="s">
        <v>3559</v>
      </c>
      <c r="C208" t="s">
        <v>3560</v>
      </c>
      <c r="D208" t="s">
        <v>3546</v>
      </c>
      <c r="E208" t="s">
        <v>2991</v>
      </c>
      <c r="F208" t="s">
        <v>2992</v>
      </c>
      <c r="G208" t="s">
        <v>2992</v>
      </c>
      <c r="H208" t="s">
        <v>3167</v>
      </c>
      <c r="I208" t="s">
        <v>3527</v>
      </c>
      <c r="J208" t="s">
        <v>3547</v>
      </c>
      <c r="K208" t="s">
        <v>3548</v>
      </c>
      <c r="L208" t="s">
        <v>2992</v>
      </c>
      <c r="M208" t="s">
        <v>2997</v>
      </c>
    </row>
    <row r="209" spans="1:13" x14ac:dyDescent="0.2">
      <c r="A209">
        <v>180336</v>
      </c>
      <c r="B209" t="s">
        <v>3561</v>
      </c>
      <c r="C209" t="s">
        <v>3562</v>
      </c>
      <c r="D209" t="s">
        <v>3546</v>
      </c>
      <c r="E209" t="s">
        <v>2991</v>
      </c>
      <c r="F209" t="s">
        <v>2992</v>
      </c>
      <c r="G209" t="s">
        <v>2992</v>
      </c>
      <c r="H209" t="s">
        <v>3167</v>
      </c>
      <c r="I209" t="s">
        <v>3527</v>
      </c>
      <c r="J209" t="s">
        <v>3547</v>
      </c>
      <c r="K209" t="s">
        <v>3548</v>
      </c>
      <c r="L209" t="s">
        <v>2992</v>
      </c>
      <c r="M209" t="s">
        <v>2997</v>
      </c>
    </row>
    <row r="210" spans="1:13" x14ac:dyDescent="0.2">
      <c r="A210">
        <v>180337</v>
      </c>
      <c r="B210" t="s">
        <v>3563</v>
      </c>
      <c r="C210" t="s">
        <v>3564</v>
      </c>
      <c r="D210" t="s">
        <v>3546</v>
      </c>
      <c r="E210" t="s">
        <v>2991</v>
      </c>
      <c r="F210" t="s">
        <v>2992</v>
      </c>
      <c r="G210" t="s">
        <v>2992</v>
      </c>
      <c r="H210" t="s">
        <v>3167</v>
      </c>
      <c r="I210" t="s">
        <v>3527</v>
      </c>
      <c r="J210" t="s">
        <v>3547</v>
      </c>
      <c r="K210" t="s">
        <v>3548</v>
      </c>
      <c r="L210" t="s">
        <v>2992</v>
      </c>
      <c r="M210" t="s">
        <v>2997</v>
      </c>
    </row>
    <row r="211" spans="1:13" x14ac:dyDescent="0.2">
      <c r="A211">
        <v>180339</v>
      </c>
      <c r="B211" t="s">
        <v>3565</v>
      </c>
      <c r="C211" t="s">
        <v>3566</v>
      </c>
      <c r="D211" t="s">
        <v>3546</v>
      </c>
      <c r="E211" t="s">
        <v>2991</v>
      </c>
      <c r="F211" t="s">
        <v>2992</v>
      </c>
      <c r="G211" t="s">
        <v>2992</v>
      </c>
      <c r="H211" t="s">
        <v>3167</v>
      </c>
      <c r="I211" t="s">
        <v>3527</v>
      </c>
      <c r="J211" t="s">
        <v>3547</v>
      </c>
      <c r="K211" t="s">
        <v>3548</v>
      </c>
      <c r="L211" t="s">
        <v>2992</v>
      </c>
      <c r="M211" t="s">
        <v>2997</v>
      </c>
    </row>
    <row r="212" spans="1:13" x14ac:dyDescent="0.2">
      <c r="A212">
        <v>180340</v>
      </c>
      <c r="B212" t="s">
        <v>3567</v>
      </c>
      <c r="C212" t="s">
        <v>3568</v>
      </c>
      <c r="D212" t="s">
        <v>3546</v>
      </c>
      <c r="E212" t="s">
        <v>2991</v>
      </c>
      <c r="F212" t="s">
        <v>2992</v>
      </c>
      <c r="G212" t="s">
        <v>2992</v>
      </c>
      <c r="H212" t="s">
        <v>3167</v>
      </c>
      <c r="I212" t="s">
        <v>3527</v>
      </c>
      <c r="J212" t="s">
        <v>3547</v>
      </c>
      <c r="K212" t="s">
        <v>3548</v>
      </c>
      <c r="L212" t="s">
        <v>2992</v>
      </c>
      <c r="M212" t="s">
        <v>2997</v>
      </c>
    </row>
    <row r="213" spans="1:13" x14ac:dyDescent="0.2">
      <c r="A213">
        <v>180342</v>
      </c>
      <c r="B213" t="s">
        <v>3569</v>
      </c>
      <c r="C213" t="s">
        <v>3570</v>
      </c>
      <c r="D213" t="s">
        <v>3546</v>
      </c>
      <c r="E213" t="s">
        <v>2991</v>
      </c>
      <c r="F213" t="s">
        <v>2992</v>
      </c>
      <c r="G213" t="s">
        <v>2992</v>
      </c>
      <c r="H213" t="s">
        <v>3167</v>
      </c>
      <c r="I213" t="s">
        <v>3527</v>
      </c>
      <c r="J213" t="s">
        <v>3547</v>
      </c>
      <c r="K213" t="s">
        <v>3548</v>
      </c>
      <c r="L213" t="s">
        <v>2992</v>
      </c>
      <c r="M213" t="s">
        <v>2997</v>
      </c>
    </row>
    <row r="214" spans="1:13" x14ac:dyDescent="0.2">
      <c r="A214">
        <v>180343</v>
      </c>
      <c r="B214" t="s">
        <v>3571</v>
      </c>
      <c r="C214" t="s">
        <v>3572</v>
      </c>
      <c r="D214" t="s">
        <v>3546</v>
      </c>
      <c r="E214" t="s">
        <v>2991</v>
      </c>
      <c r="F214" t="s">
        <v>2992</v>
      </c>
      <c r="G214" t="s">
        <v>2992</v>
      </c>
      <c r="H214" t="s">
        <v>3167</v>
      </c>
      <c r="I214" t="s">
        <v>3527</v>
      </c>
      <c r="J214" t="s">
        <v>3547</v>
      </c>
      <c r="K214" t="s">
        <v>3548</v>
      </c>
      <c r="L214" t="s">
        <v>2992</v>
      </c>
      <c r="M214" t="s">
        <v>2997</v>
      </c>
    </row>
    <row r="215" spans="1:13" x14ac:dyDescent="0.2">
      <c r="A215">
        <v>180344</v>
      </c>
      <c r="B215" t="s">
        <v>3573</v>
      </c>
      <c r="C215" t="s">
        <v>3574</v>
      </c>
      <c r="D215" t="s">
        <v>3546</v>
      </c>
      <c r="E215" t="s">
        <v>2991</v>
      </c>
      <c r="F215" t="s">
        <v>2992</v>
      </c>
      <c r="G215" t="s">
        <v>2992</v>
      </c>
      <c r="H215" t="s">
        <v>3167</v>
      </c>
      <c r="I215" t="s">
        <v>3527</v>
      </c>
      <c r="J215" t="s">
        <v>3547</v>
      </c>
      <c r="K215" t="s">
        <v>3548</v>
      </c>
      <c r="L215" t="s">
        <v>2992</v>
      </c>
      <c r="M215" t="s">
        <v>2997</v>
      </c>
    </row>
    <row r="216" spans="1:13" x14ac:dyDescent="0.2">
      <c r="A216">
        <v>180345</v>
      </c>
      <c r="B216" t="s">
        <v>3575</v>
      </c>
      <c r="C216" t="s">
        <v>3576</v>
      </c>
      <c r="D216" t="s">
        <v>3546</v>
      </c>
      <c r="E216" t="s">
        <v>2991</v>
      </c>
      <c r="F216" t="s">
        <v>2992</v>
      </c>
      <c r="G216" t="s">
        <v>2992</v>
      </c>
      <c r="H216" t="s">
        <v>3167</v>
      </c>
      <c r="I216" t="s">
        <v>3527</v>
      </c>
      <c r="J216" t="s">
        <v>3547</v>
      </c>
      <c r="K216" t="s">
        <v>3548</v>
      </c>
      <c r="L216" t="s">
        <v>2992</v>
      </c>
      <c r="M216" t="s">
        <v>2997</v>
      </c>
    </row>
    <row r="217" spans="1:13" x14ac:dyDescent="0.2">
      <c r="A217">
        <v>180346</v>
      </c>
      <c r="B217" t="s">
        <v>3577</v>
      </c>
      <c r="C217" t="s">
        <v>3578</v>
      </c>
      <c r="D217" t="s">
        <v>3546</v>
      </c>
      <c r="E217" t="s">
        <v>2991</v>
      </c>
      <c r="F217" t="s">
        <v>2992</v>
      </c>
      <c r="G217" t="s">
        <v>2992</v>
      </c>
      <c r="H217" t="s">
        <v>3167</v>
      </c>
      <c r="I217" t="s">
        <v>3527</v>
      </c>
      <c r="J217" t="s">
        <v>3547</v>
      </c>
      <c r="K217" t="s">
        <v>3548</v>
      </c>
      <c r="L217" t="s">
        <v>2992</v>
      </c>
      <c r="M217" t="s">
        <v>2997</v>
      </c>
    </row>
    <row r="218" spans="1:13" x14ac:dyDescent="0.2">
      <c r="A218">
        <v>180347</v>
      </c>
      <c r="B218" t="s">
        <v>3579</v>
      </c>
      <c r="C218" t="s">
        <v>3580</v>
      </c>
      <c r="D218" t="s">
        <v>3546</v>
      </c>
      <c r="E218" t="s">
        <v>2991</v>
      </c>
      <c r="F218" t="s">
        <v>2992</v>
      </c>
      <c r="G218" t="s">
        <v>2992</v>
      </c>
      <c r="H218" t="s">
        <v>3167</v>
      </c>
      <c r="I218" t="s">
        <v>3527</v>
      </c>
      <c r="J218" t="s">
        <v>3547</v>
      </c>
      <c r="K218" t="s">
        <v>3548</v>
      </c>
      <c r="L218" t="s">
        <v>2992</v>
      </c>
      <c r="M218" t="s">
        <v>2997</v>
      </c>
    </row>
    <row r="219" spans="1:13" x14ac:dyDescent="0.2">
      <c r="A219">
        <v>180348</v>
      </c>
      <c r="B219" t="s">
        <v>3581</v>
      </c>
      <c r="C219" t="s">
        <v>3582</v>
      </c>
      <c r="D219" t="s">
        <v>3546</v>
      </c>
      <c r="E219" t="s">
        <v>2991</v>
      </c>
      <c r="F219" t="s">
        <v>2992</v>
      </c>
      <c r="G219" t="s">
        <v>2992</v>
      </c>
      <c r="H219" t="s">
        <v>3167</v>
      </c>
      <c r="I219" t="s">
        <v>3527</v>
      </c>
      <c r="J219" t="s">
        <v>3547</v>
      </c>
      <c r="K219" t="s">
        <v>3548</v>
      </c>
      <c r="L219" t="s">
        <v>2992</v>
      </c>
      <c r="M219" t="s">
        <v>2997</v>
      </c>
    </row>
    <row r="220" spans="1:13" x14ac:dyDescent="0.2">
      <c r="A220">
        <v>180349</v>
      </c>
      <c r="B220" t="s">
        <v>3583</v>
      </c>
      <c r="C220" t="s">
        <v>3584</v>
      </c>
      <c r="D220" t="s">
        <v>3546</v>
      </c>
      <c r="E220" t="s">
        <v>2991</v>
      </c>
      <c r="F220" t="s">
        <v>2992</v>
      </c>
      <c r="G220" t="s">
        <v>2992</v>
      </c>
      <c r="H220" t="s">
        <v>3167</v>
      </c>
      <c r="I220" t="s">
        <v>3527</v>
      </c>
      <c r="J220" t="s">
        <v>3547</v>
      </c>
      <c r="K220" t="s">
        <v>3548</v>
      </c>
      <c r="L220" t="s">
        <v>2992</v>
      </c>
      <c r="M220" t="s">
        <v>2997</v>
      </c>
    </row>
    <row r="221" spans="1:13" x14ac:dyDescent="0.2">
      <c r="A221">
        <v>180350</v>
      </c>
      <c r="B221" t="s">
        <v>3585</v>
      </c>
      <c r="C221" t="s">
        <v>3586</v>
      </c>
      <c r="D221" t="s">
        <v>3546</v>
      </c>
      <c r="E221" t="s">
        <v>2991</v>
      </c>
      <c r="F221" t="s">
        <v>2992</v>
      </c>
      <c r="G221" t="s">
        <v>2992</v>
      </c>
      <c r="H221" t="s">
        <v>3167</v>
      </c>
      <c r="I221" t="s">
        <v>3527</v>
      </c>
      <c r="J221" t="s">
        <v>3547</v>
      </c>
      <c r="K221" t="s">
        <v>3548</v>
      </c>
      <c r="L221" t="s">
        <v>2992</v>
      </c>
      <c r="M221" t="s">
        <v>2997</v>
      </c>
    </row>
    <row r="222" spans="1:13" x14ac:dyDescent="0.2">
      <c r="A222">
        <v>180351</v>
      </c>
      <c r="B222" t="s">
        <v>3587</v>
      </c>
      <c r="C222" t="s">
        <v>3588</v>
      </c>
      <c r="D222" t="s">
        <v>3546</v>
      </c>
      <c r="E222" t="s">
        <v>2991</v>
      </c>
      <c r="F222" t="s">
        <v>2992</v>
      </c>
      <c r="G222" t="s">
        <v>2992</v>
      </c>
      <c r="H222" t="s">
        <v>3167</v>
      </c>
      <c r="I222" t="s">
        <v>3527</v>
      </c>
      <c r="J222" t="s">
        <v>3547</v>
      </c>
      <c r="K222" t="s">
        <v>3548</v>
      </c>
      <c r="L222" t="s">
        <v>2992</v>
      </c>
      <c r="M222" t="s">
        <v>2997</v>
      </c>
    </row>
    <row r="223" spans="1:13" x14ac:dyDescent="0.2">
      <c r="A223">
        <v>181469</v>
      </c>
      <c r="B223" t="s">
        <v>3589</v>
      </c>
      <c r="C223" t="s">
        <v>3590</v>
      </c>
      <c r="D223" t="s">
        <v>3591</v>
      </c>
      <c r="E223" t="s">
        <v>2991</v>
      </c>
      <c r="F223" t="s">
        <v>3000</v>
      </c>
      <c r="G223" t="s">
        <v>3000</v>
      </c>
      <c r="H223" t="s">
        <v>3247</v>
      </c>
      <c r="I223" t="s">
        <v>3248</v>
      </c>
      <c r="J223" t="s">
        <v>3592</v>
      </c>
      <c r="K223" t="s">
        <v>3593</v>
      </c>
      <c r="L223" t="s">
        <v>2997</v>
      </c>
      <c r="M223" t="s">
        <v>2997</v>
      </c>
    </row>
    <row r="224" spans="1:13" x14ac:dyDescent="0.2">
      <c r="A224">
        <v>181473</v>
      </c>
      <c r="B224" t="s">
        <v>3594</v>
      </c>
      <c r="C224" t="s">
        <v>3595</v>
      </c>
      <c r="D224" t="s">
        <v>3591</v>
      </c>
      <c r="E224" t="s">
        <v>2991</v>
      </c>
      <c r="F224" t="s">
        <v>3000</v>
      </c>
      <c r="G224" t="s">
        <v>2992</v>
      </c>
      <c r="H224" t="s">
        <v>3247</v>
      </c>
      <c r="I224" t="s">
        <v>3248</v>
      </c>
      <c r="J224" t="s">
        <v>3592</v>
      </c>
      <c r="K224" t="s">
        <v>3596</v>
      </c>
      <c r="L224" t="s">
        <v>2997</v>
      </c>
      <c r="M224" t="s">
        <v>2997</v>
      </c>
    </row>
    <row r="225" spans="1:13" x14ac:dyDescent="0.2">
      <c r="A225">
        <v>181480</v>
      </c>
      <c r="B225" t="s">
        <v>3597</v>
      </c>
      <c r="C225" t="s">
        <v>3598</v>
      </c>
      <c r="D225" t="s">
        <v>3591</v>
      </c>
      <c r="E225" t="s">
        <v>2991</v>
      </c>
      <c r="F225" t="s">
        <v>3000</v>
      </c>
      <c r="G225" t="s">
        <v>2992</v>
      </c>
      <c r="H225" t="s">
        <v>3247</v>
      </c>
      <c r="I225" t="s">
        <v>3248</v>
      </c>
      <c r="J225" t="s">
        <v>3592</v>
      </c>
      <c r="K225" t="s">
        <v>3599</v>
      </c>
      <c r="L225" t="s">
        <v>2997</v>
      </c>
      <c r="M225" t="s">
        <v>2997</v>
      </c>
    </row>
    <row r="226" spans="1:13" x14ac:dyDescent="0.2">
      <c r="A226">
        <v>181482</v>
      </c>
      <c r="B226" t="s">
        <v>3600</v>
      </c>
      <c r="C226" t="s">
        <v>3601</v>
      </c>
      <c r="D226" t="s">
        <v>3591</v>
      </c>
      <c r="E226" t="s">
        <v>2991</v>
      </c>
      <c r="F226" t="s">
        <v>3000</v>
      </c>
      <c r="G226" t="s">
        <v>3000</v>
      </c>
      <c r="H226" t="s">
        <v>3247</v>
      </c>
      <c r="I226" t="s">
        <v>3248</v>
      </c>
      <c r="J226" t="s">
        <v>3592</v>
      </c>
      <c r="K226" t="s">
        <v>3593</v>
      </c>
      <c r="L226" t="s">
        <v>2992</v>
      </c>
      <c r="M226" t="s">
        <v>2997</v>
      </c>
    </row>
    <row r="227" spans="1:13" x14ac:dyDescent="0.2">
      <c r="A227">
        <v>181483</v>
      </c>
      <c r="B227" t="s">
        <v>3602</v>
      </c>
      <c r="C227" t="s">
        <v>3603</v>
      </c>
      <c r="D227" t="s">
        <v>3591</v>
      </c>
      <c r="E227" t="s">
        <v>2991</v>
      </c>
      <c r="F227" t="s">
        <v>3000</v>
      </c>
      <c r="G227" t="s">
        <v>3000</v>
      </c>
      <c r="H227" t="s">
        <v>3247</v>
      </c>
      <c r="I227" t="s">
        <v>3248</v>
      </c>
      <c r="J227" t="s">
        <v>3592</v>
      </c>
      <c r="K227" t="s">
        <v>3593</v>
      </c>
      <c r="L227" t="s">
        <v>2992</v>
      </c>
      <c r="M227" t="s">
        <v>2997</v>
      </c>
    </row>
    <row r="228" spans="1:13" x14ac:dyDescent="0.2">
      <c r="A228">
        <v>181485</v>
      </c>
      <c r="B228" t="s">
        <v>3604</v>
      </c>
      <c r="C228" t="s">
        <v>3605</v>
      </c>
      <c r="D228" t="s">
        <v>3591</v>
      </c>
      <c r="E228" t="s">
        <v>2991</v>
      </c>
      <c r="F228" t="s">
        <v>3000</v>
      </c>
      <c r="G228" t="s">
        <v>3000</v>
      </c>
      <c r="H228" t="s">
        <v>3247</v>
      </c>
      <c r="I228" t="s">
        <v>3248</v>
      </c>
      <c r="J228" t="s">
        <v>3592</v>
      </c>
      <c r="K228" t="s">
        <v>3599</v>
      </c>
      <c r="L228" t="s">
        <v>2997</v>
      </c>
      <c r="M228" t="s">
        <v>2997</v>
      </c>
    </row>
    <row r="229" spans="1:13" x14ac:dyDescent="0.2">
      <c r="A229">
        <v>181486</v>
      </c>
      <c r="B229" t="s">
        <v>3606</v>
      </c>
      <c r="C229" t="s">
        <v>3607</v>
      </c>
      <c r="D229" t="s">
        <v>3591</v>
      </c>
      <c r="E229" t="s">
        <v>2991</v>
      </c>
      <c r="F229" t="s">
        <v>3000</v>
      </c>
      <c r="G229" t="s">
        <v>3000</v>
      </c>
      <c r="H229" t="s">
        <v>3247</v>
      </c>
      <c r="I229" t="s">
        <v>3248</v>
      </c>
      <c r="J229" t="s">
        <v>3592</v>
      </c>
      <c r="K229" t="s">
        <v>3599</v>
      </c>
      <c r="L229" t="s">
        <v>2997</v>
      </c>
      <c r="M229" t="s">
        <v>2997</v>
      </c>
    </row>
    <row r="230" spans="1:13" x14ac:dyDescent="0.2">
      <c r="A230">
        <v>181492</v>
      </c>
      <c r="B230" t="s">
        <v>3608</v>
      </c>
      <c r="C230" t="s">
        <v>3609</v>
      </c>
      <c r="D230" t="s">
        <v>3591</v>
      </c>
      <c r="E230" t="s">
        <v>2991</v>
      </c>
      <c r="F230" t="s">
        <v>3000</v>
      </c>
      <c r="G230" t="s">
        <v>3000</v>
      </c>
      <c r="H230" t="s">
        <v>3247</v>
      </c>
      <c r="I230" t="s">
        <v>3248</v>
      </c>
      <c r="J230" t="s">
        <v>3610</v>
      </c>
      <c r="K230" t="s">
        <v>3611</v>
      </c>
      <c r="L230" t="s">
        <v>2997</v>
      </c>
      <c r="M230" t="s">
        <v>2997</v>
      </c>
    </row>
    <row r="231" spans="1:13" x14ac:dyDescent="0.2">
      <c r="A231">
        <v>181493</v>
      </c>
      <c r="B231" t="s">
        <v>3612</v>
      </c>
      <c r="C231" t="s">
        <v>3613</v>
      </c>
      <c r="D231" t="s">
        <v>3591</v>
      </c>
      <c r="E231" t="s">
        <v>2991</v>
      </c>
      <c r="F231" t="s">
        <v>3000</v>
      </c>
      <c r="G231" t="s">
        <v>3000</v>
      </c>
      <c r="H231" t="s">
        <v>3247</v>
      </c>
      <c r="I231" t="s">
        <v>3248</v>
      </c>
      <c r="J231" t="s">
        <v>3592</v>
      </c>
      <c r="K231" t="s">
        <v>3596</v>
      </c>
      <c r="L231" t="s">
        <v>2997</v>
      </c>
      <c r="M231" t="s">
        <v>2997</v>
      </c>
    </row>
    <row r="232" spans="1:13" x14ac:dyDescent="0.2">
      <c r="A232">
        <v>181499</v>
      </c>
      <c r="B232" t="s">
        <v>3614</v>
      </c>
      <c r="C232" t="s">
        <v>3615</v>
      </c>
      <c r="D232" t="s">
        <v>3591</v>
      </c>
      <c r="E232" t="s">
        <v>2991</v>
      </c>
      <c r="F232" t="s">
        <v>3000</v>
      </c>
      <c r="G232" t="s">
        <v>3000</v>
      </c>
      <c r="H232" t="s">
        <v>3247</v>
      </c>
      <c r="I232" t="s">
        <v>3248</v>
      </c>
      <c r="J232" t="s">
        <v>3592</v>
      </c>
      <c r="K232" t="s">
        <v>3616</v>
      </c>
      <c r="L232" t="s">
        <v>2997</v>
      </c>
      <c r="M232" t="s">
        <v>2997</v>
      </c>
    </row>
    <row r="233" spans="1:13" x14ac:dyDescent="0.2">
      <c r="A233">
        <v>184405</v>
      </c>
      <c r="B233" t="s">
        <v>3617</v>
      </c>
      <c r="C233" t="s">
        <v>3618</v>
      </c>
      <c r="D233" t="s">
        <v>3407</v>
      </c>
      <c r="E233" t="s">
        <v>2991</v>
      </c>
      <c r="F233" t="s">
        <v>3000</v>
      </c>
      <c r="G233" t="s">
        <v>2992</v>
      </c>
      <c r="H233" t="s">
        <v>3422</v>
      </c>
      <c r="I233" t="s">
        <v>3619</v>
      </c>
      <c r="J233" t="s">
        <v>3620</v>
      </c>
      <c r="K233" t="s">
        <v>3621</v>
      </c>
      <c r="L233" t="s">
        <v>2997</v>
      </c>
      <c r="M233" t="s">
        <v>2997</v>
      </c>
    </row>
    <row r="234" spans="1:13" x14ac:dyDescent="0.2">
      <c r="A234">
        <v>184431</v>
      </c>
      <c r="B234" t="s">
        <v>3622</v>
      </c>
      <c r="C234" t="s">
        <v>3623</v>
      </c>
      <c r="D234" t="s">
        <v>2990</v>
      </c>
      <c r="E234" t="s">
        <v>2991</v>
      </c>
      <c r="F234" t="s">
        <v>3000</v>
      </c>
      <c r="G234" t="s">
        <v>3000</v>
      </c>
      <c r="H234" t="s">
        <v>3422</v>
      </c>
      <c r="I234" t="s">
        <v>3624</v>
      </c>
      <c r="J234" t="s">
        <v>3625</v>
      </c>
      <c r="K234" t="s">
        <v>3626</v>
      </c>
      <c r="L234" t="s">
        <v>2997</v>
      </c>
      <c r="M234" t="s">
        <v>2997</v>
      </c>
    </row>
    <row r="235" spans="1:13" x14ac:dyDescent="0.2">
      <c r="A235">
        <v>184437</v>
      </c>
      <c r="B235" t="s">
        <v>3627</v>
      </c>
      <c r="C235" t="s">
        <v>3628</v>
      </c>
      <c r="D235" t="s">
        <v>2990</v>
      </c>
      <c r="E235" t="s">
        <v>2991</v>
      </c>
      <c r="F235" t="s">
        <v>3000</v>
      </c>
      <c r="G235" t="s">
        <v>3000</v>
      </c>
      <c r="H235" t="s">
        <v>3422</v>
      </c>
      <c r="I235" t="s">
        <v>3624</v>
      </c>
      <c r="J235" t="s">
        <v>3625</v>
      </c>
      <c r="K235" t="s">
        <v>3626</v>
      </c>
      <c r="L235" t="s">
        <v>2992</v>
      </c>
      <c r="M235" t="s">
        <v>3256</v>
      </c>
    </row>
    <row r="236" spans="1:13" x14ac:dyDescent="0.2">
      <c r="A236">
        <v>184440</v>
      </c>
      <c r="B236" t="s">
        <v>3629</v>
      </c>
      <c r="C236" t="s">
        <v>3630</v>
      </c>
      <c r="D236" t="s">
        <v>2990</v>
      </c>
      <c r="E236" t="s">
        <v>2991</v>
      </c>
      <c r="F236" t="s">
        <v>3000</v>
      </c>
      <c r="G236" t="s">
        <v>3000</v>
      </c>
      <c r="H236" t="s">
        <v>3422</v>
      </c>
      <c r="I236" t="s">
        <v>3624</v>
      </c>
      <c r="J236" t="s">
        <v>3625</v>
      </c>
      <c r="K236" t="s">
        <v>3626</v>
      </c>
      <c r="L236" t="s">
        <v>2992</v>
      </c>
      <c r="M236" t="s">
        <v>3256</v>
      </c>
    </row>
    <row r="237" spans="1:13" x14ac:dyDescent="0.2">
      <c r="A237">
        <v>184449</v>
      </c>
      <c r="B237" t="s">
        <v>3631</v>
      </c>
      <c r="C237" t="s">
        <v>3632</v>
      </c>
      <c r="D237" t="s">
        <v>2990</v>
      </c>
      <c r="E237" t="s">
        <v>2991</v>
      </c>
      <c r="F237" t="s">
        <v>3000</v>
      </c>
      <c r="G237" t="s">
        <v>2992</v>
      </c>
      <c r="H237" t="s">
        <v>3422</v>
      </c>
      <c r="I237" t="s">
        <v>3624</v>
      </c>
      <c r="J237" t="s">
        <v>3625</v>
      </c>
      <c r="K237" t="s">
        <v>3626</v>
      </c>
      <c r="L237" t="s">
        <v>2992</v>
      </c>
      <c r="M237" t="s">
        <v>3256</v>
      </c>
    </row>
    <row r="238" spans="1:13" x14ac:dyDescent="0.2">
      <c r="A238">
        <v>184456</v>
      </c>
      <c r="B238" t="s">
        <v>3633</v>
      </c>
      <c r="C238" t="s">
        <v>3634</v>
      </c>
      <c r="D238" t="s">
        <v>2990</v>
      </c>
      <c r="E238" t="s">
        <v>2991</v>
      </c>
      <c r="F238" t="s">
        <v>3000</v>
      </c>
      <c r="G238" t="s">
        <v>2992</v>
      </c>
      <c r="H238" t="s">
        <v>3422</v>
      </c>
      <c r="I238" t="s">
        <v>3624</v>
      </c>
      <c r="J238" t="s">
        <v>3625</v>
      </c>
      <c r="K238" t="s">
        <v>3626</v>
      </c>
      <c r="L238" t="s">
        <v>2992</v>
      </c>
      <c r="M238" t="s">
        <v>3256</v>
      </c>
    </row>
    <row r="239" spans="1:13" x14ac:dyDescent="0.2">
      <c r="A239">
        <v>184457</v>
      </c>
      <c r="B239" t="s">
        <v>3635</v>
      </c>
      <c r="C239" t="s">
        <v>3636</v>
      </c>
      <c r="D239" t="s">
        <v>2990</v>
      </c>
      <c r="E239" t="s">
        <v>2991</v>
      </c>
      <c r="F239" t="s">
        <v>3000</v>
      </c>
      <c r="G239" t="s">
        <v>2992</v>
      </c>
      <c r="H239" t="s">
        <v>3422</v>
      </c>
      <c r="I239" t="s">
        <v>3624</v>
      </c>
      <c r="J239" t="s">
        <v>3625</v>
      </c>
      <c r="K239" t="s">
        <v>3626</v>
      </c>
      <c r="L239" t="s">
        <v>2992</v>
      </c>
      <c r="M239" t="s">
        <v>3256</v>
      </c>
    </row>
    <row r="240" spans="1:13" x14ac:dyDescent="0.2">
      <c r="A240">
        <v>184484</v>
      </c>
      <c r="B240" t="s">
        <v>3637</v>
      </c>
      <c r="C240" t="s">
        <v>3638</v>
      </c>
      <c r="D240" t="s">
        <v>3393</v>
      </c>
      <c r="E240" t="s">
        <v>2991</v>
      </c>
      <c r="F240" t="s">
        <v>3000</v>
      </c>
      <c r="G240" t="s">
        <v>2992</v>
      </c>
      <c r="H240" t="s">
        <v>3422</v>
      </c>
      <c r="I240" t="s">
        <v>3624</v>
      </c>
      <c r="J240" t="s">
        <v>3639</v>
      </c>
      <c r="K240" t="s">
        <v>3640</v>
      </c>
      <c r="L240" t="s">
        <v>2997</v>
      </c>
      <c r="M240" t="s">
        <v>2997</v>
      </c>
    </row>
    <row r="241" spans="1:13" x14ac:dyDescent="0.2">
      <c r="A241">
        <v>184485</v>
      </c>
      <c r="B241" t="s">
        <v>3641</v>
      </c>
      <c r="C241" t="s">
        <v>3642</v>
      </c>
      <c r="D241" t="s">
        <v>3393</v>
      </c>
      <c r="E241" t="s">
        <v>2991</v>
      </c>
      <c r="F241" t="s">
        <v>3000</v>
      </c>
      <c r="G241" t="s">
        <v>2992</v>
      </c>
      <c r="H241" t="s">
        <v>3422</v>
      </c>
      <c r="I241" t="s">
        <v>3624</v>
      </c>
      <c r="J241" t="s">
        <v>3639</v>
      </c>
      <c r="K241" t="s">
        <v>3640</v>
      </c>
      <c r="L241" t="s">
        <v>2997</v>
      </c>
      <c r="M241" t="s">
        <v>2997</v>
      </c>
    </row>
    <row r="242" spans="1:13" x14ac:dyDescent="0.2">
      <c r="A242">
        <v>184486</v>
      </c>
      <c r="B242" t="s">
        <v>3643</v>
      </c>
      <c r="C242" t="s">
        <v>3644</v>
      </c>
      <c r="D242" t="s">
        <v>3393</v>
      </c>
      <c r="E242" t="s">
        <v>2991</v>
      </c>
      <c r="F242" t="s">
        <v>3000</v>
      </c>
      <c r="G242" t="s">
        <v>2992</v>
      </c>
      <c r="H242" t="s">
        <v>3422</v>
      </c>
      <c r="I242" t="s">
        <v>3624</v>
      </c>
      <c r="J242" t="s">
        <v>3639</v>
      </c>
      <c r="K242" t="s">
        <v>3640</v>
      </c>
      <c r="L242" t="s">
        <v>2997</v>
      </c>
      <c r="M242" t="s">
        <v>2997</v>
      </c>
    </row>
    <row r="243" spans="1:13" x14ac:dyDescent="0.2">
      <c r="A243">
        <v>184490</v>
      </c>
      <c r="B243" t="s">
        <v>3645</v>
      </c>
      <c r="C243" t="s">
        <v>3646</v>
      </c>
      <c r="D243" t="s">
        <v>3393</v>
      </c>
      <c r="E243" t="s">
        <v>2991</v>
      </c>
      <c r="F243" t="s">
        <v>3000</v>
      </c>
      <c r="G243" t="s">
        <v>2992</v>
      </c>
      <c r="H243" t="s">
        <v>3422</v>
      </c>
      <c r="I243" t="s">
        <v>3624</v>
      </c>
      <c r="J243" t="s">
        <v>3639</v>
      </c>
      <c r="K243" t="s">
        <v>3640</v>
      </c>
      <c r="L243" t="s">
        <v>2997</v>
      </c>
      <c r="M243" t="s">
        <v>2997</v>
      </c>
    </row>
    <row r="244" spans="1:13" x14ac:dyDescent="0.2">
      <c r="A244">
        <v>184492</v>
      </c>
      <c r="B244" t="s">
        <v>3647</v>
      </c>
      <c r="C244" t="s">
        <v>3648</v>
      </c>
      <c r="D244" t="s">
        <v>3393</v>
      </c>
      <c r="E244" t="s">
        <v>2991</v>
      </c>
      <c r="F244" t="s">
        <v>3000</v>
      </c>
      <c r="G244" t="s">
        <v>2992</v>
      </c>
      <c r="H244" t="s">
        <v>3422</v>
      </c>
      <c r="I244" t="s">
        <v>3624</v>
      </c>
      <c r="J244" t="s">
        <v>3639</v>
      </c>
      <c r="K244" t="s">
        <v>3640</v>
      </c>
      <c r="L244" t="s">
        <v>2997</v>
      </c>
      <c r="M244" t="s">
        <v>2997</v>
      </c>
    </row>
    <row r="245" spans="1:13" x14ac:dyDescent="0.2">
      <c r="A245">
        <v>184494</v>
      </c>
      <c r="B245" t="s">
        <v>3649</v>
      </c>
      <c r="C245" t="s">
        <v>3650</v>
      </c>
      <c r="D245" t="s">
        <v>3407</v>
      </c>
      <c r="E245" t="s">
        <v>2991</v>
      </c>
      <c r="F245" t="s">
        <v>3000</v>
      </c>
      <c r="G245" t="s">
        <v>2992</v>
      </c>
      <c r="H245" t="s">
        <v>3422</v>
      </c>
      <c r="I245" t="s">
        <v>3619</v>
      </c>
      <c r="J245" t="s">
        <v>3620</v>
      </c>
      <c r="K245" t="s">
        <v>3621</v>
      </c>
      <c r="L245" t="s">
        <v>2992</v>
      </c>
      <c r="M245" t="s">
        <v>3256</v>
      </c>
    </row>
    <row r="246" spans="1:13" x14ac:dyDescent="0.2">
      <c r="A246">
        <v>184495</v>
      </c>
      <c r="B246" t="s">
        <v>3651</v>
      </c>
      <c r="C246" t="s">
        <v>3652</v>
      </c>
      <c r="D246" t="s">
        <v>3407</v>
      </c>
      <c r="E246" t="s">
        <v>2991</v>
      </c>
      <c r="F246" t="s">
        <v>3000</v>
      </c>
      <c r="G246" t="s">
        <v>2992</v>
      </c>
      <c r="H246" t="s">
        <v>3422</v>
      </c>
      <c r="I246" t="s">
        <v>3619</v>
      </c>
      <c r="J246" t="s">
        <v>3620</v>
      </c>
      <c r="K246" t="s">
        <v>3621</v>
      </c>
      <c r="L246" t="s">
        <v>2997</v>
      </c>
      <c r="M246" t="s">
        <v>2997</v>
      </c>
    </row>
    <row r="247" spans="1:13" x14ac:dyDescent="0.2">
      <c r="A247">
        <v>184498</v>
      </c>
      <c r="B247" t="s">
        <v>3653</v>
      </c>
      <c r="C247" t="s">
        <v>3654</v>
      </c>
      <c r="D247" t="s">
        <v>3166</v>
      </c>
      <c r="E247" t="s">
        <v>2991</v>
      </c>
      <c r="F247" t="s">
        <v>3000</v>
      </c>
      <c r="G247" t="s">
        <v>3000</v>
      </c>
      <c r="H247" t="s">
        <v>3422</v>
      </c>
      <c r="I247" t="s">
        <v>3624</v>
      </c>
      <c r="J247" t="s">
        <v>3625</v>
      </c>
      <c r="K247" t="s">
        <v>3655</v>
      </c>
      <c r="L247" t="s">
        <v>2992</v>
      </c>
      <c r="M247" t="s">
        <v>3256</v>
      </c>
    </row>
    <row r="248" spans="1:13" x14ac:dyDescent="0.2">
      <c r="A248">
        <v>184502</v>
      </c>
      <c r="B248" t="s">
        <v>3656</v>
      </c>
      <c r="C248" t="s">
        <v>3657</v>
      </c>
      <c r="D248" t="s">
        <v>3166</v>
      </c>
      <c r="E248" t="s">
        <v>2991</v>
      </c>
      <c r="F248" t="s">
        <v>3000</v>
      </c>
      <c r="G248" t="s">
        <v>3000</v>
      </c>
      <c r="H248" t="s">
        <v>3422</v>
      </c>
      <c r="I248" t="s">
        <v>3624</v>
      </c>
      <c r="J248" t="s">
        <v>3639</v>
      </c>
      <c r="K248" t="s">
        <v>3658</v>
      </c>
      <c r="L248" t="s">
        <v>2997</v>
      </c>
      <c r="M248" t="s">
        <v>2997</v>
      </c>
    </row>
    <row r="249" spans="1:13" x14ac:dyDescent="0.2">
      <c r="A249">
        <v>184504</v>
      </c>
      <c r="B249" t="s">
        <v>3659</v>
      </c>
      <c r="C249" t="s">
        <v>3660</v>
      </c>
      <c r="D249" t="s">
        <v>3166</v>
      </c>
      <c r="E249" t="s">
        <v>2991</v>
      </c>
      <c r="F249" t="s">
        <v>3000</v>
      </c>
      <c r="G249" t="s">
        <v>3000</v>
      </c>
      <c r="H249" t="s">
        <v>3422</v>
      </c>
      <c r="I249" t="s">
        <v>3624</v>
      </c>
      <c r="J249" t="s">
        <v>3639</v>
      </c>
      <c r="K249" t="s">
        <v>3658</v>
      </c>
      <c r="L249" t="s">
        <v>2997</v>
      </c>
      <c r="M249" t="s">
        <v>2997</v>
      </c>
    </row>
    <row r="250" spans="1:13" x14ac:dyDescent="0.2">
      <c r="A250">
        <v>184509</v>
      </c>
      <c r="B250" t="s">
        <v>3661</v>
      </c>
      <c r="C250" t="s">
        <v>3662</v>
      </c>
      <c r="D250" t="s">
        <v>3166</v>
      </c>
      <c r="E250" t="s">
        <v>2991</v>
      </c>
      <c r="F250" t="s">
        <v>3000</v>
      </c>
      <c r="G250" t="s">
        <v>2992</v>
      </c>
      <c r="H250" t="s">
        <v>3422</v>
      </c>
      <c r="I250" t="s">
        <v>3624</v>
      </c>
      <c r="J250" t="s">
        <v>3625</v>
      </c>
      <c r="K250" t="s">
        <v>3663</v>
      </c>
      <c r="L250" t="s">
        <v>2992</v>
      </c>
      <c r="M250" t="s">
        <v>3256</v>
      </c>
    </row>
    <row r="251" spans="1:13" x14ac:dyDescent="0.2">
      <c r="A251">
        <v>184513</v>
      </c>
      <c r="B251" t="s">
        <v>3664</v>
      </c>
      <c r="C251" t="s">
        <v>3665</v>
      </c>
      <c r="D251" t="s">
        <v>3166</v>
      </c>
      <c r="E251" t="s">
        <v>2991</v>
      </c>
      <c r="F251" t="s">
        <v>3000</v>
      </c>
      <c r="G251" t="s">
        <v>2992</v>
      </c>
      <c r="H251" t="s">
        <v>3422</v>
      </c>
      <c r="I251" t="s">
        <v>3624</v>
      </c>
      <c r="J251" t="s">
        <v>3625</v>
      </c>
      <c r="K251" t="s">
        <v>3663</v>
      </c>
      <c r="L251" t="s">
        <v>2992</v>
      </c>
      <c r="M251" t="s">
        <v>3256</v>
      </c>
    </row>
    <row r="252" spans="1:13" x14ac:dyDescent="0.2">
      <c r="A252">
        <v>184516</v>
      </c>
      <c r="B252" t="s">
        <v>3666</v>
      </c>
      <c r="C252" t="s">
        <v>3667</v>
      </c>
      <c r="D252" t="s">
        <v>3166</v>
      </c>
      <c r="E252" t="s">
        <v>2991</v>
      </c>
      <c r="F252" t="s">
        <v>3000</v>
      </c>
      <c r="G252" t="s">
        <v>2992</v>
      </c>
      <c r="H252" t="s">
        <v>3422</v>
      </c>
      <c r="I252" t="s">
        <v>3624</v>
      </c>
      <c r="J252" t="s">
        <v>3625</v>
      </c>
      <c r="K252" t="s">
        <v>3663</v>
      </c>
      <c r="L252" t="s">
        <v>2992</v>
      </c>
      <c r="M252" t="s">
        <v>3256</v>
      </c>
    </row>
    <row r="253" spans="1:13" x14ac:dyDescent="0.2">
      <c r="A253">
        <v>184522</v>
      </c>
      <c r="B253" t="s">
        <v>3668</v>
      </c>
      <c r="C253" t="s">
        <v>3669</v>
      </c>
      <c r="D253" t="s">
        <v>3393</v>
      </c>
      <c r="E253" t="s">
        <v>2991</v>
      </c>
      <c r="F253" t="s">
        <v>3000</v>
      </c>
      <c r="G253" t="s">
        <v>3000</v>
      </c>
      <c r="H253" t="s">
        <v>3422</v>
      </c>
      <c r="I253" t="s">
        <v>3624</v>
      </c>
      <c r="J253" t="s">
        <v>3625</v>
      </c>
      <c r="K253" t="s">
        <v>3663</v>
      </c>
      <c r="L253" t="s">
        <v>2992</v>
      </c>
      <c r="M253" t="s">
        <v>3256</v>
      </c>
    </row>
    <row r="254" spans="1:13" x14ac:dyDescent="0.2">
      <c r="A254">
        <v>184539</v>
      </c>
      <c r="B254" t="s">
        <v>3670</v>
      </c>
      <c r="C254" t="s">
        <v>3671</v>
      </c>
      <c r="D254" t="s">
        <v>3166</v>
      </c>
      <c r="E254" t="s">
        <v>2991</v>
      </c>
      <c r="F254" t="s">
        <v>3000</v>
      </c>
      <c r="G254" t="s">
        <v>2992</v>
      </c>
      <c r="H254" t="s">
        <v>3422</v>
      </c>
      <c r="I254" t="s">
        <v>3624</v>
      </c>
      <c r="J254" t="s">
        <v>3625</v>
      </c>
      <c r="K254" t="s">
        <v>3672</v>
      </c>
      <c r="L254" t="s">
        <v>2992</v>
      </c>
      <c r="M254" t="s">
        <v>3256</v>
      </c>
    </row>
    <row r="255" spans="1:13" x14ac:dyDescent="0.2">
      <c r="A255">
        <v>184541</v>
      </c>
      <c r="B255" t="s">
        <v>3673</v>
      </c>
      <c r="C255" t="s">
        <v>3674</v>
      </c>
      <c r="D255" t="s">
        <v>3166</v>
      </c>
      <c r="E255" t="s">
        <v>2991</v>
      </c>
      <c r="F255" t="s">
        <v>3000</v>
      </c>
      <c r="G255" t="s">
        <v>2992</v>
      </c>
      <c r="H255" t="s">
        <v>3422</v>
      </c>
      <c r="I255" t="s">
        <v>3624</v>
      </c>
      <c r="J255" t="s">
        <v>3625</v>
      </c>
      <c r="K255" t="s">
        <v>3672</v>
      </c>
      <c r="L255" t="s">
        <v>2992</v>
      </c>
      <c r="M255" t="s">
        <v>3256</v>
      </c>
    </row>
    <row r="256" spans="1:13" x14ac:dyDescent="0.2">
      <c r="A256">
        <v>184543</v>
      </c>
      <c r="B256" t="s">
        <v>3675</v>
      </c>
      <c r="C256" t="s">
        <v>3676</v>
      </c>
      <c r="D256" t="s">
        <v>3166</v>
      </c>
      <c r="E256" t="s">
        <v>2991</v>
      </c>
      <c r="F256" t="s">
        <v>3000</v>
      </c>
      <c r="G256" t="s">
        <v>2992</v>
      </c>
      <c r="H256" t="s">
        <v>3422</v>
      </c>
      <c r="I256" t="s">
        <v>3624</v>
      </c>
      <c r="J256" t="s">
        <v>3625</v>
      </c>
      <c r="K256" t="s">
        <v>3672</v>
      </c>
      <c r="L256" t="s">
        <v>2992</v>
      </c>
      <c r="M256" t="s">
        <v>3256</v>
      </c>
    </row>
    <row r="257" spans="1:13" x14ac:dyDescent="0.2">
      <c r="A257">
        <v>184548</v>
      </c>
      <c r="B257" t="s">
        <v>3677</v>
      </c>
      <c r="C257" t="s">
        <v>3678</v>
      </c>
      <c r="D257" t="s">
        <v>3407</v>
      </c>
      <c r="E257" t="s">
        <v>2991</v>
      </c>
      <c r="F257" t="s">
        <v>3000</v>
      </c>
      <c r="G257" t="s">
        <v>2992</v>
      </c>
      <c r="H257" t="s">
        <v>3422</v>
      </c>
      <c r="I257" t="s">
        <v>3619</v>
      </c>
      <c r="J257" t="s">
        <v>3620</v>
      </c>
      <c r="K257" t="s">
        <v>3621</v>
      </c>
      <c r="L257" t="s">
        <v>2992</v>
      </c>
      <c r="M257" t="s">
        <v>3256</v>
      </c>
    </row>
    <row r="258" spans="1:13" x14ac:dyDescent="0.2">
      <c r="A258">
        <v>184549</v>
      </c>
      <c r="B258" t="s">
        <v>3679</v>
      </c>
      <c r="C258" t="s">
        <v>3680</v>
      </c>
      <c r="D258" t="s">
        <v>3407</v>
      </c>
      <c r="E258" t="s">
        <v>2991</v>
      </c>
      <c r="F258" t="s">
        <v>3000</v>
      </c>
      <c r="G258" t="s">
        <v>2992</v>
      </c>
      <c r="H258" t="s">
        <v>3422</v>
      </c>
      <c r="I258" t="s">
        <v>3619</v>
      </c>
      <c r="J258" t="s">
        <v>3620</v>
      </c>
      <c r="K258" t="s">
        <v>3621</v>
      </c>
      <c r="L258" t="s">
        <v>2992</v>
      </c>
      <c r="M258" t="s">
        <v>3256</v>
      </c>
    </row>
    <row r="259" spans="1:13" x14ac:dyDescent="0.2">
      <c r="A259">
        <v>184553</v>
      </c>
      <c r="B259" t="s">
        <v>3681</v>
      </c>
      <c r="C259" t="s">
        <v>3682</v>
      </c>
      <c r="D259" t="s">
        <v>3407</v>
      </c>
      <c r="E259" t="s">
        <v>2991</v>
      </c>
      <c r="F259" t="s">
        <v>3000</v>
      </c>
      <c r="G259" t="s">
        <v>3000</v>
      </c>
      <c r="H259" t="s">
        <v>3422</v>
      </c>
      <c r="I259" t="s">
        <v>3619</v>
      </c>
      <c r="J259" t="s">
        <v>3620</v>
      </c>
      <c r="K259" t="s">
        <v>3621</v>
      </c>
      <c r="L259" t="s">
        <v>2992</v>
      </c>
      <c r="M259" t="s">
        <v>3256</v>
      </c>
    </row>
    <row r="260" spans="1:13" x14ac:dyDescent="0.2">
      <c r="A260">
        <v>184555</v>
      </c>
      <c r="B260" t="s">
        <v>3683</v>
      </c>
      <c r="C260" t="s">
        <v>3684</v>
      </c>
      <c r="D260" t="s">
        <v>3407</v>
      </c>
      <c r="E260" t="s">
        <v>2991</v>
      </c>
      <c r="F260" t="s">
        <v>3000</v>
      </c>
      <c r="G260" t="s">
        <v>2992</v>
      </c>
      <c r="H260" t="s">
        <v>3422</v>
      </c>
      <c r="I260" t="s">
        <v>3619</v>
      </c>
      <c r="J260" t="s">
        <v>3620</v>
      </c>
      <c r="K260" t="s">
        <v>3621</v>
      </c>
      <c r="L260" t="s">
        <v>2997</v>
      </c>
      <c r="M260" t="s">
        <v>2997</v>
      </c>
    </row>
    <row r="261" spans="1:13" x14ac:dyDescent="0.2">
      <c r="A261">
        <v>184559</v>
      </c>
      <c r="B261" t="s">
        <v>3685</v>
      </c>
      <c r="C261" t="s">
        <v>3686</v>
      </c>
      <c r="D261" t="s">
        <v>3166</v>
      </c>
      <c r="E261" t="s">
        <v>2991</v>
      </c>
      <c r="F261" t="s">
        <v>3000</v>
      </c>
      <c r="G261" t="s">
        <v>2992</v>
      </c>
      <c r="H261" t="s">
        <v>3422</v>
      </c>
      <c r="I261" t="s">
        <v>3624</v>
      </c>
      <c r="J261" t="s">
        <v>3625</v>
      </c>
      <c r="K261" t="s">
        <v>3655</v>
      </c>
      <c r="L261" t="s">
        <v>2992</v>
      </c>
      <c r="M261" t="s">
        <v>3256</v>
      </c>
    </row>
    <row r="262" spans="1:13" x14ac:dyDescent="0.2">
      <c r="A262">
        <v>184561</v>
      </c>
      <c r="B262" t="s">
        <v>3687</v>
      </c>
      <c r="C262" t="s">
        <v>3688</v>
      </c>
      <c r="D262" t="s">
        <v>3407</v>
      </c>
      <c r="E262" t="s">
        <v>2991</v>
      </c>
      <c r="F262" t="s">
        <v>3000</v>
      </c>
      <c r="G262" t="s">
        <v>2992</v>
      </c>
      <c r="H262" t="s">
        <v>3422</v>
      </c>
      <c r="I262" t="s">
        <v>3619</v>
      </c>
      <c r="J262" t="s">
        <v>3620</v>
      </c>
      <c r="K262" t="s">
        <v>3689</v>
      </c>
      <c r="L262" t="s">
        <v>2992</v>
      </c>
      <c r="M262" t="s">
        <v>3256</v>
      </c>
    </row>
    <row r="263" spans="1:13" x14ac:dyDescent="0.2">
      <c r="A263">
        <v>184562</v>
      </c>
      <c r="B263" t="s">
        <v>3690</v>
      </c>
      <c r="C263" t="s">
        <v>3691</v>
      </c>
      <c r="D263" t="s">
        <v>3407</v>
      </c>
      <c r="E263" t="s">
        <v>2991</v>
      </c>
      <c r="F263" t="s">
        <v>3000</v>
      </c>
      <c r="G263" t="s">
        <v>2992</v>
      </c>
      <c r="H263" t="s">
        <v>3422</v>
      </c>
      <c r="I263" t="s">
        <v>3619</v>
      </c>
      <c r="J263" t="s">
        <v>3620</v>
      </c>
      <c r="K263" t="s">
        <v>3689</v>
      </c>
      <c r="L263" t="s">
        <v>2997</v>
      </c>
      <c r="M263" t="s">
        <v>2997</v>
      </c>
    </row>
    <row r="264" spans="1:13" x14ac:dyDescent="0.2">
      <c r="A264">
        <v>184568</v>
      </c>
      <c r="B264" t="s">
        <v>3692</v>
      </c>
      <c r="C264" t="s">
        <v>3693</v>
      </c>
      <c r="D264" t="s">
        <v>3407</v>
      </c>
      <c r="E264" t="s">
        <v>2991</v>
      </c>
      <c r="F264" t="s">
        <v>3000</v>
      </c>
      <c r="G264" t="s">
        <v>2992</v>
      </c>
      <c r="H264" t="s">
        <v>3422</v>
      </c>
      <c r="I264" t="s">
        <v>3619</v>
      </c>
      <c r="J264" t="s">
        <v>3620</v>
      </c>
      <c r="K264" t="s">
        <v>3689</v>
      </c>
      <c r="L264" t="s">
        <v>2997</v>
      </c>
      <c r="M264" t="s">
        <v>2997</v>
      </c>
    </row>
    <row r="265" spans="1:13" x14ac:dyDescent="0.2">
      <c r="A265">
        <v>184579</v>
      </c>
      <c r="B265" t="s">
        <v>3694</v>
      </c>
      <c r="C265" t="s">
        <v>3695</v>
      </c>
      <c r="D265" t="s">
        <v>3696</v>
      </c>
      <c r="E265" t="s">
        <v>2991</v>
      </c>
      <c r="F265" t="s">
        <v>3000</v>
      </c>
      <c r="G265" t="s">
        <v>2992</v>
      </c>
      <c r="H265" t="s">
        <v>3422</v>
      </c>
      <c r="I265" t="s">
        <v>3624</v>
      </c>
      <c r="J265" t="s">
        <v>3625</v>
      </c>
      <c r="K265" t="s">
        <v>3655</v>
      </c>
      <c r="L265" t="s">
        <v>2992</v>
      </c>
      <c r="M265" t="s">
        <v>3256</v>
      </c>
    </row>
    <row r="266" spans="1:13" x14ac:dyDescent="0.2">
      <c r="A266">
        <v>184582</v>
      </c>
      <c r="B266" t="s">
        <v>3697</v>
      </c>
      <c r="C266" t="s">
        <v>3698</v>
      </c>
      <c r="D266" t="s">
        <v>3166</v>
      </c>
      <c r="E266" t="s">
        <v>2991</v>
      </c>
      <c r="F266" t="s">
        <v>3000</v>
      </c>
      <c r="G266" t="s">
        <v>2992</v>
      </c>
      <c r="H266" t="s">
        <v>3422</v>
      </c>
      <c r="I266" t="s">
        <v>3624</v>
      </c>
      <c r="J266" t="s">
        <v>3625</v>
      </c>
      <c r="K266" t="s">
        <v>3663</v>
      </c>
      <c r="L266" t="s">
        <v>2992</v>
      </c>
      <c r="M266" t="s">
        <v>3256</v>
      </c>
    </row>
    <row r="267" spans="1:13" x14ac:dyDescent="0.2">
      <c r="A267">
        <v>184584</v>
      </c>
      <c r="B267" t="s">
        <v>3699</v>
      </c>
      <c r="C267" t="s">
        <v>3700</v>
      </c>
      <c r="D267" t="s">
        <v>3166</v>
      </c>
      <c r="E267" t="s">
        <v>2991</v>
      </c>
      <c r="F267" t="s">
        <v>3000</v>
      </c>
      <c r="G267" t="s">
        <v>2992</v>
      </c>
      <c r="H267" t="s">
        <v>3422</v>
      </c>
      <c r="I267" t="s">
        <v>3624</v>
      </c>
      <c r="J267" t="s">
        <v>3625</v>
      </c>
      <c r="K267" t="s">
        <v>3655</v>
      </c>
      <c r="L267" t="s">
        <v>2992</v>
      </c>
      <c r="M267" t="s">
        <v>3256</v>
      </c>
    </row>
    <row r="268" spans="1:13" x14ac:dyDescent="0.2">
      <c r="A268">
        <v>184593</v>
      </c>
      <c r="B268" t="s">
        <v>3701</v>
      </c>
      <c r="C268" t="s">
        <v>3702</v>
      </c>
      <c r="D268" t="s">
        <v>3166</v>
      </c>
      <c r="E268" t="s">
        <v>2991</v>
      </c>
      <c r="F268" t="s">
        <v>3000</v>
      </c>
      <c r="G268" t="s">
        <v>2992</v>
      </c>
      <c r="H268" t="s">
        <v>3422</v>
      </c>
      <c r="I268" t="s">
        <v>3624</v>
      </c>
      <c r="J268" t="s">
        <v>3625</v>
      </c>
      <c r="K268" t="s">
        <v>3663</v>
      </c>
      <c r="L268" t="s">
        <v>2992</v>
      </c>
      <c r="M268" t="s">
        <v>3256</v>
      </c>
    </row>
    <row r="269" spans="1:13" x14ac:dyDescent="0.2">
      <c r="A269">
        <v>185491</v>
      </c>
      <c r="B269" t="s">
        <v>3703</v>
      </c>
      <c r="C269" t="s">
        <v>3704</v>
      </c>
      <c r="D269" t="s">
        <v>3705</v>
      </c>
      <c r="E269" t="s">
        <v>2991</v>
      </c>
      <c r="F269" t="s">
        <v>3000</v>
      </c>
      <c r="G269" t="s">
        <v>2997</v>
      </c>
      <c r="H269" t="s">
        <v>3706</v>
      </c>
      <c r="I269" t="s">
        <v>3707</v>
      </c>
      <c r="J269" t="s">
        <v>3708</v>
      </c>
      <c r="K269" t="s">
        <v>3709</v>
      </c>
      <c r="L269" t="s">
        <v>2997</v>
      </c>
      <c r="M269" t="s">
        <v>2997</v>
      </c>
    </row>
    <row r="270" spans="1:13" x14ac:dyDescent="0.2">
      <c r="A270">
        <v>185492</v>
      </c>
      <c r="B270" t="s">
        <v>3710</v>
      </c>
      <c r="C270" t="s">
        <v>3711</v>
      </c>
      <c r="D270" t="s">
        <v>3705</v>
      </c>
      <c r="E270" t="s">
        <v>2991</v>
      </c>
      <c r="F270" t="s">
        <v>3000</v>
      </c>
      <c r="G270" t="s">
        <v>2997</v>
      </c>
      <c r="H270" t="s">
        <v>3706</v>
      </c>
      <c r="I270" t="s">
        <v>3707</v>
      </c>
      <c r="J270" t="s">
        <v>3708</v>
      </c>
      <c r="K270" t="s">
        <v>3709</v>
      </c>
      <c r="L270" t="s">
        <v>2997</v>
      </c>
      <c r="M270" t="s">
        <v>2997</v>
      </c>
    </row>
    <row r="271" spans="1:13" x14ac:dyDescent="0.2">
      <c r="A271">
        <v>185494</v>
      </c>
      <c r="B271" t="s">
        <v>3712</v>
      </c>
      <c r="C271" t="s">
        <v>3713</v>
      </c>
      <c r="D271" t="s">
        <v>3705</v>
      </c>
      <c r="E271" t="s">
        <v>2991</v>
      </c>
      <c r="F271" t="s">
        <v>3000</v>
      </c>
      <c r="G271" t="s">
        <v>2997</v>
      </c>
      <c r="H271" t="s">
        <v>3706</v>
      </c>
      <c r="I271" t="s">
        <v>3707</v>
      </c>
      <c r="J271" t="s">
        <v>3708</v>
      </c>
      <c r="K271" t="s">
        <v>3709</v>
      </c>
      <c r="L271" t="s">
        <v>2997</v>
      </c>
      <c r="M271" t="s">
        <v>2997</v>
      </c>
    </row>
    <row r="272" spans="1:13" x14ac:dyDescent="0.2">
      <c r="A272">
        <v>185495</v>
      </c>
      <c r="B272" t="s">
        <v>3714</v>
      </c>
      <c r="C272" t="s">
        <v>3715</v>
      </c>
      <c r="D272" t="s">
        <v>3705</v>
      </c>
      <c r="E272" t="s">
        <v>2991</v>
      </c>
      <c r="F272" t="s">
        <v>3000</v>
      </c>
      <c r="G272" t="s">
        <v>2997</v>
      </c>
      <c r="H272" t="s">
        <v>3706</v>
      </c>
      <c r="I272" t="s">
        <v>3707</v>
      </c>
      <c r="J272" t="s">
        <v>3716</v>
      </c>
      <c r="K272" t="s">
        <v>3717</v>
      </c>
      <c r="L272" t="s">
        <v>2997</v>
      </c>
      <c r="M272" t="s">
        <v>2997</v>
      </c>
    </row>
    <row r="273" spans="1:13" x14ac:dyDescent="0.2">
      <c r="A273">
        <v>185497</v>
      </c>
      <c r="B273" t="s">
        <v>3718</v>
      </c>
      <c r="C273" t="s">
        <v>3719</v>
      </c>
      <c r="D273" t="s">
        <v>3705</v>
      </c>
      <c r="E273" t="s">
        <v>2991</v>
      </c>
      <c r="F273" t="s">
        <v>3000</v>
      </c>
      <c r="G273" t="s">
        <v>2997</v>
      </c>
      <c r="H273" t="s">
        <v>3706</v>
      </c>
      <c r="I273" t="s">
        <v>3707</v>
      </c>
      <c r="J273" t="s">
        <v>3708</v>
      </c>
      <c r="K273" t="s">
        <v>3709</v>
      </c>
      <c r="L273" t="s">
        <v>2997</v>
      </c>
      <c r="M273" t="s">
        <v>2997</v>
      </c>
    </row>
    <row r="274" spans="1:13" x14ac:dyDescent="0.2">
      <c r="A274">
        <v>185498</v>
      </c>
      <c r="B274" t="s">
        <v>3720</v>
      </c>
      <c r="C274" t="s">
        <v>3721</v>
      </c>
      <c r="D274" t="s">
        <v>3705</v>
      </c>
      <c r="E274" t="s">
        <v>2991</v>
      </c>
      <c r="F274" t="s">
        <v>3000</v>
      </c>
      <c r="G274" t="s">
        <v>2997</v>
      </c>
      <c r="H274" t="s">
        <v>3706</v>
      </c>
      <c r="I274" t="s">
        <v>3707</v>
      </c>
      <c r="J274" t="s">
        <v>3708</v>
      </c>
      <c r="K274" t="s">
        <v>3709</v>
      </c>
      <c r="L274" t="s">
        <v>2997</v>
      </c>
      <c r="M274" t="s">
        <v>2997</v>
      </c>
    </row>
    <row r="275" spans="1:13" x14ac:dyDescent="0.2">
      <c r="A275">
        <v>185501</v>
      </c>
      <c r="B275" t="s">
        <v>3722</v>
      </c>
      <c r="C275" t="s">
        <v>3723</v>
      </c>
      <c r="D275" t="s">
        <v>3705</v>
      </c>
      <c r="E275" t="s">
        <v>2991</v>
      </c>
      <c r="F275" t="s">
        <v>3000</v>
      </c>
      <c r="G275" t="s">
        <v>2997</v>
      </c>
      <c r="H275" t="s">
        <v>3706</v>
      </c>
      <c r="I275" t="s">
        <v>3707</v>
      </c>
      <c r="J275" t="s">
        <v>3708</v>
      </c>
      <c r="K275" t="s">
        <v>3709</v>
      </c>
      <c r="L275" t="s">
        <v>2997</v>
      </c>
      <c r="M275" t="s">
        <v>2997</v>
      </c>
    </row>
    <row r="276" spans="1:13" x14ac:dyDescent="0.2">
      <c r="A276">
        <v>185546</v>
      </c>
      <c r="B276" t="s">
        <v>3724</v>
      </c>
      <c r="C276" t="s">
        <v>3725</v>
      </c>
      <c r="D276" t="s">
        <v>3726</v>
      </c>
      <c r="E276" t="s">
        <v>2991</v>
      </c>
      <c r="F276" t="s">
        <v>3000</v>
      </c>
      <c r="G276" t="s">
        <v>2997</v>
      </c>
      <c r="H276" t="s">
        <v>3706</v>
      </c>
      <c r="I276" t="s">
        <v>3727</v>
      </c>
      <c r="J276" t="s">
        <v>3728</v>
      </c>
      <c r="K276" t="s">
        <v>3729</v>
      </c>
      <c r="L276" t="s">
        <v>2997</v>
      </c>
      <c r="M276" t="s">
        <v>2997</v>
      </c>
    </row>
    <row r="277" spans="1:13" x14ac:dyDescent="0.2">
      <c r="A277">
        <v>185547</v>
      </c>
      <c r="B277" t="s">
        <v>3730</v>
      </c>
      <c r="C277" t="s">
        <v>3731</v>
      </c>
      <c r="D277" t="s">
        <v>3726</v>
      </c>
      <c r="E277" t="s">
        <v>2991</v>
      </c>
      <c r="F277" t="s">
        <v>3000</v>
      </c>
      <c r="G277" t="s">
        <v>2997</v>
      </c>
      <c r="H277" t="s">
        <v>3706</v>
      </c>
      <c r="I277" t="s">
        <v>3727</v>
      </c>
      <c r="J277" t="s">
        <v>3728</v>
      </c>
      <c r="K277" t="s">
        <v>3729</v>
      </c>
      <c r="L277" t="s">
        <v>2997</v>
      </c>
      <c r="M277" t="s">
        <v>2997</v>
      </c>
    </row>
    <row r="278" spans="1:13" x14ac:dyDescent="0.2">
      <c r="A278">
        <v>185555</v>
      </c>
      <c r="B278" t="s">
        <v>3732</v>
      </c>
      <c r="C278" t="s">
        <v>3733</v>
      </c>
      <c r="D278" t="s">
        <v>3726</v>
      </c>
      <c r="E278" t="s">
        <v>2991</v>
      </c>
      <c r="F278" t="s">
        <v>3000</v>
      </c>
      <c r="G278" t="s">
        <v>2997</v>
      </c>
      <c r="H278" t="s">
        <v>3706</v>
      </c>
      <c r="I278" t="s">
        <v>3727</v>
      </c>
      <c r="J278" t="s">
        <v>3734</v>
      </c>
      <c r="K278" t="s">
        <v>3735</v>
      </c>
      <c r="L278" t="s">
        <v>2997</v>
      </c>
      <c r="M278" t="s">
        <v>2997</v>
      </c>
    </row>
    <row r="279" spans="1:13" x14ac:dyDescent="0.2">
      <c r="A279">
        <v>185556</v>
      </c>
      <c r="B279" t="s">
        <v>3736</v>
      </c>
      <c r="C279" t="s">
        <v>3737</v>
      </c>
      <c r="D279" t="s">
        <v>3726</v>
      </c>
      <c r="E279" t="s">
        <v>2991</v>
      </c>
      <c r="F279" t="s">
        <v>3000</v>
      </c>
      <c r="G279" t="s">
        <v>2997</v>
      </c>
      <c r="H279" t="s">
        <v>3706</v>
      </c>
      <c r="I279" t="s">
        <v>3727</v>
      </c>
      <c r="J279" t="s">
        <v>3738</v>
      </c>
      <c r="K279" t="s">
        <v>3739</v>
      </c>
      <c r="L279" t="s">
        <v>2997</v>
      </c>
      <c r="M279" t="s">
        <v>2997</v>
      </c>
    </row>
    <row r="280" spans="1:13" x14ac:dyDescent="0.2">
      <c r="A280">
        <v>185557</v>
      </c>
      <c r="B280" t="s">
        <v>3740</v>
      </c>
      <c r="C280" t="s">
        <v>3741</v>
      </c>
      <c r="D280" t="s">
        <v>3726</v>
      </c>
      <c r="E280" t="s">
        <v>2991</v>
      </c>
      <c r="F280" t="s">
        <v>3000</v>
      </c>
      <c r="G280" t="s">
        <v>2997</v>
      </c>
      <c r="H280" t="s">
        <v>3706</v>
      </c>
      <c r="I280" t="s">
        <v>3727</v>
      </c>
      <c r="J280" t="s">
        <v>3738</v>
      </c>
      <c r="K280" t="s">
        <v>3739</v>
      </c>
      <c r="L280" t="s">
        <v>2997</v>
      </c>
      <c r="M280" t="s">
        <v>2997</v>
      </c>
    </row>
    <row r="281" spans="1:13" x14ac:dyDescent="0.2">
      <c r="A281">
        <v>185560</v>
      </c>
      <c r="B281" t="s">
        <v>3742</v>
      </c>
      <c r="C281" t="s">
        <v>3743</v>
      </c>
      <c r="D281" t="s">
        <v>3726</v>
      </c>
      <c r="E281" t="s">
        <v>2991</v>
      </c>
      <c r="F281" t="s">
        <v>3000</v>
      </c>
      <c r="G281" t="s">
        <v>2997</v>
      </c>
      <c r="H281" t="s">
        <v>3706</v>
      </c>
      <c r="I281" t="s">
        <v>3727</v>
      </c>
      <c r="J281" t="s">
        <v>3738</v>
      </c>
      <c r="K281" t="s">
        <v>3744</v>
      </c>
      <c r="L281" t="s">
        <v>2997</v>
      </c>
      <c r="M281" t="s">
        <v>2997</v>
      </c>
    </row>
    <row r="282" spans="1:13" x14ac:dyDescent="0.2">
      <c r="A282">
        <v>185561</v>
      </c>
      <c r="B282" t="s">
        <v>3745</v>
      </c>
      <c r="C282" t="s">
        <v>3746</v>
      </c>
      <c r="D282" t="s">
        <v>3726</v>
      </c>
      <c r="E282" t="s">
        <v>2991</v>
      </c>
      <c r="F282" t="s">
        <v>3000</v>
      </c>
      <c r="G282" t="s">
        <v>2997</v>
      </c>
      <c r="H282" t="s">
        <v>3706</v>
      </c>
      <c r="I282" t="s">
        <v>3727</v>
      </c>
      <c r="J282" t="s">
        <v>3738</v>
      </c>
      <c r="K282" t="s">
        <v>3744</v>
      </c>
      <c r="L282" t="s">
        <v>2997</v>
      </c>
      <c r="M282" t="s">
        <v>2997</v>
      </c>
    </row>
    <row r="283" spans="1:13" x14ac:dyDescent="0.2">
      <c r="A283">
        <v>185572</v>
      </c>
      <c r="B283" t="s">
        <v>3747</v>
      </c>
      <c r="C283" t="s">
        <v>3748</v>
      </c>
      <c r="D283" t="s">
        <v>3705</v>
      </c>
      <c r="E283" t="s">
        <v>2991</v>
      </c>
      <c r="F283" t="s">
        <v>3000</v>
      </c>
      <c r="G283" t="s">
        <v>2997</v>
      </c>
      <c r="H283" t="s">
        <v>3706</v>
      </c>
      <c r="I283" t="s">
        <v>3707</v>
      </c>
      <c r="J283" t="s">
        <v>3716</v>
      </c>
      <c r="K283" t="s">
        <v>3749</v>
      </c>
      <c r="L283" t="s">
        <v>2997</v>
      </c>
      <c r="M283" t="s">
        <v>2997</v>
      </c>
    </row>
    <row r="284" spans="1:13" x14ac:dyDescent="0.2">
      <c r="A284">
        <v>185573</v>
      </c>
      <c r="B284" t="s">
        <v>3750</v>
      </c>
      <c r="C284" t="s">
        <v>3751</v>
      </c>
      <c r="D284" t="s">
        <v>3705</v>
      </c>
      <c r="E284" t="s">
        <v>2991</v>
      </c>
      <c r="F284" t="s">
        <v>3000</v>
      </c>
      <c r="G284" t="s">
        <v>2997</v>
      </c>
      <c r="H284" t="s">
        <v>3706</v>
      </c>
      <c r="I284" t="s">
        <v>3707</v>
      </c>
      <c r="J284" t="s">
        <v>3716</v>
      </c>
      <c r="K284" t="s">
        <v>3749</v>
      </c>
      <c r="L284" t="s">
        <v>2997</v>
      </c>
      <c r="M284" t="s">
        <v>2997</v>
      </c>
    </row>
    <row r="285" spans="1:13" x14ac:dyDescent="0.2">
      <c r="A285">
        <v>186014</v>
      </c>
      <c r="B285" t="s">
        <v>3752</v>
      </c>
      <c r="C285" t="s">
        <v>3753</v>
      </c>
      <c r="D285" t="s">
        <v>2990</v>
      </c>
      <c r="E285" t="s">
        <v>2991</v>
      </c>
      <c r="F285" t="s">
        <v>3000</v>
      </c>
      <c r="G285" t="s">
        <v>2997</v>
      </c>
      <c r="H285" t="s">
        <v>3167</v>
      </c>
      <c r="I285" t="s">
        <v>3754</v>
      </c>
      <c r="J285" t="s">
        <v>3755</v>
      </c>
      <c r="K285" t="s">
        <v>3756</v>
      </c>
      <c r="L285" t="s">
        <v>2992</v>
      </c>
      <c r="M285" t="s">
        <v>2997</v>
      </c>
    </row>
    <row r="286" spans="1:13" x14ac:dyDescent="0.2">
      <c r="A286">
        <v>191349</v>
      </c>
      <c r="B286" t="s">
        <v>3757</v>
      </c>
      <c r="C286" t="s">
        <v>3758</v>
      </c>
      <c r="D286" t="s">
        <v>3759</v>
      </c>
      <c r="E286" t="s">
        <v>2991</v>
      </c>
      <c r="F286" t="s">
        <v>3000</v>
      </c>
      <c r="G286" t="s">
        <v>3000</v>
      </c>
      <c r="H286" t="s">
        <v>3146</v>
      </c>
      <c r="I286" t="s">
        <v>3147</v>
      </c>
      <c r="J286" t="s">
        <v>3148</v>
      </c>
      <c r="K286" t="s">
        <v>3760</v>
      </c>
      <c r="L286" t="s">
        <v>2992</v>
      </c>
      <c r="M286" t="s">
        <v>2997</v>
      </c>
    </row>
    <row r="287" spans="1:13" x14ac:dyDescent="0.2">
      <c r="A287">
        <v>191363</v>
      </c>
      <c r="B287" t="s">
        <v>3761</v>
      </c>
      <c r="C287" t="s">
        <v>3762</v>
      </c>
      <c r="D287" t="s">
        <v>3759</v>
      </c>
      <c r="E287" t="s">
        <v>2991</v>
      </c>
      <c r="F287" t="s">
        <v>3000</v>
      </c>
      <c r="G287" t="s">
        <v>3000</v>
      </c>
      <c r="H287" t="s">
        <v>3146</v>
      </c>
      <c r="I287" t="s">
        <v>3147</v>
      </c>
      <c r="J287" t="s">
        <v>3148</v>
      </c>
      <c r="K287" t="s">
        <v>3760</v>
      </c>
      <c r="L287" t="s">
        <v>2992</v>
      </c>
      <c r="M287" t="s">
        <v>2997</v>
      </c>
    </row>
    <row r="288" spans="1:13" x14ac:dyDescent="0.2">
      <c r="A288">
        <v>191365</v>
      </c>
      <c r="B288" t="s">
        <v>3763</v>
      </c>
      <c r="C288" t="s">
        <v>3764</v>
      </c>
      <c r="D288" t="s">
        <v>3759</v>
      </c>
      <c r="E288" t="s">
        <v>2991</v>
      </c>
      <c r="F288" t="s">
        <v>3000</v>
      </c>
      <c r="G288" t="s">
        <v>3000</v>
      </c>
      <c r="H288" t="s">
        <v>3146</v>
      </c>
      <c r="I288" t="s">
        <v>3147</v>
      </c>
      <c r="J288" t="s">
        <v>3148</v>
      </c>
      <c r="K288" t="s">
        <v>3760</v>
      </c>
      <c r="L288" t="s">
        <v>2992</v>
      </c>
      <c r="M288" t="s">
        <v>2997</v>
      </c>
    </row>
    <row r="289" spans="1:13" x14ac:dyDescent="0.2">
      <c r="A289">
        <v>191367</v>
      </c>
      <c r="B289" t="s">
        <v>3765</v>
      </c>
      <c r="C289" t="s">
        <v>3766</v>
      </c>
      <c r="D289" t="s">
        <v>3759</v>
      </c>
      <c r="E289" t="s">
        <v>2991</v>
      </c>
      <c r="F289" t="s">
        <v>3000</v>
      </c>
      <c r="G289" t="s">
        <v>3000</v>
      </c>
      <c r="H289" t="s">
        <v>3146</v>
      </c>
      <c r="I289" t="s">
        <v>3147</v>
      </c>
      <c r="J289" t="s">
        <v>3148</v>
      </c>
      <c r="K289" t="s">
        <v>3760</v>
      </c>
      <c r="L289" t="s">
        <v>2992</v>
      </c>
      <c r="M289" t="s">
        <v>2997</v>
      </c>
    </row>
    <row r="290" spans="1:13" x14ac:dyDescent="0.2">
      <c r="A290">
        <v>191369</v>
      </c>
      <c r="B290" t="s">
        <v>3767</v>
      </c>
      <c r="C290" t="s">
        <v>3768</v>
      </c>
      <c r="D290" t="s">
        <v>3759</v>
      </c>
      <c r="E290" t="s">
        <v>2991</v>
      </c>
      <c r="F290" t="s">
        <v>3000</v>
      </c>
      <c r="G290" t="s">
        <v>3000</v>
      </c>
      <c r="H290" t="s">
        <v>3146</v>
      </c>
      <c r="I290" t="s">
        <v>3147</v>
      </c>
      <c r="J290" t="s">
        <v>3148</v>
      </c>
      <c r="K290" t="s">
        <v>3760</v>
      </c>
      <c r="L290" t="s">
        <v>2992</v>
      </c>
      <c r="M290" t="s">
        <v>2997</v>
      </c>
    </row>
    <row r="291" spans="1:13" x14ac:dyDescent="0.2">
      <c r="A291">
        <v>191374</v>
      </c>
      <c r="B291" t="s">
        <v>3769</v>
      </c>
      <c r="C291" t="s">
        <v>3770</v>
      </c>
      <c r="D291" t="s">
        <v>3759</v>
      </c>
      <c r="E291" t="s">
        <v>2991</v>
      </c>
      <c r="F291" t="s">
        <v>3000</v>
      </c>
      <c r="G291" t="s">
        <v>3000</v>
      </c>
      <c r="H291" t="s">
        <v>3146</v>
      </c>
      <c r="I291" t="s">
        <v>3147</v>
      </c>
      <c r="J291" t="s">
        <v>3148</v>
      </c>
      <c r="K291" t="s">
        <v>3760</v>
      </c>
      <c r="L291" t="s">
        <v>2992</v>
      </c>
      <c r="M291" t="s">
        <v>2997</v>
      </c>
    </row>
    <row r="292" spans="1:13" x14ac:dyDescent="0.2">
      <c r="A292">
        <v>191379</v>
      </c>
      <c r="B292" t="s">
        <v>3771</v>
      </c>
      <c r="C292" t="s">
        <v>3772</v>
      </c>
      <c r="D292" t="s">
        <v>3759</v>
      </c>
      <c r="E292" t="s">
        <v>2991</v>
      </c>
      <c r="F292" t="s">
        <v>3000</v>
      </c>
      <c r="G292" t="s">
        <v>3000</v>
      </c>
      <c r="H292" t="s">
        <v>3146</v>
      </c>
      <c r="I292" t="s">
        <v>3147</v>
      </c>
      <c r="J292" t="s">
        <v>3148</v>
      </c>
      <c r="K292" t="s">
        <v>3760</v>
      </c>
      <c r="L292" t="s">
        <v>2992</v>
      </c>
      <c r="M292" t="s">
        <v>2997</v>
      </c>
    </row>
    <row r="293" spans="1:13" x14ac:dyDescent="0.2">
      <c r="A293">
        <v>191383</v>
      </c>
      <c r="B293" t="s">
        <v>3773</v>
      </c>
      <c r="C293" t="s">
        <v>3774</v>
      </c>
      <c r="D293" t="s">
        <v>3759</v>
      </c>
      <c r="E293" t="s">
        <v>2991</v>
      </c>
      <c r="F293" t="s">
        <v>3000</v>
      </c>
      <c r="G293" t="s">
        <v>3000</v>
      </c>
      <c r="H293" t="s">
        <v>3146</v>
      </c>
      <c r="I293" t="s">
        <v>3147</v>
      </c>
      <c r="J293" t="s">
        <v>3148</v>
      </c>
      <c r="K293" t="s">
        <v>3760</v>
      </c>
      <c r="L293" t="s">
        <v>2992</v>
      </c>
      <c r="M293" t="s">
        <v>2997</v>
      </c>
    </row>
    <row r="294" spans="1:13" x14ac:dyDescent="0.2">
      <c r="A294">
        <v>191386</v>
      </c>
      <c r="B294" t="s">
        <v>3775</v>
      </c>
      <c r="C294" t="s">
        <v>3776</v>
      </c>
      <c r="D294" t="s">
        <v>3759</v>
      </c>
      <c r="E294" t="s">
        <v>2991</v>
      </c>
      <c r="F294" t="s">
        <v>3000</v>
      </c>
      <c r="G294" t="s">
        <v>3000</v>
      </c>
      <c r="H294" t="s">
        <v>3146</v>
      </c>
      <c r="I294" t="s">
        <v>3147</v>
      </c>
      <c r="J294" t="s">
        <v>3148</v>
      </c>
      <c r="K294" t="s">
        <v>3760</v>
      </c>
      <c r="L294" t="s">
        <v>2992</v>
      </c>
      <c r="M294" t="s">
        <v>2997</v>
      </c>
    </row>
    <row r="295" spans="1:13" x14ac:dyDescent="0.2">
      <c r="A295">
        <v>191387</v>
      </c>
      <c r="B295" t="s">
        <v>3777</v>
      </c>
      <c r="C295" t="s">
        <v>3778</v>
      </c>
      <c r="D295" t="s">
        <v>3759</v>
      </c>
      <c r="E295" t="s">
        <v>2991</v>
      </c>
      <c r="F295" t="s">
        <v>3000</v>
      </c>
      <c r="G295" t="s">
        <v>3000</v>
      </c>
      <c r="H295" t="s">
        <v>3146</v>
      </c>
      <c r="I295" t="s">
        <v>3147</v>
      </c>
      <c r="J295" t="s">
        <v>3148</v>
      </c>
      <c r="K295" t="s">
        <v>3760</v>
      </c>
      <c r="L295" t="s">
        <v>2992</v>
      </c>
      <c r="M295" t="s">
        <v>2997</v>
      </c>
    </row>
    <row r="296" spans="1:13" x14ac:dyDescent="0.2">
      <c r="A296">
        <v>191390</v>
      </c>
      <c r="B296" t="s">
        <v>3779</v>
      </c>
      <c r="C296" t="s">
        <v>3780</v>
      </c>
      <c r="D296" t="s">
        <v>3759</v>
      </c>
      <c r="E296" t="s">
        <v>2991</v>
      </c>
      <c r="F296" t="s">
        <v>3000</v>
      </c>
      <c r="G296" t="s">
        <v>3000</v>
      </c>
      <c r="H296" t="s">
        <v>3146</v>
      </c>
      <c r="I296" t="s">
        <v>3147</v>
      </c>
      <c r="J296" t="s">
        <v>3148</v>
      </c>
      <c r="K296" t="s">
        <v>3760</v>
      </c>
      <c r="L296" t="s">
        <v>2992</v>
      </c>
      <c r="M296" t="s">
        <v>2997</v>
      </c>
    </row>
    <row r="297" spans="1:13" x14ac:dyDescent="0.2">
      <c r="A297">
        <v>191392</v>
      </c>
      <c r="B297" t="s">
        <v>3781</v>
      </c>
      <c r="C297" t="s">
        <v>3782</v>
      </c>
      <c r="D297" t="s">
        <v>3759</v>
      </c>
      <c r="E297" t="s">
        <v>2991</v>
      </c>
      <c r="F297" t="s">
        <v>3000</v>
      </c>
      <c r="G297" t="s">
        <v>3000</v>
      </c>
      <c r="H297" t="s">
        <v>3146</v>
      </c>
      <c r="I297" t="s">
        <v>3147</v>
      </c>
      <c r="J297" t="s">
        <v>3148</v>
      </c>
      <c r="K297" t="s">
        <v>3760</v>
      </c>
      <c r="L297" t="s">
        <v>2992</v>
      </c>
      <c r="M297" t="s">
        <v>2997</v>
      </c>
    </row>
    <row r="298" spans="1:13" x14ac:dyDescent="0.2">
      <c r="A298">
        <v>191394</v>
      </c>
      <c r="B298" t="s">
        <v>3783</v>
      </c>
      <c r="C298" t="s">
        <v>3784</v>
      </c>
      <c r="D298" t="s">
        <v>3759</v>
      </c>
      <c r="E298" t="s">
        <v>2991</v>
      </c>
      <c r="F298" t="s">
        <v>3000</v>
      </c>
      <c r="G298" t="s">
        <v>3000</v>
      </c>
      <c r="H298" t="s">
        <v>3146</v>
      </c>
      <c r="I298" t="s">
        <v>3147</v>
      </c>
      <c r="J298" t="s">
        <v>3148</v>
      </c>
      <c r="K298" t="s">
        <v>3760</v>
      </c>
      <c r="L298" t="s">
        <v>2992</v>
      </c>
      <c r="M298" t="s">
        <v>2997</v>
      </c>
    </row>
    <row r="299" spans="1:13" x14ac:dyDescent="0.2">
      <c r="A299">
        <v>191403</v>
      </c>
      <c r="B299" t="s">
        <v>3785</v>
      </c>
      <c r="C299" t="s">
        <v>3786</v>
      </c>
      <c r="D299" t="s">
        <v>3759</v>
      </c>
      <c r="E299" t="s">
        <v>2991</v>
      </c>
      <c r="F299" t="s">
        <v>3000</v>
      </c>
      <c r="G299" t="s">
        <v>3000</v>
      </c>
      <c r="H299" t="s">
        <v>3146</v>
      </c>
      <c r="I299" t="s">
        <v>3147</v>
      </c>
      <c r="J299" t="s">
        <v>3148</v>
      </c>
      <c r="K299" t="s">
        <v>3760</v>
      </c>
      <c r="L299" t="s">
        <v>2992</v>
      </c>
      <c r="M299" t="s">
        <v>2997</v>
      </c>
    </row>
    <row r="300" spans="1:13" x14ac:dyDescent="0.2">
      <c r="A300">
        <v>191405</v>
      </c>
      <c r="B300" t="s">
        <v>3787</v>
      </c>
      <c r="C300" t="s">
        <v>3788</v>
      </c>
      <c r="D300" t="s">
        <v>3759</v>
      </c>
      <c r="E300" t="s">
        <v>2991</v>
      </c>
      <c r="F300" t="s">
        <v>3000</v>
      </c>
      <c r="G300" t="s">
        <v>3000</v>
      </c>
      <c r="H300" t="s">
        <v>3146</v>
      </c>
      <c r="I300" t="s">
        <v>3147</v>
      </c>
      <c r="J300" t="s">
        <v>3148</v>
      </c>
      <c r="K300" t="s">
        <v>3760</v>
      </c>
      <c r="L300" t="s">
        <v>2992</v>
      </c>
      <c r="M300" t="s">
        <v>2997</v>
      </c>
    </row>
    <row r="301" spans="1:13" x14ac:dyDescent="0.2">
      <c r="A301">
        <v>191406</v>
      </c>
      <c r="B301" t="s">
        <v>3789</v>
      </c>
      <c r="C301" t="s">
        <v>3790</v>
      </c>
      <c r="D301" t="s">
        <v>3759</v>
      </c>
      <c r="E301" t="s">
        <v>2991</v>
      </c>
      <c r="F301" t="s">
        <v>3000</v>
      </c>
      <c r="G301" t="s">
        <v>3000</v>
      </c>
      <c r="H301" t="s">
        <v>3146</v>
      </c>
      <c r="I301" t="s">
        <v>3147</v>
      </c>
      <c r="J301" t="s">
        <v>3148</v>
      </c>
      <c r="K301" t="s">
        <v>3760</v>
      </c>
      <c r="L301" t="s">
        <v>2992</v>
      </c>
      <c r="M301" t="s">
        <v>2997</v>
      </c>
    </row>
    <row r="302" spans="1:13" x14ac:dyDescent="0.2">
      <c r="A302">
        <v>191407</v>
      </c>
      <c r="B302" t="s">
        <v>3791</v>
      </c>
      <c r="C302" t="s">
        <v>3792</v>
      </c>
      <c r="D302" t="s">
        <v>3759</v>
      </c>
      <c r="E302" t="s">
        <v>2991</v>
      </c>
      <c r="F302" t="s">
        <v>3000</v>
      </c>
      <c r="G302" t="s">
        <v>3000</v>
      </c>
      <c r="H302" t="s">
        <v>3146</v>
      </c>
      <c r="I302" t="s">
        <v>3147</v>
      </c>
      <c r="J302" t="s">
        <v>3148</v>
      </c>
      <c r="K302" t="s">
        <v>3760</v>
      </c>
      <c r="L302" t="s">
        <v>2992</v>
      </c>
      <c r="M302" t="s">
        <v>2997</v>
      </c>
    </row>
    <row r="303" spans="1:13" x14ac:dyDescent="0.2">
      <c r="A303">
        <v>191428</v>
      </c>
      <c r="B303" t="s">
        <v>3793</v>
      </c>
      <c r="C303" t="s">
        <v>3794</v>
      </c>
      <c r="D303" t="s">
        <v>3759</v>
      </c>
      <c r="E303" t="s">
        <v>2991</v>
      </c>
      <c r="F303" t="s">
        <v>3000</v>
      </c>
      <c r="G303" t="s">
        <v>3000</v>
      </c>
      <c r="H303" t="s">
        <v>3146</v>
      </c>
      <c r="I303" t="s">
        <v>3147</v>
      </c>
      <c r="J303" t="s">
        <v>3148</v>
      </c>
      <c r="K303" t="s">
        <v>3760</v>
      </c>
      <c r="L303" t="s">
        <v>2992</v>
      </c>
      <c r="M303" t="s">
        <v>2997</v>
      </c>
    </row>
    <row r="304" spans="1:13" x14ac:dyDescent="0.2">
      <c r="A304">
        <v>191432</v>
      </c>
      <c r="B304" t="s">
        <v>3795</v>
      </c>
      <c r="C304" t="s">
        <v>3796</v>
      </c>
      <c r="D304" t="s">
        <v>3759</v>
      </c>
      <c r="E304" t="s">
        <v>2991</v>
      </c>
      <c r="F304" t="s">
        <v>3000</v>
      </c>
      <c r="G304" t="s">
        <v>3000</v>
      </c>
      <c r="H304" t="s">
        <v>3146</v>
      </c>
      <c r="I304" t="s">
        <v>3147</v>
      </c>
      <c r="J304" t="s">
        <v>3148</v>
      </c>
      <c r="K304" t="s">
        <v>3760</v>
      </c>
      <c r="L304" t="s">
        <v>2992</v>
      </c>
      <c r="M304" t="s">
        <v>2997</v>
      </c>
    </row>
    <row r="305" spans="1:13" x14ac:dyDescent="0.2">
      <c r="A305">
        <v>191435</v>
      </c>
      <c r="B305" t="s">
        <v>3797</v>
      </c>
      <c r="C305" t="s">
        <v>3798</v>
      </c>
      <c r="D305" t="s">
        <v>3759</v>
      </c>
      <c r="E305" t="s">
        <v>2991</v>
      </c>
      <c r="F305" t="s">
        <v>3000</v>
      </c>
      <c r="G305" t="s">
        <v>3000</v>
      </c>
      <c r="H305" t="s">
        <v>3146</v>
      </c>
      <c r="I305" t="s">
        <v>3147</v>
      </c>
      <c r="J305" t="s">
        <v>3148</v>
      </c>
      <c r="K305" t="s">
        <v>3760</v>
      </c>
      <c r="L305" t="s">
        <v>2992</v>
      </c>
      <c r="M305" t="s">
        <v>2997</v>
      </c>
    </row>
    <row r="306" spans="1:13" x14ac:dyDescent="0.2">
      <c r="A306">
        <v>191498</v>
      </c>
      <c r="B306" t="s">
        <v>3799</v>
      </c>
      <c r="C306" t="s">
        <v>3800</v>
      </c>
      <c r="D306" t="s">
        <v>3801</v>
      </c>
      <c r="E306" t="s">
        <v>2991</v>
      </c>
      <c r="F306" t="s">
        <v>3000</v>
      </c>
      <c r="G306" t="s">
        <v>2992</v>
      </c>
      <c r="H306" t="s">
        <v>3802</v>
      </c>
      <c r="I306" t="s">
        <v>3803</v>
      </c>
      <c r="J306" t="s">
        <v>3804</v>
      </c>
      <c r="K306" t="s">
        <v>3805</v>
      </c>
      <c r="L306" t="s">
        <v>2992</v>
      </c>
      <c r="M306" t="s">
        <v>2997</v>
      </c>
    </row>
    <row r="307" spans="1:13" x14ac:dyDescent="0.2">
      <c r="A307">
        <v>191499</v>
      </c>
      <c r="B307" t="s">
        <v>3806</v>
      </c>
      <c r="C307" t="s">
        <v>3807</v>
      </c>
      <c r="D307" t="s">
        <v>3801</v>
      </c>
      <c r="E307" t="s">
        <v>2991</v>
      </c>
      <c r="F307" t="s">
        <v>3000</v>
      </c>
      <c r="G307" t="s">
        <v>2992</v>
      </c>
      <c r="H307" t="s">
        <v>3802</v>
      </c>
      <c r="I307" t="s">
        <v>3803</v>
      </c>
      <c r="J307" t="s">
        <v>3804</v>
      </c>
      <c r="K307" t="s">
        <v>3805</v>
      </c>
      <c r="L307" t="s">
        <v>2992</v>
      </c>
      <c r="M307" t="s">
        <v>2997</v>
      </c>
    </row>
    <row r="308" spans="1:13" x14ac:dyDescent="0.2">
      <c r="A308">
        <v>195503</v>
      </c>
      <c r="B308" t="s">
        <v>3808</v>
      </c>
      <c r="C308" t="s">
        <v>3809</v>
      </c>
      <c r="D308" t="s">
        <v>3810</v>
      </c>
      <c r="E308" t="s">
        <v>2991</v>
      </c>
      <c r="F308" t="s">
        <v>3000</v>
      </c>
      <c r="G308" t="s">
        <v>3000</v>
      </c>
      <c r="H308" t="s">
        <v>3146</v>
      </c>
      <c r="I308" t="s">
        <v>3496</v>
      </c>
      <c r="J308" t="s">
        <v>3497</v>
      </c>
      <c r="K308" t="s">
        <v>3498</v>
      </c>
      <c r="L308" t="s">
        <v>2992</v>
      </c>
      <c r="M308" t="s">
        <v>2997</v>
      </c>
    </row>
    <row r="309" spans="1:13" x14ac:dyDescent="0.2">
      <c r="A309">
        <v>195504</v>
      </c>
      <c r="B309" t="s">
        <v>3811</v>
      </c>
      <c r="C309" t="s">
        <v>3812</v>
      </c>
      <c r="D309" t="s">
        <v>3810</v>
      </c>
      <c r="E309" t="s">
        <v>2991</v>
      </c>
      <c r="F309" t="s">
        <v>3000</v>
      </c>
      <c r="G309" t="s">
        <v>3000</v>
      </c>
      <c r="H309" t="s">
        <v>3146</v>
      </c>
      <c r="I309" t="s">
        <v>3496</v>
      </c>
      <c r="J309" t="s">
        <v>3497</v>
      </c>
      <c r="K309" t="s">
        <v>3498</v>
      </c>
      <c r="L309" t="s">
        <v>2992</v>
      </c>
      <c r="M309" t="s">
        <v>2997</v>
      </c>
    </row>
    <row r="310" spans="1:13" x14ac:dyDescent="0.2">
      <c r="A310">
        <v>195505</v>
      </c>
      <c r="B310" t="s">
        <v>3813</v>
      </c>
      <c r="C310" t="s">
        <v>3814</v>
      </c>
      <c r="D310" t="s">
        <v>3810</v>
      </c>
      <c r="E310" t="s">
        <v>2991</v>
      </c>
      <c r="F310" t="s">
        <v>3000</v>
      </c>
      <c r="G310" t="s">
        <v>3000</v>
      </c>
      <c r="H310" t="s">
        <v>3146</v>
      </c>
      <c r="I310" t="s">
        <v>3496</v>
      </c>
      <c r="J310" t="s">
        <v>3497</v>
      </c>
      <c r="K310" t="s">
        <v>3498</v>
      </c>
      <c r="L310" t="s">
        <v>2992</v>
      </c>
      <c r="M310" t="s">
        <v>2997</v>
      </c>
    </row>
    <row r="311" spans="1:13" x14ac:dyDescent="0.2">
      <c r="A311">
        <v>195507</v>
      </c>
      <c r="B311" t="s">
        <v>3815</v>
      </c>
      <c r="C311" t="s">
        <v>3816</v>
      </c>
      <c r="D311" t="s">
        <v>3810</v>
      </c>
      <c r="E311" t="s">
        <v>2991</v>
      </c>
      <c r="F311" t="s">
        <v>3000</v>
      </c>
      <c r="G311" t="s">
        <v>3000</v>
      </c>
      <c r="H311" t="s">
        <v>3146</v>
      </c>
      <c r="I311" t="s">
        <v>3496</v>
      </c>
      <c r="J311" t="s">
        <v>3497</v>
      </c>
      <c r="K311" t="s">
        <v>3498</v>
      </c>
      <c r="L311" t="s">
        <v>2992</v>
      </c>
      <c r="M311" t="s">
        <v>2997</v>
      </c>
    </row>
    <row r="312" spans="1:13" x14ac:dyDescent="0.2">
      <c r="A312">
        <v>195509</v>
      </c>
      <c r="B312" t="s">
        <v>3817</v>
      </c>
      <c r="C312" t="s">
        <v>3818</v>
      </c>
      <c r="D312" t="s">
        <v>3810</v>
      </c>
      <c r="E312" t="s">
        <v>2991</v>
      </c>
      <c r="F312" t="s">
        <v>3000</v>
      </c>
      <c r="G312" t="s">
        <v>3000</v>
      </c>
      <c r="H312" t="s">
        <v>3146</v>
      </c>
      <c r="I312" t="s">
        <v>3496</v>
      </c>
      <c r="J312" t="s">
        <v>3497</v>
      </c>
      <c r="K312" t="s">
        <v>3498</v>
      </c>
      <c r="L312" t="s">
        <v>2992</v>
      </c>
      <c r="M312" t="s">
        <v>2997</v>
      </c>
    </row>
    <row r="313" spans="1:13" x14ac:dyDescent="0.2">
      <c r="A313">
        <v>195510</v>
      </c>
      <c r="B313" t="s">
        <v>3819</v>
      </c>
      <c r="C313" t="s">
        <v>3820</v>
      </c>
      <c r="D313" t="s">
        <v>3810</v>
      </c>
      <c r="E313" t="s">
        <v>2991</v>
      </c>
      <c r="F313" t="s">
        <v>3000</v>
      </c>
      <c r="G313" t="s">
        <v>3000</v>
      </c>
      <c r="H313" t="s">
        <v>3146</v>
      </c>
      <c r="I313" t="s">
        <v>3496</v>
      </c>
      <c r="J313" t="s">
        <v>3497</v>
      </c>
      <c r="K313" t="s">
        <v>3498</v>
      </c>
      <c r="L313" t="s">
        <v>2992</v>
      </c>
      <c r="M313" t="s">
        <v>2997</v>
      </c>
    </row>
    <row r="314" spans="1:13" x14ac:dyDescent="0.2">
      <c r="A314">
        <v>196600</v>
      </c>
      <c r="B314" t="s">
        <v>3821</v>
      </c>
      <c r="C314" t="s">
        <v>3822</v>
      </c>
      <c r="D314" t="s">
        <v>2990</v>
      </c>
      <c r="E314" t="s">
        <v>2991</v>
      </c>
      <c r="F314" t="s">
        <v>3000</v>
      </c>
      <c r="G314" t="s">
        <v>3000</v>
      </c>
      <c r="H314" t="s">
        <v>3146</v>
      </c>
      <c r="I314" t="s">
        <v>3823</v>
      </c>
      <c r="J314" t="s">
        <v>3824</v>
      </c>
      <c r="K314" t="s">
        <v>3825</v>
      </c>
      <c r="L314" t="s">
        <v>2997</v>
      </c>
      <c r="M314" t="s">
        <v>2997</v>
      </c>
    </row>
    <row r="315" spans="1:13" x14ac:dyDescent="0.2">
      <c r="A315">
        <v>196602</v>
      </c>
      <c r="B315" t="s">
        <v>3826</v>
      </c>
      <c r="C315" t="s">
        <v>3827</v>
      </c>
      <c r="D315" t="s">
        <v>2990</v>
      </c>
      <c r="E315" t="s">
        <v>2991</v>
      </c>
      <c r="F315" t="s">
        <v>3000</v>
      </c>
      <c r="G315" t="s">
        <v>2992</v>
      </c>
      <c r="H315" t="s">
        <v>3146</v>
      </c>
      <c r="I315" t="s">
        <v>3823</v>
      </c>
      <c r="J315" t="s">
        <v>3824</v>
      </c>
      <c r="K315" t="s">
        <v>3825</v>
      </c>
      <c r="L315" t="s">
        <v>2997</v>
      </c>
      <c r="M315" t="s">
        <v>2997</v>
      </c>
    </row>
    <row r="316" spans="1:13" x14ac:dyDescent="0.2">
      <c r="A316">
        <v>196605</v>
      </c>
      <c r="B316" t="s">
        <v>3828</v>
      </c>
      <c r="C316" t="s">
        <v>3829</v>
      </c>
      <c r="D316" t="s">
        <v>3830</v>
      </c>
      <c r="E316" t="s">
        <v>2991</v>
      </c>
      <c r="F316" t="s">
        <v>3000</v>
      </c>
      <c r="G316" t="s">
        <v>3000</v>
      </c>
      <c r="H316" t="s">
        <v>3146</v>
      </c>
      <c r="I316" t="s">
        <v>3823</v>
      </c>
      <c r="J316" t="s">
        <v>3824</v>
      </c>
      <c r="K316" t="s">
        <v>3825</v>
      </c>
      <c r="L316" t="s">
        <v>2997</v>
      </c>
      <c r="M316" t="s">
        <v>2997</v>
      </c>
    </row>
    <row r="317" spans="1:13" x14ac:dyDescent="0.2">
      <c r="A317">
        <v>197205</v>
      </c>
      <c r="B317" t="s">
        <v>3831</v>
      </c>
      <c r="C317" t="s">
        <v>3832</v>
      </c>
      <c r="D317" t="s">
        <v>3833</v>
      </c>
      <c r="E317" t="s">
        <v>2991</v>
      </c>
      <c r="F317" t="s">
        <v>3000</v>
      </c>
      <c r="G317" t="s">
        <v>3000</v>
      </c>
      <c r="H317" t="s">
        <v>3247</v>
      </c>
      <c r="I317" t="s">
        <v>3248</v>
      </c>
      <c r="J317" t="s">
        <v>3834</v>
      </c>
      <c r="K317" t="s">
        <v>3835</v>
      </c>
      <c r="L317" t="s">
        <v>2992</v>
      </c>
      <c r="M317" t="s">
        <v>2997</v>
      </c>
    </row>
    <row r="318" spans="1:13" x14ac:dyDescent="0.2">
      <c r="A318">
        <v>197206</v>
      </c>
      <c r="B318" t="s">
        <v>3836</v>
      </c>
      <c r="C318" t="s">
        <v>3837</v>
      </c>
      <c r="D318" t="s">
        <v>3833</v>
      </c>
      <c r="E318" t="s">
        <v>2991</v>
      </c>
      <c r="F318" t="s">
        <v>3000</v>
      </c>
      <c r="G318" t="s">
        <v>3000</v>
      </c>
      <c r="H318" t="s">
        <v>3247</v>
      </c>
      <c r="I318" t="s">
        <v>3248</v>
      </c>
      <c r="J318" t="s">
        <v>3834</v>
      </c>
      <c r="K318" t="s">
        <v>3835</v>
      </c>
      <c r="L318" t="s">
        <v>2992</v>
      </c>
      <c r="M318" t="s">
        <v>2997</v>
      </c>
    </row>
    <row r="319" spans="1:13" x14ac:dyDescent="0.2">
      <c r="A319">
        <v>197207</v>
      </c>
      <c r="B319" t="s">
        <v>3838</v>
      </c>
      <c r="C319" t="s">
        <v>3839</v>
      </c>
      <c r="D319" t="s">
        <v>3833</v>
      </c>
      <c r="E319" t="s">
        <v>2991</v>
      </c>
      <c r="F319" t="s">
        <v>3000</v>
      </c>
      <c r="G319" t="s">
        <v>3000</v>
      </c>
      <c r="H319" t="s">
        <v>3247</v>
      </c>
      <c r="I319" t="s">
        <v>3248</v>
      </c>
      <c r="J319" t="s">
        <v>3834</v>
      </c>
      <c r="K319" t="s">
        <v>3835</v>
      </c>
      <c r="L319" t="s">
        <v>2992</v>
      </c>
      <c r="M319" t="s">
        <v>2997</v>
      </c>
    </row>
    <row r="320" spans="1:13" x14ac:dyDescent="0.2">
      <c r="A320">
        <v>197208</v>
      </c>
      <c r="B320" t="s">
        <v>3840</v>
      </c>
      <c r="C320" t="s">
        <v>3841</v>
      </c>
      <c r="D320" t="s">
        <v>3833</v>
      </c>
      <c r="E320" t="s">
        <v>2991</v>
      </c>
      <c r="F320" t="s">
        <v>3000</v>
      </c>
      <c r="G320" t="s">
        <v>3000</v>
      </c>
      <c r="H320" t="s">
        <v>3247</v>
      </c>
      <c r="I320" t="s">
        <v>3248</v>
      </c>
      <c r="J320" t="s">
        <v>3834</v>
      </c>
      <c r="K320" t="s">
        <v>3835</v>
      </c>
      <c r="L320" t="s">
        <v>2992</v>
      </c>
      <c r="M320" t="s">
        <v>2997</v>
      </c>
    </row>
    <row r="321" spans="1:13" x14ac:dyDescent="0.2">
      <c r="A321">
        <v>197209</v>
      </c>
      <c r="B321" t="s">
        <v>3842</v>
      </c>
      <c r="C321" t="s">
        <v>3843</v>
      </c>
      <c r="D321" t="s">
        <v>3844</v>
      </c>
      <c r="E321" t="s">
        <v>2991</v>
      </c>
      <c r="F321" t="s">
        <v>3000</v>
      </c>
      <c r="G321" t="s">
        <v>3000</v>
      </c>
      <c r="H321" t="s">
        <v>3247</v>
      </c>
      <c r="I321" t="s">
        <v>3248</v>
      </c>
      <c r="J321" t="s">
        <v>3834</v>
      </c>
      <c r="K321" t="s">
        <v>3845</v>
      </c>
      <c r="L321" t="s">
        <v>2992</v>
      </c>
      <c r="M321" t="s">
        <v>2997</v>
      </c>
    </row>
    <row r="322" spans="1:13" x14ac:dyDescent="0.2">
      <c r="A322">
        <v>197210</v>
      </c>
      <c r="B322" t="s">
        <v>3846</v>
      </c>
      <c r="C322" t="s">
        <v>3847</v>
      </c>
      <c r="D322" t="s">
        <v>3833</v>
      </c>
      <c r="E322" t="s">
        <v>2991</v>
      </c>
      <c r="F322" t="s">
        <v>3000</v>
      </c>
      <c r="G322" t="s">
        <v>3000</v>
      </c>
      <c r="H322" t="s">
        <v>3247</v>
      </c>
      <c r="I322" t="s">
        <v>3248</v>
      </c>
      <c r="J322" t="s">
        <v>3834</v>
      </c>
      <c r="K322" t="s">
        <v>3845</v>
      </c>
      <c r="L322" t="s">
        <v>2992</v>
      </c>
      <c r="M322" t="s">
        <v>2997</v>
      </c>
    </row>
    <row r="323" spans="1:13" x14ac:dyDescent="0.2">
      <c r="A323">
        <v>197211</v>
      </c>
      <c r="B323" t="s">
        <v>3848</v>
      </c>
      <c r="C323" t="s">
        <v>3849</v>
      </c>
      <c r="D323" t="s">
        <v>3833</v>
      </c>
      <c r="E323" t="s">
        <v>2991</v>
      </c>
      <c r="F323" t="s">
        <v>3000</v>
      </c>
      <c r="G323" t="s">
        <v>3000</v>
      </c>
      <c r="H323" t="s">
        <v>3247</v>
      </c>
      <c r="I323" t="s">
        <v>3248</v>
      </c>
      <c r="J323" t="s">
        <v>3834</v>
      </c>
      <c r="K323" t="s">
        <v>3850</v>
      </c>
      <c r="L323" t="s">
        <v>2992</v>
      </c>
      <c r="M323" t="s">
        <v>2997</v>
      </c>
    </row>
    <row r="324" spans="1:13" x14ac:dyDescent="0.2">
      <c r="A324">
        <v>197213</v>
      </c>
      <c r="B324" t="s">
        <v>3851</v>
      </c>
      <c r="C324" t="s">
        <v>3852</v>
      </c>
      <c r="D324" t="s">
        <v>3853</v>
      </c>
      <c r="E324" t="s">
        <v>2991</v>
      </c>
      <c r="F324" t="s">
        <v>3000</v>
      </c>
      <c r="G324" t="s">
        <v>3000</v>
      </c>
      <c r="H324" t="s">
        <v>3247</v>
      </c>
      <c r="I324" t="s">
        <v>3248</v>
      </c>
      <c r="J324" t="s">
        <v>3834</v>
      </c>
      <c r="K324" t="s">
        <v>3854</v>
      </c>
      <c r="L324" t="s">
        <v>2992</v>
      </c>
      <c r="M324" t="s">
        <v>2997</v>
      </c>
    </row>
    <row r="325" spans="1:13" x14ac:dyDescent="0.2">
      <c r="A325">
        <v>197216</v>
      </c>
      <c r="B325" t="s">
        <v>3855</v>
      </c>
      <c r="C325" t="s">
        <v>3856</v>
      </c>
      <c r="D325" t="s">
        <v>3857</v>
      </c>
      <c r="E325" t="s">
        <v>2991</v>
      </c>
      <c r="F325" t="s">
        <v>3000</v>
      </c>
      <c r="G325" t="s">
        <v>2997</v>
      </c>
      <c r="H325" t="s">
        <v>3247</v>
      </c>
      <c r="I325" t="s">
        <v>3248</v>
      </c>
      <c r="J325" t="s">
        <v>3834</v>
      </c>
      <c r="K325" t="s">
        <v>3858</v>
      </c>
      <c r="L325" t="s">
        <v>2997</v>
      </c>
      <c r="M325" t="s">
        <v>2997</v>
      </c>
    </row>
    <row r="326" spans="1:13" x14ac:dyDescent="0.2">
      <c r="A326">
        <v>197756</v>
      </c>
      <c r="B326" t="s">
        <v>3859</v>
      </c>
      <c r="C326" t="s">
        <v>3860</v>
      </c>
      <c r="D326" t="s">
        <v>3861</v>
      </c>
      <c r="E326" t="s">
        <v>2991</v>
      </c>
      <c r="F326" t="s">
        <v>2992</v>
      </c>
      <c r="G326" t="s">
        <v>3000</v>
      </c>
      <c r="H326" t="s">
        <v>3146</v>
      </c>
      <c r="I326" t="s">
        <v>3147</v>
      </c>
      <c r="J326" t="s">
        <v>3148</v>
      </c>
      <c r="K326" t="s">
        <v>3862</v>
      </c>
      <c r="L326" t="s">
        <v>2992</v>
      </c>
      <c r="M326" t="s">
        <v>2997</v>
      </c>
    </row>
    <row r="327" spans="1:13" x14ac:dyDescent="0.2">
      <c r="A327">
        <v>197761</v>
      </c>
      <c r="B327" t="s">
        <v>3863</v>
      </c>
      <c r="C327" t="s">
        <v>3864</v>
      </c>
      <c r="D327" t="s">
        <v>3865</v>
      </c>
      <c r="E327" t="s">
        <v>2991</v>
      </c>
      <c r="F327" t="s">
        <v>2992</v>
      </c>
      <c r="G327" t="s">
        <v>3000</v>
      </c>
      <c r="H327" t="s">
        <v>3146</v>
      </c>
      <c r="I327" t="s">
        <v>3147</v>
      </c>
      <c r="J327" t="s">
        <v>3148</v>
      </c>
      <c r="K327" t="s">
        <v>3862</v>
      </c>
      <c r="L327" t="s">
        <v>2992</v>
      </c>
      <c r="M327" t="s">
        <v>2997</v>
      </c>
    </row>
    <row r="328" spans="1:13" x14ac:dyDescent="0.2">
      <c r="A328">
        <v>197762</v>
      </c>
      <c r="B328" t="s">
        <v>3866</v>
      </c>
      <c r="C328" t="s">
        <v>3867</v>
      </c>
      <c r="D328" t="s">
        <v>3865</v>
      </c>
      <c r="E328" t="s">
        <v>2991</v>
      </c>
      <c r="F328" t="s">
        <v>2992</v>
      </c>
      <c r="G328" t="s">
        <v>3000</v>
      </c>
      <c r="H328" t="s">
        <v>3146</v>
      </c>
      <c r="I328" t="s">
        <v>3147</v>
      </c>
      <c r="J328" t="s">
        <v>3148</v>
      </c>
      <c r="K328" t="s">
        <v>3862</v>
      </c>
      <c r="L328" t="s">
        <v>2992</v>
      </c>
      <c r="M328" t="s">
        <v>2997</v>
      </c>
    </row>
    <row r="329" spans="1:13" x14ac:dyDescent="0.2">
      <c r="A329">
        <v>197769</v>
      </c>
      <c r="B329" t="s">
        <v>3868</v>
      </c>
      <c r="C329" t="s">
        <v>3869</v>
      </c>
      <c r="D329" t="s">
        <v>3865</v>
      </c>
      <c r="E329" t="s">
        <v>2991</v>
      </c>
      <c r="F329" t="s">
        <v>2992</v>
      </c>
      <c r="G329" t="s">
        <v>3000</v>
      </c>
      <c r="H329" t="s">
        <v>3146</v>
      </c>
      <c r="I329" t="s">
        <v>3147</v>
      </c>
      <c r="J329" t="s">
        <v>3148</v>
      </c>
      <c r="K329" t="s">
        <v>3862</v>
      </c>
      <c r="L329" t="s">
        <v>2992</v>
      </c>
      <c r="M329" t="s">
        <v>2997</v>
      </c>
    </row>
    <row r="330" spans="1:13" x14ac:dyDescent="0.2">
      <c r="A330">
        <v>197773</v>
      </c>
      <c r="B330" t="s">
        <v>3870</v>
      </c>
      <c r="C330" t="s">
        <v>3871</v>
      </c>
      <c r="D330" t="s">
        <v>3865</v>
      </c>
      <c r="E330" t="s">
        <v>2991</v>
      </c>
      <c r="F330" t="s">
        <v>2992</v>
      </c>
      <c r="G330" t="s">
        <v>3000</v>
      </c>
      <c r="H330" t="s">
        <v>3146</v>
      </c>
      <c r="I330" t="s">
        <v>3147</v>
      </c>
      <c r="J330" t="s">
        <v>3148</v>
      </c>
      <c r="K330" t="s">
        <v>3862</v>
      </c>
      <c r="L330" t="s">
        <v>2992</v>
      </c>
      <c r="M330" t="s">
        <v>2997</v>
      </c>
    </row>
    <row r="331" spans="1:13" x14ac:dyDescent="0.2">
      <c r="A331">
        <v>197776</v>
      </c>
      <c r="B331" t="s">
        <v>3872</v>
      </c>
      <c r="C331" t="s">
        <v>3873</v>
      </c>
      <c r="D331" t="s">
        <v>3861</v>
      </c>
      <c r="E331" t="s">
        <v>2991</v>
      </c>
      <c r="F331" t="s">
        <v>2992</v>
      </c>
      <c r="G331" t="s">
        <v>3000</v>
      </c>
      <c r="H331" t="s">
        <v>3146</v>
      </c>
      <c r="I331" t="s">
        <v>3147</v>
      </c>
      <c r="J331" t="s">
        <v>3148</v>
      </c>
      <c r="K331" t="s">
        <v>3862</v>
      </c>
      <c r="L331" t="s">
        <v>2992</v>
      </c>
      <c r="M331" t="s">
        <v>2997</v>
      </c>
    </row>
    <row r="332" spans="1:13" x14ac:dyDescent="0.2">
      <c r="A332">
        <v>197778</v>
      </c>
      <c r="B332" t="s">
        <v>3874</v>
      </c>
      <c r="C332" t="s">
        <v>3875</v>
      </c>
      <c r="D332" t="s">
        <v>3861</v>
      </c>
      <c r="E332" t="s">
        <v>2991</v>
      </c>
      <c r="F332" t="s">
        <v>2992</v>
      </c>
      <c r="G332" t="s">
        <v>3000</v>
      </c>
      <c r="H332" t="s">
        <v>3146</v>
      </c>
      <c r="I332" t="s">
        <v>3147</v>
      </c>
      <c r="J332" t="s">
        <v>3148</v>
      </c>
      <c r="K332" t="s">
        <v>3862</v>
      </c>
      <c r="L332" t="s">
        <v>2992</v>
      </c>
      <c r="M332" t="s">
        <v>2997</v>
      </c>
    </row>
    <row r="333" spans="1:13" x14ac:dyDescent="0.2">
      <c r="A333">
        <v>197779</v>
      </c>
      <c r="B333" t="s">
        <v>3876</v>
      </c>
      <c r="C333" t="s">
        <v>3877</v>
      </c>
      <c r="D333" t="s">
        <v>3865</v>
      </c>
      <c r="E333" t="s">
        <v>2991</v>
      </c>
      <c r="F333" t="s">
        <v>2992</v>
      </c>
      <c r="G333" t="s">
        <v>3000</v>
      </c>
      <c r="H333" t="s">
        <v>3146</v>
      </c>
      <c r="I333" t="s">
        <v>3147</v>
      </c>
      <c r="J333" t="s">
        <v>3148</v>
      </c>
      <c r="K333" t="s">
        <v>3862</v>
      </c>
      <c r="L333" t="s">
        <v>2992</v>
      </c>
      <c r="M333" t="s">
        <v>2997</v>
      </c>
    </row>
    <row r="334" spans="1:13" x14ac:dyDescent="0.2">
      <c r="A334">
        <v>197781</v>
      </c>
      <c r="B334" t="s">
        <v>3878</v>
      </c>
      <c r="C334" t="s">
        <v>3879</v>
      </c>
      <c r="D334" t="s">
        <v>3861</v>
      </c>
      <c r="E334" t="s">
        <v>2991</v>
      </c>
      <c r="F334" t="s">
        <v>3000</v>
      </c>
      <c r="G334" t="s">
        <v>3000</v>
      </c>
      <c r="H334" t="s">
        <v>3146</v>
      </c>
      <c r="I334" t="s">
        <v>3147</v>
      </c>
      <c r="J334" t="s">
        <v>3148</v>
      </c>
      <c r="K334" t="s">
        <v>3862</v>
      </c>
      <c r="L334" t="s">
        <v>2992</v>
      </c>
      <c r="M334" t="s">
        <v>2997</v>
      </c>
    </row>
    <row r="335" spans="1:13" x14ac:dyDescent="0.2">
      <c r="A335">
        <v>197783</v>
      </c>
      <c r="B335" t="s">
        <v>3880</v>
      </c>
      <c r="C335" t="s">
        <v>3881</v>
      </c>
      <c r="D335" t="s">
        <v>3861</v>
      </c>
      <c r="E335" t="s">
        <v>2991</v>
      </c>
      <c r="F335" t="s">
        <v>2992</v>
      </c>
      <c r="G335" t="s">
        <v>3000</v>
      </c>
      <c r="H335" t="s">
        <v>3146</v>
      </c>
      <c r="I335" t="s">
        <v>3147</v>
      </c>
      <c r="J335" t="s">
        <v>3148</v>
      </c>
      <c r="K335" t="s">
        <v>3862</v>
      </c>
      <c r="L335" t="s">
        <v>2992</v>
      </c>
      <c r="M335" t="s">
        <v>2997</v>
      </c>
    </row>
    <row r="336" spans="1:13" x14ac:dyDescent="0.2">
      <c r="A336">
        <v>197785</v>
      </c>
      <c r="B336" t="s">
        <v>3882</v>
      </c>
      <c r="C336" t="s">
        <v>3883</v>
      </c>
      <c r="D336" t="s">
        <v>3865</v>
      </c>
      <c r="E336" t="s">
        <v>2991</v>
      </c>
      <c r="F336" t="s">
        <v>2992</v>
      </c>
      <c r="G336" t="s">
        <v>3000</v>
      </c>
      <c r="H336" t="s">
        <v>3146</v>
      </c>
      <c r="I336" t="s">
        <v>3147</v>
      </c>
      <c r="J336" t="s">
        <v>3148</v>
      </c>
      <c r="K336" t="s">
        <v>3862</v>
      </c>
      <c r="L336" t="s">
        <v>2992</v>
      </c>
      <c r="M336" t="s">
        <v>2997</v>
      </c>
    </row>
    <row r="337" spans="1:13" x14ac:dyDescent="0.2">
      <c r="A337">
        <v>197792</v>
      </c>
      <c r="B337" t="s">
        <v>3884</v>
      </c>
      <c r="C337" t="s">
        <v>3885</v>
      </c>
      <c r="D337" t="s">
        <v>3861</v>
      </c>
      <c r="E337" t="s">
        <v>2991</v>
      </c>
      <c r="F337" t="s">
        <v>2992</v>
      </c>
      <c r="G337" t="s">
        <v>3000</v>
      </c>
      <c r="H337" t="s">
        <v>3146</v>
      </c>
      <c r="I337" t="s">
        <v>3147</v>
      </c>
      <c r="J337" t="s">
        <v>3148</v>
      </c>
      <c r="K337" t="s">
        <v>3862</v>
      </c>
      <c r="L337" t="s">
        <v>2992</v>
      </c>
      <c r="M337" t="s">
        <v>2997</v>
      </c>
    </row>
    <row r="338" spans="1:13" x14ac:dyDescent="0.2">
      <c r="A338">
        <v>197793</v>
      </c>
      <c r="B338" t="s">
        <v>3886</v>
      </c>
      <c r="C338" t="s">
        <v>3887</v>
      </c>
      <c r="D338" t="s">
        <v>3865</v>
      </c>
      <c r="E338" t="s">
        <v>2991</v>
      </c>
      <c r="F338" t="s">
        <v>2992</v>
      </c>
      <c r="G338" t="s">
        <v>3000</v>
      </c>
      <c r="H338" t="s">
        <v>3146</v>
      </c>
      <c r="I338" t="s">
        <v>3147</v>
      </c>
      <c r="J338" t="s">
        <v>3148</v>
      </c>
      <c r="K338" t="s">
        <v>3862</v>
      </c>
      <c r="L338" t="s">
        <v>2992</v>
      </c>
      <c r="M338" t="s">
        <v>2997</v>
      </c>
    </row>
    <row r="339" spans="1:13" x14ac:dyDescent="0.2">
      <c r="A339">
        <v>197797</v>
      </c>
      <c r="B339" t="s">
        <v>3888</v>
      </c>
      <c r="C339" t="s">
        <v>3889</v>
      </c>
      <c r="D339" t="s">
        <v>3861</v>
      </c>
      <c r="E339" t="s">
        <v>2991</v>
      </c>
      <c r="F339" t="s">
        <v>2992</v>
      </c>
      <c r="G339" t="s">
        <v>3000</v>
      </c>
      <c r="H339" t="s">
        <v>3146</v>
      </c>
      <c r="I339" t="s">
        <v>3147</v>
      </c>
      <c r="J339" t="s">
        <v>3148</v>
      </c>
      <c r="K339" t="s">
        <v>3862</v>
      </c>
      <c r="L339" t="s">
        <v>2992</v>
      </c>
      <c r="M339" t="s">
        <v>2997</v>
      </c>
    </row>
    <row r="340" spans="1:13" x14ac:dyDescent="0.2">
      <c r="A340">
        <v>197798</v>
      </c>
      <c r="B340" t="s">
        <v>3890</v>
      </c>
      <c r="C340" t="s">
        <v>3891</v>
      </c>
      <c r="D340" t="s">
        <v>3861</v>
      </c>
      <c r="E340" t="s">
        <v>2991</v>
      </c>
      <c r="F340" t="s">
        <v>2992</v>
      </c>
      <c r="G340" t="s">
        <v>3000</v>
      </c>
      <c r="H340" t="s">
        <v>3146</v>
      </c>
      <c r="I340" t="s">
        <v>3147</v>
      </c>
      <c r="J340" t="s">
        <v>3148</v>
      </c>
      <c r="K340" t="s">
        <v>3862</v>
      </c>
      <c r="L340" t="s">
        <v>2992</v>
      </c>
      <c r="M340" t="s">
        <v>2997</v>
      </c>
    </row>
    <row r="341" spans="1:13" x14ac:dyDescent="0.2">
      <c r="A341">
        <v>197799</v>
      </c>
      <c r="B341" t="s">
        <v>3892</v>
      </c>
      <c r="C341" t="s">
        <v>3893</v>
      </c>
      <c r="D341" t="s">
        <v>3865</v>
      </c>
      <c r="E341" t="s">
        <v>2991</v>
      </c>
      <c r="F341" t="s">
        <v>2992</v>
      </c>
      <c r="G341" t="s">
        <v>3000</v>
      </c>
      <c r="H341" t="s">
        <v>3146</v>
      </c>
      <c r="I341" t="s">
        <v>3147</v>
      </c>
      <c r="J341" t="s">
        <v>3148</v>
      </c>
      <c r="K341" t="s">
        <v>3862</v>
      </c>
      <c r="L341" t="s">
        <v>2992</v>
      </c>
      <c r="M341" t="s">
        <v>2997</v>
      </c>
    </row>
    <row r="342" spans="1:13" x14ac:dyDescent="0.2">
      <c r="A342">
        <v>197802</v>
      </c>
      <c r="B342" t="s">
        <v>3894</v>
      </c>
      <c r="C342" t="s">
        <v>3895</v>
      </c>
      <c r="D342" t="s">
        <v>3865</v>
      </c>
      <c r="E342" t="s">
        <v>2991</v>
      </c>
      <c r="F342" t="s">
        <v>2992</v>
      </c>
      <c r="G342" t="s">
        <v>3000</v>
      </c>
      <c r="H342" t="s">
        <v>3146</v>
      </c>
      <c r="I342" t="s">
        <v>3147</v>
      </c>
      <c r="J342" t="s">
        <v>3148</v>
      </c>
      <c r="K342" t="s">
        <v>3862</v>
      </c>
      <c r="L342" t="s">
        <v>2992</v>
      </c>
      <c r="M342" t="s">
        <v>2997</v>
      </c>
    </row>
    <row r="343" spans="1:13" x14ac:dyDescent="0.2">
      <c r="A343">
        <v>197806</v>
      </c>
      <c r="B343" t="s">
        <v>3896</v>
      </c>
      <c r="C343" t="s">
        <v>3897</v>
      </c>
      <c r="D343" t="s">
        <v>3861</v>
      </c>
      <c r="E343" t="s">
        <v>2991</v>
      </c>
      <c r="F343" t="s">
        <v>2992</v>
      </c>
      <c r="G343" t="s">
        <v>3000</v>
      </c>
      <c r="H343" t="s">
        <v>3146</v>
      </c>
      <c r="I343" t="s">
        <v>3147</v>
      </c>
      <c r="J343" t="s">
        <v>3148</v>
      </c>
      <c r="K343" t="s">
        <v>3862</v>
      </c>
      <c r="L343" t="s">
        <v>2992</v>
      </c>
      <c r="M343" t="s">
        <v>2997</v>
      </c>
    </row>
    <row r="344" spans="1:13" x14ac:dyDescent="0.2">
      <c r="A344">
        <v>197807</v>
      </c>
      <c r="B344" t="s">
        <v>3898</v>
      </c>
      <c r="C344" t="s">
        <v>3899</v>
      </c>
      <c r="D344" t="s">
        <v>3861</v>
      </c>
      <c r="E344" t="s">
        <v>2991</v>
      </c>
      <c r="F344" t="s">
        <v>2992</v>
      </c>
      <c r="G344" t="s">
        <v>3000</v>
      </c>
      <c r="H344" t="s">
        <v>3146</v>
      </c>
      <c r="I344" t="s">
        <v>3147</v>
      </c>
      <c r="J344" t="s">
        <v>3148</v>
      </c>
      <c r="K344" t="s">
        <v>3862</v>
      </c>
      <c r="L344" t="s">
        <v>2992</v>
      </c>
      <c r="M344" t="s">
        <v>2997</v>
      </c>
    </row>
    <row r="345" spans="1:13" x14ac:dyDescent="0.2">
      <c r="A345">
        <v>197808</v>
      </c>
      <c r="B345" t="s">
        <v>3900</v>
      </c>
      <c r="C345" t="s">
        <v>3901</v>
      </c>
      <c r="D345" t="s">
        <v>3861</v>
      </c>
      <c r="E345" t="s">
        <v>2991</v>
      </c>
      <c r="F345" t="s">
        <v>2992</v>
      </c>
      <c r="G345" t="s">
        <v>3000</v>
      </c>
      <c r="H345" t="s">
        <v>3146</v>
      </c>
      <c r="I345" t="s">
        <v>3147</v>
      </c>
      <c r="J345" t="s">
        <v>3148</v>
      </c>
      <c r="K345" t="s">
        <v>3862</v>
      </c>
      <c r="L345" t="s">
        <v>2992</v>
      </c>
      <c r="M345" t="s">
        <v>2997</v>
      </c>
    </row>
    <row r="346" spans="1:13" x14ac:dyDescent="0.2">
      <c r="A346">
        <v>197809</v>
      </c>
      <c r="B346" t="s">
        <v>3902</v>
      </c>
      <c r="C346" t="s">
        <v>3903</v>
      </c>
      <c r="D346" t="s">
        <v>3861</v>
      </c>
      <c r="E346" t="s">
        <v>2991</v>
      </c>
      <c r="F346" t="s">
        <v>2992</v>
      </c>
      <c r="G346" t="s">
        <v>3000</v>
      </c>
      <c r="H346" t="s">
        <v>3146</v>
      </c>
      <c r="I346" t="s">
        <v>3147</v>
      </c>
      <c r="J346" t="s">
        <v>3148</v>
      </c>
      <c r="K346" t="s">
        <v>3862</v>
      </c>
      <c r="L346" t="s">
        <v>2992</v>
      </c>
      <c r="M346" t="s">
        <v>2997</v>
      </c>
    </row>
    <row r="347" spans="1:13" x14ac:dyDescent="0.2">
      <c r="A347">
        <v>197812</v>
      </c>
      <c r="B347" t="s">
        <v>3904</v>
      </c>
      <c r="C347" t="s">
        <v>3905</v>
      </c>
      <c r="D347" t="s">
        <v>3865</v>
      </c>
      <c r="E347" t="s">
        <v>2991</v>
      </c>
      <c r="F347" t="s">
        <v>2992</v>
      </c>
      <c r="G347" t="s">
        <v>3000</v>
      </c>
      <c r="H347" t="s">
        <v>3146</v>
      </c>
      <c r="I347" t="s">
        <v>3147</v>
      </c>
      <c r="J347" t="s">
        <v>3148</v>
      </c>
      <c r="K347" t="s">
        <v>3862</v>
      </c>
      <c r="L347" t="s">
        <v>2992</v>
      </c>
      <c r="M347" t="s">
        <v>2997</v>
      </c>
    </row>
    <row r="348" spans="1:13" x14ac:dyDescent="0.2">
      <c r="A348">
        <v>197821</v>
      </c>
      <c r="B348" t="s">
        <v>3906</v>
      </c>
      <c r="C348" t="s">
        <v>3907</v>
      </c>
      <c r="D348" t="s">
        <v>3861</v>
      </c>
      <c r="E348" t="s">
        <v>2991</v>
      </c>
      <c r="F348" t="s">
        <v>2992</v>
      </c>
      <c r="G348" t="s">
        <v>3000</v>
      </c>
      <c r="H348" t="s">
        <v>3146</v>
      </c>
      <c r="I348" t="s">
        <v>3147</v>
      </c>
      <c r="J348" t="s">
        <v>3148</v>
      </c>
      <c r="K348" t="s">
        <v>3862</v>
      </c>
      <c r="L348" t="s">
        <v>2992</v>
      </c>
      <c r="M348" t="s">
        <v>2997</v>
      </c>
    </row>
    <row r="349" spans="1:13" x14ac:dyDescent="0.2">
      <c r="A349">
        <v>197826</v>
      </c>
      <c r="B349" t="s">
        <v>3908</v>
      </c>
      <c r="C349" t="s">
        <v>3909</v>
      </c>
      <c r="D349" t="s">
        <v>3865</v>
      </c>
      <c r="E349" t="s">
        <v>2991</v>
      </c>
      <c r="F349" t="s">
        <v>2992</v>
      </c>
      <c r="G349" t="s">
        <v>3000</v>
      </c>
      <c r="H349" t="s">
        <v>3146</v>
      </c>
      <c r="I349" t="s">
        <v>3147</v>
      </c>
      <c r="J349" t="s">
        <v>3148</v>
      </c>
      <c r="K349" t="s">
        <v>3862</v>
      </c>
      <c r="L349" t="s">
        <v>2992</v>
      </c>
      <c r="M349" t="s">
        <v>2997</v>
      </c>
    </row>
    <row r="350" spans="1:13" x14ac:dyDescent="0.2">
      <c r="A350">
        <v>197827</v>
      </c>
      <c r="B350" t="s">
        <v>3910</v>
      </c>
      <c r="C350" t="s">
        <v>3911</v>
      </c>
      <c r="D350" t="s">
        <v>3861</v>
      </c>
      <c r="E350" t="s">
        <v>2991</v>
      </c>
      <c r="F350" t="s">
        <v>2992</v>
      </c>
      <c r="G350" t="s">
        <v>3000</v>
      </c>
      <c r="H350" t="s">
        <v>3146</v>
      </c>
      <c r="I350" t="s">
        <v>3147</v>
      </c>
      <c r="J350" t="s">
        <v>3148</v>
      </c>
      <c r="K350" t="s">
        <v>3862</v>
      </c>
      <c r="L350" t="s">
        <v>2992</v>
      </c>
      <c r="M350" t="s">
        <v>2997</v>
      </c>
    </row>
    <row r="351" spans="1:13" x14ac:dyDescent="0.2">
      <c r="A351">
        <v>197829</v>
      </c>
      <c r="B351" t="s">
        <v>3912</v>
      </c>
      <c r="C351" t="s">
        <v>3913</v>
      </c>
      <c r="D351" t="s">
        <v>3861</v>
      </c>
      <c r="E351" t="s">
        <v>2991</v>
      </c>
      <c r="F351" t="s">
        <v>2992</v>
      </c>
      <c r="G351" t="s">
        <v>3000</v>
      </c>
      <c r="H351" t="s">
        <v>3146</v>
      </c>
      <c r="I351" t="s">
        <v>3147</v>
      </c>
      <c r="J351" t="s">
        <v>3148</v>
      </c>
      <c r="K351" t="s">
        <v>3862</v>
      </c>
      <c r="L351" t="s">
        <v>2992</v>
      </c>
      <c r="M351" t="s">
        <v>2997</v>
      </c>
    </row>
    <row r="352" spans="1:13" x14ac:dyDescent="0.2">
      <c r="A352">
        <v>197830</v>
      </c>
      <c r="B352" t="s">
        <v>3914</v>
      </c>
      <c r="C352" t="s">
        <v>3915</v>
      </c>
      <c r="D352" t="s">
        <v>3865</v>
      </c>
      <c r="E352" t="s">
        <v>2991</v>
      </c>
      <c r="F352" t="s">
        <v>2992</v>
      </c>
      <c r="G352" t="s">
        <v>3000</v>
      </c>
      <c r="H352" t="s">
        <v>3146</v>
      </c>
      <c r="I352" t="s">
        <v>3147</v>
      </c>
      <c r="J352" t="s">
        <v>3148</v>
      </c>
      <c r="K352" t="s">
        <v>3862</v>
      </c>
      <c r="L352" t="s">
        <v>2992</v>
      </c>
      <c r="M352" t="s">
        <v>2997</v>
      </c>
    </row>
    <row r="353" spans="1:13" x14ac:dyDescent="0.2">
      <c r="A353">
        <v>197833</v>
      </c>
      <c r="B353" t="s">
        <v>3916</v>
      </c>
      <c r="C353" t="s">
        <v>3917</v>
      </c>
      <c r="D353" t="s">
        <v>3865</v>
      </c>
      <c r="E353" t="s">
        <v>2991</v>
      </c>
      <c r="F353" t="s">
        <v>2992</v>
      </c>
      <c r="G353" t="s">
        <v>3000</v>
      </c>
      <c r="H353" t="s">
        <v>3146</v>
      </c>
      <c r="I353" t="s">
        <v>3147</v>
      </c>
      <c r="J353" t="s">
        <v>3148</v>
      </c>
      <c r="K353" t="s">
        <v>3862</v>
      </c>
      <c r="L353" t="s">
        <v>2992</v>
      </c>
      <c r="M353" t="s">
        <v>2997</v>
      </c>
    </row>
    <row r="354" spans="1:13" x14ac:dyDescent="0.2">
      <c r="A354">
        <v>197834</v>
      </c>
      <c r="B354" t="s">
        <v>3918</v>
      </c>
      <c r="C354" t="s">
        <v>3919</v>
      </c>
      <c r="D354" t="s">
        <v>3865</v>
      </c>
      <c r="E354" t="s">
        <v>2991</v>
      </c>
      <c r="F354" t="s">
        <v>2992</v>
      </c>
      <c r="G354" t="s">
        <v>3000</v>
      </c>
      <c r="H354" t="s">
        <v>3146</v>
      </c>
      <c r="I354" t="s">
        <v>3147</v>
      </c>
      <c r="J354" t="s">
        <v>3148</v>
      </c>
      <c r="K354" t="s">
        <v>3862</v>
      </c>
      <c r="L354" t="s">
        <v>2992</v>
      </c>
      <c r="M354" t="s">
        <v>2997</v>
      </c>
    </row>
    <row r="355" spans="1:13" x14ac:dyDescent="0.2">
      <c r="A355">
        <v>197835</v>
      </c>
      <c r="B355" t="s">
        <v>3920</v>
      </c>
      <c r="C355" t="s">
        <v>3921</v>
      </c>
      <c r="D355" t="s">
        <v>3865</v>
      </c>
      <c r="E355" t="s">
        <v>2991</v>
      </c>
      <c r="F355" t="s">
        <v>2992</v>
      </c>
      <c r="G355" t="s">
        <v>3000</v>
      </c>
      <c r="H355" t="s">
        <v>3146</v>
      </c>
      <c r="I355" t="s">
        <v>3147</v>
      </c>
      <c r="J355" t="s">
        <v>3148</v>
      </c>
      <c r="K355" t="s">
        <v>3862</v>
      </c>
      <c r="L355" t="s">
        <v>2992</v>
      </c>
      <c r="M355" t="s">
        <v>2997</v>
      </c>
    </row>
    <row r="356" spans="1:13" x14ac:dyDescent="0.2">
      <c r="A356">
        <v>205350</v>
      </c>
      <c r="B356" t="s">
        <v>3922</v>
      </c>
      <c r="C356" t="s">
        <v>3923</v>
      </c>
      <c r="D356" t="s">
        <v>3924</v>
      </c>
      <c r="E356" t="s">
        <v>2991</v>
      </c>
      <c r="F356" t="s">
        <v>3000</v>
      </c>
      <c r="G356" t="s">
        <v>3000</v>
      </c>
      <c r="H356" t="s">
        <v>3264</v>
      </c>
      <c r="I356" t="s">
        <v>3384</v>
      </c>
      <c r="J356" t="s">
        <v>3925</v>
      </c>
      <c r="K356" t="s">
        <v>3926</v>
      </c>
      <c r="L356" t="s">
        <v>2992</v>
      </c>
      <c r="M356" t="s">
        <v>2997</v>
      </c>
    </row>
    <row r="357" spans="1:13" x14ac:dyDescent="0.2">
      <c r="A357">
        <v>205352</v>
      </c>
      <c r="B357" t="s">
        <v>3927</v>
      </c>
      <c r="C357" t="s">
        <v>3928</v>
      </c>
      <c r="D357" t="s">
        <v>3924</v>
      </c>
      <c r="E357" t="s">
        <v>2991</v>
      </c>
      <c r="F357" t="s">
        <v>3000</v>
      </c>
      <c r="G357" t="s">
        <v>3000</v>
      </c>
      <c r="H357" t="s">
        <v>3264</v>
      </c>
      <c r="I357" t="s">
        <v>3384</v>
      </c>
      <c r="J357" t="s">
        <v>3925</v>
      </c>
      <c r="K357" t="s">
        <v>3926</v>
      </c>
      <c r="L357" t="s">
        <v>2992</v>
      </c>
      <c r="M357" t="s">
        <v>2997</v>
      </c>
    </row>
    <row r="358" spans="1:13" x14ac:dyDescent="0.2">
      <c r="A358">
        <v>208608</v>
      </c>
      <c r="B358" t="s">
        <v>3929</v>
      </c>
      <c r="C358" t="s">
        <v>3930</v>
      </c>
      <c r="D358" t="s">
        <v>3931</v>
      </c>
      <c r="E358" t="s">
        <v>2991</v>
      </c>
      <c r="F358" t="s">
        <v>3000</v>
      </c>
      <c r="G358" t="s">
        <v>2997</v>
      </c>
      <c r="H358" t="s">
        <v>2993</v>
      </c>
      <c r="I358" t="s">
        <v>3932</v>
      </c>
      <c r="J358" t="s">
        <v>3933</v>
      </c>
      <c r="K358" t="s">
        <v>3934</v>
      </c>
      <c r="L358" t="s">
        <v>2997</v>
      </c>
      <c r="M358" t="s">
        <v>2997</v>
      </c>
    </row>
    <row r="359" spans="1:13" x14ac:dyDescent="0.2">
      <c r="A359">
        <v>208610</v>
      </c>
      <c r="B359" t="s">
        <v>3935</v>
      </c>
      <c r="C359" t="s">
        <v>3936</v>
      </c>
      <c r="D359" t="s">
        <v>3931</v>
      </c>
      <c r="E359" t="s">
        <v>2991</v>
      </c>
      <c r="F359" t="s">
        <v>3000</v>
      </c>
      <c r="G359" t="s">
        <v>2997</v>
      </c>
      <c r="H359" t="s">
        <v>2993</v>
      </c>
      <c r="I359" t="s">
        <v>3932</v>
      </c>
      <c r="J359" t="s">
        <v>3933</v>
      </c>
      <c r="K359" t="s">
        <v>3934</v>
      </c>
      <c r="L359" t="s">
        <v>2997</v>
      </c>
      <c r="M359" t="s">
        <v>2997</v>
      </c>
    </row>
    <row r="360" spans="1:13" x14ac:dyDescent="0.2">
      <c r="A360">
        <v>208611</v>
      </c>
      <c r="B360" t="s">
        <v>3937</v>
      </c>
      <c r="C360" t="s">
        <v>3938</v>
      </c>
      <c r="D360" t="s">
        <v>3931</v>
      </c>
      <c r="E360" t="s">
        <v>2991</v>
      </c>
      <c r="F360" t="s">
        <v>3000</v>
      </c>
      <c r="G360" t="s">
        <v>2997</v>
      </c>
      <c r="H360" t="s">
        <v>2993</v>
      </c>
      <c r="I360" t="s">
        <v>3932</v>
      </c>
      <c r="J360" t="s">
        <v>3933</v>
      </c>
      <c r="K360" t="s">
        <v>3934</v>
      </c>
      <c r="L360" t="s">
        <v>2997</v>
      </c>
      <c r="M360" t="s">
        <v>2997</v>
      </c>
    </row>
    <row r="361" spans="1:13" x14ac:dyDescent="0.2">
      <c r="A361">
        <v>208612</v>
      </c>
      <c r="B361" t="s">
        <v>3939</v>
      </c>
      <c r="C361" t="s">
        <v>3940</v>
      </c>
      <c r="D361" t="s">
        <v>3931</v>
      </c>
      <c r="E361" t="s">
        <v>2991</v>
      </c>
      <c r="F361" t="s">
        <v>3000</v>
      </c>
      <c r="G361" t="s">
        <v>2997</v>
      </c>
      <c r="H361" t="s">
        <v>2993</v>
      </c>
      <c r="I361" t="s">
        <v>3932</v>
      </c>
      <c r="J361" t="s">
        <v>3933</v>
      </c>
      <c r="K361" t="s">
        <v>3934</v>
      </c>
      <c r="L361" t="s">
        <v>2997</v>
      </c>
      <c r="M361" t="s">
        <v>2997</v>
      </c>
    </row>
    <row r="362" spans="1:13" x14ac:dyDescent="0.2">
      <c r="A362">
        <v>208613</v>
      </c>
      <c r="B362" t="s">
        <v>3941</v>
      </c>
      <c r="C362" t="s">
        <v>3942</v>
      </c>
      <c r="D362" t="s">
        <v>3931</v>
      </c>
      <c r="E362" t="s">
        <v>2991</v>
      </c>
      <c r="F362" t="s">
        <v>3000</v>
      </c>
      <c r="G362" t="s">
        <v>2997</v>
      </c>
      <c r="H362" t="s">
        <v>2993</v>
      </c>
      <c r="I362" t="s">
        <v>3932</v>
      </c>
      <c r="J362" t="s">
        <v>3933</v>
      </c>
      <c r="K362" t="s">
        <v>3934</v>
      </c>
      <c r="L362" t="s">
        <v>2997</v>
      </c>
      <c r="M362" t="s">
        <v>2997</v>
      </c>
    </row>
    <row r="363" spans="1:13" x14ac:dyDescent="0.2">
      <c r="A363">
        <v>212135</v>
      </c>
      <c r="B363" t="s">
        <v>3943</v>
      </c>
      <c r="C363" t="s">
        <v>3944</v>
      </c>
      <c r="D363" t="s">
        <v>3945</v>
      </c>
      <c r="E363" t="s">
        <v>2991</v>
      </c>
      <c r="F363" t="s">
        <v>3000</v>
      </c>
      <c r="G363" t="s">
        <v>2997</v>
      </c>
      <c r="H363" t="s">
        <v>3167</v>
      </c>
      <c r="I363" t="s">
        <v>3168</v>
      </c>
      <c r="J363" t="s">
        <v>3169</v>
      </c>
      <c r="K363" t="s">
        <v>3170</v>
      </c>
      <c r="L363" t="s">
        <v>2992</v>
      </c>
      <c r="M363" t="s">
        <v>2997</v>
      </c>
    </row>
    <row r="364" spans="1:13" x14ac:dyDescent="0.2">
      <c r="A364">
        <v>212136</v>
      </c>
      <c r="B364" t="s">
        <v>3946</v>
      </c>
      <c r="C364" t="s">
        <v>3947</v>
      </c>
      <c r="D364" t="s">
        <v>3945</v>
      </c>
      <c r="E364" t="s">
        <v>2991</v>
      </c>
      <c r="F364" t="s">
        <v>3000</v>
      </c>
      <c r="G364" t="s">
        <v>2997</v>
      </c>
      <c r="H364" t="s">
        <v>3167</v>
      </c>
      <c r="I364" t="s">
        <v>3168</v>
      </c>
      <c r="J364" t="s">
        <v>3169</v>
      </c>
      <c r="K364" t="s">
        <v>3948</v>
      </c>
      <c r="L364" t="s">
        <v>2992</v>
      </c>
      <c r="M364" t="s">
        <v>2997</v>
      </c>
    </row>
    <row r="365" spans="1:13" x14ac:dyDescent="0.2">
      <c r="A365">
        <v>212137</v>
      </c>
      <c r="B365" t="s">
        <v>3949</v>
      </c>
      <c r="C365" t="s">
        <v>3950</v>
      </c>
      <c r="D365" t="s">
        <v>3945</v>
      </c>
      <c r="E365" t="s">
        <v>2991</v>
      </c>
      <c r="F365" t="s">
        <v>3000</v>
      </c>
      <c r="G365" t="s">
        <v>2997</v>
      </c>
      <c r="H365" t="s">
        <v>3167</v>
      </c>
      <c r="I365" t="s">
        <v>3168</v>
      </c>
      <c r="J365" t="s">
        <v>3169</v>
      </c>
      <c r="K365" t="s">
        <v>3948</v>
      </c>
      <c r="L365" t="s">
        <v>2992</v>
      </c>
      <c r="M365" t="s">
        <v>2997</v>
      </c>
    </row>
    <row r="366" spans="1:13" x14ac:dyDescent="0.2">
      <c r="A366">
        <v>212139</v>
      </c>
      <c r="B366" t="s">
        <v>3951</v>
      </c>
      <c r="C366" t="s">
        <v>3952</v>
      </c>
      <c r="D366" t="s">
        <v>3945</v>
      </c>
      <c r="E366" t="s">
        <v>2991</v>
      </c>
      <c r="F366" t="s">
        <v>3000</v>
      </c>
      <c r="G366" t="s">
        <v>2997</v>
      </c>
      <c r="H366" t="s">
        <v>3167</v>
      </c>
      <c r="I366" t="s">
        <v>3168</v>
      </c>
      <c r="J366" t="s">
        <v>3169</v>
      </c>
      <c r="K366" t="s">
        <v>3953</v>
      </c>
      <c r="L366" t="s">
        <v>2992</v>
      </c>
      <c r="M366" t="s">
        <v>2997</v>
      </c>
    </row>
    <row r="367" spans="1:13" x14ac:dyDescent="0.2">
      <c r="A367">
        <v>212140</v>
      </c>
      <c r="B367" t="s">
        <v>3954</v>
      </c>
      <c r="C367" t="s">
        <v>3955</v>
      </c>
      <c r="D367" t="s">
        <v>3945</v>
      </c>
      <c r="E367" t="s">
        <v>2991</v>
      </c>
      <c r="F367" t="s">
        <v>3000</v>
      </c>
      <c r="G367" t="s">
        <v>2997</v>
      </c>
      <c r="H367" t="s">
        <v>3167</v>
      </c>
      <c r="I367" t="s">
        <v>3168</v>
      </c>
      <c r="J367" t="s">
        <v>3169</v>
      </c>
      <c r="K367" t="s">
        <v>3956</v>
      </c>
      <c r="L367" t="s">
        <v>2992</v>
      </c>
      <c r="M367" t="s">
        <v>2997</v>
      </c>
    </row>
    <row r="368" spans="1:13" x14ac:dyDescent="0.2">
      <c r="A368">
        <v>218620</v>
      </c>
      <c r="B368" t="s">
        <v>3957</v>
      </c>
      <c r="C368" t="s">
        <v>3958</v>
      </c>
      <c r="D368" t="s">
        <v>3166</v>
      </c>
      <c r="E368" t="s">
        <v>2991</v>
      </c>
      <c r="F368" t="s">
        <v>3000</v>
      </c>
      <c r="G368" t="s">
        <v>3000</v>
      </c>
      <c r="H368" t="s">
        <v>3422</v>
      </c>
      <c r="I368" t="s">
        <v>3423</v>
      </c>
      <c r="J368" t="s">
        <v>3424</v>
      </c>
      <c r="K368" t="s">
        <v>3425</v>
      </c>
      <c r="L368" t="s">
        <v>2992</v>
      </c>
      <c r="M368" t="s">
        <v>2997</v>
      </c>
    </row>
    <row r="369" spans="1:13" x14ac:dyDescent="0.2">
      <c r="A369">
        <v>218628</v>
      </c>
      <c r="B369" t="s">
        <v>3959</v>
      </c>
      <c r="C369" t="s">
        <v>3960</v>
      </c>
      <c r="D369" t="s">
        <v>2990</v>
      </c>
      <c r="E369" t="s">
        <v>2991</v>
      </c>
      <c r="F369" t="s">
        <v>3000</v>
      </c>
      <c r="G369" t="s">
        <v>2992</v>
      </c>
      <c r="H369" t="s">
        <v>3422</v>
      </c>
      <c r="I369" t="s">
        <v>3423</v>
      </c>
      <c r="J369" t="s">
        <v>3424</v>
      </c>
      <c r="K369" t="s">
        <v>3425</v>
      </c>
      <c r="L369" t="s">
        <v>2992</v>
      </c>
      <c r="M369" t="s">
        <v>2997</v>
      </c>
    </row>
    <row r="370" spans="1:13" x14ac:dyDescent="0.2">
      <c r="A370">
        <v>218630</v>
      </c>
      <c r="B370" t="s">
        <v>3961</v>
      </c>
      <c r="C370" t="s">
        <v>3962</v>
      </c>
      <c r="D370" t="s">
        <v>3963</v>
      </c>
      <c r="E370" t="s">
        <v>2991</v>
      </c>
      <c r="F370" t="s">
        <v>3000</v>
      </c>
      <c r="G370" t="s">
        <v>3000</v>
      </c>
      <c r="H370" t="s">
        <v>3422</v>
      </c>
      <c r="I370" t="s">
        <v>3423</v>
      </c>
      <c r="J370" t="s">
        <v>3424</v>
      </c>
      <c r="K370" t="s">
        <v>3425</v>
      </c>
      <c r="L370" t="s">
        <v>2992</v>
      </c>
      <c r="M370" t="s">
        <v>2997</v>
      </c>
    </row>
    <row r="371" spans="1:13" x14ac:dyDescent="0.2">
      <c r="A371">
        <v>218639</v>
      </c>
      <c r="B371" t="s">
        <v>3964</v>
      </c>
      <c r="C371" t="s">
        <v>3965</v>
      </c>
      <c r="D371" t="s">
        <v>2990</v>
      </c>
      <c r="E371" t="s">
        <v>2991</v>
      </c>
      <c r="F371" t="s">
        <v>3000</v>
      </c>
      <c r="G371" t="s">
        <v>2992</v>
      </c>
      <c r="H371" t="s">
        <v>3422</v>
      </c>
      <c r="I371" t="s">
        <v>3423</v>
      </c>
      <c r="J371" t="s">
        <v>3424</v>
      </c>
      <c r="K371" t="s">
        <v>3425</v>
      </c>
      <c r="L371" t="s">
        <v>2992</v>
      </c>
      <c r="M371" t="s">
        <v>2997</v>
      </c>
    </row>
    <row r="372" spans="1:13" x14ac:dyDescent="0.2">
      <c r="A372">
        <v>218640</v>
      </c>
      <c r="B372" t="s">
        <v>3966</v>
      </c>
      <c r="C372" t="s">
        <v>3967</v>
      </c>
      <c r="D372" t="s">
        <v>3963</v>
      </c>
      <c r="E372" t="s">
        <v>2991</v>
      </c>
      <c r="F372" t="s">
        <v>3000</v>
      </c>
      <c r="G372" t="s">
        <v>3000</v>
      </c>
      <c r="H372" t="s">
        <v>3422</v>
      </c>
      <c r="I372" t="s">
        <v>3423</v>
      </c>
      <c r="J372" t="s">
        <v>3424</v>
      </c>
      <c r="K372" t="s">
        <v>3425</v>
      </c>
      <c r="L372" t="s">
        <v>2992</v>
      </c>
      <c r="M372" t="s">
        <v>2997</v>
      </c>
    </row>
    <row r="373" spans="1:13" x14ac:dyDescent="0.2">
      <c r="A373">
        <v>220666</v>
      </c>
      <c r="B373" t="s">
        <v>3968</v>
      </c>
      <c r="C373" t="s">
        <v>3969</v>
      </c>
      <c r="D373" t="s">
        <v>2990</v>
      </c>
      <c r="E373" t="s">
        <v>2991</v>
      </c>
      <c r="F373" t="s">
        <v>3000</v>
      </c>
      <c r="G373" t="s">
        <v>2997</v>
      </c>
      <c r="H373" t="s">
        <v>3167</v>
      </c>
      <c r="I373" t="s">
        <v>3168</v>
      </c>
      <c r="J373" t="s">
        <v>3970</v>
      </c>
      <c r="K373" t="s">
        <v>3971</v>
      </c>
      <c r="L373" t="s">
        <v>2992</v>
      </c>
      <c r="M373" t="s">
        <v>2997</v>
      </c>
    </row>
    <row r="374" spans="1:13" x14ac:dyDescent="0.2">
      <c r="A374">
        <v>220667</v>
      </c>
      <c r="B374" t="s">
        <v>3972</v>
      </c>
      <c r="C374" t="s">
        <v>3973</v>
      </c>
      <c r="D374" t="s">
        <v>2990</v>
      </c>
      <c r="E374" t="s">
        <v>2991</v>
      </c>
      <c r="F374" t="s">
        <v>3000</v>
      </c>
      <c r="G374" t="s">
        <v>2997</v>
      </c>
      <c r="H374" t="s">
        <v>3167</v>
      </c>
      <c r="I374" t="s">
        <v>3168</v>
      </c>
      <c r="J374" t="s">
        <v>3970</v>
      </c>
      <c r="K374" t="s">
        <v>3971</v>
      </c>
      <c r="L374" t="s">
        <v>2992</v>
      </c>
      <c r="M374" t="s">
        <v>2997</v>
      </c>
    </row>
    <row r="375" spans="1:13" x14ac:dyDescent="0.2">
      <c r="A375">
        <v>220672</v>
      </c>
      <c r="B375" t="s">
        <v>3974</v>
      </c>
      <c r="C375" t="s">
        <v>3975</v>
      </c>
      <c r="D375" t="s">
        <v>2990</v>
      </c>
      <c r="E375" t="s">
        <v>2991</v>
      </c>
      <c r="F375" t="s">
        <v>3000</v>
      </c>
      <c r="G375" t="s">
        <v>2997</v>
      </c>
      <c r="H375" t="s">
        <v>3167</v>
      </c>
      <c r="I375" t="s">
        <v>3168</v>
      </c>
      <c r="J375" t="s">
        <v>3970</v>
      </c>
      <c r="K375" t="s">
        <v>3971</v>
      </c>
      <c r="L375" t="s">
        <v>2992</v>
      </c>
      <c r="M375" t="s">
        <v>2997</v>
      </c>
    </row>
    <row r="376" spans="1:13" x14ac:dyDescent="0.2">
      <c r="A376">
        <v>221717</v>
      </c>
      <c r="B376" t="s">
        <v>3976</v>
      </c>
      <c r="C376" t="s">
        <v>3893</v>
      </c>
      <c r="D376" t="s">
        <v>3865</v>
      </c>
      <c r="E376" t="s">
        <v>2991</v>
      </c>
      <c r="F376" t="s">
        <v>2992</v>
      </c>
      <c r="G376" t="s">
        <v>3000</v>
      </c>
      <c r="H376" t="s">
        <v>3146</v>
      </c>
      <c r="I376" t="s">
        <v>3147</v>
      </c>
      <c r="J376" t="s">
        <v>3148</v>
      </c>
      <c r="K376" t="s">
        <v>3862</v>
      </c>
      <c r="L376" t="s">
        <v>2992</v>
      </c>
      <c r="M376" t="s">
        <v>2997</v>
      </c>
    </row>
    <row r="377" spans="1:13" x14ac:dyDescent="0.2">
      <c r="A377">
        <v>221722</v>
      </c>
      <c r="B377" t="s">
        <v>3977</v>
      </c>
      <c r="C377" t="s">
        <v>3919</v>
      </c>
      <c r="D377" t="s">
        <v>3865</v>
      </c>
      <c r="E377" t="s">
        <v>2991</v>
      </c>
      <c r="F377" t="s">
        <v>2992</v>
      </c>
      <c r="G377" t="s">
        <v>3000</v>
      </c>
      <c r="H377" t="s">
        <v>3146</v>
      </c>
      <c r="I377" t="s">
        <v>3147</v>
      </c>
      <c r="J377" t="s">
        <v>3148</v>
      </c>
      <c r="K377" t="s">
        <v>3862</v>
      </c>
      <c r="L377" t="s">
        <v>2992</v>
      </c>
      <c r="M377" t="s">
        <v>2997</v>
      </c>
    </row>
    <row r="378" spans="1:13" x14ac:dyDescent="0.2">
      <c r="A378">
        <v>221725</v>
      </c>
      <c r="B378" t="s">
        <v>3978</v>
      </c>
      <c r="C378" t="s">
        <v>3979</v>
      </c>
      <c r="D378" t="s">
        <v>3861</v>
      </c>
      <c r="E378" t="s">
        <v>2991</v>
      </c>
      <c r="F378" t="s">
        <v>2992</v>
      </c>
      <c r="G378" t="s">
        <v>3000</v>
      </c>
      <c r="H378" t="s">
        <v>3146</v>
      </c>
      <c r="I378" t="s">
        <v>3147</v>
      </c>
      <c r="J378" t="s">
        <v>3148</v>
      </c>
      <c r="K378" t="s">
        <v>3862</v>
      </c>
      <c r="L378" t="s">
        <v>2992</v>
      </c>
      <c r="M378" t="s">
        <v>2997</v>
      </c>
    </row>
    <row r="379" spans="1:13" x14ac:dyDescent="0.2">
      <c r="A379">
        <v>221745</v>
      </c>
      <c r="B379" t="s">
        <v>3980</v>
      </c>
      <c r="C379" t="s">
        <v>3875</v>
      </c>
      <c r="D379" t="s">
        <v>3861</v>
      </c>
      <c r="E379" t="s">
        <v>2991</v>
      </c>
      <c r="F379" t="s">
        <v>2992</v>
      </c>
      <c r="G379" t="s">
        <v>3000</v>
      </c>
      <c r="H379" t="s">
        <v>3146</v>
      </c>
      <c r="I379" t="s">
        <v>3147</v>
      </c>
      <c r="J379" t="s">
        <v>3148</v>
      </c>
      <c r="K379" t="s">
        <v>3862</v>
      </c>
      <c r="L379" t="s">
        <v>2992</v>
      </c>
      <c r="M379" t="s">
        <v>2997</v>
      </c>
    </row>
    <row r="380" spans="1:13" x14ac:dyDescent="0.2">
      <c r="A380">
        <v>221748</v>
      </c>
      <c r="B380" t="s">
        <v>3981</v>
      </c>
      <c r="C380" t="s">
        <v>3885</v>
      </c>
      <c r="D380" t="s">
        <v>3861</v>
      </c>
      <c r="E380" t="s">
        <v>2991</v>
      </c>
      <c r="F380" t="s">
        <v>2992</v>
      </c>
      <c r="G380" t="s">
        <v>3000</v>
      </c>
      <c r="H380" t="s">
        <v>3146</v>
      </c>
      <c r="I380" t="s">
        <v>3147</v>
      </c>
      <c r="J380" t="s">
        <v>3148</v>
      </c>
      <c r="K380" t="s">
        <v>3862</v>
      </c>
      <c r="L380" t="s">
        <v>2992</v>
      </c>
      <c r="M380" t="s">
        <v>2997</v>
      </c>
    </row>
    <row r="381" spans="1:13" x14ac:dyDescent="0.2">
      <c r="A381">
        <v>221751</v>
      </c>
      <c r="B381" t="s">
        <v>3982</v>
      </c>
      <c r="C381" t="s">
        <v>3983</v>
      </c>
      <c r="D381" t="s">
        <v>3865</v>
      </c>
      <c r="E381" t="s">
        <v>2991</v>
      </c>
      <c r="F381" t="s">
        <v>2992</v>
      </c>
      <c r="G381" t="s">
        <v>3000</v>
      </c>
      <c r="H381" t="s">
        <v>3146</v>
      </c>
      <c r="I381" t="s">
        <v>3147</v>
      </c>
      <c r="J381" t="s">
        <v>3148</v>
      </c>
      <c r="K381" t="s">
        <v>3862</v>
      </c>
      <c r="L381" t="s">
        <v>2992</v>
      </c>
      <c r="M381" t="s">
        <v>2997</v>
      </c>
    </row>
    <row r="382" spans="1:13" x14ac:dyDescent="0.2">
      <c r="A382">
        <v>221754</v>
      </c>
      <c r="B382" t="s">
        <v>3984</v>
      </c>
      <c r="C382" t="s">
        <v>3901</v>
      </c>
      <c r="D382" t="s">
        <v>3861</v>
      </c>
      <c r="E382" t="s">
        <v>2991</v>
      </c>
      <c r="F382" t="s">
        <v>2992</v>
      </c>
      <c r="G382" t="s">
        <v>3000</v>
      </c>
      <c r="H382" t="s">
        <v>3146</v>
      </c>
      <c r="I382" t="s">
        <v>3147</v>
      </c>
      <c r="J382" t="s">
        <v>3148</v>
      </c>
      <c r="K382" t="s">
        <v>3862</v>
      </c>
      <c r="L382" t="s">
        <v>2992</v>
      </c>
      <c r="M382" t="s">
        <v>2997</v>
      </c>
    </row>
    <row r="383" spans="1:13" x14ac:dyDescent="0.2">
      <c r="A383">
        <v>221758</v>
      </c>
      <c r="B383" t="s">
        <v>3985</v>
      </c>
      <c r="C383" t="s">
        <v>3917</v>
      </c>
      <c r="D383" t="s">
        <v>3865</v>
      </c>
      <c r="E383" t="s">
        <v>2991</v>
      </c>
      <c r="F383" t="s">
        <v>2992</v>
      </c>
      <c r="G383" t="s">
        <v>3000</v>
      </c>
      <c r="H383" t="s">
        <v>3146</v>
      </c>
      <c r="I383" t="s">
        <v>3147</v>
      </c>
      <c r="J383" t="s">
        <v>3148</v>
      </c>
      <c r="K383" t="s">
        <v>3862</v>
      </c>
      <c r="L383" t="s">
        <v>2992</v>
      </c>
      <c r="M383" t="s">
        <v>2997</v>
      </c>
    </row>
    <row r="384" spans="1:13" x14ac:dyDescent="0.2">
      <c r="A384">
        <v>221763</v>
      </c>
      <c r="B384" t="s">
        <v>3986</v>
      </c>
      <c r="C384" t="s">
        <v>3873</v>
      </c>
      <c r="D384" t="s">
        <v>3861</v>
      </c>
      <c r="E384" t="s">
        <v>2991</v>
      </c>
      <c r="F384" t="s">
        <v>2992</v>
      </c>
      <c r="G384" t="s">
        <v>3000</v>
      </c>
      <c r="H384" t="s">
        <v>3146</v>
      </c>
      <c r="I384" t="s">
        <v>3147</v>
      </c>
      <c r="J384" t="s">
        <v>3148</v>
      </c>
      <c r="K384" t="s">
        <v>3862</v>
      </c>
      <c r="L384" t="s">
        <v>2992</v>
      </c>
      <c r="M384" t="s">
        <v>2997</v>
      </c>
    </row>
    <row r="385" spans="1:13" x14ac:dyDescent="0.2">
      <c r="A385">
        <v>221764</v>
      </c>
      <c r="B385" t="s">
        <v>3987</v>
      </c>
      <c r="C385" t="s">
        <v>3891</v>
      </c>
      <c r="D385" t="s">
        <v>3861</v>
      </c>
      <c r="E385" t="s">
        <v>2991</v>
      </c>
      <c r="F385" t="s">
        <v>2992</v>
      </c>
      <c r="G385" t="s">
        <v>3000</v>
      </c>
      <c r="H385" t="s">
        <v>3146</v>
      </c>
      <c r="I385" t="s">
        <v>3147</v>
      </c>
      <c r="J385" t="s">
        <v>3148</v>
      </c>
      <c r="K385" t="s">
        <v>3862</v>
      </c>
      <c r="L385" t="s">
        <v>2992</v>
      </c>
      <c r="M385" t="s">
        <v>2997</v>
      </c>
    </row>
    <row r="386" spans="1:13" x14ac:dyDescent="0.2">
      <c r="A386">
        <v>221766</v>
      </c>
      <c r="B386" t="s">
        <v>3988</v>
      </c>
      <c r="C386" t="s">
        <v>3915</v>
      </c>
      <c r="D386" t="s">
        <v>3865</v>
      </c>
      <c r="E386" t="s">
        <v>2991</v>
      </c>
      <c r="F386" t="s">
        <v>2992</v>
      </c>
      <c r="G386" t="s">
        <v>3000</v>
      </c>
      <c r="H386" t="s">
        <v>3146</v>
      </c>
      <c r="I386" t="s">
        <v>3147</v>
      </c>
      <c r="J386" t="s">
        <v>3148</v>
      </c>
      <c r="K386" t="s">
        <v>3862</v>
      </c>
      <c r="L386" t="s">
        <v>2992</v>
      </c>
      <c r="M386" t="s">
        <v>2997</v>
      </c>
    </row>
    <row r="387" spans="1:13" x14ac:dyDescent="0.2">
      <c r="A387">
        <v>221771</v>
      </c>
      <c r="B387" t="s">
        <v>3989</v>
      </c>
      <c r="C387" t="s">
        <v>3903</v>
      </c>
      <c r="D387" t="s">
        <v>3861</v>
      </c>
      <c r="E387" t="s">
        <v>2991</v>
      </c>
      <c r="F387" t="s">
        <v>2992</v>
      </c>
      <c r="G387" t="s">
        <v>3000</v>
      </c>
      <c r="H387" t="s">
        <v>3146</v>
      </c>
      <c r="I387" t="s">
        <v>3147</v>
      </c>
      <c r="J387" t="s">
        <v>3148</v>
      </c>
      <c r="K387" t="s">
        <v>3862</v>
      </c>
      <c r="L387" t="s">
        <v>2992</v>
      </c>
      <c r="M387" t="s">
        <v>2997</v>
      </c>
    </row>
    <row r="388" spans="1:13" x14ac:dyDescent="0.2">
      <c r="A388">
        <v>221773</v>
      </c>
      <c r="B388" t="s">
        <v>3990</v>
      </c>
      <c r="C388" t="s">
        <v>3991</v>
      </c>
      <c r="D388" t="s">
        <v>3861</v>
      </c>
      <c r="E388" t="s">
        <v>2991</v>
      </c>
      <c r="F388" t="s">
        <v>2992</v>
      </c>
      <c r="G388" t="s">
        <v>3000</v>
      </c>
      <c r="H388" t="s">
        <v>3146</v>
      </c>
      <c r="I388" t="s">
        <v>3147</v>
      </c>
      <c r="J388" t="s">
        <v>3148</v>
      </c>
      <c r="K388" t="s">
        <v>3862</v>
      </c>
      <c r="L388" t="s">
        <v>2992</v>
      </c>
      <c r="M388" t="s">
        <v>2997</v>
      </c>
    </row>
    <row r="389" spans="1:13" x14ac:dyDescent="0.2">
      <c r="A389">
        <v>221778</v>
      </c>
      <c r="B389" t="s">
        <v>3992</v>
      </c>
      <c r="C389" t="s">
        <v>3864</v>
      </c>
      <c r="D389" t="s">
        <v>3865</v>
      </c>
      <c r="E389" t="s">
        <v>2991</v>
      </c>
      <c r="F389" t="s">
        <v>2992</v>
      </c>
      <c r="G389" t="s">
        <v>3000</v>
      </c>
      <c r="H389" t="s">
        <v>3146</v>
      </c>
      <c r="I389" t="s">
        <v>3147</v>
      </c>
      <c r="J389" t="s">
        <v>3148</v>
      </c>
      <c r="K389" t="s">
        <v>3862</v>
      </c>
      <c r="L389" t="s">
        <v>2992</v>
      </c>
      <c r="M389" t="s">
        <v>2997</v>
      </c>
    </row>
    <row r="390" spans="1:13" x14ac:dyDescent="0.2">
      <c r="A390">
        <v>221779</v>
      </c>
      <c r="B390" t="s">
        <v>3993</v>
      </c>
      <c r="C390" t="s">
        <v>3911</v>
      </c>
      <c r="D390" t="s">
        <v>3861</v>
      </c>
      <c r="E390" t="s">
        <v>2991</v>
      </c>
      <c r="F390" t="s">
        <v>2992</v>
      </c>
      <c r="G390" t="s">
        <v>3000</v>
      </c>
      <c r="H390" t="s">
        <v>3146</v>
      </c>
      <c r="I390" t="s">
        <v>3147</v>
      </c>
      <c r="J390" t="s">
        <v>3148</v>
      </c>
      <c r="K390" t="s">
        <v>3862</v>
      </c>
      <c r="L390" t="s">
        <v>2992</v>
      </c>
      <c r="M390" t="s">
        <v>2997</v>
      </c>
    </row>
    <row r="391" spans="1:13" x14ac:dyDescent="0.2">
      <c r="A391">
        <v>221785</v>
      </c>
      <c r="B391" t="s">
        <v>3994</v>
      </c>
      <c r="C391" t="s">
        <v>3995</v>
      </c>
      <c r="D391" t="s">
        <v>3865</v>
      </c>
      <c r="E391" t="s">
        <v>2991</v>
      </c>
      <c r="F391" t="s">
        <v>2992</v>
      </c>
      <c r="G391" t="s">
        <v>3000</v>
      </c>
      <c r="H391" t="s">
        <v>3146</v>
      </c>
      <c r="I391" t="s">
        <v>3147</v>
      </c>
      <c r="J391" t="s">
        <v>3148</v>
      </c>
      <c r="K391" t="s">
        <v>3862</v>
      </c>
      <c r="L391" t="s">
        <v>2992</v>
      </c>
      <c r="M391" t="s">
        <v>2997</v>
      </c>
    </row>
    <row r="392" spans="1:13" x14ac:dyDescent="0.2">
      <c r="A392">
        <v>221790</v>
      </c>
      <c r="B392" t="s">
        <v>3996</v>
      </c>
      <c r="C392" t="s">
        <v>3921</v>
      </c>
      <c r="D392" t="s">
        <v>3865</v>
      </c>
      <c r="E392" t="s">
        <v>2991</v>
      </c>
      <c r="F392" t="s">
        <v>2992</v>
      </c>
      <c r="G392" t="s">
        <v>3000</v>
      </c>
      <c r="H392" t="s">
        <v>3146</v>
      </c>
      <c r="I392" t="s">
        <v>3147</v>
      </c>
      <c r="J392" t="s">
        <v>3148</v>
      </c>
      <c r="K392" t="s">
        <v>3862</v>
      </c>
      <c r="L392" t="s">
        <v>2992</v>
      </c>
      <c r="M392" t="s">
        <v>2997</v>
      </c>
    </row>
    <row r="393" spans="1:13" x14ac:dyDescent="0.2">
      <c r="A393">
        <v>221791</v>
      </c>
      <c r="B393" t="s">
        <v>3997</v>
      </c>
      <c r="C393" t="s">
        <v>3998</v>
      </c>
      <c r="D393" t="s">
        <v>3865</v>
      </c>
      <c r="E393" t="s">
        <v>2991</v>
      </c>
      <c r="F393" t="s">
        <v>2992</v>
      </c>
      <c r="G393" t="s">
        <v>3000</v>
      </c>
      <c r="H393" t="s">
        <v>3146</v>
      </c>
      <c r="I393" t="s">
        <v>3147</v>
      </c>
      <c r="J393" t="s">
        <v>3148</v>
      </c>
      <c r="K393" t="s">
        <v>3862</v>
      </c>
      <c r="L393" t="s">
        <v>2992</v>
      </c>
      <c r="M393" t="s">
        <v>2997</v>
      </c>
    </row>
    <row r="394" spans="1:13" x14ac:dyDescent="0.2">
      <c r="A394">
        <v>221793</v>
      </c>
      <c r="B394" t="s">
        <v>3999</v>
      </c>
      <c r="C394" t="s">
        <v>3899</v>
      </c>
      <c r="D394" t="s">
        <v>3861</v>
      </c>
      <c r="E394" t="s">
        <v>2991</v>
      </c>
      <c r="F394" t="s">
        <v>2992</v>
      </c>
      <c r="G394" t="s">
        <v>3000</v>
      </c>
      <c r="H394" t="s">
        <v>3146</v>
      </c>
      <c r="I394" t="s">
        <v>3147</v>
      </c>
      <c r="J394" t="s">
        <v>3148</v>
      </c>
      <c r="K394" t="s">
        <v>3862</v>
      </c>
      <c r="L394" t="s">
        <v>2992</v>
      </c>
      <c r="M394" t="s">
        <v>2997</v>
      </c>
    </row>
    <row r="395" spans="1:13" x14ac:dyDescent="0.2">
      <c r="A395">
        <v>221796</v>
      </c>
      <c r="B395" t="s">
        <v>4000</v>
      </c>
      <c r="C395" t="s">
        <v>3913</v>
      </c>
      <c r="D395" t="s">
        <v>3861</v>
      </c>
      <c r="E395" t="s">
        <v>2991</v>
      </c>
      <c r="F395" t="s">
        <v>2992</v>
      </c>
      <c r="G395" t="s">
        <v>3000</v>
      </c>
      <c r="H395" t="s">
        <v>3146</v>
      </c>
      <c r="I395" t="s">
        <v>3147</v>
      </c>
      <c r="J395" t="s">
        <v>3148</v>
      </c>
      <c r="K395" t="s">
        <v>3862</v>
      </c>
      <c r="L395" t="s">
        <v>2992</v>
      </c>
      <c r="M395" t="s">
        <v>2997</v>
      </c>
    </row>
    <row r="396" spans="1:13" x14ac:dyDescent="0.2">
      <c r="A396">
        <v>221797</v>
      </c>
      <c r="B396" t="s">
        <v>4001</v>
      </c>
      <c r="C396" t="s">
        <v>3909</v>
      </c>
      <c r="D396" t="s">
        <v>3865</v>
      </c>
      <c r="E396" t="s">
        <v>2991</v>
      </c>
      <c r="F396" t="s">
        <v>2992</v>
      </c>
      <c r="G396" t="s">
        <v>3000</v>
      </c>
      <c r="H396" t="s">
        <v>3146</v>
      </c>
      <c r="I396" t="s">
        <v>3147</v>
      </c>
      <c r="J396" t="s">
        <v>3148</v>
      </c>
      <c r="K396" t="s">
        <v>3862</v>
      </c>
      <c r="L396" t="s">
        <v>2992</v>
      </c>
      <c r="M396" t="s">
        <v>2997</v>
      </c>
    </row>
    <row r="397" spans="1:13" x14ac:dyDescent="0.2">
      <c r="A397">
        <v>221801</v>
      </c>
      <c r="B397" t="s">
        <v>4002</v>
      </c>
      <c r="C397" t="s">
        <v>4003</v>
      </c>
      <c r="D397" t="s">
        <v>3865</v>
      </c>
      <c r="E397" t="s">
        <v>2991</v>
      </c>
      <c r="F397" t="s">
        <v>2992</v>
      </c>
      <c r="G397" t="s">
        <v>3000</v>
      </c>
      <c r="H397" t="s">
        <v>3146</v>
      </c>
      <c r="I397" t="s">
        <v>3147</v>
      </c>
      <c r="J397" t="s">
        <v>3148</v>
      </c>
      <c r="K397" t="s">
        <v>3862</v>
      </c>
      <c r="L397" t="s">
        <v>2992</v>
      </c>
      <c r="M397" t="s">
        <v>2997</v>
      </c>
    </row>
    <row r="398" spans="1:13" x14ac:dyDescent="0.2">
      <c r="A398">
        <v>221809</v>
      </c>
      <c r="B398" t="s">
        <v>4004</v>
      </c>
      <c r="C398" t="s">
        <v>3869</v>
      </c>
      <c r="D398" t="s">
        <v>3865</v>
      </c>
      <c r="E398" t="s">
        <v>2991</v>
      </c>
      <c r="F398" t="s">
        <v>2992</v>
      </c>
      <c r="G398" t="s">
        <v>3000</v>
      </c>
      <c r="H398" t="s">
        <v>3146</v>
      </c>
      <c r="I398" t="s">
        <v>3147</v>
      </c>
      <c r="J398" t="s">
        <v>3148</v>
      </c>
      <c r="K398" t="s">
        <v>3862</v>
      </c>
      <c r="L398" t="s">
        <v>2992</v>
      </c>
      <c r="M398" t="s">
        <v>2997</v>
      </c>
    </row>
    <row r="399" spans="1:13" x14ac:dyDescent="0.2">
      <c r="A399">
        <v>221813</v>
      </c>
      <c r="B399" t="s">
        <v>4005</v>
      </c>
      <c r="C399" t="s">
        <v>3871</v>
      </c>
      <c r="D399" t="s">
        <v>3865</v>
      </c>
      <c r="E399" t="s">
        <v>2991</v>
      </c>
      <c r="F399" t="s">
        <v>2992</v>
      </c>
      <c r="G399" t="s">
        <v>3000</v>
      </c>
      <c r="H399" t="s">
        <v>3146</v>
      </c>
      <c r="I399" t="s">
        <v>3147</v>
      </c>
      <c r="J399" t="s">
        <v>3148</v>
      </c>
      <c r="K399" t="s">
        <v>3862</v>
      </c>
      <c r="L399" t="s">
        <v>2992</v>
      </c>
      <c r="M399" t="s">
        <v>2997</v>
      </c>
    </row>
    <row r="400" spans="1:13" x14ac:dyDescent="0.2">
      <c r="A400">
        <v>221815</v>
      </c>
      <c r="B400" t="s">
        <v>4006</v>
      </c>
      <c r="C400" t="s">
        <v>3879</v>
      </c>
      <c r="D400" t="s">
        <v>3861</v>
      </c>
      <c r="E400" t="s">
        <v>2991</v>
      </c>
      <c r="F400" t="s">
        <v>2992</v>
      </c>
      <c r="G400" t="s">
        <v>3000</v>
      </c>
      <c r="H400" t="s">
        <v>3146</v>
      </c>
      <c r="I400" t="s">
        <v>3147</v>
      </c>
      <c r="J400" t="s">
        <v>3148</v>
      </c>
      <c r="K400" t="s">
        <v>3862</v>
      </c>
      <c r="L400" t="s">
        <v>2992</v>
      </c>
      <c r="M400" t="s">
        <v>2997</v>
      </c>
    </row>
    <row r="401" spans="1:13" x14ac:dyDescent="0.2">
      <c r="A401">
        <v>221829</v>
      </c>
      <c r="B401" t="s">
        <v>4007</v>
      </c>
      <c r="C401" t="s">
        <v>3881</v>
      </c>
      <c r="D401" t="s">
        <v>3861</v>
      </c>
      <c r="E401" t="s">
        <v>2991</v>
      </c>
      <c r="F401" t="s">
        <v>2992</v>
      </c>
      <c r="G401" t="s">
        <v>3000</v>
      </c>
      <c r="H401" t="s">
        <v>3146</v>
      </c>
      <c r="I401" t="s">
        <v>3147</v>
      </c>
      <c r="J401" t="s">
        <v>3148</v>
      </c>
      <c r="K401" t="s">
        <v>3862</v>
      </c>
      <c r="L401" t="s">
        <v>2992</v>
      </c>
      <c r="M401" t="s">
        <v>2997</v>
      </c>
    </row>
    <row r="402" spans="1:13" x14ac:dyDescent="0.2">
      <c r="A402">
        <v>221836</v>
      </c>
      <c r="B402" t="s">
        <v>4008</v>
      </c>
      <c r="C402" t="s">
        <v>3887</v>
      </c>
      <c r="D402" t="s">
        <v>3865</v>
      </c>
      <c r="E402" t="s">
        <v>2991</v>
      </c>
      <c r="F402" t="s">
        <v>2992</v>
      </c>
      <c r="G402" t="s">
        <v>3000</v>
      </c>
      <c r="H402" t="s">
        <v>3146</v>
      </c>
      <c r="I402" t="s">
        <v>3147</v>
      </c>
      <c r="J402" t="s">
        <v>3148</v>
      </c>
      <c r="K402" t="s">
        <v>3862</v>
      </c>
      <c r="L402" t="s">
        <v>2992</v>
      </c>
      <c r="M402" t="s">
        <v>2997</v>
      </c>
    </row>
    <row r="403" spans="1:13" x14ac:dyDescent="0.2">
      <c r="A403">
        <v>221837</v>
      </c>
      <c r="B403" t="s">
        <v>4009</v>
      </c>
      <c r="C403" t="s">
        <v>3889</v>
      </c>
      <c r="D403" t="s">
        <v>3861</v>
      </c>
      <c r="E403" t="s">
        <v>2991</v>
      </c>
      <c r="F403" t="s">
        <v>2992</v>
      </c>
      <c r="G403" t="s">
        <v>3000</v>
      </c>
      <c r="H403" t="s">
        <v>3146</v>
      </c>
      <c r="I403" t="s">
        <v>3147</v>
      </c>
      <c r="J403" t="s">
        <v>3148</v>
      </c>
      <c r="K403" t="s">
        <v>3862</v>
      </c>
      <c r="L403" t="s">
        <v>2992</v>
      </c>
      <c r="M403" t="s">
        <v>2997</v>
      </c>
    </row>
    <row r="404" spans="1:13" x14ac:dyDescent="0.2">
      <c r="A404">
        <v>221842</v>
      </c>
      <c r="B404" t="s">
        <v>4010</v>
      </c>
      <c r="C404" t="s">
        <v>3907</v>
      </c>
      <c r="D404" t="s">
        <v>3861</v>
      </c>
      <c r="E404" t="s">
        <v>2991</v>
      </c>
      <c r="F404" t="s">
        <v>2992</v>
      </c>
      <c r="G404" t="s">
        <v>3000</v>
      </c>
      <c r="H404" t="s">
        <v>3146</v>
      </c>
      <c r="I404" t="s">
        <v>3147</v>
      </c>
      <c r="J404" t="s">
        <v>3148</v>
      </c>
      <c r="K404" t="s">
        <v>3862</v>
      </c>
      <c r="L404" t="s">
        <v>2992</v>
      </c>
      <c r="M404" t="s">
        <v>2997</v>
      </c>
    </row>
    <row r="405" spans="1:13" x14ac:dyDescent="0.2">
      <c r="A405">
        <v>225468</v>
      </c>
      <c r="B405" t="s">
        <v>4011</v>
      </c>
      <c r="C405" t="s">
        <v>4012</v>
      </c>
      <c r="D405" t="s">
        <v>4013</v>
      </c>
      <c r="E405" t="s">
        <v>2991</v>
      </c>
      <c r="F405" t="s">
        <v>2992</v>
      </c>
      <c r="G405" t="s">
        <v>3000</v>
      </c>
      <c r="H405" t="s">
        <v>3146</v>
      </c>
      <c r="I405" t="s">
        <v>4014</v>
      </c>
      <c r="J405" t="s">
        <v>4015</v>
      </c>
      <c r="K405" t="s">
        <v>4016</v>
      </c>
      <c r="L405" t="s">
        <v>2992</v>
      </c>
      <c r="M405" t="s">
        <v>2997</v>
      </c>
    </row>
    <row r="406" spans="1:13" x14ac:dyDescent="0.2">
      <c r="A406">
        <v>225473</v>
      </c>
      <c r="B406" t="s">
        <v>4017</v>
      </c>
      <c r="C406" t="s">
        <v>4018</v>
      </c>
      <c r="D406" t="s">
        <v>4013</v>
      </c>
      <c r="E406" t="s">
        <v>2991</v>
      </c>
      <c r="F406" t="s">
        <v>2992</v>
      </c>
      <c r="G406" t="s">
        <v>3000</v>
      </c>
      <c r="H406" t="s">
        <v>3146</v>
      </c>
      <c r="I406" t="s">
        <v>4014</v>
      </c>
      <c r="J406" t="s">
        <v>4015</v>
      </c>
      <c r="K406" t="s">
        <v>4016</v>
      </c>
      <c r="L406" t="s">
        <v>2992</v>
      </c>
      <c r="M406" t="s">
        <v>2997</v>
      </c>
    </row>
    <row r="407" spans="1:13" x14ac:dyDescent="0.2">
      <c r="A407">
        <v>225479</v>
      </c>
      <c r="B407" t="s">
        <v>4019</v>
      </c>
      <c r="C407" t="s">
        <v>4020</v>
      </c>
      <c r="D407" t="s">
        <v>4013</v>
      </c>
      <c r="E407" t="s">
        <v>2991</v>
      </c>
      <c r="F407" t="s">
        <v>2992</v>
      </c>
      <c r="G407" t="s">
        <v>3000</v>
      </c>
      <c r="H407" t="s">
        <v>3146</v>
      </c>
      <c r="I407" t="s">
        <v>4014</v>
      </c>
      <c r="J407" t="s">
        <v>4015</v>
      </c>
      <c r="K407" t="s">
        <v>4016</v>
      </c>
      <c r="L407" t="s">
        <v>2992</v>
      </c>
      <c r="M407" t="s">
        <v>2997</v>
      </c>
    </row>
    <row r="408" spans="1:13" x14ac:dyDescent="0.2">
      <c r="A408">
        <v>225482</v>
      </c>
      <c r="B408" t="s">
        <v>4021</v>
      </c>
      <c r="C408" t="s">
        <v>4022</v>
      </c>
      <c r="D408" t="s">
        <v>4013</v>
      </c>
      <c r="E408" t="s">
        <v>2991</v>
      </c>
      <c r="F408" t="s">
        <v>2992</v>
      </c>
      <c r="G408" t="s">
        <v>3000</v>
      </c>
      <c r="H408" t="s">
        <v>3146</v>
      </c>
      <c r="I408" t="s">
        <v>4014</v>
      </c>
      <c r="J408" t="s">
        <v>4015</v>
      </c>
      <c r="K408" t="s">
        <v>4016</v>
      </c>
      <c r="L408" t="s">
        <v>2992</v>
      </c>
      <c r="M408" t="s">
        <v>2997</v>
      </c>
    </row>
    <row r="409" spans="1:13" x14ac:dyDescent="0.2">
      <c r="A409">
        <v>225484</v>
      </c>
      <c r="B409" t="s">
        <v>4023</v>
      </c>
      <c r="C409" t="s">
        <v>4024</v>
      </c>
      <c r="D409" t="s">
        <v>4013</v>
      </c>
      <c r="E409" t="s">
        <v>2991</v>
      </c>
      <c r="F409" t="s">
        <v>2992</v>
      </c>
      <c r="G409" t="s">
        <v>3000</v>
      </c>
      <c r="H409" t="s">
        <v>3146</v>
      </c>
      <c r="I409" t="s">
        <v>4014</v>
      </c>
      <c r="J409" t="s">
        <v>4015</v>
      </c>
      <c r="K409" t="s">
        <v>4016</v>
      </c>
      <c r="L409" t="s">
        <v>2992</v>
      </c>
      <c r="M409" t="s">
        <v>2997</v>
      </c>
    </row>
    <row r="410" spans="1:13" x14ac:dyDescent="0.2">
      <c r="A410">
        <v>225485</v>
      </c>
      <c r="B410" t="s">
        <v>4025</v>
      </c>
      <c r="C410" t="s">
        <v>4026</v>
      </c>
      <c r="D410" t="s">
        <v>4013</v>
      </c>
      <c r="E410" t="s">
        <v>2991</v>
      </c>
      <c r="F410" t="s">
        <v>2992</v>
      </c>
      <c r="G410" t="s">
        <v>3000</v>
      </c>
      <c r="H410" t="s">
        <v>3146</v>
      </c>
      <c r="I410" t="s">
        <v>4014</v>
      </c>
      <c r="J410" t="s">
        <v>4015</v>
      </c>
      <c r="K410" t="s">
        <v>4016</v>
      </c>
      <c r="L410" t="s">
        <v>2992</v>
      </c>
      <c r="M410" t="s">
        <v>2997</v>
      </c>
    </row>
    <row r="411" spans="1:13" x14ac:dyDescent="0.2">
      <c r="A411">
        <v>225486</v>
      </c>
      <c r="B411" t="s">
        <v>4027</v>
      </c>
      <c r="C411" t="s">
        <v>4028</v>
      </c>
      <c r="D411" t="s">
        <v>4013</v>
      </c>
      <c r="E411" t="s">
        <v>2991</v>
      </c>
      <c r="F411" t="s">
        <v>2992</v>
      </c>
      <c r="G411" t="s">
        <v>3000</v>
      </c>
      <c r="H411" t="s">
        <v>3146</v>
      </c>
      <c r="I411" t="s">
        <v>4014</v>
      </c>
      <c r="J411" t="s">
        <v>4015</v>
      </c>
      <c r="K411" t="s">
        <v>4016</v>
      </c>
      <c r="L411" t="s">
        <v>2992</v>
      </c>
      <c r="M411" t="s">
        <v>2997</v>
      </c>
    </row>
    <row r="412" spans="1:13" x14ac:dyDescent="0.2">
      <c r="A412">
        <v>225487</v>
      </c>
      <c r="B412" t="s">
        <v>4029</v>
      </c>
      <c r="C412" t="s">
        <v>4030</v>
      </c>
      <c r="D412" t="s">
        <v>4013</v>
      </c>
      <c r="E412" t="s">
        <v>2991</v>
      </c>
      <c r="F412" t="s">
        <v>2992</v>
      </c>
      <c r="G412" t="s">
        <v>3000</v>
      </c>
      <c r="H412" t="s">
        <v>3146</v>
      </c>
      <c r="I412" t="s">
        <v>4014</v>
      </c>
      <c r="J412" t="s">
        <v>4015</v>
      </c>
      <c r="K412" t="s">
        <v>4016</v>
      </c>
      <c r="L412" t="s">
        <v>2992</v>
      </c>
      <c r="M412" t="s">
        <v>2997</v>
      </c>
    </row>
    <row r="413" spans="1:13" x14ac:dyDescent="0.2">
      <c r="A413">
        <v>225489</v>
      </c>
      <c r="B413" t="s">
        <v>4031</v>
      </c>
      <c r="C413" t="s">
        <v>4032</v>
      </c>
      <c r="D413" t="s">
        <v>4013</v>
      </c>
      <c r="E413" t="s">
        <v>2991</v>
      </c>
      <c r="F413" t="s">
        <v>2992</v>
      </c>
      <c r="G413" t="s">
        <v>3000</v>
      </c>
      <c r="H413" t="s">
        <v>3146</v>
      </c>
      <c r="I413" t="s">
        <v>4014</v>
      </c>
      <c r="J413" t="s">
        <v>4015</v>
      </c>
      <c r="K413" t="s">
        <v>4016</v>
      </c>
      <c r="L413" t="s">
        <v>2992</v>
      </c>
      <c r="M413" t="s">
        <v>2997</v>
      </c>
    </row>
    <row r="414" spans="1:13" x14ac:dyDescent="0.2">
      <c r="A414">
        <v>225490</v>
      </c>
      <c r="B414" t="s">
        <v>4033</v>
      </c>
      <c r="C414" t="s">
        <v>4034</v>
      </c>
      <c r="D414" t="s">
        <v>4013</v>
      </c>
      <c r="E414" t="s">
        <v>2991</v>
      </c>
      <c r="F414" t="s">
        <v>2992</v>
      </c>
      <c r="G414" t="s">
        <v>3000</v>
      </c>
      <c r="H414" t="s">
        <v>3146</v>
      </c>
      <c r="I414" t="s">
        <v>4014</v>
      </c>
      <c r="J414" t="s">
        <v>4015</v>
      </c>
      <c r="K414" t="s">
        <v>4016</v>
      </c>
      <c r="L414" t="s">
        <v>2992</v>
      </c>
      <c r="M414" t="s">
        <v>2997</v>
      </c>
    </row>
    <row r="415" spans="1:13" x14ac:dyDescent="0.2">
      <c r="A415">
        <v>225491</v>
      </c>
      <c r="B415" t="s">
        <v>4035</v>
      </c>
      <c r="C415" t="s">
        <v>4036</v>
      </c>
      <c r="D415" t="s">
        <v>4013</v>
      </c>
      <c r="E415" t="s">
        <v>2991</v>
      </c>
      <c r="F415" t="s">
        <v>2992</v>
      </c>
      <c r="G415" t="s">
        <v>3000</v>
      </c>
      <c r="H415" t="s">
        <v>3146</v>
      </c>
      <c r="I415" t="s">
        <v>4014</v>
      </c>
      <c r="J415" t="s">
        <v>4015</v>
      </c>
      <c r="K415" t="s">
        <v>4016</v>
      </c>
      <c r="L415" t="s">
        <v>2992</v>
      </c>
      <c r="M415" t="s">
        <v>2997</v>
      </c>
    </row>
    <row r="416" spans="1:13" x14ac:dyDescent="0.2">
      <c r="A416">
        <v>225493</v>
      </c>
      <c r="B416" t="s">
        <v>4037</v>
      </c>
      <c r="C416" t="s">
        <v>4038</v>
      </c>
      <c r="D416" t="s">
        <v>4013</v>
      </c>
      <c r="E416" t="s">
        <v>2991</v>
      </c>
      <c r="F416" t="s">
        <v>2992</v>
      </c>
      <c r="G416" t="s">
        <v>3000</v>
      </c>
      <c r="H416" t="s">
        <v>3146</v>
      </c>
      <c r="I416" t="s">
        <v>4014</v>
      </c>
      <c r="J416" t="s">
        <v>4015</v>
      </c>
      <c r="K416" t="s">
        <v>4016</v>
      </c>
      <c r="L416" t="s">
        <v>2992</v>
      </c>
      <c r="M416" t="s">
        <v>2997</v>
      </c>
    </row>
    <row r="417" spans="1:13" x14ac:dyDescent="0.2">
      <c r="A417">
        <v>225494</v>
      </c>
      <c r="B417" t="s">
        <v>4039</v>
      </c>
      <c r="C417" t="s">
        <v>4040</v>
      </c>
      <c r="D417" t="s">
        <v>4013</v>
      </c>
      <c r="E417" t="s">
        <v>2991</v>
      </c>
      <c r="F417" t="s">
        <v>2992</v>
      </c>
      <c r="G417" t="s">
        <v>3000</v>
      </c>
      <c r="H417" t="s">
        <v>3146</v>
      </c>
      <c r="I417" t="s">
        <v>4014</v>
      </c>
      <c r="J417" t="s">
        <v>4015</v>
      </c>
      <c r="K417" t="s">
        <v>4016</v>
      </c>
      <c r="L417" t="s">
        <v>2992</v>
      </c>
      <c r="M417" t="s">
        <v>2997</v>
      </c>
    </row>
    <row r="418" spans="1:13" x14ac:dyDescent="0.2">
      <c r="A418">
        <v>225495</v>
      </c>
      <c r="B418" t="s">
        <v>4041</v>
      </c>
      <c r="C418" t="s">
        <v>4042</v>
      </c>
      <c r="D418" t="s">
        <v>4013</v>
      </c>
      <c r="E418" t="s">
        <v>2991</v>
      </c>
      <c r="F418" t="s">
        <v>2992</v>
      </c>
      <c r="G418" t="s">
        <v>3000</v>
      </c>
      <c r="H418" t="s">
        <v>3146</v>
      </c>
      <c r="I418" t="s">
        <v>4014</v>
      </c>
      <c r="J418" t="s">
        <v>4015</v>
      </c>
      <c r="K418" t="s">
        <v>4016</v>
      </c>
      <c r="L418" t="s">
        <v>2992</v>
      </c>
      <c r="M418" t="s">
        <v>2997</v>
      </c>
    </row>
    <row r="419" spans="1:13" x14ac:dyDescent="0.2">
      <c r="A419">
        <v>225496</v>
      </c>
      <c r="B419" t="s">
        <v>4043</v>
      </c>
      <c r="C419" t="s">
        <v>4044</v>
      </c>
      <c r="D419" t="s">
        <v>4013</v>
      </c>
      <c r="E419" t="s">
        <v>2991</v>
      </c>
      <c r="F419" t="s">
        <v>2992</v>
      </c>
      <c r="G419" t="s">
        <v>3000</v>
      </c>
      <c r="H419" t="s">
        <v>3146</v>
      </c>
      <c r="I419" t="s">
        <v>4014</v>
      </c>
      <c r="J419" t="s">
        <v>4015</v>
      </c>
      <c r="K419" t="s">
        <v>4016</v>
      </c>
      <c r="L419" t="s">
        <v>2992</v>
      </c>
      <c r="M419" t="s">
        <v>2997</v>
      </c>
    </row>
    <row r="420" spans="1:13" x14ac:dyDescent="0.2">
      <c r="A420">
        <v>225498</v>
      </c>
      <c r="B420" t="s">
        <v>4045</v>
      </c>
      <c r="C420" t="s">
        <v>4046</v>
      </c>
      <c r="D420" t="s">
        <v>4013</v>
      </c>
      <c r="E420" t="s">
        <v>2991</v>
      </c>
      <c r="F420" t="s">
        <v>2992</v>
      </c>
      <c r="G420" t="s">
        <v>3000</v>
      </c>
      <c r="H420" t="s">
        <v>3146</v>
      </c>
      <c r="I420" t="s">
        <v>4014</v>
      </c>
      <c r="J420" t="s">
        <v>4015</v>
      </c>
      <c r="K420" t="s">
        <v>4016</v>
      </c>
      <c r="L420" t="s">
        <v>2992</v>
      </c>
      <c r="M420" t="s">
        <v>2997</v>
      </c>
    </row>
    <row r="421" spans="1:13" x14ac:dyDescent="0.2">
      <c r="A421">
        <v>225500</v>
      </c>
      <c r="B421" t="s">
        <v>4047</v>
      </c>
      <c r="C421" t="s">
        <v>4048</v>
      </c>
      <c r="D421" t="s">
        <v>4013</v>
      </c>
      <c r="E421" t="s">
        <v>2991</v>
      </c>
      <c r="F421" t="s">
        <v>2992</v>
      </c>
      <c r="G421" t="s">
        <v>3000</v>
      </c>
      <c r="H421" t="s">
        <v>3146</v>
      </c>
      <c r="I421" t="s">
        <v>4014</v>
      </c>
      <c r="J421" t="s">
        <v>4015</v>
      </c>
      <c r="K421" t="s">
        <v>4016</v>
      </c>
      <c r="L421" t="s">
        <v>2992</v>
      </c>
      <c r="M421" t="s">
        <v>2997</v>
      </c>
    </row>
    <row r="422" spans="1:13" x14ac:dyDescent="0.2">
      <c r="A422">
        <v>225501</v>
      </c>
      <c r="B422" t="s">
        <v>4049</v>
      </c>
      <c r="C422" t="s">
        <v>4050</v>
      </c>
      <c r="D422" t="s">
        <v>4013</v>
      </c>
      <c r="E422" t="s">
        <v>2991</v>
      </c>
      <c r="F422" t="s">
        <v>2992</v>
      </c>
      <c r="G422" t="s">
        <v>3000</v>
      </c>
      <c r="H422" t="s">
        <v>3146</v>
      </c>
      <c r="I422" t="s">
        <v>4014</v>
      </c>
      <c r="J422" t="s">
        <v>4015</v>
      </c>
      <c r="K422" t="s">
        <v>4016</v>
      </c>
      <c r="L422" t="s">
        <v>2992</v>
      </c>
      <c r="M422" t="s">
        <v>2997</v>
      </c>
    </row>
    <row r="423" spans="1:13" x14ac:dyDescent="0.2">
      <c r="A423">
        <v>225502</v>
      </c>
      <c r="B423" t="s">
        <v>4051</v>
      </c>
      <c r="C423" t="s">
        <v>4052</v>
      </c>
      <c r="D423" t="s">
        <v>4013</v>
      </c>
      <c r="E423" t="s">
        <v>2991</v>
      </c>
      <c r="F423" t="s">
        <v>2992</v>
      </c>
      <c r="G423" t="s">
        <v>3000</v>
      </c>
      <c r="H423" t="s">
        <v>3146</v>
      </c>
      <c r="I423" t="s">
        <v>4014</v>
      </c>
      <c r="J423" t="s">
        <v>4015</v>
      </c>
      <c r="K423" t="s">
        <v>4016</v>
      </c>
      <c r="L423" t="s">
        <v>2992</v>
      </c>
      <c r="M423" t="s">
        <v>2997</v>
      </c>
    </row>
    <row r="424" spans="1:13" x14ac:dyDescent="0.2">
      <c r="A424">
        <v>225503</v>
      </c>
      <c r="B424" t="s">
        <v>4053</v>
      </c>
      <c r="C424" t="s">
        <v>4054</v>
      </c>
      <c r="D424" t="s">
        <v>4013</v>
      </c>
      <c r="E424" t="s">
        <v>2991</v>
      </c>
      <c r="F424" t="s">
        <v>2992</v>
      </c>
      <c r="G424" t="s">
        <v>3000</v>
      </c>
      <c r="H424" t="s">
        <v>3146</v>
      </c>
      <c r="I424" t="s">
        <v>4014</v>
      </c>
      <c r="J424" t="s">
        <v>4015</v>
      </c>
      <c r="K424" t="s">
        <v>4016</v>
      </c>
      <c r="L424" t="s">
        <v>2992</v>
      </c>
      <c r="M424" t="s">
        <v>2997</v>
      </c>
    </row>
    <row r="425" spans="1:13" x14ac:dyDescent="0.2">
      <c r="A425">
        <v>225505</v>
      </c>
      <c r="B425" t="s">
        <v>4055</v>
      </c>
      <c r="C425" t="s">
        <v>4056</v>
      </c>
      <c r="D425" t="s">
        <v>4013</v>
      </c>
      <c r="E425" t="s">
        <v>2991</v>
      </c>
      <c r="F425" t="s">
        <v>2992</v>
      </c>
      <c r="G425" t="s">
        <v>3000</v>
      </c>
      <c r="H425" t="s">
        <v>3146</v>
      </c>
      <c r="I425" t="s">
        <v>4014</v>
      </c>
      <c r="J425" t="s">
        <v>4015</v>
      </c>
      <c r="K425" t="s">
        <v>4016</v>
      </c>
      <c r="L425" t="s">
        <v>2992</v>
      </c>
      <c r="M425" t="s">
        <v>2997</v>
      </c>
    </row>
    <row r="426" spans="1:13" x14ac:dyDescent="0.2">
      <c r="A426">
        <v>225510</v>
      </c>
      <c r="B426" t="s">
        <v>4057</v>
      </c>
      <c r="C426" t="s">
        <v>4058</v>
      </c>
      <c r="D426" t="s">
        <v>4013</v>
      </c>
      <c r="E426" t="s">
        <v>2991</v>
      </c>
      <c r="F426" t="s">
        <v>2992</v>
      </c>
      <c r="G426" t="s">
        <v>3000</v>
      </c>
      <c r="H426" t="s">
        <v>3146</v>
      </c>
      <c r="I426" t="s">
        <v>4014</v>
      </c>
      <c r="J426" t="s">
        <v>4015</v>
      </c>
      <c r="K426" t="s">
        <v>4016</v>
      </c>
      <c r="L426" t="s">
        <v>2992</v>
      </c>
      <c r="M426" t="s">
        <v>2997</v>
      </c>
    </row>
    <row r="427" spans="1:13" x14ac:dyDescent="0.2">
      <c r="A427">
        <v>225511</v>
      </c>
      <c r="B427" t="s">
        <v>4059</v>
      </c>
      <c r="C427" t="s">
        <v>4060</v>
      </c>
      <c r="D427" t="s">
        <v>4013</v>
      </c>
      <c r="E427" t="s">
        <v>2991</v>
      </c>
      <c r="F427" t="s">
        <v>2992</v>
      </c>
      <c r="G427" t="s">
        <v>3000</v>
      </c>
      <c r="H427" t="s">
        <v>3146</v>
      </c>
      <c r="I427" t="s">
        <v>4014</v>
      </c>
      <c r="J427" t="s">
        <v>4015</v>
      </c>
      <c r="K427" t="s">
        <v>4016</v>
      </c>
      <c r="L427" t="s">
        <v>2992</v>
      </c>
      <c r="M427" t="s">
        <v>2997</v>
      </c>
    </row>
    <row r="428" spans="1:13" x14ac:dyDescent="0.2">
      <c r="A428">
        <v>225512</v>
      </c>
      <c r="B428" t="s">
        <v>4061</v>
      </c>
      <c r="C428" t="s">
        <v>4062</v>
      </c>
      <c r="D428" t="s">
        <v>4013</v>
      </c>
      <c r="E428" t="s">
        <v>2991</v>
      </c>
      <c r="F428" t="s">
        <v>2992</v>
      </c>
      <c r="G428" t="s">
        <v>3000</v>
      </c>
      <c r="H428" t="s">
        <v>3146</v>
      </c>
      <c r="I428" t="s">
        <v>4014</v>
      </c>
      <c r="J428" t="s">
        <v>4015</v>
      </c>
      <c r="K428" t="s">
        <v>4016</v>
      </c>
      <c r="L428" t="s">
        <v>2992</v>
      </c>
      <c r="M428" t="s">
        <v>2997</v>
      </c>
    </row>
    <row r="429" spans="1:13" x14ac:dyDescent="0.2">
      <c r="A429">
        <v>225514</v>
      </c>
      <c r="B429" t="s">
        <v>4063</v>
      </c>
      <c r="C429" t="s">
        <v>4064</v>
      </c>
      <c r="D429" t="s">
        <v>4013</v>
      </c>
      <c r="E429" t="s">
        <v>2991</v>
      </c>
      <c r="F429" t="s">
        <v>2992</v>
      </c>
      <c r="G429" t="s">
        <v>3000</v>
      </c>
      <c r="H429" t="s">
        <v>3146</v>
      </c>
      <c r="I429" t="s">
        <v>4014</v>
      </c>
      <c r="J429" t="s">
        <v>4015</v>
      </c>
      <c r="K429" t="s">
        <v>4016</v>
      </c>
      <c r="L429" t="s">
        <v>2992</v>
      </c>
      <c r="M429" t="s">
        <v>2997</v>
      </c>
    </row>
    <row r="430" spans="1:13" x14ac:dyDescent="0.2">
      <c r="A430">
        <v>225515</v>
      </c>
      <c r="B430" t="s">
        <v>4065</v>
      </c>
      <c r="C430" t="s">
        <v>4066</v>
      </c>
      <c r="D430" t="s">
        <v>4013</v>
      </c>
      <c r="E430" t="s">
        <v>2991</v>
      </c>
      <c r="F430" t="s">
        <v>2992</v>
      </c>
      <c r="G430" t="s">
        <v>3000</v>
      </c>
      <c r="H430" t="s">
        <v>3146</v>
      </c>
      <c r="I430" t="s">
        <v>4014</v>
      </c>
      <c r="J430" t="s">
        <v>4015</v>
      </c>
      <c r="K430" t="s">
        <v>4016</v>
      </c>
      <c r="L430" t="s">
        <v>2992</v>
      </c>
      <c r="M430" t="s">
        <v>2997</v>
      </c>
    </row>
    <row r="431" spans="1:13" x14ac:dyDescent="0.2">
      <c r="A431">
        <v>225516</v>
      </c>
      <c r="B431" t="s">
        <v>4067</v>
      </c>
      <c r="C431" t="s">
        <v>4068</v>
      </c>
      <c r="D431" t="s">
        <v>4013</v>
      </c>
      <c r="E431" t="s">
        <v>2991</v>
      </c>
      <c r="F431" t="s">
        <v>2992</v>
      </c>
      <c r="G431" t="s">
        <v>3000</v>
      </c>
      <c r="H431" t="s">
        <v>3146</v>
      </c>
      <c r="I431" t="s">
        <v>4014</v>
      </c>
      <c r="J431" t="s">
        <v>4015</v>
      </c>
      <c r="K431" t="s">
        <v>4016</v>
      </c>
      <c r="L431" t="s">
        <v>2992</v>
      </c>
      <c r="M431" t="s">
        <v>2997</v>
      </c>
    </row>
    <row r="432" spans="1:13" x14ac:dyDescent="0.2">
      <c r="A432">
        <v>225517</v>
      </c>
      <c r="B432" t="s">
        <v>4069</v>
      </c>
      <c r="C432" t="s">
        <v>4070</v>
      </c>
      <c r="D432" t="s">
        <v>4013</v>
      </c>
      <c r="E432" t="s">
        <v>2991</v>
      </c>
      <c r="F432" t="s">
        <v>2992</v>
      </c>
      <c r="G432" t="s">
        <v>3000</v>
      </c>
      <c r="H432" t="s">
        <v>3146</v>
      </c>
      <c r="I432" t="s">
        <v>4014</v>
      </c>
      <c r="J432" t="s">
        <v>4015</v>
      </c>
      <c r="K432" t="s">
        <v>4016</v>
      </c>
      <c r="L432" t="s">
        <v>2992</v>
      </c>
      <c r="M432" t="s">
        <v>2997</v>
      </c>
    </row>
    <row r="433" spans="1:13" x14ac:dyDescent="0.2">
      <c r="A433">
        <v>225518</v>
      </c>
      <c r="B433" t="s">
        <v>4071</v>
      </c>
      <c r="C433" t="s">
        <v>4072</v>
      </c>
      <c r="D433" t="s">
        <v>4013</v>
      </c>
      <c r="E433" t="s">
        <v>2991</v>
      </c>
      <c r="F433" t="s">
        <v>2992</v>
      </c>
      <c r="G433" t="s">
        <v>3000</v>
      </c>
      <c r="H433" t="s">
        <v>3146</v>
      </c>
      <c r="I433" t="s">
        <v>4014</v>
      </c>
      <c r="J433" t="s">
        <v>4015</v>
      </c>
      <c r="K433" t="s">
        <v>4016</v>
      </c>
      <c r="L433" t="s">
        <v>2992</v>
      </c>
      <c r="M433" t="s">
        <v>2997</v>
      </c>
    </row>
    <row r="434" spans="1:13" x14ac:dyDescent="0.2">
      <c r="A434">
        <v>225519</v>
      </c>
      <c r="B434" t="s">
        <v>4073</v>
      </c>
      <c r="C434" t="s">
        <v>4074</v>
      </c>
      <c r="D434" t="s">
        <v>4013</v>
      </c>
      <c r="E434" t="s">
        <v>2991</v>
      </c>
      <c r="F434" t="s">
        <v>2992</v>
      </c>
      <c r="G434" t="s">
        <v>3000</v>
      </c>
      <c r="H434" t="s">
        <v>3146</v>
      </c>
      <c r="I434" t="s">
        <v>4014</v>
      </c>
      <c r="J434" t="s">
        <v>4015</v>
      </c>
      <c r="K434" t="s">
        <v>4016</v>
      </c>
      <c r="L434" t="s">
        <v>2992</v>
      </c>
      <c r="M434" t="s">
        <v>2997</v>
      </c>
    </row>
    <row r="435" spans="1:13" x14ac:dyDescent="0.2">
      <c r="A435">
        <v>225521</v>
      </c>
      <c r="B435" t="s">
        <v>4075</v>
      </c>
      <c r="C435" t="s">
        <v>4076</v>
      </c>
      <c r="D435" t="s">
        <v>4013</v>
      </c>
      <c r="E435" t="s">
        <v>2991</v>
      </c>
      <c r="F435" t="s">
        <v>2992</v>
      </c>
      <c r="G435" t="s">
        <v>3000</v>
      </c>
      <c r="H435" t="s">
        <v>3146</v>
      </c>
      <c r="I435" t="s">
        <v>4014</v>
      </c>
      <c r="J435" t="s">
        <v>4015</v>
      </c>
      <c r="K435" t="s">
        <v>4016</v>
      </c>
      <c r="L435" t="s">
        <v>2992</v>
      </c>
      <c r="M435" t="s">
        <v>2997</v>
      </c>
    </row>
    <row r="436" spans="1:13" x14ac:dyDescent="0.2">
      <c r="A436">
        <v>225523</v>
      </c>
      <c r="B436" t="s">
        <v>4077</v>
      </c>
      <c r="C436" t="s">
        <v>4078</v>
      </c>
      <c r="D436" t="s">
        <v>4013</v>
      </c>
      <c r="E436" t="s">
        <v>2991</v>
      </c>
      <c r="F436" t="s">
        <v>2992</v>
      </c>
      <c r="G436" t="s">
        <v>3000</v>
      </c>
      <c r="H436" t="s">
        <v>3146</v>
      </c>
      <c r="I436" t="s">
        <v>4014</v>
      </c>
      <c r="J436" t="s">
        <v>4015</v>
      </c>
      <c r="K436" t="s">
        <v>4016</v>
      </c>
      <c r="L436" t="s">
        <v>2992</v>
      </c>
      <c r="M436" t="s">
        <v>2997</v>
      </c>
    </row>
    <row r="437" spans="1:13" x14ac:dyDescent="0.2">
      <c r="A437">
        <v>225524</v>
      </c>
      <c r="B437" t="s">
        <v>4079</v>
      </c>
      <c r="C437" t="s">
        <v>4080</v>
      </c>
      <c r="D437" t="s">
        <v>4013</v>
      </c>
      <c r="E437" t="s">
        <v>2991</v>
      </c>
      <c r="F437" t="s">
        <v>2992</v>
      </c>
      <c r="G437" t="s">
        <v>3000</v>
      </c>
      <c r="H437" t="s">
        <v>3146</v>
      </c>
      <c r="I437" t="s">
        <v>4014</v>
      </c>
      <c r="J437" t="s">
        <v>4015</v>
      </c>
      <c r="K437" t="s">
        <v>4016</v>
      </c>
      <c r="L437" t="s">
        <v>2992</v>
      </c>
      <c r="M437" t="s">
        <v>2997</v>
      </c>
    </row>
    <row r="438" spans="1:13" x14ac:dyDescent="0.2">
      <c r="A438">
        <v>225526</v>
      </c>
      <c r="B438" t="s">
        <v>4081</v>
      </c>
      <c r="C438" t="s">
        <v>4082</v>
      </c>
      <c r="D438" t="s">
        <v>4013</v>
      </c>
      <c r="E438" t="s">
        <v>2991</v>
      </c>
      <c r="F438" t="s">
        <v>2992</v>
      </c>
      <c r="G438" t="s">
        <v>3000</v>
      </c>
      <c r="H438" t="s">
        <v>3146</v>
      </c>
      <c r="I438" t="s">
        <v>4014</v>
      </c>
      <c r="J438" t="s">
        <v>4015</v>
      </c>
      <c r="K438" t="s">
        <v>4016</v>
      </c>
      <c r="L438" t="s">
        <v>2992</v>
      </c>
      <c r="M438" t="s">
        <v>2997</v>
      </c>
    </row>
    <row r="439" spans="1:13" x14ac:dyDescent="0.2">
      <c r="A439">
        <v>225527</v>
      </c>
      <c r="B439" t="s">
        <v>4083</v>
      </c>
      <c r="C439" t="s">
        <v>4084</v>
      </c>
      <c r="D439" t="s">
        <v>4013</v>
      </c>
      <c r="E439" t="s">
        <v>2991</v>
      </c>
      <c r="F439" t="s">
        <v>2992</v>
      </c>
      <c r="G439" t="s">
        <v>3000</v>
      </c>
      <c r="H439" t="s">
        <v>3146</v>
      </c>
      <c r="I439" t="s">
        <v>4014</v>
      </c>
      <c r="J439" t="s">
        <v>4015</v>
      </c>
      <c r="K439" t="s">
        <v>4016</v>
      </c>
      <c r="L439" t="s">
        <v>2992</v>
      </c>
      <c r="M439" t="s">
        <v>2997</v>
      </c>
    </row>
    <row r="440" spans="1:13" x14ac:dyDescent="0.2">
      <c r="A440">
        <v>225528</v>
      </c>
      <c r="B440" t="s">
        <v>4085</v>
      </c>
      <c r="C440" t="s">
        <v>4086</v>
      </c>
      <c r="D440" t="s">
        <v>4013</v>
      </c>
      <c r="E440" t="s">
        <v>2991</v>
      </c>
      <c r="F440" t="s">
        <v>2992</v>
      </c>
      <c r="G440" t="s">
        <v>3000</v>
      </c>
      <c r="H440" t="s">
        <v>3146</v>
      </c>
      <c r="I440" t="s">
        <v>4014</v>
      </c>
      <c r="J440" t="s">
        <v>4015</v>
      </c>
      <c r="K440" t="s">
        <v>4016</v>
      </c>
      <c r="L440" t="s">
        <v>2992</v>
      </c>
      <c r="M440" t="s">
        <v>2997</v>
      </c>
    </row>
    <row r="441" spans="1:13" x14ac:dyDescent="0.2">
      <c r="A441">
        <v>225530</v>
      </c>
      <c r="B441" t="s">
        <v>4087</v>
      </c>
      <c r="C441" t="s">
        <v>4088</v>
      </c>
      <c r="D441" t="s">
        <v>4013</v>
      </c>
      <c r="E441" t="s">
        <v>2991</v>
      </c>
      <c r="F441" t="s">
        <v>2992</v>
      </c>
      <c r="G441" t="s">
        <v>3000</v>
      </c>
      <c r="H441" t="s">
        <v>3146</v>
      </c>
      <c r="I441" t="s">
        <v>4014</v>
      </c>
      <c r="J441" t="s">
        <v>4015</v>
      </c>
      <c r="K441" t="s">
        <v>4016</v>
      </c>
      <c r="L441" t="s">
        <v>2992</v>
      </c>
      <c r="M441" t="s">
        <v>2997</v>
      </c>
    </row>
    <row r="442" spans="1:13" x14ac:dyDescent="0.2">
      <c r="A442">
        <v>225531</v>
      </c>
      <c r="B442" t="s">
        <v>4089</v>
      </c>
      <c r="C442" t="s">
        <v>4090</v>
      </c>
      <c r="D442" t="s">
        <v>4013</v>
      </c>
      <c r="E442" t="s">
        <v>2991</v>
      </c>
      <c r="F442" t="s">
        <v>2992</v>
      </c>
      <c r="G442" t="s">
        <v>3000</v>
      </c>
      <c r="H442" t="s">
        <v>3146</v>
      </c>
      <c r="I442" t="s">
        <v>4014</v>
      </c>
      <c r="J442" t="s">
        <v>4015</v>
      </c>
      <c r="K442" t="s">
        <v>4016</v>
      </c>
      <c r="L442" t="s">
        <v>2992</v>
      </c>
      <c r="M442" t="s">
        <v>2997</v>
      </c>
    </row>
    <row r="443" spans="1:13" x14ac:dyDescent="0.2">
      <c r="A443">
        <v>225532</v>
      </c>
      <c r="B443" t="s">
        <v>4091</v>
      </c>
      <c r="C443" t="s">
        <v>4092</v>
      </c>
      <c r="D443" t="s">
        <v>4013</v>
      </c>
      <c r="E443" t="s">
        <v>2991</v>
      </c>
      <c r="F443" t="s">
        <v>2992</v>
      </c>
      <c r="G443" t="s">
        <v>3000</v>
      </c>
      <c r="H443" t="s">
        <v>3146</v>
      </c>
      <c r="I443" t="s">
        <v>4014</v>
      </c>
      <c r="J443" t="s">
        <v>4015</v>
      </c>
      <c r="K443" t="s">
        <v>4016</v>
      </c>
      <c r="L443" t="s">
        <v>2992</v>
      </c>
      <c r="M443" t="s">
        <v>2997</v>
      </c>
    </row>
    <row r="444" spans="1:13" x14ac:dyDescent="0.2">
      <c r="A444">
        <v>225534</v>
      </c>
      <c r="B444" t="s">
        <v>4093</v>
      </c>
      <c r="C444" t="s">
        <v>4094</v>
      </c>
      <c r="D444" t="s">
        <v>4013</v>
      </c>
      <c r="E444" t="s">
        <v>2991</v>
      </c>
      <c r="F444" t="s">
        <v>2992</v>
      </c>
      <c r="G444" t="s">
        <v>3000</v>
      </c>
      <c r="H444" t="s">
        <v>3146</v>
      </c>
      <c r="I444" t="s">
        <v>4014</v>
      </c>
      <c r="J444" t="s">
        <v>4015</v>
      </c>
      <c r="K444" t="s">
        <v>4016</v>
      </c>
      <c r="L444" t="s">
        <v>2992</v>
      </c>
      <c r="M444" t="s">
        <v>2997</v>
      </c>
    </row>
    <row r="445" spans="1:13" x14ac:dyDescent="0.2">
      <c r="A445">
        <v>225535</v>
      </c>
      <c r="B445" t="s">
        <v>4095</v>
      </c>
      <c r="C445" t="s">
        <v>4096</v>
      </c>
      <c r="D445" t="s">
        <v>4013</v>
      </c>
      <c r="E445" t="s">
        <v>2991</v>
      </c>
      <c r="F445" t="s">
        <v>2992</v>
      </c>
      <c r="G445" t="s">
        <v>3000</v>
      </c>
      <c r="H445" t="s">
        <v>3146</v>
      </c>
      <c r="I445" t="s">
        <v>4014</v>
      </c>
      <c r="J445" t="s">
        <v>4015</v>
      </c>
      <c r="K445" t="s">
        <v>4016</v>
      </c>
      <c r="L445" t="s">
        <v>2992</v>
      </c>
      <c r="M445" t="s">
        <v>2997</v>
      </c>
    </row>
    <row r="446" spans="1:13" x14ac:dyDescent="0.2">
      <c r="A446">
        <v>225536</v>
      </c>
      <c r="B446" t="s">
        <v>4097</v>
      </c>
      <c r="C446" t="s">
        <v>4098</v>
      </c>
      <c r="D446" t="s">
        <v>4013</v>
      </c>
      <c r="E446" t="s">
        <v>2991</v>
      </c>
      <c r="F446" t="s">
        <v>2992</v>
      </c>
      <c r="G446" t="s">
        <v>3000</v>
      </c>
      <c r="H446" t="s">
        <v>3146</v>
      </c>
      <c r="I446" t="s">
        <v>4014</v>
      </c>
      <c r="J446" t="s">
        <v>4015</v>
      </c>
      <c r="K446" t="s">
        <v>4016</v>
      </c>
      <c r="L446" t="s">
        <v>2992</v>
      </c>
      <c r="M446" t="s">
        <v>2997</v>
      </c>
    </row>
    <row r="447" spans="1:13" x14ac:dyDescent="0.2">
      <c r="A447">
        <v>225537</v>
      </c>
      <c r="B447" t="s">
        <v>4099</v>
      </c>
      <c r="C447" t="s">
        <v>4100</v>
      </c>
      <c r="D447" t="s">
        <v>4013</v>
      </c>
      <c r="E447" t="s">
        <v>2991</v>
      </c>
      <c r="F447" t="s">
        <v>2992</v>
      </c>
      <c r="G447" t="s">
        <v>3000</v>
      </c>
      <c r="H447" t="s">
        <v>3146</v>
      </c>
      <c r="I447" t="s">
        <v>4014</v>
      </c>
      <c r="J447" t="s">
        <v>4015</v>
      </c>
      <c r="K447" t="s">
        <v>4016</v>
      </c>
      <c r="L447" t="s">
        <v>2992</v>
      </c>
      <c r="M447" t="s">
        <v>2997</v>
      </c>
    </row>
    <row r="448" spans="1:13" x14ac:dyDescent="0.2">
      <c r="A448">
        <v>225538</v>
      </c>
      <c r="B448" t="s">
        <v>4101</v>
      </c>
      <c r="C448" t="s">
        <v>4102</v>
      </c>
      <c r="D448" t="s">
        <v>4013</v>
      </c>
      <c r="E448" t="s">
        <v>2991</v>
      </c>
      <c r="F448" t="s">
        <v>2992</v>
      </c>
      <c r="G448" t="s">
        <v>3000</v>
      </c>
      <c r="H448" t="s">
        <v>3146</v>
      </c>
      <c r="I448" t="s">
        <v>4014</v>
      </c>
      <c r="J448" t="s">
        <v>4015</v>
      </c>
      <c r="K448" t="s">
        <v>4016</v>
      </c>
      <c r="L448" t="s">
        <v>2992</v>
      </c>
      <c r="M448" t="s">
        <v>2997</v>
      </c>
    </row>
    <row r="449" spans="1:13" x14ac:dyDescent="0.2">
      <c r="A449">
        <v>225539</v>
      </c>
      <c r="B449" t="s">
        <v>4103</v>
      </c>
      <c r="C449" t="s">
        <v>4104</v>
      </c>
      <c r="D449" t="s">
        <v>4013</v>
      </c>
      <c r="E449" t="s">
        <v>2991</v>
      </c>
      <c r="F449" t="s">
        <v>2992</v>
      </c>
      <c r="G449" t="s">
        <v>3000</v>
      </c>
      <c r="H449" t="s">
        <v>3146</v>
      </c>
      <c r="I449" t="s">
        <v>4014</v>
      </c>
      <c r="J449" t="s">
        <v>4015</v>
      </c>
      <c r="K449" t="s">
        <v>4016</v>
      </c>
      <c r="L449" t="s">
        <v>2992</v>
      </c>
      <c r="M449" t="s">
        <v>2997</v>
      </c>
    </row>
    <row r="450" spans="1:13" x14ac:dyDescent="0.2">
      <c r="A450">
        <v>225541</v>
      </c>
      <c r="B450" t="s">
        <v>4105</v>
      </c>
      <c r="C450" t="s">
        <v>4106</v>
      </c>
      <c r="D450" t="s">
        <v>4013</v>
      </c>
      <c r="E450" t="s">
        <v>2991</v>
      </c>
      <c r="F450" t="s">
        <v>2992</v>
      </c>
      <c r="G450" t="s">
        <v>3000</v>
      </c>
      <c r="H450" t="s">
        <v>3146</v>
      </c>
      <c r="I450" t="s">
        <v>4014</v>
      </c>
      <c r="J450" t="s">
        <v>4015</v>
      </c>
      <c r="K450" t="s">
        <v>4016</v>
      </c>
      <c r="L450" t="s">
        <v>2992</v>
      </c>
      <c r="M450" t="s">
        <v>2997</v>
      </c>
    </row>
    <row r="451" spans="1:13" x14ac:dyDescent="0.2">
      <c r="A451">
        <v>225542</v>
      </c>
      <c r="B451" t="s">
        <v>4107</v>
      </c>
      <c r="C451" t="s">
        <v>4108</v>
      </c>
      <c r="D451" t="s">
        <v>4013</v>
      </c>
      <c r="E451" t="s">
        <v>2991</v>
      </c>
      <c r="F451" t="s">
        <v>2992</v>
      </c>
      <c r="G451" t="s">
        <v>3000</v>
      </c>
      <c r="H451" t="s">
        <v>3146</v>
      </c>
      <c r="I451" t="s">
        <v>4014</v>
      </c>
      <c r="J451" t="s">
        <v>4015</v>
      </c>
      <c r="K451" t="s">
        <v>4016</v>
      </c>
      <c r="L451" t="s">
        <v>2992</v>
      </c>
      <c r="M451" t="s">
        <v>2997</v>
      </c>
    </row>
    <row r="452" spans="1:13" x14ac:dyDescent="0.2">
      <c r="A452">
        <v>225543</v>
      </c>
      <c r="B452" t="s">
        <v>4109</v>
      </c>
      <c r="C452" t="s">
        <v>4110</v>
      </c>
      <c r="D452" t="s">
        <v>4013</v>
      </c>
      <c r="E452" t="s">
        <v>2991</v>
      </c>
      <c r="F452" t="s">
        <v>2992</v>
      </c>
      <c r="G452" t="s">
        <v>3000</v>
      </c>
      <c r="H452" t="s">
        <v>3146</v>
      </c>
      <c r="I452" t="s">
        <v>4014</v>
      </c>
      <c r="J452" t="s">
        <v>4015</v>
      </c>
      <c r="K452" t="s">
        <v>4016</v>
      </c>
      <c r="L452" t="s">
        <v>2992</v>
      </c>
      <c r="M452" t="s">
        <v>2997</v>
      </c>
    </row>
    <row r="453" spans="1:13" x14ac:dyDescent="0.2">
      <c r="A453">
        <v>225545</v>
      </c>
      <c r="B453" t="s">
        <v>4111</v>
      </c>
      <c r="C453" t="s">
        <v>4112</v>
      </c>
      <c r="D453" t="s">
        <v>4013</v>
      </c>
      <c r="E453" t="s">
        <v>2991</v>
      </c>
      <c r="F453" t="s">
        <v>2992</v>
      </c>
      <c r="G453" t="s">
        <v>3000</v>
      </c>
      <c r="H453" t="s">
        <v>3146</v>
      </c>
      <c r="I453" t="s">
        <v>4014</v>
      </c>
      <c r="J453" t="s">
        <v>4015</v>
      </c>
      <c r="K453" t="s">
        <v>4016</v>
      </c>
      <c r="L453" t="s">
        <v>2992</v>
      </c>
      <c r="M453" t="s">
        <v>2997</v>
      </c>
    </row>
    <row r="454" spans="1:13" x14ac:dyDescent="0.2">
      <c r="A454">
        <v>225546</v>
      </c>
      <c r="B454" t="s">
        <v>4113</v>
      </c>
      <c r="C454" t="s">
        <v>4114</v>
      </c>
      <c r="D454" t="s">
        <v>4013</v>
      </c>
      <c r="E454" t="s">
        <v>2991</v>
      </c>
      <c r="F454" t="s">
        <v>2992</v>
      </c>
      <c r="G454" t="s">
        <v>3000</v>
      </c>
      <c r="H454" t="s">
        <v>3146</v>
      </c>
      <c r="I454" t="s">
        <v>4014</v>
      </c>
      <c r="J454" t="s">
        <v>4015</v>
      </c>
      <c r="K454" t="s">
        <v>4016</v>
      </c>
      <c r="L454" t="s">
        <v>2992</v>
      </c>
      <c r="M454" t="s">
        <v>2997</v>
      </c>
    </row>
    <row r="455" spans="1:13" x14ac:dyDescent="0.2">
      <c r="A455">
        <v>225547</v>
      </c>
      <c r="B455" t="s">
        <v>4115</v>
      </c>
      <c r="C455" t="s">
        <v>4116</v>
      </c>
      <c r="D455" t="s">
        <v>4013</v>
      </c>
      <c r="E455" t="s">
        <v>2991</v>
      </c>
      <c r="F455" t="s">
        <v>2992</v>
      </c>
      <c r="G455" t="s">
        <v>3000</v>
      </c>
      <c r="H455" t="s">
        <v>3146</v>
      </c>
      <c r="I455" t="s">
        <v>4014</v>
      </c>
      <c r="J455" t="s">
        <v>4015</v>
      </c>
      <c r="K455" t="s">
        <v>4016</v>
      </c>
      <c r="L455" t="s">
        <v>2992</v>
      </c>
      <c r="M455" t="s">
        <v>2997</v>
      </c>
    </row>
    <row r="456" spans="1:13" x14ac:dyDescent="0.2">
      <c r="A456">
        <v>225549</v>
      </c>
      <c r="B456" t="s">
        <v>4117</v>
      </c>
      <c r="C456" t="s">
        <v>4118</v>
      </c>
      <c r="D456" t="s">
        <v>4013</v>
      </c>
      <c r="E456" t="s">
        <v>2991</v>
      </c>
      <c r="F456" t="s">
        <v>2992</v>
      </c>
      <c r="G456" t="s">
        <v>3000</v>
      </c>
      <c r="H456" t="s">
        <v>3146</v>
      </c>
      <c r="I456" t="s">
        <v>4014</v>
      </c>
      <c r="J456" t="s">
        <v>4015</v>
      </c>
      <c r="K456" t="s">
        <v>4016</v>
      </c>
      <c r="L456" t="s">
        <v>2992</v>
      </c>
      <c r="M456" t="s">
        <v>2997</v>
      </c>
    </row>
    <row r="457" spans="1:13" x14ac:dyDescent="0.2">
      <c r="A457">
        <v>225551</v>
      </c>
      <c r="B457" t="s">
        <v>4119</v>
      </c>
      <c r="C457" t="s">
        <v>4120</v>
      </c>
      <c r="D457" t="s">
        <v>4013</v>
      </c>
      <c r="E457" t="s">
        <v>2991</v>
      </c>
      <c r="F457" t="s">
        <v>2992</v>
      </c>
      <c r="G457" t="s">
        <v>3000</v>
      </c>
      <c r="H457" t="s">
        <v>3146</v>
      </c>
      <c r="I457" t="s">
        <v>4014</v>
      </c>
      <c r="J457" t="s">
        <v>4015</v>
      </c>
      <c r="K457" t="s">
        <v>4016</v>
      </c>
      <c r="L457" t="s">
        <v>2992</v>
      </c>
      <c r="M457" t="s">
        <v>2997</v>
      </c>
    </row>
    <row r="458" spans="1:13" x14ac:dyDescent="0.2">
      <c r="A458">
        <v>225553</v>
      </c>
      <c r="B458" t="s">
        <v>4121</v>
      </c>
      <c r="C458" t="s">
        <v>4122</v>
      </c>
      <c r="D458" t="s">
        <v>4013</v>
      </c>
      <c r="E458" t="s">
        <v>2991</v>
      </c>
      <c r="F458" t="s">
        <v>2992</v>
      </c>
      <c r="G458" t="s">
        <v>3000</v>
      </c>
      <c r="H458" t="s">
        <v>3146</v>
      </c>
      <c r="I458" t="s">
        <v>4014</v>
      </c>
      <c r="J458" t="s">
        <v>4015</v>
      </c>
      <c r="K458" t="s">
        <v>4016</v>
      </c>
      <c r="L458" t="s">
        <v>2992</v>
      </c>
      <c r="M458" t="s">
        <v>2997</v>
      </c>
    </row>
    <row r="459" spans="1:13" x14ac:dyDescent="0.2">
      <c r="A459">
        <v>225554</v>
      </c>
      <c r="B459" t="s">
        <v>4123</v>
      </c>
      <c r="C459" t="s">
        <v>4124</v>
      </c>
      <c r="D459" t="s">
        <v>4013</v>
      </c>
      <c r="E459" t="s">
        <v>2991</v>
      </c>
      <c r="F459" t="s">
        <v>2992</v>
      </c>
      <c r="G459" t="s">
        <v>3000</v>
      </c>
      <c r="H459" t="s">
        <v>3146</v>
      </c>
      <c r="I459" t="s">
        <v>4014</v>
      </c>
      <c r="J459" t="s">
        <v>4015</v>
      </c>
      <c r="K459" t="s">
        <v>4016</v>
      </c>
      <c r="L459" t="s">
        <v>2992</v>
      </c>
      <c r="M459" t="s">
        <v>2997</v>
      </c>
    </row>
    <row r="460" spans="1:13" x14ac:dyDescent="0.2">
      <c r="A460">
        <v>225555</v>
      </c>
      <c r="B460" t="s">
        <v>4125</v>
      </c>
      <c r="C460" t="s">
        <v>4126</v>
      </c>
      <c r="D460" t="s">
        <v>4013</v>
      </c>
      <c r="E460" t="s">
        <v>2991</v>
      </c>
      <c r="F460" t="s">
        <v>2992</v>
      </c>
      <c r="G460" t="s">
        <v>3000</v>
      </c>
      <c r="H460" t="s">
        <v>3146</v>
      </c>
      <c r="I460" t="s">
        <v>4014</v>
      </c>
      <c r="J460" t="s">
        <v>4015</v>
      </c>
      <c r="K460" t="s">
        <v>4016</v>
      </c>
      <c r="L460" t="s">
        <v>2992</v>
      </c>
      <c r="M460" t="s">
        <v>2997</v>
      </c>
    </row>
    <row r="461" spans="1:13" x14ac:dyDescent="0.2">
      <c r="A461">
        <v>225556</v>
      </c>
      <c r="B461" t="s">
        <v>4127</v>
      </c>
      <c r="C461" t="s">
        <v>4128</v>
      </c>
      <c r="D461" t="s">
        <v>4013</v>
      </c>
      <c r="E461" t="s">
        <v>2991</v>
      </c>
      <c r="F461" t="s">
        <v>2992</v>
      </c>
      <c r="G461" t="s">
        <v>3000</v>
      </c>
      <c r="H461" t="s">
        <v>3146</v>
      </c>
      <c r="I461" t="s">
        <v>4014</v>
      </c>
      <c r="J461" t="s">
        <v>4015</v>
      </c>
      <c r="K461" t="s">
        <v>4016</v>
      </c>
      <c r="L461" t="s">
        <v>2992</v>
      </c>
      <c r="M461" t="s">
        <v>2997</v>
      </c>
    </row>
    <row r="462" spans="1:13" x14ac:dyDescent="0.2">
      <c r="A462">
        <v>225558</v>
      </c>
      <c r="B462" t="s">
        <v>4129</v>
      </c>
      <c r="C462" t="s">
        <v>4130</v>
      </c>
      <c r="D462" t="s">
        <v>4013</v>
      </c>
      <c r="E462" t="s">
        <v>2991</v>
      </c>
      <c r="F462" t="s">
        <v>2992</v>
      </c>
      <c r="G462" t="s">
        <v>3000</v>
      </c>
      <c r="H462" t="s">
        <v>3146</v>
      </c>
      <c r="I462" t="s">
        <v>4014</v>
      </c>
      <c r="J462" t="s">
        <v>4015</v>
      </c>
      <c r="K462" t="s">
        <v>4016</v>
      </c>
      <c r="L462" t="s">
        <v>2992</v>
      </c>
      <c r="M462" t="s">
        <v>2997</v>
      </c>
    </row>
    <row r="463" spans="1:13" x14ac:dyDescent="0.2">
      <c r="A463">
        <v>225560</v>
      </c>
      <c r="B463" t="s">
        <v>4131</v>
      </c>
      <c r="C463" t="s">
        <v>4132</v>
      </c>
      <c r="D463" t="s">
        <v>4013</v>
      </c>
      <c r="E463" t="s">
        <v>2991</v>
      </c>
      <c r="F463" t="s">
        <v>2992</v>
      </c>
      <c r="G463" t="s">
        <v>3000</v>
      </c>
      <c r="H463" t="s">
        <v>3146</v>
      </c>
      <c r="I463" t="s">
        <v>4014</v>
      </c>
      <c r="J463" t="s">
        <v>4015</v>
      </c>
      <c r="K463" t="s">
        <v>4016</v>
      </c>
      <c r="L463" t="s">
        <v>2992</v>
      </c>
      <c r="M463" t="s">
        <v>2997</v>
      </c>
    </row>
    <row r="464" spans="1:13" x14ac:dyDescent="0.2">
      <c r="A464">
        <v>225561</v>
      </c>
      <c r="B464" t="s">
        <v>4133</v>
      </c>
      <c r="C464" t="s">
        <v>4134</v>
      </c>
      <c r="D464" t="s">
        <v>4013</v>
      </c>
      <c r="E464" t="s">
        <v>2991</v>
      </c>
      <c r="F464" t="s">
        <v>2992</v>
      </c>
      <c r="G464" t="s">
        <v>3000</v>
      </c>
      <c r="H464" t="s">
        <v>3146</v>
      </c>
      <c r="I464" t="s">
        <v>4014</v>
      </c>
      <c r="J464" t="s">
        <v>4015</v>
      </c>
      <c r="K464" t="s">
        <v>4016</v>
      </c>
      <c r="L464" t="s">
        <v>2992</v>
      </c>
      <c r="M464" t="s">
        <v>2997</v>
      </c>
    </row>
    <row r="465" spans="1:13" x14ac:dyDescent="0.2">
      <c r="A465">
        <v>225563</v>
      </c>
      <c r="B465" t="s">
        <v>4135</v>
      </c>
      <c r="C465" t="s">
        <v>4136</v>
      </c>
      <c r="D465" t="s">
        <v>4013</v>
      </c>
      <c r="E465" t="s">
        <v>2991</v>
      </c>
      <c r="F465" t="s">
        <v>2992</v>
      </c>
      <c r="G465" t="s">
        <v>3000</v>
      </c>
      <c r="H465" t="s">
        <v>3146</v>
      </c>
      <c r="I465" t="s">
        <v>4014</v>
      </c>
      <c r="J465" t="s">
        <v>4015</v>
      </c>
      <c r="K465" t="s">
        <v>4016</v>
      </c>
      <c r="L465" t="s">
        <v>2992</v>
      </c>
      <c r="M465" t="s">
        <v>2997</v>
      </c>
    </row>
    <row r="466" spans="1:13" x14ac:dyDescent="0.2">
      <c r="A466">
        <v>225565</v>
      </c>
      <c r="B466" t="s">
        <v>4137</v>
      </c>
      <c r="C466" t="s">
        <v>4138</v>
      </c>
      <c r="D466" t="s">
        <v>4013</v>
      </c>
      <c r="E466" t="s">
        <v>2991</v>
      </c>
      <c r="F466" t="s">
        <v>2992</v>
      </c>
      <c r="G466" t="s">
        <v>3000</v>
      </c>
      <c r="H466" t="s">
        <v>3146</v>
      </c>
      <c r="I466" t="s">
        <v>4014</v>
      </c>
      <c r="J466" t="s">
        <v>4015</v>
      </c>
      <c r="K466" t="s">
        <v>4016</v>
      </c>
      <c r="L466" t="s">
        <v>2992</v>
      </c>
      <c r="M466" t="s">
        <v>2997</v>
      </c>
    </row>
    <row r="467" spans="1:13" x14ac:dyDescent="0.2">
      <c r="A467">
        <v>225567</v>
      </c>
      <c r="B467" t="s">
        <v>4139</v>
      </c>
      <c r="C467" t="s">
        <v>4140</v>
      </c>
      <c r="D467" t="s">
        <v>4013</v>
      </c>
      <c r="E467" t="s">
        <v>2991</v>
      </c>
      <c r="F467" t="s">
        <v>2992</v>
      </c>
      <c r="G467" t="s">
        <v>3000</v>
      </c>
      <c r="H467" t="s">
        <v>3146</v>
      </c>
      <c r="I467" t="s">
        <v>4014</v>
      </c>
      <c r="J467" t="s">
        <v>4015</v>
      </c>
      <c r="K467" t="s">
        <v>4016</v>
      </c>
      <c r="L467" t="s">
        <v>2992</v>
      </c>
      <c r="M467" t="s">
        <v>2997</v>
      </c>
    </row>
    <row r="468" spans="1:13" x14ac:dyDescent="0.2">
      <c r="A468">
        <v>225570</v>
      </c>
      <c r="B468" t="s">
        <v>4141</v>
      </c>
      <c r="C468" t="s">
        <v>4142</v>
      </c>
      <c r="D468" t="s">
        <v>4013</v>
      </c>
      <c r="E468" t="s">
        <v>2991</v>
      </c>
      <c r="F468" t="s">
        <v>2992</v>
      </c>
      <c r="G468" t="s">
        <v>3000</v>
      </c>
      <c r="H468" t="s">
        <v>3146</v>
      </c>
      <c r="I468" t="s">
        <v>4014</v>
      </c>
      <c r="J468" t="s">
        <v>4015</v>
      </c>
      <c r="K468" t="s">
        <v>4016</v>
      </c>
      <c r="L468" t="s">
        <v>2992</v>
      </c>
      <c r="M468" t="s">
        <v>2997</v>
      </c>
    </row>
    <row r="469" spans="1:13" x14ac:dyDescent="0.2">
      <c r="A469">
        <v>225572</v>
      </c>
      <c r="B469" t="s">
        <v>4143</v>
      </c>
      <c r="C469" t="s">
        <v>4144</v>
      </c>
      <c r="D469" t="s">
        <v>4013</v>
      </c>
      <c r="E469" t="s">
        <v>2991</v>
      </c>
      <c r="F469" t="s">
        <v>2992</v>
      </c>
      <c r="G469" t="s">
        <v>3000</v>
      </c>
      <c r="H469" t="s">
        <v>3146</v>
      </c>
      <c r="I469" t="s">
        <v>4014</v>
      </c>
      <c r="J469" t="s">
        <v>4015</v>
      </c>
      <c r="K469" t="s">
        <v>4016</v>
      </c>
      <c r="L469" t="s">
        <v>2992</v>
      </c>
      <c r="M469" t="s">
        <v>2997</v>
      </c>
    </row>
    <row r="470" spans="1:13" x14ac:dyDescent="0.2">
      <c r="A470">
        <v>225574</v>
      </c>
      <c r="B470" t="s">
        <v>4145</v>
      </c>
      <c r="C470" t="s">
        <v>4146</v>
      </c>
      <c r="D470" t="s">
        <v>4013</v>
      </c>
      <c r="E470" t="s">
        <v>2991</v>
      </c>
      <c r="F470" t="s">
        <v>2992</v>
      </c>
      <c r="G470" t="s">
        <v>3000</v>
      </c>
      <c r="H470" t="s">
        <v>3146</v>
      </c>
      <c r="I470" t="s">
        <v>4014</v>
      </c>
      <c r="J470" t="s">
        <v>4015</v>
      </c>
      <c r="K470" t="s">
        <v>4016</v>
      </c>
      <c r="L470" t="s">
        <v>2992</v>
      </c>
      <c r="M470" t="s">
        <v>2997</v>
      </c>
    </row>
    <row r="471" spans="1:13" x14ac:dyDescent="0.2">
      <c r="A471">
        <v>225575</v>
      </c>
      <c r="B471" t="s">
        <v>4147</v>
      </c>
      <c r="C471" t="s">
        <v>4148</v>
      </c>
      <c r="D471" t="s">
        <v>4013</v>
      </c>
      <c r="E471" t="s">
        <v>2991</v>
      </c>
      <c r="F471" t="s">
        <v>2992</v>
      </c>
      <c r="G471" t="s">
        <v>3000</v>
      </c>
      <c r="H471" t="s">
        <v>3146</v>
      </c>
      <c r="I471" t="s">
        <v>4014</v>
      </c>
      <c r="J471" t="s">
        <v>4015</v>
      </c>
      <c r="K471" t="s">
        <v>4016</v>
      </c>
      <c r="L471" t="s">
        <v>2992</v>
      </c>
      <c r="M471" t="s">
        <v>2997</v>
      </c>
    </row>
    <row r="472" spans="1:13" x14ac:dyDescent="0.2">
      <c r="A472">
        <v>225576</v>
      </c>
      <c r="B472" t="s">
        <v>4149</v>
      </c>
      <c r="C472" t="s">
        <v>4150</v>
      </c>
      <c r="D472" t="s">
        <v>4013</v>
      </c>
      <c r="E472" t="s">
        <v>2991</v>
      </c>
      <c r="F472" t="s">
        <v>2992</v>
      </c>
      <c r="G472" t="s">
        <v>3000</v>
      </c>
      <c r="H472" t="s">
        <v>3146</v>
      </c>
      <c r="I472" t="s">
        <v>4014</v>
      </c>
      <c r="J472" t="s">
        <v>4015</v>
      </c>
      <c r="K472" t="s">
        <v>4016</v>
      </c>
      <c r="L472" t="s">
        <v>2992</v>
      </c>
      <c r="M472" t="s">
        <v>2997</v>
      </c>
    </row>
    <row r="473" spans="1:13" x14ac:dyDescent="0.2">
      <c r="A473">
        <v>225577</v>
      </c>
      <c r="B473" t="s">
        <v>4151</v>
      </c>
      <c r="C473" t="s">
        <v>4152</v>
      </c>
      <c r="D473" t="s">
        <v>4013</v>
      </c>
      <c r="E473" t="s">
        <v>2991</v>
      </c>
      <c r="F473" t="s">
        <v>2992</v>
      </c>
      <c r="G473" t="s">
        <v>3000</v>
      </c>
      <c r="H473" t="s">
        <v>3146</v>
      </c>
      <c r="I473" t="s">
        <v>4014</v>
      </c>
      <c r="J473" t="s">
        <v>4015</v>
      </c>
      <c r="K473" t="s">
        <v>4016</v>
      </c>
      <c r="L473" t="s">
        <v>2992</v>
      </c>
      <c r="M473" t="s">
        <v>2997</v>
      </c>
    </row>
    <row r="474" spans="1:13" x14ac:dyDescent="0.2">
      <c r="A474">
        <v>225581</v>
      </c>
      <c r="B474" t="s">
        <v>4153</v>
      </c>
      <c r="C474" t="s">
        <v>4154</v>
      </c>
      <c r="D474" t="s">
        <v>4013</v>
      </c>
      <c r="E474" t="s">
        <v>2991</v>
      </c>
      <c r="F474" t="s">
        <v>2992</v>
      </c>
      <c r="G474" t="s">
        <v>3000</v>
      </c>
      <c r="H474" t="s">
        <v>3146</v>
      </c>
      <c r="I474" t="s">
        <v>4014</v>
      </c>
      <c r="J474" t="s">
        <v>4015</v>
      </c>
      <c r="K474" t="s">
        <v>4016</v>
      </c>
      <c r="L474" t="s">
        <v>2992</v>
      </c>
      <c r="M474" t="s">
        <v>2997</v>
      </c>
    </row>
    <row r="475" spans="1:13" x14ac:dyDescent="0.2">
      <c r="A475">
        <v>225584</v>
      </c>
      <c r="B475" t="s">
        <v>4155</v>
      </c>
      <c r="C475" t="s">
        <v>4156</v>
      </c>
      <c r="D475" t="s">
        <v>4013</v>
      </c>
      <c r="E475" t="s">
        <v>2991</v>
      </c>
      <c r="F475" t="s">
        <v>2992</v>
      </c>
      <c r="G475" t="s">
        <v>3000</v>
      </c>
      <c r="H475" t="s">
        <v>3146</v>
      </c>
      <c r="I475" t="s">
        <v>4014</v>
      </c>
      <c r="J475" t="s">
        <v>4015</v>
      </c>
      <c r="K475" t="s">
        <v>4016</v>
      </c>
      <c r="L475" t="s">
        <v>2992</v>
      </c>
      <c r="M475" t="s">
        <v>2997</v>
      </c>
    </row>
    <row r="476" spans="1:13" x14ac:dyDescent="0.2">
      <c r="A476">
        <v>225585</v>
      </c>
      <c r="B476" t="s">
        <v>4157</v>
      </c>
      <c r="C476" t="s">
        <v>4158</v>
      </c>
      <c r="D476" t="s">
        <v>4013</v>
      </c>
      <c r="E476" t="s">
        <v>2991</v>
      </c>
      <c r="F476" t="s">
        <v>2992</v>
      </c>
      <c r="G476" t="s">
        <v>3000</v>
      </c>
      <c r="H476" t="s">
        <v>3146</v>
      </c>
      <c r="I476" t="s">
        <v>4014</v>
      </c>
      <c r="J476" t="s">
        <v>4015</v>
      </c>
      <c r="K476" t="s">
        <v>4016</v>
      </c>
      <c r="L476" t="s">
        <v>2992</v>
      </c>
      <c r="M476" t="s">
        <v>2997</v>
      </c>
    </row>
    <row r="477" spans="1:13" x14ac:dyDescent="0.2">
      <c r="A477">
        <v>225586</v>
      </c>
      <c r="B477" t="s">
        <v>4159</v>
      </c>
      <c r="C477" t="s">
        <v>4160</v>
      </c>
      <c r="D477" t="s">
        <v>4013</v>
      </c>
      <c r="E477" t="s">
        <v>2991</v>
      </c>
      <c r="F477" t="s">
        <v>2992</v>
      </c>
      <c r="G477" t="s">
        <v>3000</v>
      </c>
      <c r="H477" t="s">
        <v>3146</v>
      </c>
      <c r="I477" t="s">
        <v>4014</v>
      </c>
      <c r="J477" t="s">
        <v>4015</v>
      </c>
      <c r="K477" t="s">
        <v>4016</v>
      </c>
      <c r="L477" t="s">
        <v>2992</v>
      </c>
      <c r="M477" t="s">
        <v>2997</v>
      </c>
    </row>
    <row r="478" spans="1:13" x14ac:dyDescent="0.2">
      <c r="A478">
        <v>225972</v>
      </c>
      <c r="B478" t="s">
        <v>4161</v>
      </c>
      <c r="C478" t="s">
        <v>4162</v>
      </c>
      <c r="D478" t="s">
        <v>3393</v>
      </c>
      <c r="E478" t="s">
        <v>2991</v>
      </c>
      <c r="F478" t="s">
        <v>3000</v>
      </c>
      <c r="G478" t="s">
        <v>3000</v>
      </c>
      <c r="H478" t="s">
        <v>3473</v>
      </c>
      <c r="I478" t="s">
        <v>4163</v>
      </c>
      <c r="J478" t="s">
        <v>4164</v>
      </c>
      <c r="K478" t="s">
        <v>4165</v>
      </c>
      <c r="L478" t="s">
        <v>2997</v>
      </c>
      <c r="M478" t="s">
        <v>2997</v>
      </c>
    </row>
    <row r="479" spans="1:13" x14ac:dyDescent="0.2">
      <c r="A479">
        <v>225975</v>
      </c>
      <c r="B479" t="s">
        <v>4166</v>
      </c>
      <c r="C479" t="s">
        <v>4167</v>
      </c>
      <c r="D479" t="s">
        <v>4168</v>
      </c>
      <c r="E479" t="s">
        <v>2991</v>
      </c>
      <c r="F479" t="s">
        <v>3000</v>
      </c>
      <c r="G479" t="s">
        <v>3000</v>
      </c>
      <c r="H479" t="s">
        <v>3473</v>
      </c>
      <c r="I479" t="s">
        <v>4163</v>
      </c>
      <c r="J479" t="s">
        <v>4169</v>
      </c>
      <c r="K479" t="s">
        <v>4170</v>
      </c>
      <c r="L479" t="s">
        <v>2997</v>
      </c>
      <c r="M479" t="s">
        <v>2997</v>
      </c>
    </row>
    <row r="480" spans="1:13" x14ac:dyDescent="0.2">
      <c r="A480">
        <v>226949</v>
      </c>
      <c r="B480" t="s">
        <v>4171</v>
      </c>
      <c r="C480" t="s">
        <v>4172</v>
      </c>
      <c r="D480" t="s">
        <v>4013</v>
      </c>
      <c r="E480" t="s">
        <v>2991</v>
      </c>
      <c r="F480" t="s">
        <v>2992</v>
      </c>
      <c r="G480" t="s">
        <v>3000</v>
      </c>
      <c r="H480" t="s">
        <v>3146</v>
      </c>
      <c r="I480" t="s">
        <v>4014</v>
      </c>
      <c r="J480" t="s">
        <v>4015</v>
      </c>
      <c r="K480" t="s">
        <v>4016</v>
      </c>
      <c r="L480" t="s">
        <v>2992</v>
      </c>
      <c r="M480" t="s">
        <v>2997</v>
      </c>
    </row>
    <row r="481" spans="1:13" x14ac:dyDescent="0.2">
      <c r="A481">
        <v>226955</v>
      </c>
      <c r="B481" t="s">
        <v>4173</v>
      </c>
      <c r="C481" t="s">
        <v>4174</v>
      </c>
      <c r="D481" t="s">
        <v>4013</v>
      </c>
      <c r="E481" t="s">
        <v>2991</v>
      </c>
      <c r="F481" t="s">
        <v>2992</v>
      </c>
      <c r="G481" t="s">
        <v>3000</v>
      </c>
      <c r="H481" t="s">
        <v>3146</v>
      </c>
      <c r="I481" t="s">
        <v>4014</v>
      </c>
      <c r="J481" t="s">
        <v>4015</v>
      </c>
      <c r="K481" t="s">
        <v>4016</v>
      </c>
      <c r="L481" t="s">
        <v>2992</v>
      </c>
      <c r="M481" t="s">
        <v>2997</v>
      </c>
    </row>
    <row r="482" spans="1:13" x14ac:dyDescent="0.2">
      <c r="A482">
        <v>226956</v>
      </c>
      <c r="B482" t="s">
        <v>4175</v>
      </c>
      <c r="C482" t="s">
        <v>4176</v>
      </c>
      <c r="D482" t="s">
        <v>4013</v>
      </c>
      <c r="E482" t="s">
        <v>2991</v>
      </c>
      <c r="F482" t="s">
        <v>2992</v>
      </c>
      <c r="G482" t="s">
        <v>3000</v>
      </c>
      <c r="H482" t="s">
        <v>3146</v>
      </c>
      <c r="I482" t="s">
        <v>4014</v>
      </c>
      <c r="J482" t="s">
        <v>4015</v>
      </c>
      <c r="K482" t="s">
        <v>4016</v>
      </c>
      <c r="L482" t="s">
        <v>2992</v>
      </c>
      <c r="M482" t="s">
        <v>2997</v>
      </c>
    </row>
    <row r="483" spans="1:13" x14ac:dyDescent="0.2">
      <c r="A483">
        <v>226957</v>
      </c>
      <c r="B483" t="s">
        <v>4177</v>
      </c>
      <c r="C483" t="s">
        <v>4178</v>
      </c>
      <c r="D483" t="s">
        <v>4013</v>
      </c>
      <c r="E483" t="s">
        <v>2991</v>
      </c>
      <c r="F483" t="s">
        <v>2992</v>
      </c>
      <c r="G483" t="s">
        <v>3000</v>
      </c>
      <c r="H483" t="s">
        <v>3146</v>
      </c>
      <c r="I483" t="s">
        <v>4014</v>
      </c>
      <c r="J483" t="s">
        <v>4015</v>
      </c>
      <c r="K483" t="s">
        <v>4016</v>
      </c>
      <c r="L483" t="s">
        <v>2992</v>
      </c>
      <c r="M483" t="s">
        <v>2997</v>
      </c>
    </row>
    <row r="484" spans="1:13" x14ac:dyDescent="0.2">
      <c r="A484">
        <v>226960</v>
      </c>
      <c r="B484" t="s">
        <v>4179</v>
      </c>
      <c r="C484" t="s">
        <v>4180</v>
      </c>
      <c r="D484" t="s">
        <v>4013</v>
      </c>
      <c r="E484" t="s">
        <v>2991</v>
      </c>
      <c r="F484" t="s">
        <v>2992</v>
      </c>
      <c r="G484" t="s">
        <v>3000</v>
      </c>
      <c r="H484" t="s">
        <v>3146</v>
      </c>
      <c r="I484" t="s">
        <v>4014</v>
      </c>
      <c r="J484" t="s">
        <v>4015</v>
      </c>
      <c r="K484" t="s">
        <v>4016</v>
      </c>
      <c r="L484" t="s">
        <v>2992</v>
      </c>
      <c r="M484" t="s">
        <v>2997</v>
      </c>
    </row>
    <row r="485" spans="1:13" x14ac:dyDescent="0.2">
      <c r="A485">
        <v>226962</v>
      </c>
      <c r="B485" t="s">
        <v>4181</v>
      </c>
      <c r="C485" t="s">
        <v>4182</v>
      </c>
      <c r="D485" t="s">
        <v>4013</v>
      </c>
      <c r="E485" t="s">
        <v>2991</v>
      </c>
      <c r="F485" t="s">
        <v>2992</v>
      </c>
      <c r="G485" t="s">
        <v>3000</v>
      </c>
      <c r="H485" t="s">
        <v>3146</v>
      </c>
      <c r="I485" t="s">
        <v>4014</v>
      </c>
      <c r="J485" t="s">
        <v>4015</v>
      </c>
      <c r="K485" t="s">
        <v>4016</v>
      </c>
      <c r="L485" t="s">
        <v>2992</v>
      </c>
      <c r="M485" t="s">
        <v>2997</v>
      </c>
    </row>
    <row r="486" spans="1:13" x14ac:dyDescent="0.2">
      <c r="A486">
        <v>226967</v>
      </c>
      <c r="B486" t="s">
        <v>4183</v>
      </c>
      <c r="C486" t="s">
        <v>4184</v>
      </c>
      <c r="D486" t="s">
        <v>4013</v>
      </c>
      <c r="E486" t="s">
        <v>2991</v>
      </c>
      <c r="F486" t="s">
        <v>2992</v>
      </c>
      <c r="G486" t="s">
        <v>3000</v>
      </c>
      <c r="H486" t="s">
        <v>3146</v>
      </c>
      <c r="I486" t="s">
        <v>4014</v>
      </c>
      <c r="J486" t="s">
        <v>4015</v>
      </c>
      <c r="K486" t="s">
        <v>4016</v>
      </c>
      <c r="L486" t="s">
        <v>2992</v>
      </c>
      <c r="M486" t="s">
        <v>2997</v>
      </c>
    </row>
    <row r="487" spans="1:13" x14ac:dyDescent="0.2">
      <c r="A487">
        <v>226971</v>
      </c>
      <c r="B487" t="s">
        <v>4185</v>
      </c>
      <c r="C487" t="s">
        <v>4186</v>
      </c>
      <c r="D487" t="s">
        <v>4013</v>
      </c>
      <c r="E487" t="s">
        <v>2991</v>
      </c>
      <c r="F487" t="s">
        <v>2997</v>
      </c>
      <c r="G487" t="s">
        <v>3000</v>
      </c>
      <c r="H487" t="s">
        <v>3146</v>
      </c>
      <c r="I487" t="s">
        <v>4014</v>
      </c>
      <c r="J487" t="s">
        <v>4015</v>
      </c>
      <c r="K487" t="s">
        <v>4016</v>
      </c>
      <c r="L487" t="s">
        <v>2997</v>
      </c>
      <c r="M487" t="s">
        <v>2997</v>
      </c>
    </row>
    <row r="488" spans="1:13" x14ac:dyDescent="0.2">
      <c r="A488">
        <v>226973</v>
      </c>
      <c r="B488" t="s">
        <v>4187</v>
      </c>
      <c r="C488" t="s">
        <v>4188</v>
      </c>
      <c r="D488" t="s">
        <v>4013</v>
      </c>
      <c r="E488" t="s">
        <v>2991</v>
      </c>
      <c r="F488" t="s">
        <v>2992</v>
      </c>
      <c r="G488" t="s">
        <v>3000</v>
      </c>
      <c r="H488" t="s">
        <v>3146</v>
      </c>
      <c r="I488" t="s">
        <v>4014</v>
      </c>
      <c r="J488" t="s">
        <v>4015</v>
      </c>
      <c r="K488" t="s">
        <v>4016</v>
      </c>
      <c r="L488" t="s">
        <v>2992</v>
      </c>
      <c r="M488" t="s">
        <v>2997</v>
      </c>
    </row>
    <row r="489" spans="1:13" x14ac:dyDescent="0.2">
      <c r="A489">
        <v>226976</v>
      </c>
      <c r="B489" t="s">
        <v>4189</v>
      </c>
      <c r="C489" t="s">
        <v>4190</v>
      </c>
      <c r="D489" t="s">
        <v>4013</v>
      </c>
      <c r="E489" t="s">
        <v>2991</v>
      </c>
      <c r="F489" t="s">
        <v>2997</v>
      </c>
      <c r="G489" t="s">
        <v>3000</v>
      </c>
      <c r="H489" t="s">
        <v>3146</v>
      </c>
      <c r="I489" t="s">
        <v>4014</v>
      </c>
      <c r="J489" t="s">
        <v>4015</v>
      </c>
      <c r="K489" t="s">
        <v>4016</v>
      </c>
      <c r="L489" t="s">
        <v>2997</v>
      </c>
      <c r="M489" t="s">
        <v>2997</v>
      </c>
    </row>
    <row r="490" spans="1:13" x14ac:dyDescent="0.2">
      <c r="A490">
        <v>226978</v>
      </c>
      <c r="B490" t="s">
        <v>4191</v>
      </c>
      <c r="C490" t="s">
        <v>4192</v>
      </c>
      <c r="D490" t="s">
        <v>4013</v>
      </c>
      <c r="E490" t="s">
        <v>2991</v>
      </c>
      <c r="F490" t="s">
        <v>2992</v>
      </c>
      <c r="G490" t="s">
        <v>3000</v>
      </c>
      <c r="H490" t="s">
        <v>3146</v>
      </c>
      <c r="I490" t="s">
        <v>4014</v>
      </c>
      <c r="J490" t="s">
        <v>4015</v>
      </c>
      <c r="K490" t="s">
        <v>4016</v>
      </c>
      <c r="L490" t="s">
        <v>2992</v>
      </c>
      <c r="M490" t="s">
        <v>2997</v>
      </c>
    </row>
    <row r="491" spans="1:13" x14ac:dyDescent="0.2">
      <c r="A491">
        <v>226980</v>
      </c>
      <c r="B491" t="s">
        <v>4193</v>
      </c>
      <c r="C491" t="s">
        <v>4194</v>
      </c>
      <c r="D491" t="s">
        <v>4013</v>
      </c>
      <c r="E491" t="s">
        <v>2991</v>
      </c>
      <c r="F491" t="s">
        <v>2992</v>
      </c>
      <c r="G491" t="s">
        <v>3000</v>
      </c>
      <c r="H491" t="s">
        <v>3146</v>
      </c>
      <c r="I491" t="s">
        <v>4014</v>
      </c>
      <c r="J491" t="s">
        <v>4015</v>
      </c>
      <c r="K491" t="s">
        <v>4016</v>
      </c>
      <c r="L491" t="s">
        <v>2992</v>
      </c>
      <c r="M491" t="s">
        <v>2997</v>
      </c>
    </row>
    <row r="492" spans="1:13" x14ac:dyDescent="0.2">
      <c r="A492">
        <v>226984</v>
      </c>
      <c r="B492" t="s">
        <v>4195</v>
      </c>
      <c r="C492" t="s">
        <v>4196</v>
      </c>
      <c r="D492" t="s">
        <v>4013</v>
      </c>
      <c r="E492" t="s">
        <v>2991</v>
      </c>
      <c r="F492" t="s">
        <v>2997</v>
      </c>
      <c r="G492" t="s">
        <v>3000</v>
      </c>
      <c r="H492" t="s">
        <v>3146</v>
      </c>
      <c r="I492" t="s">
        <v>4014</v>
      </c>
      <c r="J492" t="s">
        <v>4015</v>
      </c>
      <c r="K492" t="s">
        <v>4016</v>
      </c>
      <c r="L492" t="s">
        <v>2997</v>
      </c>
      <c r="M492" t="s">
        <v>2997</v>
      </c>
    </row>
    <row r="493" spans="1:13" x14ac:dyDescent="0.2">
      <c r="A493">
        <v>226985</v>
      </c>
      <c r="B493" t="s">
        <v>4197</v>
      </c>
      <c r="C493" t="s">
        <v>4198</v>
      </c>
      <c r="D493" t="s">
        <v>4013</v>
      </c>
      <c r="E493" t="s">
        <v>2991</v>
      </c>
      <c r="F493" t="s">
        <v>2997</v>
      </c>
      <c r="G493" t="s">
        <v>3000</v>
      </c>
      <c r="H493" t="s">
        <v>3146</v>
      </c>
      <c r="I493" t="s">
        <v>4014</v>
      </c>
      <c r="J493" t="s">
        <v>4015</v>
      </c>
      <c r="K493" t="s">
        <v>4016</v>
      </c>
      <c r="L493" t="s">
        <v>2997</v>
      </c>
      <c r="M493" t="s">
        <v>2997</v>
      </c>
    </row>
    <row r="494" spans="1:13" x14ac:dyDescent="0.2">
      <c r="A494">
        <v>226991</v>
      </c>
      <c r="B494" t="s">
        <v>4199</v>
      </c>
      <c r="C494" t="s">
        <v>4200</v>
      </c>
      <c r="D494" t="s">
        <v>4013</v>
      </c>
      <c r="E494" t="s">
        <v>2991</v>
      </c>
      <c r="F494" t="s">
        <v>2992</v>
      </c>
      <c r="G494" t="s">
        <v>3000</v>
      </c>
      <c r="H494" t="s">
        <v>3146</v>
      </c>
      <c r="I494" t="s">
        <v>4014</v>
      </c>
      <c r="J494" t="s">
        <v>4015</v>
      </c>
      <c r="K494" t="s">
        <v>4016</v>
      </c>
      <c r="L494" t="s">
        <v>2992</v>
      </c>
      <c r="M494" t="s">
        <v>2997</v>
      </c>
    </row>
    <row r="495" spans="1:13" x14ac:dyDescent="0.2">
      <c r="A495">
        <v>226994</v>
      </c>
      <c r="B495" t="s">
        <v>4201</v>
      </c>
      <c r="C495" t="s">
        <v>4202</v>
      </c>
      <c r="D495" t="s">
        <v>4013</v>
      </c>
      <c r="E495" t="s">
        <v>2991</v>
      </c>
      <c r="F495" t="s">
        <v>2992</v>
      </c>
      <c r="G495" t="s">
        <v>3000</v>
      </c>
      <c r="H495" t="s">
        <v>3146</v>
      </c>
      <c r="I495" t="s">
        <v>4014</v>
      </c>
      <c r="J495" t="s">
        <v>4015</v>
      </c>
      <c r="K495" t="s">
        <v>4016</v>
      </c>
      <c r="L495" t="s">
        <v>2992</v>
      </c>
      <c r="M495" t="s">
        <v>2997</v>
      </c>
    </row>
    <row r="496" spans="1:13" x14ac:dyDescent="0.2">
      <c r="A496">
        <v>227000</v>
      </c>
      <c r="B496" t="s">
        <v>4203</v>
      </c>
      <c r="C496" t="s">
        <v>4204</v>
      </c>
      <c r="D496" t="s">
        <v>4013</v>
      </c>
      <c r="E496" t="s">
        <v>2991</v>
      </c>
      <c r="F496" t="s">
        <v>2992</v>
      </c>
      <c r="G496" t="s">
        <v>3000</v>
      </c>
      <c r="H496" t="s">
        <v>3146</v>
      </c>
      <c r="I496" t="s">
        <v>4014</v>
      </c>
      <c r="J496" t="s">
        <v>4015</v>
      </c>
      <c r="K496" t="s">
        <v>4016</v>
      </c>
      <c r="L496" t="s">
        <v>2992</v>
      </c>
      <c r="M496" t="s">
        <v>2997</v>
      </c>
    </row>
    <row r="497" spans="1:13" x14ac:dyDescent="0.2">
      <c r="A497">
        <v>227002</v>
      </c>
      <c r="B497" t="s">
        <v>4205</v>
      </c>
      <c r="C497" t="s">
        <v>4206</v>
      </c>
      <c r="D497" t="s">
        <v>4013</v>
      </c>
      <c r="E497" t="s">
        <v>2991</v>
      </c>
      <c r="F497" t="s">
        <v>2997</v>
      </c>
      <c r="G497" t="s">
        <v>3000</v>
      </c>
      <c r="H497" t="s">
        <v>3146</v>
      </c>
      <c r="I497" t="s">
        <v>4014</v>
      </c>
      <c r="J497" t="s">
        <v>4015</v>
      </c>
      <c r="K497" t="s">
        <v>4016</v>
      </c>
      <c r="L497" t="s">
        <v>2997</v>
      </c>
      <c r="M497" t="s">
        <v>2997</v>
      </c>
    </row>
    <row r="498" spans="1:13" x14ac:dyDescent="0.2">
      <c r="A498">
        <v>227003</v>
      </c>
      <c r="B498" t="s">
        <v>4207</v>
      </c>
      <c r="C498" t="s">
        <v>4208</v>
      </c>
      <c r="D498" t="s">
        <v>4013</v>
      </c>
      <c r="E498" t="s">
        <v>2991</v>
      </c>
      <c r="F498" t="s">
        <v>2992</v>
      </c>
      <c r="G498" t="s">
        <v>3000</v>
      </c>
      <c r="H498" t="s">
        <v>3146</v>
      </c>
      <c r="I498" t="s">
        <v>4014</v>
      </c>
      <c r="J498" t="s">
        <v>4015</v>
      </c>
      <c r="K498" t="s">
        <v>4016</v>
      </c>
      <c r="L498" t="s">
        <v>2992</v>
      </c>
      <c r="M498" t="s">
        <v>2997</v>
      </c>
    </row>
    <row r="499" spans="1:13" x14ac:dyDescent="0.2">
      <c r="A499">
        <v>227011</v>
      </c>
      <c r="B499" t="s">
        <v>4209</v>
      </c>
      <c r="C499" t="s">
        <v>4210</v>
      </c>
      <c r="D499" t="s">
        <v>4013</v>
      </c>
      <c r="E499" t="s">
        <v>2991</v>
      </c>
      <c r="F499" t="s">
        <v>2992</v>
      </c>
      <c r="G499" t="s">
        <v>3000</v>
      </c>
      <c r="H499" t="s">
        <v>3146</v>
      </c>
      <c r="I499" t="s">
        <v>4014</v>
      </c>
      <c r="J499" t="s">
        <v>4015</v>
      </c>
      <c r="K499" t="s">
        <v>4016</v>
      </c>
      <c r="L499" t="s">
        <v>2992</v>
      </c>
      <c r="M499" t="s">
        <v>2997</v>
      </c>
    </row>
    <row r="500" spans="1:13" x14ac:dyDescent="0.2">
      <c r="A500">
        <v>227013</v>
      </c>
      <c r="B500" t="s">
        <v>4211</v>
      </c>
      <c r="C500" t="s">
        <v>4212</v>
      </c>
      <c r="D500" t="s">
        <v>4013</v>
      </c>
      <c r="E500" t="s">
        <v>2991</v>
      </c>
      <c r="F500" t="s">
        <v>2992</v>
      </c>
      <c r="G500" t="s">
        <v>3000</v>
      </c>
      <c r="H500" t="s">
        <v>3146</v>
      </c>
      <c r="I500" t="s">
        <v>4014</v>
      </c>
      <c r="J500" t="s">
        <v>4015</v>
      </c>
      <c r="K500" t="s">
        <v>4016</v>
      </c>
      <c r="L500" t="s">
        <v>2992</v>
      </c>
      <c r="M500" t="s">
        <v>2997</v>
      </c>
    </row>
    <row r="501" spans="1:13" x14ac:dyDescent="0.2">
      <c r="A501">
        <v>227016</v>
      </c>
      <c r="B501" t="s">
        <v>4213</v>
      </c>
      <c r="C501" t="s">
        <v>4214</v>
      </c>
      <c r="D501" t="s">
        <v>4013</v>
      </c>
      <c r="E501" t="s">
        <v>2991</v>
      </c>
      <c r="F501" t="s">
        <v>2992</v>
      </c>
      <c r="G501" t="s">
        <v>3000</v>
      </c>
      <c r="H501" t="s">
        <v>3146</v>
      </c>
      <c r="I501" t="s">
        <v>4014</v>
      </c>
      <c r="J501" t="s">
        <v>4015</v>
      </c>
      <c r="K501" t="s">
        <v>4016</v>
      </c>
      <c r="L501" t="s">
        <v>2992</v>
      </c>
      <c r="M501" t="s">
        <v>2997</v>
      </c>
    </row>
    <row r="502" spans="1:13" x14ac:dyDescent="0.2">
      <c r="A502">
        <v>227033</v>
      </c>
      <c r="B502" t="s">
        <v>4215</v>
      </c>
      <c r="C502" t="s">
        <v>4216</v>
      </c>
      <c r="D502" t="s">
        <v>4013</v>
      </c>
      <c r="E502" t="s">
        <v>2991</v>
      </c>
      <c r="F502" t="s">
        <v>2992</v>
      </c>
      <c r="G502" t="s">
        <v>3000</v>
      </c>
      <c r="H502" t="s">
        <v>3146</v>
      </c>
      <c r="I502" t="s">
        <v>4014</v>
      </c>
      <c r="J502" t="s">
        <v>4015</v>
      </c>
      <c r="K502" t="s">
        <v>4016</v>
      </c>
      <c r="L502" t="s">
        <v>2992</v>
      </c>
      <c r="M502" t="s">
        <v>2997</v>
      </c>
    </row>
    <row r="503" spans="1:13" x14ac:dyDescent="0.2">
      <c r="A503">
        <v>227035</v>
      </c>
      <c r="B503" t="s">
        <v>4217</v>
      </c>
      <c r="C503" t="s">
        <v>4218</v>
      </c>
      <c r="D503" t="s">
        <v>4013</v>
      </c>
      <c r="E503" t="s">
        <v>2991</v>
      </c>
      <c r="F503" t="s">
        <v>2992</v>
      </c>
      <c r="G503" t="s">
        <v>3000</v>
      </c>
      <c r="H503" t="s">
        <v>3146</v>
      </c>
      <c r="I503" t="s">
        <v>4014</v>
      </c>
      <c r="J503" t="s">
        <v>4015</v>
      </c>
      <c r="K503" t="s">
        <v>4016</v>
      </c>
      <c r="L503" t="s">
        <v>2992</v>
      </c>
      <c r="M503" t="s">
        <v>2997</v>
      </c>
    </row>
    <row r="504" spans="1:13" x14ac:dyDescent="0.2">
      <c r="A504">
        <v>227041</v>
      </c>
      <c r="B504" t="s">
        <v>4219</v>
      </c>
      <c r="C504" t="s">
        <v>4220</v>
      </c>
      <c r="D504" t="s">
        <v>4013</v>
      </c>
      <c r="E504" t="s">
        <v>2991</v>
      </c>
      <c r="F504" t="s">
        <v>2997</v>
      </c>
      <c r="G504" t="s">
        <v>3000</v>
      </c>
      <c r="H504" t="s">
        <v>3146</v>
      </c>
      <c r="I504" t="s">
        <v>4014</v>
      </c>
      <c r="J504" t="s">
        <v>4015</v>
      </c>
      <c r="K504" t="s">
        <v>4016</v>
      </c>
      <c r="L504" t="s">
        <v>2997</v>
      </c>
      <c r="M504" t="s">
        <v>2997</v>
      </c>
    </row>
    <row r="505" spans="1:13" x14ac:dyDescent="0.2">
      <c r="A505">
        <v>227042</v>
      </c>
      <c r="B505" t="s">
        <v>4221</v>
      </c>
      <c r="C505" t="s">
        <v>4222</v>
      </c>
      <c r="D505" t="s">
        <v>4013</v>
      </c>
      <c r="E505" t="s">
        <v>2991</v>
      </c>
      <c r="F505" t="s">
        <v>2992</v>
      </c>
      <c r="G505" t="s">
        <v>3000</v>
      </c>
      <c r="H505" t="s">
        <v>3146</v>
      </c>
      <c r="I505" t="s">
        <v>4014</v>
      </c>
      <c r="J505" t="s">
        <v>4015</v>
      </c>
      <c r="K505" t="s">
        <v>4016</v>
      </c>
      <c r="L505" t="s">
        <v>2992</v>
      </c>
      <c r="M505" t="s">
        <v>2997</v>
      </c>
    </row>
    <row r="506" spans="1:13" x14ac:dyDescent="0.2">
      <c r="A506">
        <v>227043</v>
      </c>
      <c r="B506" t="s">
        <v>4223</v>
      </c>
      <c r="C506" t="s">
        <v>4224</v>
      </c>
      <c r="D506" t="s">
        <v>4013</v>
      </c>
      <c r="E506" t="s">
        <v>2991</v>
      </c>
      <c r="F506" t="s">
        <v>2992</v>
      </c>
      <c r="G506" t="s">
        <v>3000</v>
      </c>
      <c r="H506" t="s">
        <v>3146</v>
      </c>
      <c r="I506" t="s">
        <v>4014</v>
      </c>
      <c r="J506" t="s">
        <v>4015</v>
      </c>
      <c r="K506" t="s">
        <v>4016</v>
      </c>
      <c r="L506" t="s">
        <v>2992</v>
      </c>
      <c r="M506" t="s">
        <v>2997</v>
      </c>
    </row>
    <row r="507" spans="1:13" x14ac:dyDescent="0.2">
      <c r="A507">
        <v>227170</v>
      </c>
      <c r="B507" t="s">
        <v>4225</v>
      </c>
      <c r="C507" t="s">
        <v>4226</v>
      </c>
      <c r="D507" t="s">
        <v>4227</v>
      </c>
      <c r="E507" t="s">
        <v>2991</v>
      </c>
      <c r="F507" t="s">
        <v>2997</v>
      </c>
      <c r="G507" t="s">
        <v>3000</v>
      </c>
      <c r="H507" t="s">
        <v>3146</v>
      </c>
      <c r="I507" t="s">
        <v>4014</v>
      </c>
      <c r="J507" t="s">
        <v>4015</v>
      </c>
      <c r="K507" t="s">
        <v>4016</v>
      </c>
      <c r="L507" t="s">
        <v>2997</v>
      </c>
      <c r="M507" t="s">
        <v>2997</v>
      </c>
    </row>
    <row r="508" spans="1:13" x14ac:dyDescent="0.2">
      <c r="A508">
        <v>233710</v>
      </c>
      <c r="B508" t="s">
        <v>4228</v>
      </c>
      <c r="C508" t="s">
        <v>4229</v>
      </c>
      <c r="D508" t="s">
        <v>4230</v>
      </c>
      <c r="E508" t="s">
        <v>2991</v>
      </c>
      <c r="F508" t="s">
        <v>2992</v>
      </c>
      <c r="G508" t="s">
        <v>3000</v>
      </c>
      <c r="H508" t="s">
        <v>3146</v>
      </c>
      <c r="I508" t="s">
        <v>3496</v>
      </c>
      <c r="J508" t="s">
        <v>3497</v>
      </c>
      <c r="K508" t="s">
        <v>3498</v>
      </c>
      <c r="L508" t="s">
        <v>2992</v>
      </c>
      <c r="M508" t="s">
        <v>2997</v>
      </c>
    </row>
    <row r="509" spans="1:13" x14ac:dyDescent="0.2">
      <c r="A509">
        <v>234008</v>
      </c>
      <c r="B509" t="s">
        <v>4231</v>
      </c>
      <c r="C509" t="s">
        <v>4232</v>
      </c>
      <c r="D509" t="s">
        <v>2990</v>
      </c>
      <c r="E509" t="s">
        <v>2991</v>
      </c>
      <c r="F509" t="s">
        <v>3000</v>
      </c>
      <c r="G509" t="s">
        <v>2992</v>
      </c>
      <c r="H509" t="s">
        <v>3264</v>
      </c>
      <c r="I509" t="s">
        <v>3265</v>
      </c>
      <c r="J509" t="s">
        <v>3280</v>
      </c>
      <c r="K509" t="s">
        <v>3291</v>
      </c>
      <c r="L509" t="s">
        <v>2992</v>
      </c>
      <c r="M509" t="s">
        <v>2997</v>
      </c>
    </row>
    <row r="510" spans="1:13" x14ac:dyDescent="0.2">
      <c r="A510">
        <v>234016</v>
      </c>
      <c r="B510" t="s">
        <v>4233</v>
      </c>
      <c r="C510" t="s">
        <v>4234</v>
      </c>
      <c r="D510" t="s">
        <v>2990</v>
      </c>
      <c r="E510" t="s">
        <v>2991</v>
      </c>
      <c r="F510" t="s">
        <v>3000</v>
      </c>
      <c r="G510" t="s">
        <v>2992</v>
      </c>
      <c r="H510" t="s">
        <v>3264</v>
      </c>
      <c r="I510" t="s">
        <v>3265</v>
      </c>
      <c r="J510" t="s">
        <v>3280</v>
      </c>
      <c r="K510" t="s">
        <v>3301</v>
      </c>
      <c r="L510" t="s">
        <v>2992</v>
      </c>
      <c r="M510" t="s">
        <v>2997</v>
      </c>
    </row>
    <row r="511" spans="1:13" x14ac:dyDescent="0.2">
      <c r="A511">
        <v>234017</v>
      </c>
      <c r="B511" t="s">
        <v>4235</v>
      </c>
      <c r="C511" t="s">
        <v>4236</v>
      </c>
      <c r="D511" t="s">
        <v>2990</v>
      </c>
      <c r="E511" t="s">
        <v>2991</v>
      </c>
      <c r="F511" t="s">
        <v>3000</v>
      </c>
      <c r="G511" t="s">
        <v>2992</v>
      </c>
      <c r="H511" t="s">
        <v>3264</v>
      </c>
      <c r="I511" t="s">
        <v>3265</v>
      </c>
      <c r="J511" t="s">
        <v>3280</v>
      </c>
      <c r="K511" t="s">
        <v>3301</v>
      </c>
      <c r="L511" t="s">
        <v>2992</v>
      </c>
      <c r="M511" t="s">
        <v>2997</v>
      </c>
    </row>
    <row r="512" spans="1:13" x14ac:dyDescent="0.2">
      <c r="A512">
        <v>234018</v>
      </c>
      <c r="B512" t="s">
        <v>4237</v>
      </c>
      <c r="C512" t="s">
        <v>4238</v>
      </c>
      <c r="D512" t="s">
        <v>2990</v>
      </c>
      <c r="E512" t="s">
        <v>2991</v>
      </c>
      <c r="F512" t="s">
        <v>3000</v>
      </c>
      <c r="G512" t="s">
        <v>2992</v>
      </c>
      <c r="H512" t="s">
        <v>3264</v>
      </c>
      <c r="I512" t="s">
        <v>3265</v>
      </c>
      <c r="J512" t="s">
        <v>3280</v>
      </c>
      <c r="K512" t="s">
        <v>3301</v>
      </c>
      <c r="L512" t="s">
        <v>2992</v>
      </c>
      <c r="M512" t="s">
        <v>2997</v>
      </c>
    </row>
    <row r="513" spans="1:13" x14ac:dyDescent="0.2">
      <c r="A513">
        <v>234849</v>
      </c>
      <c r="B513" t="s">
        <v>4239</v>
      </c>
      <c r="C513" t="s">
        <v>4240</v>
      </c>
      <c r="D513" t="s">
        <v>3393</v>
      </c>
      <c r="E513" t="s">
        <v>2991</v>
      </c>
      <c r="F513" t="s">
        <v>3000</v>
      </c>
      <c r="G513" t="s">
        <v>2992</v>
      </c>
      <c r="H513" t="s">
        <v>3473</v>
      </c>
      <c r="I513" t="s">
        <v>4241</v>
      </c>
      <c r="J513" t="s">
        <v>4242</v>
      </c>
      <c r="K513" t="s">
        <v>4243</v>
      </c>
      <c r="L513" t="s">
        <v>2992</v>
      </c>
      <c r="M513" t="s">
        <v>2997</v>
      </c>
    </row>
    <row r="514" spans="1:13" x14ac:dyDescent="0.2">
      <c r="A514">
        <v>234871</v>
      </c>
      <c r="B514" t="s">
        <v>4244</v>
      </c>
      <c r="C514" t="s">
        <v>4245</v>
      </c>
      <c r="D514" t="s">
        <v>3393</v>
      </c>
      <c r="E514" t="s">
        <v>2991</v>
      </c>
      <c r="F514" t="s">
        <v>3000</v>
      </c>
      <c r="G514" t="s">
        <v>3000</v>
      </c>
      <c r="H514" t="s">
        <v>3473</v>
      </c>
      <c r="I514" t="s">
        <v>4246</v>
      </c>
      <c r="J514" t="s">
        <v>4247</v>
      </c>
      <c r="K514" t="s">
        <v>4248</v>
      </c>
      <c r="L514" t="s">
        <v>2992</v>
      </c>
      <c r="M514" t="s">
        <v>2997</v>
      </c>
    </row>
    <row r="515" spans="1:13" x14ac:dyDescent="0.2">
      <c r="A515">
        <v>234877</v>
      </c>
      <c r="B515" t="s">
        <v>4249</v>
      </c>
      <c r="C515" t="s">
        <v>4250</v>
      </c>
      <c r="D515" t="s">
        <v>2990</v>
      </c>
      <c r="E515" t="s">
        <v>2991</v>
      </c>
      <c r="F515" t="s">
        <v>3000</v>
      </c>
      <c r="G515" t="s">
        <v>3000</v>
      </c>
      <c r="H515" t="s">
        <v>3473</v>
      </c>
      <c r="I515" t="s">
        <v>4241</v>
      </c>
      <c r="J515" t="s">
        <v>4242</v>
      </c>
      <c r="K515" t="s">
        <v>4243</v>
      </c>
      <c r="L515" t="s">
        <v>2992</v>
      </c>
      <c r="M515" t="s">
        <v>2997</v>
      </c>
    </row>
    <row r="516" spans="1:13" x14ac:dyDescent="0.2">
      <c r="A516">
        <v>234881</v>
      </c>
      <c r="B516" t="s">
        <v>4251</v>
      </c>
      <c r="C516" t="s">
        <v>4252</v>
      </c>
      <c r="D516" t="s">
        <v>2990</v>
      </c>
      <c r="E516" t="s">
        <v>2991</v>
      </c>
      <c r="F516" t="s">
        <v>3000</v>
      </c>
      <c r="G516" t="s">
        <v>3000</v>
      </c>
      <c r="H516" t="s">
        <v>3473</v>
      </c>
      <c r="I516" t="s">
        <v>4241</v>
      </c>
      <c r="J516" t="s">
        <v>4242</v>
      </c>
      <c r="K516" t="s">
        <v>4243</v>
      </c>
      <c r="L516" t="s">
        <v>2992</v>
      </c>
      <c r="M516" t="s">
        <v>2997</v>
      </c>
    </row>
    <row r="517" spans="1:13" x14ac:dyDescent="0.2">
      <c r="A517">
        <v>234924</v>
      </c>
      <c r="B517" t="s">
        <v>4253</v>
      </c>
      <c r="C517" t="s">
        <v>4254</v>
      </c>
      <c r="D517" t="s">
        <v>2990</v>
      </c>
      <c r="E517" t="s">
        <v>2991</v>
      </c>
      <c r="F517" t="s">
        <v>3000</v>
      </c>
      <c r="G517" t="s">
        <v>3000</v>
      </c>
      <c r="H517" t="s">
        <v>3473</v>
      </c>
      <c r="I517" t="s">
        <v>4241</v>
      </c>
      <c r="J517" t="s">
        <v>4242</v>
      </c>
      <c r="K517" t="s">
        <v>4243</v>
      </c>
      <c r="L517" t="s">
        <v>2992</v>
      </c>
      <c r="M517" t="s">
        <v>2997</v>
      </c>
    </row>
    <row r="518" spans="1:13" x14ac:dyDescent="0.2">
      <c r="A518">
        <v>234929</v>
      </c>
      <c r="B518" t="s">
        <v>4255</v>
      </c>
      <c r="C518" t="s">
        <v>4256</v>
      </c>
      <c r="D518" t="s">
        <v>2990</v>
      </c>
      <c r="E518" t="s">
        <v>2991</v>
      </c>
      <c r="F518" t="s">
        <v>3000</v>
      </c>
      <c r="G518" t="s">
        <v>3000</v>
      </c>
      <c r="H518" t="s">
        <v>3473</v>
      </c>
      <c r="I518" t="s">
        <v>4241</v>
      </c>
      <c r="J518" t="s">
        <v>4242</v>
      </c>
      <c r="K518" t="s">
        <v>4243</v>
      </c>
      <c r="L518" t="s">
        <v>2992</v>
      </c>
      <c r="M518" t="s">
        <v>2997</v>
      </c>
    </row>
    <row r="519" spans="1:13" x14ac:dyDescent="0.2">
      <c r="A519">
        <v>234931</v>
      </c>
      <c r="B519" t="s">
        <v>4257</v>
      </c>
      <c r="C519" t="s">
        <v>4258</v>
      </c>
      <c r="D519" t="s">
        <v>4259</v>
      </c>
      <c r="E519" t="s">
        <v>2991</v>
      </c>
      <c r="F519" t="s">
        <v>3000</v>
      </c>
      <c r="G519" t="s">
        <v>3000</v>
      </c>
      <c r="H519" t="s">
        <v>3473</v>
      </c>
      <c r="I519" t="s">
        <v>4246</v>
      </c>
      <c r="J519" t="s">
        <v>4247</v>
      </c>
      <c r="K519" t="s">
        <v>4248</v>
      </c>
      <c r="L519" t="s">
        <v>2992</v>
      </c>
      <c r="M519" t="s">
        <v>2997</v>
      </c>
    </row>
    <row r="520" spans="1:13" x14ac:dyDescent="0.2">
      <c r="A520">
        <v>236600</v>
      </c>
      <c r="B520" t="s">
        <v>4260</v>
      </c>
      <c r="C520" t="s">
        <v>4261</v>
      </c>
      <c r="D520" t="s">
        <v>4262</v>
      </c>
      <c r="E520" t="s">
        <v>2991</v>
      </c>
      <c r="F520" t="s">
        <v>3000</v>
      </c>
      <c r="G520" t="s">
        <v>3000</v>
      </c>
      <c r="H520" t="s">
        <v>3146</v>
      </c>
      <c r="I520" t="s">
        <v>3496</v>
      </c>
      <c r="J520" t="s">
        <v>3497</v>
      </c>
      <c r="K520" t="s">
        <v>3498</v>
      </c>
      <c r="L520" t="s">
        <v>2992</v>
      </c>
      <c r="M520" t="s">
        <v>2997</v>
      </c>
    </row>
    <row r="521" spans="1:13" x14ac:dyDescent="0.2">
      <c r="A521">
        <v>236601</v>
      </c>
      <c r="B521" t="s">
        <v>4263</v>
      </c>
      <c r="C521" t="s">
        <v>4264</v>
      </c>
      <c r="D521" t="s">
        <v>3495</v>
      </c>
      <c r="E521" t="s">
        <v>2991</v>
      </c>
      <c r="F521" t="s">
        <v>3000</v>
      </c>
      <c r="G521" t="s">
        <v>3000</v>
      </c>
      <c r="H521" t="s">
        <v>3146</v>
      </c>
      <c r="I521" t="s">
        <v>3496</v>
      </c>
      <c r="J521" t="s">
        <v>3497</v>
      </c>
      <c r="K521" t="s">
        <v>3498</v>
      </c>
      <c r="L521" t="s">
        <v>2992</v>
      </c>
      <c r="M521" t="s">
        <v>2997</v>
      </c>
    </row>
    <row r="522" spans="1:13" x14ac:dyDescent="0.2">
      <c r="A522">
        <v>236603</v>
      </c>
      <c r="B522" t="s">
        <v>4265</v>
      </c>
      <c r="C522" t="s">
        <v>4266</v>
      </c>
      <c r="D522" t="s">
        <v>3495</v>
      </c>
      <c r="E522" t="s">
        <v>2991</v>
      </c>
      <c r="F522" t="s">
        <v>3000</v>
      </c>
      <c r="G522" t="s">
        <v>3000</v>
      </c>
      <c r="H522" t="s">
        <v>3146</v>
      </c>
      <c r="I522" t="s">
        <v>3496</v>
      </c>
      <c r="J522" t="s">
        <v>3497</v>
      </c>
      <c r="K522" t="s">
        <v>3498</v>
      </c>
      <c r="L522" t="s">
        <v>2992</v>
      </c>
      <c r="M522" t="s">
        <v>2997</v>
      </c>
    </row>
    <row r="523" spans="1:13" x14ac:dyDescent="0.2">
      <c r="A523">
        <v>236617</v>
      </c>
      <c r="B523" t="s">
        <v>4267</v>
      </c>
      <c r="C523" t="s">
        <v>4268</v>
      </c>
      <c r="D523" t="s">
        <v>4262</v>
      </c>
      <c r="E523" t="s">
        <v>2991</v>
      </c>
      <c r="F523" t="s">
        <v>3000</v>
      </c>
      <c r="G523" t="s">
        <v>3000</v>
      </c>
      <c r="H523" t="s">
        <v>3146</v>
      </c>
      <c r="I523" t="s">
        <v>3496</v>
      </c>
      <c r="J523" t="s">
        <v>3497</v>
      </c>
      <c r="K523" t="s">
        <v>3498</v>
      </c>
      <c r="L523" t="s">
        <v>2992</v>
      </c>
      <c r="M523" t="s">
        <v>2997</v>
      </c>
    </row>
    <row r="524" spans="1:13" x14ac:dyDescent="0.2">
      <c r="A524">
        <v>236621</v>
      </c>
      <c r="B524" t="s">
        <v>4269</v>
      </c>
      <c r="C524" t="s">
        <v>4270</v>
      </c>
      <c r="D524" t="s">
        <v>3495</v>
      </c>
      <c r="E524" t="s">
        <v>2991</v>
      </c>
      <c r="F524" t="s">
        <v>3000</v>
      </c>
      <c r="G524" t="s">
        <v>3000</v>
      </c>
      <c r="H524" t="s">
        <v>3146</v>
      </c>
      <c r="I524" t="s">
        <v>3496</v>
      </c>
      <c r="J524" t="s">
        <v>3497</v>
      </c>
      <c r="K524" t="s">
        <v>3498</v>
      </c>
      <c r="L524" t="s">
        <v>2992</v>
      </c>
      <c r="M524" t="s">
        <v>2997</v>
      </c>
    </row>
    <row r="525" spans="1:13" x14ac:dyDescent="0.2">
      <c r="A525">
        <v>236623</v>
      </c>
      <c r="B525" t="s">
        <v>4271</v>
      </c>
      <c r="C525" t="s">
        <v>4272</v>
      </c>
      <c r="D525" t="s">
        <v>4273</v>
      </c>
      <c r="E525" t="s">
        <v>2991</v>
      </c>
      <c r="F525" t="s">
        <v>2992</v>
      </c>
      <c r="G525" t="s">
        <v>3000</v>
      </c>
      <c r="H525" t="s">
        <v>3146</v>
      </c>
      <c r="I525" t="s">
        <v>3496</v>
      </c>
      <c r="J525" t="s">
        <v>3497</v>
      </c>
      <c r="K525" t="s">
        <v>3498</v>
      </c>
      <c r="L525" t="s">
        <v>2992</v>
      </c>
      <c r="M525" t="s">
        <v>2997</v>
      </c>
    </row>
    <row r="526" spans="1:13" x14ac:dyDescent="0.2">
      <c r="A526">
        <v>236624</v>
      </c>
      <c r="B526" t="s">
        <v>4274</v>
      </c>
      <c r="C526" t="s">
        <v>4275</v>
      </c>
      <c r="D526" t="s">
        <v>3495</v>
      </c>
      <c r="E526" t="s">
        <v>2991</v>
      </c>
      <c r="F526" t="s">
        <v>3000</v>
      </c>
      <c r="G526" t="s">
        <v>3000</v>
      </c>
      <c r="H526" t="s">
        <v>3146</v>
      </c>
      <c r="I526" t="s">
        <v>3496</v>
      </c>
      <c r="J526" t="s">
        <v>3497</v>
      </c>
      <c r="K526" t="s">
        <v>3498</v>
      </c>
      <c r="L526" t="s">
        <v>2992</v>
      </c>
      <c r="M526" t="s">
        <v>2997</v>
      </c>
    </row>
    <row r="527" spans="1:13" x14ac:dyDescent="0.2">
      <c r="A527">
        <v>236641</v>
      </c>
      <c r="B527" t="s">
        <v>4276</v>
      </c>
      <c r="C527" t="s">
        <v>4277</v>
      </c>
      <c r="D527" t="s">
        <v>3495</v>
      </c>
      <c r="E527" t="s">
        <v>2991</v>
      </c>
      <c r="F527" t="s">
        <v>3000</v>
      </c>
      <c r="G527" t="s">
        <v>3000</v>
      </c>
      <c r="H527" t="s">
        <v>3146</v>
      </c>
      <c r="I527" t="s">
        <v>3496</v>
      </c>
      <c r="J527" t="s">
        <v>3497</v>
      </c>
      <c r="K527" t="s">
        <v>3498</v>
      </c>
      <c r="L527" t="s">
        <v>2992</v>
      </c>
      <c r="M527" t="s">
        <v>2997</v>
      </c>
    </row>
    <row r="528" spans="1:13" x14ac:dyDescent="0.2">
      <c r="A528">
        <v>236642</v>
      </c>
      <c r="B528" t="s">
        <v>4278</v>
      </c>
      <c r="C528" t="s">
        <v>4279</v>
      </c>
      <c r="D528" t="s">
        <v>3495</v>
      </c>
      <c r="E528" t="s">
        <v>2991</v>
      </c>
      <c r="F528" t="s">
        <v>3000</v>
      </c>
      <c r="G528" t="s">
        <v>3000</v>
      </c>
      <c r="H528" t="s">
        <v>3146</v>
      </c>
      <c r="I528" t="s">
        <v>3496</v>
      </c>
      <c r="J528" t="s">
        <v>3497</v>
      </c>
      <c r="K528" t="s">
        <v>3498</v>
      </c>
      <c r="L528" t="s">
        <v>2992</v>
      </c>
      <c r="M528" t="s">
        <v>2997</v>
      </c>
    </row>
    <row r="529" spans="1:13" x14ac:dyDescent="0.2">
      <c r="A529">
        <v>256151</v>
      </c>
      <c r="B529" t="s">
        <v>4280</v>
      </c>
      <c r="C529" t="s">
        <v>4281</v>
      </c>
      <c r="D529" t="s">
        <v>2990</v>
      </c>
      <c r="E529" t="s">
        <v>2991</v>
      </c>
      <c r="F529" t="s">
        <v>3000</v>
      </c>
      <c r="G529" t="s">
        <v>3000</v>
      </c>
      <c r="H529" t="s">
        <v>3146</v>
      </c>
      <c r="I529" t="s">
        <v>3185</v>
      </c>
      <c r="J529" t="s">
        <v>3186</v>
      </c>
      <c r="K529" t="s">
        <v>3203</v>
      </c>
      <c r="L529" t="s">
        <v>2997</v>
      </c>
      <c r="M529" t="s">
        <v>2997</v>
      </c>
    </row>
    <row r="530" spans="1:13" x14ac:dyDescent="0.2">
      <c r="A530">
        <v>256152</v>
      </c>
      <c r="B530" t="s">
        <v>4282</v>
      </c>
      <c r="C530" t="s">
        <v>4283</v>
      </c>
      <c r="D530" t="s">
        <v>4284</v>
      </c>
      <c r="E530" t="s">
        <v>2991</v>
      </c>
      <c r="F530" t="s">
        <v>3000</v>
      </c>
      <c r="G530" t="s">
        <v>3000</v>
      </c>
      <c r="H530" t="s">
        <v>3146</v>
      </c>
      <c r="I530" t="s">
        <v>3185</v>
      </c>
      <c r="J530" t="s">
        <v>3186</v>
      </c>
      <c r="K530" t="s">
        <v>3203</v>
      </c>
      <c r="L530" t="s">
        <v>2997</v>
      </c>
      <c r="M530" t="s">
        <v>2997</v>
      </c>
    </row>
    <row r="531" spans="1:13" x14ac:dyDescent="0.2">
      <c r="A531">
        <v>256154</v>
      </c>
      <c r="B531" t="s">
        <v>4285</v>
      </c>
      <c r="C531" t="s">
        <v>4286</v>
      </c>
      <c r="D531" t="s">
        <v>4284</v>
      </c>
      <c r="E531" t="s">
        <v>2991</v>
      </c>
      <c r="F531" t="s">
        <v>3000</v>
      </c>
      <c r="G531" t="s">
        <v>3000</v>
      </c>
      <c r="H531" t="s">
        <v>3146</v>
      </c>
      <c r="I531" t="s">
        <v>3185</v>
      </c>
      <c r="J531" t="s">
        <v>3186</v>
      </c>
      <c r="K531" t="s">
        <v>3203</v>
      </c>
      <c r="L531" t="s">
        <v>2997</v>
      </c>
      <c r="M531" t="s">
        <v>2997</v>
      </c>
    </row>
    <row r="532" spans="1:13" x14ac:dyDescent="0.2">
      <c r="A532">
        <v>256157</v>
      </c>
      <c r="B532" t="s">
        <v>4287</v>
      </c>
      <c r="C532" t="s">
        <v>4288</v>
      </c>
      <c r="D532" t="s">
        <v>4284</v>
      </c>
      <c r="E532" t="s">
        <v>2991</v>
      </c>
      <c r="F532" t="s">
        <v>3000</v>
      </c>
      <c r="G532" t="s">
        <v>3000</v>
      </c>
      <c r="H532" t="s">
        <v>3146</v>
      </c>
      <c r="I532" t="s">
        <v>3185</v>
      </c>
      <c r="J532" t="s">
        <v>3186</v>
      </c>
      <c r="K532" t="s">
        <v>3203</v>
      </c>
      <c r="L532" t="s">
        <v>2997</v>
      </c>
      <c r="M532" t="s">
        <v>2997</v>
      </c>
    </row>
    <row r="533" spans="1:13" x14ac:dyDescent="0.2">
      <c r="A533">
        <v>23722</v>
      </c>
      <c r="B533" t="s">
        <v>4289</v>
      </c>
      <c r="C533" t="s">
        <v>4290</v>
      </c>
      <c r="D533" t="s">
        <v>2990</v>
      </c>
      <c r="E533" t="s">
        <v>2991</v>
      </c>
      <c r="F533" t="s">
        <v>3000</v>
      </c>
      <c r="G533" t="s">
        <v>2992</v>
      </c>
      <c r="H533" t="s">
        <v>3001</v>
      </c>
      <c r="I533" t="s">
        <v>3002</v>
      </c>
      <c r="J533" t="s">
        <v>3003</v>
      </c>
      <c r="K533" t="s">
        <v>3004</v>
      </c>
      <c r="L533" t="s">
        <v>2997</v>
      </c>
      <c r="M533" t="s">
        <v>2997</v>
      </c>
    </row>
    <row r="534" spans="1:13" x14ac:dyDescent="0.2">
      <c r="A534">
        <v>26463</v>
      </c>
      <c r="B534" t="s">
        <v>4291</v>
      </c>
      <c r="C534" t="s">
        <v>4292</v>
      </c>
      <c r="D534" t="s">
        <v>2990</v>
      </c>
      <c r="E534" t="s">
        <v>2991</v>
      </c>
      <c r="F534" t="s">
        <v>2992</v>
      </c>
      <c r="G534" t="s">
        <v>2997</v>
      </c>
      <c r="H534" t="s">
        <v>2993</v>
      </c>
      <c r="I534" t="s">
        <v>2994</v>
      </c>
      <c r="J534" t="s">
        <v>2995</v>
      </c>
      <c r="K534" t="s">
        <v>3012</v>
      </c>
      <c r="L534" t="s">
        <v>2997</v>
      </c>
      <c r="M534" t="s">
        <v>2997</v>
      </c>
    </row>
    <row r="535" spans="1:13" x14ac:dyDescent="0.2">
      <c r="A535">
        <v>23699</v>
      </c>
      <c r="B535" t="s">
        <v>4293</v>
      </c>
      <c r="C535" t="s">
        <v>4294</v>
      </c>
      <c r="D535" t="s">
        <v>2990</v>
      </c>
      <c r="E535" t="s">
        <v>2991</v>
      </c>
      <c r="F535" t="s">
        <v>3000</v>
      </c>
      <c r="G535" t="s">
        <v>3000</v>
      </c>
      <c r="H535" t="s">
        <v>3001</v>
      </c>
      <c r="I535" t="s">
        <v>3007</v>
      </c>
      <c r="J535" t="s">
        <v>3008</v>
      </c>
      <c r="K535" t="s">
        <v>3115</v>
      </c>
      <c r="L535" t="s">
        <v>2997</v>
      </c>
      <c r="M535" t="s">
        <v>2997</v>
      </c>
    </row>
    <row r="536" spans="1:13" x14ac:dyDescent="0.2">
      <c r="A536">
        <v>26119</v>
      </c>
      <c r="B536" t="s">
        <v>4295</v>
      </c>
      <c r="C536" t="s">
        <v>4296</v>
      </c>
      <c r="D536" t="s">
        <v>2990</v>
      </c>
      <c r="E536" t="s">
        <v>2991</v>
      </c>
      <c r="F536" t="s">
        <v>2992</v>
      </c>
      <c r="G536" t="s">
        <v>2997</v>
      </c>
      <c r="H536" t="s">
        <v>2993</v>
      </c>
      <c r="I536" t="s">
        <v>2994</v>
      </c>
      <c r="J536" t="s">
        <v>2995</v>
      </c>
      <c r="K536" t="s">
        <v>3012</v>
      </c>
      <c r="L536" t="s">
        <v>2997</v>
      </c>
      <c r="M536" t="s">
        <v>2997</v>
      </c>
    </row>
    <row r="537" spans="1:13" x14ac:dyDescent="0.2">
      <c r="A537">
        <v>23329</v>
      </c>
      <c r="B537" t="s">
        <v>4297</v>
      </c>
      <c r="C537" t="s">
        <v>4298</v>
      </c>
      <c r="D537" t="s">
        <v>2990</v>
      </c>
      <c r="E537" t="s">
        <v>2991</v>
      </c>
      <c r="F537" t="s">
        <v>3000</v>
      </c>
      <c r="G537" t="s">
        <v>2992</v>
      </c>
      <c r="H537" t="s">
        <v>3001</v>
      </c>
      <c r="I537" t="s">
        <v>4299</v>
      </c>
      <c r="J537" t="s">
        <v>4300</v>
      </c>
      <c r="K537" t="s">
        <v>4301</v>
      </c>
      <c r="L537" t="s">
        <v>2992</v>
      </c>
      <c r="M537" t="s">
        <v>2997</v>
      </c>
    </row>
    <row r="538" spans="1:13" x14ac:dyDescent="0.2">
      <c r="A538">
        <v>26508</v>
      </c>
      <c r="B538" t="s">
        <v>4302</v>
      </c>
      <c r="C538" t="s">
        <v>4303</v>
      </c>
      <c r="D538" t="s">
        <v>2990</v>
      </c>
      <c r="E538" t="s">
        <v>2991</v>
      </c>
      <c r="F538" t="s">
        <v>2992</v>
      </c>
      <c r="G538" t="s">
        <v>2992</v>
      </c>
      <c r="H538" t="s">
        <v>2993</v>
      </c>
      <c r="I538" t="s">
        <v>2994</v>
      </c>
      <c r="J538" t="s">
        <v>2995</v>
      </c>
      <c r="K538" t="s">
        <v>2996</v>
      </c>
      <c r="L538" t="s">
        <v>2997</v>
      </c>
      <c r="M538" t="s">
        <v>2997</v>
      </c>
    </row>
    <row r="539" spans="1:13" x14ac:dyDescent="0.2">
      <c r="A539">
        <v>23745</v>
      </c>
      <c r="B539" t="s">
        <v>4304</v>
      </c>
      <c r="C539" t="s">
        <v>4305</v>
      </c>
      <c r="D539" t="s">
        <v>2990</v>
      </c>
      <c r="E539" t="s">
        <v>2991</v>
      </c>
      <c r="F539" t="s">
        <v>3000</v>
      </c>
      <c r="G539" t="s">
        <v>3000</v>
      </c>
      <c r="H539" t="s">
        <v>3001</v>
      </c>
      <c r="I539" t="s">
        <v>3007</v>
      </c>
      <c r="J539" t="s">
        <v>3025</v>
      </c>
      <c r="K539" t="s">
        <v>3026</v>
      </c>
      <c r="L539" t="s">
        <v>2997</v>
      </c>
      <c r="M539" t="s">
        <v>2997</v>
      </c>
    </row>
    <row r="540" spans="1:13" x14ac:dyDescent="0.2">
      <c r="A540">
        <v>26478</v>
      </c>
      <c r="B540" t="s">
        <v>4306</v>
      </c>
      <c r="C540" t="s">
        <v>4307</v>
      </c>
      <c r="D540" t="s">
        <v>2990</v>
      </c>
      <c r="E540" t="s">
        <v>2991</v>
      </c>
      <c r="F540" t="s">
        <v>2992</v>
      </c>
      <c r="G540" t="s">
        <v>2992</v>
      </c>
      <c r="H540" t="s">
        <v>2993</v>
      </c>
      <c r="I540" t="s">
        <v>2994</v>
      </c>
      <c r="J540" t="s">
        <v>3043</v>
      </c>
      <c r="K540" t="s">
        <v>3044</v>
      </c>
      <c r="L540" t="s">
        <v>2997</v>
      </c>
      <c r="M540" t="s">
        <v>2997</v>
      </c>
    </row>
    <row r="541" spans="1:13" x14ac:dyDescent="0.2">
      <c r="A541">
        <v>26108</v>
      </c>
      <c r="B541" t="s">
        <v>4308</v>
      </c>
      <c r="C541" t="s">
        <v>4309</v>
      </c>
      <c r="D541" t="s">
        <v>2990</v>
      </c>
      <c r="E541" t="s">
        <v>2991</v>
      </c>
      <c r="F541" t="s">
        <v>2992</v>
      </c>
      <c r="G541" t="s">
        <v>2997</v>
      </c>
      <c r="H541" t="s">
        <v>2993</v>
      </c>
      <c r="I541" t="s">
        <v>2994</v>
      </c>
      <c r="J541" t="s">
        <v>3019</v>
      </c>
      <c r="K541" t="s">
        <v>3020</v>
      </c>
      <c r="L541" t="s">
        <v>2997</v>
      </c>
      <c r="M541" t="s">
        <v>2997</v>
      </c>
    </row>
    <row r="542" spans="1:13" x14ac:dyDescent="0.2">
      <c r="A542">
        <v>23701</v>
      </c>
      <c r="B542" t="s">
        <v>4310</v>
      </c>
      <c r="C542" t="s">
        <v>4311</v>
      </c>
      <c r="D542" t="s">
        <v>2990</v>
      </c>
      <c r="E542" t="s">
        <v>2991</v>
      </c>
      <c r="F542" t="s">
        <v>3000</v>
      </c>
      <c r="G542" t="s">
        <v>3000</v>
      </c>
      <c r="H542" t="s">
        <v>3001</v>
      </c>
      <c r="I542" t="s">
        <v>3007</v>
      </c>
      <c r="J542" t="s">
        <v>3008</v>
      </c>
      <c r="K542" t="s">
        <v>3009</v>
      </c>
      <c r="L542" t="s">
        <v>2997</v>
      </c>
      <c r="M542" t="s">
        <v>2997</v>
      </c>
    </row>
    <row r="543" spans="1:13" x14ac:dyDescent="0.2">
      <c r="A543">
        <v>26459</v>
      </c>
      <c r="B543" t="s">
        <v>4312</v>
      </c>
      <c r="C543" t="s">
        <v>4313</v>
      </c>
      <c r="D543" t="s">
        <v>2990</v>
      </c>
      <c r="E543" t="s">
        <v>2991</v>
      </c>
      <c r="F543" t="s">
        <v>2992</v>
      </c>
      <c r="G543" t="s">
        <v>2997</v>
      </c>
      <c r="H543" t="s">
        <v>2993</v>
      </c>
      <c r="I543" t="s">
        <v>2994</v>
      </c>
      <c r="J543" t="s">
        <v>2995</v>
      </c>
      <c r="K543" t="s">
        <v>3012</v>
      </c>
      <c r="L543" t="s">
        <v>2997</v>
      </c>
      <c r="M543" t="s">
        <v>2997</v>
      </c>
    </row>
    <row r="544" spans="1:13" x14ac:dyDescent="0.2">
      <c r="A544">
        <v>23630</v>
      </c>
      <c r="B544" t="s">
        <v>4314</v>
      </c>
      <c r="C544" t="s">
        <v>4315</v>
      </c>
      <c r="D544" t="s">
        <v>2990</v>
      </c>
      <c r="E544" t="s">
        <v>2991</v>
      </c>
      <c r="F544" t="s">
        <v>3000</v>
      </c>
      <c r="G544" t="s">
        <v>2997</v>
      </c>
      <c r="H544" t="s">
        <v>3001</v>
      </c>
      <c r="I544" t="s">
        <v>3055</v>
      </c>
      <c r="J544" t="s">
        <v>3082</v>
      </c>
      <c r="K544" t="s">
        <v>3083</v>
      </c>
      <c r="L544" t="s">
        <v>2997</v>
      </c>
      <c r="M544" t="s">
        <v>2997</v>
      </c>
    </row>
    <row r="545" spans="1:13" x14ac:dyDescent="0.2">
      <c r="A545">
        <v>23632</v>
      </c>
      <c r="B545" t="s">
        <v>4316</v>
      </c>
      <c r="C545" t="s">
        <v>4317</v>
      </c>
      <c r="D545" t="s">
        <v>2990</v>
      </c>
      <c r="E545" t="s">
        <v>2991</v>
      </c>
      <c r="F545" t="s">
        <v>3000</v>
      </c>
      <c r="G545" t="s">
        <v>3000</v>
      </c>
      <c r="H545" t="s">
        <v>3001</v>
      </c>
      <c r="I545" t="s">
        <v>3055</v>
      </c>
      <c r="J545" t="s">
        <v>3082</v>
      </c>
      <c r="K545" t="s">
        <v>3083</v>
      </c>
      <c r="L545" t="s">
        <v>2997</v>
      </c>
      <c r="M545" t="s">
        <v>2997</v>
      </c>
    </row>
    <row r="546" spans="1:13" x14ac:dyDescent="0.2">
      <c r="A546">
        <v>23638</v>
      </c>
      <c r="B546" t="s">
        <v>4318</v>
      </c>
      <c r="C546" t="s">
        <v>4319</v>
      </c>
      <c r="D546" t="s">
        <v>2990</v>
      </c>
      <c r="E546" t="s">
        <v>2991</v>
      </c>
      <c r="F546" t="s">
        <v>3000</v>
      </c>
      <c r="G546" t="s">
        <v>3000</v>
      </c>
      <c r="H546" t="s">
        <v>3001</v>
      </c>
      <c r="I546" t="s">
        <v>3055</v>
      </c>
      <c r="J546" t="s">
        <v>3082</v>
      </c>
      <c r="K546" t="s">
        <v>3083</v>
      </c>
      <c r="L546" t="s">
        <v>2997</v>
      </c>
      <c r="M546" t="s">
        <v>2997</v>
      </c>
    </row>
    <row r="547" spans="1:13" x14ac:dyDescent="0.2">
      <c r="A547">
        <v>26512</v>
      </c>
      <c r="B547" t="s">
        <v>4320</v>
      </c>
      <c r="C547" t="s">
        <v>4321</v>
      </c>
      <c r="D547" t="s">
        <v>2990</v>
      </c>
      <c r="E547" t="s">
        <v>2991</v>
      </c>
      <c r="F547" t="s">
        <v>2992</v>
      </c>
      <c r="G547" t="s">
        <v>2992</v>
      </c>
      <c r="H547" t="s">
        <v>2993</v>
      </c>
      <c r="I547" t="s">
        <v>2994</v>
      </c>
      <c r="J547" t="s">
        <v>2995</v>
      </c>
      <c r="K547" t="s">
        <v>2996</v>
      </c>
      <c r="L547" t="s">
        <v>2997</v>
      </c>
      <c r="M547" t="s">
        <v>2997</v>
      </c>
    </row>
    <row r="548" spans="1:13" x14ac:dyDescent="0.2">
      <c r="A548">
        <v>23712</v>
      </c>
      <c r="B548" t="s">
        <v>4322</v>
      </c>
      <c r="C548" t="s">
        <v>4323</v>
      </c>
      <c r="D548" t="s">
        <v>2990</v>
      </c>
      <c r="E548" t="s">
        <v>2991</v>
      </c>
      <c r="F548" t="s">
        <v>3000</v>
      </c>
      <c r="G548" t="s">
        <v>3000</v>
      </c>
      <c r="H548" t="s">
        <v>3001</v>
      </c>
      <c r="I548" t="s">
        <v>3055</v>
      </c>
      <c r="J548" t="s">
        <v>3056</v>
      </c>
      <c r="K548" t="s">
        <v>3064</v>
      </c>
      <c r="L548" t="s">
        <v>2997</v>
      </c>
      <c r="M548" t="s">
        <v>2997</v>
      </c>
    </row>
    <row r="549" spans="1:13" x14ac:dyDescent="0.2">
      <c r="A549">
        <v>23713</v>
      </c>
      <c r="B549" t="s">
        <v>4324</v>
      </c>
      <c r="C549" t="s">
        <v>4325</v>
      </c>
      <c r="D549" t="s">
        <v>2990</v>
      </c>
      <c r="E549" t="s">
        <v>2991</v>
      </c>
      <c r="F549" t="s">
        <v>3000</v>
      </c>
      <c r="G549" t="s">
        <v>3000</v>
      </c>
      <c r="H549" t="s">
        <v>3001</v>
      </c>
      <c r="I549" t="s">
        <v>3007</v>
      </c>
      <c r="J549" t="s">
        <v>3099</v>
      </c>
      <c r="K549" t="s">
        <v>3100</v>
      </c>
      <c r="L549" t="s">
        <v>2997</v>
      </c>
      <c r="M549" t="s">
        <v>2997</v>
      </c>
    </row>
    <row r="550" spans="1:13" x14ac:dyDescent="0.2">
      <c r="A550">
        <v>32323</v>
      </c>
      <c r="B550" t="s">
        <v>4326</v>
      </c>
      <c r="C550" t="s">
        <v>4327</v>
      </c>
      <c r="D550" t="s">
        <v>2990</v>
      </c>
      <c r="E550" t="s">
        <v>2991</v>
      </c>
      <c r="F550" t="s">
        <v>3000</v>
      </c>
      <c r="G550" t="s">
        <v>2992</v>
      </c>
      <c r="H550" t="s">
        <v>3128</v>
      </c>
      <c r="I550" t="s">
        <v>3134</v>
      </c>
      <c r="J550" t="s">
        <v>4328</v>
      </c>
      <c r="K550" t="s">
        <v>4329</v>
      </c>
      <c r="L550" t="s">
        <v>2997</v>
      </c>
      <c r="M550" t="s">
        <v>2997</v>
      </c>
    </row>
    <row r="551" spans="1:13" x14ac:dyDescent="0.2">
      <c r="A551">
        <v>32820</v>
      </c>
      <c r="B551" t="s">
        <v>4330</v>
      </c>
      <c r="C551" t="s">
        <v>4331</v>
      </c>
      <c r="D551" t="s">
        <v>2990</v>
      </c>
      <c r="E551" t="s">
        <v>2991</v>
      </c>
      <c r="F551" t="s">
        <v>3000</v>
      </c>
      <c r="G551" t="s">
        <v>3000</v>
      </c>
      <c r="H551" t="s">
        <v>3128</v>
      </c>
      <c r="I551" t="s">
        <v>3141</v>
      </c>
      <c r="J551" t="s">
        <v>4332</v>
      </c>
      <c r="K551" t="s">
        <v>4333</v>
      </c>
      <c r="L551" t="s">
        <v>2997</v>
      </c>
      <c r="M551" t="s">
        <v>2997</v>
      </c>
    </row>
    <row r="552" spans="1:13" x14ac:dyDescent="0.2">
      <c r="A552">
        <v>33237</v>
      </c>
      <c r="B552" t="s">
        <v>4334</v>
      </c>
      <c r="C552" t="s">
        <v>4335</v>
      </c>
      <c r="D552" t="s">
        <v>2990</v>
      </c>
      <c r="E552" t="s">
        <v>2991</v>
      </c>
      <c r="F552" t="s">
        <v>3000</v>
      </c>
      <c r="G552" t="s">
        <v>2997</v>
      </c>
      <c r="H552" t="s">
        <v>3146</v>
      </c>
      <c r="I552" t="s">
        <v>3152</v>
      </c>
      <c r="J552" t="s">
        <v>3153</v>
      </c>
      <c r="K552" t="s">
        <v>3161</v>
      </c>
      <c r="L552" t="s">
        <v>2997</v>
      </c>
      <c r="M552" t="s">
        <v>2997</v>
      </c>
    </row>
    <row r="553" spans="1:13" x14ac:dyDescent="0.2">
      <c r="A553">
        <v>38274</v>
      </c>
      <c r="B553" t="s">
        <v>4336</v>
      </c>
      <c r="C553" t="s">
        <v>4337</v>
      </c>
      <c r="D553" t="s">
        <v>3166</v>
      </c>
      <c r="E553" t="s">
        <v>2991</v>
      </c>
      <c r="F553" t="s">
        <v>2992</v>
      </c>
      <c r="G553" t="s">
        <v>2997</v>
      </c>
      <c r="H553" t="s">
        <v>3167</v>
      </c>
      <c r="I553" t="s">
        <v>3168</v>
      </c>
      <c r="J553" t="s">
        <v>3169</v>
      </c>
      <c r="K553" t="s">
        <v>3170</v>
      </c>
      <c r="L553" t="s">
        <v>2992</v>
      </c>
      <c r="M553" t="s">
        <v>2997</v>
      </c>
    </row>
    <row r="554" spans="1:13" x14ac:dyDescent="0.2">
      <c r="A554">
        <v>38276</v>
      </c>
      <c r="B554" t="s">
        <v>4338</v>
      </c>
      <c r="C554" t="s">
        <v>4339</v>
      </c>
      <c r="D554" t="s">
        <v>3166</v>
      </c>
      <c r="E554" t="s">
        <v>2991</v>
      </c>
      <c r="F554" t="s">
        <v>2992</v>
      </c>
      <c r="G554" t="s">
        <v>3000</v>
      </c>
      <c r="H554" t="s">
        <v>3167</v>
      </c>
      <c r="I554" t="s">
        <v>3168</v>
      </c>
      <c r="J554" t="s">
        <v>3169</v>
      </c>
      <c r="K554" t="s">
        <v>3956</v>
      </c>
      <c r="L554" t="s">
        <v>2992</v>
      </c>
      <c r="M554" t="s">
        <v>2997</v>
      </c>
    </row>
    <row r="555" spans="1:13" x14ac:dyDescent="0.2">
      <c r="A555">
        <v>38306</v>
      </c>
      <c r="B555" t="s">
        <v>4340</v>
      </c>
      <c r="C555" t="s">
        <v>4341</v>
      </c>
      <c r="D555" t="s">
        <v>2990</v>
      </c>
      <c r="E555" t="s">
        <v>2991</v>
      </c>
      <c r="F555" t="s">
        <v>3000</v>
      </c>
      <c r="G555" t="s">
        <v>3000</v>
      </c>
      <c r="H555" t="s">
        <v>3128</v>
      </c>
      <c r="I555" t="s">
        <v>3177</v>
      </c>
      <c r="J555" t="s">
        <v>3178</v>
      </c>
      <c r="K555" t="s">
        <v>3179</v>
      </c>
      <c r="L555" t="s">
        <v>2997</v>
      </c>
      <c r="M555" t="s">
        <v>2997</v>
      </c>
    </row>
    <row r="556" spans="1:13" x14ac:dyDescent="0.2">
      <c r="A556">
        <v>39102</v>
      </c>
      <c r="B556" t="s">
        <v>4342</v>
      </c>
      <c r="C556" t="s">
        <v>4343</v>
      </c>
      <c r="D556" t="s">
        <v>2990</v>
      </c>
      <c r="E556" t="s">
        <v>2991</v>
      </c>
      <c r="F556" t="s">
        <v>3000</v>
      </c>
      <c r="G556" t="s">
        <v>2997</v>
      </c>
      <c r="H556" t="s">
        <v>3146</v>
      </c>
      <c r="I556" t="s">
        <v>3185</v>
      </c>
      <c r="J556" t="s">
        <v>3186</v>
      </c>
      <c r="K556" t="s">
        <v>3187</v>
      </c>
      <c r="L556" t="s">
        <v>2997</v>
      </c>
      <c r="M556" t="s">
        <v>2997</v>
      </c>
    </row>
    <row r="557" spans="1:13" x14ac:dyDescent="0.2">
      <c r="A557">
        <v>39106</v>
      </c>
      <c r="B557" t="s">
        <v>4344</v>
      </c>
      <c r="C557" t="s">
        <v>4345</v>
      </c>
      <c r="D557" t="s">
        <v>2990</v>
      </c>
      <c r="E557" t="s">
        <v>2991</v>
      </c>
      <c r="F557" t="s">
        <v>3000</v>
      </c>
      <c r="G557" t="s">
        <v>2997</v>
      </c>
      <c r="H557" t="s">
        <v>3146</v>
      </c>
      <c r="I557" t="s">
        <v>3185</v>
      </c>
      <c r="J557" t="s">
        <v>3190</v>
      </c>
      <c r="K557" t="s">
        <v>3191</v>
      </c>
      <c r="L557" t="s">
        <v>2997</v>
      </c>
      <c r="M557" t="s">
        <v>2997</v>
      </c>
    </row>
    <row r="558" spans="1:13" x14ac:dyDescent="0.2">
      <c r="A558">
        <v>39117</v>
      </c>
      <c r="B558" t="s">
        <v>4346</v>
      </c>
      <c r="C558" t="s">
        <v>4347</v>
      </c>
      <c r="D558" t="s">
        <v>2990</v>
      </c>
      <c r="E558" t="s">
        <v>2991</v>
      </c>
      <c r="F558" t="s">
        <v>3000</v>
      </c>
      <c r="G558" t="s">
        <v>3000</v>
      </c>
      <c r="H558" t="s">
        <v>3146</v>
      </c>
      <c r="I558" t="s">
        <v>3185</v>
      </c>
      <c r="J558" t="s">
        <v>3186</v>
      </c>
      <c r="K558" t="s">
        <v>3203</v>
      </c>
      <c r="L558" t="s">
        <v>2997</v>
      </c>
      <c r="M558" t="s">
        <v>2997</v>
      </c>
    </row>
    <row r="559" spans="1:13" x14ac:dyDescent="0.2">
      <c r="A559">
        <v>39135</v>
      </c>
      <c r="B559" t="s">
        <v>4348</v>
      </c>
      <c r="C559" t="s">
        <v>4349</v>
      </c>
      <c r="D559" t="s">
        <v>2990</v>
      </c>
      <c r="E559" t="s">
        <v>2991</v>
      </c>
      <c r="F559" t="s">
        <v>3000</v>
      </c>
      <c r="G559" t="s">
        <v>3000</v>
      </c>
      <c r="H559" t="s">
        <v>3146</v>
      </c>
      <c r="I559" t="s">
        <v>3185</v>
      </c>
      <c r="J559" t="s">
        <v>3186</v>
      </c>
      <c r="K559" t="s">
        <v>3220</v>
      </c>
      <c r="L559" t="s">
        <v>2997</v>
      </c>
      <c r="M559" t="s">
        <v>2997</v>
      </c>
    </row>
    <row r="560" spans="1:13" x14ac:dyDescent="0.2">
      <c r="A560">
        <v>39144</v>
      </c>
      <c r="B560" t="s">
        <v>4350</v>
      </c>
      <c r="C560" t="s">
        <v>4351</v>
      </c>
      <c r="D560" t="s">
        <v>2990</v>
      </c>
      <c r="E560" t="s">
        <v>2991</v>
      </c>
      <c r="F560" t="s">
        <v>3000</v>
      </c>
      <c r="G560" t="s">
        <v>2992</v>
      </c>
      <c r="H560" t="s">
        <v>3146</v>
      </c>
      <c r="I560" t="s">
        <v>3185</v>
      </c>
      <c r="J560" t="s">
        <v>3190</v>
      </c>
      <c r="K560" t="s">
        <v>4352</v>
      </c>
      <c r="L560" t="s">
        <v>2997</v>
      </c>
      <c r="M560" t="s">
        <v>2997</v>
      </c>
    </row>
    <row r="561" spans="1:13" x14ac:dyDescent="0.2">
      <c r="A561">
        <v>39148</v>
      </c>
      <c r="B561" t="s">
        <v>4353</v>
      </c>
      <c r="C561" t="s">
        <v>4354</v>
      </c>
      <c r="D561" t="s">
        <v>2990</v>
      </c>
      <c r="E561" t="s">
        <v>2991</v>
      </c>
      <c r="F561" t="s">
        <v>3000</v>
      </c>
      <c r="G561" t="s">
        <v>2992</v>
      </c>
      <c r="H561" t="s">
        <v>3146</v>
      </c>
      <c r="I561" t="s">
        <v>3185</v>
      </c>
      <c r="J561" t="s">
        <v>3190</v>
      </c>
      <c r="K561" t="s">
        <v>3191</v>
      </c>
      <c r="L561" t="s">
        <v>2997</v>
      </c>
      <c r="M561" t="s">
        <v>2997</v>
      </c>
    </row>
    <row r="562" spans="1:13" x14ac:dyDescent="0.2">
      <c r="A562">
        <v>39320</v>
      </c>
      <c r="B562" t="s">
        <v>4355</v>
      </c>
      <c r="C562" t="s">
        <v>4356</v>
      </c>
      <c r="D562" t="s">
        <v>2990</v>
      </c>
      <c r="E562" t="s">
        <v>2991</v>
      </c>
      <c r="F562" t="s">
        <v>3000</v>
      </c>
      <c r="G562" t="s">
        <v>2997</v>
      </c>
      <c r="H562" t="s">
        <v>3146</v>
      </c>
      <c r="I562" t="s">
        <v>3185</v>
      </c>
      <c r="J562" t="s">
        <v>3186</v>
      </c>
      <c r="K562" t="s">
        <v>4357</v>
      </c>
      <c r="L562" t="s">
        <v>2997</v>
      </c>
      <c r="M562" t="s">
        <v>2997</v>
      </c>
    </row>
    <row r="563" spans="1:13" x14ac:dyDescent="0.2">
      <c r="A563">
        <v>57290</v>
      </c>
      <c r="B563" t="s">
        <v>4358</v>
      </c>
      <c r="C563" t="s">
        <v>4359</v>
      </c>
      <c r="D563" t="s">
        <v>2990</v>
      </c>
      <c r="E563" t="s">
        <v>2991</v>
      </c>
      <c r="F563" t="s">
        <v>3000</v>
      </c>
      <c r="G563" t="s">
        <v>2992</v>
      </c>
      <c r="H563" t="s">
        <v>3264</v>
      </c>
      <c r="I563" t="s">
        <v>3265</v>
      </c>
      <c r="J563" t="s">
        <v>3266</v>
      </c>
      <c r="K563" t="s">
        <v>3272</v>
      </c>
      <c r="L563" t="s">
        <v>2997</v>
      </c>
      <c r="M563" t="s">
        <v>2997</v>
      </c>
    </row>
    <row r="564" spans="1:13" x14ac:dyDescent="0.2">
      <c r="A564">
        <v>57295</v>
      </c>
      <c r="B564" t="s">
        <v>4360</v>
      </c>
      <c r="C564" t="s">
        <v>4361</v>
      </c>
      <c r="D564" t="s">
        <v>2990</v>
      </c>
      <c r="E564" t="s">
        <v>2991</v>
      </c>
      <c r="F564" t="s">
        <v>3000</v>
      </c>
      <c r="G564" t="s">
        <v>2997</v>
      </c>
      <c r="H564" t="s">
        <v>3264</v>
      </c>
      <c r="I564" t="s">
        <v>3265</v>
      </c>
      <c r="J564" t="s">
        <v>3266</v>
      </c>
      <c r="K564" t="s">
        <v>3275</v>
      </c>
      <c r="L564" t="s">
        <v>2997</v>
      </c>
      <c r="M564" t="s">
        <v>2997</v>
      </c>
    </row>
    <row r="565" spans="1:13" x14ac:dyDescent="0.2">
      <c r="A565">
        <v>57389</v>
      </c>
      <c r="B565" t="s">
        <v>4362</v>
      </c>
      <c r="C565" t="s">
        <v>4363</v>
      </c>
      <c r="D565" t="s">
        <v>2990</v>
      </c>
      <c r="E565" t="s">
        <v>2991</v>
      </c>
      <c r="F565" t="s">
        <v>3000</v>
      </c>
      <c r="G565" t="s">
        <v>2992</v>
      </c>
      <c r="H565" t="s">
        <v>3264</v>
      </c>
      <c r="I565" t="s">
        <v>3265</v>
      </c>
      <c r="J565" t="s">
        <v>3280</v>
      </c>
      <c r="K565" t="s">
        <v>3315</v>
      </c>
      <c r="L565" t="s">
        <v>2997</v>
      </c>
      <c r="M565" t="s">
        <v>2997</v>
      </c>
    </row>
    <row r="566" spans="1:13" x14ac:dyDescent="0.2">
      <c r="A566">
        <v>57391</v>
      </c>
      <c r="B566" t="s">
        <v>4364</v>
      </c>
      <c r="C566" t="s">
        <v>4365</v>
      </c>
      <c r="D566" t="s">
        <v>2990</v>
      </c>
      <c r="E566" t="s">
        <v>2991</v>
      </c>
      <c r="F566" t="s">
        <v>3000</v>
      </c>
      <c r="G566" t="s">
        <v>2992</v>
      </c>
      <c r="H566" t="s">
        <v>3264</v>
      </c>
      <c r="I566" t="s">
        <v>3265</v>
      </c>
      <c r="J566" t="s">
        <v>3280</v>
      </c>
      <c r="K566" t="s">
        <v>3315</v>
      </c>
      <c r="L566" t="s">
        <v>2997</v>
      </c>
      <c r="M566" t="s">
        <v>2997</v>
      </c>
    </row>
    <row r="567" spans="1:13" x14ac:dyDescent="0.2">
      <c r="A567">
        <v>57414</v>
      </c>
      <c r="B567" t="s">
        <v>4366</v>
      </c>
      <c r="C567" t="s">
        <v>4367</v>
      </c>
      <c r="D567" t="s">
        <v>2990</v>
      </c>
      <c r="E567" t="s">
        <v>2991</v>
      </c>
      <c r="F567" t="s">
        <v>3000</v>
      </c>
      <c r="G567" t="s">
        <v>2997</v>
      </c>
      <c r="H567" t="s">
        <v>3264</v>
      </c>
      <c r="I567" t="s">
        <v>3265</v>
      </c>
      <c r="J567" t="s">
        <v>3280</v>
      </c>
      <c r="K567" t="s">
        <v>3333</v>
      </c>
      <c r="L567" t="s">
        <v>2997</v>
      </c>
      <c r="M567" t="s">
        <v>2997</v>
      </c>
    </row>
    <row r="568" spans="1:13" x14ac:dyDescent="0.2">
      <c r="A568">
        <v>58360</v>
      </c>
      <c r="B568" t="s">
        <v>4368</v>
      </c>
      <c r="C568" t="s">
        <v>4369</v>
      </c>
      <c r="D568" t="s">
        <v>2990</v>
      </c>
      <c r="E568" t="s">
        <v>2991</v>
      </c>
      <c r="F568" t="s">
        <v>3000</v>
      </c>
      <c r="G568" t="s">
        <v>3000</v>
      </c>
      <c r="H568" t="s">
        <v>3146</v>
      </c>
      <c r="I568" t="s">
        <v>3342</v>
      </c>
      <c r="J568" t="s">
        <v>3343</v>
      </c>
      <c r="K568" t="s">
        <v>3347</v>
      </c>
      <c r="L568" t="s">
        <v>2997</v>
      </c>
      <c r="M568" t="s">
        <v>2997</v>
      </c>
    </row>
    <row r="569" spans="1:13" x14ac:dyDescent="0.2">
      <c r="A569">
        <v>58362</v>
      </c>
      <c r="B569" t="s">
        <v>4370</v>
      </c>
      <c r="C569" t="s">
        <v>4371</v>
      </c>
      <c r="D569" t="s">
        <v>2990</v>
      </c>
      <c r="E569" t="s">
        <v>2991</v>
      </c>
      <c r="F569" t="s">
        <v>3000</v>
      </c>
      <c r="G569" t="s">
        <v>3000</v>
      </c>
      <c r="H569" t="s">
        <v>3146</v>
      </c>
      <c r="I569" t="s">
        <v>3342</v>
      </c>
      <c r="J569" t="s">
        <v>3343</v>
      </c>
      <c r="K569" t="s">
        <v>3347</v>
      </c>
      <c r="L569" t="s">
        <v>2997</v>
      </c>
      <c r="M569" t="s">
        <v>2997</v>
      </c>
    </row>
    <row r="570" spans="1:13" x14ac:dyDescent="0.2">
      <c r="A570">
        <v>58369</v>
      </c>
      <c r="B570" t="s">
        <v>4372</v>
      </c>
      <c r="C570" t="s">
        <v>4373</v>
      </c>
      <c r="D570" t="s">
        <v>2990</v>
      </c>
      <c r="E570" t="s">
        <v>2991</v>
      </c>
      <c r="F570" t="s">
        <v>3000</v>
      </c>
      <c r="G570" t="s">
        <v>3000</v>
      </c>
      <c r="H570" t="s">
        <v>3146</v>
      </c>
      <c r="I570" t="s">
        <v>3342</v>
      </c>
      <c r="J570" t="s">
        <v>3343</v>
      </c>
      <c r="K570" t="s">
        <v>3347</v>
      </c>
      <c r="L570" t="s">
        <v>2997</v>
      </c>
      <c r="M570" t="s">
        <v>2997</v>
      </c>
    </row>
    <row r="571" spans="1:13" x14ac:dyDescent="0.2">
      <c r="A571">
        <v>58373</v>
      </c>
      <c r="B571" t="s">
        <v>4374</v>
      </c>
      <c r="C571" t="s">
        <v>4375</v>
      </c>
      <c r="D571" t="s">
        <v>2990</v>
      </c>
      <c r="E571" t="s">
        <v>2991</v>
      </c>
      <c r="F571" t="s">
        <v>3000</v>
      </c>
      <c r="G571" t="s">
        <v>3000</v>
      </c>
      <c r="H571" t="s">
        <v>3146</v>
      </c>
      <c r="I571" t="s">
        <v>3342</v>
      </c>
      <c r="J571" t="s">
        <v>3343</v>
      </c>
      <c r="K571" t="s">
        <v>3347</v>
      </c>
      <c r="L571" t="s">
        <v>2997</v>
      </c>
      <c r="M571" t="s">
        <v>2997</v>
      </c>
    </row>
    <row r="572" spans="1:13" x14ac:dyDescent="0.2">
      <c r="A572">
        <v>58378</v>
      </c>
      <c r="B572" t="s">
        <v>4376</v>
      </c>
      <c r="C572" t="s">
        <v>4377</v>
      </c>
      <c r="D572" t="s">
        <v>2990</v>
      </c>
      <c r="E572" t="s">
        <v>2991</v>
      </c>
      <c r="F572" t="s">
        <v>3000</v>
      </c>
      <c r="G572" t="s">
        <v>3000</v>
      </c>
      <c r="H572" t="s">
        <v>3146</v>
      </c>
      <c r="I572" t="s">
        <v>3342</v>
      </c>
      <c r="J572" t="s">
        <v>3343</v>
      </c>
      <c r="K572" t="s">
        <v>3347</v>
      </c>
      <c r="L572" t="s">
        <v>2997</v>
      </c>
      <c r="M572" t="s">
        <v>2997</v>
      </c>
    </row>
    <row r="573" spans="1:13" x14ac:dyDescent="0.2">
      <c r="A573">
        <v>58380</v>
      </c>
      <c r="B573" t="s">
        <v>4378</v>
      </c>
      <c r="C573" t="s">
        <v>4379</v>
      </c>
      <c r="D573" t="s">
        <v>2990</v>
      </c>
      <c r="E573" t="s">
        <v>2991</v>
      </c>
      <c r="F573" t="s">
        <v>3000</v>
      </c>
      <c r="G573" t="s">
        <v>3000</v>
      </c>
      <c r="H573" t="s">
        <v>3146</v>
      </c>
      <c r="I573" t="s">
        <v>3342</v>
      </c>
      <c r="J573" t="s">
        <v>3343</v>
      </c>
      <c r="K573" t="s">
        <v>3347</v>
      </c>
      <c r="L573" t="s">
        <v>2997</v>
      </c>
      <c r="M573" t="s">
        <v>2997</v>
      </c>
    </row>
    <row r="574" spans="1:13" x14ac:dyDescent="0.2">
      <c r="A574">
        <v>114304</v>
      </c>
      <c r="B574" t="s">
        <v>4380</v>
      </c>
      <c r="C574" t="s">
        <v>4381</v>
      </c>
      <c r="D574" t="s">
        <v>3393</v>
      </c>
      <c r="E574" t="s">
        <v>2991</v>
      </c>
      <c r="F574" t="s">
        <v>3000</v>
      </c>
      <c r="G574" t="s">
        <v>2992</v>
      </c>
      <c r="H574" t="s">
        <v>3396</v>
      </c>
      <c r="I574" t="s">
        <v>3397</v>
      </c>
      <c r="J574" t="s">
        <v>3398</v>
      </c>
      <c r="K574" t="s">
        <v>3399</v>
      </c>
      <c r="L574" t="s">
        <v>2997</v>
      </c>
      <c r="M574" t="s">
        <v>2997</v>
      </c>
    </row>
    <row r="575" spans="1:13" x14ac:dyDescent="0.2">
      <c r="A575">
        <v>114308</v>
      </c>
      <c r="B575" t="s">
        <v>4382</v>
      </c>
      <c r="C575" t="s">
        <v>4383</v>
      </c>
      <c r="D575" t="s">
        <v>3393</v>
      </c>
      <c r="E575" t="s">
        <v>2991</v>
      </c>
      <c r="F575" t="s">
        <v>3000</v>
      </c>
      <c r="G575" t="s">
        <v>2992</v>
      </c>
      <c r="H575" t="s">
        <v>3396</v>
      </c>
      <c r="I575" t="s">
        <v>3397</v>
      </c>
      <c r="J575" t="s">
        <v>3398</v>
      </c>
      <c r="K575" t="s">
        <v>3399</v>
      </c>
      <c r="L575" t="s">
        <v>2997</v>
      </c>
      <c r="M575" t="s">
        <v>2997</v>
      </c>
    </row>
    <row r="576" spans="1:13" x14ac:dyDescent="0.2">
      <c r="A576">
        <v>114310</v>
      </c>
      <c r="B576" t="s">
        <v>4384</v>
      </c>
      <c r="C576" t="s">
        <v>4385</v>
      </c>
      <c r="D576" t="s">
        <v>3393</v>
      </c>
      <c r="E576" t="s">
        <v>2991</v>
      </c>
      <c r="F576" t="s">
        <v>3000</v>
      </c>
      <c r="G576" t="s">
        <v>2992</v>
      </c>
      <c r="H576" t="s">
        <v>3396</v>
      </c>
      <c r="I576" t="s">
        <v>3397</v>
      </c>
      <c r="J576" t="s">
        <v>3398</v>
      </c>
      <c r="K576" t="s">
        <v>3399</v>
      </c>
      <c r="L576" t="s">
        <v>2997</v>
      </c>
      <c r="M576" t="s">
        <v>2997</v>
      </c>
    </row>
    <row r="577" spans="1:13" x14ac:dyDescent="0.2">
      <c r="A577">
        <v>114311</v>
      </c>
      <c r="B577" t="s">
        <v>4386</v>
      </c>
      <c r="C577" t="s">
        <v>4387</v>
      </c>
      <c r="D577" t="s">
        <v>3393</v>
      </c>
      <c r="E577" t="s">
        <v>2991</v>
      </c>
      <c r="F577" t="s">
        <v>3000</v>
      </c>
      <c r="G577" t="s">
        <v>2992</v>
      </c>
      <c r="H577" t="s">
        <v>3396</v>
      </c>
      <c r="I577" t="s">
        <v>3397</v>
      </c>
      <c r="J577" t="s">
        <v>3398</v>
      </c>
      <c r="K577" t="s">
        <v>3399</v>
      </c>
      <c r="L577" t="s">
        <v>2997</v>
      </c>
      <c r="M577" t="s">
        <v>2997</v>
      </c>
    </row>
    <row r="578" spans="1:13" x14ac:dyDescent="0.2">
      <c r="A578">
        <v>151038</v>
      </c>
      <c r="B578" t="s">
        <v>4388</v>
      </c>
      <c r="C578" t="s">
        <v>4389</v>
      </c>
      <c r="D578" t="s">
        <v>2990</v>
      </c>
      <c r="E578" t="s">
        <v>2991</v>
      </c>
      <c r="F578" t="s">
        <v>3000</v>
      </c>
      <c r="G578" t="s">
        <v>3000</v>
      </c>
      <c r="H578" t="s">
        <v>3422</v>
      </c>
      <c r="I578" t="s">
        <v>3423</v>
      </c>
      <c r="J578" t="s">
        <v>3424</v>
      </c>
      <c r="K578" t="s">
        <v>3425</v>
      </c>
      <c r="L578" t="s">
        <v>2992</v>
      </c>
      <c r="M578" t="s">
        <v>2997</v>
      </c>
    </row>
    <row r="579" spans="1:13" x14ac:dyDescent="0.2">
      <c r="A579">
        <v>151274</v>
      </c>
      <c r="B579" t="s">
        <v>4390</v>
      </c>
      <c r="C579" t="s">
        <v>4391</v>
      </c>
      <c r="D579" t="s">
        <v>3963</v>
      </c>
      <c r="E579" t="s">
        <v>2991</v>
      </c>
      <c r="F579" t="s">
        <v>3000</v>
      </c>
      <c r="G579" t="s">
        <v>3000</v>
      </c>
      <c r="H579" t="s">
        <v>3422</v>
      </c>
      <c r="I579" t="s">
        <v>3423</v>
      </c>
      <c r="J579" t="s">
        <v>3424</v>
      </c>
      <c r="K579" t="s">
        <v>3425</v>
      </c>
      <c r="L579" t="s">
        <v>2992</v>
      </c>
      <c r="M579" t="s">
        <v>2997</v>
      </c>
    </row>
    <row r="580" spans="1:13" x14ac:dyDescent="0.2">
      <c r="A580">
        <v>151884</v>
      </c>
      <c r="B580" t="s">
        <v>4392</v>
      </c>
      <c r="C580" t="s">
        <v>4393</v>
      </c>
      <c r="D580" t="s">
        <v>2990</v>
      </c>
      <c r="E580" t="s">
        <v>2991</v>
      </c>
      <c r="F580" t="s">
        <v>3000</v>
      </c>
      <c r="G580" t="s">
        <v>3000</v>
      </c>
      <c r="H580" t="s">
        <v>3422</v>
      </c>
      <c r="I580" t="s">
        <v>3423</v>
      </c>
      <c r="J580" t="s">
        <v>4394</v>
      </c>
      <c r="K580" t="s">
        <v>4395</v>
      </c>
      <c r="L580" t="s">
        <v>2992</v>
      </c>
      <c r="M580" t="s">
        <v>2997</v>
      </c>
    </row>
    <row r="581" spans="1:13" x14ac:dyDescent="0.2">
      <c r="A581">
        <v>152063</v>
      </c>
      <c r="B581" t="s">
        <v>4396</v>
      </c>
      <c r="C581" t="s">
        <v>4397</v>
      </c>
      <c r="D581" t="s">
        <v>3407</v>
      </c>
      <c r="E581" t="s">
        <v>2991</v>
      </c>
      <c r="F581" t="s">
        <v>3000</v>
      </c>
      <c r="G581" t="s">
        <v>2992</v>
      </c>
      <c r="H581" t="s">
        <v>3247</v>
      </c>
      <c r="I581" t="s">
        <v>3253</v>
      </c>
      <c r="J581" t="s">
        <v>3254</v>
      </c>
      <c r="K581" t="s">
        <v>3417</v>
      </c>
      <c r="L581" t="s">
        <v>2997</v>
      </c>
      <c r="M581" t="s">
        <v>3256</v>
      </c>
    </row>
    <row r="582" spans="1:13" x14ac:dyDescent="0.2">
      <c r="A582">
        <v>152072</v>
      </c>
      <c r="B582" t="s">
        <v>4398</v>
      </c>
      <c r="C582" t="s">
        <v>4399</v>
      </c>
      <c r="D582" t="s">
        <v>3407</v>
      </c>
      <c r="E582" t="s">
        <v>2991</v>
      </c>
      <c r="F582" t="s">
        <v>3000</v>
      </c>
      <c r="G582" t="s">
        <v>2992</v>
      </c>
      <c r="H582" t="s">
        <v>3247</v>
      </c>
      <c r="I582" t="s">
        <v>3253</v>
      </c>
      <c r="J582" t="s">
        <v>3254</v>
      </c>
      <c r="K582" t="s">
        <v>3417</v>
      </c>
      <c r="L582" t="s">
        <v>2997</v>
      </c>
      <c r="M582" t="s">
        <v>3256</v>
      </c>
    </row>
    <row r="583" spans="1:13" x14ac:dyDescent="0.2">
      <c r="A583">
        <v>152108</v>
      </c>
      <c r="B583" t="s">
        <v>4400</v>
      </c>
      <c r="C583" t="s">
        <v>4401</v>
      </c>
      <c r="D583" t="s">
        <v>3407</v>
      </c>
      <c r="E583" t="s">
        <v>2991</v>
      </c>
      <c r="F583" t="s">
        <v>3000</v>
      </c>
      <c r="G583" t="s">
        <v>2992</v>
      </c>
      <c r="H583" t="s">
        <v>3247</v>
      </c>
      <c r="I583" t="s">
        <v>3253</v>
      </c>
      <c r="J583" t="s">
        <v>3254</v>
      </c>
      <c r="K583" t="s">
        <v>3417</v>
      </c>
      <c r="L583" t="s">
        <v>2997</v>
      </c>
      <c r="M583" t="s">
        <v>3256</v>
      </c>
    </row>
    <row r="584" spans="1:13" x14ac:dyDescent="0.2">
      <c r="A584">
        <v>152112</v>
      </c>
      <c r="B584" t="s">
        <v>4402</v>
      </c>
      <c r="C584" t="s">
        <v>4403</v>
      </c>
      <c r="D584" t="s">
        <v>3407</v>
      </c>
      <c r="E584" t="s">
        <v>2991</v>
      </c>
      <c r="F584" t="s">
        <v>3000</v>
      </c>
      <c r="G584" t="s">
        <v>2992</v>
      </c>
      <c r="H584" t="s">
        <v>3247</v>
      </c>
      <c r="I584" t="s">
        <v>3253</v>
      </c>
      <c r="J584" t="s">
        <v>3254</v>
      </c>
      <c r="K584" t="s">
        <v>3412</v>
      </c>
      <c r="L584" t="s">
        <v>2997</v>
      </c>
      <c r="M584" t="s">
        <v>3256</v>
      </c>
    </row>
    <row r="585" spans="1:13" x14ac:dyDescent="0.2">
      <c r="A585">
        <v>152121</v>
      </c>
      <c r="B585" t="s">
        <v>4404</v>
      </c>
      <c r="C585" t="s">
        <v>4405</v>
      </c>
      <c r="D585" t="s">
        <v>3407</v>
      </c>
      <c r="E585" t="s">
        <v>2991</v>
      </c>
      <c r="F585" t="s">
        <v>3000</v>
      </c>
      <c r="G585" t="s">
        <v>2992</v>
      </c>
      <c r="H585" t="s">
        <v>3247</v>
      </c>
      <c r="I585" t="s">
        <v>3253</v>
      </c>
      <c r="J585" t="s">
        <v>3254</v>
      </c>
      <c r="K585" t="s">
        <v>3458</v>
      </c>
      <c r="L585" t="s">
        <v>2997</v>
      </c>
      <c r="M585" t="s">
        <v>3256</v>
      </c>
    </row>
    <row r="586" spans="1:13" x14ac:dyDescent="0.2">
      <c r="A586">
        <v>152137</v>
      </c>
      <c r="B586" t="s">
        <v>4406</v>
      </c>
      <c r="C586" t="s">
        <v>4407</v>
      </c>
      <c r="D586" t="s">
        <v>3407</v>
      </c>
      <c r="E586" t="s">
        <v>2991</v>
      </c>
      <c r="F586" t="s">
        <v>3000</v>
      </c>
      <c r="G586" t="s">
        <v>2992</v>
      </c>
      <c r="H586" t="s">
        <v>3247</v>
      </c>
      <c r="I586" t="s">
        <v>3253</v>
      </c>
      <c r="J586" t="s">
        <v>3254</v>
      </c>
      <c r="K586" t="s">
        <v>3412</v>
      </c>
      <c r="L586" t="s">
        <v>2997</v>
      </c>
      <c r="M586" t="s">
        <v>3256</v>
      </c>
    </row>
    <row r="587" spans="1:13" x14ac:dyDescent="0.2">
      <c r="A587">
        <v>176301</v>
      </c>
      <c r="B587" t="s">
        <v>4408</v>
      </c>
      <c r="C587" t="s">
        <v>4409</v>
      </c>
      <c r="D587" t="s">
        <v>3501</v>
      </c>
      <c r="E587" t="s">
        <v>2991</v>
      </c>
      <c r="F587" t="s">
        <v>3000</v>
      </c>
      <c r="G587" t="s">
        <v>3000</v>
      </c>
      <c r="H587" t="s">
        <v>2993</v>
      </c>
      <c r="I587" t="s">
        <v>3502</v>
      </c>
      <c r="J587" t="s">
        <v>3507</v>
      </c>
      <c r="K587" t="s">
        <v>3515</v>
      </c>
      <c r="L587" t="s">
        <v>2997</v>
      </c>
      <c r="M587" t="s">
        <v>2997</v>
      </c>
    </row>
    <row r="588" spans="1:13" x14ac:dyDescent="0.2">
      <c r="A588">
        <v>176321</v>
      </c>
      <c r="B588" t="s">
        <v>4410</v>
      </c>
      <c r="C588" t="s">
        <v>4411</v>
      </c>
      <c r="D588" t="s">
        <v>3501</v>
      </c>
      <c r="E588" t="s">
        <v>2991</v>
      </c>
      <c r="F588" t="s">
        <v>3000</v>
      </c>
      <c r="G588" t="s">
        <v>3000</v>
      </c>
      <c r="H588" t="s">
        <v>2993</v>
      </c>
      <c r="I588" t="s">
        <v>3502</v>
      </c>
      <c r="J588" t="s">
        <v>3507</v>
      </c>
      <c r="K588" t="s">
        <v>3518</v>
      </c>
      <c r="L588" t="s">
        <v>2997</v>
      </c>
      <c r="M588" t="s">
        <v>2997</v>
      </c>
    </row>
    <row r="589" spans="1:13" x14ac:dyDescent="0.2">
      <c r="A589">
        <v>176324</v>
      </c>
      <c r="B589" t="s">
        <v>4412</v>
      </c>
      <c r="C589" t="s">
        <v>4413</v>
      </c>
      <c r="D589" t="s">
        <v>3501</v>
      </c>
      <c r="E589" t="s">
        <v>2991</v>
      </c>
      <c r="F589" t="s">
        <v>3000</v>
      </c>
      <c r="G589" t="s">
        <v>3000</v>
      </c>
      <c r="H589" t="s">
        <v>2993</v>
      </c>
      <c r="I589" t="s">
        <v>3502</v>
      </c>
      <c r="J589" t="s">
        <v>3507</v>
      </c>
      <c r="K589" t="s">
        <v>3508</v>
      </c>
      <c r="L589" t="s">
        <v>2997</v>
      </c>
      <c r="M589" t="s">
        <v>2997</v>
      </c>
    </row>
    <row r="590" spans="1:13" x14ac:dyDescent="0.2">
      <c r="A590">
        <v>180295</v>
      </c>
      <c r="B590" t="s">
        <v>4414</v>
      </c>
      <c r="C590" t="s">
        <v>4415</v>
      </c>
      <c r="D590" t="s">
        <v>3526</v>
      </c>
      <c r="E590" t="s">
        <v>2991</v>
      </c>
      <c r="F590" t="s">
        <v>2992</v>
      </c>
      <c r="G590" t="s">
        <v>3000</v>
      </c>
      <c r="H590" t="s">
        <v>3167</v>
      </c>
      <c r="I590" t="s">
        <v>3527</v>
      </c>
      <c r="J590" t="s">
        <v>3536</v>
      </c>
      <c r="K590" t="s">
        <v>3537</v>
      </c>
      <c r="L590" t="s">
        <v>2992</v>
      </c>
      <c r="M590" t="s">
        <v>2997</v>
      </c>
    </row>
    <row r="591" spans="1:13" x14ac:dyDescent="0.2">
      <c r="A591">
        <v>180297</v>
      </c>
      <c r="B591" t="s">
        <v>4416</v>
      </c>
      <c r="C591" t="s">
        <v>4417</v>
      </c>
      <c r="D591" t="s">
        <v>3526</v>
      </c>
      <c r="E591" t="s">
        <v>2991</v>
      </c>
      <c r="F591" t="s">
        <v>2992</v>
      </c>
      <c r="G591" t="s">
        <v>3000</v>
      </c>
      <c r="H591" t="s">
        <v>3167</v>
      </c>
      <c r="I591" t="s">
        <v>3527</v>
      </c>
      <c r="J591" t="s">
        <v>3536</v>
      </c>
      <c r="K591" t="s">
        <v>3537</v>
      </c>
      <c r="L591" t="s">
        <v>2992</v>
      </c>
      <c r="M591" t="s">
        <v>2997</v>
      </c>
    </row>
    <row r="592" spans="1:13" x14ac:dyDescent="0.2">
      <c r="A592">
        <v>180300</v>
      </c>
      <c r="B592" t="s">
        <v>4418</v>
      </c>
      <c r="C592" t="s">
        <v>4419</v>
      </c>
      <c r="D592" t="s">
        <v>3526</v>
      </c>
      <c r="E592" t="s">
        <v>2991</v>
      </c>
      <c r="F592" t="s">
        <v>2992</v>
      </c>
      <c r="G592" t="s">
        <v>3000</v>
      </c>
      <c r="H592" t="s">
        <v>3167</v>
      </c>
      <c r="I592" t="s">
        <v>3527</v>
      </c>
      <c r="J592" t="s">
        <v>3536</v>
      </c>
      <c r="K592" t="s">
        <v>3537</v>
      </c>
      <c r="L592" t="s">
        <v>2992</v>
      </c>
      <c r="M592" t="s">
        <v>2997</v>
      </c>
    </row>
    <row r="593" spans="1:13" x14ac:dyDescent="0.2">
      <c r="A593">
        <v>180326</v>
      </c>
      <c r="B593" t="s">
        <v>4420</v>
      </c>
      <c r="C593" t="s">
        <v>4421</v>
      </c>
      <c r="D593" t="s">
        <v>3546</v>
      </c>
      <c r="E593" t="s">
        <v>2991</v>
      </c>
      <c r="F593" t="s">
        <v>2992</v>
      </c>
      <c r="G593" t="s">
        <v>2992</v>
      </c>
      <c r="H593" t="s">
        <v>3167</v>
      </c>
      <c r="I593" t="s">
        <v>3527</v>
      </c>
      <c r="J593" t="s">
        <v>3547</v>
      </c>
      <c r="K593" t="s">
        <v>3548</v>
      </c>
      <c r="L593" t="s">
        <v>2992</v>
      </c>
      <c r="M593" t="s">
        <v>2997</v>
      </c>
    </row>
    <row r="594" spans="1:13" x14ac:dyDescent="0.2">
      <c r="A594">
        <v>180329</v>
      </c>
      <c r="B594" t="s">
        <v>4422</v>
      </c>
      <c r="C594" t="s">
        <v>4423</v>
      </c>
      <c r="D594" t="s">
        <v>3546</v>
      </c>
      <c r="E594" t="s">
        <v>2991</v>
      </c>
      <c r="F594" t="s">
        <v>2992</v>
      </c>
      <c r="G594" t="s">
        <v>2992</v>
      </c>
      <c r="H594" t="s">
        <v>3167</v>
      </c>
      <c r="I594" t="s">
        <v>3527</v>
      </c>
      <c r="J594" t="s">
        <v>3547</v>
      </c>
      <c r="K594" t="s">
        <v>3548</v>
      </c>
      <c r="L594" t="s">
        <v>2992</v>
      </c>
      <c r="M594" t="s">
        <v>2997</v>
      </c>
    </row>
    <row r="595" spans="1:13" x14ac:dyDescent="0.2">
      <c r="A595">
        <v>180338</v>
      </c>
      <c r="B595" t="s">
        <v>4424</v>
      </c>
      <c r="C595" t="s">
        <v>4425</v>
      </c>
      <c r="D595" t="s">
        <v>3546</v>
      </c>
      <c r="E595" t="s">
        <v>2991</v>
      </c>
      <c r="F595" t="s">
        <v>2992</v>
      </c>
      <c r="G595" t="s">
        <v>2992</v>
      </c>
      <c r="H595" t="s">
        <v>3167</v>
      </c>
      <c r="I595" t="s">
        <v>3527</v>
      </c>
      <c r="J595" t="s">
        <v>3547</v>
      </c>
      <c r="K595" t="s">
        <v>3548</v>
      </c>
      <c r="L595" t="s">
        <v>2992</v>
      </c>
      <c r="M595" t="s">
        <v>2997</v>
      </c>
    </row>
    <row r="596" spans="1:13" x14ac:dyDescent="0.2">
      <c r="A596">
        <v>180341</v>
      </c>
      <c r="B596" t="s">
        <v>4426</v>
      </c>
      <c r="C596" t="s">
        <v>4427</v>
      </c>
      <c r="D596" t="s">
        <v>3546</v>
      </c>
      <c r="E596" t="s">
        <v>2991</v>
      </c>
      <c r="F596" t="s">
        <v>2992</v>
      </c>
      <c r="G596" t="s">
        <v>2992</v>
      </c>
      <c r="H596" t="s">
        <v>3167</v>
      </c>
      <c r="I596" t="s">
        <v>3527</v>
      </c>
      <c r="J596" t="s">
        <v>3547</v>
      </c>
      <c r="K596" t="s">
        <v>3548</v>
      </c>
      <c r="L596" t="s">
        <v>2992</v>
      </c>
      <c r="M596" t="s">
        <v>2997</v>
      </c>
    </row>
    <row r="597" spans="1:13" x14ac:dyDescent="0.2">
      <c r="A597">
        <v>181454</v>
      </c>
      <c r="B597" t="s">
        <v>4428</v>
      </c>
      <c r="C597" t="s">
        <v>4429</v>
      </c>
      <c r="D597" t="s">
        <v>3853</v>
      </c>
      <c r="E597" t="s">
        <v>2991</v>
      </c>
      <c r="F597" t="s">
        <v>3000</v>
      </c>
      <c r="G597" t="s">
        <v>3000</v>
      </c>
      <c r="H597" t="s">
        <v>3247</v>
      </c>
      <c r="I597" t="s">
        <v>3248</v>
      </c>
      <c r="J597" t="s">
        <v>3592</v>
      </c>
      <c r="K597" t="s">
        <v>3616</v>
      </c>
      <c r="L597" t="s">
        <v>2992</v>
      </c>
      <c r="M597" t="s">
        <v>2997</v>
      </c>
    </row>
    <row r="598" spans="1:13" x14ac:dyDescent="0.2">
      <c r="A598">
        <v>181464</v>
      </c>
      <c r="B598" t="s">
        <v>4430</v>
      </c>
      <c r="C598" t="s">
        <v>4431</v>
      </c>
      <c r="D598" t="s">
        <v>3591</v>
      </c>
      <c r="E598" t="s">
        <v>2991</v>
      </c>
      <c r="F598" t="s">
        <v>3000</v>
      </c>
      <c r="G598" t="s">
        <v>3000</v>
      </c>
      <c r="H598" t="s">
        <v>3247</v>
      </c>
      <c r="I598" t="s">
        <v>3248</v>
      </c>
      <c r="J598" t="s">
        <v>3592</v>
      </c>
      <c r="K598" t="s">
        <v>3616</v>
      </c>
      <c r="L598" t="s">
        <v>2997</v>
      </c>
      <c r="M598" t="s">
        <v>2997</v>
      </c>
    </row>
    <row r="599" spans="1:13" x14ac:dyDescent="0.2">
      <c r="A599">
        <v>181491</v>
      </c>
      <c r="B599" t="s">
        <v>4432</v>
      </c>
      <c r="C599" t="s">
        <v>4433</v>
      </c>
      <c r="D599" t="s">
        <v>3591</v>
      </c>
      <c r="E599" t="s">
        <v>2991</v>
      </c>
      <c r="F599" t="s">
        <v>3000</v>
      </c>
      <c r="G599" t="s">
        <v>3000</v>
      </c>
      <c r="H599" t="s">
        <v>3247</v>
      </c>
      <c r="I599" t="s">
        <v>3248</v>
      </c>
      <c r="J599" t="s">
        <v>3610</v>
      </c>
      <c r="K599" t="s">
        <v>3611</v>
      </c>
      <c r="L599" t="s">
        <v>2997</v>
      </c>
      <c r="M599" t="s">
        <v>2997</v>
      </c>
    </row>
    <row r="600" spans="1:13" x14ac:dyDescent="0.2">
      <c r="A600">
        <v>184446</v>
      </c>
      <c r="B600" t="s">
        <v>4434</v>
      </c>
      <c r="C600" t="s">
        <v>4435</v>
      </c>
      <c r="D600" t="s">
        <v>2990</v>
      </c>
      <c r="E600" t="s">
        <v>2991</v>
      </c>
      <c r="F600" t="s">
        <v>3000</v>
      </c>
      <c r="G600" t="s">
        <v>2997</v>
      </c>
      <c r="H600" t="s">
        <v>3422</v>
      </c>
      <c r="I600" t="s">
        <v>3624</v>
      </c>
      <c r="J600" t="s">
        <v>3625</v>
      </c>
      <c r="K600" t="s">
        <v>3626</v>
      </c>
      <c r="L600" t="s">
        <v>2997</v>
      </c>
      <c r="M600" t="s">
        <v>3256</v>
      </c>
    </row>
    <row r="601" spans="1:13" x14ac:dyDescent="0.2">
      <c r="A601">
        <v>184471</v>
      </c>
      <c r="B601" t="s">
        <v>4436</v>
      </c>
      <c r="C601" t="s">
        <v>4437</v>
      </c>
      <c r="D601" t="s">
        <v>3407</v>
      </c>
      <c r="E601" t="s">
        <v>2991</v>
      </c>
      <c r="F601" t="s">
        <v>3000</v>
      </c>
      <c r="G601" t="s">
        <v>3000</v>
      </c>
      <c r="H601" t="s">
        <v>3422</v>
      </c>
      <c r="I601" t="s">
        <v>3624</v>
      </c>
      <c r="J601" t="s">
        <v>3625</v>
      </c>
      <c r="K601" t="s">
        <v>3626</v>
      </c>
      <c r="L601" t="s">
        <v>2992</v>
      </c>
      <c r="M601" t="s">
        <v>3256</v>
      </c>
    </row>
    <row r="602" spans="1:13" x14ac:dyDescent="0.2">
      <c r="A602">
        <v>184500</v>
      </c>
      <c r="B602" t="s">
        <v>4438</v>
      </c>
      <c r="C602" t="s">
        <v>4439</v>
      </c>
      <c r="D602" t="s">
        <v>3166</v>
      </c>
      <c r="E602" t="s">
        <v>2991</v>
      </c>
      <c r="F602" t="s">
        <v>3000</v>
      </c>
      <c r="G602" t="s">
        <v>3000</v>
      </c>
      <c r="H602" t="s">
        <v>3422</v>
      </c>
      <c r="I602" t="s">
        <v>3624</v>
      </c>
      <c r="J602" t="s">
        <v>3639</v>
      </c>
      <c r="K602" t="s">
        <v>3658</v>
      </c>
      <c r="L602" t="s">
        <v>2992</v>
      </c>
      <c r="M602" t="s">
        <v>3256</v>
      </c>
    </row>
    <row r="603" spans="1:13" x14ac:dyDescent="0.2">
      <c r="A603">
        <v>184545</v>
      </c>
      <c r="B603" t="s">
        <v>4440</v>
      </c>
      <c r="C603" t="s">
        <v>4441</v>
      </c>
      <c r="D603" t="s">
        <v>4168</v>
      </c>
      <c r="E603" t="s">
        <v>2991</v>
      </c>
      <c r="F603" t="s">
        <v>3000</v>
      </c>
      <c r="G603" t="s">
        <v>3000</v>
      </c>
      <c r="H603" t="s">
        <v>3422</v>
      </c>
      <c r="I603" t="s">
        <v>3619</v>
      </c>
      <c r="J603" t="s">
        <v>3620</v>
      </c>
      <c r="K603" t="s">
        <v>3621</v>
      </c>
      <c r="L603" t="s">
        <v>2992</v>
      </c>
      <c r="M603" t="s">
        <v>2997</v>
      </c>
    </row>
    <row r="604" spans="1:13" x14ac:dyDescent="0.2">
      <c r="A604">
        <v>184547</v>
      </c>
      <c r="B604" t="s">
        <v>4442</v>
      </c>
      <c r="C604" t="s">
        <v>4443</v>
      </c>
      <c r="D604" t="s">
        <v>3393</v>
      </c>
      <c r="E604" t="s">
        <v>2991</v>
      </c>
      <c r="F604" t="s">
        <v>3000</v>
      </c>
      <c r="G604" t="s">
        <v>2992</v>
      </c>
      <c r="H604" t="s">
        <v>3422</v>
      </c>
      <c r="I604" t="s">
        <v>3619</v>
      </c>
      <c r="J604" t="s">
        <v>3620</v>
      </c>
      <c r="K604" t="s">
        <v>3621</v>
      </c>
      <c r="L604" t="s">
        <v>2992</v>
      </c>
      <c r="M604" t="s">
        <v>3256</v>
      </c>
    </row>
    <row r="605" spans="1:13" x14ac:dyDescent="0.2">
      <c r="A605">
        <v>184565</v>
      </c>
      <c r="B605" t="s">
        <v>4444</v>
      </c>
      <c r="C605" t="s">
        <v>4445</v>
      </c>
      <c r="D605" t="s">
        <v>3407</v>
      </c>
      <c r="E605" t="s">
        <v>2991</v>
      </c>
      <c r="F605" t="s">
        <v>3000</v>
      </c>
      <c r="G605" t="s">
        <v>3000</v>
      </c>
      <c r="H605" t="s">
        <v>3422</v>
      </c>
      <c r="I605" t="s">
        <v>3619</v>
      </c>
      <c r="J605" t="s">
        <v>3620</v>
      </c>
      <c r="K605" t="s">
        <v>3689</v>
      </c>
      <c r="L605" t="s">
        <v>2992</v>
      </c>
      <c r="M605" t="s">
        <v>3256</v>
      </c>
    </row>
    <row r="606" spans="1:13" x14ac:dyDescent="0.2">
      <c r="A606">
        <v>185500</v>
      </c>
      <c r="B606" t="s">
        <v>4446</v>
      </c>
      <c r="C606" t="s">
        <v>4447</v>
      </c>
      <c r="D606" t="s">
        <v>3705</v>
      </c>
      <c r="E606" t="s">
        <v>2991</v>
      </c>
      <c r="F606" t="s">
        <v>3000</v>
      </c>
      <c r="G606" t="s">
        <v>2997</v>
      </c>
      <c r="H606" t="s">
        <v>3706</v>
      </c>
      <c r="I606" t="s">
        <v>3707</v>
      </c>
      <c r="J606" t="s">
        <v>3708</v>
      </c>
      <c r="K606" t="s">
        <v>3709</v>
      </c>
      <c r="L606" t="s">
        <v>2997</v>
      </c>
      <c r="M606" t="s">
        <v>2997</v>
      </c>
    </row>
    <row r="607" spans="1:13" x14ac:dyDescent="0.2">
      <c r="A607">
        <v>191357</v>
      </c>
      <c r="B607" t="s">
        <v>4448</v>
      </c>
      <c r="C607" t="s">
        <v>4449</v>
      </c>
      <c r="D607" t="s">
        <v>3759</v>
      </c>
      <c r="E607" t="s">
        <v>2991</v>
      </c>
      <c r="F607" t="s">
        <v>3000</v>
      </c>
      <c r="G607" t="s">
        <v>3000</v>
      </c>
      <c r="H607" t="s">
        <v>3146</v>
      </c>
      <c r="I607" t="s">
        <v>3147</v>
      </c>
      <c r="J607" t="s">
        <v>3148</v>
      </c>
      <c r="K607" t="s">
        <v>3760</v>
      </c>
      <c r="L607" t="s">
        <v>2992</v>
      </c>
      <c r="M607" t="s">
        <v>2997</v>
      </c>
    </row>
    <row r="608" spans="1:13" x14ac:dyDescent="0.2">
      <c r="A608">
        <v>191380</v>
      </c>
      <c r="B608" t="s">
        <v>4450</v>
      </c>
      <c r="C608" t="s">
        <v>4451</v>
      </c>
      <c r="D608" t="s">
        <v>3759</v>
      </c>
      <c r="E608" t="s">
        <v>2991</v>
      </c>
      <c r="F608" t="s">
        <v>3000</v>
      </c>
      <c r="G608" t="s">
        <v>3000</v>
      </c>
      <c r="H608" t="s">
        <v>3146</v>
      </c>
      <c r="I608" t="s">
        <v>3147</v>
      </c>
      <c r="J608" t="s">
        <v>3148</v>
      </c>
      <c r="K608" t="s">
        <v>3760</v>
      </c>
      <c r="L608" t="s">
        <v>2992</v>
      </c>
      <c r="M608" t="s">
        <v>2997</v>
      </c>
    </row>
    <row r="609" spans="1:13" x14ac:dyDescent="0.2">
      <c r="A609">
        <v>191391</v>
      </c>
      <c r="B609" t="s">
        <v>4452</v>
      </c>
      <c r="C609" t="s">
        <v>4453</v>
      </c>
      <c r="D609" t="s">
        <v>3759</v>
      </c>
      <c r="E609" t="s">
        <v>2991</v>
      </c>
      <c r="F609" t="s">
        <v>3000</v>
      </c>
      <c r="G609" t="s">
        <v>3000</v>
      </c>
      <c r="H609" t="s">
        <v>3146</v>
      </c>
      <c r="I609" t="s">
        <v>3147</v>
      </c>
      <c r="J609" t="s">
        <v>3148</v>
      </c>
      <c r="K609" t="s">
        <v>3760</v>
      </c>
      <c r="L609" t="s">
        <v>2992</v>
      </c>
      <c r="M609" t="s">
        <v>2997</v>
      </c>
    </row>
    <row r="610" spans="1:13" x14ac:dyDescent="0.2">
      <c r="A610">
        <v>191402</v>
      </c>
      <c r="B610" t="s">
        <v>4454</v>
      </c>
      <c r="C610" t="s">
        <v>4455</v>
      </c>
      <c r="D610" t="s">
        <v>3759</v>
      </c>
      <c r="E610" t="s">
        <v>2991</v>
      </c>
      <c r="F610" t="s">
        <v>3000</v>
      </c>
      <c r="G610" t="s">
        <v>3000</v>
      </c>
      <c r="H610" t="s">
        <v>3146</v>
      </c>
      <c r="I610" t="s">
        <v>3147</v>
      </c>
      <c r="J610" t="s">
        <v>3148</v>
      </c>
      <c r="K610" t="s">
        <v>3760</v>
      </c>
      <c r="L610" t="s">
        <v>2992</v>
      </c>
      <c r="M610" t="s">
        <v>2997</v>
      </c>
    </row>
    <row r="611" spans="1:13" x14ac:dyDescent="0.2">
      <c r="A611">
        <v>191409</v>
      </c>
      <c r="B611" t="s">
        <v>4456</v>
      </c>
      <c r="C611" t="s">
        <v>4457</v>
      </c>
      <c r="D611" t="s">
        <v>3759</v>
      </c>
      <c r="E611" t="s">
        <v>2991</v>
      </c>
      <c r="F611" t="s">
        <v>3000</v>
      </c>
      <c r="G611" t="s">
        <v>3000</v>
      </c>
      <c r="H611" t="s">
        <v>3146</v>
      </c>
      <c r="I611" t="s">
        <v>3147</v>
      </c>
      <c r="J611" t="s">
        <v>3148</v>
      </c>
      <c r="K611" t="s">
        <v>3760</v>
      </c>
      <c r="L611" t="s">
        <v>2992</v>
      </c>
      <c r="M611" t="s">
        <v>2997</v>
      </c>
    </row>
    <row r="612" spans="1:13" x14ac:dyDescent="0.2">
      <c r="A612">
        <v>191411</v>
      </c>
      <c r="B612" t="s">
        <v>4458</v>
      </c>
      <c r="C612" t="s">
        <v>4459</v>
      </c>
      <c r="D612" t="s">
        <v>3759</v>
      </c>
      <c r="E612" t="s">
        <v>2991</v>
      </c>
      <c r="F612" t="s">
        <v>3000</v>
      </c>
      <c r="G612" t="s">
        <v>3000</v>
      </c>
      <c r="H612" t="s">
        <v>3146</v>
      </c>
      <c r="I612" t="s">
        <v>3147</v>
      </c>
      <c r="J612" t="s">
        <v>3148</v>
      </c>
      <c r="K612" t="s">
        <v>3760</v>
      </c>
      <c r="L612" t="s">
        <v>2992</v>
      </c>
      <c r="M612" t="s">
        <v>2997</v>
      </c>
    </row>
    <row r="613" spans="1:13" x14ac:dyDescent="0.2">
      <c r="A613">
        <v>191429</v>
      </c>
      <c r="B613" t="s">
        <v>4460</v>
      </c>
      <c r="C613" t="s">
        <v>4461</v>
      </c>
      <c r="D613" t="s">
        <v>3759</v>
      </c>
      <c r="E613" t="s">
        <v>2991</v>
      </c>
      <c r="F613" t="s">
        <v>3000</v>
      </c>
      <c r="G613" t="s">
        <v>3000</v>
      </c>
      <c r="H613" t="s">
        <v>3146</v>
      </c>
      <c r="I613" t="s">
        <v>3147</v>
      </c>
      <c r="J613" t="s">
        <v>3148</v>
      </c>
      <c r="K613" t="s">
        <v>3760</v>
      </c>
      <c r="L613" t="s">
        <v>2992</v>
      </c>
      <c r="M613" t="s">
        <v>2997</v>
      </c>
    </row>
    <row r="614" spans="1:13" x14ac:dyDescent="0.2">
      <c r="A614">
        <v>191497</v>
      </c>
      <c r="B614" t="s">
        <v>4462</v>
      </c>
      <c r="C614" t="s">
        <v>4463</v>
      </c>
      <c r="D614" t="s">
        <v>3801</v>
      </c>
      <c r="E614" t="s">
        <v>2991</v>
      </c>
      <c r="F614" t="s">
        <v>3000</v>
      </c>
      <c r="G614" t="s">
        <v>2992</v>
      </c>
      <c r="H614" t="s">
        <v>3802</v>
      </c>
      <c r="I614" t="s">
        <v>3803</v>
      </c>
      <c r="J614" t="s">
        <v>3804</v>
      </c>
      <c r="K614" t="s">
        <v>3805</v>
      </c>
      <c r="L614" t="s">
        <v>2992</v>
      </c>
      <c r="M614" t="s">
        <v>2997</v>
      </c>
    </row>
    <row r="615" spans="1:13" x14ac:dyDescent="0.2">
      <c r="A615">
        <v>195498</v>
      </c>
      <c r="B615" t="s">
        <v>4464</v>
      </c>
      <c r="C615" t="s">
        <v>4465</v>
      </c>
      <c r="D615" t="s">
        <v>4466</v>
      </c>
      <c r="E615" t="s">
        <v>2991</v>
      </c>
      <c r="F615" t="s">
        <v>3000</v>
      </c>
      <c r="G615" t="s">
        <v>3000</v>
      </c>
      <c r="H615" t="s">
        <v>3146</v>
      </c>
      <c r="I615" t="s">
        <v>3496</v>
      </c>
      <c r="J615" t="s">
        <v>3497</v>
      </c>
      <c r="K615" t="s">
        <v>3498</v>
      </c>
      <c r="L615" t="s">
        <v>2992</v>
      </c>
      <c r="M615" t="s">
        <v>2997</v>
      </c>
    </row>
    <row r="616" spans="1:13" x14ac:dyDescent="0.2">
      <c r="A616">
        <v>196601</v>
      </c>
      <c r="B616" t="s">
        <v>4467</v>
      </c>
      <c r="C616" t="s">
        <v>4468</v>
      </c>
      <c r="D616" t="s">
        <v>2990</v>
      </c>
      <c r="E616" t="s">
        <v>2991</v>
      </c>
      <c r="F616" t="s">
        <v>3000</v>
      </c>
      <c r="G616" t="s">
        <v>3000</v>
      </c>
      <c r="H616" t="s">
        <v>3146</v>
      </c>
      <c r="I616" t="s">
        <v>3823</v>
      </c>
      <c r="J616" t="s">
        <v>3824</v>
      </c>
      <c r="K616" t="s">
        <v>3825</v>
      </c>
      <c r="L616" t="s">
        <v>2997</v>
      </c>
      <c r="M616" t="s">
        <v>2997</v>
      </c>
    </row>
    <row r="617" spans="1:13" x14ac:dyDescent="0.2">
      <c r="A617">
        <v>197214</v>
      </c>
      <c r="B617" t="s">
        <v>4469</v>
      </c>
      <c r="C617" t="s">
        <v>4470</v>
      </c>
      <c r="D617" t="s">
        <v>3853</v>
      </c>
      <c r="E617" t="s">
        <v>2991</v>
      </c>
      <c r="F617" t="s">
        <v>3000</v>
      </c>
      <c r="G617" t="s">
        <v>3000</v>
      </c>
      <c r="H617" t="s">
        <v>3247</v>
      </c>
      <c r="I617" t="s">
        <v>3248</v>
      </c>
      <c r="J617" t="s">
        <v>3834</v>
      </c>
      <c r="K617" t="s">
        <v>3854</v>
      </c>
      <c r="L617" t="s">
        <v>2992</v>
      </c>
      <c r="M617" t="s">
        <v>2997</v>
      </c>
    </row>
    <row r="618" spans="1:13" x14ac:dyDescent="0.2">
      <c r="A618">
        <v>197217</v>
      </c>
      <c r="B618" t="s">
        <v>4471</v>
      </c>
      <c r="C618" t="s">
        <v>4472</v>
      </c>
      <c r="D618" t="s">
        <v>3844</v>
      </c>
      <c r="E618" t="s">
        <v>2991</v>
      </c>
      <c r="F618" t="s">
        <v>3000</v>
      </c>
      <c r="G618" t="s">
        <v>3000</v>
      </c>
      <c r="H618" t="s">
        <v>3247</v>
      </c>
      <c r="I618" t="s">
        <v>3248</v>
      </c>
      <c r="J618" t="s">
        <v>3834</v>
      </c>
      <c r="K618" t="s">
        <v>4473</v>
      </c>
      <c r="L618" t="s">
        <v>2992</v>
      </c>
      <c r="M618" t="s">
        <v>2997</v>
      </c>
    </row>
    <row r="619" spans="1:13" x14ac:dyDescent="0.2">
      <c r="A619">
        <v>197755</v>
      </c>
      <c r="B619" t="s">
        <v>4474</v>
      </c>
      <c r="C619" t="s">
        <v>3983</v>
      </c>
      <c r="D619" t="s">
        <v>3865</v>
      </c>
      <c r="E619" t="s">
        <v>2991</v>
      </c>
      <c r="F619" t="s">
        <v>2992</v>
      </c>
      <c r="G619" t="s">
        <v>3000</v>
      </c>
      <c r="H619" t="s">
        <v>3146</v>
      </c>
      <c r="I619" t="s">
        <v>3147</v>
      </c>
      <c r="J619" t="s">
        <v>3148</v>
      </c>
      <c r="K619" t="s">
        <v>3862</v>
      </c>
      <c r="L619" t="s">
        <v>2992</v>
      </c>
      <c r="M619" t="s">
        <v>2997</v>
      </c>
    </row>
    <row r="620" spans="1:13" x14ac:dyDescent="0.2">
      <c r="A620">
        <v>197770</v>
      </c>
      <c r="B620" t="s">
        <v>4475</v>
      </c>
      <c r="C620" t="s">
        <v>4476</v>
      </c>
      <c r="D620" t="s">
        <v>3861</v>
      </c>
      <c r="E620" t="s">
        <v>2991</v>
      </c>
      <c r="F620" t="s">
        <v>2992</v>
      </c>
      <c r="G620" t="s">
        <v>3000</v>
      </c>
      <c r="H620" t="s">
        <v>3146</v>
      </c>
      <c r="I620" t="s">
        <v>3147</v>
      </c>
      <c r="J620" t="s">
        <v>3148</v>
      </c>
      <c r="K620" t="s">
        <v>3862</v>
      </c>
      <c r="L620" t="s">
        <v>2992</v>
      </c>
      <c r="M620" t="s">
        <v>2997</v>
      </c>
    </row>
    <row r="621" spans="1:13" x14ac:dyDescent="0.2">
      <c r="A621">
        <v>197794</v>
      </c>
      <c r="B621" t="s">
        <v>4477</v>
      </c>
      <c r="C621" t="s">
        <v>3998</v>
      </c>
      <c r="D621" t="s">
        <v>3865</v>
      </c>
      <c r="E621" t="s">
        <v>2991</v>
      </c>
      <c r="F621" t="s">
        <v>2992</v>
      </c>
      <c r="G621" t="s">
        <v>3000</v>
      </c>
      <c r="H621" t="s">
        <v>3146</v>
      </c>
      <c r="I621" t="s">
        <v>3147</v>
      </c>
      <c r="J621" t="s">
        <v>3148</v>
      </c>
      <c r="K621" t="s">
        <v>3862</v>
      </c>
      <c r="L621" t="s">
        <v>2992</v>
      </c>
      <c r="M621" t="s">
        <v>2997</v>
      </c>
    </row>
    <row r="622" spans="1:13" x14ac:dyDescent="0.2">
      <c r="A622">
        <v>197796</v>
      </c>
      <c r="B622" t="s">
        <v>4478</v>
      </c>
      <c r="C622" t="s">
        <v>4479</v>
      </c>
      <c r="D622" t="s">
        <v>3861</v>
      </c>
      <c r="E622" t="s">
        <v>2991</v>
      </c>
      <c r="F622" t="s">
        <v>2992</v>
      </c>
      <c r="G622" t="s">
        <v>3000</v>
      </c>
      <c r="H622" t="s">
        <v>3146</v>
      </c>
      <c r="I622" t="s">
        <v>3147</v>
      </c>
      <c r="J622" t="s">
        <v>3148</v>
      </c>
      <c r="K622" t="s">
        <v>3862</v>
      </c>
      <c r="L622" t="s">
        <v>2992</v>
      </c>
      <c r="M622" t="s">
        <v>2997</v>
      </c>
    </row>
    <row r="623" spans="1:13" x14ac:dyDescent="0.2">
      <c r="A623">
        <v>197804</v>
      </c>
      <c r="B623" t="s">
        <v>4480</v>
      </c>
      <c r="C623" t="s">
        <v>4481</v>
      </c>
      <c r="D623" t="s">
        <v>3865</v>
      </c>
      <c r="E623" t="s">
        <v>2991</v>
      </c>
      <c r="F623" t="s">
        <v>2992</v>
      </c>
      <c r="G623" t="s">
        <v>3000</v>
      </c>
      <c r="H623" t="s">
        <v>3146</v>
      </c>
      <c r="I623" t="s">
        <v>3147</v>
      </c>
      <c r="J623" t="s">
        <v>3148</v>
      </c>
      <c r="K623" t="s">
        <v>3862</v>
      </c>
      <c r="L623" t="s">
        <v>2992</v>
      </c>
      <c r="M623" t="s">
        <v>2997</v>
      </c>
    </row>
    <row r="624" spans="1:13" x14ac:dyDescent="0.2">
      <c r="A624">
        <v>197822</v>
      </c>
      <c r="B624" t="s">
        <v>4482</v>
      </c>
      <c r="C624" t="s">
        <v>4483</v>
      </c>
      <c r="D624" t="s">
        <v>3865</v>
      </c>
      <c r="E624" t="s">
        <v>2991</v>
      </c>
      <c r="F624" t="s">
        <v>2992</v>
      </c>
      <c r="G624" t="s">
        <v>3000</v>
      </c>
      <c r="H624" t="s">
        <v>3146</v>
      </c>
      <c r="I624" t="s">
        <v>3147</v>
      </c>
      <c r="J624" t="s">
        <v>3148</v>
      </c>
      <c r="K624" t="s">
        <v>3862</v>
      </c>
      <c r="L624" t="s">
        <v>2992</v>
      </c>
      <c r="M624" t="s">
        <v>2997</v>
      </c>
    </row>
    <row r="625" spans="1:13" x14ac:dyDescent="0.2">
      <c r="A625">
        <v>205342</v>
      </c>
      <c r="B625" t="s">
        <v>4484</v>
      </c>
      <c r="C625" t="s">
        <v>4485</v>
      </c>
      <c r="D625" t="s">
        <v>3924</v>
      </c>
      <c r="E625" t="s">
        <v>2991</v>
      </c>
      <c r="F625" t="s">
        <v>3000</v>
      </c>
      <c r="G625" t="s">
        <v>3000</v>
      </c>
      <c r="H625" t="s">
        <v>3264</v>
      </c>
      <c r="I625" t="s">
        <v>3384</v>
      </c>
      <c r="J625" t="s">
        <v>3925</v>
      </c>
      <c r="K625" t="s">
        <v>4486</v>
      </c>
      <c r="L625" t="s">
        <v>2992</v>
      </c>
      <c r="M625" t="s">
        <v>2997</v>
      </c>
    </row>
    <row r="626" spans="1:13" x14ac:dyDescent="0.2">
      <c r="A626">
        <v>205351</v>
      </c>
      <c r="B626" t="s">
        <v>4487</v>
      </c>
      <c r="C626" t="s">
        <v>4488</v>
      </c>
      <c r="D626" t="s">
        <v>3924</v>
      </c>
      <c r="E626" t="s">
        <v>2991</v>
      </c>
      <c r="F626" t="s">
        <v>3000</v>
      </c>
      <c r="G626" t="s">
        <v>3000</v>
      </c>
      <c r="H626" t="s">
        <v>3264</v>
      </c>
      <c r="I626" t="s">
        <v>3384</v>
      </c>
      <c r="J626" t="s">
        <v>3925</v>
      </c>
      <c r="K626" t="s">
        <v>3926</v>
      </c>
      <c r="L626" t="s">
        <v>2992</v>
      </c>
      <c r="M626" t="s">
        <v>2997</v>
      </c>
    </row>
    <row r="627" spans="1:13" x14ac:dyDescent="0.2">
      <c r="A627">
        <v>208607</v>
      </c>
      <c r="B627" t="s">
        <v>4489</v>
      </c>
      <c r="C627" t="s">
        <v>4490</v>
      </c>
      <c r="D627" t="s">
        <v>3931</v>
      </c>
      <c r="E627" t="s">
        <v>2991</v>
      </c>
      <c r="F627" t="s">
        <v>3000</v>
      </c>
      <c r="G627" t="s">
        <v>2997</v>
      </c>
      <c r="H627" t="s">
        <v>2993</v>
      </c>
      <c r="I627" t="s">
        <v>3932</v>
      </c>
      <c r="J627" t="s">
        <v>3933</v>
      </c>
      <c r="K627" t="s">
        <v>3934</v>
      </c>
      <c r="L627" t="s">
        <v>2997</v>
      </c>
      <c r="M627" t="s">
        <v>2997</v>
      </c>
    </row>
    <row r="628" spans="1:13" x14ac:dyDescent="0.2">
      <c r="A628">
        <v>208609</v>
      </c>
      <c r="B628" t="s">
        <v>4491</v>
      </c>
      <c r="C628" t="s">
        <v>4492</v>
      </c>
      <c r="D628" t="s">
        <v>3931</v>
      </c>
      <c r="E628" t="s">
        <v>2991</v>
      </c>
      <c r="F628" t="s">
        <v>3000</v>
      </c>
      <c r="G628" t="s">
        <v>2992</v>
      </c>
      <c r="H628" t="s">
        <v>2993</v>
      </c>
      <c r="I628" t="s">
        <v>3932</v>
      </c>
      <c r="J628" t="s">
        <v>3933</v>
      </c>
      <c r="K628" t="s">
        <v>3934</v>
      </c>
      <c r="L628" t="s">
        <v>2997</v>
      </c>
      <c r="M628" t="s">
        <v>2997</v>
      </c>
    </row>
    <row r="629" spans="1:13" x14ac:dyDescent="0.2">
      <c r="A629">
        <v>208614</v>
      </c>
      <c r="B629" t="s">
        <v>4493</v>
      </c>
      <c r="C629" t="s">
        <v>4494</v>
      </c>
      <c r="D629" t="s">
        <v>3931</v>
      </c>
      <c r="E629" t="s">
        <v>2991</v>
      </c>
      <c r="F629" t="s">
        <v>3000</v>
      </c>
      <c r="G629" t="s">
        <v>2997</v>
      </c>
      <c r="H629" t="s">
        <v>2993</v>
      </c>
      <c r="I629" t="s">
        <v>3932</v>
      </c>
      <c r="J629" t="s">
        <v>3933</v>
      </c>
      <c r="K629" t="s">
        <v>3934</v>
      </c>
      <c r="L629" t="s">
        <v>2997</v>
      </c>
      <c r="M629" t="s">
        <v>2997</v>
      </c>
    </row>
    <row r="630" spans="1:13" x14ac:dyDescent="0.2">
      <c r="A630">
        <v>208615</v>
      </c>
      <c r="B630" t="s">
        <v>4495</v>
      </c>
      <c r="C630" t="s">
        <v>4496</v>
      </c>
      <c r="D630" t="s">
        <v>3931</v>
      </c>
      <c r="E630" t="s">
        <v>2991</v>
      </c>
      <c r="F630" t="s">
        <v>3000</v>
      </c>
      <c r="G630" t="s">
        <v>2997</v>
      </c>
      <c r="H630" t="s">
        <v>2993</v>
      </c>
      <c r="I630" t="s">
        <v>3932</v>
      </c>
      <c r="J630" t="s">
        <v>3933</v>
      </c>
      <c r="K630" t="s">
        <v>3934</v>
      </c>
      <c r="L630" t="s">
        <v>2997</v>
      </c>
      <c r="M630" t="s">
        <v>2997</v>
      </c>
    </row>
    <row r="631" spans="1:13" x14ac:dyDescent="0.2">
      <c r="A631">
        <v>212138</v>
      </c>
      <c r="B631" t="s">
        <v>4497</v>
      </c>
      <c r="C631" t="s">
        <v>4498</v>
      </c>
      <c r="D631" t="s">
        <v>3945</v>
      </c>
      <c r="E631" t="s">
        <v>2991</v>
      </c>
      <c r="F631" t="s">
        <v>3000</v>
      </c>
      <c r="G631" t="s">
        <v>2997</v>
      </c>
      <c r="H631" t="s">
        <v>3167</v>
      </c>
      <c r="I631" t="s">
        <v>3168</v>
      </c>
      <c r="J631" t="s">
        <v>3169</v>
      </c>
      <c r="K631" t="s">
        <v>3948</v>
      </c>
      <c r="L631" t="s">
        <v>2992</v>
      </c>
      <c r="M631" t="s">
        <v>2997</v>
      </c>
    </row>
    <row r="632" spans="1:13" x14ac:dyDescent="0.2">
      <c r="A632">
        <v>220668</v>
      </c>
      <c r="B632" t="s">
        <v>4499</v>
      </c>
      <c r="C632" t="s">
        <v>4500</v>
      </c>
      <c r="D632" t="s">
        <v>2990</v>
      </c>
      <c r="E632" t="s">
        <v>2991</v>
      </c>
      <c r="F632" t="s">
        <v>3000</v>
      </c>
      <c r="G632" t="s">
        <v>2997</v>
      </c>
      <c r="H632" t="s">
        <v>3167</v>
      </c>
      <c r="I632" t="s">
        <v>3168</v>
      </c>
      <c r="J632" t="s">
        <v>3970</v>
      </c>
      <c r="K632" t="s">
        <v>3971</v>
      </c>
      <c r="L632" t="s">
        <v>2992</v>
      </c>
      <c r="M632" t="s">
        <v>2997</v>
      </c>
    </row>
    <row r="633" spans="1:13" x14ac:dyDescent="0.2">
      <c r="A633">
        <v>220670</v>
      </c>
      <c r="B633" t="s">
        <v>4501</v>
      </c>
      <c r="C633" t="s">
        <v>4502</v>
      </c>
      <c r="D633" t="s">
        <v>3166</v>
      </c>
      <c r="E633" t="s">
        <v>2991</v>
      </c>
      <c r="F633" t="s">
        <v>3000</v>
      </c>
      <c r="G633" t="s">
        <v>3000</v>
      </c>
      <c r="H633" t="s">
        <v>3167</v>
      </c>
      <c r="I633" t="s">
        <v>3168</v>
      </c>
      <c r="J633" t="s">
        <v>3970</v>
      </c>
      <c r="K633" t="s">
        <v>3971</v>
      </c>
      <c r="L633" t="s">
        <v>2992</v>
      </c>
      <c r="M633" t="s">
        <v>2997</v>
      </c>
    </row>
    <row r="634" spans="1:13" x14ac:dyDescent="0.2">
      <c r="A634">
        <v>220675</v>
      </c>
      <c r="B634" t="s">
        <v>4503</v>
      </c>
      <c r="C634" t="s">
        <v>4504</v>
      </c>
      <c r="D634" t="s">
        <v>2990</v>
      </c>
      <c r="E634" t="s">
        <v>2991</v>
      </c>
      <c r="F634" t="s">
        <v>3000</v>
      </c>
      <c r="G634" t="s">
        <v>2997</v>
      </c>
      <c r="H634" t="s">
        <v>3167</v>
      </c>
      <c r="I634" t="s">
        <v>3168</v>
      </c>
      <c r="J634" t="s">
        <v>3970</v>
      </c>
      <c r="K634" t="s">
        <v>3971</v>
      </c>
      <c r="L634" t="s">
        <v>2992</v>
      </c>
      <c r="M634" t="s">
        <v>2997</v>
      </c>
    </row>
    <row r="635" spans="1:13" x14ac:dyDescent="0.2">
      <c r="A635">
        <v>221728</v>
      </c>
      <c r="B635" t="s">
        <v>4505</v>
      </c>
      <c r="C635" t="s">
        <v>4483</v>
      </c>
      <c r="D635" t="s">
        <v>3865</v>
      </c>
      <c r="E635" t="s">
        <v>2991</v>
      </c>
      <c r="F635" t="s">
        <v>2992</v>
      </c>
      <c r="G635" t="s">
        <v>3000</v>
      </c>
      <c r="H635" t="s">
        <v>3146</v>
      </c>
      <c r="I635" t="s">
        <v>3147</v>
      </c>
      <c r="J635" t="s">
        <v>3148</v>
      </c>
      <c r="K635" t="s">
        <v>3862</v>
      </c>
      <c r="L635" t="s">
        <v>2992</v>
      </c>
      <c r="M635" t="s">
        <v>2997</v>
      </c>
    </row>
    <row r="636" spans="1:13" x14ac:dyDescent="0.2">
      <c r="A636">
        <v>221737</v>
      </c>
      <c r="B636" t="s">
        <v>4506</v>
      </c>
      <c r="C636" t="s">
        <v>3867</v>
      </c>
      <c r="D636" t="s">
        <v>3865</v>
      </c>
      <c r="E636" t="s">
        <v>2991</v>
      </c>
      <c r="F636" t="s">
        <v>2992</v>
      </c>
      <c r="G636" t="s">
        <v>3000</v>
      </c>
      <c r="H636" t="s">
        <v>3146</v>
      </c>
      <c r="I636" t="s">
        <v>3147</v>
      </c>
      <c r="J636" t="s">
        <v>3148</v>
      </c>
      <c r="K636" t="s">
        <v>3862</v>
      </c>
      <c r="L636" t="s">
        <v>2992</v>
      </c>
      <c r="M636" t="s">
        <v>2997</v>
      </c>
    </row>
    <row r="637" spans="1:13" x14ac:dyDescent="0.2">
      <c r="A637">
        <v>221739</v>
      </c>
      <c r="B637" t="s">
        <v>4507</v>
      </c>
      <c r="C637" t="s">
        <v>4508</v>
      </c>
      <c r="D637" t="s">
        <v>3865</v>
      </c>
      <c r="E637" t="s">
        <v>2991</v>
      </c>
      <c r="F637" t="s">
        <v>2992</v>
      </c>
      <c r="G637" t="s">
        <v>3000</v>
      </c>
      <c r="H637" t="s">
        <v>3146</v>
      </c>
      <c r="I637" t="s">
        <v>3147</v>
      </c>
      <c r="J637" t="s">
        <v>3148</v>
      </c>
      <c r="K637" t="s">
        <v>3862</v>
      </c>
      <c r="L637" t="s">
        <v>2992</v>
      </c>
      <c r="M637" t="s">
        <v>2997</v>
      </c>
    </row>
    <row r="638" spans="1:13" x14ac:dyDescent="0.2">
      <c r="A638">
        <v>221746</v>
      </c>
      <c r="B638" t="s">
        <v>4509</v>
      </c>
      <c r="C638" t="s">
        <v>3905</v>
      </c>
      <c r="D638" t="s">
        <v>3865</v>
      </c>
      <c r="E638" t="s">
        <v>2991</v>
      </c>
      <c r="F638" t="s">
        <v>2992</v>
      </c>
      <c r="G638" t="s">
        <v>3000</v>
      </c>
      <c r="H638" t="s">
        <v>3146</v>
      </c>
      <c r="I638" t="s">
        <v>3147</v>
      </c>
      <c r="J638" t="s">
        <v>3148</v>
      </c>
      <c r="K638" t="s">
        <v>3862</v>
      </c>
      <c r="L638" t="s">
        <v>2992</v>
      </c>
      <c r="M638" t="s">
        <v>2997</v>
      </c>
    </row>
    <row r="639" spans="1:13" x14ac:dyDescent="0.2">
      <c r="A639">
        <v>221747</v>
      </c>
      <c r="B639" t="s">
        <v>4510</v>
      </c>
      <c r="C639" t="s">
        <v>3860</v>
      </c>
      <c r="D639" t="s">
        <v>3861</v>
      </c>
      <c r="E639" t="s">
        <v>2991</v>
      </c>
      <c r="F639" t="s">
        <v>2992</v>
      </c>
      <c r="G639" t="s">
        <v>3000</v>
      </c>
      <c r="H639" t="s">
        <v>3146</v>
      </c>
      <c r="I639" t="s">
        <v>3147</v>
      </c>
      <c r="J639" t="s">
        <v>3148</v>
      </c>
      <c r="K639" t="s">
        <v>3862</v>
      </c>
      <c r="L639" t="s">
        <v>2992</v>
      </c>
      <c r="M639" t="s">
        <v>2997</v>
      </c>
    </row>
    <row r="640" spans="1:13" x14ac:dyDescent="0.2">
      <c r="A640">
        <v>221753</v>
      </c>
      <c r="B640" t="s">
        <v>4511</v>
      </c>
      <c r="C640" t="s">
        <v>4479</v>
      </c>
      <c r="D640" t="s">
        <v>3861</v>
      </c>
      <c r="E640" t="s">
        <v>2991</v>
      </c>
      <c r="F640" t="s">
        <v>2992</v>
      </c>
      <c r="G640" t="s">
        <v>3000</v>
      </c>
      <c r="H640" t="s">
        <v>3146</v>
      </c>
      <c r="I640" t="s">
        <v>3147</v>
      </c>
      <c r="J640" t="s">
        <v>3148</v>
      </c>
      <c r="K640" t="s">
        <v>3862</v>
      </c>
      <c r="L640" t="s">
        <v>2992</v>
      </c>
      <c r="M640" t="s">
        <v>2997</v>
      </c>
    </row>
    <row r="641" spans="1:13" x14ac:dyDescent="0.2">
      <c r="A641">
        <v>221770</v>
      </c>
      <c r="B641" t="s">
        <v>4512</v>
      </c>
      <c r="C641" t="s">
        <v>4476</v>
      </c>
      <c r="D641" t="s">
        <v>3861</v>
      </c>
      <c r="E641" t="s">
        <v>2991</v>
      </c>
      <c r="F641" t="s">
        <v>2992</v>
      </c>
      <c r="G641" t="s">
        <v>3000</v>
      </c>
      <c r="H641" t="s">
        <v>3146</v>
      </c>
      <c r="I641" t="s">
        <v>3147</v>
      </c>
      <c r="J641" t="s">
        <v>3148</v>
      </c>
      <c r="K641" t="s">
        <v>3862</v>
      </c>
      <c r="L641" t="s">
        <v>2992</v>
      </c>
      <c r="M641" t="s">
        <v>2997</v>
      </c>
    </row>
    <row r="642" spans="1:13" x14ac:dyDescent="0.2">
      <c r="A642">
        <v>221784</v>
      </c>
      <c r="B642" t="s">
        <v>4513</v>
      </c>
      <c r="C642" t="s">
        <v>4481</v>
      </c>
      <c r="D642" t="s">
        <v>3865</v>
      </c>
      <c r="E642" t="s">
        <v>2991</v>
      </c>
      <c r="F642" t="s">
        <v>2992</v>
      </c>
      <c r="G642" t="s">
        <v>3000</v>
      </c>
      <c r="H642" t="s">
        <v>3146</v>
      </c>
      <c r="I642" t="s">
        <v>3147</v>
      </c>
      <c r="J642" t="s">
        <v>3148</v>
      </c>
      <c r="K642" t="s">
        <v>3862</v>
      </c>
      <c r="L642" t="s">
        <v>2992</v>
      </c>
      <c r="M642" t="s">
        <v>2997</v>
      </c>
    </row>
    <row r="643" spans="1:13" x14ac:dyDescent="0.2">
      <c r="A643">
        <v>221794</v>
      </c>
      <c r="B643" t="s">
        <v>4514</v>
      </c>
      <c r="C643" t="s">
        <v>3883</v>
      </c>
      <c r="D643" t="s">
        <v>3865</v>
      </c>
      <c r="E643" t="s">
        <v>2991</v>
      </c>
      <c r="F643" t="s">
        <v>2992</v>
      </c>
      <c r="G643" t="s">
        <v>3000</v>
      </c>
      <c r="H643" t="s">
        <v>3146</v>
      </c>
      <c r="I643" t="s">
        <v>3147</v>
      </c>
      <c r="J643" t="s">
        <v>3148</v>
      </c>
      <c r="K643" t="s">
        <v>3862</v>
      </c>
      <c r="L643" t="s">
        <v>2992</v>
      </c>
      <c r="M643" t="s">
        <v>2997</v>
      </c>
    </row>
    <row r="644" spans="1:13" x14ac:dyDescent="0.2">
      <c r="A644">
        <v>221834</v>
      </c>
      <c r="B644" t="s">
        <v>4515</v>
      </c>
      <c r="C644" t="s">
        <v>3877</v>
      </c>
      <c r="D644" t="s">
        <v>3865</v>
      </c>
      <c r="E644" t="s">
        <v>2991</v>
      </c>
      <c r="F644" t="s">
        <v>2992</v>
      </c>
      <c r="G644" t="s">
        <v>3000</v>
      </c>
      <c r="H644" t="s">
        <v>3146</v>
      </c>
      <c r="I644" t="s">
        <v>3147</v>
      </c>
      <c r="J644" t="s">
        <v>3148</v>
      </c>
      <c r="K644" t="s">
        <v>3862</v>
      </c>
      <c r="L644" t="s">
        <v>2992</v>
      </c>
      <c r="M644" t="s">
        <v>2997</v>
      </c>
    </row>
    <row r="645" spans="1:13" x14ac:dyDescent="0.2">
      <c r="A645">
        <v>221838</v>
      </c>
      <c r="B645" t="s">
        <v>4516</v>
      </c>
      <c r="C645" t="s">
        <v>4517</v>
      </c>
      <c r="D645" t="s">
        <v>3865</v>
      </c>
      <c r="E645" t="s">
        <v>2991</v>
      </c>
      <c r="F645" t="s">
        <v>2992</v>
      </c>
      <c r="G645" t="s">
        <v>3000</v>
      </c>
      <c r="H645" t="s">
        <v>3146</v>
      </c>
      <c r="I645" t="s">
        <v>3147</v>
      </c>
      <c r="J645" t="s">
        <v>3148</v>
      </c>
      <c r="K645" t="s">
        <v>3862</v>
      </c>
      <c r="L645" t="s">
        <v>2992</v>
      </c>
      <c r="M645" t="s">
        <v>2997</v>
      </c>
    </row>
    <row r="646" spans="1:13" x14ac:dyDescent="0.2">
      <c r="A646">
        <v>225457</v>
      </c>
      <c r="B646" t="s">
        <v>4518</v>
      </c>
      <c r="C646" t="s">
        <v>4519</v>
      </c>
      <c r="D646" t="s">
        <v>4013</v>
      </c>
      <c r="E646" t="s">
        <v>2991</v>
      </c>
      <c r="F646" t="s">
        <v>2992</v>
      </c>
      <c r="G646" t="s">
        <v>3000</v>
      </c>
      <c r="H646" t="s">
        <v>3146</v>
      </c>
      <c r="I646" t="s">
        <v>4014</v>
      </c>
      <c r="J646" t="s">
        <v>4015</v>
      </c>
      <c r="K646" t="s">
        <v>4016</v>
      </c>
      <c r="L646" t="s">
        <v>2992</v>
      </c>
      <c r="M646" t="s">
        <v>2997</v>
      </c>
    </row>
    <row r="647" spans="1:13" x14ac:dyDescent="0.2">
      <c r="A647">
        <v>225462</v>
      </c>
      <c r="B647" t="s">
        <v>4520</v>
      </c>
      <c r="C647" t="s">
        <v>4521</v>
      </c>
      <c r="D647" t="s">
        <v>4013</v>
      </c>
      <c r="E647" t="s">
        <v>2991</v>
      </c>
      <c r="F647" t="s">
        <v>2992</v>
      </c>
      <c r="G647" t="s">
        <v>3000</v>
      </c>
      <c r="H647" t="s">
        <v>3146</v>
      </c>
      <c r="I647" t="s">
        <v>4014</v>
      </c>
      <c r="J647" t="s">
        <v>4015</v>
      </c>
      <c r="K647" t="s">
        <v>4016</v>
      </c>
      <c r="L647" t="s">
        <v>2992</v>
      </c>
      <c r="M647" t="s">
        <v>2997</v>
      </c>
    </row>
    <row r="648" spans="1:13" x14ac:dyDescent="0.2">
      <c r="A648">
        <v>225475</v>
      </c>
      <c r="B648" t="s">
        <v>4522</v>
      </c>
      <c r="C648" t="s">
        <v>4523</v>
      </c>
      <c r="D648" t="s">
        <v>4013</v>
      </c>
      <c r="E648" t="s">
        <v>2991</v>
      </c>
      <c r="F648" t="s">
        <v>2992</v>
      </c>
      <c r="G648" t="s">
        <v>3000</v>
      </c>
      <c r="H648" t="s">
        <v>3146</v>
      </c>
      <c r="I648" t="s">
        <v>4014</v>
      </c>
      <c r="J648" t="s">
        <v>4015</v>
      </c>
      <c r="K648" t="s">
        <v>4016</v>
      </c>
      <c r="L648" t="s">
        <v>2992</v>
      </c>
      <c r="M648" t="s">
        <v>2997</v>
      </c>
    </row>
    <row r="649" spans="1:13" x14ac:dyDescent="0.2">
      <c r="A649">
        <v>225488</v>
      </c>
      <c r="B649" t="s">
        <v>4524</v>
      </c>
      <c r="C649" t="s">
        <v>4525</v>
      </c>
      <c r="D649" t="s">
        <v>4013</v>
      </c>
      <c r="E649" t="s">
        <v>2991</v>
      </c>
      <c r="F649" t="s">
        <v>2992</v>
      </c>
      <c r="G649" t="s">
        <v>3000</v>
      </c>
      <c r="H649" t="s">
        <v>3146</v>
      </c>
      <c r="I649" t="s">
        <v>4014</v>
      </c>
      <c r="J649" t="s">
        <v>4015</v>
      </c>
      <c r="K649" t="s">
        <v>4016</v>
      </c>
      <c r="L649" t="s">
        <v>2992</v>
      </c>
      <c r="M649" t="s">
        <v>2997</v>
      </c>
    </row>
    <row r="650" spans="1:13" x14ac:dyDescent="0.2">
      <c r="A650">
        <v>225492</v>
      </c>
      <c r="B650" t="s">
        <v>4526</v>
      </c>
      <c r="C650" t="s">
        <v>4527</v>
      </c>
      <c r="D650" t="s">
        <v>4013</v>
      </c>
      <c r="E650" t="s">
        <v>2991</v>
      </c>
      <c r="F650" t="s">
        <v>2992</v>
      </c>
      <c r="G650" t="s">
        <v>3000</v>
      </c>
      <c r="H650" t="s">
        <v>3146</v>
      </c>
      <c r="I650" t="s">
        <v>4014</v>
      </c>
      <c r="J650" t="s">
        <v>4015</v>
      </c>
      <c r="K650" t="s">
        <v>4016</v>
      </c>
      <c r="L650" t="s">
        <v>2992</v>
      </c>
      <c r="M650" t="s">
        <v>2997</v>
      </c>
    </row>
    <row r="651" spans="1:13" x14ac:dyDescent="0.2">
      <c r="A651">
        <v>225497</v>
      </c>
      <c r="B651" t="s">
        <v>4528</v>
      </c>
      <c r="C651" t="s">
        <v>4529</v>
      </c>
      <c r="D651" t="s">
        <v>4013</v>
      </c>
      <c r="E651" t="s">
        <v>2991</v>
      </c>
      <c r="F651" t="s">
        <v>2992</v>
      </c>
      <c r="G651" t="s">
        <v>3000</v>
      </c>
      <c r="H651" t="s">
        <v>3146</v>
      </c>
      <c r="I651" t="s">
        <v>4014</v>
      </c>
      <c r="J651" t="s">
        <v>4015</v>
      </c>
      <c r="K651" t="s">
        <v>4016</v>
      </c>
      <c r="L651" t="s">
        <v>2992</v>
      </c>
      <c r="M651" t="s">
        <v>2997</v>
      </c>
    </row>
    <row r="652" spans="1:13" x14ac:dyDescent="0.2">
      <c r="A652">
        <v>225499</v>
      </c>
      <c r="B652" t="s">
        <v>4530</v>
      </c>
      <c r="C652" t="s">
        <v>4531</v>
      </c>
      <c r="D652" t="s">
        <v>4013</v>
      </c>
      <c r="E652" t="s">
        <v>2991</v>
      </c>
      <c r="F652" t="s">
        <v>2992</v>
      </c>
      <c r="G652" t="s">
        <v>3000</v>
      </c>
      <c r="H652" t="s">
        <v>3146</v>
      </c>
      <c r="I652" t="s">
        <v>4014</v>
      </c>
      <c r="J652" t="s">
        <v>4015</v>
      </c>
      <c r="K652" t="s">
        <v>4016</v>
      </c>
      <c r="L652" t="s">
        <v>2992</v>
      </c>
      <c r="M652" t="s">
        <v>2997</v>
      </c>
    </row>
    <row r="653" spans="1:13" x14ac:dyDescent="0.2">
      <c r="A653">
        <v>225506</v>
      </c>
      <c r="B653" t="s">
        <v>4532</v>
      </c>
      <c r="C653" t="s">
        <v>4533</v>
      </c>
      <c r="D653" t="s">
        <v>4013</v>
      </c>
      <c r="E653" t="s">
        <v>2991</v>
      </c>
      <c r="F653" t="s">
        <v>2992</v>
      </c>
      <c r="G653" t="s">
        <v>3000</v>
      </c>
      <c r="H653" t="s">
        <v>3146</v>
      </c>
      <c r="I653" t="s">
        <v>4014</v>
      </c>
      <c r="J653" t="s">
        <v>4015</v>
      </c>
      <c r="K653" t="s">
        <v>4016</v>
      </c>
      <c r="L653" t="s">
        <v>2992</v>
      </c>
      <c r="M653" t="s">
        <v>2997</v>
      </c>
    </row>
    <row r="654" spans="1:13" x14ac:dyDescent="0.2">
      <c r="A654">
        <v>225509</v>
      </c>
      <c r="B654" t="s">
        <v>4534</v>
      </c>
      <c r="C654" t="s">
        <v>4535</v>
      </c>
      <c r="D654" t="s">
        <v>4013</v>
      </c>
      <c r="E654" t="s">
        <v>2991</v>
      </c>
      <c r="F654" t="s">
        <v>2992</v>
      </c>
      <c r="G654" t="s">
        <v>3000</v>
      </c>
      <c r="H654" t="s">
        <v>3146</v>
      </c>
      <c r="I654" t="s">
        <v>4014</v>
      </c>
      <c r="J654" t="s">
        <v>4015</v>
      </c>
      <c r="K654" t="s">
        <v>4016</v>
      </c>
      <c r="L654" t="s">
        <v>2992</v>
      </c>
      <c r="M654" t="s">
        <v>2997</v>
      </c>
    </row>
    <row r="655" spans="1:13" x14ac:dyDescent="0.2">
      <c r="A655">
        <v>225513</v>
      </c>
      <c r="B655" t="s">
        <v>4536</v>
      </c>
      <c r="C655" t="s">
        <v>4537</v>
      </c>
      <c r="D655" t="s">
        <v>4013</v>
      </c>
      <c r="E655" t="s">
        <v>2991</v>
      </c>
      <c r="F655" t="s">
        <v>2992</v>
      </c>
      <c r="G655" t="s">
        <v>3000</v>
      </c>
      <c r="H655" t="s">
        <v>3146</v>
      </c>
      <c r="I655" t="s">
        <v>4014</v>
      </c>
      <c r="J655" t="s">
        <v>4015</v>
      </c>
      <c r="K655" t="s">
        <v>4016</v>
      </c>
      <c r="L655" t="s">
        <v>2992</v>
      </c>
      <c r="M655" t="s">
        <v>2997</v>
      </c>
    </row>
    <row r="656" spans="1:13" x14ac:dyDescent="0.2">
      <c r="A656">
        <v>225520</v>
      </c>
      <c r="B656" t="s">
        <v>4538</v>
      </c>
      <c r="C656" t="s">
        <v>4539</v>
      </c>
      <c r="D656" t="s">
        <v>4013</v>
      </c>
      <c r="E656" t="s">
        <v>2991</v>
      </c>
      <c r="F656" t="s">
        <v>2992</v>
      </c>
      <c r="G656" t="s">
        <v>3000</v>
      </c>
      <c r="H656" t="s">
        <v>3146</v>
      </c>
      <c r="I656" t="s">
        <v>4014</v>
      </c>
      <c r="J656" t="s">
        <v>4015</v>
      </c>
      <c r="K656" t="s">
        <v>4016</v>
      </c>
      <c r="L656" t="s">
        <v>2992</v>
      </c>
      <c r="M656" t="s">
        <v>2997</v>
      </c>
    </row>
    <row r="657" spans="1:13" x14ac:dyDescent="0.2">
      <c r="A657">
        <v>225522</v>
      </c>
      <c r="B657" t="s">
        <v>4540</v>
      </c>
      <c r="C657" t="s">
        <v>4541</v>
      </c>
      <c r="D657" t="s">
        <v>4013</v>
      </c>
      <c r="E657" t="s">
        <v>2991</v>
      </c>
      <c r="F657" t="s">
        <v>2992</v>
      </c>
      <c r="G657" t="s">
        <v>3000</v>
      </c>
      <c r="H657" t="s">
        <v>3146</v>
      </c>
      <c r="I657" t="s">
        <v>4014</v>
      </c>
      <c r="J657" t="s">
        <v>4015</v>
      </c>
      <c r="K657" t="s">
        <v>4016</v>
      </c>
      <c r="L657" t="s">
        <v>2992</v>
      </c>
      <c r="M657" t="s">
        <v>2997</v>
      </c>
    </row>
    <row r="658" spans="1:13" x14ac:dyDescent="0.2">
      <c r="A658">
        <v>225529</v>
      </c>
      <c r="B658" t="s">
        <v>4542</v>
      </c>
      <c r="C658" t="s">
        <v>4543</v>
      </c>
      <c r="D658" t="s">
        <v>4013</v>
      </c>
      <c r="E658" t="s">
        <v>2991</v>
      </c>
      <c r="F658" t="s">
        <v>2992</v>
      </c>
      <c r="G658" t="s">
        <v>3000</v>
      </c>
      <c r="H658" t="s">
        <v>3146</v>
      </c>
      <c r="I658" t="s">
        <v>4014</v>
      </c>
      <c r="J658" t="s">
        <v>4015</v>
      </c>
      <c r="K658" t="s">
        <v>4016</v>
      </c>
      <c r="L658" t="s">
        <v>2992</v>
      </c>
      <c r="M658" t="s">
        <v>2997</v>
      </c>
    </row>
    <row r="659" spans="1:13" x14ac:dyDescent="0.2">
      <c r="A659">
        <v>225544</v>
      </c>
      <c r="B659" t="s">
        <v>4544</v>
      </c>
      <c r="C659" t="s">
        <v>4545</v>
      </c>
      <c r="D659" t="s">
        <v>4013</v>
      </c>
      <c r="E659" t="s">
        <v>2991</v>
      </c>
      <c r="F659" t="s">
        <v>2992</v>
      </c>
      <c r="G659" t="s">
        <v>3000</v>
      </c>
      <c r="H659" t="s">
        <v>3146</v>
      </c>
      <c r="I659" t="s">
        <v>4014</v>
      </c>
      <c r="J659" t="s">
        <v>4015</v>
      </c>
      <c r="K659" t="s">
        <v>4016</v>
      </c>
      <c r="L659" t="s">
        <v>2992</v>
      </c>
      <c r="M659" t="s">
        <v>2997</v>
      </c>
    </row>
    <row r="660" spans="1:13" x14ac:dyDescent="0.2">
      <c r="A660">
        <v>225548</v>
      </c>
      <c r="B660" t="s">
        <v>4546</v>
      </c>
      <c r="C660" t="s">
        <v>4547</v>
      </c>
      <c r="D660" t="s">
        <v>4013</v>
      </c>
      <c r="E660" t="s">
        <v>2991</v>
      </c>
      <c r="F660" t="s">
        <v>2992</v>
      </c>
      <c r="G660" t="s">
        <v>3000</v>
      </c>
      <c r="H660" t="s">
        <v>3146</v>
      </c>
      <c r="I660" t="s">
        <v>4014</v>
      </c>
      <c r="J660" t="s">
        <v>4015</v>
      </c>
      <c r="K660" t="s">
        <v>4016</v>
      </c>
      <c r="L660" t="s">
        <v>2992</v>
      </c>
      <c r="M660" t="s">
        <v>2997</v>
      </c>
    </row>
    <row r="661" spans="1:13" x14ac:dyDescent="0.2">
      <c r="A661">
        <v>225550</v>
      </c>
      <c r="B661" t="s">
        <v>4548</v>
      </c>
      <c r="C661" t="s">
        <v>4549</v>
      </c>
      <c r="D661" t="s">
        <v>4013</v>
      </c>
      <c r="E661" t="s">
        <v>2991</v>
      </c>
      <c r="F661" t="s">
        <v>2992</v>
      </c>
      <c r="G661" t="s">
        <v>3000</v>
      </c>
      <c r="H661" t="s">
        <v>3146</v>
      </c>
      <c r="I661" t="s">
        <v>4014</v>
      </c>
      <c r="J661" t="s">
        <v>4015</v>
      </c>
      <c r="K661" t="s">
        <v>4016</v>
      </c>
      <c r="L661" t="s">
        <v>2992</v>
      </c>
      <c r="M661" t="s">
        <v>2997</v>
      </c>
    </row>
    <row r="662" spans="1:13" x14ac:dyDescent="0.2">
      <c r="A662">
        <v>225557</v>
      </c>
      <c r="B662" t="s">
        <v>4550</v>
      </c>
      <c r="C662" t="s">
        <v>4551</v>
      </c>
      <c r="D662" t="s">
        <v>4013</v>
      </c>
      <c r="E662" t="s">
        <v>2991</v>
      </c>
      <c r="F662" t="s">
        <v>2992</v>
      </c>
      <c r="G662" t="s">
        <v>3000</v>
      </c>
      <c r="H662" t="s">
        <v>3146</v>
      </c>
      <c r="I662" t="s">
        <v>4014</v>
      </c>
      <c r="J662" t="s">
        <v>4015</v>
      </c>
      <c r="K662" t="s">
        <v>4016</v>
      </c>
      <c r="L662" t="s">
        <v>2992</v>
      </c>
      <c r="M662" t="s">
        <v>2997</v>
      </c>
    </row>
    <row r="663" spans="1:13" x14ac:dyDescent="0.2">
      <c r="A663">
        <v>225559</v>
      </c>
      <c r="B663" t="s">
        <v>4552</v>
      </c>
      <c r="C663" t="s">
        <v>4553</v>
      </c>
      <c r="D663" t="s">
        <v>4013</v>
      </c>
      <c r="E663" t="s">
        <v>2991</v>
      </c>
      <c r="F663" t="s">
        <v>2992</v>
      </c>
      <c r="G663" t="s">
        <v>3000</v>
      </c>
      <c r="H663" t="s">
        <v>3146</v>
      </c>
      <c r="I663" t="s">
        <v>4014</v>
      </c>
      <c r="J663" t="s">
        <v>4015</v>
      </c>
      <c r="K663" t="s">
        <v>4016</v>
      </c>
      <c r="L663" t="s">
        <v>2992</v>
      </c>
      <c r="M663" t="s">
        <v>2997</v>
      </c>
    </row>
    <row r="664" spans="1:13" x14ac:dyDescent="0.2">
      <c r="A664">
        <v>225566</v>
      </c>
      <c r="B664" t="s">
        <v>4554</v>
      </c>
      <c r="C664" t="s">
        <v>4555</v>
      </c>
      <c r="D664" t="s">
        <v>4013</v>
      </c>
      <c r="E664" t="s">
        <v>2991</v>
      </c>
      <c r="F664" t="s">
        <v>2992</v>
      </c>
      <c r="G664" t="s">
        <v>3000</v>
      </c>
      <c r="H664" t="s">
        <v>3146</v>
      </c>
      <c r="I664" t="s">
        <v>4014</v>
      </c>
      <c r="J664" t="s">
        <v>4015</v>
      </c>
      <c r="K664" t="s">
        <v>4016</v>
      </c>
      <c r="L664" t="s">
        <v>2992</v>
      </c>
      <c r="M664" t="s">
        <v>2997</v>
      </c>
    </row>
    <row r="665" spans="1:13" x14ac:dyDescent="0.2">
      <c r="A665">
        <v>225571</v>
      </c>
      <c r="B665" t="s">
        <v>4556</v>
      </c>
      <c r="C665" t="s">
        <v>4557</v>
      </c>
      <c r="D665" t="s">
        <v>4013</v>
      </c>
      <c r="E665" t="s">
        <v>2991</v>
      </c>
      <c r="F665" t="s">
        <v>2992</v>
      </c>
      <c r="G665" t="s">
        <v>3000</v>
      </c>
      <c r="H665" t="s">
        <v>3146</v>
      </c>
      <c r="I665" t="s">
        <v>4014</v>
      </c>
      <c r="J665" t="s">
        <v>4015</v>
      </c>
      <c r="K665" t="s">
        <v>4016</v>
      </c>
      <c r="L665" t="s">
        <v>2992</v>
      </c>
      <c r="M665" t="s">
        <v>2997</v>
      </c>
    </row>
    <row r="666" spans="1:13" x14ac:dyDescent="0.2">
      <c r="A666">
        <v>225573</v>
      </c>
      <c r="B666" t="s">
        <v>4558</v>
      </c>
      <c r="C666" t="s">
        <v>4559</v>
      </c>
      <c r="D666" t="s">
        <v>4013</v>
      </c>
      <c r="E666" t="s">
        <v>2991</v>
      </c>
      <c r="F666" t="s">
        <v>2992</v>
      </c>
      <c r="G666" t="s">
        <v>3000</v>
      </c>
      <c r="H666" t="s">
        <v>3146</v>
      </c>
      <c r="I666" t="s">
        <v>4014</v>
      </c>
      <c r="J666" t="s">
        <v>4015</v>
      </c>
      <c r="K666" t="s">
        <v>4016</v>
      </c>
      <c r="L666" t="s">
        <v>2992</v>
      </c>
      <c r="M666" t="s">
        <v>2997</v>
      </c>
    </row>
    <row r="667" spans="1:13" x14ac:dyDescent="0.2">
      <c r="A667">
        <v>225580</v>
      </c>
      <c r="B667" t="s">
        <v>4560</v>
      </c>
      <c r="C667" t="s">
        <v>4561</v>
      </c>
      <c r="D667" t="s">
        <v>4013</v>
      </c>
      <c r="E667" t="s">
        <v>2991</v>
      </c>
      <c r="F667" t="s">
        <v>2992</v>
      </c>
      <c r="G667" t="s">
        <v>3000</v>
      </c>
      <c r="H667" t="s">
        <v>3146</v>
      </c>
      <c r="I667" t="s">
        <v>4014</v>
      </c>
      <c r="J667" t="s">
        <v>4015</v>
      </c>
      <c r="K667" t="s">
        <v>4016</v>
      </c>
      <c r="L667" t="s">
        <v>2992</v>
      </c>
      <c r="M667" t="s">
        <v>2997</v>
      </c>
    </row>
    <row r="668" spans="1:13" x14ac:dyDescent="0.2">
      <c r="A668">
        <v>225587</v>
      </c>
      <c r="B668" t="s">
        <v>4562</v>
      </c>
      <c r="C668" t="s">
        <v>4563</v>
      </c>
      <c r="D668" t="s">
        <v>4013</v>
      </c>
      <c r="E668" t="s">
        <v>2991</v>
      </c>
      <c r="F668" t="s">
        <v>2992</v>
      </c>
      <c r="G668" t="s">
        <v>3000</v>
      </c>
      <c r="H668" t="s">
        <v>3146</v>
      </c>
      <c r="I668" t="s">
        <v>4014</v>
      </c>
      <c r="J668" t="s">
        <v>4015</v>
      </c>
      <c r="K668" t="s">
        <v>4016</v>
      </c>
      <c r="L668" t="s">
        <v>2992</v>
      </c>
      <c r="M668" t="s">
        <v>2997</v>
      </c>
    </row>
    <row r="669" spans="1:13" x14ac:dyDescent="0.2">
      <c r="A669">
        <v>225971</v>
      </c>
      <c r="B669" t="s">
        <v>4564</v>
      </c>
      <c r="C669" t="s">
        <v>4565</v>
      </c>
      <c r="D669" t="s">
        <v>3393</v>
      </c>
      <c r="E669" t="s">
        <v>2991</v>
      </c>
      <c r="F669" t="s">
        <v>3000</v>
      </c>
      <c r="G669" t="s">
        <v>3000</v>
      </c>
      <c r="H669" t="s">
        <v>3473</v>
      </c>
      <c r="I669" t="s">
        <v>4163</v>
      </c>
      <c r="J669" t="s">
        <v>4566</v>
      </c>
      <c r="K669" t="s">
        <v>4567</v>
      </c>
      <c r="L669" t="s">
        <v>2997</v>
      </c>
      <c r="M669" t="s">
        <v>2997</v>
      </c>
    </row>
    <row r="670" spans="1:13" x14ac:dyDescent="0.2">
      <c r="A670">
        <v>226950</v>
      </c>
      <c r="B670" t="s">
        <v>4568</v>
      </c>
      <c r="C670" t="s">
        <v>4569</v>
      </c>
      <c r="D670" t="s">
        <v>4013</v>
      </c>
      <c r="E670" t="s">
        <v>2991</v>
      </c>
      <c r="F670" t="s">
        <v>2992</v>
      </c>
      <c r="G670" t="s">
        <v>3000</v>
      </c>
      <c r="H670" t="s">
        <v>3146</v>
      </c>
      <c r="I670" t="s">
        <v>4014</v>
      </c>
      <c r="J670" t="s">
        <v>4015</v>
      </c>
      <c r="K670" t="s">
        <v>4016</v>
      </c>
      <c r="L670" t="s">
        <v>2992</v>
      </c>
      <c r="M670" t="s">
        <v>2997</v>
      </c>
    </row>
    <row r="671" spans="1:13" x14ac:dyDescent="0.2">
      <c r="A671">
        <v>226959</v>
      </c>
      <c r="B671" t="s">
        <v>4570</v>
      </c>
      <c r="C671" t="s">
        <v>4571</v>
      </c>
      <c r="D671" t="s">
        <v>4013</v>
      </c>
      <c r="E671" t="s">
        <v>2991</v>
      </c>
      <c r="F671" t="s">
        <v>2992</v>
      </c>
      <c r="G671" t="s">
        <v>3000</v>
      </c>
      <c r="H671" t="s">
        <v>3146</v>
      </c>
      <c r="I671" t="s">
        <v>4014</v>
      </c>
      <c r="J671" t="s">
        <v>4015</v>
      </c>
      <c r="K671" t="s">
        <v>4016</v>
      </c>
      <c r="L671" t="s">
        <v>2992</v>
      </c>
      <c r="M671" t="s">
        <v>2997</v>
      </c>
    </row>
    <row r="672" spans="1:13" x14ac:dyDescent="0.2">
      <c r="A672">
        <v>226972</v>
      </c>
      <c r="B672" t="s">
        <v>4572</v>
      </c>
      <c r="C672" t="s">
        <v>4573</v>
      </c>
      <c r="D672" t="s">
        <v>4013</v>
      </c>
      <c r="E672" t="s">
        <v>2991</v>
      </c>
      <c r="F672" t="s">
        <v>2992</v>
      </c>
      <c r="G672" t="s">
        <v>3000</v>
      </c>
      <c r="H672" t="s">
        <v>3146</v>
      </c>
      <c r="I672" t="s">
        <v>4014</v>
      </c>
      <c r="J672" t="s">
        <v>4015</v>
      </c>
      <c r="K672" t="s">
        <v>4016</v>
      </c>
      <c r="L672" t="s">
        <v>2992</v>
      </c>
      <c r="M672" t="s">
        <v>2997</v>
      </c>
    </row>
    <row r="673" spans="1:13" x14ac:dyDescent="0.2">
      <c r="A673">
        <v>226981</v>
      </c>
      <c r="B673" t="s">
        <v>4574</v>
      </c>
      <c r="C673" t="s">
        <v>4575</v>
      </c>
      <c r="D673" t="s">
        <v>4013</v>
      </c>
      <c r="E673" t="s">
        <v>2991</v>
      </c>
      <c r="F673" t="s">
        <v>2997</v>
      </c>
      <c r="G673" t="s">
        <v>3000</v>
      </c>
      <c r="H673" t="s">
        <v>3146</v>
      </c>
      <c r="I673" t="s">
        <v>4014</v>
      </c>
      <c r="J673" t="s">
        <v>4015</v>
      </c>
      <c r="K673" t="s">
        <v>4016</v>
      </c>
      <c r="L673" t="s">
        <v>2997</v>
      </c>
      <c r="M673" t="s">
        <v>2997</v>
      </c>
    </row>
    <row r="674" spans="1:13" x14ac:dyDescent="0.2">
      <c r="A674">
        <v>227028</v>
      </c>
      <c r="B674" t="s">
        <v>4576</v>
      </c>
      <c r="C674" t="s">
        <v>4577</v>
      </c>
      <c r="D674" t="s">
        <v>4013</v>
      </c>
      <c r="E674" t="s">
        <v>2991</v>
      </c>
      <c r="F674" t="s">
        <v>2992</v>
      </c>
      <c r="G674" t="s">
        <v>3000</v>
      </c>
      <c r="H674" t="s">
        <v>3146</v>
      </c>
      <c r="I674" t="s">
        <v>4014</v>
      </c>
      <c r="J674" t="s">
        <v>4015</v>
      </c>
      <c r="K674" t="s">
        <v>4016</v>
      </c>
      <c r="L674" t="s">
        <v>2992</v>
      </c>
      <c r="M674" t="s">
        <v>2997</v>
      </c>
    </row>
    <row r="675" spans="1:13" x14ac:dyDescent="0.2">
      <c r="A675">
        <v>234007</v>
      </c>
      <c r="B675" t="s">
        <v>4578</v>
      </c>
      <c r="C675" t="s">
        <v>4579</v>
      </c>
      <c r="D675" t="s">
        <v>2990</v>
      </c>
      <c r="E675" t="s">
        <v>2991</v>
      </c>
      <c r="F675" t="s">
        <v>3000</v>
      </c>
      <c r="G675" t="s">
        <v>2992</v>
      </c>
      <c r="H675" t="s">
        <v>3264</v>
      </c>
      <c r="I675" t="s">
        <v>3265</v>
      </c>
      <c r="J675" t="s">
        <v>3280</v>
      </c>
      <c r="K675" t="s">
        <v>3291</v>
      </c>
      <c r="L675" t="s">
        <v>2992</v>
      </c>
      <c r="M675" t="s">
        <v>2997</v>
      </c>
    </row>
    <row r="676" spans="1:13" x14ac:dyDescent="0.2">
      <c r="A676">
        <v>234009</v>
      </c>
      <c r="B676" t="s">
        <v>4580</v>
      </c>
      <c r="C676" t="s">
        <v>4581</v>
      </c>
      <c r="D676" t="s">
        <v>2990</v>
      </c>
      <c r="E676" t="s">
        <v>2991</v>
      </c>
      <c r="F676" t="s">
        <v>3000</v>
      </c>
      <c r="G676" t="s">
        <v>2992</v>
      </c>
      <c r="H676" t="s">
        <v>3264</v>
      </c>
      <c r="I676" t="s">
        <v>3265</v>
      </c>
      <c r="J676" t="s">
        <v>3280</v>
      </c>
      <c r="K676" t="s">
        <v>3291</v>
      </c>
      <c r="L676" t="s">
        <v>2992</v>
      </c>
      <c r="M676" t="s">
        <v>2997</v>
      </c>
    </row>
    <row r="677" spans="1:13" x14ac:dyDescent="0.2">
      <c r="A677">
        <v>234015</v>
      </c>
      <c r="B677" t="s">
        <v>4582</v>
      </c>
      <c r="C677" t="s">
        <v>4583</v>
      </c>
      <c r="D677" t="s">
        <v>2990</v>
      </c>
      <c r="E677" t="s">
        <v>2991</v>
      </c>
      <c r="F677" t="s">
        <v>3000</v>
      </c>
      <c r="G677" t="s">
        <v>2992</v>
      </c>
      <c r="H677" t="s">
        <v>3264</v>
      </c>
      <c r="I677" t="s">
        <v>3265</v>
      </c>
      <c r="J677" t="s">
        <v>3280</v>
      </c>
      <c r="K677" t="s">
        <v>3301</v>
      </c>
      <c r="L677" t="s">
        <v>2992</v>
      </c>
      <c r="M677" t="s">
        <v>2997</v>
      </c>
    </row>
    <row r="678" spans="1:13" x14ac:dyDescent="0.2">
      <c r="A678">
        <v>234855</v>
      </c>
      <c r="B678" t="s">
        <v>4584</v>
      </c>
      <c r="C678" t="s">
        <v>4585</v>
      </c>
      <c r="D678" t="s">
        <v>3393</v>
      </c>
      <c r="E678" t="s">
        <v>2991</v>
      </c>
      <c r="F678" t="s">
        <v>3000</v>
      </c>
      <c r="G678" t="s">
        <v>3000</v>
      </c>
      <c r="H678" t="s">
        <v>3473</v>
      </c>
      <c r="I678" t="s">
        <v>4241</v>
      </c>
      <c r="J678" t="s">
        <v>4242</v>
      </c>
      <c r="K678" t="s">
        <v>4243</v>
      </c>
      <c r="L678" t="s">
        <v>2992</v>
      </c>
      <c r="M678" t="s">
        <v>2997</v>
      </c>
    </row>
    <row r="679" spans="1:13" x14ac:dyDescent="0.2">
      <c r="A679">
        <v>234880</v>
      </c>
      <c r="B679" t="s">
        <v>4586</v>
      </c>
      <c r="C679" t="s">
        <v>4587</v>
      </c>
      <c r="D679" t="s">
        <v>2990</v>
      </c>
      <c r="E679" t="s">
        <v>2991</v>
      </c>
      <c r="F679" t="s">
        <v>3000</v>
      </c>
      <c r="G679" t="s">
        <v>3000</v>
      </c>
      <c r="H679" t="s">
        <v>3473</v>
      </c>
      <c r="I679" t="s">
        <v>4241</v>
      </c>
      <c r="J679" t="s">
        <v>4242</v>
      </c>
      <c r="K679" t="s">
        <v>4243</v>
      </c>
      <c r="L679" t="s">
        <v>2992</v>
      </c>
      <c r="M679" t="s">
        <v>2997</v>
      </c>
    </row>
    <row r="680" spans="1:13" x14ac:dyDescent="0.2">
      <c r="A680">
        <v>236618</v>
      </c>
      <c r="B680" t="s">
        <v>4588</v>
      </c>
      <c r="C680" t="s">
        <v>4589</v>
      </c>
      <c r="D680" t="s">
        <v>3495</v>
      </c>
      <c r="E680" t="s">
        <v>2991</v>
      </c>
      <c r="F680" t="s">
        <v>3000</v>
      </c>
      <c r="G680" t="s">
        <v>3000</v>
      </c>
      <c r="H680" t="s">
        <v>3146</v>
      </c>
      <c r="I680" t="s">
        <v>3496</v>
      </c>
      <c r="J680" t="s">
        <v>3497</v>
      </c>
      <c r="K680" t="s">
        <v>3498</v>
      </c>
      <c r="L680" t="s">
        <v>2992</v>
      </c>
      <c r="M680" t="s">
        <v>2997</v>
      </c>
    </row>
    <row r="681" spans="1:13" x14ac:dyDescent="0.2">
      <c r="A681">
        <v>236620</v>
      </c>
      <c r="B681" t="s">
        <v>4590</v>
      </c>
      <c r="C681" t="s">
        <v>4591</v>
      </c>
      <c r="D681" t="s">
        <v>3495</v>
      </c>
      <c r="E681" t="s">
        <v>2991</v>
      </c>
      <c r="F681" t="s">
        <v>3000</v>
      </c>
      <c r="G681" t="s">
        <v>3000</v>
      </c>
      <c r="H681" t="s">
        <v>3146</v>
      </c>
      <c r="I681" t="s">
        <v>3496</v>
      </c>
      <c r="J681" t="s">
        <v>3497</v>
      </c>
      <c r="K681" t="s">
        <v>3498</v>
      </c>
      <c r="L681" t="s">
        <v>2992</v>
      </c>
      <c r="M681" t="s">
        <v>2997</v>
      </c>
    </row>
    <row r="682" spans="1:13" x14ac:dyDescent="0.2">
      <c r="A682">
        <v>236638</v>
      </c>
      <c r="B682" t="s">
        <v>4592</v>
      </c>
      <c r="C682" t="s">
        <v>4593</v>
      </c>
      <c r="D682" t="s">
        <v>3495</v>
      </c>
      <c r="E682" t="s">
        <v>2991</v>
      </c>
      <c r="F682" t="s">
        <v>3000</v>
      </c>
      <c r="G682" t="s">
        <v>3000</v>
      </c>
      <c r="H682" t="s">
        <v>3146</v>
      </c>
      <c r="I682" t="s">
        <v>3496</v>
      </c>
      <c r="J682" t="s">
        <v>3497</v>
      </c>
      <c r="K682" t="s">
        <v>3498</v>
      </c>
      <c r="L682" t="s">
        <v>2992</v>
      </c>
      <c r="M682" t="s">
        <v>2997</v>
      </c>
    </row>
    <row r="683" spans="1:13" x14ac:dyDescent="0.2">
      <c r="A683">
        <v>236671</v>
      </c>
      <c r="B683" t="s">
        <v>4594</v>
      </c>
      <c r="C683" t="s">
        <v>4595</v>
      </c>
      <c r="D683" t="s">
        <v>3810</v>
      </c>
      <c r="E683" t="s">
        <v>2991</v>
      </c>
      <c r="F683" t="s">
        <v>3000</v>
      </c>
      <c r="G683" t="s">
        <v>3000</v>
      </c>
      <c r="H683" t="s">
        <v>3146</v>
      </c>
      <c r="I683" t="s">
        <v>3496</v>
      </c>
      <c r="J683" t="s">
        <v>3497</v>
      </c>
      <c r="K683" t="s">
        <v>3498</v>
      </c>
      <c r="L683" t="s">
        <v>2992</v>
      </c>
      <c r="M683" t="s">
        <v>2997</v>
      </c>
    </row>
    <row r="684" spans="1:13" x14ac:dyDescent="0.2">
      <c r="A684">
        <v>256155</v>
      </c>
      <c r="B684" t="s">
        <v>4596</v>
      </c>
      <c r="C684" t="s">
        <v>4597</v>
      </c>
      <c r="D684" t="s">
        <v>4284</v>
      </c>
      <c r="E684" t="s">
        <v>2991</v>
      </c>
      <c r="F684" t="s">
        <v>3000</v>
      </c>
      <c r="G684" t="s">
        <v>3000</v>
      </c>
      <c r="H684" t="s">
        <v>3146</v>
      </c>
      <c r="I684" t="s">
        <v>3185</v>
      </c>
      <c r="J684" t="s">
        <v>3186</v>
      </c>
      <c r="K684" t="s">
        <v>3203</v>
      </c>
      <c r="L684" t="s">
        <v>2997</v>
      </c>
      <c r="M684" t="s">
        <v>2997</v>
      </c>
    </row>
    <row r="685" spans="1:13" x14ac:dyDescent="0.2">
      <c r="A685">
        <v>264574</v>
      </c>
      <c r="B685" t="s">
        <v>4598</v>
      </c>
      <c r="C685" t="s">
        <v>4599</v>
      </c>
      <c r="D685" t="s">
        <v>2990</v>
      </c>
      <c r="E685" t="s">
        <v>2991</v>
      </c>
      <c r="F685" t="s">
        <v>3000</v>
      </c>
      <c r="G685" t="s">
        <v>3000</v>
      </c>
      <c r="H685" t="s">
        <v>3146</v>
      </c>
      <c r="I685" t="s">
        <v>3185</v>
      </c>
      <c r="J685" t="s">
        <v>3186</v>
      </c>
      <c r="K685" t="s">
        <v>4600</v>
      </c>
      <c r="L685" t="s">
        <v>2997</v>
      </c>
      <c r="M685" t="s">
        <v>2997</v>
      </c>
    </row>
    <row r="686" spans="1:13" x14ac:dyDescent="0.2">
      <c r="A686">
        <v>264575</v>
      </c>
      <c r="B686" t="s">
        <v>4601</v>
      </c>
      <c r="C686" t="s">
        <v>4602</v>
      </c>
      <c r="D686" t="s">
        <v>2990</v>
      </c>
      <c r="E686" t="s">
        <v>2991</v>
      </c>
      <c r="F686" t="s">
        <v>3000</v>
      </c>
      <c r="G686" t="s">
        <v>3000</v>
      </c>
      <c r="H686" t="s">
        <v>3146</v>
      </c>
      <c r="I686" t="s">
        <v>3185</v>
      </c>
      <c r="J686" t="s">
        <v>3186</v>
      </c>
      <c r="K686" t="s">
        <v>4600</v>
      </c>
      <c r="L686" t="s">
        <v>2997</v>
      </c>
      <c r="M686" t="s">
        <v>2997</v>
      </c>
    </row>
    <row r="687" spans="1:13" x14ac:dyDescent="0.2">
      <c r="A687">
        <v>264579</v>
      </c>
      <c r="B687" t="s">
        <v>4603</v>
      </c>
      <c r="C687" t="s">
        <v>4604</v>
      </c>
      <c r="D687" t="s">
        <v>2990</v>
      </c>
      <c r="E687" t="s">
        <v>2991</v>
      </c>
      <c r="F687" t="s">
        <v>3000</v>
      </c>
      <c r="G687" t="s">
        <v>3000</v>
      </c>
      <c r="H687" t="s">
        <v>3146</v>
      </c>
      <c r="I687" t="s">
        <v>3342</v>
      </c>
      <c r="J687" t="s">
        <v>4605</v>
      </c>
      <c r="K687" t="s">
        <v>4606</v>
      </c>
      <c r="L687" t="s">
        <v>2997</v>
      </c>
      <c r="M687" t="s">
        <v>2997</v>
      </c>
    </row>
    <row r="688" spans="1:13" x14ac:dyDescent="0.2">
      <c r="A688">
        <v>264596</v>
      </c>
      <c r="B688" t="s">
        <v>4607</v>
      </c>
      <c r="C688" t="s">
        <v>4608</v>
      </c>
      <c r="D688" t="s">
        <v>2990</v>
      </c>
      <c r="E688" t="s">
        <v>2991</v>
      </c>
      <c r="F688" t="s">
        <v>3000</v>
      </c>
      <c r="G688" t="s">
        <v>3000</v>
      </c>
      <c r="H688" t="s">
        <v>3146</v>
      </c>
      <c r="I688" t="s">
        <v>3342</v>
      </c>
      <c r="J688" t="s">
        <v>4605</v>
      </c>
      <c r="K688" t="s">
        <v>4609</v>
      </c>
      <c r="L688" t="s">
        <v>2997</v>
      </c>
      <c r="M688" t="s">
        <v>2997</v>
      </c>
    </row>
    <row r="689" spans="1:13" x14ac:dyDescent="0.2">
      <c r="A689">
        <v>264600</v>
      </c>
      <c r="B689" t="s">
        <v>4610</v>
      </c>
      <c r="C689" t="s">
        <v>4611</v>
      </c>
      <c r="D689" t="s">
        <v>2990</v>
      </c>
      <c r="E689" t="s">
        <v>2991</v>
      </c>
      <c r="F689" t="s">
        <v>3000</v>
      </c>
      <c r="G689" t="s">
        <v>3000</v>
      </c>
      <c r="H689" t="s">
        <v>3146</v>
      </c>
      <c r="I689" t="s">
        <v>3342</v>
      </c>
      <c r="J689" t="s">
        <v>4605</v>
      </c>
      <c r="K689" t="s">
        <v>4609</v>
      </c>
      <c r="L689" t="s">
        <v>2997</v>
      </c>
      <c r="M689" t="s">
        <v>2997</v>
      </c>
    </row>
    <row r="690" spans="1:13" x14ac:dyDescent="0.2">
      <c r="A690">
        <v>264616</v>
      </c>
      <c r="B690" t="s">
        <v>4612</v>
      </c>
      <c r="C690" t="s">
        <v>4613</v>
      </c>
      <c r="D690" t="s">
        <v>2990</v>
      </c>
      <c r="E690" t="s">
        <v>2991</v>
      </c>
      <c r="F690" t="s">
        <v>3000</v>
      </c>
      <c r="G690" t="s">
        <v>3000</v>
      </c>
      <c r="H690" t="s">
        <v>3146</v>
      </c>
      <c r="I690" t="s">
        <v>3342</v>
      </c>
      <c r="J690" t="s">
        <v>4605</v>
      </c>
      <c r="K690" t="s">
        <v>4609</v>
      </c>
      <c r="L690" t="s">
        <v>2997</v>
      </c>
      <c r="M690" t="s">
        <v>2997</v>
      </c>
    </row>
    <row r="691" spans="1:13" x14ac:dyDescent="0.2">
      <c r="A691">
        <v>264759</v>
      </c>
      <c r="B691" t="s">
        <v>4614</v>
      </c>
      <c r="C691" t="s">
        <v>4615</v>
      </c>
      <c r="D691" t="s">
        <v>3830</v>
      </c>
      <c r="E691" t="s">
        <v>2991</v>
      </c>
      <c r="F691" t="s">
        <v>3000</v>
      </c>
      <c r="G691" t="s">
        <v>2997</v>
      </c>
      <c r="H691" t="s">
        <v>3146</v>
      </c>
      <c r="I691" t="s">
        <v>3147</v>
      </c>
      <c r="J691" t="s">
        <v>4616</v>
      </c>
      <c r="K691" t="s">
        <v>4617</v>
      </c>
      <c r="L691" t="s">
        <v>2997</v>
      </c>
      <c r="M691" t="s">
        <v>2997</v>
      </c>
    </row>
    <row r="692" spans="1:13" x14ac:dyDescent="0.2">
      <c r="A692">
        <v>264760</v>
      </c>
      <c r="B692" t="s">
        <v>4618</v>
      </c>
      <c r="C692" t="s">
        <v>4619</v>
      </c>
      <c r="D692" t="s">
        <v>3830</v>
      </c>
      <c r="E692" t="s">
        <v>2991</v>
      </c>
      <c r="F692" t="s">
        <v>3000</v>
      </c>
      <c r="G692" t="s">
        <v>2997</v>
      </c>
      <c r="H692" t="s">
        <v>3146</v>
      </c>
      <c r="I692" t="s">
        <v>3147</v>
      </c>
      <c r="J692" t="s">
        <v>4616</v>
      </c>
      <c r="K692" t="s">
        <v>4620</v>
      </c>
      <c r="L692" t="s">
        <v>2997</v>
      </c>
      <c r="M692" t="s">
        <v>2997</v>
      </c>
    </row>
    <row r="693" spans="1:13" x14ac:dyDescent="0.2">
      <c r="A693">
        <v>264761</v>
      </c>
      <c r="B693" t="s">
        <v>4621</v>
      </c>
      <c r="C693" t="s">
        <v>4622</v>
      </c>
      <c r="D693" t="s">
        <v>3830</v>
      </c>
      <c r="E693" t="s">
        <v>2991</v>
      </c>
      <c r="F693" t="s">
        <v>3000</v>
      </c>
      <c r="G693" t="s">
        <v>2997</v>
      </c>
      <c r="H693" t="s">
        <v>3146</v>
      </c>
      <c r="I693" t="s">
        <v>3147</v>
      </c>
      <c r="J693" t="s">
        <v>4616</v>
      </c>
      <c r="K693" t="s">
        <v>4623</v>
      </c>
      <c r="L693" t="s">
        <v>2997</v>
      </c>
      <c r="M693" t="s">
        <v>2997</v>
      </c>
    </row>
    <row r="694" spans="1:13" x14ac:dyDescent="0.2">
      <c r="A694">
        <v>264763</v>
      </c>
      <c r="B694" t="s">
        <v>4624</v>
      </c>
      <c r="C694" t="s">
        <v>4625</v>
      </c>
      <c r="D694" t="s">
        <v>3830</v>
      </c>
      <c r="E694" t="s">
        <v>2991</v>
      </c>
      <c r="F694" t="s">
        <v>3000</v>
      </c>
      <c r="G694" t="s">
        <v>2997</v>
      </c>
      <c r="H694" t="s">
        <v>3146</v>
      </c>
      <c r="I694" t="s">
        <v>3147</v>
      </c>
      <c r="J694" t="s">
        <v>4616</v>
      </c>
      <c r="K694" t="s">
        <v>4620</v>
      </c>
      <c r="L694" t="s">
        <v>2997</v>
      </c>
      <c r="M694" t="s">
        <v>2997</v>
      </c>
    </row>
    <row r="695" spans="1:13" x14ac:dyDescent="0.2">
      <c r="A695">
        <v>264764</v>
      </c>
      <c r="B695" t="s">
        <v>4626</v>
      </c>
      <c r="C695" t="s">
        <v>4627</v>
      </c>
      <c r="D695" t="s">
        <v>3830</v>
      </c>
      <c r="E695" t="s">
        <v>2991</v>
      </c>
      <c r="F695" t="s">
        <v>3000</v>
      </c>
      <c r="G695" t="s">
        <v>2997</v>
      </c>
      <c r="H695" t="s">
        <v>3146</v>
      </c>
      <c r="I695" t="s">
        <v>3147</v>
      </c>
      <c r="J695" t="s">
        <v>3148</v>
      </c>
      <c r="K695" t="s">
        <v>4628</v>
      </c>
      <c r="L695" t="s">
        <v>2997</v>
      </c>
      <c r="M695" t="s">
        <v>2997</v>
      </c>
    </row>
    <row r="696" spans="1:13" x14ac:dyDescent="0.2">
      <c r="A696">
        <v>264765</v>
      </c>
      <c r="B696" t="s">
        <v>4629</v>
      </c>
      <c r="C696" t="s">
        <v>4630</v>
      </c>
      <c r="D696" t="s">
        <v>3830</v>
      </c>
      <c r="E696" t="s">
        <v>2991</v>
      </c>
      <c r="F696" t="s">
        <v>3000</v>
      </c>
      <c r="G696" t="s">
        <v>2997</v>
      </c>
      <c r="H696" t="s">
        <v>3146</v>
      </c>
      <c r="I696" t="s">
        <v>3147</v>
      </c>
      <c r="J696" t="s">
        <v>4616</v>
      </c>
      <c r="K696" t="s">
        <v>4623</v>
      </c>
      <c r="L696" t="s">
        <v>2997</v>
      </c>
      <c r="M696" t="s">
        <v>2997</v>
      </c>
    </row>
    <row r="697" spans="1:13" x14ac:dyDescent="0.2">
      <c r="A697">
        <v>264768</v>
      </c>
      <c r="B697" t="s">
        <v>4631</v>
      </c>
      <c r="C697" t="s">
        <v>4632</v>
      </c>
      <c r="D697" t="s">
        <v>3830</v>
      </c>
      <c r="E697" t="s">
        <v>2991</v>
      </c>
      <c r="F697" t="s">
        <v>3000</v>
      </c>
      <c r="G697" t="s">
        <v>2997</v>
      </c>
      <c r="H697" t="s">
        <v>3146</v>
      </c>
      <c r="I697" t="s">
        <v>3147</v>
      </c>
      <c r="J697" t="s">
        <v>4616</v>
      </c>
      <c r="K697" t="s">
        <v>4623</v>
      </c>
      <c r="L697" t="s">
        <v>2997</v>
      </c>
      <c r="M697" t="s">
        <v>2997</v>
      </c>
    </row>
    <row r="698" spans="1:13" x14ac:dyDescent="0.2">
      <c r="A698">
        <v>264770</v>
      </c>
      <c r="B698" t="s">
        <v>4633</v>
      </c>
      <c r="C698" t="s">
        <v>4634</v>
      </c>
      <c r="D698" t="s">
        <v>3830</v>
      </c>
      <c r="E698" t="s">
        <v>2991</v>
      </c>
      <c r="F698" t="s">
        <v>3000</v>
      </c>
      <c r="G698" t="s">
        <v>3000</v>
      </c>
      <c r="H698" t="s">
        <v>3146</v>
      </c>
      <c r="I698" t="s">
        <v>3147</v>
      </c>
      <c r="J698" t="s">
        <v>3148</v>
      </c>
      <c r="K698" t="s">
        <v>4628</v>
      </c>
      <c r="L698" t="s">
        <v>2992</v>
      </c>
      <c r="M698" t="s">
        <v>2997</v>
      </c>
    </row>
    <row r="699" spans="1:13" x14ac:dyDescent="0.2">
      <c r="A699">
        <v>264771</v>
      </c>
      <c r="B699" t="s">
        <v>4635</v>
      </c>
      <c r="C699" t="s">
        <v>4636</v>
      </c>
      <c r="D699" t="s">
        <v>3830</v>
      </c>
      <c r="E699" t="s">
        <v>2991</v>
      </c>
      <c r="F699" t="s">
        <v>3000</v>
      </c>
      <c r="G699" t="s">
        <v>3000</v>
      </c>
      <c r="H699" t="s">
        <v>3146</v>
      </c>
      <c r="I699" t="s">
        <v>3147</v>
      </c>
      <c r="J699" t="s">
        <v>3148</v>
      </c>
      <c r="K699" t="s">
        <v>3862</v>
      </c>
      <c r="L699" t="s">
        <v>2997</v>
      </c>
      <c r="M699" t="s">
        <v>2997</v>
      </c>
    </row>
    <row r="700" spans="1:13" x14ac:dyDescent="0.2">
      <c r="A700">
        <v>264772</v>
      </c>
      <c r="B700" t="s">
        <v>4637</v>
      </c>
      <c r="C700" t="s">
        <v>4638</v>
      </c>
      <c r="D700" t="s">
        <v>3830</v>
      </c>
      <c r="E700" t="s">
        <v>2991</v>
      </c>
      <c r="F700" t="s">
        <v>3000</v>
      </c>
      <c r="G700" t="s">
        <v>2997</v>
      </c>
      <c r="H700" t="s">
        <v>3146</v>
      </c>
      <c r="I700" t="s">
        <v>3147</v>
      </c>
      <c r="J700" t="s">
        <v>3148</v>
      </c>
      <c r="K700" t="s">
        <v>4628</v>
      </c>
      <c r="L700" t="s">
        <v>2997</v>
      </c>
      <c r="M700" t="s">
        <v>2997</v>
      </c>
    </row>
    <row r="701" spans="1:13" x14ac:dyDescent="0.2">
      <c r="A701">
        <v>264773</v>
      </c>
      <c r="B701" t="s">
        <v>4639</v>
      </c>
      <c r="C701" t="s">
        <v>4640</v>
      </c>
      <c r="D701" t="s">
        <v>3830</v>
      </c>
      <c r="E701" t="s">
        <v>2991</v>
      </c>
      <c r="F701" t="s">
        <v>3000</v>
      </c>
      <c r="G701" t="s">
        <v>2997</v>
      </c>
      <c r="H701" t="s">
        <v>3146</v>
      </c>
      <c r="I701" t="s">
        <v>3147</v>
      </c>
      <c r="J701" t="s">
        <v>4616</v>
      </c>
      <c r="K701" t="s">
        <v>4617</v>
      </c>
      <c r="L701" t="s">
        <v>2997</v>
      </c>
      <c r="M701" t="s">
        <v>2997</v>
      </c>
    </row>
    <row r="702" spans="1:13" x14ac:dyDescent="0.2">
      <c r="A702">
        <v>264776</v>
      </c>
      <c r="B702" t="s">
        <v>4641</v>
      </c>
      <c r="C702" t="s">
        <v>4642</v>
      </c>
      <c r="D702" t="s">
        <v>3830</v>
      </c>
      <c r="E702" t="s">
        <v>2991</v>
      </c>
      <c r="F702" t="s">
        <v>3000</v>
      </c>
      <c r="G702" t="s">
        <v>2997</v>
      </c>
      <c r="H702" t="s">
        <v>3146</v>
      </c>
      <c r="I702" t="s">
        <v>3147</v>
      </c>
      <c r="J702" t="s">
        <v>4616</v>
      </c>
      <c r="K702" t="s">
        <v>4617</v>
      </c>
      <c r="L702" t="s">
        <v>2997</v>
      </c>
      <c r="M702" t="s">
        <v>2997</v>
      </c>
    </row>
    <row r="703" spans="1:13" x14ac:dyDescent="0.2">
      <c r="A703">
        <v>264777</v>
      </c>
      <c r="B703" t="s">
        <v>4643</v>
      </c>
      <c r="C703" t="s">
        <v>4644</v>
      </c>
      <c r="D703" t="s">
        <v>3830</v>
      </c>
      <c r="E703" t="s">
        <v>2991</v>
      </c>
      <c r="F703" t="s">
        <v>3000</v>
      </c>
      <c r="G703" t="s">
        <v>3000</v>
      </c>
      <c r="H703" t="s">
        <v>3146</v>
      </c>
      <c r="I703" t="s">
        <v>3147</v>
      </c>
      <c r="J703" t="s">
        <v>3148</v>
      </c>
      <c r="K703" t="s">
        <v>4628</v>
      </c>
      <c r="L703" t="s">
        <v>2992</v>
      </c>
      <c r="M703" t="s">
        <v>2997</v>
      </c>
    </row>
    <row r="704" spans="1:13" x14ac:dyDescent="0.2">
      <c r="A704">
        <v>264778</v>
      </c>
      <c r="B704" t="s">
        <v>4645</v>
      </c>
      <c r="C704" t="s">
        <v>4646</v>
      </c>
      <c r="D704" t="s">
        <v>3830</v>
      </c>
      <c r="E704" t="s">
        <v>2991</v>
      </c>
      <c r="F704" t="s">
        <v>3000</v>
      </c>
      <c r="G704" t="s">
        <v>3000</v>
      </c>
      <c r="H704" t="s">
        <v>3146</v>
      </c>
      <c r="I704" t="s">
        <v>3823</v>
      </c>
      <c r="J704" t="s">
        <v>4647</v>
      </c>
      <c r="K704" t="s">
        <v>4648</v>
      </c>
      <c r="L704" t="s">
        <v>2997</v>
      </c>
      <c r="M704" t="s">
        <v>2997</v>
      </c>
    </row>
    <row r="705" spans="1:13" x14ac:dyDescent="0.2">
      <c r="A705">
        <v>264779</v>
      </c>
      <c r="B705" t="s">
        <v>4649</v>
      </c>
      <c r="C705" t="s">
        <v>4650</v>
      </c>
      <c r="D705" t="s">
        <v>3830</v>
      </c>
      <c r="E705" t="s">
        <v>2991</v>
      </c>
      <c r="F705" t="s">
        <v>3000</v>
      </c>
      <c r="G705" t="s">
        <v>2997</v>
      </c>
      <c r="H705" t="s">
        <v>3146</v>
      </c>
      <c r="I705" t="s">
        <v>3823</v>
      </c>
      <c r="J705" t="s">
        <v>4651</v>
      </c>
      <c r="K705" t="s">
        <v>4652</v>
      </c>
      <c r="L705" t="s">
        <v>2997</v>
      </c>
      <c r="M705" t="s">
        <v>2997</v>
      </c>
    </row>
    <row r="706" spans="1:13" x14ac:dyDescent="0.2">
      <c r="A706">
        <v>264780</v>
      </c>
      <c r="B706" t="s">
        <v>4653</v>
      </c>
      <c r="C706" t="s">
        <v>4654</v>
      </c>
      <c r="D706" t="s">
        <v>3830</v>
      </c>
      <c r="E706" t="s">
        <v>2991</v>
      </c>
      <c r="F706" t="s">
        <v>3000</v>
      </c>
      <c r="G706" t="s">
        <v>2997</v>
      </c>
      <c r="H706" t="s">
        <v>3146</v>
      </c>
      <c r="I706" t="s">
        <v>3147</v>
      </c>
      <c r="J706" t="s">
        <v>4616</v>
      </c>
      <c r="K706" t="s">
        <v>4623</v>
      </c>
      <c r="L706" t="s">
        <v>2997</v>
      </c>
      <c r="M706" t="s">
        <v>2997</v>
      </c>
    </row>
    <row r="707" spans="1:13" x14ac:dyDescent="0.2">
      <c r="A707">
        <v>264781</v>
      </c>
      <c r="B707" t="s">
        <v>4655</v>
      </c>
      <c r="C707" t="s">
        <v>4656</v>
      </c>
      <c r="D707" t="s">
        <v>3830</v>
      </c>
      <c r="E707" t="s">
        <v>2991</v>
      </c>
      <c r="F707" t="s">
        <v>3000</v>
      </c>
      <c r="G707" t="s">
        <v>2997</v>
      </c>
      <c r="H707" t="s">
        <v>3146</v>
      </c>
      <c r="I707" t="s">
        <v>3147</v>
      </c>
      <c r="J707" t="s">
        <v>3148</v>
      </c>
      <c r="K707" t="s">
        <v>4628</v>
      </c>
      <c r="L707" t="s">
        <v>2997</v>
      </c>
      <c r="M707" t="s">
        <v>2997</v>
      </c>
    </row>
    <row r="708" spans="1:13" x14ac:dyDescent="0.2">
      <c r="A708">
        <v>264783</v>
      </c>
      <c r="B708" t="s">
        <v>4657</v>
      </c>
      <c r="C708" t="s">
        <v>4658</v>
      </c>
      <c r="D708" t="s">
        <v>3830</v>
      </c>
      <c r="E708" t="s">
        <v>2991</v>
      </c>
      <c r="F708" t="s">
        <v>3000</v>
      </c>
      <c r="G708" t="s">
        <v>3000</v>
      </c>
      <c r="H708" t="s">
        <v>3146</v>
      </c>
      <c r="I708" t="s">
        <v>3823</v>
      </c>
      <c r="J708" t="s">
        <v>4647</v>
      </c>
      <c r="K708" t="s">
        <v>4648</v>
      </c>
      <c r="L708" t="s">
        <v>2997</v>
      </c>
      <c r="M708" t="s">
        <v>2997</v>
      </c>
    </row>
    <row r="709" spans="1:13" x14ac:dyDescent="0.2">
      <c r="A709">
        <v>264784</v>
      </c>
      <c r="B709" t="s">
        <v>4659</v>
      </c>
      <c r="C709" t="s">
        <v>4660</v>
      </c>
      <c r="D709" t="s">
        <v>3830</v>
      </c>
      <c r="E709" t="s">
        <v>2991</v>
      </c>
      <c r="F709" t="s">
        <v>3000</v>
      </c>
      <c r="G709" t="s">
        <v>2997</v>
      </c>
      <c r="H709" t="s">
        <v>3146</v>
      </c>
      <c r="I709" t="s">
        <v>3147</v>
      </c>
      <c r="J709" t="s">
        <v>3148</v>
      </c>
      <c r="K709" t="s">
        <v>4628</v>
      </c>
      <c r="L709" t="s">
        <v>2997</v>
      </c>
      <c r="M709" t="s">
        <v>2997</v>
      </c>
    </row>
    <row r="710" spans="1:13" x14ac:dyDescent="0.2">
      <c r="A710">
        <v>264785</v>
      </c>
      <c r="B710" t="s">
        <v>4661</v>
      </c>
      <c r="C710" t="s">
        <v>4662</v>
      </c>
      <c r="D710" t="s">
        <v>3830</v>
      </c>
      <c r="E710" t="s">
        <v>2991</v>
      </c>
      <c r="F710" t="s">
        <v>3000</v>
      </c>
      <c r="G710" t="s">
        <v>2997</v>
      </c>
      <c r="H710" t="s">
        <v>3146</v>
      </c>
      <c r="I710" t="s">
        <v>3147</v>
      </c>
      <c r="J710" t="s">
        <v>4616</v>
      </c>
      <c r="K710" t="s">
        <v>4623</v>
      </c>
      <c r="L710" t="s">
        <v>2997</v>
      </c>
      <c r="M710" t="s">
        <v>2997</v>
      </c>
    </row>
    <row r="711" spans="1:13" x14ac:dyDescent="0.2">
      <c r="A711">
        <v>264786</v>
      </c>
      <c r="B711" t="s">
        <v>4663</v>
      </c>
      <c r="C711" t="s">
        <v>4664</v>
      </c>
      <c r="D711" t="s">
        <v>3830</v>
      </c>
      <c r="E711" t="s">
        <v>2991</v>
      </c>
      <c r="F711" t="s">
        <v>3000</v>
      </c>
      <c r="G711" t="s">
        <v>3000</v>
      </c>
      <c r="H711" t="s">
        <v>3146</v>
      </c>
      <c r="I711" t="s">
        <v>3823</v>
      </c>
      <c r="J711" t="s">
        <v>4647</v>
      </c>
      <c r="K711" t="s">
        <v>4648</v>
      </c>
      <c r="L711" t="s">
        <v>2997</v>
      </c>
      <c r="M711" t="s">
        <v>2997</v>
      </c>
    </row>
    <row r="712" spans="1:13" x14ac:dyDescent="0.2">
      <c r="A712">
        <v>264787</v>
      </c>
      <c r="B712" t="s">
        <v>4665</v>
      </c>
      <c r="C712" t="s">
        <v>4666</v>
      </c>
      <c r="D712" t="s">
        <v>3830</v>
      </c>
      <c r="E712" t="s">
        <v>2991</v>
      </c>
      <c r="F712" t="s">
        <v>3000</v>
      </c>
      <c r="G712" t="s">
        <v>2997</v>
      </c>
      <c r="H712" t="s">
        <v>3146</v>
      </c>
      <c r="I712" t="s">
        <v>3147</v>
      </c>
      <c r="J712" t="s">
        <v>4616</v>
      </c>
      <c r="K712" t="s">
        <v>4620</v>
      </c>
      <c r="L712" t="s">
        <v>2997</v>
      </c>
      <c r="M712" t="s">
        <v>2997</v>
      </c>
    </row>
    <row r="713" spans="1:13" x14ac:dyDescent="0.2">
      <c r="A713">
        <v>264789</v>
      </c>
      <c r="B713" t="s">
        <v>4667</v>
      </c>
      <c r="C713" t="s">
        <v>4668</v>
      </c>
      <c r="D713" t="s">
        <v>3830</v>
      </c>
      <c r="E713" t="s">
        <v>2991</v>
      </c>
      <c r="F713" t="s">
        <v>3000</v>
      </c>
      <c r="G713" t="s">
        <v>3000</v>
      </c>
      <c r="H713" t="s">
        <v>3146</v>
      </c>
      <c r="I713" t="s">
        <v>3823</v>
      </c>
      <c r="J713" t="s">
        <v>4651</v>
      </c>
      <c r="K713" t="s">
        <v>4652</v>
      </c>
      <c r="L713" t="s">
        <v>2997</v>
      </c>
      <c r="M713" t="s">
        <v>2997</v>
      </c>
    </row>
    <row r="714" spans="1:13" x14ac:dyDescent="0.2">
      <c r="A714">
        <v>264790</v>
      </c>
      <c r="B714" t="s">
        <v>4669</v>
      </c>
      <c r="C714" t="s">
        <v>4670</v>
      </c>
      <c r="D714" t="s">
        <v>3830</v>
      </c>
      <c r="E714" t="s">
        <v>2991</v>
      </c>
      <c r="F714" t="s">
        <v>3000</v>
      </c>
      <c r="G714" t="s">
        <v>3000</v>
      </c>
      <c r="H714" t="s">
        <v>3146</v>
      </c>
      <c r="I714" t="s">
        <v>3823</v>
      </c>
      <c r="J714" t="s">
        <v>4647</v>
      </c>
      <c r="K714" t="s">
        <v>4648</v>
      </c>
      <c r="L714" t="s">
        <v>2997</v>
      </c>
      <c r="M714" t="s">
        <v>2997</v>
      </c>
    </row>
    <row r="715" spans="1:13" x14ac:dyDescent="0.2">
      <c r="A715">
        <v>264791</v>
      </c>
      <c r="B715" t="s">
        <v>4671</v>
      </c>
      <c r="C715" t="s">
        <v>4672</v>
      </c>
      <c r="D715" t="s">
        <v>3830</v>
      </c>
      <c r="E715" t="s">
        <v>2991</v>
      </c>
      <c r="F715" t="s">
        <v>3000</v>
      </c>
      <c r="G715" t="s">
        <v>2997</v>
      </c>
      <c r="H715" t="s">
        <v>3146</v>
      </c>
      <c r="I715" t="s">
        <v>3147</v>
      </c>
      <c r="J715" t="s">
        <v>4616</v>
      </c>
      <c r="K715" t="s">
        <v>4617</v>
      </c>
      <c r="L715" t="s">
        <v>2997</v>
      </c>
      <c r="M715" t="s">
        <v>2997</v>
      </c>
    </row>
    <row r="716" spans="1:13" x14ac:dyDescent="0.2">
      <c r="A716">
        <v>264793</v>
      </c>
      <c r="B716" t="s">
        <v>4673</v>
      </c>
      <c r="C716" t="s">
        <v>4674</v>
      </c>
      <c r="D716" t="s">
        <v>3830</v>
      </c>
      <c r="E716" t="s">
        <v>2991</v>
      </c>
      <c r="F716" t="s">
        <v>3000</v>
      </c>
      <c r="G716" t="s">
        <v>2997</v>
      </c>
      <c r="H716" t="s">
        <v>3146</v>
      </c>
      <c r="I716" t="s">
        <v>3147</v>
      </c>
      <c r="J716" t="s">
        <v>4616</v>
      </c>
      <c r="K716" t="s">
        <v>4617</v>
      </c>
      <c r="L716" t="s">
        <v>2997</v>
      </c>
      <c r="M716" t="s">
        <v>2997</v>
      </c>
    </row>
    <row r="717" spans="1:13" x14ac:dyDescent="0.2">
      <c r="A717">
        <v>264797</v>
      </c>
      <c r="B717" t="s">
        <v>4675</v>
      </c>
      <c r="C717" t="s">
        <v>4676</v>
      </c>
      <c r="D717" t="s">
        <v>3830</v>
      </c>
      <c r="E717" t="s">
        <v>2991</v>
      </c>
      <c r="F717" t="s">
        <v>3000</v>
      </c>
      <c r="G717" t="s">
        <v>2992</v>
      </c>
      <c r="H717" t="s">
        <v>3146</v>
      </c>
      <c r="I717" t="s">
        <v>3823</v>
      </c>
      <c r="J717" t="s">
        <v>4677</v>
      </c>
      <c r="K717" t="s">
        <v>4678</v>
      </c>
      <c r="L717" t="s">
        <v>2997</v>
      </c>
      <c r="M717" t="s">
        <v>2997</v>
      </c>
    </row>
    <row r="718" spans="1:13" x14ac:dyDescent="0.2">
      <c r="A718">
        <v>264798</v>
      </c>
      <c r="B718" t="s">
        <v>4679</v>
      </c>
      <c r="C718" t="s">
        <v>4680</v>
      </c>
      <c r="D718" t="s">
        <v>3830</v>
      </c>
      <c r="E718" t="s">
        <v>2991</v>
      </c>
      <c r="F718" t="s">
        <v>3000</v>
      </c>
      <c r="G718" t="s">
        <v>2997</v>
      </c>
      <c r="H718" t="s">
        <v>3146</v>
      </c>
      <c r="I718" t="s">
        <v>3823</v>
      </c>
      <c r="J718" t="s">
        <v>4677</v>
      </c>
      <c r="K718" t="s">
        <v>4678</v>
      </c>
      <c r="L718" t="s">
        <v>2997</v>
      </c>
      <c r="M718" t="s">
        <v>2997</v>
      </c>
    </row>
    <row r="719" spans="1:13" x14ac:dyDescent="0.2">
      <c r="A719">
        <v>264801</v>
      </c>
      <c r="B719" t="s">
        <v>4681</v>
      </c>
      <c r="C719" t="s">
        <v>4682</v>
      </c>
      <c r="D719" t="s">
        <v>3830</v>
      </c>
      <c r="E719" t="s">
        <v>2991</v>
      </c>
      <c r="F719" t="s">
        <v>3000</v>
      </c>
      <c r="G719" t="s">
        <v>3000</v>
      </c>
      <c r="H719" t="s">
        <v>3146</v>
      </c>
      <c r="I719" t="s">
        <v>3823</v>
      </c>
      <c r="J719" t="s">
        <v>4651</v>
      </c>
      <c r="K719" t="s">
        <v>4652</v>
      </c>
      <c r="L719" t="s">
        <v>2997</v>
      </c>
      <c r="M719" t="s">
        <v>2997</v>
      </c>
    </row>
    <row r="720" spans="1:13" x14ac:dyDescent="0.2">
      <c r="A720">
        <v>264802</v>
      </c>
      <c r="B720" t="s">
        <v>4683</v>
      </c>
      <c r="C720" t="s">
        <v>4684</v>
      </c>
      <c r="D720" t="s">
        <v>3830</v>
      </c>
      <c r="E720" t="s">
        <v>2991</v>
      </c>
      <c r="F720" t="s">
        <v>3000</v>
      </c>
      <c r="G720" t="s">
        <v>2997</v>
      </c>
      <c r="H720" t="s">
        <v>3146</v>
      </c>
      <c r="I720" t="s">
        <v>3147</v>
      </c>
      <c r="J720" t="s">
        <v>4616</v>
      </c>
      <c r="K720" t="s">
        <v>4620</v>
      </c>
      <c r="L720" t="s">
        <v>2997</v>
      </c>
      <c r="M720" t="s">
        <v>2997</v>
      </c>
    </row>
    <row r="721" spans="1:13" x14ac:dyDescent="0.2">
      <c r="A721">
        <v>264803</v>
      </c>
      <c r="B721" t="s">
        <v>4685</v>
      </c>
      <c r="C721" t="s">
        <v>4686</v>
      </c>
      <c r="D721" t="s">
        <v>3830</v>
      </c>
      <c r="E721" t="s">
        <v>2991</v>
      </c>
      <c r="F721" t="s">
        <v>3000</v>
      </c>
      <c r="G721" t="s">
        <v>2997</v>
      </c>
      <c r="H721" t="s">
        <v>3146</v>
      </c>
      <c r="I721" t="s">
        <v>3147</v>
      </c>
      <c r="J721" t="s">
        <v>3148</v>
      </c>
      <c r="K721" t="s">
        <v>4628</v>
      </c>
      <c r="L721" t="s">
        <v>2997</v>
      </c>
      <c r="M721" t="s">
        <v>2997</v>
      </c>
    </row>
    <row r="722" spans="1:13" x14ac:dyDescent="0.2">
      <c r="A722">
        <v>264804</v>
      </c>
      <c r="B722" t="s">
        <v>4687</v>
      </c>
      <c r="C722" t="s">
        <v>4688</v>
      </c>
      <c r="D722" t="s">
        <v>3830</v>
      </c>
      <c r="E722" t="s">
        <v>2991</v>
      </c>
      <c r="F722" t="s">
        <v>3000</v>
      </c>
      <c r="G722" t="s">
        <v>2997</v>
      </c>
      <c r="H722" t="s">
        <v>3146</v>
      </c>
      <c r="I722" t="s">
        <v>3147</v>
      </c>
      <c r="J722" t="s">
        <v>4616</v>
      </c>
      <c r="K722" t="s">
        <v>4620</v>
      </c>
      <c r="L722" t="s">
        <v>2997</v>
      </c>
      <c r="M722" t="s">
        <v>2997</v>
      </c>
    </row>
    <row r="723" spans="1:13" x14ac:dyDescent="0.2">
      <c r="A723">
        <v>264805</v>
      </c>
      <c r="B723" t="s">
        <v>4689</v>
      </c>
      <c r="C723" t="s">
        <v>4690</v>
      </c>
      <c r="D723" t="s">
        <v>3830</v>
      </c>
      <c r="E723" t="s">
        <v>2991</v>
      </c>
      <c r="F723" t="s">
        <v>3000</v>
      </c>
      <c r="G723" t="s">
        <v>2997</v>
      </c>
      <c r="H723" t="s">
        <v>3146</v>
      </c>
      <c r="I723" t="s">
        <v>3147</v>
      </c>
      <c r="J723" t="s">
        <v>3148</v>
      </c>
      <c r="K723" t="s">
        <v>4628</v>
      </c>
      <c r="L723" t="s">
        <v>2997</v>
      </c>
      <c r="M723" t="s">
        <v>2997</v>
      </c>
    </row>
    <row r="724" spans="1:13" x14ac:dyDescent="0.2">
      <c r="A724">
        <v>264809</v>
      </c>
      <c r="B724" t="s">
        <v>4691</v>
      </c>
      <c r="C724" t="s">
        <v>4692</v>
      </c>
      <c r="D724" t="s">
        <v>3830</v>
      </c>
      <c r="E724" t="s">
        <v>2991</v>
      </c>
      <c r="F724" t="s">
        <v>3000</v>
      </c>
      <c r="G724" t="s">
        <v>2997</v>
      </c>
      <c r="H724" t="s">
        <v>3146</v>
      </c>
      <c r="I724" t="s">
        <v>3147</v>
      </c>
      <c r="J724" t="s">
        <v>4616</v>
      </c>
      <c r="K724" t="s">
        <v>4617</v>
      </c>
      <c r="L724" t="s">
        <v>2997</v>
      </c>
      <c r="M724" t="s">
        <v>2997</v>
      </c>
    </row>
    <row r="725" spans="1:13" x14ac:dyDescent="0.2">
      <c r="A725">
        <v>264810</v>
      </c>
      <c r="B725" t="s">
        <v>4693</v>
      </c>
      <c r="C725" t="s">
        <v>4694</v>
      </c>
      <c r="D725" t="s">
        <v>3830</v>
      </c>
      <c r="E725" t="s">
        <v>2991</v>
      </c>
      <c r="F725" t="s">
        <v>3000</v>
      </c>
      <c r="G725" t="s">
        <v>2992</v>
      </c>
      <c r="H725" t="s">
        <v>3146</v>
      </c>
      <c r="I725" t="s">
        <v>3823</v>
      </c>
      <c r="J725" t="s">
        <v>4651</v>
      </c>
      <c r="K725" t="s">
        <v>4652</v>
      </c>
      <c r="L725" t="s">
        <v>2997</v>
      </c>
      <c r="M725" t="s">
        <v>2997</v>
      </c>
    </row>
    <row r="726" spans="1:13" x14ac:dyDescent="0.2">
      <c r="A726">
        <v>264811</v>
      </c>
      <c r="B726" t="s">
        <v>4695</v>
      </c>
      <c r="C726" t="s">
        <v>4696</v>
      </c>
      <c r="D726" t="s">
        <v>3830</v>
      </c>
      <c r="E726" t="s">
        <v>2991</v>
      </c>
      <c r="F726" t="s">
        <v>3000</v>
      </c>
      <c r="G726" t="s">
        <v>2997</v>
      </c>
      <c r="H726" t="s">
        <v>3146</v>
      </c>
      <c r="I726" t="s">
        <v>3147</v>
      </c>
      <c r="J726" t="s">
        <v>3148</v>
      </c>
      <c r="K726" t="s">
        <v>4628</v>
      </c>
      <c r="L726" t="s">
        <v>2997</v>
      </c>
      <c r="M726" t="s">
        <v>2997</v>
      </c>
    </row>
    <row r="727" spans="1:13" x14ac:dyDescent="0.2">
      <c r="A727">
        <v>264813</v>
      </c>
      <c r="B727" t="s">
        <v>4697</v>
      </c>
      <c r="C727" t="s">
        <v>4698</v>
      </c>
      <c r="D727" t="s">
        <v>3830</v>
      </c>
      <c r="E727" t="s">
        <v>2991</v>
      </c>
      <c r="F727" t="s">
        <v>3000</v>
      </c>
      <c r="G727" t="s">
        <v>2997</v>
      </c>
      <c r="H727" t="s">
        <v>3146</v>
      </c>
      <c r="I727" t="s">
        <v>3147</v>
      </c>
      <c r="J727" t="s">
        <v>3148</v>
      </c>
      <c r="K727" t="s">
        <v>4628</v>
      </c>
      <c r="L727" t="s">
        <v>2997</v>
      </c>
      <c r="M727" t="s">
        <v>2997</v>
      </c>
    </row>
    <row r="728" spans="1:13" x14ac:dyDescent="0.2">
      <c r="A728">
        <v>264815</v>
      </c>
      <c r="B728" t="s">
        <v>4699</v>
      </c>
      <c r="C728" t="s">
        <v>4700</v>
      </c>
      <c r="D728" t="s">
        <v>3830</v>
      </c>
      <c r="E728" t="s">
        <v>2991</v>
      </c>
      <c r="F728" t="s">
        <v>3000</v>
      </c>
      <c r="G728" t="s">
        <v>3000</v>
      </c>
      <c r="H728" t="s">
        <v>3146</v>
      </c>
      <c r="I728" t="s">
        <v>3147</v>
      </c>
      <c r="J728" t="s">
        <v>3148</v>
      </c>
      <c r="K728" t="s">
        <v>4628</v>
      </c>
      <c r="L728" t="s">
        <v>2992</v>
      </c>
      <c r="M728" t="s">
        <v>2997</v>
      </c>
    </row>
    <row r="729" spans="1:13" x14ac:dyDescent="0.2">
      <c r="A729">
        <v>264816</v>
      </c>
      <c r="B729" t="s">
        <v>4701</v>
      </c>
      <c r="C729" t="s">
        <v>4702</v>
      </c>
      <c r="D729" t="s">
        <v>3830</v>
      </c>
      <c r="E729" t="s">
        <v>2991</v>
      </c>
      <c r="F729" t="s">
        <v>3000</v>
      </c>
      <c r="G729" t="s">
        <v>3000</v>
      </c>
      <c r="H729" t="s">
        <v>3146</v>
      </c>
      <c r="I729" t="s">
        <v>3147</v>
      </c>
      <c r="J729" t="s">
        <v>3148</v>
      </c>
      <c r="K729" t="s">
        <v>4628</v>
      </c>
      <c r="L729" t="s">
        <v>2992</v>
      </c>
      <c r="M729" t="s">
        <v>2997</v>
      </c>
    </row>
    <row r="730" spans="1:13" x14ac:dyDescent="0.2">
      <c r="A730">
        <v>264817</v>
      </c>
      <c r="B730" t="s">
        <v>4703</v>
      </c>
      <c r="C730" t="s">
        <v>4704</v>
      </c>
      <c r="D730" t="s">
        <v>3830</v>
      </c>
      <c r="E730" t="s">
        <v>2991</v>
      </c>
      <c r="F730" t="s">
        <v>3000</v>
      </c>
      <c r="G730" t="s">
        <v>3000</v>
      </c>
      <c r="H730" t="s">
        <v>3146</v>
      </c>
      <c r="I730" t="s">
        <v>3823</v>
      </c>
      <c r="J730" t="s">
        <v>4677</v>
      </c>
      <c r="K730" t="s">
        <v>4705</v>
      </c>
      <c r="L730" t="s">
        <v>2997</v>
      </c>
      <c r="M730" t="s">
        <v>2997</v>
      </c>
    </row>
    <row r="731" spans="1:13" x14ac:dyDescent="0.2">
      <c r="A731">
        <v>264822</v>
      </c>
      <c r="B731" t="s">
        <v>4706</v>
      </c>
      <c r="C731" t="s">
        <v>4707</v>
      </c>
      <c r="D731" t="s">
        <v>3830</v>
      </c>
      <c r="E731" t="s">
        <v>2991</v>
      </c>
      <c r="F731" t="s">
        <v>3000</v>
      </c>
      <c r="G731" t="s">
        <v>2992</v>
      </c>
      <c r="H731" t="s">
        <v>3146</v>
      </c>
      <c r="I731" t="s">
        <v>3823</v>
      </c>
      <c r="J731" t="s">
        <v>4647</v>
      </c>
      <c r="K731" t="s">
        <v>4648</v>
      </c>
      <c r="L731" t="s">
        <v>2997</v>
      </c>
      <c r="M731" t="s">
        <v>2997</v>
      </c>
    </row>
    <row r="732" spans="1:13" x14ac:dyDescent="0.2">
      <c r="A732">
        <v>264823</v>
      </c>
      <c r="B732" t="s">
        <v>4708</v>
      </c>
      <c r="C732" t="s">
        <v>4709</v>
      </c>
      <c r="D732" t="s">
        <v>3830</v>
      </c>
      <c r="E732" t="s">
        <v>2991</v>
      </c>
      <c r="F732" t="s">
        <v>3000</v>
      </c>
      <c r="G732" t="s">
        <v>3000</v>
      </c>
      <c r="H732" t="s">
        <v>3146</v>
      </c>
      <c r="I732" t="s">
        <v>3147</v>
      </c>
      <c r="J732" t="s">
        <v>3148</v>
      </c>
      <c r="K732" t="s">
        <v>4628</v>
      </c>
      <c r="L732" t="s">
        <v>2992</v>
      </c>
      <c r="M732" t="s">
        <v>2997</v>
      </c>
    </row>
    <row r="733" spans="1:13" x14ac:dyDescent="0.2">
      <c r="A733">
        <v>264825</v>
      </c>
      <c r="B733" t="s">
        <v>4710</v>
      </c>
      <c r="C733" t="s">
        <v>4711</v>
      </c>
      <c r="D733" t="s">
        <v>3830</v>
      </c>
      <c r="E733" t="s">
        <v>2991</v>
      </c>
      <c r="F733" t="s">
        <v>3000</v>
      </c>
      <c r="G733" t="s">
        <v>2997</v>
      </c>
      <c r="H733" t="s">
        <v>3146</v>
      </c>
      <c r="I733" t="s">
        <v>3147</v>
      </c>
      <c r="J733" t="s">
        <v>3148</v>
      </c>
      <c r="K733" t="s">
        <v>4628</v>
      </c>
      <c r="L733" t="s">
        <v>2997</v>
      </c>
      <c r="M733" t="s">
        <v>2997</v>
      </c>
    </row>
    <row r="734" spans="1:13" x14ac:dyDescent="0.2">
      <c r="A734">
        <v>264827</v>
      </c>
      <c r="B734" t="s">
        <v>4712</v>
      </c>
      <c r="C734" t="s">
        <v>4713</v>
      </c>
      <c r="D734" t="s">
        <v>3830</v>
      </c>
      <c r="E734" t="s">
        <v>2991</v>
      </c>
      <c r="F734" t="s">
        <v>3000</v>
      </c>
      <c r="G734" t="s">
        <v>2997</v>
      </c>
      <c r="H734" t="s">
        <v>3146</v>
      </c>
      <c r="I734" t="s">
        <v>3147</v>
      </c>
      <c r="J734" t="s">
        <v>4616</v>
      </c>
      <c r="K734" t="s">
        <v>4623</v>
      </c>
      <c r="L734" t="s">
        <v>2997</v>
      </c>
      <c r="M734" t="s">
        <v>2997</v>
      </c>
    </row>
    <row r="735" spans="1:13" x14ac:dyDescent="0.2">
      <c r="A735">
        <v>264828</v>
      </c>
      <c r="B735" t="s">
        <v>4714</v>
      </c>
      <c r="C735" t="s">
        <v>4715</v>
      </c>
      <c r="D735" t="s">
        <v>3830</v>
      </c>
      <c r="E735" t="s">
        <v>2991</v>
      </c>
      <c r="F735" t="s">
        <v>3000</v>
      </c>
      <c r="G735" t="s">
        <v>2997</v>
      </c>
      <c r="H735" t="s">
        <v>3146</v>
      </c>
      <c r="I735" t="s">
        <v>3147</v>
      </c>
      <c r="J735" t="s">
        <v>4616</v>
      </c>
      <c r="K735" t="s">
        <v>4617</v>
      </c>
      <c r="L735" t="s">
        <v>2997</v>
      </c>
      <c r="M735" t="s">
        <v>2997</v>
      </c>
    </row>
    <row r="736" spans="1:13" x14ac:dyDescent="0.2">
      <c r="A736">
        <v>264830</v>
      </c>
      <c r="B736" t="s">
        <v>4716</v>
      </c>
      <c r="C736" t="s">
        <v>4717</v>
      </c>
      <c r="D736" t="s">
        <v>3830</v>
      </c>
      <c r="E736" t="s">
        <v>2991</v>
      </c>
      <c r="F736" t="s">
        <v>3000</v>
      </c>
      <c r="G736" t="s">
        <v>2997</v>
      </c>
      <c r="H736" t="s">
        <v>3146</v>
      </c>
      <c r="I736" t="s">
        <v>3147</v>
      </c>
      <c r="J736" t="s">
        <v>4616</v>
      </c>
      <c r="K736" t="s">
        <v>4620</v>
      </c>
      <c r="L736" t="s">
        <v>2997</v>
      </c>
      <c r="M736" t="s">
        <v>2997</v>
      </c>
    </row>
    <row r="737" spans="1:13" x14ac:dyDescent="0.2">
      <c r="A737">
        <v>264831</v>
      </c>
      <c r="B737" t="s">
        <v>4718</v>
      </c>
      <c r="C737" t="s">
        <v>4719</v>
      </c>
      <c r="D737" t="s">
        <v>3830</v>
      </c>
      <c r="E737" t="s">
        <v>2991</v>
      </c>
      <c r="F737" t="s">
        <v>3000</v>
      </c>
      <c r="G737" t="s">
        <v>3000</v>
      </c>
      <c r="H737" t="s">
        <v>3146</v>
      </c>
      <c r="I737" t="s">
        <v>3823</v>
      </c>
      <c r="J737" t="s">
        <v>4647</v>
      </c>
      <c r="K737" t="s">
        <v>4648</v>
      </c>
      <c r="L737" t="s">
        <v>2997</v>
      </c>
      <c r="M737" t="s">
        <v>2997</v>
      </c>
    </row>
    <row r="738" spans="1:13" x14ac:dyDescent="0.2">
      <c r="A738">
        <v>264833</v>
      </c>
      <c r="B738" t="s">
        <v>4720</v>
      </c>
      <c r="C738" t="s">
        <v>4721</v>
      </c>
      <c r="D738" t="s">
        <v>3830</v>
      </c>
      <c r="E738" t="s">
        <v>2991</v>
      </c>
      <c r="F738" t="s">
        <v>3000</v>
      </c>
      <c r="G738" t="s">
        <v>3000</v>
      </c>
      <c r="H738" t="s">
        <v>3146</v>
      </c>
      <c r="I738" t="s">
        <v>3823</v>
      </c>
      <c r="J738" t="s">
        <v>4647</v>
      </c>
      <c r="K738" t="s">
        <v>4648</v>
      </c>
      <c r="L738" t="s">
        <v>2997</v>
      </c>
      <c r="M738" t="s">
        <v>2997</v>
      </c>
    </row>
    <row r="739" spans="1:13" x14ac:dyDescent="0.2">
      <c r="A739">
        <v>264834</v>
      </c>
      <c r="B739" t="s">
        <v>4722</v>
      </c>
      <c r="C739" t="s">
        <v>4723</v>
      </c>
      <c r="D739" t="s">
        <v>3830</v>
      </c>
      <c r="E739" t="s">
        <v>2991</v>
      </c>
      <c r="F739" t="s">
        <v>3000</v>
      </c>
      <c r="G739" t="s">
        <v>2997</v>
      </c>
      <c r="H739" t="s">
        <v>3146</v>
      </c>
      <c r="I739" t="s">
        <v>3147</v>
      </c>
      <c r="J739" t="s">
        <v>3148</v>
      </c>
      <c r="K739" t="s">
        <v>4628</v>
      </c>
      <c r="L739" t="s">
        <v>2997</v>
      </c>
      <c r="M739" t="s">
        <v>2997</v>
      </c>
    </row>
    <row r="740" spans="1:13" x14ac:dyDescent="0.2">
      <c r="A740">
        <v>264836</v>
      </c>
      <c r="B740" t="s">
        <v>4724</v>
      </c>
      <c r="C740" t="s">
        <v>4725</v>
      </c>
      <c r="D740" t="s">
        <v>3830</v>
      </c>
      <c r="E740" t="s">
        <v>2991</v>
      </c>
      <c r="F740" t="s">
        <v>3000</v>
      </c>
      <c r="G740" t="s">
        <v>2997</v>
      </c>
      <c r="H740" t="s">
        <v>3146</v>
      </c>
      <c r="I740" t="s">
        <v>3147</v>
      </c>
      <c r="J740" t="s">
        <v>4616</v>
      </c>
      <c r="K740" t="s">
        <v>4623</v>
      </c>
      <c r="L740" t="s">
        <v>2997</v>
      </c>
      <c r="M740" t="s">
        <v>2997</v>
      </c>
    </row>
    <row r="741" spans="1:13" x14ac:dyDescent="0.2">
      <c r="A741">
        <v>264840</v>
      </c>
      <c r="B741" t="s">
        <v>4726</v>
      </c>
      <c r="C741" t="s">
        <v>4727</v>
      </c>
      <c r="D741" t="s">
        <v>3830</v>
      </c>
      <c r="E741" t="s">
        <v>2991</v>
      </c>
      <c r="F741" t="s">
        <v>3000</v>
      </c>
      <c r="G741" t="s">
        <v>2997</v>
      </c>
      <c r="H741" t="s">
        <v>3146</v>
      </c>
      <c r="I741" t="s">
        <v>3147</v>
      </c>
      <c r="J741" t="s">
        <v>4616</v>
      </c>
      <c r="K741" t="s">
        <v>4623</v>
      </c>
      <c r="L741" t="s">
        <v>2997</v>
      </c>
      <c r="M741" t="s">
        <v>2997</v>
      </c>
    </row>
    <row r="742" spans="1:13" x14ac:dyDescent="0.2">
      <c r="A742">
        <v>264843</v>
      </c>
      <c r="B742" t="s">
        <v>4728</v>
      </c>
      <c r="C742" t="s">
        <v>4729</v>
      </c>
      <c r="D742" t="s">
        <v>3830</v>
      </c>
      <c r="E742" t="s">
        <v>2991</v>
      </c>
      <c r="F742" t="s">
        <v>3000</v>
      </c>
      <c r="G742" t="s">
        <v>2997</v>
      </c>
      <c r="H742" t="s">
        <v>3146</v>
      </c>
      <c r="I742" t="s">
        <v>3147</v>
      </c>
      <c r="J742" t="s">
        <v>3148</v>
      </c>
      <c r="K742" t="s">
        <v>4628</v>
      </c>
      <c r="L742" t="s">
        <v>2997</v>
      </c>
      <c r="M742" t="s">
        <v>2997</v>
      </c>
    </row>
    <row r="743" spans="1:13" x14ac:dyDescent="0.2">
      <c r="A743">
        <v>264844</v>
      </c>
      <c r="B743" t="s">
        <v>4730</v>
      </c>
      <c r="C743" t="s">
        <v>4731</v>
      </c>
      <c r="D743" t="s">
        <v>3830</v>
      </c>
      <c r="E743" t="s">
        <v>2991</v>
      </c>
      <c r="F743" t="s">
        <v>3000</v>
      </c>
      <c r="G743" t="s">
        <v>2997</v>
      </c>
      <c r="H743" t="s">
        <v>3146</v>
      </c>
      <c r="I743" t="s">
        <v>3147</v>
      </c>
      <c r="J743" t="s">
        <v>3148</v>
      </c>
      <c r="K743" t="s">
        <v>4628</v>
      </c>
      <c r="L743" t="s">
        <v>2997</v>
      </c>
      <c r="M743" t="s">
        <v>2997</v>
      </c>
    </row>
    <row r="744" spans="1:13" x14ac:dyDescent="0.2">
      <c r="A744">
        <v>264846</v>
      </c>
      <c r="B744" t="s">
        <v>4732</v>
      </c>
      <c r="C744" t="s">
        <v>4733</v>
      </c>
      <c r="D744" t="s">
        <v>3830</v>
      </c>
      <c r="E744" t="s">
        <v>2991</v>
      </c>
      <c r="F744" t="s">
        <v>3000</v>
      </c>
      <c r="G744" t="s">
        <v>3000</v>
      </c>
      <c r="H744" t="s">
        <v>3146</v>
      </c>
      <c r="I744" t="s">
        <v>3823</v>
      </c>
      <c r="J744" t="s">
        <v>4677</v>
      </c>
      <c r="K744" t="s">
        <v>4734</v>
      </c>
      <c r="L744" t="s">
        <v>2997</v>
      </c>
      <c r="M744" t="s">
        <v>2997</v>
      </c>
    </row>
    <row r="745" spans="1:13" x14ac:dyDescent="0.2">
      <c r="A745">
        <v>264847</v>
      </c>
      <c r="B745" t="s">
        <v>4735</v>
      </c>
      <c r="C745" t="s">
        <v>4736</v>
      </c>
      <c r="D745" t="s">
        <v>3830</v>
      </c>
      <c r="E745" t="s">
        <v>2991</v>
      </c>
      <c r="F745" t="s">
        <v>3000</v>
      </c>
      <c r="G745" t="s">
        <v>2997</v>
      </c>
      <c r="H745" t="s">
        <v>3146</v>
      </c>
      <c r="I745" t="s">
        <v>3147</v>
      </c>
      <c r="J745" t="s">
        <v>4616</v>
      </c>
      <c r="K745" t="s">
        <v>4620</v>
      </c>
      <c r="L745" t="s">
        <v>2997</v>
      </c>
      <c r="M745" t="s">
        <v>2997</v>
      </c>
    </row>
    <row r="746" spans="1:13" x14ac:dyDescent="0.2">
      <c r="A746">
        <v>264849</v>
      </c>
      <c r="B746" t="s">
        <v>4737</v>
      </c>
      <c r="C746" t="s">
        <v>4738</v>
      </c>
      <c r="D746" t="s">
        <v>3830</v>
      </c>
      <c r="E746" t="s">
        <v>2991</v>
      </c>
      <c r="F746" t="s">
        <v>3000</v>
      </c>
      <c r="G746" t="s">
        <v>3000</v>
      </c>
      <c r="H746" t="s">
        <v>3146</v>
      </c>
      <c r="I746" t="s">
        <v>3823</v>
      </c>
      <c r="J746" t="s">
        <v>4651</v>
      </c>
      <c r="K746" t="s">
        <v>4652</v>
      </c>
      <c r="L746" t="s">
        <v>2997</v>
      </c>
      <c r="M746" t="s">
        <v>2997</v>
      </c>
    </row>
    <row r="747" spans="1:13" x14ac:dyDescent="0.2">
      <c r="A747">
        <v>264850</v>
      </c>
      <c r="B747" t="s">
        <v>4739</v>
      </c>
      <c r="C747" t="s">
        <v>4740</v>
      </c>
      <c r="D747" t="s">
        <v>3830</v>
      </c>
      <c r="E747" t="s">
        <v>2991</v>
      </c>
      <c r="F747" t="s">
        <v>3000</v>
      </c>
      <c r="G747" t="s">
        <v>2997</v>
      </c>
      <c r="H747" t="s">
        <v>3146</v>
      </c>
      <c r="I747" t="s">
        <v>3147</v>
      </c>
      <c r="J747" t="s">
        <v>4616</v>
      </c>
      <c r="K747" t="s">
        <v>4623</v>
      </c>
      <c r="L747" t="s">
        <v>2997</v>
      </c>
      <c r="M747" t="s">
        <v>2997</v>
      </c>
    </row>
    <row r="748" spans="1:13" x14ac:dyDescent="0.2">
      <c r="A748">
        <v>264851</v>
      </c>
      <c r="B748" t="s">
        <v>4741</v>
      </c>
      <c r="C748" t="s">
        <v>4742</v>
      </c>
      <c r="D748" t="s">
        <v>3830</v>
      </c>
      <c r="E748" t="s">
        <v>2991</v>
      </c>
      <c r="F748" t="s">
        <v>3000</v>
      </c>
      <c r="G748" t="s">
        <v>2997</v>
      </c>
      <c r="H748" t="s">
        <v>3146</v>
      </c>
      <c r="I748" t="s">
        <v>3147</v>
      </c>
      <c r="J748" t="s">
        <v>4616</v>
      </c>
      <c r="K748" t="s">
        <v>4620</v>
      </c>
      <c r="L748" t="s">
        <v>2997</v>
      </c>
      <c r="M748" t="s">
        <v>2997</v>
      </c>
    </row>
    <row r="749" spans="1:13" x14ac:dyDescent="0.2">
      <c r="A749">
        <v>264852</v>
      </c>
      <c r="B749" t="s">
        <v>4743</v>
      </c>
      <c r="C749" t="s">
        <v>4744</v>
      </c>
      <c r="D749" t="s">
        <v>3830</v>
      </c>
      <c r="E749" t="s">
        <v>2991</v>
      </c>
      <c r="F749" t="s">
        <v>3000</v>
      </c>
      <c r="G749" t="s">
        <v>3000</v>
      </c>
      <c r="H749" t="s">
        <v>3146</v>
      </c>
      <c r="I749" t="s">
        <v>3147</v>
      </c>
      <c r="J749" t="s">
        <v>3148</v>
      </c>
      <c r="K749" t="s">
        <v>3862</v>
      </c>
      <c r="L749" t="s">
        <v>2997</v>
      </c>
      <c r="M749" t="s">
        <v>2997</v>
      </c>
    </row>
    <row r="750" spans="1:13" x14ac:dyDescent="0.2">
      <c r="A750">
        <v>264853</v>
      </c>
      <c r="B750" t="s">
        <v>4745</v>
      </c>
      <c r="C750" t="s">
        <v>4746</v>
      </c>
      <c r="D750" t="s">
        <v>3830</v>
      </c>
      <c r="E750" t="s">
        <v>2991</v>
      </c>
      <c r="F750" t="s">
        <v>3000</v>
      </c>
      <c r="G750" t="s">
        <v>2997</v>
      </c>
      <c r="H750" t="s">
        <v>3146</v>
      </c>
      <c r="I750" t="s">
        <v>3147</v>
      </c>
      <c r="J750" t="s">
        <v>4616</v>
      </c>
      <c r="K750" t="s">
        <v>4623</v>
      </c>
      <c r="L750" t="s">
        <v>2992</v>
      </c>
      <c r="M750" t="s">
        <v>2997</v>
      </c>
    </row>
    <row r="751" spans="1:13" x14ac:dyDescent="0.2">
      <c r="A751">
        <v>264854</v>
      </c>
      <c r="B751" t="s">
        <v>4747</v>
      </c>
      <c r="C751" t="s">
        <v>4748</v>
      </c>
      <c r="D751" t="s">
        <v>3830</v>
      </c>
      <c r="E751" t="s">
        <v>2991</v>
      </c>
      <c r="F751" t="s">
        <v>3000</v>
      </c>
      <c r="G751" t="s">
        <v>3000</v>
      </c>
      <c r="H751" t="s">
        <v>3146</v>
      </c>
      <c r="I751" t="s">
        <v>3823</v>
      </c>
      <c r="J751" t="s">
        <v>4651</v>
      </c>
      <c r="K751" t="s">
        <v>4652</v>
      </c>
      <c r="L751" t="s">
        <v>2997</v>
      </c>
      <c r="M751" t="s">
        <v>2997</v>
      </c>
    </row>
    <row r="752" spans="1:13" x14ac:dyDescent="0.2">
      <c r="A752">
        <v>264856</v>
      </c>
      <c r="B752" t="s">
        <v>4749</v>
      </c>
      <c r="C752" t="s">
        <v>4750</v>
      </c>
      <c r="D752" t="s">
        <v>3830</v>
      </c>
      <c r="E752" t="s">
        <v>2991</v>
      </c>
      <c r="F752" t="s">
        <v>3000</v>
      </c>
      <c r="G752" t="s">
        <v>2997</v>
      </c>
      <c r="H752" t="s">
        <v>3146</v>
      </c>
      <c r="I752" t="s">
        <v>3147</v>
      </c>
      <c r="J752" t="s">
        <v>4616</v>
      </c>
      <c r="K752" t="s">
        <v>4617</v>
      </c>
      <c r="L752" t="s">
        <v>2997</v>
      </c>
      <c r="M752" t="s">
        <v>2997</v>
      </c>
    </row>
    <row r="753" spans="1:13" x14ac:dyDescent="0.2">
      <c r="A753">
        <v>264858</v>
      </c>
      <c r="B753" t="s">
        <v>4751</v>
      </c>
      <c r="C753" t="s">
        <v>4752</v>
      </c>
      <c r="D753" t="s">
        <v>3830</v>
      </c>
      <c r="E753" t="s">
        <v>2991</v>
      </c>
      <c r="F753" t="s">
        <v>3000</v>
      </c>
      <c r="G753" t="s">
        <v>2997</v>
      </c>
      <c r="H753" t="s">
        <v>3146</v>
      </c>
      <c r="I753" t="s">
        <v>3147</v>
      </c>
      <c r="J753" t="s">
        <v>4616</v>
      </c>
      <c r="K753" t="s">
        <v>4623</v>
      </c>
      <c r="L753" t="s">
        <v>2992</v>
      </c>
      <c r="M753" t="s">
        <v>2997</v>
      </c>
    </row>
    <row r="754" spans="1:13" x14ac:dyDescent="0.2">
      <c r="A754">
        <v>264859</v>
      </c>
      <c r="B754" t="s">
        <v>4753</v>
      </c>
      <c r="C754" t="s">
        <v>4754</v>
      </c>
      <c r="D754" t="s">
        <v>3830</v>
      </c>
      <c r="E754" t="s">
        <v>2991</v>
      </c>
      <c r="F754" t="s">
        <v>3000</v>
      </c>
      <c r="G754" t="s">
        <v>2997</v>
      </c>
      <c r="H754" t="s">
        <v>3146</v>
      </c>
      <c r="I754" t="s">
        <v>3147</v>
      </c>
      <c r="J754" t="s">
        <v>4616</v>
      </c>
      <c r="K754" t="s">
        <v>4617</v>
      </c>
      <c r="L754" t="s">
        <v>2997</v>
      </c>
      <c r="M754" t="s">
        <v>2997</v>
      </c>
    </row>
    <row r="755" spans="1:13" x14ac:dyDescent="0.2">
      <c r="A755">
        <v>264860</v>
      </c>
      <c r="B755" t="s">
        <v>4755</v>
      </c>
      <c r="C755" t="s">
        <v>4756</v>
      </c>
      <c r="D755" t="s">
        <v>3830</v>
      </c>
      <c r="E755" t="s">
        <v>2991</v>
      </c>
      <c r="F755" t="s">
        <v>3000</v>
      </c>
      <c r="G755" t="s">
        <v>2997</v>
      </c>
      <c r="H755" t="s">
        <v>3146</v>
      </c>
      <c r="I755" t="s">
        <v>3147</v>
      </c>
      <c r="J755" t="s">
        <v>4616</v>
      </c>
      <c r="K755" t="s">
        <v>4620</v>
      </c>
      <c r="L755" t="s">
        <v>2997</v>
      </c>
      <c r="M755" t="s">
        <v>2997</v>
      </c>
    </row>
    <row r="756" spans="1:13" x14ac:dyDescent="0.2">
      <c r="A756">
        <v>264862</v>
      </c>
      <c r="B756" t="s">
        <v>4757</v>
      </c>
      <c r="C756" t="s">
        <v>4758</v>
      </c>
      <c r="D756" t="s">
        <v>3830</v>
      </c>
      <c r="E756" t="s">
        <v>2991</v>
      </c>
      <c r="F756" t="s">
        <v>3000</v>
      </c>
      <c r="G756" t="s">
        <v>2997</v>
      </c>
      <c r="H756" t="s">
        <v>3146</v>
      </c>
      <c r="I756" t="s">
        <v>3147</v>
      </c>
      <c r="J756" t="s">
        <v>4616</v>
      </c>
      <c r="K756" t="s">
        <v>4617</v>
      </c>
      <c r="L756" t="s">
        <v>2997</v>
      </c>
      <c r="M756" t="s">
        <v>2997</v>
      </c>
    </row>
    <row r="757" spans="1:13" x14ac:dyDescent="0.2">
      <c r="A757">
        <v>264863</v>
      </c>
      <c r="B757" t="s">
        <v>4759</v>
      </c>
      <c r="C757" t="s">
        <v>4760</v>
      </c>
      <c r="D757" t="s">
        <v>3830</v>
      </c>
      <c r="E757" t="s">
        <v>2991</v>
      </c>
      <c r="F757" t="s">
        <v>3000</v>
      </c>
      <c r="G757" t="s">
        <v>2997</v>
      </c>
      <c r="H757" t="s">
        <v>3146</v>
      </c>
      <c r="I757" t="s">
        <v>3147</v>
      </c>
      <c r="J757" t="s">
        <v>2997</v>
      </c>
      <c r="K757" t="s">
        <v>2997</v>
      </c>
      <c r="L757" t="s">
        <v>2997</v>
      </c>
      <c r="M757" t="s">
        <v>2997</v>
      </c>
    </row>
    <row r="758" spans="1:13" x14ac:dyDescent="0.2">
      <c r="A758">
        <v>264864</v>
      </c>
      <c r="B758" t="s">
        <v>4761</v>
      </c>
      <c r="C758" t="s">
        <v>4762</v>
      </c>
      <c r="D758" t="s">
        <v>3830</v>
      </c>
      <c r="E758" t="s">
        <v>2991</v>
      </c>
      <c r="F758" t="s">
        <v>3000</v>
      </c>
      <c r="G758" t="s">
        <v>2992</v>
      </c>
      <c r="H758" t="s">
        <v>3146</v>
      </c>
      <c r="I758" t="s">
        <v>3823</v>
      </c>
      <c r="J758" t="s">
        <v>4647</v>
      </c>
      <c r="K758" t="s">
        <v>4648</v>
      </c>
      <c r="L758" t="s">
        <v>2997</v>
      </c>
      <c r="M758" t="s">
        <v>2997</v>
      </c>
    </row>
    <row r="759" spans="1:13" x14ac:dyDescent="0.2">
      <c r="A759">
        <v>264866</v>
      </c>
      <c r="B759" t="s">
        <v>4763</v>
      </c>
      <c r="C759" t="s">
        <v>4764</v>
      </c>
      <c r="D759" t="s">
        <v>3830</v>
      </c>
      <c r="E759" t="s">
        <v>2991</v>
      </c>
      <c r="F759" t="s">
        <v>3000</v>
      </c>
      <c r="G759" t="s">
        <v>2997</v>
      </c>
      <c r="H759" t="s">
        <v>3146</v>
      </c>
      <c r="I759" t="s">
        <v>3147</v>
      </c>
      <c r="J759" t="s">
        <v>4616</v>
      </c>
      <c r="K759" t="s">
        <v>4617</v>
      </c>
      <c r="L759" t="s">
        <v>2997</v>
      </c>
      <c r="M759" t="s">
        <v>2997</v>
      </c>
    </row>
    <row r="760" spans="1:13" x14ac:dyDescent="0.2">
      <c r="A760">
        <v>264867</v>
      </c>
      <c r="B760" t="s">
        <v>4765</v>
      </c>
      <c r="C760" t="s">
        <v>4766</v>
      </c>
      <c r="D760" t="s">
        <v>3830</v>
      </c>
      <c r="E760" t="s">
        <v>2991</v>
      </c>
      <c r="F760" t="s">
        <v>3000</v>
      </c>
      <c r="G760" t="s">
        <v>2992</v>
      </c>
      <c r="H760" t="s">
        <v>3146</v>
      </c>
      <c r="I760" t="s">
        <v>3823</v>
      </c>
      <c r="J760" t="s">
        <v>4677</v>
      </c>
      <c r="K760" t="s">
        <v>4767</v>
      </c>
      <c r="L760" t="s">
        <v>2997</v>
      </c>
      <c r="M760" t="s">
        <v>2997</v>
      </c>
    </row>
    <row r="761" spans="1:13" x14ac:dyDescent="0.2">
      <c r="A761">
        <v>264868</v>
      </c>
      <c r="B761" t="s">
        <v>4768</v>
      </c>
      <c r="C761" t="s">
        <v>4769</v>
      </c>
      <c r="D761" t="s">
        <v>3830</v>
      </c>
      <c r="E761" t="s">
        <v>2991</v>
      </c>
      <c r="F761" t="s">
        <v>3000</v>
      </c>
      <c r="G761" t="s">
        <v>3000</v>
      </c>
      <c r="H761" t="s">
        <v>3146</v>
      </c>
      <c r="I761" t="s">
        <v>3147</v>
      </c>
      <c r="J761" t="s">
        <v>3148</v>
      </c>
      <c r="K761" t="s">
        <v>4628</v>
      </c>
      <c r="L761" t="s">
        <v>2992</v>
      </c>
      <c r="M761" t="s">
        <v>2997</v>
      </c>
    </row>
    <row r="762" spans="1:13" x14ac:dyDescent="0.2">
      <c r="A762">
        <v>264870</v>
      </c>
      <c r="B762" t="s">
        <v>4770</v>
      </c>
      <c r="C762" t="s">
        <v>4771</v>
      </c>
      <c r="D762" t="s">
        <v>3830</v>
      </c>
      <c r="E762" t="s">
        <v>2991</v>
      </c>
      <c r="F762" t="s">
        <v>3000</v>
      </c>
      <c r="G762" t="s">
        <v>2997</v>
      </c>
      <c r="H762" t="s">
        <v>3146</v>
      </c>
      <c r="I762" t="s">
        <v>3147</v>
      </c>
      <c r="J762" t="s">
        <v>3148</v>
      </c>
      <c r="K762" t="s">
        <v>4628</v>
      </c>
      <c r="L762" t="s">
        <v>2997</v>
      </c>
      <c r="M762" t="s">
        <v>2997</v>
      </c>
    </row>
    <row r="763" spans="1:13" x14ac:dyDescent="0.2">
      <c r="A763">
        <v>264873</v>
      </c>
      <c r="B763" t="s">
        <v>4772</v>
      </c>
      <c r="C763" t="s">
        <v>4773</v>
      </c>
      <c r="D763" t="s">
        <v>3830</v>
      </c>
      <c r="E763" t="s">
        <v>2991</v>
      </c>
      <c r="F763" t="s">
        <v>3000</v>
      </c>
      <c r="G763" t="s">
        <v>2997</v>
      </c>
      <c r="H763" t="s">
        <v>3146</v>
      </c>
      <c r="I763" t="s">
        <v>3147</v>
      </c>
      <c r="J763" t="s">
        <v>4616</v>
      </c>
      <c r="K763" t="s">
        <v>4620</v>
      </c>
      <c r="L763" t="s">
        <v>2997</v>
      </c>
      <c r="M763" t="s">
        <v>2997</v>
      </c>
    </row>
    <row r="764" spans="1:13" x14ac:dyDescent="0.2">
      <c r="A764">
        <v>264875</v>
      </c>
      <c r="B764" t="s">
        <v>4774</v>
      </c>
      <c r="C764" t="s">
        <v>4775</v>
      </c>
      <c r="D764" t="s">
        <v>3830</v>
      </c>
      <c r="E764" t="s">
        <v>2991</v>
      </c>
      <c r="F764" t="s">
        <v>3000</v>
      </c>
      <c r="G764" t="s">
        <v>2992</v>
      </c>
      <c r="H764" t="s">
        <v>3146</v>
      </c>
      <c r="I764" t="s">
        <v>3823</v>
      </c>
      <c r="J764" t="s">
        <v>4651</v>
      </c>
      <c r="K764" t="s">
        <v>4652</v>
      </c>
      <c r="L764" t="s">
        <v>2997</v>
      </c>
      <c r="M764" t="s">
        <v>2997</v>
      </c>
    </row>
    <row r="765" spans="1:13" x14ac:dyDescent="0.2">
      <c r="A765">
        <v>264876</v>
      </c>
      <c r="B765" t="s">
        <v>4776</v>
      </c>
      <c r="C765" t="s">
        <v>4777</v>
      </c>
      <c r="D765" t="s">
        <v>3830</v>
      </c>
      <c r="E765" t="s">
        <v>2991</v>
      </c>
      <c r="F765" t="s">
        <v>3000</v>
      </c>
      <c r="G765" t="s">
        <v>2997</v>
      </c>
      <c r="H765" t="s">
        <v>3146</v>
      </c>
      <c r="I765" t="s">
        <v>3147</v>
      </c>
      <c r="J765" t="s">
        <v>3148</v>
      </c>
      <c r="K765" t="s">
        <v>4628</v>
      </c>
      <c r="L765" t="s">
        <v>2997</v>
      </c>
      <c r="M765" t="s">
        <v>2997</v>
      </c>
    </row>
    <row r="766" spans="1:13" x14ac:dyDescent="0.2">
      <c r="A766">
        <v>264878</v>
      </c>
      <c r="B766" t="s">
        <v>4778</v>
      </c>
      <c r="C766" t="s">
        <v>4779</v>
      </c>
      <c r="D766" t="s">
        <v>3830</v>
      </c>
      <c r="E766" t="s">
        <v>2991</v>
      </c>
      <c r="F766" t="s">
        <v>3000</v>
      </c>
      <c r="G766" t="s">
        <v>2997</v>
      </c>
      <c r="H766" t="s">
        <v>3146</v>
      </c>
      <c r="I766" t="s">
        <v>3147</v>
      </c>
      <c r="J766" t="s">
        <v>4616</v>
      </c>
      <c r="K766" t="s">
        <v>4623</v>
      </c>
      <c r="L766" t="s">
        <v>2997</v>
      </c>
      <c r="M766" t="s">
        <v>2997</v>
      </c>
    </row>
    <row r="767" spans="1:13" x14ac:dyDescent="0.2">
      <c r="A767">
        <v>265026</v>
      </c>
      <c r="B767" t="s">
        <v>4780</v>
      </c>
      <c r="C767" t="s">
        <v>4781</v>
      </c>
      <c r="D767" t="s">
        <v>2990</v>
      </c>
      <c r="E767" t="s">
        <v>2991</v>
      </c>
      <c r="F767" t="s">
        <v>3000</v>
      </c>
      <c r="G767" t="s">
        <v>3000</v>
      </c>
      <c r="H767" t="s">
        <v>3128</v>
      </c>
      <c r="I767" t="s">
        <v>3129</v>
      </c>
      <c r="J767" t="s">
        <v>3130</v>
      </c>
      <c r="K767" t="s">
        <v>4782</v>
      </c>
      <c r="L767" t="s">
        <v>2997</v>
      </c>
      <c r="M767" t="s">
        <v>2997</v>
      </c>
    </row>
    <row r="768" spans="1:13" x14ac:dyDescent="0.2">
      <c r="A768">
        <v>265036</v>
      </c>
      <c r="B768" t="s">
        <v>4783</v>
      </c>
      <c r="C768" t="s">
        <v>4784</v>
      </c>
      <c r="D768" t="s">
        <v>2990</v>
      </c>
      <c r="E768" t="s">
        <v>2991</v>
      </c>
      <c r="F768" t="s">
        <v>3000</v>
      </c>
      <c r="G768" t="s">
        <v>2992</v>
      </c>
      <c r="H768" t="s">
        <v>3128</v>
      </c>
      <c r="I768" t="s">
        <v>3129</v>
      </c>
      <c r="J768" t="s">
        <v>3130</v>
      </c>
      <c r="K768" t="s">
        <v>4782</v>
      </c>
      <c r="L768" t="s">
        <v>2997</v>
      </c>
      <c r="M768" t="s">
        <v>3256</v>
      </c>
    </row>
    <row r="769" spans="1:13" x14ac:dyDescent="0.2">
      <c r="A769">
        <v>265040</v>
      </c>
      <c r="B769" t="s">
        <v>4785</v>
      </c>
      <c r="C769" t="s">
        <v>4786</v>
      </c>
      <c r="D769" t="s">
        <v>2990</v>
      </c>
      <c r="E769" t="s">
        <v>2991</v>
      </c>
      <c r="F769" t="s">
        <v>3000</v>
      </c>
      <c r="G769" t="s">
        <v>3000</v>
      </c>
      <c r="H769" t="s">
        <v>3128</v>
      </c>
      <c r="I769" t="s">
        <v>3134</v>
      </c>
      <c r="J769" t="s">
        <v>4787</v>
      </c>
      <c r="K769" t="s">
        <v>4788</v>
      </c>
      <c r="L769" t="s">
        <v>2997</v>
      </c>
      <c r="M769" t="s">
        <v>2997</v>
      </c>
    </row>
    <row r="770" spans="1:13" x14ac:dyDescent="0.2">
      <c r="A770">
        <v>265051</v>
      </c>
      <c r="B770" t="s">
        <v>4789</v>
      </c>
      <c r="C770" t="s">
        <v>4790</v>
      </c>
      <c r="D770" t="s">
        <v>2990</v>
      </c>
      <c r="E770" t="s">
        <v>2991</v>
      </c>
      <c r="F770" t="s">
        <v>3000</v>
      </c>
      <c r="G770" t="s">
        <v>3000</v>
      </c>
      <c r="H770" t="s">
        <v>3128</v>
      </c>
      <c r="I770" t="s">
        <v>3141</v>
      </c>
      <c r="J770" t="s">
        <v>3142</v>
      </c>
      <c r="K770" t="s">
        <v>4791</v>
      </c>
      <c r="L770" t="s">
        <v>2997</v>
      </c>
      <c r="M770" t="s">
        <v>2997</v>
      </c>
    </row>
    <row r="771" spans="1:13" x14ac:dyDescent="0.2">
      <c r="A771">
        <v>265054</v>
      </c>
      <c r="B771" t="s">
        <v>4792</v>
      </c>
      <c r="C771" t="s">
        <v>4793</v>
      </c>
      <c r="D771" t="s">
        <v>2990</v>
      </c>
      <c r="E771" t="s">
        <v>2991</v>
      </c>
      <c r="F771" t="s">
        <v>3000</v>
      </c>
      <c r="G771" t="s">
        <v>3000</v>
      </c>
      <c r="H771" t="s">
        <v>3128</v>
      </c>
      <c r="I771" t="s">
        <v>3177</v>
      </c>
      <c r="J771" t="s">
        <v>3178</v>
      </c>
      <c r="K771" t="s">
        <v>4794</v>
      </c>
      <c r="L771" t="s">
        <v>2997</v>
      </c>
      <c r="M771" t="s">
        <v>2997</v>
      </c>
    </row>
    <row r="772" spans="1:13" x14ac:dyDescent="0.2">
      <c r="A772">
        <v>265056</v>
      </c>
      <c r="B772" t="s">
        <v>4795</v>
      </c>
      <c r="C772" t="s">
        <v>4796</v>
      </c>
      <c r="D772" t="s">
        <v>2990</v>
      </c>
      <c r="E772" t="s">
        <v>2991</v>
      </c>
      <c r="F772" t="s">
        <v>3000</v>
      </c>
      <c r="G772" t="s">
        <v>3000</v>
      </c>
      <c r="H772" t="s">
        <v>3128</v>
      </c>
      <c r="I772" t="s">
        <v>3177</v>
      </c>
      <c r="J772" t="s">
        <v>3178</v>
      </c>
      <c r="K772" t="s">
        <v>4794</v>
      </c>
      <c r="L772" t="s">
        <v>2997</v>
      </c>
      <c r="M772" t="s">
        <v>2997</v>
      </c>
    </row>
    <row r="773" spans="1:13" x14ac:dyDescent="0.2">
      <c r="A773">
        <v>265074</v>
      </c>
      <c r="B773" t="s">
        <v>4797</v>
      </c>
      <c r="C773" t="s">
        <v>4798</v>
      </c>
      <c r="D773" t="s">
        <v>3482</v>
      </c>
      <c r="E773" t="s">
        <v>2991</v>
      </c>
      <c r="F773" t="s">
        <v>2992</v>
      </c>
      <c r="G773" t="s">
        <v>3000</v>
      </c>
      <c r="H773" t="s">
        <v>4799</v>
      </c>
      <c r="I773" t="s">
        <v>4800</v>
      </c>
      <c r="J773" t="s">
        <v>4801</v>
      </c>
      <c r="K773" t="s">
        <v>4802</v>
      </c>
      <c r="L773" t="s">
        <v>2992</v>
      </c>
      <c r="M773" t="s">
        <v>2997</v>
      </c>
    </row>
    <row r="774" spans="1:13" x14ac:dyDescent="0.2">
      <c r="A774">
        <v>265085</v>
      </c>
      <c r="B774" t="s">
        <v>4803</v>
      </c>
      <c r="C774" t="s">
        <v>4804</v>
      </c>
      <c r="D774" t="s">
        <v>2990</v>
      </c>
      <c r="E774" t="s">
        <v>2991</v>
      </c>
      <c r="F774" t="s">
        <v>3000</v>
      </c>
      <c r="G774" t="s">
        <v>2992</v>
      </c>
      <c r="H774" t="s">
        <v>3001</v>
      </c>
      <c r="I774" t="s">
        <v>3007</v>
      </c>
      <c r="J774" t="s">
        <v>3025</v>
      </c>
      <c r="K774" t="s">
        <v>3026</v>
      </c>
      <c r="L774" t="s">
        <v>2997</v>
      </c>
      <c r="M774" t="s">
        <v>2997</v>
      </c>
    </row>
    <row r="775" spans="1:13" x14ac:dyDescent="0.2">
      <c r="A775">
        <v>265087</v>
      </c>
      <c r="B775" t="s">
        <v>4805</v>
      </c>
      <c r="C775" t="s">
        <v>4806</v>
      </c>
      <c r="D775" t="s">
        <v>2990</v>
      </c>
      <c r="E775" t="s">
        <v>2991</v>
      </c>
      <c r="F775" t="s">
        <v>3000</v>
      </c>
      <c r="G775" t="s">
        <v>2997</v>
      </c>
      <c r="H775" t="s">
        <v>3001</v>
      </c>
      <c r="I775" t="s">
        <v>3055</v>
      </c>
      <c r="J775" t="s">
        <v>3056</v>
      </c>
      <c r="K775" t="s">
        <v>3057</v>
      </c>
      <c r="L775" t="s">
        <v>2997</v>
      </c>
      <c r="M775" t="s">
        <v>2997</v>
      </c>
    </row>
    <row r="776" spans="1:13" x14ac:dyDescent="0.2">
      <c r="A776">
        <v>265088</v>
      </c>
      <c r="B776" t="s">
        <v>4807</v>
      </c>
      <c r="C776" t="s">
        <v>4808</v>
      </c>
      <c r="D776" t="s">
        <v>2990</v>
      </c>
      <c r="E776" t="s">
        <v>2991</v>
      </c>
      <c r="F776" t="s">
        <v>3000</v>
      </c>
      <c r="G776" t="s">
        <v>3000</v>
      </c>
      <c r="H776" t="s">
        <v>3001</v>
      </c>
      <c r="I776" t="s">
        <v>3055</v>
      </c>
      <c r="J776" t="s">
        <v>3056</v>
      </c>
      <c r="K776" t="s">
        <v>3057</v>
      </c>
      <c r="L776" t="s">
        <v>2997</v>
      </c>
      <c r="M776" t="s">
        <v>2997</v>
      </c>
    </row>
    <row r="777" spans="1:13" x14ac:dyDescent="0.2">
      <c r="A777">
        <v>265093</v>
      </c>
      <c r="B777" t="s">
        <v>4809</v>
      </c>
      <c r="C777" t="s">
        <v>4810</v>
      </c>
      <c r="D777" t="s">
        <v>2990</v>
      </c>
      <c r="E777" t="s">
        <v>2991</v>
      </c>
      <c r="F777" t="s">
        <v>3000</v>
      </c>
      <c r="G777" t="s">
        <v>3000</v>
      </c>
      <c r="H777" t="s">
        <v>3001</v>
      </c>
      <c r="I777" t="s">
        <v>3055</v>
      </c>
      <c r="J777" t="s">
        <v>3082</v>
      </c>
      <c r="K777" t="s">
        <v>3083</v>
      </c>
      <c r="L777" t="s">
        <v>2997</v>
      </c>
      <c r="M777" t="s">
        <v>2997</v>
      </c>
    </row>
    <row r="778" spans="1:13" x14ac:dyDescent="0.2">
      <c r="A778">
        <v>265096</v>
      </c>
      <c r="B778" t="s">
        <v>4811</v>
      </c>
      <c r="C778" t="s">
        <v>4812</v>
      </c>
      <c r="D778" t="s">
        <v>2990</v>
      </c>
      <c r="E778" t="s">
        <v>2991</v>
      </c>
      <c r="F778" t="s">
        <v>3000</v>
      </c>
      <c r="G778" t="s">
        <v>2997</v>
      </c>
      <c r="H778" t="s">
        <v>3001</v>
      </c>
      <c r="I778" t="s">
        <v>3055</v>
      </c>
      <c r="J778" t="s">
        <v>3082</v>
      </c>
      <c r="K778" t="s">
        <v>3083</v>
      </c>
      <c r="L778" t="s">
        <v>2997</v>
      </c>
      <c r="M778" t="s">
        <v>2997</v>
      </c>
    </row>
    <row r="779" spans="1:13" x14ac:dyDescent="0.2">
      <c r="A779">
        <v>265104</v>
      </c>
      <c r="B779" t="s">
        <v>4813</v>
      </c>
      <c r="C779" t="s">
        <v>4814</v>
      </c>
      <c r="D779" t="s">
        <v>2990</v>
      </c>
      <c r="E779" t="s">
        <v>2991</v>
      </c>
      <c r="F779" t="s">
        <v>3000</v>
      </c>
      <c r="G779" t="s">
        <v>3000</v>
      </c>
      <c r="H779" t="s">
        <v>3001</v>
      </c>
      <c r="I779" t="s">
        <v>4815</v>
      </c>
      <c r="J779" t="s">
        <v>4816</v>
      </c>
      <c r="K779" t="s">
        <v>4817</v>
      </c>
      <c r="L779" t="s">
        <v>2997</v>
      </c>
      <c r="M779" t="s">
        <v>2997</v>
      </c>
    </row>
    <row r="780" spans="1:13" x14ac:dyDescent="0.2">
      <c r="A780">
        <v>265109</v>
      </c>
      <c r="B780" t="s">
        <v>4818</v>
      </c>
      <c r="C780" t="s">
        <v>4819</v>
      </c>
      <c r="D780" t="s">
        <v>2990</v>
      </c>
      <c r="E780" t="s">
        <v>2991</v>
      </c>
      <c r="F780" t="s">
        <v>3000</v>
      </c>
      <c r="G780" t="s">
        <v>3000</v>
      </c>
      <c r="H780" t="s">
        <v>3001</v>
      </c>
      <c r="I780" t="s">
        <v>3007</v>
      </c>
      <c r="J780" t="s">
        <v>3008</v>
      </c>
      <c r="K780" t="s">
        <v>3115</v>
      </c>
      <c r="L780" t="s">
        <v>2997</v>
      </c>
      <c r="M780" t="s">
        <v>2997</v>
      </c>
    </row>
    <row r="781" spans="1:13" x14ac:dyDescent="0.2">
      <c r="A781">
        <v>265110</v>
      </c>
      <c r="B781" t="s">
        <v>4820</v>
      </c>
      <c r="C781" t="s">
        <v>4821</v>
      </c>
      <c r="D781" t="s">
        <v>2990</v>
      </c>
      <c r="E781" t="s">
        <v>2991</v>
      </c>
      <c r="F781" t="s">
        <v>3000</v>
      </c>
      <c r="G781" t="s">
        <v>3000</v>
      </c>
      <c r="H781" t="s">
        <v>3001</v>
      </c>
      <c r="I781" t="s">
        <v>3007</v>
      </c>
      <c r="J781" t="s">
        <v>3008</v>
      </c>
      <c r="K781" t="s">
        <v>3115</v>
      </c>
      <c r="L781" t="s">
        <v>2997</v>
      </c>
      <c r="M781" t="s">
        <v>2997</v>
      </c>
    </row>
    <row r="782" spans="1:13" x14ac:dyDescent="0.2">
      <c r="A782">
        <v>265422</v>
      </c>
      <c r="B782" t="s">
        <v>4822</v>
      </c>
      <c r="C782" t="s">
        <v>4823</v>
      </c>
      <c r="D782" t="s">
        <v>2990</v>
      </c>
      <c r="E782" t="s">
        <v>2991</v>
      </c>
      <c r="F782" t="s">
        <v>3000</v>
      </c>
      <c r="G782" t="s">
        <v>2997</v>
      </c>
      <c r="H782" t="s">
        <v>3167</v>
      </c>
      <c r="I782" t="s">
        <v>3754</v>
      </c>
      <c r="J782" t="s">
        <v>3755</v>
      </c>
      <c r="K782" t="s">
        <v>4824</v>
      </c>
      <c r="L782" t="s">
        <v>2992</v>
      </c>
      <c r="M782" t="s">
        <v>2997</v>
      </c>
    </row>
    <row r="783" spans="1:13" x14ac:dyDescent="0.2">
      <c r="A783">
        <v>265424</v>
      </c>
      <c r="B783" t="s">
        <v>4825</v>
      </c>
      <c r="C783" t="s">
        <v>4826</v>
      </c>
      <c r="D783" t="s">
        <v>2990</v>
      </c>
      <c r="E783" t="s">
        <v>2991</v>
      </c>
      <c r="F783" t="s">
        <v>3000</v>
      </c>
      <c r="G783" t="s">
        <v>2997</v>
      </c>
      <c r="H783" t="s">
        <v>3167</v>
      </c>
      <c r="I783" t="s">
        <v>3754</v>
      </c>
      <c r="J783" t="s">
        <v>3755</v>
      </c>
      <c r="K783" t="s">
        <v>4824</v>
      </c>
      <c r="L783" t="s">
        <v>2992</v>
      </c>
      <c r="M783" t="s">
        <v>2997</v>
      </c>
    </row>
    <row r="784" spans="1:13" x14ac:dyDescent="0.2">
      <c r="A784">
        <v>265427</v>
      </c>
      <c r="B784" t="s">
        <v>4827</v>
      </c>
      <c r="C784" t="s">
        <v>4828</v>
      </c>
      <c r="D784" t="s">
        <v>2990</v>
      </c>
      <c r="E784" t="s">
        <v>2991</v>
      </c>
      <c r="F784" t="s">
        <v>3000</v>
      </c>
      <c r="G784" t="s">
        <v>2997</v>
      </c>
      <c r="H784" t="s">
        <v>3167</v>
      </c>
      <c r="I784" t="s">
        <v>3754</v>
      </c>
      <c r="J784" t="s">
        <v>3755</v>
      </c>
      <c r="K784" t="s">
        <v>4824</v>
      </c>
      <c r="L784" t="s">
        <v>2992</v>
      </c>
      <c r="M784" t="s">
        <v>2997</v>
      </c>
    </row>
    <row r="785" spans="1:13" x14ac:dyDescent="0.2">
      <c r="A785">
        <v>265450</v>
      </c>
      <c r="B785" t="s">
        <v>4829</v>
      </c>
      <c r="C785" t="s">
        <v>4830</v>
      </c>
      <c r="D785" t="s">
        <v>2990</v>
      </c>
      <c r="E785" t="s">
        <v>2991</v>
      </c>
      <c r="F785" t="s">
        <v>3000</v>
      </c>
      <c r="G785" t="s">
        <v>2997</v>
      </c>
      <c r="H785" t="s">
        <v>3264</v>
      </c>
      <c r="I785" t="s">
        <v>3384</v>
      </c>
      <c r="J785" t="s">
        <v>4831</v>
      </c>
      <c r="K785" t="s">
        <v>4832</v>
      </c>
      <c r="L785" t="s">
        <v>2997</v>
      </c>
      <c r="M785" t="s">
        <v>2997</v>
      </c>
    </row>
    <row r="786" spans="1:13" x14ac:dyDescent="0.2">
      <c r="A786">
        <v>265451</v>
      </c>
      <c r="B786" t="s">
        <v>4833</v>
      </c>
      <c r="C786" t="s">
        <v>4834</v>
      </c>
      <c r="D786" t="s">
        <v>2990</v>
      </c>
      <c r="E786" t="s">
        <v>2991</v>
      </c>
      <c r="F786" t="s">
        <v>3000</v>
      </c>
      <c r="G786" t="s">
        <v>2997</v>
      </c>
      <c r="H786" t="s">
        <v>3264</v>
      </c>
      <c r="I786" t="s">
        <v>3384</v>
      </c>
      <c r="J786" t="s">
        <v>4831</v>
      </c>
      <c r="K786" t="s">
        <v>4832</v>
      </c>
      <c r="L786" t="s">
        <v>2997</v>
      </c>
      <c r="M786" t="s">
        <v>2997</v>
      </c>
    </row>
    <row r="787" spans="1:13" x14ac:dyDescent="0.2">
      <c r="A787">
        <v>265458</v>
      </c>
      <c r="B787" t="s">
        <v>4835</v>
      </c>
      <c r="C787" t="s">
        <v>4836</v>
      </c>
      <c r="D787" t="s">
        <v>2990</v>
      </c>
      <c r="E787" t="s">
        <v>2991</v>
      </c>
      <c r="F787" t="s">
        <v>3000</v>
      </c>
      <c r="G787" t="s">
        <v>3000</v>
      </c>
      <c r="H787" t="s">
        <v>3264</v>
      </c>
      <c r="I787" t="s">
        <v>3384</v>
      </c>
      <c r="J787" t="s">
        <v>4831</v>
      </c>
      <c r="K787" t="s">
        <v>4837</v>
      </c>
      <c r="L787" t="s">
        <v>2997</v>
      </c>
      <c r="M787" t="s">
        <v>2997</v>
      </c>
    </row>
    <row r="788" spans="1:13" x14ac:dyDescent="0.2">
      <c r="A788">
        <v>265462</v>
      </c>
      <c r="B788" t="s">
        <v>4838</v>
      </c>
      <c r="C788" t="s">
        <v>4839</v>
      </c>
      <c r="D788" t="s">
        <v>2990</v>
      </c>
      <c r="E788" t="s">
        <v>2991</v>
      </c>
      <c r="F788" t="s">
        <v>3000</v>
      </c>
      <c r="G788" t="s">
        <v>3000</v>
      </c>
      <c r="H788" t="s">
        <v>3264</v>
      </c>
      <c r="I788" t="s">
        <v>3384</v>
      </c>
      <c r="J788" t="s">
        <v>4831</v>
      </c>
      <c r="K788" t="s">
        <v>4840</v>
      </c>
      <c r="L788" t="s">
        <v>2997</v>
      </c>
      <c r="M788" t="s">
        <v>2997</v>
      </c>
    </row>
    <row r="789" spans="1:13" x14ac:dyDescent="0.2">
      <c r="A789">
        <v>265464</v>
      </c>
      <c r="B789" t="s">
        <v>4841</v>
      </c>
      <c r="C789" t="s">
        <v>4842</v>
      </c>
      <c r="D789" t="s">
        <v>2990</v>
      </c>
      <c r="E789" t="s">
        <v>2991</v>
      </c>
      <c r="F789" t="s">
        <v>3000</v>
      </c>
      <c r="G789" t="s">
        <v>2992</v>
      </c>
      <c r="H789" t="s">
        <v>3264</v>
      </c>
      <c r="I789" t="s">
        <v>3384</v>
      </c>
      <c r="J789" t="s">
        <v>4831</v>
      </c>
      <c r="K789" t="s">
        <v>4843</v>
      </c>
      <c r="L789" t="s">
        <v>2997</v>
      </c>
      <c r="M789" t="s">
        <v>2997</v>
      </c>
    </row>
    <row r="790" spans="1:13" x14ac:dyDescent="0.2">
      <c r="A790">
        <v>265465</v>
      </c>
      <c r="B790" t="s">
        <v>4844</v>
      </c>
      <c r="C790" t="s">
        <v>4845</v>
      </c>
      <c r="D790" t="s">
        <v>2990</v>
      </c>
      <c r="E790" t="s">
        <v>2991</v>
      </c>
      <c r="F790" t="s">
        <v>3000</v>
      </c>
      <c r="G790" t="s">
        <v>2992</v>
      </c>
      <c r="H790" t="s">
        <v>3264</v>
      </c>
      <c r="I790" t="s">
        <v>3384</v>
      </c>
      <c r="J790" t="s">
        <v>4831</v>
      </c>
      <c r="K790" t="s">
        <v>4843</v>
      </c>
      <c r="L790" t="s">
        <v>2997</v>
      </c>
      <c r="M790" t="s">
        <v>2997</v>
      </c>
    </row>
    <row r="791" spans="1:13" x14ac:dyDescent="0.2">
      <c r="A791">
        <v>265561</v>
      </c>
      <c r="B791" t="s">
        <v>4846</v>
      </c>
      <c r="C791" t="s">
        <v>4847</v>
      </c>
      <c r="D791" t="s">
        <v>3166</v>
      </c>
      <c r="E791" t="s">
        <v>2991</v>
      </c>
      <c r="F791" t="s">
        <v>3000</v>
      </c>
      <c r="G791" t="s">
        <v>3000</v>
      </c>
      <c r="H791" t="s">
        <v>3422</v>
      </c>
      <c r="I791" t="s">
        <v>3624</v>
      </c>
      <c r="J791" t="s">
        <v>3625</v>
      </c>
      <c r="K791" t="s">
        <v>3626</v>
      </c>
      <c r="L791" t="s">
        <v>2992</v>
      </c>
      <c r="M791" t="s">
        <v>3256</v>
      </c>
    </row>
    <row r="792" spans="1:13" x14ac:dyDescent="0.2">
      <c r="A792">
        <v>265563</v>
      </c>
      <c r="B792" t="s">
        <v>4848</v>
      </c>
      <c r="C792" t="s">
        <v>4849</v>
      </c>
      <c r="D792" t="s">
        <v>3407</v>
      </c>
      <c r="E792" t="s">
        <v>2991</v>
      </c>
      <c r="F792" t="s">
        <v>3000</v>
      </c>
      <c r="G792" t="s">
        <v>2992</v>
      </c>
      <c r="H792" t="s">
        <v>3422</v>
      </c>
      <c r="I792" t="s">
        <v>3619</v>
      </c>
      <c r="J792" t="s">
        <v>3620</v>
      </c>
      <c r="K792" t="s">
        <v>3689</v>
      </c>
      <c r="L792" t="s">
        <v>2992</v>
      </c>
      <c r="M792" t="s">
        <v>3256</v>
      </c>
    </row>
    <row r="793" spans="1:13" x14ac:dyDescent="0.2">
      <c r="A793">
        <v>265564</v>
      </c>
      <c r="B793" t="s">
        <v>4850</v>
      </c>
      <c r="C793" t="s">
        <v>4851</v>
      </c>
      <c r="D793" t="s">
        <v>3407</v>
      </c>
      <c r="E793" t="s">
        <v>2991</v>
      </c>
      <c r="F793" t="s">
        <v>3000</v>
      </c>
      <c r="G793" t="s">
        <v>2992</v>
      </c>
      <c r="H793" t="s">
        <v>3422</v>
      </c>
      <c r="I793" t="s">
        <v>3619</v>
      </c>
      <c r="J793" t="s">
        <v>3620</v>
      </c>
      <c r="K793" t="s">
        <v>3689</v>
      </c>
      <c r="L793" t="s">
        <v>2992</v>
      </c>
      <c r="M793" t="s">
        <v>3256</v>
      </c>
    </row>
    <row r="794" spans="1:13" x14ac:dyDescent="0.2">
      <c r="A794">
        <v>265565</v>
      </c>
      <c r="B794" t="s">
        <v>4852</v>
      </c>
      <c r="C794" t="s">
        <v>4853</v>
      </c>
      <c r="D794" t="s">
        <v>3407</v>
      </c>
      <c r="E794" t="s">
        <v>2991</v>
      </c>
      <c r="F794" t="s">
        <v>3000</v>
      </c>
      <c r="G794" t="s">
        <v>2992</v>
      </c>
      <c r="H794" t="s">
        <v>3422</v>
      </c>
      <c r="I794" t="s">
        <v>3619</v>
      </c>
      <c r="J794" t="s">
        <v>3620</v>
      </c>
      <c r="K794" t="s">
        <v>3689</v>
      </c>
      <c r="L794" t="s">
        <v>2992</v>
      </c>
      <c r="M794" t="s">
        <v>3256</v>
      </c>
    </row>
    <row r="795" spans="1:13" x14ac:dyDescent="0.2">
      <c r="A795">
        <v>265667</v>
      </c>
      <c r="B795" t="s">
        <v>4854</v>
      </c>
      <c r="C795" t="s">
        <v>4855</v>
      </c>
      <c r="D795" t="s">
        <v>2990</v>
      </c>
      <c r="E795" t="s">
        <v>2991</v>
      </c>
      <c r="F795" t="s">
        <v>3000</v>
      </c>
      <c r="G795" t="s">
        <v>2997</v>
      </c>
      <c r="H795" t="s">
        <v>3167</v>
      </c>
      <c r="I795" t="s">
        <v>3754</v>
      </c>
      <c r="J795" t="s">
        <v>3755</v>
      </c>
      <c r="K795" t="s">
        <v>4856</v>
      </c>
      <c r="L795" t="s">
        <v>2992</v>
      </c>
      <c r="M795" t="s">
        <v>2997</v>
      </c>
    </row>
    <row r="796" spans="1:13" x14ac:dyDescent="0.2">
      <c r="A796">
        <v>265671</v>
      </c>
      <c r="B796" t="s">
        <v>4857</v>
      </c>
      <c r="C796" t="s">
        <v>4858</v>
      </c>
      <c r="D796" t="s">
        <v>2990</v>
      </c>
      <c r="E796" t="s">
        <v>2991</v>
      </c>
      <c r="F796" t="s">
        <v>3000</v>
      </c>
      <c r="G796" t="s">
        <v>2997</v>
      </c>
      <c r="H796" t="s">
        <v>3167</v>
      </c>
      <c r="I796" t="s">
        <v>3754</v>
      </c>
      <c r="J796" t="s">
        <v>3755</v>
      </c>
      <c r="K796" t="s">
        <v>3756</v>
      </c>
      <c r="L796" t="s">
        <v>2992</v>
      </c>
      <c r="M796" t="s">
        <v>2997</v>
      </c>
    </row>
    <row r="797" spans="1:13" x14ac:dyDescent="0.2">
      <c r="A797">
        <v>265741</v>
      </c>
      <c r="B797" t="s">
        <v>4859</v>
      </c>
      <c r="C797" t="s">
        <v>4860</v>
      </c>
      <c r="D797" t="s">
        <v>2990</v>
      </c>
      <c r="E797" t="s">
        <v>2991</v>
      </c>
      <c r="F797" t="s">
        <v>3000</v>
      </c>
      <c r="G797" t="s">
        <v>2997</v>
      </c>
      <c r="H797" t="s">
        <v>3247</v>
      </c>
      <c r="I797" t="s">
        <v>3259</v>
      </c>
      <c r="J797" t="s">
        <v>3260</v>
      </c>
      <c r="K797" t="s">
        <v>3261</v>
      </c>
      <c r="L797" t="s">
        <v>2997</v>
      </c>
      <c r="M797" t="s">
        <v>2997</v>
      </c>
    </row>
    <row r="798" spans="1:13" x14ac:dyDescent="0.2">
      <c r="A798">
        <v>265827</v>
      </c>
      <c r="B798" t="s">
        <v>4861</v>
      </c>
      <c r="C798" t="s">
        <v>4862</v>
      </c>
      <c r="D798" t="s">
        <v>3844</v>
      </c>
      <c r="E798" t="s">
        <v>2991</v>
      </c>
      <c r="F798" t="s">
        <v>3000</v>
      </c>
      <c r="G798" t="s">
        <v>3000</v>
      </c>
      <c r="H798" t="s">
        <v>3247</v>
      </c>
      <c r="I798" t="s">
        <v>3248</v>
      </c>
      <c r="J798" t="s">
        <v>3834</v>
      </c>
      <c r="K798" t="s">
        <v>3854</v>
      </c>
      <c r="L798" t="s">
        <v>2992</v>
      </c>
      <c r="M798" t="s">
        <v>2997</v>
      </c>
    </row>
    <row r="799" spans="1:13" x14ac:dyDescent="0.2">
      <c r="A799">
        <v>267043</v>
      </c>
      <c r="B799" t="s">
        <v>4863</v>
      </c>
      <c r="C799" t="s">
        <v>4864</v>
      </c>
      <c r="D799" t="s">
        <v>4865</v>
      </c>
      <c r="E799" t="s">
        <v>2991</v>
      </c>
      <c r="F799" t="s">
        <v>3000</v>
      </c>
      <c r="G799" t="s">
        <v>2992</v>
      </c>
      <c r="H799" t="s">
        <v>3706</v>
      </c>
      <c r="I799" t="s">
        <v>4866</v>
      </c>
      <c r="J799" t="s">
        <v>4867</v>
      </c>
      <c r="K799" t="s">
        <v>4868</v>
      </c>
      <c r="L799" t="s">
        <v>2992</v>
      </c>
      <c r="M799" t="s">
        <v>2997</v>
      </c>
    </row>
    <row r="800" spans="1:13" x14ac:dyDescent="0.2">
      <c r="A800">
        <v>267045</v>
      </c>
      <c r="B800" t="s">
        <v>4869</v>
      </c>
      <c r="C800" t="s">
        <v>4870</v>
      </c>
      <c r="D800" t="s">
        <v>4865</v>
      </c>
      <c r="E800" t="s">
        <v>2991</v>
      </c>
      <c r="F800" t="s">
        <v>3000</v>
      </c>
      <c r="G800" t="s">
        <v>2992</v>
      </c>
      <c r="H800" t="s">
        <v>3706</v>
      </c>
      <c r="I800" t="s">
        <v>4866</v>
      </c>
      <c r="J800" t="s">
        <v>4867</v>
      </c>
      <c r="K800" t="s">
        <v>4868</v>
      </c>
      <c r="L800" t="s">
        <v>2992</v>
      </c>
      <c r="M800" t="s">
        <v>2997</v>
      </c>
    </row>
    <row r="801" spans="1:13" x14ac:dyDescent="0.2">
      <c r="A801">
        <v>267046</v>
      </c>
      <c r="B801" t="s">
        <v>4871</v>
      </c>
      <c r="C801" t="s">
        <v>4872</v>
      </c>
      <c r="D801" t="s">
        <v>4865</v>
      </c>
      <c r="E801" t="s">
        <v>2991</v>
      </c>
      <c r="F801" t="s">
        <v>3000</v>
      </c>
      <c r="G801" t="s">
        <v>2992</v>
      </c>
      <c r="H801" t="s">
        <v>3706</v>
      </c>
      <c r="I801" t="s">
        <v>4866</v>
      </c>
      <c r="J801" t="s">
        <v>4867</v>
      </c>
      <c r="K801" t="s">
        <v>4868</v>
      </c>
      <c r="L801" t="s">
        <v>2992</v>
      </c>
      <c r="M801" t="s">
        <v>2997</v>
      </c>
    </row>
    <row r="802" spans="1:13" x14ac:dyDescent="0.2">
      <c r="A802">
        <v>267047</v>
      </c>
      <c r="B802" t="s">
        <v>4873</v>
      </c>
      <c r="C802" t="s">
        <v>4874</v>
      </c>
      <c r="D802" t="s">
        <v>4865</v>
      </c>
      <c r="E802" t="s">
        <v>2991</v>
      </c>
      <c r="F802" t="s">
        <v>3000</v>
      </c>
      <c r="G802" t="s">
        <v>2992</v>
      </c>
      <c r="H802" t="s">
        <v>3706</v>
      </c>
      <c r="I802" t="s">
        <v>4866</v>
      </c>
      <c r="J802" t="s">
        <v>4867</v>
      </c>
      <c r="K802" t="s">
        <v>4868</v>
      </c>
      <c r="L802" t="s">
        <v>2992</v>
      </c>
      <c r="M802" t="s">
        <v>2997</v>
      </c>
    </row>
    <row r="803" spans="1:13" x14ac:dyDescent="0.2">
      <c r="A803">
        <v>267049</v>
      </c>
      <c r="B803" t="s">
        <v>4875</v>
      </c>
      <c r="C803" t="s">
        <v>4876</v>
      </c>
      <c r="D803" t="s">
        <v>4865</v>
      </c>
      <c r="E803" t="s">
        <v>2991</v>
      </c>
      <c r="F803" t="s">
        <v>3000</v>
      </c>
      <c r="G803" t="s">
        <v>2992</v>
      </c>
      <c r="H803" t="s">
        <v>3706</v>
      </c>
      <c r="I803" t="s">
        <v>4866</v>
      </c>
      <c r="J803" t="s">
        <v>4867</v>
      </c>
      <c r="K803" t="s">
        <v>4868</v>
      </c>
      <c r="L803" t="s">
        <v>2992</v>
      </c>
      <c r="M803" t="s">
        <v>2997</v>
      </c>
    </row>
    <row r="804" spans="1:13" x14ac:dyDescent="0.2">
      <c r="A804">
        <v>267050</v>
      </c>
      <c r="B804" t="s">
        <v>4877</v>
      </c>
      <c r="C804" t="s">
        <v>4878</v>
      </c>
      <c r="D804" t="s">
        <v>4865</v>
      </c>
      <c r="E804" t="s">
        <v>2991</v>
      </c>
      <c r="F804" t="s">
        <v>3000</v>
      </c>
      <c r="G804" t="s">
        <v>2992</v>
      </c>
      <c r="H804" t="s">
        <v>3706</v>
      </c>
      <c r="I804" t="s">
        <v>4866</v>
      </c>
      <c r="J804" t="s">
        <v>4867</v>
      </c>
      <c r="K804" t="s">
        <v>4868</v>
      </c>
      <c r="L804" t="s">
        <v>2992</v>
      </c>
      <c r="M804" t="s">
        <v>2997</v>
      </c>
    </row>
    <row r="805" spans="1:13" x14ac:dyDescent="0.2">
      <c r="A805">
        <v>267051</v>
      </c>
      <c r="B805" t="s">
        <v>4879</v>
      </c>
      <c r="C805" t="s">
        <v>4880</v>
      </c>
      <c r="D805" t="s">
        <v>4865</v>
      </c>
      <c r="E805" t="s">
        <v>2991</v>
      </c>
      <c r="F805" t="s">
        <v>3000</v>
      </c>
      <c r="G805" t="s">
        <v>2992</v>
      </c>
      <c r="H805" t="s">
        <v>3706</v>
      </c>
      <c r="I805" t="s">
        <v>4866</v>
      </c>
      <c r="J805" t="s">
        <v>4867</v>
      </c>
      <c r="K805" t="s">
        <v>4868</v>
      </c>
      <c r="L805" t="s">
        <v>2992</v>
      </c>
      <c r="M805" t="s">
        <v>2997</v>
      </c>
    </row>
    <row r="806" spans="1:13" x14ac:dyDescent="0.2">
      <c r="A806">
        <v>267056</v>
      </c>
      <c r="B806" t="s">
        <v>4881</v>
      </c>
      <c r="C806" t="s">
        <v>4882</v>
      </c>
      <c r="D806" t="s">
        <v>4865</v>
      </c>
      <c r="E806" t="s">
        <v>2991</v>
      </c>
      <c r="F806" t="s">
        <v>3000</v>
      </c>
      <c r="G806" t="s">
        <v>2992</v>
      </c>
      <c r="H806" t="s">
        <v>3706</v>
      </c>
      <c r="I806" t="s">
        <v>4866</v>
      </c>
      <c r="J806" t="s">
        <v>4867</v>
      </c>
      <c r="K806" t="s">
        <v>4868</v>
      </c>
      <c r="L806" t="s">
        <v>2992</v>
      </c>
      <c r="M806" t="s">
        <v>2997</v>
      </c>
    </row>
    <row r="807" spans="1:13" x14ac:dyDescent="0.2">
      <c r="A807">
        <v>267072</v>
      </c>
      <c r="B807" t="s">
        <v>4883</v>
      </c>
      <c r="C807" t="s">
        <v>4884</v>
      </c>
      <c r="D807" t="s">
        <v>4865</v>
      </c>
      <c r="E807" t="s">
        <v>2991</v>
      </c>
      <c r="F807" t="s">
        <v>3000</v>
      </c>
      <c r="G807" t="s">
        <v>2992</v>
      </c>
      <c r="H807" t="s">
        <v>3706</v>
      </c>
      <c r="I807" t="s">
        <v>4866</v>
      </c>
      <c r="J807" t="s">
        <v>4885</v>
      </c>
      <c r="K807" t="s">
        <v>4886</v>
      </c>
      <c r="L807" t="s">
        <v>2992</v>
      </c>
      <c r="M807" t="s">
        <v>2997</v>
      </c>
    </row>
    <row r="808" spans="1:13" x14ac:dyDescent="0.2">
      <c r="A808">
        <v>267075</v>
      </c>
      <c r="B808" t="s">
        <v>4887</v>
      </c>
      <c r="C808" t="s">
        <v>4888</v>
      </c>
      <c r="D808" t="s">
        <v>4865</v>
      </c>
      <c r="E808" t="s">
        <v>2991</v>
      </c>
      <c r="F808" t="s">
        <v>3000</v>
      </c>
      <c r="G808" t="s">
        <v>2992</v>
      </c>
      <c r="H808" t="s">
        <v>3706</v>
      </c>
      <c r="I808" t="s">
        <v>4866</v>
      </c>
      <c r="J808" t="s">
        <v>4885</v>
      </c>
      <c r="K808" t="s">
        <v>4886</v>
      </c>
      <c r="L808" t="s">
        <v>2992</v>
      </c>
      <c r="M808" t="s">
        <v>2997</v>
      </c>
    </row>
    <row r="809" spans="1:13" x14ac:dyDescent="0.2">
      <c r="A809">
        <v>267077</v>
      </c>
      <c r="B809" t="s">
        <v>4889</v>
      </c>
      <c r="C809" t="s">
        <v>4890</v>
      </c>
      <c r="D809" t="s">
        <v>4865</v>
      </c>
      <c r="E809" t="s">
        <v>2991</v>
      </c>
      <c r="F809" t="s">
        <v>3000</v>
      </c>
      <c r="G809" t="s">
        <v>2992</v>
      </c>
      <c r="H809" t="s">
        <v>3706</v>
      </c>
      <c r="I809" t="s">
        <v>4866</v>
      </c>
      <c r="J809" t="s">
        <v>4885</v>
      </c>
      <c r="K809" t="s">
        <v>4886</v>
      </c>
      <c r="L809" t="s">
        <v>2992</v>
      </c>
      <c r="M809" t="s">
        <v>2997</v>
      </c>
    </row>
    <row r="810" spans="1:13" x14ac:dyDescent="0.2">
      <c r="A810">
        <v>267103</v>
      </c>
      <c r="B810" t="s">
        <v>4891</v>
      </c>
      <c r="C810" t="s">
        <v>4892</v>
      </c>
      <c r="D810" t="s">
        <v>4865</v>
      </c>
      <c r="E810" t="s">
        <v>2991</v>
      </c>
      <c r="F810" t="s">
        <v>3000</v>
      </c>
      <c r="G810" t="s">
        <v>2992</v>
      </c>
      <c r="H810" t="s">
        <v>3706</v>
      </c>
      <c r="I810" t="s">
        <v>4866</v>
      </c>
      <c r="J810" t="s">
        <v>4867</v>
      </c>
      <c r="K810" t="s">
        <v>4868</v>
      </c>
      <c r="L810" t="s">
        <v>2992</v>
      </c>
      <c r="M810" t="s">
        <v>2997</v>
      </c>
    </row>
    <row r="811" spans="1:13" x14ac:dyDescent="0.2">
      <c r="A811">
        <v>267107</v>
      </c>
      <c r="B811" t="s">
        <v>4893</v>
      </c>
      <c r="C811" t="s">
        <v>4894</v>
      </c>
      <c r="D811" t="s">
        <v>4865</v>
      </c>
      <c r="E811" t="s">
        <v>2991</v>
      </c>
      <c r="F811" t="s">
        <v>3000</v>
      </c>
      <c r="G811" t="s">
        <v>2992</v>
      </c>
      <c r="H811" t="s">
        <v>3706</v>
      </c>
      <c r="I811" t="s">
        <v>4866</v>
      </c>
      <c r="J811" t="s">
        <v>4885</v>
      </c>
      <c r="K811" t="s">
        <v>4895</v>
      </c>
      <c r="L811" t="s">
        <v>2992</v>
      </c>
      <c r="M811" t="s">
        <v>2997</v>
      </c>
    </row>
    <row r="812" spans="1:13" x14ac:dyDescent="0.2">
      <c r="A812">
        <v>267108</v>
      </c>
      <c r="B812" t="s">
        <v>4896</v>
      </c>
      <c r="C812" t="s">
        <v>4897</v>
      </c>
      <c r="D812" t="s">
        <v>4865</v>
      </c>
      <c r="E812" t="s">
        <v>2991</v>
      </c>
      <c r="F812" t="s">
        <v>3000</v>
      </c>
      <c r="G812" t="s">
        <v>2992</v>
      </c>
      <c r="H812" t="s">
        <v>3706</v>
      </c>
      <c r="I812" t="s">
        <v>4866</v>
      </c>
      <c r="J812" t="s">
        <v>4867</v>
      </c>
      <c r="K812" t="s">
        <v>4868</v>
      </c>
      <c r="L812" t="s">
        <v>2992</v>
      </c>
      <c r="M812" t="s">
        <v>2997</v>
      </c>
    </row>
    <row r="813" spans="1:13" x14ac:dyDescent="0.2">
      <c r="A813">
        <v>267109</v>
      </c>
      <c r="B813" t="s">
        <v>4898</v>
      </c>
      <c r="C813" t="s">
        <v>4899</v>
      </c>
      <c r="D813" t="s">
        <v>4865</v>
      </c>
      <c r="E813" t="s">
        <v>2991</v>
      </c>
      <c r="F813" t="s">
        <v>3000</v>
      </c>
      <c r="G813" t="s">
        <v>2992</v>
      </c>
      <c r="H813" t="s">
        <v>3706</v>
      </c>
      <c r="I813" t="s">
        <v>4866</v>
      </c>
      <c r="J813" t="s">
        <v>4867</v>
      </c>
      <c r="K813" t="s">
        <v>4868</v>
      </c>
      <c r="L813" t="s">
        <v>2992</v>
      </c>
      <c r="M813" t="s">
        <v>2997</v>
      </c>
    </row>
    <row r="814" spans="1:13" x14ac:dyDescent="0.2">
      <c r="A814">
        <v>267119</v>
      </c>
      <c r="B814" t="s">
        <v>4900</v>
      </c>
      <c r="C814" t="s">
        <v>4901</v>
      </c>
      <c r="D814" t="s">
        <v>3726</v>
      </c>
      <c r="E814" t="s">
        <v>2991</v>
      </c>
      <c r="F814" t="s">
        <v>3000</v>
      </c>
      <c r="G814" t="s">
        <v>2992</v>
      </c>
      <c r="H814" t="s">
        <v>3706</v>
      </c>
      <c r="I814" t="s">
        <v>3727</v>
      </c>
      <c r="J814" t="s">
        <v>4902</v>
      </c>
      <c r="K814" t="s">
        <v>4903</v>
      </c>
      <c r="L814" t="s">
        <v>2992</v>
      </c>
      <c r="M814" t="s">
        <v>2997</v>
      </c>
    </row>
    <row r="815" spans="1:13" x14ac:dyDescent="0.2">
      <c r="A815">
        <v>267120</v>
      </c>
      <c r="B815" t="s">
        <v>4904</v>
      </c>
      <c r="C815" t="s">
        <v>4905</v>
      </c>
      <c r="D815" t="s">
        <v>3726</v>
      </c>
      <c r="E815" t="s">
        <v>2991</v>
      </c>
      <c r="F815" t="s">
        <v>3000</v>
      </c>
      <c r="G815" t="s">
        <v>2992</v>
      </c>
      <c r="H815" t="s">
        <v>3706</v>
      </c>
      <c r="I815" t="s">
        <v>3727</v>
      </c>
      <c r="J815" t="s">
        <v>4902</v>
      </c>
      <c r="K815" t="s">
        <v>4903</v>
      </c>
      <c r="L815" t="s">
        <v>2992</v>
      </c>
      <c r="M815" t="s">
        <v>2997</v>
      </c>
    </row>
    <row r="816" spans="1:13" x14ac:dyDescent="0.2">
      <c r="A816">
        <v>267122</v>
      </c>
      <c r="B816" t="s">
        <v>4906</v>
      </c>
      <c r="C816" t="s">
        <v>4907</v>
      </c>
      <c r="D816" t="s">
        <v>3726</v>
      </c>
      <c r="E816" t="s">
        <v>2991</v>
      </c>
      <c r="F816" t="s">
        <v>3000</v>
      </c>
      <c r="G816" t="s">
        <v>2992</v>
      </c>
      <c r="H816" t="s">
        <v>3706</v>
      </c>
      <c r="I816" t="s">
        <v>3727</v>
      </c>
      <c r="J816" t="s">
        <v>4902</v>
      </c>
      <c r="K816" t="s">
        <v>4903</v>
      </c>
      <c r="L816" t="s">
        <v>2992</v>
      </c>
      <c r="M816" t="s">
        <v>2997</v>
      </c>
    </row>
    <row r="817" spans="1:13" x14ac:dyDescent="0.2">
      <c r="A817">
        <v>267123</v>
      </c>
      <c r="B817" t="s">
        <v>4908</v>
      </c>
      <c r="C817" t="s">
        <v>4909</v>
      </c>
      <c r="D817" t="s">
        <v>3726</v>
      </c>
      <c r="E817" t="s">
        <v>2991</v>
      </c>
      <c r="F817" t="s">
        <v>3000</v>
      </c>
      <c r="G817" t="s">
        <v>2992</v>
      </c>
      <c r="H817" t="s">
        <v>3706</v>
      </c>
      <c r="I817" t="s">
        <v>3727</v>
      </c>
      <c r="J817" t="s">
        <v>4902</v>
      </c>
      <c r="K817" t="s">
        <v>4903</v>
      </c>
      <c r="L817" t="s">
        <v>2992</v>
      </c>
      <c r="M817" t="s">
        <v>2997</v>
      </c>
    </row>
    <row r="818" spans="1:13" x14ac:dyDescent="0.2">
      <c r="A818">
        <v>267693</v>
      </c>
      <c r="B818" t="s">
        <v>4910</v>
      </c>
      <c r="C818" t="s">
        <v>4911</v>
      </c>
      <c r="D818" t="s">
        <v>3393</v>
      </c>
      <c r="E818" t="s">
        <v>2991</v>
      </c>
      <c r="F818" t="s">
        <v>3000</v>
      </c>
      <c r="G818" t="s">
        <v>2992</v>
      </c>
      <c r="H818" t="s">
        <v>3128</v>
      </c>
      <c r="I818" t="s">
        <v>3134</v>
      </c>
      <c r="J818" t="s">
        <v>3135</v>
      </c>
      <c r="K818" t="s">
        <v>4912</v>
      </c>
      <c r="L818" t="s">
        <v>2997</v>
      </c>
      <c r="M818" t="s">
        <v>2997</v>
      </c>
    </row>
    <row r="819" spans="1:13" x14ac:dyDescent="0.2">
      <c r="A819">
        <v>267697</v>
      </c>
      <c r="B819" t="s">
        <v>4913</v>
      </c>
      <c r="C819" t="s">
        <v>4914</v>
      </c>
      <c r="D819" t="s">
        <v>2990</v>
      </c>
      <c r="E819" t="s">
        <v>2991</v>
      </c>
      <c r="F819" t="s">
        <v>3000</v>
      </c>
      <c r="G819" t="s">
        <v>2992</v>
      </c>
      <c r="H819" t="s">
        <v>3128</v>
      </c>
      <c r="I819" t="s">
        <v>3134</v>
      </c>
      <c r="J819" t="s">
        <v>3135</v>
      </c>
      <c r="K819" t="s">
        <v>4912</v>
      </c>
      <c r="L819" t="s">
        <v>2992</v>
      </c>
      <c r="M819" t="s">
        <v>2997</v>
      </c>
    </row>
    <row r="820" spans="1:13" x14ac:dyDescent="0.2">
      <c r="A820">
        <v>267798</v>
      </c>
      <c r="B820" t="s">
        <v>4915</v>
      </c>
      <c r="C820" t="s">
        <v>4916</v>
      </c>
      <c r="D820" t="s">
        <v>4917</v>
      </c>
      <c r="E820" t="s">
        <v>2991</v>
      </c>
      <c r="F820" t="s">
        <v>3000</v>
      </c>
      <c r="G820" t="s">
        <v>3000</v>
      </c>
      <c r="H820" t="s">
        <v>3264</v>
      </c>
      <c r="I820" t="s">
        <v>3384</v>
      </c>
      <c r="J820" t="s">
        <v>4831</v>
      </c>
      <c r="K820" t="s">
        <v>4918</v>
      </c>
      <c r="L820" t="s">
        <v>2992</v>
      </c>
      <c r="M820" t="s">
        <v>2997</v>
      </c>
    </row>
    <row r="821" spans="1:13" x14ac:dyDescent="0.2">
      <c r="A821">
        <v>269054</v>
      </c>
      <c r="B821" t="s">
        <v>4919</v>
      </c>
      <c r="C821" t="s">
        <v>4920</v>
      </c>
      <c r="D821" t="s">
        <v>2990</v>
      </c>
      <c r="E821" t="s">
        <v>2991</v>
      </c>
      <c r="F821" t="s">
        <v>3000</v>
      </c>
      <c r="G821" t="s">
        <v>2992</v>
      </c>
      <c r="H821" t="s">
        <v>3264</v>
      </c>
      <c r="I821" t="s">
        <v>3265</v>
      </c>
      <c r="J821" t="s">
        <v>3280</v>
      </c>
      <c r="K821" t="s">
        <v>3301</v>
      </c>
      <c r="L821" t="s">
        <v>2997</v>
      </c>
      <c r="M821" t="s">
        <v>2997</v>
      </c>
    </row>
    <row r="822" spans="1:13" x14ac:dyDescent="0.2">
      <c r="A822">
        <v>269055</v>
      </c>
      <c r="B822" t="s">
        <v>4921</v>
      </c>
      <c r="C822" t="s">
        <v>4922</v>
      </c>
      <c r="D822" t="s">
        <v>2990</v>
      </c>
      <c r="E822" t="s">
        <v>2991</v>
      </c>
      <c r="F822" t="s">
        <v>3000</v>
      </c>
      <c r="G822" t="s">
        <v>2992</v>
      </c>
      <c r="H822" t="s">
        <v>3264</v>
      </c>
      <c r="I822" t="s">
        <v>3265</v>
      </c>
      <c r="J822" t="s">
        <v>3280</v>
      </c>
      <c r="K822" t="s">
        <v>3301</v>
      </c>
      <c r="L822" t="s">
        <v>2997</v>
      </c>
      <c r="M822" t="s">
        <v>2997</v>
      </c>
    </row>
    <row r="823" spans="1:13" x14ac:dyDescent="0.2">
      <c r="A823">
        <v>269135</v>
      </c>
      <c r="B823" t="s">
        <v>4923</v>
      </c>
      <c r="C823" t="s">
        <v>4924</v>
      </c>
      <c r="D823" t="s">
        <v>4925</v>
      </c>
      <c r="E823" t="s">
        <v>2991</v>
      </c>
      <c r="F823" t="s">
        <v>3000</v>
      </c>
      <c r="G823" t="s">
        <v>2992</v>
      </c>
      <c r="H823" t="s">
        <v>4926</v>
      </c>
      <c r="I823" t="s">
        <v>4927</v>
      </c>
      <c r="J823" t="s">
        <v>4928</v>
      </c>
      <c r="K823" t="s">
        <v>4929</v>
      </c>
      <c r="L823" t="s">
        <v>2992</v>
      </c>
      <c r="M823" t="s">
        <v>2997</v>
      </c>
    </row>
    <row r="824" spans="1:13" x14ac:dyDescent="0.2">
      <c r="A824">
        <v>269573</v>
      </c>
      <c r="B824" t="s">
        <v>4930</v>
      </c>
      <c r="C824" t="s">
        <v>4931</v>
      </c>
      <c r="D824" t="s">
        <v>2990</v>
      </c>
      <c r="E824" t="s">
        <v>2991</v>
      </c>
      <c r="F824" t="s">
        <v>3000</v>
      </c>
      <c r="G824" t="s">
        <v>2992</v>
      </c>
      <c r="H824" t="s">
        <v>4926</v>
      </c>
      <c r="I824" t="s">
        <v>4927</v>
      </c>
      <c r="J824" t="s">
        <v>4932</v>
      </c>
      <c r="K824" t="s">
        <v>4933</v>
      </c>
      <c r="L824" t="s">
        <v>2992</v>
      </c>
      <c r="M824" t="s">
        <v>2997</v>
      </c>
    </row>
    <row r="825" spans="1:13" x14ac:dyDescent="0.2">
      <c r="A825">
        <v>269574</v>
      </c>
      <c r="B825" t="s">
        <v>4934</v>
      </c>
      <c r="C825" t="s">
        <v>4935</v>
      </c>
      <c r="D825" t="s">
        <v>2990</v>
      </c>
      <c r="E825" t="s">
        <v>2991</v>
      </c>
      <c r="F825" t="s">
        <v>3000</v>
      </c>
      <c r="G825" t="s">
        <v>2992</v>
      </c>
      <c r="H825" t="s">
        <v>4926</v>
      </c>
      <c r="I825" t="s">
        <v>4927</v>
      </c>
      <c r="J825" t="s">
        <v>4932</v>
      </c>
      <c r="K825" t="s">
        <v>4933</v>
      </c>
      <c r="L825" t="s">
        <v>2992</v>
      </c>
      <c r="M825" t="s">
        <v>2997</v>
      </c>
    </row>
    <row r="826" spans="1:13" x14ac:dyDescent="0.2">
      <c r="A826">
        <v>269575</v>
      </c>
      <c r="B826" t="s">
        <v>4936</v>
      </c>
      <c r="C826" t="s">
        <v>4937</v>
      </c>
      <c r="D826" t="s">
        <v>2990</v>
      </c>
      <c r="E826" t="s">
        <v>2991</v>
      </c>
      <c r="F826" t="s">
        <v>3000</v>
      </c>
      <c r="G826" t="s">
        <v>2992</v>
      </c>
      <c r="H826" t="s">
        <v>4926</v>
      </c>
      <c r="I826" t="s">
        <v>4927</v>
      </c>
      <c r="J826" t="s">
        <v>4932</v>
      </c>
      <c r="K826" t="s">
        <v>4933</v>
      </c>
      <c r="L826" t="s">
        <v>2992</v>
      </c>
      <c r="M826" t="s">
        <v>2997</v>
      </c>
    </row>
    <row r="827" spans="1:13" x14ac:dyDescent="0.2">
      <c r="A827">
        <v>269576</v>
      </c>
      <c r="B827" t="s">
        <v>4938</v>
      </c>
      <c r="C827" t="s">
        <v>4939</v>
      </c>
      <c r="D827" t="s">
        <v>2990</v>
      </c>
      <c r="E827" t="s">
        <v>2991</v>
      </c>
      <c r="F827" t="s">
        <v>3000</v>
      </c>
      <c r="G827" t="s">
        <v>2992</v>
      </c>
      <c r="H827" t="s">
        <v>4926</v>
      </c>
      <c r="I827" t="s">
        <v>4927</v>
      </c>
      <c r="J827" t="s">
        <v>4932</v>
      </c>
      <c r="K827" t="s">
        <v>4933</v>
      </c>
      <c r="L827" t="s">
        <v>2992</v>
      </c>
      <c r="M827" t="s">
        <v>2997</v>
      </c>
    </row>
    <row r="828" spans="1:13" x14ac:dyDescent="0.2">
      <c r="A828">
        <v>269577</v>
      </c>
      <c r="B828" t="s">
        <v>4940</v>
      </c>
      <c r="C828" t="s">
        <v>4941</v>
      </c>
      <c r="D828" t="s">
        <v>2990</v>
      </c>
      <c r="E828" t="s">
        <v>2991</v>
      </c>
      <c r="F828" t="s">
        <v>3000</v>
      </c>
      <c r="G828" t="s">
        <v>2992</v>
      </c>
      <c r="H828" t="s">
        <v>4926</v>
      </c>
      <c r="I828" t="s">
        <v>4927</v>
      </c>
      <c r="J828" t="s">
        <v>4932</v>
      </c>
      <c r="K828" t="s">
        <v>4933</v>
      </c>
      <c r="L828" t="s">
        <v>2992</v>
      </c>
      <c r="M828" t="s">
        <v>2997</v>
      </c>
    </row>
    <row r="829" spans="1:13" x14ac:dyDescent="0.2">
      <c r="A829">
        <v>269578</v>
      </c>
      <c r="B829" t="s">
        <v>4942</v>
      </c>
      <c r="C829" t="s">
        <v>4943</v>
      </c>
      <c r="D829" t="s">
        <v>2990</v>
      </c>
      <c r="E829" t="s">
        <v>2991</v>
      </c>
      <c r="F829" t="s">
        <v>3000</v>
      </c>
      <c r="G829" t="s">
        <v>2992</v>
      </c>
      <c r="H829" t="s">
        <v>4926</v>
      </c>
      <c r="I829" t="s">
        <v>4927</v>
      </c>
      <c r="J829" t="s">
        <v>4932</v>
      </c>
      <c r="K829" t="s">
        <v>4933</v>
      </c>
      <c r="L829" t="s">
        <v>2992</v>
      </c>
      <c r="M829" t="s">
        <v>2997</v>
      </c>
    </row>
    <row r="830" spans="1:13" x14ac:dyDescent="0.2">
      <c r="A830">
        <v>269579</v>
      </c>
      <c r="B830" t="s">
        <v>4944</v>
      </c>
      <c r="C830" t="s">
        <v>4945</v>
      </c>
      <c r="D830" t="s">
        <v>2990</v>
      </c>
      <c r="E830" t="s">
        <v>2991</v>
      </c>
      <c r="F830" t="s">
        <v>3000</v>
      </c>
      <c r="G830" t="s">
        <v>2992</v>
      </c>
      <c r="H830" t="s">
        <v>4926</v>
      </c>
      <c r="I830" t="s">
        <v>4927</v>
      </c>
      <c r="J830" t="s">
        <v>4932</v>
      </c>
      <c r="K830" t="s">
        <v>4933</v>
      </c>
      <c r="L830" t="s">
        <v>2992</v>
      </c>
      <c r="M830" t="s">
        <v>2997</v>
      </c>
    </row>
    <row r="831" spans="1:13" x14ac:dyDescent="0.2">
      <c r="A831">
        <v>269580</v>
      </c>
      <c r="B831" t="s">
        <v>4946</v>
      </c>
      <c r="C831" t="s">
        <v>4947</v>
      </c>
      <c r="D831" t="s">
        <v>2990</v>
      </c>
      <c r="E831" t="s">
        <v>2991</v>
      </c>
      <c r="F831" t="s">
        <v>3000</v>
      </c>
      <c r="G831" t="s">
        <v>2992</v>
      </c>
      <c r="H831" t="s">
        <v>4926</v>
      </c>
      <c r="I831" t="s">
        <v>4927</v>
      </c>
      <c r="J831" t="s">
        <v>4932</v>
      </c>
      <c r="K831" t="s">
        <v>4933</v>
      </c>
      <c r="L831" t="s">
        <v>2992</v>
      </c>
      <c r="M831" t="s">
        <v>2997</v>
      </c>
    </row>
    <row r="832" spans="1:13" x14ac:dyDescent="0.2">
      <c r="A832">
        <v>269581</v>
      </c>
      <c r="B832" t="s">
        <v>4948</v>
      </c>
      <c r="C832" t="s">
        <v>4949</v>
      </c>
      <c r="D832" t="s">
        <v>2990</v>
      </c>
      <c r="E832" t="s">
        <v>2991</v>
      </c>
      <c r="F832" t="s">
        <v>3000</v>
      </c>
      <c r="G832" t="s">
        <v>2992</v>
      </c>
      <c r="H832" t="s">
        <v>4926</v>
      </c>
      <c r="I832" t="s">
        <v>4927</v>
      </c>
      <c r="J832" t="s">
        <v>4932</v>
      </c>
      <c r="K832" t="s">
        <v>4933</v>
      </c>
      <c r="L832" t="s">
        <v>2992</v>
      </c>
      <c r="M832" t="s">
        <v>2997</v>
      </c>
    </row>
    <row r="833" spans="1:13" x14ac:dyDescent="0.2">
      <c r="A833">
        <v>269582</v>
      </c>
      <c r="B833" t="s">
        <v>4950</v>
      </c>
      <c r="C833" t="s">
        <v>4951</v>
      </c>
      <c r="D833" t="s">
        <v>2990</v>
      </c>
      <c r="E833" t="s">
        <v>2991</v>
      </c>
      <c r="F833" t="s">
        <v>3000</v>
      </c>
      <c r="G833" t="s">
        <v>2992</v>
      </c>
      <c r="H833" t="s">
        <v>4926</v>
      </c>
      <c r="I833" t="s">
        <v>4927</v>
      </c>
      <c r="J833" t="s">
        <v>4932</v>
      </c>
      <c r="K833" t="s">
        <v>4933</v>
      </c>
      <c r="L833" t="s">
        <v>2992</v>
      </c>
      <c r="M833" t="s">
        <v>2997</v>
      </c>
    </row>
    <row r="834" spans="1:13" x14ac:dyDescent="0.2">
      <c r="A834">
        <v>269583</v>
      </c>
      <c r="B834" t="s">
        <v>4952</v>
      </c>
      <c r="C834" t="s">
        <v>4953</v>
      </c>
      <c r="D834" t="s">
        <v>2990</v>
      </c>
      <c r="E834" t="s">
        <v>2991</v>
      </c>
      <c r="F834" t="s">
        <v>3000</v>
      </c>
      <c r="G834" t="s">
        <v>2992</v>
      </c>
      <c r="H834" t="s">
        <v>4926</v>
      </c>
      <c r="I834" t="s">
        <v>4927</v>
      </c>
      <c r="J834" t="s">
        <v>4932</v>
      </c>
      <c r="K834" t="s">
        <v>4933</v>
      </c>
      <c r="L834" t="s">
        <v>2992</v>
      </c>
      <c r="M834" t="s">
        <v>2997</v>
      </c>
    </row>
    <row r="835" spans="1:13" x14ac:dyDescent="0.2">
      <c r="A835">
        <v>269616</v>
      </c>
      <c r="B835" t="s">
        <v>4954</v>
      </c>
      <c r="C835" t="s">
        <v>4955</v>
      </c>
      <c r="D835" t="s">
        <v>4956</v>
      </c>
      <c r="E835" t="s">
        <v>2991</v>
      </c>
      <c r="F835" t="s">
        <v>3000</v>
      </c>
      <c r="G835" t="s">
        <v>2992</v>
      </c>
      <c r="H835" t="s">
        <v>4926</v>
      </c>
      <c r="I835" t="s">
        <v>4927</v>
      </c>
      <c r="J835" t="s">
        <v>4928</v>
      </c>
      <c r="K835" t="s">
        <v>4929</v>
      </c>
      <c r="L835" t="s">
        <v>2992</v>
      </c>
      <c r="M835" t="s">
        <v>2997</v>
      </c>
    </row>
    <row r="836" spans="1:13" x14ac:dyDescent="0.2">
      <c r="A836">
        <v>269622</v>
      </c>
      <c r="B836" t="s">
        <v>4957</v>
      </c>
      <c r="C836" t="s">
        <v>4958</v>
      </c>
      <c r="D836" t="s">
        <v>4168</v>
      </c>
      <c r="E836" t="s">
        <v>2991</v>
      </c>
      <c r="F836" t="s">
        <v>3000</v>
      </c>
      <c r="G836" t="s">
        <v>2992</v>
      </c>
      <c r="H836" t="s">
        <v>4926</v>
      </c>
      <c r="I836" t="s">
        <v>4927</v>
      </c>
      <c r="J836" t="s">
        <v>4928</v>
      </c>
      <c r="K836" t="s">
        <v>4929</v>
      </c>
      <c r="L836" t="s">
        <v>2992</v>
      </c>
      <c r="M836" t="s">
        <v>2997</v>
      </c>
    </row>
    <row r="837" spans="1:13" x14ac:dyDescent="0.2">
      <c r="A837">
        <v>269626</v>
      </c>
      <c r="B837" t="s">
        <v>4959</v>
      </c>
      <c r="C837" t="s">
        <v>4960</v>
      </c>
      <c r="D837" t="s">
        <v>4956</v>
      </c>
      <c r="E837" t="s">
        <v>2991</v>
      </c>
      <c r="F837" t="s">
        <v>3000</v>
      </c>
      <c r="G837" t="s">
        <v>2992</v>
      </c>
      <c r="H837" t="s">
        <v>4926</v>
      </c>
      <c r="I837" t="s">
        <v>4927</v>
      </c>
      <c r="J837" t="s">
        <v>4928</v>
      </c>
      <c r="K837" t="s">
        <v>4929</v>
      </c>
      <c r="L837" t="s">
        <v>2992</v>
      </c>
      <c r="M837" t="s">
        <v>2997</v>
      </c>
    </row>
    <row r="838" spans="1:13" x14ac:dyDescent="0.2">
      <c r="A838">
        <v>269632</v>
      </c>
      <c r="B838" t="s">
        <v>4961</v>
      </c>
      <c r="C838" t="s">
        <v>4962</v>
      </c>
      <c r="D838" t="s">
        <v>4956</v>
      </c>
      <c r="E838" t="s">
        <v>2991</v>
      </c>
      <c r="F838" t="s">
        <v>3000</v>
      </c>
      <c r="G838" t="s">
        <v>2992</v>
      </c>
      <c r="H838" t="s">
        <v>4926</v>
      </c>
      <c r="I838" t="s">
        <v>4927</v>
      </c>
      <c r="J838" t="s">
        <v>4928</v>
      </c>
      <c r="K838" t="s">
        <v>4929</v>
      </c>
      <c r="L838" t="s">
        <v>2992</v>
      </c>
      <c r="M838" t="s">
        <v>2997</v>
      </c>
    </row>
    <row r="839" spans="1:13" x14ac:dyDescent="0.2">
      <c r="A839">
        <v>269640</v>
      </c>
      <c r="B839" t="s">
        <v>4963</v>
      </c>
      <c r="C839" t="s">
        <v>4964</v>
      </c>
      <c r="D839" t="s">
        <v>4956</v>
      </c>
      <c r="E839" t="s">
        <v>2991</v>
      </c>
      <c r="F839" t="s">
        <v>3000</v>
      </c>
      <c r="G839" t="s">
        <v>2992</v>
      </c>
      <c r="H839" t="s">
        <v>4926</v>
      </c>
      <c r="I839" t="s">
        <v>4927</v>
      </c>
      <c r="J839" t="s">
        <v>4928</v>
      </c>
      <c r="K839" t="s">
        <v>4929</v>
      </c>
      <c r="L839" t="s">
        <v>2992</v>
      </c>
      <c r="M839" t="s">
        <v>2997</v>
      </c>
    </row>
    <row r="840" spans="1:13" x14ac:dyDescent="0.2">
      <c r="A840">
        <v>272191</v>
      </c>
      <c r="B840" t="s">
        <v>4965</v>
      </c>
      <c r="C840" t="s">
        <v>4966</v>
      </c>
      <c r="D840" t="s">
        <v>3393</v>
      </c>
      <c r="E840" t="s">
        <v>2991</v>
      </c>
      <c r="F840" t="s">
        <v>3000</v>
      </c>
      <c r="G840" t="s">
        <v>2992</v>
      </c>
      <c r="H840" t="s">
        <v>4926</v>
      </c>
      <c r="I840" t="s">
        <v>4967</v>
      </c>
      <c r="J840" t="s">
        <v>4968</v>
      </c>
      <c r="K840" t="s">
        <v>4969</v>
      </c>
      <c r="L840" t="s">
        <v>2992</v>
      </c>
      <c r="M840" t="s">
        <v>2997</v>
      </c>
    </row>
    <row r="841" spans="1:13" x14ac:dyDescent="0.2">
      <c r="A841">
        <v>272193</v>
      </c>
      <c r="B841" t="s">
        <v>4970</v>
      </c>
      <c r="C841" t="s">
        <v>4971</v>
      </c>
      <c r="D841" t="s">
        <v>3393</v>
      </c>
      <c r="E841" t="s">
        <v>2991</v>
      </c>
      <c r="F841" t="s">
        <v>3000</v>
      </c>
      <c r="G841" t="s">
        <v>2992</v>
      </c>
      <c r="H841" t="s">
        <v>4926</v>
      </c>
      <c r="I841" t="s">
        <v>4967</v>
      </c>
      <c r="J841" t="s">
        <v>4968</v>
      </c>
      <c r="K841" t="s">
        <v>4972</v>
      </c>
      <c r="L841" t="s">
        <v>2992</v>
      </c>
      <c r="M841" t="s">
        <v>2997</v>
      </c>
    </row>
    <row r="842" spans="1:13" x14ac:dyDescent="0.2">
      <c r="A842">
        <v>272195</v>
      </c>
      <c r="B842" t="s">
        <v>4973</v>
      </c>
      <c r="C842" t="s">
        <v>4974</v>
      </c>
      <c r="D842" t="s">
        <v>3393</v>
      </c>
      <c r="E842" t="s">
        <v>2991</v>
      </c>
      <c r="F842" t="s">
        <v>3000</v>
      </c>
      <c r="G842" t="s">
        <v>2992</v>
      </c>
      <c r="H842" t="s">
        <v>4926</v>
      </c>
      <c r="I842" t="s">
        <v>4967</v>
      </c>
      <c r="J842" t="s">
        <v>4968</v>
      </c>
      <c r="K842" t="s">
        <v>4975</v>
      </c>
      <c r="L842" t="s">
        <v>2992</v>
      </c>
      <c r="M842" t="s">
        <v>2997</v>
      </c>
    </row>
    <row r="843" spans="1:13" x14ac:dyDescent="0.2">
      <c r="A843">
        <v>272197</v>
      </c>
      <c r="B843" t="s">
        <v>4976</v>
      </c>
      <c r="C843" t="s">
        <v>4977</v>
      </c>
      <c r="D843" t="s">
        <v>3393</v>
      </c>
      <c r="E843" t="s">
        <v>2991</v>
      </c>
      <c r="F843" t="s">
        <v>3000</v>
      </c>
      <c r="G843" t="s">
        <v>2992</v>
      </c>
      <c r="H843" t="s">
        <v>4926</v>
      </c>
      <c r="I843" t="s">
        <v>4967</v>
      </c>
      <c r="J843" t="s">
        <v>4968</v>
      </c>
      <c r="K843" t="s">
        <v>4978</v>
      </c>
      <c r="L843" t="s">
        <v>2992</v>
      </c>
      <c r="M843" t="s">
        <v>2997</v>
      </c>
    </row>
    <row r="844" spans="1:13" x14ac:dyDescent="0.2">
      <c r="A844">
        <v>273718</v>
      </c>
      <c r="B844" t="s">
        <v>4979</v>
      </c>
      <c r="C844" t="s">
        <v>4980</v>
      </c>
      <c r="D844" t="s">
        <v>2990</v>
      </c>
      <c r="E844" t="s">
        <v>2991</v>
      </c>
      <c r="F844" t="s">
        <v>3000</v>
      </c>
      <c r="G844" t="s">
        <v>2992</v>
      </c>
      <c r="H844" t="s">
        <v>3247</v>
      </c>
      <c r="I844" t="s">
        <v>3248</v>
      </c>
      <c r="J844" t="s">
        <v>3249</v>
      </c>
      <c r="K844" t="s">
        <v>4981</v>
      </c>
      <c r="L844" t="s">
        <v>2997</v>
      </c>
      <c r="M844" t="s">
        <v>2997</v>
      </c>
    </row>
    <row r="845" spans="1:13" x14ac:dyDescent="0.2">
      <c r="A845">
        <v>273719</v>
      </c>
      <c r="B845" t="s">
        <v>4982</v>
      </c>
      <c r="C845" t="s">
        <v>4983</v>
      </c>
      <c r="D845" t="s">
        <v>2990</v>
      </c>
      <c r="E845" t="s">
        <v>2991</v>
      </c>
      <c r="F845" t="s">
        <v>3000</v>
      </c>
      <c r="G845" t="s">
        <v>2992</v>
      </c>
      <c r="H845" t="s">
        <v>3247</v>
      </c>
      <c r="I845" t="s">
        <v>3248</v>
      </c>
      <c r="J845" t="s">
        <v>3249</v>
      </c>
      <c r="K845" t="s">
        <v>4981</v>
      </c>
      <c r="L845" t="s">
        <v>2997</v>
      </c>
      <c r="M845" t="s">
        <v>2997</v>
      </c>
    </row>
    <row r="846" spans="1:13" x14ac:dyDescent="0.2">
      <c r="A846">
        <v>273729</v>
      </c>
      <c r="B846" t="s">
        <v>4984</v>
      </c>
      <c r="C846" t="s">
        <v>4985</v>
      </c>
      <c r="D846" t="s">
        <v>3844</v>
      </c>
      <c r="E846" t="s">
        <v>2991</v>
      </c>
      <c r="F846" t="s">
        <v>3000</v>
      </c>
      <c r="G846" t="s">
        <v>2992</v>
      </c>
      <c r="H846" t="s">
        <v>3247</v>
      </c>
      <c r="I846" t="s">
        <v>3248</v>
      </c>
      <c r="J846" t="s">
        <v>3249</v>
      </c>
      <c r="K846" t="s">
        <v>4986</v>
      </c>
      <c r="L846" t="s">
        <v>2997</v>
      </c>
      <c r="M846" t="s">
        <v>3256</v>
      </c>
    </row>
    <row r="847" spans="1:13" x14ac:dyDescent="0.2">
      <c r="A847">
        <v>273743</v>
      </c>
      <c r="B847" t="s">
        <v>4987</v>
      </c>
      <c r="C847" t="s">
        <v>4988</v>
      </c>
      <c r="D847" t="s">
        <v>2990</v>
      </c>
      <c r="E847" t="s">
        <v>2991</v>
      </c>
      <c r="F847" t="s">
        <v>3000</v>
      </c>
      <c r="G847" t="s">
        <v>2992</v>
      </c>
      <c r="H847" t="s">
        <v>3247</v>
      </c>
      <c r="I847" t="s">
        <v>3248</v>
      </c>
      <c r="J847" t="s">
        <v>3249</v>
      </c>
      <c r="K847" t="s">
        <v>4981</v>
      </c>
      <c r="L847" t="s">
        <v>2997</v>
      </c>
      <c r="M847" t="s">
        <v>3256</v>
      </c>
    </row>
    <row r="848" spans="1:13" x14ac:dyDescent="0.2">
      <c r="A848">
        <v>273746</v>
      </c>
      <c r="B848" t="s">
        <v>4989</v>
      </c>
      <c r="C848" t="s">
        <v>4990</v>
      </c>
      <c r="D848" t="s">
        <v>2990</v>
      </c>
      <c r="E848" t="s">
        <v>2991</v>
      </c>
      <c r="F848" t="s">
        <v>3000</v>
      </c>
      <c r="G848" t="s">
        <v>2992</v>
      </c>
      <c r="H848" t="s">
        <v>3247</v>
      </c>
      <c r="I848" t="s">
        <v>3248</v>
      </c>
      <c r="J848" t="s">
        <v>3249</v>
      </c>
      <c r="K848" t="s">
        <v>4981</v>
      </c>
      <c r="L848" t="s">
        <v>2997</v>
      </c>
      <c r="M848" t="s">
        <v>3256</v>
      </c>
    </row>
    <row r="849" spans="1:13" x14ac:dyDescent="0.2">
      <c r="A849">
        <v>273747</v>
      </c>
      <c r="B849" t="s">
        <v>4991</v>
      </c>
      <c r="C849" t="s">
        <v>4992</v>
      </c>
      <c r="D849" t="s">
        <v>3844</v>
      </c>
      <c r="E849" t="s">
        <v>2991</v>
      </c>
      <c r="F849" t="s">
        <v>3000</v>
      </c>
      <c r="G849" t="s">
        <v>2992</v>
      </c>
      <c r="H849" t="s">
        <v>3247</v>
      </c>
      <c r="I849" t="s">
        <v>3248</v>
      </c>
      <c r="J849" t="s">
        <v>3249</v>
      </c>
      <c r="K849" t="s">
        <v>4981</v>
      </c>
      <c r="L849" t="s">
        <v>2997</v>
      </c>
      <c r="M849" t="s">
        <v>3256</v>
      </c>
    </row>
    <row r="850" spans="1:13" x14ac:dyDescent="0.2">
      <c r="A850">
        <v>279473</v>
      </c>
      <c r="B850" t="s">
        <v>4993</v>
      </c>
      <c r="C850" t="s">
        <v>4994</v>
      </c>
      <c r="D850" t="s">
        <v>3830</v>
      </c>
      <c r="E850" t="s">
        <v>2991</v>
      </c>
      <c r="F850" t="s">
        <v>3000</v>
      </c>
      <c r="G850" t="s">
        <v>3000</v>
      </c>
      <c r="H850" t="s">
        <v>3146</v>
      </c>
      <c r="I850" t="s">
        <v>3147</v>
      </c>
      <c r="J850" t="s">
        <v>3148</v>
      </c>
      <c r="K850" t="s">
        <v>4628</v>
      </c>
      <c r="L850" t="s">
        <v>2992</v>
      </c>
      <c r="M850" t="s">
        <v>2997</v>
      </c>
    </row>
    <row r="851" spans="1:13" x14ac:dyDescent="0.2">
      <c r="A851">
        <v>279549</v>
      </c>
      <c r="B851" t="s">
        <v>4995</v>
      </c>
      <c r="C851" t="s">
        <v>4996</v>
      </c>
      <c r="D851" t="s">
        <v>4230</v>
      </c>
      <c r="E851" t="s">
        <v>2991</v>
      </c>
      <c r="F851" t="s">
        <v>3000</v>
      </c>
      <c r="G851" t="s">
        <v>3000</v>
      </c>
      <c r="H851" t="s">
        <v>3146</v>
      </c>
      <c r="I851" t="s">
        <v>3496</v>
      </c>
      <c r="J851" t="s">
        <v>3497</v>
      </c>
      <c r="K851" t="s">
        <v>3498</v>
      </c>
      <c r="L851" t="s">
        <v>2992</v>
      </c>
      <c r="M851" t="s">
        <v>2997</v>
      </c>
    </row>
    <row r="852" spans="1:13" x14ac:dyDescent="0.2">
      <c r="A852">
        <v>279550</v>
      </c>
      <c r="B852" t="s">
        <v>4997</v>
      </c>
      <c r="C852" t="s">
        <v>4998</v>
      </c>
      <c r="D852" t="s">
        <v>4230</v>
      </c>
      <c r="E852" t="s">
        <v>2991</v>
      </c>
      <c r="F852" t="s">
        <v>3000</v>
      </c>
      <c r="G852" t="s">
        <v>3000</v>
      </c>
      <c r="H852" t="s">
        <v>3146</v>
      </c>
      <c r="I852" t="s">
        <v>3496</v>
      </c>
      <c r="J852" t="s">
        <v>3497</v>
      </c>
      <c r="K852" t="s">
        <v>3498</v>
      </c>
      <c r="L852" t="s">
        <v>2992</v>
      </c>
      <c r="M852" t="s">
        <v>2997</v>
      </c>
    </row>
    <row r="853" spans="1:13" x14ac:dyDescent="0.2">
      <c r="A853">
        <v>279552</v>
      </c>
      <c r="B853" t="s">
        <v>4999</v>
      </c>
      <c r="C853" t="s">
        <v>5000</v>
      </c>
      <c r="D853" t="s">
        <v>4230</v>
      </c>
      <c r="E853" t="s">
        <v>2991</v>
      </c>
      <c r="F853" t="s">
        <v>3000</v>
      </c>
      <c r="G853" t="s">
        <v>3000</v>
      </c>
      <c r="H853" t="s">
        <v>3146</v>
      </c>
      <c r="I853" t="s">
        <v>3496</v>
      </c>
      <c r="J853" t="s">
        <v>3497</v>
      </c>
      <c r="K853" t="s">
        <v>3498</v>
      </c>
      <c r="L853" t="s">
        <v>2992</v>
      </c>
      <c r="M853" t="s">
        <v>2997</v>
      </c>
    </row>
    <row r="854" spans="1:13" x14ac:dyDescent="0.2">
      <c r="A854">
        <v>280699</v>
      </c>
      <c r="B854" t="s">
        <v>5001</v>
      </c>
      <c r="C854" t="s">
        <v>5002</v>
      </c>
      <c r="D854" t="s">
        <v>2990</v>
      </c>
      <c r="E854" t="s">
        <v>2991</v>
      </c>
      <c r="F854" t="s">
        <v>3000</v>
      </c>
      <c r="G854" t="s">
        <v>2997</v>
      </c>
      <c r="H854" t="s">
        <v>3247</v>
      </c>
      <c r="I854" t="s">
        <v>3259</v>
      </c>
      <c r="J854" t="s">
        <v>5003</v>
      </c>
      <c r="K854" t="s">
        <v>5004</v>
      </c>
      <c r="L854" t="s">
        <v>2997</v>
      </c>
      <c r="M854" t="s">
        <v>2997</v>
      </c>
    </row>
    <row r="855" spans="1:13" x14ac:dyDescent="0.2">
      <c r="A855">
        <v>280703</v>
      </c>
      <c r="B855" t="s">
        <v>5005</v>
      </c>
      <c r="C855" t="s">
        <v>5006</v>
      </c>
      <c r="D855" t="s">
        <v>4168</v>
      </c>
      <c r="E855" t="s">
        <v>2991</v>
      </c>
      <c r="F855" t="s">
        <v>3000</v>
      </c>
      <c r="G855" t="s">
        <v>2997</v>
      </c>
      <c r="H855" t="s">
        <v>3247</v>
      </c>
      <c r="I855" t="s">
        <v>3259</v>
      </c>
      <c r="J855" t="s">
        <v>5003</v>
      </c>
      <c r="K855" t="s">
        <v>5007</v>
      </c>
      <c r="L855" t="s">
        <v>2997</v>
      </c>
      <c r="M855" t="s">
        <v>2997</v>
      </c>
    </row>
    <row r="856" spans="1:13" x14ac:dyDescent="0.2">
      <c r="A856">
        <v>280708</v>
      </c>
      <c r="B856" t="s">
        <v>5008</v>
      </c>
      <c r="C856" t="s">
        <v>5009</v>
      </c>
      <c r="D856" t="s">
        <v>2990</v>
      </c>
      <c r="E856" t="s">
        <v>2991</v>
      </c>
      <c r="F856" t="s">
        <v>3000</v>
      </c>
      <c r="G856" t="s">
        <v>3000</v>
      </c>
      <c r="H856" t="s">
        <v>3247</v>
      </c>
      <c r="I856" t="s">
        <v>3248</v>
      </c>
      <c r="J856" t="s">
        <v>3249</v>
      </c>
      <c r="K856" t="s">
        <v>5010</v>
      </c>
      <c r="L856" t="s">
        <v>2992</v>
      </c>
      <c r="M856" t="s">
        <v>2997</v>
      </c>
    </row>
    <row r="857" spans="1:13" x14ac:dyDescent="0.2">
      <c r="A857">
        <v>280710</v>
      </c>
      <c r="B857" t="s">
        <v>5011</v>
      </c>
      <c r="C857" t="s">
        <v>5012</v>
      </c>
      <c r="D857" t="s">
        <v>3844</v>
      </c>
      <c r="E857" t="s">
        <v>2991</v>
      </c>
      <c r="F857" t="s">
        <v>3000</v>
      </c>
      <c r="G857" t="s">
        <v>3000</v>
      </c>
      <c r="H857" t="s">
        <v>3247</v>
      </c>
      <c r="I857" t="s">
        <v>3248</v>
      </c>
      <c r="J857" t="s">
        <v>3249</v>
      </c>
      <c r="K857" t="s">
        <v>5010</v>
      </c>
      <c r="L857" t="s">
        <v>2992</v>
      </c>
      <c r="M857" t="s">
        <v>3256</v>
      </c>
    </row>
    <row r="858" spans="1:13" x14ac:dyDescent="0.2">
      <c r="A858">
        <v>280714</v>
      </c>
      <c r="B858" t="s">
        <v>5013</v>
      </c>
      <c r="C858" t="s">
        <v>5014</v>
      </c>
      <c r="D858" t="s">
        <v>4168</v>
      </c>
      <c r="E858" t="s">
        <v>2991</v>
      </c>
      <c r="F858" t="s">
        <v>3000</v>
      </c>
      <c r="G858" t="s">
        <v>3000</v>
      </c>
      <c r="H858" t="s">
        <v>3247</v>
      </c>
      <c r="I858" t="s">
        <v>3259</v>
      </c>
      <c r="J858" t="s">
        <v>5015</v>
      </c>
      <c r="K858" t="s">
        <v>5016</v>
      </c>
      <c r="L858" t="s">
        <v>2992</v>
      </c>
      <c r="M858" t="s">
        <v>2997</v>
      </c>
    </row>
    <row r="859" spans="1:13" x14ac:dyDescent="0.2">
      <c r="A859">
        <v>280715</v>
      </c>
      <c r="B859" t="s">
        <v>5017</v>
      </c>
      <c r="C859" t="s">
        <v>5018</v>
      </c>
      <c r="D859" t="s">
        <v>4168</v>
      </c>
      <c r="E859" t="s">
        <v>2991</v>
      </c>
      <c r="F859" t="s">
        <v>3000</v>
      </c>
      <c r="G859" t="s">
        <v>3000</v>
      </c>
      <c r="H859" t="s">
        <v>3247</v>
      </c>
      <c r="I859" t="s">
        <v>3259</v>
      </c>
      <c r="J859" t="s">
        <v>5015</v>
      </c>
      <c r="K859" t="s">
        <v>5016</v>
      </c>
      <c r="L859" t="s">
        <v>2992</v>
      </c>
      <c r="M859" t="s">
        <v>2997</v>
      </c>
    </row>
    <row r="860" spans="1:13" x14ac:dyDescent="0.2">
      <c r="A860">
        <v>280716</v>
      </c>
      <c r="B860" t="s">
        <v>5019</v>
      </c>
      <c r="C860" t="s">
        <v>4860</v>
      </c>
      <c r="D860" t="s">
        <v>4168</v>
      </c>
      <c r="E860" t="s">
        <v>2991</v>
      </c>
      <c r="F860" t="s">
        <v>3000</v>
      </c>
      <c r="G860" t="s">
        <v>2997</v>
      </c>
      <c r="H860" t="s">
        <v>3247</v>
      </c>
      <c r="I860" t="s">
        <v>3259</v>
      </c>
      <c r="J860" t="s">
        <v>3260</v>
      </c>
      <c r="K860" t="s">
        <v>3261</v>
      </c>
      <c r="L860" t="s">
        <v>2997</v>
      </c>
      <c r="M860" t="s">
        <v>2997</v>
      </c>
    </row>
    <row r="861" spans="1:13" x14ac:dyDescent="0.2">
      <c r="A861">
        <v>280717</v>
      </c>
      <c r="B861" t="s">
        <v>5020</v>
      </c>
      <c r="C861" t="s">
        <v>5021</v>
      </c>
      <c r="D861" t="s">
        <v>4168</v>
      </c>
      <c r="E861" t="s">
        <v>2991</v>
      </c>
      <c r="F861" t="s">
        <v>3000</v>
      </c>
      <c r="G861" t="s">
        <v>3000</v>
      </c>
      <c r="H861" t="s">
        <v>3247</v>
      </c>
      <c r="I861" t="s">
        <v>3259</v>
      </c>
      <c r="J861" t="s">
        <v>5015</v>
      </c>
      <c r="K861" t="s">
        <v>5016</v>
      </c>
      <c r="L861" t="s">
        <v>2992</v>
      </c>
      <c r="M861" t="s">
        <v>2997</v>
      </c>
    </row>
    <row r="862" spans="1:13" x14ac:dyDescent="0.2">
      <c r="A862">
        <v>280721</v>
      </c>
      <c r="B862" t="s">
        <v>5022</v>
      </c>
      <c r="C862" t="s">
        <v>5023</v>
      </c>
      <c r="D862" t="s">
        <v>4168</v>
      </c>
      <c r="E862" t="s">
        <v>2991</v>
      </c>
      <c r="F862" t="s">
        <v>3000</v>
      </c>
      <c r="G862" t="s">
        <v>2997</v>
      </c>
      <c r="H862" t="s">
        <v>3247</v>
      </c>
      <c r="I862" t="s">
        <v>3259</v>
      </c>
      <c r="J862" t="s">
        <v>5003</v>
      </c>
      <c r="K862" t="s">
        <v>5024</v>
      </c>
      <c r="L862" t="s">
        <v>2997</v>
      </c>
      <c r="M862" t="s">
        <v>2997</v>
      </c>
    </row>
    <row r="863" spans="1:13" x14ac:dyDescent="0.2">
      <c r="A863">
        <v>280722</v>
      </c>
      <c r="B863" t="s">
        <v>5025</v>
      </c>
      <c r="C863" t="s">
        <v>5026</v>
      </c>
      <c r="D863" t="s">
        <v>4168</v>
      </c>
      <c r="E863" t="s">
        <v>2991</v>
      </c>
      <c r="F863" t="s">
        <v>3000</v>
      </c>
      <c r="G863" t="s">
        <v>2997</v>
      </c>
      <c r="H863" t="s">
        <v>3247</v>
      </c>
      <c r="I863" t="s">
        <v>3259</v>
      </c>
      <c r="J863" t="s">
        <v>5003</v>
      </c>
      <c r="K863" t="s">
        <v>5024</v>
      </c>
      <c r="L863" t="s">
        <v>2997</v>
      </c>
      <c r="M863" t="s">
        <v>2997</v>
      </c>
    </row>
    <row r="864" spans="1:13" x14ac:dyDescent="0.2">
      <c r="A864">
        <v>280726</v>
      </c>
      <c r="B864" t="s">
        <v>5027</v>
      </c>
      <c r="C864" t="s">
        <v>5028</v>
      </c>
      <c r="D864" t="s">
        <v>4168</v>
      </c>
      <c r="E864" t="s">
        <v>2991</v>
      </c>
      <c r="F864" t="s">
        <v>3000</v>
      </c>
      <c r="G864" t="s">
        <v>2997</v>
      </c>
      <c r="H864" t="s">
        <v>3247</v>
      </c>
      <c r="I864" t="s">
        <v>3259</v>
      </c>
      <c r="J864" t="s">
        <v>5003</v>
      </c>
      <c r="K864" t="s">
        <v>5029</v>
      </c>
      <c r="L864" t="s">
        <v>2997</v>
      </c>
      <c r="M864" t="s">
        <v>2997</v>
      </c>
    </row>
    <row r="865" spans="1:13" x14ac:dyDescent="0.2">
      <c r="A865">
        <v>281116</v>
      </c>
      <c r="B865" t="s">
        <v>5030</v>
      </c>
      <c r="C865" t="s">
        <v>5031</v>
      </c>
      <c r="D865" t="s">
        <v>2990</v>
      </c>
      <c r="E865" t="s">
        <v>2991</v>
      </c>
      <c r="F865" t="s">
        <v>3000</v>
      </c>
      <c r="G865" t="s">
        <v>2992</v>
      </c>
      <c r="H865" t="s">
        <v>3167</v>
      </c>
      <c r="I865" t="s">
        <v>3754</v>
      </c>
      <c r="J865" t="s">
        <v>3755</v>
      </c>
      <c r="K865" t="s">
        <v>4824</v>
      </c>
      <c r="L865" t="s">
        <v>2992</v>
      </c>
      <c r="M865" t="s">
        <v>2997</v>
      </c>
    </row>
    <row r="866" spans="1:13" x14ac:dyDescent="0.2">
      <c r="A866">
        <v>281118</v>
      </c>
      <c r="B866" t="s">
        <v>5032</v>
      </c>
      <c r="C866" t="s">
        <v>5033</v>
      </c>
      <c r="D866" t="s">
        <v>2990</v>
      </c>
      <c r="E866" t="s">
        <v>2991</v>
      </c>
      <c r="F866" t="s">
        <v>3000</v>
      </c>
      <c r="G866" t="s">
        <v>2992</v>
      </c>
      <c r="H866" t="s">
        <v>3167</v>
      </c>
      <c r="I866" t="s">
        <v>3754</v>
      </c>
      <c r="J866" t="s">
        <v>3755</v>
      </c>
      <c r="K866" t="s">
        <v>4824</v>
      </c>
      <c r="L866" t="s">
        <v>2992</v>
      </c>
      <c r="M866" t="s">
        <v>2997</v>
      </c>
    </row>
    <row r="867" spans="1:13" x14ac:dyDescent="0.2">
      <c r="A867">
        <v>281121</v>
      </c>
      <c r="B867" t="s">
        <v>5034</v>
      </c>
      <c r="C867" t="s">
        <v>5035</v>
      </c>
      <c r="D867" t="s">
        <v>2990</v>
      </c>
      <c r="E867" t="s">
        <v>2991</v>
      </c>
      <c r="F867" t="s">
        <v>3000</v>
      </c>
      <c r="G867" t="s">
        <v>2992</v>
      </c>
      <c r="H867" t="s">
        <v>3167</v>
      </c>
      <c r="I867" t="s">
        <v>3754</v>
      </c>
      <c r="J867" t="s">
        <v>3755</v>
      </c>
      <c r="K867" t="s">
        <v>4824</v>
      </c>
      <c r="L867" t="s">
        <v>2992</v>
      </c>
      <c r="M867" t="s">
        <v>2997</v>
      </c>
    </row>
    <row r="868" spans="1:13" x14ac:dyDescent="0.2">
      <c r="A868">
        <v>282808</v>
      </c>
      <c r="B868" t="s">
        <v>5036</v>
      </c>
      <c r="C868" t="s">
        <v>5037</v>
      </c>
      <c r="D868" t="s">
        <v>3963</v>
      </c>
      <c r="E868" t="s">
        <v>2991</v>
      </c>
      <c r="F868" t="s">
        <v>3000</v>
      </c>
      <c r="G868" t="s">
        <v>2992</v>
      </c>
      <c r="H868" t="s">
        <v>3422</v>
      </c>
      <c r="I868" t="s">
        <v>3423</v>
      </c>
      <c r="J868" t="s">
        <v>5038</v>
      </c>
      <c r="K868" t="s">
        <v>5039</v>
      </c>
      <c r="L868" t="s">
        <v>2992</v>
      </c>
      <c r="M868" t="s">
        <v>2997</v>
      </c>
    </row>
    <row r="869" spans="1:13" x14ac:dyDescent="0.2">
      <c r="A869">
        <v>289630</v>
      </c>
      <c r="B869" t="s">
        <v>5040</v>
      </c>
      <c r="C869" t="s">
        <v>5041</v>
      </c>
      <c r="D869" t="s">
        <v>2990</v>
      </c>
      <c r="E869" t="s">
        <v>2991</v>
      </c>
      <c r="F869" t="s">
        <v>3000</v>
      </c>
      <c r="G869" t="s">
        <v>2992</v>
      </c>
      <c r="H869" t="s">
        <v>3128</v>
      </c>
      <c r="I869" t="s">
        <v>5042</v>
      </c>
      <c r="J869" t="s">
        <v>5043</v>
      </c>
      <c r="K869" t="s">
        <v>5044</v>
      </c>
      <c r="L869" t="s">
        <v>2997</v>
      </c>
      <c r="M869" t="s">
        <v>2997</v>
      </c>
    </row>
    <row r="870" spans="1:13" x14ac:dyDescent="0.2">
      <c r="A870">
        <v>289649</v>
      </c>
      <c r="B870" t="s">
        <v>5045</v>
      </c>
      <c r="C870" t="s">
        <v>5046</v>
      </c>
      <c r="D870" t="s">
        <v>2990</v>
      </c>
      <c r="E870" t="s">
        <v>2991</v>
      </c>
      <c r="F870" t="s">
        <v>3000</v>
      </c>
      <c r="G870" t="s">
        <v>2997</v>
      </c>
      <c r="H870" t="s">
        <v>3247</v>
      </c>
      <c r="I870" t="s">
        <v>3259</v>
      </c>
      <c r="J870" t="s">
        <v>5003</v>
      </c>
      <c r="K870" t="s">
        <v>5024</v>
      </c>
      <c r="L870" t="s">
        <v>2997</v>
      </c>
      <c r="M870" t="s">
        <v>2997</v>
      </c>
    </row>
    <row r="871" spans="1:13" x14ac:dyDescent="0.2">
      <c r="A871">
        <v>289859</v>
      </c>
      <c r="B871" t="s">
        <v>5047</v>
      </c>
      <c r="C871" t="s">
        <v>5048</v>
      </c>
      <c r="D871" t="s">
        <v>2990</v>
      </c>
      <c r="E871" t="s">
        <v>2991</v>
      </c>
      <c r="F871" t="s">
        <v>3000</v>
      </c>
      <c r="G871" t="s">
        <v>2997</v>
      </c>
      <c r="H871" t="s">
        <v>2993</v>
      </c>
      <c r="I871" t="s">
        <v>3932</v>
      </c>
      <c r="J871" t="s">
        <v>3933</v>
      </c>
      <c r="K871" t="s">
        <v>3934</v>
      </c>
      <c r="L871" t="s">
        <v>2997</v>
      </c>
      <c r="M871" t="s">
        <v>2997</v>
      </c>
    </row>
    <row r="872" spans="1:13" x14ac:dyDescent="0.2">
      <c r="A872">
        <v>289882</v>
      </c>
      <c r="B872" t="s">
        <v>5049</v>
      </c>
      <c r="C872" t="s">
        <v>5050</v>
      </c>
      <c r="D872" t="s">
        <v>2990</v>
      </c>
      <c r="E872" t="s">
        <v>2991</v>
      </c>
      <c r="F872" t="s">
        <v>3000</v>
      </c>
      <c r="G872" t="s">
        <v>2997</v>
      </c>
      <c r="H872" t="s">
        <v>2993</v>
      </c>
      <c r="I872" t="s">
        <v>3932</v>
      </c>
      <c r="J872" t="s">
        <v>3933</v>
      </c>
      <c r="K872" t="s">
        <v>3934</v>
      </c>
      <c r="L872" t="s">
        <v>2997</v>
      </c>
      <c r="M872" t="s">
        <v>2997</v>
      </c>
    </row>
    <row r="873" spans="1:13" x14ac:dyDescent="0.2">
      <c r="A873">
        <v>297743</v>
      </c>
      <c r="B873" t="s">
        <v>5051</v>
      </c>
      <c r="C873" t="s">
        <v>5052</v>
      </c>
      <c r="D873" t="s">
        <v>5053</v>
      </c>
      <c r="E873" t="s">
        <v>2991</v>
      </c>
      <c r="F873" t="s">
        <v>3000</v>
      </c>
      <c r="G873" t="s">
        <v>3000</v>
      </c>
      <c r="H873" t="s">
        <v>2993</v>
      </c>
      <c r="I873" t="s">
        <v>3502</v>
      </c>
      <c r="J873" t="s">
        <v>5054</v>
      </c>
      <c r="K873" t="s">
        <v>5055</v>
      </c>
      <c r="L873" t="s">
        <v>2992</v>
      </c>
      <c r="M873" t="s">
        <v>2997</v>
      </c>
    </row>
    <row r="874" spans="1:13" x14ac:dyDescent="0.2">
      <c r="A874">
        <v>297744</v>
      </c>
      <c r="B874" t="s">
        <v>5056</v>
      </c>
      <c r="C874" t="s">
        <v>5057</v>
      </c>
      <c r="D874" t="s">
        <v>3166</v>
      </c>
      <c r="E874" t="s">
        <v>2991</v>
      </c>
      <c r="F874" t="s">
        <v>3000</v>
      </c>
      <c r="G874" t="s">
        <v>3000</v>
      </c>
      <c r="H874" t="s">
        <v>2993</v>
      </c>
      <c r="I874" t="s">
        <v>3502</v>
      </c>
      <c r="J874" t="s">
        <v>5054</v>
      </c>
      <c r="K874" t="s">
        <v>5055</v>
      </c>
      <c r="L874" t="s">
        <v>2992</v>
      </c>
      <c r="M874" t="s">
        <v>2997</v>
      </c>
    </row>
    <row r="875" spans="1:13" x14ac:dyDescent="0.2">
      <c r="A875">
        <v>297745</v>
      </c>
      <c r="B875" t="s">
        <v>5058</v>
      </c>
      <c r="C875" t="s">
        <v>5059</v>
      </c>
      <c r="D875" t="s">
        <v>5053</v>
      </c>
      <c r="E875" t="s">
        <v>2991</v>
      </c>
      <c r="F875" t="s">
        <v>3000</v>
      </c>
      <c r="G875" t="s">
        <v>3000</v>
      </c>
      <c r="H875" t="s">
        <v>2993</v>
      </c>
      <c r="I875" t="s">
        <v>3502</v>
      </c>
      <c r="J875" t="s">
        <v>5054</v>
      </c>
      <c r="K875" t="s">
        <v>5055</v>
      </c>
      <c r="L875" t="s">
        <v>2992</v>
      </c>
      <c r="M875" t="s">
        <v>2997</v>
      </c>
    </row>
    <row r="876" spans="1:13" x14ac:dyDescent="0.2">
      <c r="A876">
        <v>297755</v>
      </c>
      <c r="B876" t="s">
        <v>5060</v>
      </c>
      <c r="C876" t="s">
        <v>5061</v>
      </c>
      <c r="D876" t="s">
        <v>3166</v>
      </c>
      <c r="E876" t="s">
        <v>2991</v>
      </c>
      <c r="F876" t="s">
        <v>3000</v>
      </c>
      <c r="G876" t="s">
        <v>3000</v>
      </c>
      <c r="H876" t="s">
        <v>2993</v>
      </c>
      <c r="I876" t="s">
        <v>3502</v>
      </c>
      <c r="J876" t="s">
        <v>5054</v>
      </c>
      <c r="K876" t="s">
        <v>5062</v>
      </c>
      <c r="L876" t="s">
        <v>2992</v>
      </c>
      <c r="M876" t="s">
        <v>2997</v>
      </c>
    </row>
    <row r="877" spans="1:13" x14ac:dyDescent="0.2">
      <c r="A877">
        <v>297769</v>
      </c>
      <c r="B877" t="s">
        <v>5063</v>
      </c>
      <c r="C877" t="s">
        <v>5064</v>
      </c>
      <c r="D877" t="s">
        <v>3166</v>
      </c>
      <c r="E877" t="s">
        <v>2991</v>
      </c>
      <c r="F877" t="s">
        <v>3000</v>
      </c>
      <c r="G877" t="s">
        <v>3000</v>
      </c>
      <c r="H877" t="s">
        <v>2993</v>
      </c>
      <c r="I877" t="s">
        <v>3502</v>
      </c>
      <c r="J877" t="s">
        <v>5054</v>
      </c>
      <c r="K877" t="s">
        <v>5062</v>
      </c>
      <c r="L877" t="s">
        <v>2992</v>
      </c>
      <c r="M877" t="s">
        <v>2997</v>
      </c>
    </row>
    <row r="878" spans="1:13" x14ac:dyDescent="0.2">
      <c r="A878">
        <v>297831</v>
      </c>
      <c r="B878" t="s">
        <v>5065</v>
      </c>
      <c r="C878" t="s">
        <v>5066</v>
      </c>
      <c r="D878" t="s">
        <v>3166</v>
      </c>
      <c r="E878" t="s">
        <v>2991</v>
      </c>
      <c r="F878" t="s">
        <v>3000</v>
      </c>
      <c r="G878" t="s">
        <v>3000</v>
      </c>
      <c r="H878" t="s">
        <v>2993</v>
      </c>
      <c r="I878" t="s">
        <v>3502</v>
      </c>
      <c r="J878" t="s">
        <v>5054</v>
      </c>
      <c r="K878" t="s">
        <v>5067</v>
      </c>
      <c r="L878" t="s">
        <v>2992</v>
      </c>
      <c r="M878" t="s">
        <v>2997</v>
      </c>
    </row>
    <row r="879" spans="1:13" x14ac:dyDescent="0.2">
      <c r="A879">
        <v>297834</v>
      </c>
      <c r="B879" t="s">
        <v>5068</v>
      </c>
      <c r="C879" t="s">
        <v>5069</v>
      </c>
      <c r="D879" t="s">
        <v>3501</v>
      </c>
      <c r="E879" t="s">
        <v>2991</v>
      </c>
      <c r="F879" t="s">
        <v>3000</v>
      </c>
      <c r="G879" t="s">
        <v>3000</v>
      </c>
      <c r="H879" t="s">
        <v>2993</v>
      </c>
      <c r="I879" t="s">
        <v>3502</v>
      </c>
      <c r="J879" t="s">
        <v>5054</v>
      </c>
      <c r="K879" t="s">
        <v>5067</v>
      </c>
      <c r="L879" t="s">
        <v>2992</v>
      </c>
      <c r="M879" t="s">
        <v>2997</v>
      </c>
    </row>
    <row r="880" spans="1:13" x14ac:dyDescent="0.2">
      <c r="A880">
        <v>297844</v>
      </c>
      <c r="B880" t="s">
        <v>5070</v>
      </c>
      <c r="C880" t="s">
        <v>5071</v>
      </c>
      <c r="D880" t="s">
        <v>3501</v>
      </c>
      <c r="E880" t="s">
        <v>2991</v>
      </c>
      <c r="F880" t="s">
        <v>3000</v>
      </c>
      <c r="G880" t="s">
        <v>3000</v>
      </c>
      <c r="H880" t="s">
        <v>2993</v>
      </c>
      <c r="I880" t="s">
        <v>3502</v>
      </c>
      <c r="J880" t="s">
        <v>5054</v>
      </c>
      <c r="K880" t="s">
        <v>5072</v>
      </c>
      <c r="L880" t="s">
        <v>2992</v>
      </c>
      <c r="M880" t="s">
        <v>2997</v>
      </c>
    </row>
    <row r="881" spans="1:13" x14ac:dyDescent="0.2">
      <c r="A881">
        <v>297846</v>
      </c>
      <c r="B881" t="s">
        <v>5073</v>
      </c>
      <c r="C881" t="s">
        <v>5074</v>
      </c>
      <c r="D881" t="s">
        <v>3501</v>
      </c>
      <c r="E881" t="s">
        <v>2991</v>
      </c>
      <c r="F881" t="s">
        <v>3000</v>
      </c>
      <c r="G881" t="s">
        <v>2992</v>
      </c>
      <c r="H881" t="s">
        <v>2993</v>
      </c>
      <c r="I881" t="s">
        <v>3502</v>
      </c>
      <c r="J881" t="s">
        <v>5054</v>
      </c>
      <c r="K881" t="s">
        <v>5072</v>
      </c>
      <c r="L881" t="s">
        <v>2992</v>
      </c>
      <c r="M881" t="s">
        <v>2997</v>
      </c>
    </row>
    <row r="882" spans="1:13" x14ac:dyDescent="0.2">
      <c r="A882">
        <v>297848</v>
      </c>
      <c r="B882" t="s">
        <v>5075</v>
      </c>
      <c r="C882" t="s">
        <v>5076</v>
      </c>
      <c r="D882" t="s">
        <v>3501</v>
      </c>
      <c r="E882" t="s">
        <v>2991</v>
      </c>
      <c r="F882" t="s">
        <v>3000</v>
      </c>
      <c r="G882" t="s">
        <v>3000</v>
      </c>
      <c r="H882" t="s">
        <v>2993</v>
      </c>
      <c r="I882" t="s">
        <v>3502</v>
      </c>
      <c r="J882" t="s">
        <v>5054</v>
      </c>
      <c r="K882" t="s">
        <v>5072</v>
      </c>
      <c r="L882" t="s">
        <v>2992</v>
      </c>
      <c r="M882" t="s">
        <v>2997</v>
      </c>
    </row>
    <row r="883" spans="1:13" x14ac:dyDescent="0.2">
      <c r="A883">
        <v>297852</v>
      </c>
      <c r="B883" t="s">
        <v>5077</v>
      </c>
      <c r="C883" t="s">
        <v>5078</v>
      </c>
      <c r="D883" t="s">
        <v>3501</v>
      </c>
      <c r="E883" t="s">
        <v>2991</v>
      </c>
      <c r="F883" t="s">
        <v>3000</v>
      </c>
      <c r="G883" t="s">
        <v>3000</v>
      </c>
      <c r="H883" t="s">
        <v>2993</v>
      </c>
      <c r="I883" t="s">
        <v>3502</v>
      </c>
      <c r="J883" t="s">
        <v>5054</v>
      </c>
      <c r="K883" t="s">
        <v>5072</v>
      </c>
      <c r="L883" t="s">
        <v>2992</v>
      </c>
      <c r="M883" t="s">
        <v>2997</v>
      </c>
    </row>
    <row r="884" spans="1:13" x14ac:dyDescent="0.2">
      <c r="A884">
        <v>297862</v>
      </c>
      <c r="B884" t="s">
        <v>5079</v>
      </c>
      <c r="C884" t="s">
        <v>5080</v>
      </c>
      <c r="D884" t="s">
        <v>3501</v>
      </c>
      <c r="E884" t="s">
        <v>2991</v>
      </c>
      <c r="F884" t="s">
        <v>3000</v>
      </c>
      <c r="G884" t="s">
        <v>3000</v>
      </c>
      <c r="H884" t="s">
        <v>2993</v>
      </c>
      <c r="I884" t="s">
        <v>3502</v>
      </c>
      <c r="J884" t="s">
        <v>5054</v>
      </c>
      <c r="K884" t="s">
        <v>5072</v>
      </c>
      <c r="L884" t="s">
        <v>2992</v>
      </c>
      <c r="M884" t="s">
        <v>2997</v>
      </c>
    </row>
    <row r="885" spans="1:13" x14ac:dyDescent="0.2">
      <c r="A885">
        <v>297867</v>
      </c>
      <c r="B885" t="s">
        <v>5081</v>
      </c>
      <c r="C885" t="s">
        <v>5082</v>
      </c>
      <c r="D885" t="s">
        <v>5053</v>
      </c>
      <c r="E885" t="s">
        <v>2991</v>
      </c>
      <c r="F885" t="s">
        <v>3000</v>
      </c>
      <c r="G885" t="s">
        <v>2992</v>
      </c>
      <c r="H885" t="s">
        <v>2993</v>
      </c>
      <c r="I885" t="s">
        <v>3502</v>
      </c>
      <c r="J885" t="s">
        <v>5054</v>
      </c>
      <c r="K885" t="s">
        <v>5072</v>
      </c>
      <c r="L885" t="s">
        <v>2992</v>
      </c>
      <c r="M885" t="s">
        <v>2997</v>
      </c>
    </row>
    <row r="886" spans="1:13" x14ac:dyDescent="0.2">
      <c r="A886">
        <v>297910</v>
      </c>
      <c r="B886" t="s">
        <v>5083</v>
      </c>
      <c r="C886" t="s">
        <v>5084</v>
      </c>
      <c r="D886" t="s">
        <v>5053</v>
      </c>
      <c r="E886" t="s">
        <v>2991</v>
      </c>
      <c r="F886" t="s">
        <v>3000</v>
      </c>
      <c r="G886" t="s">
        <v>3000</v>
      </c>
      <c r="H886" t="s">
        <v>2993</v>
      </c>
      <c r="I886" t="s">
        <v>3502</v>
      </c>
      <c r="J886" t="s">
        <v>5054</v>
      </c>
      <c r="K886" t="s">
        <v>5055</v>
      </c>
      <c r="L886" t="s">
        <v>2992</v>
      </c>
      <c r="M886" t="s">
        <v>2997</v>
      </c>
    </row>
    <row r="887" spans="1:13" x14ac:dyDescent="0.2">
      <c r="A887">
        <v>297988</v>
      </c>
      <c r="B887" t="s">
        <v>5085</v>
      </c>
      <c r="C887" t="s">
        <v>5086</v>
      </c>
      <c r="D887" t="s">
        <v>5087</v>
      </c>
      <c r="E887" t="s">
        <v>2991</v>
      </c>
      <c r="F887" t="s">
        <v>3000</v>
      </c>
      <c r="G887" t="s">
        <v>2992</v>
      </c>
      <c r="H887" t="s">
        <v>2993</v>
      </c>
      <c r="I887" t="s">
        <v>3502</v>
      </c>
      <c r="J887" t="s">
        <v>5054</v>
      </c>
      <c r="K887" t="s">
        <v>5055</v>
      </c>
      <c r="L887" t="s">
        <v>2992</v>
      </c>
      <c r="M887" t="s">
        <v>2997</v>
      </c>
    </row>
    <row r="888" spans="1:13" x14ac:dyDescent="0.2">
      <c r="A888">
        <v>297989</v>
      </c>
      <c r="B888" t="s">
        <v>5088</v>
      </c>
      <c r="C888" t="s">
        <v>5089</v>
      </c>
      <c r="D888" t="s">
        <v>5087</v>
      </c>
      <c r="E888" t="s">
        <v>2991</v>
      </c>
      <c r="F888" t="s">
        <v>3000</v>
      </c>
      <c r="G888" t="s">
        <v>2992</v>
      </c>
      <c r="H888" t="s">
        <v>2993</v>
      </c>
      <c r="I888" t="s">
        <v>3502</v>
      </c>
      <c r="J888" t="s">
        <v>5054</v>
      </c>
      <c r="K888" t="s">
        <v>5055</v>
      </c>
      <c r="L888" t="s">
        <v>2992</v>
      </c>
      <c r="M888" t="s">
        <v>2997</v>
      </c>
    </row>
    <row r="889" spans="1:13" x14ac:dyDescent="0.2">
      <c r="A889">
        <v>297990</v>
      </c>
      <c r="B889" t="s">
        <v>5090</v>
      </c>
      <c r="C889" t="s">
        <v>5091</v>
      </c>
      <c r="D889" t="s">
        <v>5053</v>
      </c>
      <c r="E889" t="s">
        <v>2991</v>
      </c>
      <c r="F889" t="s">
        <v>2992</v>
      </c>
      <c r="G889" t="s">
        <v>2992</v>
      </c>
      <c r="H889" t="s">
        <v>2993</v>
      </c>
      <c r="I889" t="s">
        <v>3502</v>
      </c>
      <c r="J889" t="s">
        <v>5054</v>
      </c>
      <c r="K889" t="s">
        <v>5055</v>
      </c>
      <c r="L889" t="s">
        <v>2992</v>
      </c>
      <c r="M889" t="s">
        <v>2997</v>
      </c>
    </row>
    <row r="890" spans="1:13" x14ac:dyDescent="0.2">
      <c r="A890">
        <v>297991</v>
      </c>
      <c r="B890" t="s">
        <v>5092</v>
      </c>
      <c r="C890" t="s">
        <v>5093</v>
      </c>
      <c r="D890" t="s">
        <v>5087</v>
      </c>
      <c r="E890" t="s">
        <v>2991</v>
      </c>
      <c r="F890" t="s">
        <v>3000</v>
      </c>
      <c r="G890" t="s">
        <v>3000</v>
      </c>
      <c r="H890" t="s">
        <v>2993</v>
      </c>
      <c r="I890" t="s">
        <v>3502</v>
      </c>
      <c r="J890" t="s">
        <v>5054</v>
      </c>
      <c r="K890" t="s">
        <v>5055</v>
      </c>
      <c r="L890" t="s">
        <v>2992</v>
      </c>
      <c r="M890" t="s">
        <v>2997</v>
      </c>
    </row>
    <row r="891" spans="1:13" x14ac:dyDescent="0.2">
      <c r="A891">
        <v>297992</v>
      </c>
      <c r="B891" t="s">
        <v>5094</v>
      </c>
      <c r="C891" t="s">
        <v>5095</v>
      </c>
      <c r="D891" t="s">
        <v>5087</v>
      </c>
      <c r="E891" t="s">
        <v>2991</v>
      </c>
      <c r="F891" t="s">
        <v>3000</v>
      </c>
      <c r="G891" t="s">
        <v>2992</v>
      </c>
      <c r="H891" t="s">
        <v>2993</v>
      </c>
      <c r="I891" t="s">
        <v>3502</v>
      </c>
      <c r="J891" t="s">
        <v>5054</v>
      </c>
      <c r="K891" t="s">
        <v>5055</v>
      </c>
      <c r="L891" t="s">
        <v>2992</v>
      </c>
      <c r="M891" t="s">
        <v>2997</v>
      </c>
    </row>
    <row r="892" spans="1:13" x14ac:dyDescent="0.2">
      <c r="A892">
        <v>297993</v>
      </c>
      <c r="B892" t="s">
        <v>5096</v>
      </c>
      <c r="C892" t="s">
        <v>5097</v>
      </c>
      <c r="D892" t="s">
        <v>5087</v>
      </c>
      <c r="E892" t="s">
        <v>2991</v>
      </c>
      <c r="F892" t="s">
        <v>3000</v>
      </c>
      <c r="G892" t="s">
        <v>2992</v>
      </c>
      <c r="H892" t="s">
        <v>2993</v>
      </c>
      <c r="I892" t="s">
        <v>3502</v>
      </c>
      <c r="J892" t="s">
        <v>5054</v>
      </c>
      <c r="K892" t="s">
        <v>5055</v>
      </c>
      <c r="L892" t="s">
        <v>2992</v>
      </c>
      <c r="M892" t="s">
        <v>2997</v>
      </c>
    </row>
    <row r="893" spans="1:13" x14ac:dyDescent="0.2">
      <c r="A893">
        <v>297994</v>
      </c>
      <c r="B893" t="s">
        <v>5098</v>
      </c>
      <c r="C893" t="s">
        <v>5099</v>
      </c>
      <c r="D893" t="s">
        <v>5087</v>
      </c>
      <c r="E893" t="s">
        <v>2991</v>
      </c>
      <c r="F893" t="s">
        <v>3000</v>
      </c>
      <c r="G893" t="s">
        <v>2992</v>
      </c>
      <c r="H893" t="s">
        <v>2993</v>
      </c>
      <c r="I893" t="s">
        <v>3502</v>
      </c>
      <c r="J893" t="s">
        <v>5054</v>
      </c>
      <c r="K893" t="s">
        <v>5055</v>
      </c>
      <c r="L893" t="s">
        <v>2992</v>
      </c>
      <c r="M893" t="s">
        <v>2997</v>
      </c>
    </row>
    <row r="894" spans="1:13" x14ac:dyDescent="0.2">
      <c r="A894">
        <v>297995</v>
      </c>
      <c r="B894" t="s">
        <v>5100</v>
      </c>
      <c r="C894" t="s">
        <v>5101</v>
      </c>
      <c r="D894" t="s">
        <v>5087</v>
      </c>
      <c r="E894" t="s">
        <v>2991</v>
      </c>
      <c r="F894" t="s">
        <v>2992</v>
      </c>
      <c r="G894" t="s">
        <v>2992</v>
      </c>
      <c r="H894" t="s">
        <v>2993</v>
      </c>
      <c r="I894" t="s">
        <v>3502</v>
      </c>
      <c r="J894" t="s">
        <v>5054</v>
      </c>
      <c r="K894" t="s">
        <v>5055</v>
      </c>
      <c r="L894" t="s">
        <v>2992</v>
      </c>
      <c r="M894" t="s">
        <v>2997</v>
      </c>
    </row>
    <row r="895" spans="1:13" x14ac:dyDescent="0.2">
      <c r="A895">
        <v>297996</v>
      </c>
      <c r="B895" t="s">
        <v>5102</v>
      </c>
      <c r="C895" t="s">
        <v>5103</v>
      </c>
      <c r="D895" t="s">
        <v>5087</v>
      </c>
      <c r="E895" t="s">
        <v>2991</v>
      </c>
      <c r="F895" t="s">
        <v>3000</v>
      </c>
      <c r="G895" t="s">
        <v>2992</v>
      </c>
      <c r="H895" t="s">
        <v>2993</v>
      </c>
      <c r="I895" t="s">
        <v>3502</v>
      </c>
      <c r="J895" t="s">
        <v>5054</v>
      </c>
      <c r="K895" t="s">
        <v>5055</v>
      </c>
      <c r="L895" t="s">
        <v>2992</v>
      </c>
      <c r="M895" t="s">
        <v>2997</v>
      </c>
    </row>
    <row r="896" spans="1:13" x14ac:dyDescent="0.2">
      <c r="A896">
        <v>297997</v>
      </c>
      <c r="B896" t="s">
        <v>5104</v>
      </c>
      <c r="C896" t="s">
        <v>5105</v>
      </c>
      <c r="D896" t="s">
        <v>5087</v>
      </c>
      <c r="E896" t="s">
        <v>2991</v>
      </c>
      <c r="F896" t="s">
        <v>3000</v>
      </c>
      <c r="G896" t="s">
        <v>2992</v>
      </c>
      <c r="H896" t="s">
        <v>2993</v>
      </c>
      <c r="I896" t="s">
        <v>3502</v>
      </c>
      <c r="J896" t="s">
        <v>5054</v>
      </c>
      <c r="K896" t="s">
        <v>5055</v>
      </c>
      <c r="L896" t="s">
        <v>2992</v>
      </c>
      <c r="M896" t="s">
        <v>2997</v>
      </c>
    </row>
    <row r="897" spans="1:13" x14ac:dyDescent="0.2">
      <c r="A897">
        <v>297998</v>
      </c>
      <c r="B897" t="s">
        <v>5106</v>
      </c>
      <c r="C897" t="s">
        <v>5107</v>
      </c>
      <c r="D897" t="s">
        <v>5087</v>
      </c>
      <c r="E897" t="s">
        <v>2991</v>
      </c>
      <c r="F897" t="s">
        <v>3000</v>
      </c>
      <c r="G897" t="s">
        <v>2992</v>
      </c>
      <c r="H897" t="s">
        <v>2993</v>
      </c>
      <c r="I897" t="s">
        <v>3502</v>
      </c>
      <c r="J897" t="s">
        <v>5054</v>
      </c>
      <c r="K897" t="s">
        <v>5055</v>
      </c>
      <c r="L897" t="s">
        <v>2992</v>
      </c>
      <c r="M897" t="s">
        <v>2997</v>
      </c>
    </row>
    <row r="898" spans="1:13" x14ac:dyDescent="0.2">
      <c r="A898">
        <v>297999</v>
      </c>
      <c r="B898" t="s">
        <v>5108</v>
      </c>
      <c r="C898" t="s">
        <v>5109</v>
      </c>
      <c r="D898" t="s">
        <v>5087</v>
      </c>
      <c r="E898" t="s">
        <v>2991</v>
      </c>
      <c r="F898" t="s">
        <v>3000</v>
      </c>
      <c r="G898" t="s">
        <v>2992</v>
      </c>
      <c r="H898" t="s">
        <v>2993</v>
      </c>
      <c r="I898" t="s">
        <v>3502</v>
      </c>
      <c r="J898" t="s">
        <v>5054</v>
      </c>
      <c r="K898" t="s">
        <v>5055</v>
      </c>
      <c r="L898" t="s">
        <v>2992</v>
      </c>
      <c r="M898" t="s">
        <v>2997</v>
      </c>
    </row>
    <row r="899" spans="1:13" x14ac:dyDescent="0.2">
      <c r="A899">
        <v>298000</v>
      </c>
      <c r="B899" t="s">
        <v>5110</v>
      </c>
      <c r="C899" t="s">
        <v>5111</v>
      </c>
      <c r="D899" t="s">
        <v>5087</v>
      </c>
      <c r="E899" t="s">
        <v>2991</v>
      </c>
      <c r="F899" t="s">
        <v>3000</v>
      </c>
      <c r="G899" t="s">
        <v>2992</v>
      </c>
      <c r="H899" t="s">
        <v>2993</v>
      </c>
      <c r="I899" t="s">
        <v>3502</v>
      </c>
      <c r="J899" t="s">
        <v>5054</v>
      </c>
      <c r="K899" t="s">
        <v>5055</v>
      </c>
      <c r="L899" t="s">
        <v>2992</v>
      </c>
      <c r="M899" t="s">
        <v>2997</v>
      </c>
    </row>
    <row r="900" spans="1:13" x14ac:dyDescent="0.2">
      <c r="A900">
        <v>298001</v>
      </c>
      <c r="B900" t="s">
        <v>5112</v>
      </c>
      <c r="C900" t="s">
        <v>5113</v>
      </c>
      <c r="D900" t="s">
        <v>5053</v>
      </c>
      <c r="E900" t="s">
        <v>2991</v>
      </c>
      <c r="F900" t="s">
        <v>3000</v>
      </c>
      <c r="G900" t="s">
        <v>2992</v>
      </c>
      <c r="H900" t="s">
        <v>2993</v>
      </c>
      <c r="I900" t="s">
        <v>3502</v>
      </c>
      <c r="J900" t="s">
        <v>5054</v>
      </c>
      <c r="K900" t="s">
        <v>5055</v>
      </c>
      <c r="L900" t="s">
        <v>2992</v>
      </c>
      <c r="M900" t="s">
        <v>2997</v>
      </c>
    </row>
    <row r="901" spans="1:13" x14ac:dyDescent="0.2">
      <c r="A901">
        <v>298002</v>
      </c>
      <c r="B901" t="s">
        <v>5114</v>
      </c>
      <c r="C901" t="s">
        <v>5115</v>
      </c>
      <c r="D901" t="s">
        <v>5053</v>
      </c>
      <c r="E901" t="s">
        <v>2991</v>
      </c>
      <c r="F901" t="s">
        <v>3000</v>
      </c>
      <c r="G901" t="s">
        <v>2992</v>
      </c>
      <c r="H901" t="s">
        <v>2993</v>
      </c>
      <c r="I901" t="s">
        <v>3502</v>
      </c>
      <c r="J901" t="s">
        <v>5054</v>
      </c>
      <c r="K901" t="s">
        <v>5055</v>
      </c>
      <c r="L901" t="s">
        <v>2992</v>
      </c>
      <c r="M901" t="s">
        <v>2997</v>
      </c>
    </row>
    <row r="902" spans="1:13" x14ac:dyDescent="0.2">
      <c r="A902">
        <v>298353</v>
      </c>
      <c r="B902" t="s">
        <v>5116</v>
      </c>
      <c r="C902" t="s">
        <v>5117</v>
      </c>
      <c r="D902" t="s">
        <v>3501</v>
      </c>
      <c r="E902" t="s">
        <v>2991</v>
      </c>
      <c r="F902" t="s">
        <v>3000</v>
      </c>
      <c r="G902" t="s">
        <v>3000</v>
      </c>
      <c r="H902" t="s">
        <v>2993</v>
      </c>
      <c r="I902" t="s">
        <v>3502</v>
      </c>
      <c r="J902" t="s">
        <v>5054</v>
      </c>
      <c r="K902" t="s">
        <v>5072</v>
      </c>
      <c r="L902" t="s">
        <v>2992</v>
      </c>
      <c r="M902" t="s">
        <v>2997</v>
      </c>
    </row>
    <row r="903" spans="1:13" x14ac:dyDescent="0.2">
      <c r="A903">
        <v>298355</v>
      </c>
      <c r="B903" t="s">
        <v>5118</v>
      </c>
      <c r="C903" t="s">
        <v>5119</v>
      </c>
      <c r="D903" t="s">
        <v>3166</v>
      </c>
      <c r="E903" t="s">
        <v>2991</v>
      </c>
      <c r="F903" t="s">
        <v>3000</v>
      </c>
      <c r="G903" t="s">
        <v>3000</v>
      </c>
      <c r="H903" t="s">
        <v>2993</v>
      </c>
      <c r="I903" t="s">
        <v>3502</v>
      </c>
      <c r="J903" t="s">
        <v>5054</v>
      </c>
      <c r="K903" t="s">
        <v>5072</v>
      </c>
      <c r="L903" t="s">
        <v>2992</v>
      </c>
      <c r="M903" t="s">
        <v>2997</v>
      </c>
    </row>
    <row r="904" spans="1:13" x14ac:dyDescent="0.2">
      <c r="A904">
        <v>300923</v>
      </c>
      <c r="B904" t="s">
        <v>5120</v>
      </c>
      <c r="C904" t="s">
        <v>5121</v>
      </c>
      <c r="D904" t="s">
        <v>3393</v>
      </c>
      <c r="E904" t="s">
        <v>2991</v>
      </c>
      <c r="F904" t="s">
        <v>3000</v>
      </c>
      <c r="G904" t="s">
        <v>2992</v>
      </c>
      <c r="H904" t="s">
        <v>3396</v>
      </c>
      <c r="I904" t="s">
        <v>3397</v>
      </c>
      <c r="J904" t="s">
        <v>5122</v>
      </c>
      <c r="K904" t="s">
        <v>5123</v>
      </c>
      <c r="L904" t="s">
        <v>2997</v>
      </c>
      <c r="M904" t="s">
        <v>2997</v>
      </c>
    </row>
    <row r="905" spans="1:13" x14ac:dyDescent="0.2">
      <c r="A905">
        <v>300924</v>
      </c>
      <c r="B905" t="s">
        <v>5124</v>
      </c>
      <c r="C905" t="s">
        <v>5125</v>
      </c>
      <c r="D905" t="s">
        <v>3393</v>
      </c>
      <c r="E905" t="s">
        <v>2991</v>
      </c>
      <c r="F905" t="s">
        <v>3000</v>
      </c>
      <c r="G905" t="s">
        <v>2992</v>
      </c>
      <c r="H905" t="s">
        <v>3396</v>
      </c>
      <c r="I905" t="s">
        <v>3397</v>
      </c>
      <c r="J905" t="s">
        <v>5122</v>
      </c>
      <c r="K905" t="s">
        <v>5123</v>
      </c>
      <c r="L905" t="s">
        <v>2997</v>
      </c>
      <c r="M905" t="s">
        <v>2997</v>
      </c>
    </row>
    <row r="906" spans="1:13" x14ac:dyDescent="0.2">
      <c r="A906">
        <v>300931</v>
      </c>
      <c r="B906" t="s">
        <v>5126</v>
      </c>
      <c r="C906" t="s">
        <v>5127</v>
      </c>
      <c r="D906" t="s">
        <v>3393</v>
      </c>
      <c r="E906" t="s">
        <v>2991</v>
      </c>
      <c r="F906" t="s">
        <v>3000</v>
      </c>
      <c r="G906" t="s">
        <v>2997</v>
      </c>
      <c r="H906" t="s">
        <v>3396</v>
      </c>
      <c r="I906" t="s">
        <v>3397</v>
      </c>
      <c r="J906" t="s">
        <v>5122</v>
      </c>
      <c r="K906" t="s">
        <v>5123</v>
      </c>
      <c r="L906" t="s">
        <v>2997</v>
      </c>
      <c r="M906" t="s">
        <v>2997</v>
      </c>
    </row>
    <row r="907" spans="1:13" x14ac:dyDescent="0.2">
      <c r="A907">
        <v>300935</v>
      </c>
      <c r="B907" t="s">
        <v>5128</v>
      </c>
      <c r="C907" t="s">
        <v>5129</v>
      </c>
      <c r="D907" t="s">
        <v>3393</v>
      </c>
      <c r="E907" t="s">
        <v>2991</v>
      </c>
      <c r="F907" t="s">
        <v>3000</v>
      </c>
      <c r="G907" t="s">
        <v>2992</v>
      </c>
      <c r="H907" t="s">
        <v>3396</v>
      </c>
      <c r="I907" t="s">
        <v>3397</v>
      </c>
      <c r="J907" t="s">
        <v>5122</v>
      </c>
      <c r="K907" t="s">
        <v>5123</v>
      </c>
      <c r="L907" t="s">
        <v>2997</v>
      </c>
      <c r="M907" t="s">
        <v>2997</v>
      </c>
    </row>
    <row r="908" spans="1:13" x14ac:dyDescent="0.2">
      <c r="A908">
        <v>300943</v>
      </c>
      <c r="B908" t="s">
        <v>5130</v>
      </c>
      <c r="C908" t="s">
        <v>5131</v>
      </c>
      <c r="D908" t="s">
        <v>3393</v>
      </c>
      <c r="E908" t="s">
        <v>2991</v>
      </c>
      <c r="F908" t="s">
        <v>3000</v>
      </c>
      <c r="G908" t="s">
        <v>2992</v>
      </c>
      <c r="H908" t="s">
        <v>3396</v>
      </c>
      <c r="I908" t="s">
        <v>3397</v>
      </c>
      <c r="J908" t="s">
        <v>5122</v>
      </c>
      <c r="K908" t="s">
        <v>5123</v>
      </c>
      <c r="L908" t="s">
        <v>2997</v>
      </c>
      <c r="M908" t="s">
        <v>2997</v>
      </c>
    </row>
    <row r="909" spans="1:13" x14ac:dyDescent="0.2">
      <c r="A909">
        <v>300945</v>
      </c>
      <c r="B909" t="s">
        <v>5132</v>
      </c>
      <c r="C909" t="s">
        <v>5133</v>
      </c>
      <c r="D909" t="s">
        <v>3393</v>
      </c>
      <c r="E909" t="s">
        <v>2991</v>
      </c>
      <c r="F909" t="s">
        <v>3000</v>
      </c>
      <c r="G909" t="s">
        <v>2992</v>
      </c>
      <c r="H909" t="s">
        <v>3396</v>
      </c>
      <c r="I909" t="s">
        <v>3397</v>
      </c>
      <c r="J909" t="s">
        <v>5122</v>
      </c>
      <c r="K909" t="s">
        <v>5123</v>
      </c>
      <c r="L909" t="s">
        <v>2997</v>
      </c>
      <c r="M909" t="s">
        <v>2997</v>
      </c>
    </row>
    <row r="910" spans="1:13" x14ac:dyDescent="0.2">
      <c r="A910">
        <v>300980</v>
      </c>
      <c r="B910" t="s">
        <v>5134</v>
      </c>
      <c r="C910" t="s">
        <v>5135</v>
      </c>
      <c r="D910" t="s">
        <v>3393</v>
      </c>
      <c r="E910" t="s">
        <v>2991</v>
      </c>
      <c r="F910" t="s">
        <v>3000</v>
      </c>
      <c r="G910" t="s">
        <v>2997</v>
      </c>
      <c r="H910" t="s">
        <v>3396</v>
      </c>
      <c r="I910" t="s">
        <v>3397</v>
      </c>
      <c r="J910" t="s">
        <v>5122</v>
      </c>
      <c r="K910" t="s">
        <v>5123</v>
      </c>
      <c r="L910" t="s">
        <v>2997</v>
      </c>
      <c r="M910" t="s">
        <v>2997</v>
      </c>
    </row>
    <row r="911" spans="1:13" x14ac:dyDescent="0.2">
      <c r="A911">
        <v>301019</v>
      </c>
      <c r="B911" t="s">
        <v>5136</v>
      </c>
      <c r="C911" t="s">
        <v>5137</v>
      </c>
      <c r="D911" t="s">
        <v>3393</v>
      </c>
      <c r="E911" t="s">
        <v>2991</v>
      </c>
      <c r="F911" t="s">
        <v>3000</v>
      </c>
      <c r="G911" t="s">
        <v>2992</v>
      </c>
      <c r="H911" t="s">
        <v>3396</v>
      </c>
      <c r="I911" t="s">
        <v>3397</v>
      </c>
      <c r="J911" t="s">
        <v>3398</v>
      </c>
      <c r="K911" t="s">
        <v>3402</v>
      </c>
      <c r="L911" t="s">
        <v>2997</v>
      </c>
      <c r="M911" t="s">
        <v>2997</v>
      </c>
    </row>
    <row r="912" spans="1:13" x14ac:dyDescent="0.2">
      <c r="A912">
        <v>301052</v>
      </c>
      <c r="B912" t="s">
        <v>5138</v>
      </c>
      <c r="C912" t="s">
        <v>5139</v>
      </c>
      <c r="D912" t="s">
        <v>3393</v>
      </c>
      <c r="E912" t="s">
        <v>2991</v>
      </c>
      <c r="F912" t="s">
        <v>3000</v>
      </c>
      <c r="G912" t="s">
        <v>2992</v>
      </c>
      <c r="H912" t="s">
        <v>3396</v>
      </c>
      <c r="I912" t="s">
        <v>3397</v>
      </c>
      <c r="J912" t="s">
        <v>3398</v>
      </c>
      <c r="K912" t="s">
        <v>3402</v>
      </c>
      <c r="L912" t="s">
        <v>2997</v>
      </c>
      <c r="M912" t="s">
        <v>2997</v>
      </c>
    </row>
    <row r="913" spans="1:13" x14ac:dyDescent="0.2">
      <c r="A913">
        <v>301053</v>
      </c>
      <c r="B913" t="s">
        <v>5140</v>
      </c>
      <c r="C913" t="s">
        <v>5141</v>
      </c>
      <c r="D913" t="s">
        <v>3393</v>
      </c>
      <c r="E913" t="s">
        <v>2991</v>
      </c>
      <c r="F913" t="s">
        <v>3000</v>
      </c>
      <c r="G913" t="s">
        <v>2992</v>
      </c>
      <c r="H913" t="s">
        <v>3396</v>
      </c>
      <c r="I913" t="s">
        <v>3397</v>
      </c>
      <c r="J913" t="s">
        <v>3398</v>
      </c>
      <c r="K913" t="s">
        <v>3402</v>
      </c>
      <c r="L913" t="s">
        <v>2997</v>
      </c>
      <c r="M913" t="s">
        <v>2997</v>
      </c>
    </row>
    <row r="914" spans="1:13" x14ac:dyDescent="0.2">
      <c r="A914">
        <v>301067</v>
      </c>
      <c r="B914" t="s">
        <v>5142</v>
      </c>
      <c r="C914" t="s">
        <v>5143</v>
      </c>
      <c r="D914" t="s">
        <v>3393</v>
      </c>
      <c r="E914" t="s">
        <v>2991</v>
      </c>
      <c r="F914" t="s">
        <v>3000</v>
      </c>
      <c r="G914" t="s">
        <v>2992</v>
      </c>
      <c r="H914" t="s">
        <v>3396</v>
      </c>
      <c r="I914" t="s">
        <v>5144</v>
      </c>
      <c r="J914" t="s">
        <v>5145</v>
      </c>
      <c r="K914" t="s">
        <v>5146</v>
      </c>
      <c r="L914" t="s">
        <v>2992</v>
      </c>
      <c r="M914" t="s">
        <v>2997</v>
      </c>
    </row>
    <row r="915" spans="1:13" x14ac:dyDescent="0.2">
      <c r="A915">
        <v>301092</v>
      </c>
      <c r="B915" t="s">
        <v>5147</v>
      </c>
      <c r="C915" t="s">
        <v>5148</v>
      </c>
      <c r="D915" t="s">
        <v>3393</v>
      </c>
      <c r="E915" t="s">
        <v>2991</v>
      </c>
      <c r="F915" t="s">
        <v>3000</v>
      </c>
      <c r="G915" t="s">
        <v>3000</v>
      </c>
      <c r="H915" t="s">
        <v>3396</v>
      </c>
      <c r="I915" t="s">
        <v>5144</v>
      </c>
      <c r="J915" t="s">
        <v>5145</v>
      </c>
      <c r="K915" t="s">
        <v>5149</v>
      </c>
      <c r="L915" t="s">
        <v>2992</v>
      </c>
      <c r="M915" t="s">
        <v>2997</v>
      </c>
    </row>
    <row r="916" spans="1:13" x14ac:dyDescent="0.2">
      <c r="A916">
        <v>301100</v>
      </c>
      <c r="B916" t="s">
        <v>5150</v>
      </c>
      <c r="C916" t="s">
        <v>5151</v>
      </c>
      <c r="D916" t="s">
        <v>2990</v>
      </c>
      <c r="E916" t="s">
        <v>2991</v>
      </c>
      <c r="F916" t="s">
        <v>3000</v>
      </c>
      <c r="G916" t="s">
        <v>2997</v>
      </c>
      <c r="H916" t="s">
        <v>3396</v>
      </c>
      <c r="I916" t="s">
        <v>3397</v>
      </c>
      <c r="J916" t="s">
        <v>5152</v>
      </c>
      <c r="K916" t="s">
        <v>5153</v>
      </c>
      <c r="L916" t="s">
        <v>2992</v>
      </c>
      <c r="M916" t="s">
        <v>2997</v>
      </c>
    </row>
    <row r="917" spans="1:13" x14ac:dyDescent="0.2">
      <c r="A917">
        <v>301114</v>
      </c>
      <c r="B917" t="s">
        <v>5154</v>
      </c>
      <c r="C917" t="s">
        <v>5155</v>
      </c>
      <c r="D917" t="s">
        <v>3393</v>
      </c>
      <c r="E917" t="s">
        <v>2991</v>
      </c>
      <c r="F917" t="s">
        <v>3000</v>
      </c>
      <c r="G917" t="s">
        <v>2992</v>
      </c>
      <c r="H917" t="s">
        <v>3396</v>
      </c>
      <c r="I917" t="s">
        <v>3397</v>
      </c>
      <c r="J917" t="s">
        <v>3398</v>
      </c>
      <c r="K917" t="s">
        <v>5156</v>
      </c>
      <c r="L917" t="s">
        <v>2997</v>
      </c>
      <c r="M917" t="s">
        <v>2997</v>
      </c>
    </row>
    <row r="918" spans="1:13" x14ac:dyDescent="0.2">
      <c r="A918">
        <v>302781</v>
      </c>
      <c r="B918" t="s">
        <v>5157</v>
      </c>
      <c r="C918" t="s">
        <v>5158</v>
      </c>
      <c r="D918" t="s">
        <v>2990</v>
      </c>
      <c r="E918" t="s">
        <v>2991</v>
      </c>
      <c r="F918" t="s">
        <v>3000</v>
      </c>
      <c r="G918" t="s">
        <v>2992</v>
      </c>
      <c r="H918" t="s">
        <v>3264</v>
      </c>
      <c r="I918" t="s">
        <v>3265</v>
      </c>
      <c r="J918" t="s">
        <v>3280</v>
      </c>
      <c r="K918" t="s">
        <v>5159</v>
      </c>
      <c r="L918" t="s">
        <v>2997</v>
      </c>
      <c r="M918" t="s">
        <v>2997</v>
      </c>
    </row>
    <row r="919" spans="1:13" x14ac:dyDescent="0.2">
      <c r="A919">
        <v>302782</v>
      </c>
      <c r="B919" t="s">
        <v>5160</v>
      </c>
      <c r="C919" t="s">
        <v>5161</v>
      </c>
      <c r="D919" t="s">
        <v>2990</v>
      </c>
      <c r="E919" t="s">
        <v>2991</v>
      </c>
      <c r="F919" t="s">
        <v>3000</v>
      </c>
      <c r="G919" t="s">
        <v>3000</v>
      </c>
      <c r="H919" t="s">
        <v>3264</v>
      </c>
      <c r="I919" t="s">
        <v>3265</v>
      </c>
      <c r="J919" t="s">
        <v>3280</v>
      </c>
      <c r="K919" t="s">
        <v>5159</v>
      </c>
      <c r="L919" t="s">
        <v>2997</v>
      </c>
      <c r="M919" t="s">
        <v>3256</v>
      </c>
    </row>
    <row r="920" spans="1:13" x14ac:dyDescent="0.2">
      <c r="A920">
        <v>302785</v>
      </c>
      <c r="B920" t="s">
        <v>5162</v>
      </c>
      <c r="C920" t="s">
        <v>5163</v>
      </c>
      <c r="D920" t="s">
        <v>2990</v>
      </c>
      <c r="E920" t="s">
        <v>2991</v>
      </c>
      <c r="F920" t="s">
        <v>3000</v>
      </c>
      <c r="G920" t="s">
        <v>2992</v>
      </c>
      <c r="H920" t="s">
        <v>3264</v>
      </c>
      <c r="I920" t="s">
        <v>3265</v>
      </c>
      <c r="J920" t="s">
        <v>3280</v>
      </c>
      <c r="K920" t="s">
        <v>3296</v>
      </c>
      <c r="L920" t="s">
        <v>2997</v>
      </c>
      <c r="M920" t="s">
        <v>3256</v>
      </c>
    </row>
    <row r="921" spans="1:13" x14ac:dyDescent="0.2">
      <c r="A921">
        <v>302787</v>
      </c>
      <c r="B921" t="s">
        <v>5164</v>
      </c>
      <c r="C921" t="s">
        <v>5165</v>
      </c>
      <c r="D921" t="s">
        <v>2990</v>
      </c>
      <c r="E921" t="s">
        <v>2991</v>
      </c>
      <c r="F921" t="s">
        <v>3000</v>
      </c>
      <c r="G921" t="s">
        <v>2992</v>
      </c>
      <c r="H921" t="s">
        <v>3264</v>
      </c>
      <c r="I921" t="s">
        <v>3265</v>
      </c>
      <c r="J921" t="s">
        <v>3280</v>
      </c>
      <c r="K921" t="s">
        <v>3315</v>
      </c>
      <c r="L921" t="s">
        <v>2997</v>
      </c>
      <c r="M921" t="s">
        <v>2997</v>
      </c>
    </row>
    <row r="922" spans="1:13" x14ac:dyDescent="0.2">
      <c r="A922">
        <v>302788</v>
      </c>
      <c r="B922" t="s">
        <v>5166</v>
      </c>
      <c r="C922" t="s">
        <v>5167</v>
      </c>
      <c r="D922" t="s">
        <v>2990</v>
      </c>
      <c r="E922" t="s">
        <v>2991</v>
      </c>
      <c r="F922" t="s">
        <v>3000</v>
      </c>
      <c r="G922" t="s">
        <v>2992</v>
      </c>
      <c r="H922" t="s">
        <v>3264</v>
      </c>
      <c r="I922" t="s">
        <v>3265</v>
      </c>
      <c r="J922" t="s">
        <v>3280</v>
      </c>
      <c r="K922" t="s">
        <v>3315</v>
      </c>
      <c r="L922" t="s">
        <v>2997</v>
      </c>
      <c r="M922" t="s">
        <v>2997</v>
      </c>
    </row>
    <row r="923" spans="1:13" x14ac:dyDescent="0.2">
      <c r="A923">
        <v>302789</v>
      </c>
      <c r="B923" t="s">
        <v>5168</v>
      </c>
      <c r="C923" t="s">
        <v>5169</v>
      </c>
      <c r="D923" t="s">
        <v>2990</v>
      </c>
      <c r="E923" t="s">
        <v>2991</v>
      </c>
      <c r="F923" t="s">
        <v>3000</v>
      </c>
      <c r="G923" t="s">
        <v>2992</v>
      </c>
      <c r="H923" t="s">
        <v>3264</v>
      </c>
      <c r="I923" t="s">
        <v>3265</v>
      </c>
      <c r="J923" t="s">
        <v>3280</v>
      </c>
      <c r="K923" t="s">
        <v>3315</v>
      </c>
      <c r="L923" t="s">
        <v>2997</v>
      </c>
      <c r="M923" t="s">
        <v>2997</v>
      </c>
    </row>
    <row r="924" spans="1:13" x14ac:dyDescent="0.2">
      <c r="A924">
        <v>302790</v>
      </c>
      <c r="B924" t="s">
        <v>5170</v>
      </c>
      <c r="C924" t="s">
        <v>5171</v>
      </c>
      <c r="D924" t="s">
        <v>2990</v>
      </c>
      <c r="E924" t="s">
        <v>2991</v>
      </c>
      <c r="F924" t="s">
        <v>3000</v>
      </c>
      <c r="G924" t="s">
        <v>2992</v>
      </c>
      <c r="H924" t="s">
        <v>3264</v>
      </c>
      <c r="I924" t="s">
        <v>3265</v>
      </c>
      <c r="J924" t="s">
        <v>3280</v>
      </c>
      <c r="K924" t="s">
        <v>3315</v>
      </c>
      <c r="L924" t="s">
        <v>2997</v>
      </c>
      <c r="M924" t="s">
        <v>3256</v>
      </c>
    </row>
    <row r="925" spans="1:13" x14ac:dyDescent="0.2">
      <c r="A925">
        <v>302795</v>
      </c>
      <c r="B925" t="s">
        <v>5172</v>
      </c>
      <c r="C925" t="s">
        <v>5173</v>
      </c>
      <c r="D925" t="s">
        <v>2990</v>
      </c>
      <c r="E925" t="s">
        <v>2991</v>
      </c>
      <c r="F925" t="s">
        <v>3000</v>
      </c>
      <c r="G925" t="s">
        <v>3000</v>
      </c>
      <c r="H925" t="s">
        <v>3264</v>
      </c>
      <c r="I925" t="s">
        <v>3265</v>
      </c>
      <c r="J925" t="s">
        <v>3280</v>
      </c>
      <c r="K925" t="s">
        <v>3328</v>
      </c>
      <c r="L925" t="s">
        <v>2997</v>
      </c>
      <c r="M925" t="s">
        <v>3256</v>
      </c>
    </row>
    <row r="926" spans="1:13" x14ac:dyDescent="0.2">
      <c r="A926">
        <v>302799</v>
      </c>
      <c r="B926" t="s">
        <v>5174</v>
      </c>
      <c r="C926" t="s">
        <v>5175</v>
      </c>
      <c r="D926" t="s">
        <v>2990</v>
      </c>
      <c r="E926" t="s">
        <v>2991</v>
      </c>
      <c r="F926" t="s">
        <v>3000</v>
      </c>
      <c r="G926" t="s">
        <v>2997</v>
      </c>
      <c r="H926" t="s">
        <v>3264</v>
      </c>
      <c r="I926" t="s">
        <v>3265</v>
      </c>
      <c r="J926" t="s">
        <v>3280</v>
      </c>
      <c r="K926" t="s">
        <v>3333</v>
      </c>
      <c r="L926" t="s">
        <v>2997</v>
      </c>
      <c r="M926" t="s">
        <v>3256</v>
      </c>
    </row>
    <row r="927" spans="1:13" x14ac:dyDescent="0.2">
      <c r="A927">
        <v>302815</v>
      </c>
      <c r="B927" t="s">
        <v>5176</v>
      </c>
      <c r="C927" t="s">
        <v>5177</v>
      </c>
      <c r="D927" t="s">
        <v>3924</v>
      </c>
      <c r="E927" t="s">
        <v>2991</v>
      </c>
      <c r="F927" t="s">
        <v>3000</v>
      </c>
      <c r="G927" t="s">
        <v>3000</v>
      </c>
      <c r="H927" t="s">
        <v>3264</v>
      </c>
      <c r="I927" t="s">
        <v>3384</v>
      </c>
      <c r="J927" t="s">
        <v>3925</v>
      </c>
      <c r="K927" t="s">
        <v>4486</v>
      </c>
      <c r="L927" t="s">
        <v>2992</v>
      </c>
      <c r="M927" t="s">
        <v>2997</v>
      </c>
    </row>
    <row r="928" spans="1:13" x14ac:dyDescent="0.2">
      <c r="A928">
        <v>302817</v>
      </c>
      <c r="B928" t="s">
        <v>5178</v>
      </c>
      <c r="C928" t="s">
        <v>5179</v>
      </c>
      <c r="D928" t="s">
        <v>3924</v>
      </c>
      <c r="E928" t="s">
        <v>2991</v>
      </c>
      <c r="F928" t="s">
        <v>3000</v>
      </c>
      <c r="G928" t="s">
        <v>3000</v>
      </c>
      <c r="H928" t="s">
        <v>3264</v>
      </c>
      <c r="I928" t="s">
        <v>3384</v>
      </c>
      <c r="J928" t="s">
        <v>3925</v>
      </c>
      <c r="K928" t="s">
        <v>4486</v>
      </c>
      <c r="L928" t="s">
        <v>2992</v>
      </c>
      <c r="M928" t="s">
        <v>2997</v>
      </c>
    </row>
    <row r="929" spans="1:13" x14ac:dyDescent="0.2">
      <c r="A929">
        <v>302818</v>
      </c>
      <c r="B929" t="s">
        <v>5180</v>
      </c>
      <c r="C929" t="s">
        <v>5181</v>
      </c>
      <c r="D929" t="s">
        <v>3924</v>
      </c>
      <c r="E929" t="s">
        <v>2991</v>
      </c>
      <c r="F929" t="s">
        <v>3000</v>
      </c>
      <c r="G929" t="s">
        <v>3000</v>
      </c>
      <c r="H929" t="s">
        <v>3264</v>
      </c>
      <c r="I929" t="s">
        <v>3384</v>
      </c>
      <c r="J929" t="s">
        <v>3925</v>
      </c>
      <c r="K929" t="s">
        <v>4486</v>
      </c>
      <c r="L929" t="s">
        <v>2992</v>
      </c>
      <c r="M929" t="s">
        <v>2997</v>
      </c>
    </row>
    <row r="930" spans="1:13" x14ac:dyDescent="0.2">
      <c r="A930">
        <v>302821</v>
      </c>
      <c r="B930" t="s">
        <v>5182</v>
      </c>
      <c r="C930" t="s">
        <v>5183</v>
      </c>
      <c r="D930" t="s">
        <v>3924</v>
      </c>
      <c r="E930" t="s">
        <v>2991</v>
      </c>
      <c r="F930" t="s">
        <v>3000</v>
      </c>
      <c r="G930" t="s">
        <v>3000</v>
      </c>
      <c r="H930" t="s">
        <v>3264</v>
      </c>
      <c r="I930" t="s">
        <v>3384</v>
      </c>
      <c r="J930" t="s">
        <v>3925</v>
      </c>
      <c r="K930" t="s">
        <v>4486</v>
      </c>
      <c r="L930" t="s">
        <v>2992</v>
      </c>
      <c r="M930" t="s">
        <v>2997</v>
      </c>
    </row>
    <row r="931" spans="1:13" x14ac:dyDescent="0.2">
      <c r="A931">
        <v>302822</v>
      </c>
      <c r="B931" t="s">
        <v>5184</v>
      </c>
      <c r="C931" t="s">
        <v>5185</v>
      </c>
      <c r="D931" t="s">
        <v>3924</v>
      </c>
      <c r="E931" t="s">
        <v>2991</v>
      </c>
      <c r="F931" t="s">
        <v>3000</v>
      </c>
      <c r="G931" t="s">
        <v>3000</v>
      </c>
      <c r="H931" t="s">
        <v>3264</v>
      </c>
      <c r="I931" t="s">
        <v>3384</v>
      </c>
      <c r="J931" t="s">
        <v>3925</v>
      </c>
      <c r="K931" t="s">
        <v>4486</v>
      </c>
      <c r="L931" t="s">
        <v>2992</v>
      </c>
      <c r="M931" t="s">
        <v>2997</v>
      </c>
    </row>
    <row r="932" spans="1:13" x14ac:dyDescent="0.2">
      <c r="A932">
        <v>302825</v>
      </c>
      <c r="B932" t="s">
        <v>5186</v>
      </c>
      <c r="C932" t="s">
        <v>5187</v>
      </c>
      <c r="D932" t="s">
        <v>3924</v>
      </c>
      <c r="E932" t="s">
        <v>2991</v>
      </c>
      <c r="F932" t="s">
        <v>3000</v>
      </c>
      <c r="G932" t="s">
        <v>3000</v>
      </c>
      <c r="H932" t="s">
        <v>3264</v>
      </c>
      <c r="I932" t="s">
        <v>3384</v>
      </c>
      <c r="J932" t="s">
        <v>3925</v>
      </c>
      <c r="K932" t="s">
        <v>4486</v>
      </c>
      <c r="L932" t="s">
        <v>2992</v>
      </c>
      <c r="M932" t="s">
        <v>2997</v>
      </c>
    </row>
    <row r="933" spans="1:13" x14ac:dyDescent="0.2">
      <c r="A933">
        <v>302829</v>
      </c>
      <c r="B933" t="s">
        <v>5188</v>
      </c>
      <c r="C933" t="s">
        <v>5189</v>
      </c>
      <c r="D933" t="s">
        <v>3924</v>
      </c>
      <c r="E933" t="s">
        <v>2991</v>
      </c>
      <c r="F933" t="s">
        <v>3000</v>
      </c>
      <c r="G933" t="s">
        <v>3000</v>
      </c>
      <c r="H933" t="s">
        <v>3264</v>
      </c>
      <c r="I933" t="s">
        <v>3384</v>
      </c>
      <c r="J933" t="s">
        <v>3925</v>
      </c>
      <c r="K933" t="s">
        <v>4486</v>
      </c>
      <c r="L933" t="s">
        <v>2992</v>
      </c>
      <c r="M933" t="s">
        <v>2997</v>
      </c>
    </row>
    <row r="934" spans="1:13" x14ac:dyDescent="0.2">
      <c r="A934">
        <v>302831</v>
      </c>
      <c r="B934" t="s">
        <v>5190</v>
      </c>
      <c r="C934" t="s">
        <v>5191</v>
      </c>
      <c r="D934" t="s">
        <v>3924</v>
      </c>
      <c r="E934" t="s">
        <v>2991</v>
      </c>
      <c r="F934" t="s">
        <v>3000</v>
      </c>
      <c r="G934" t="s">
        <v>3000</v>
      </c>
      <c r="H934" t="s">
        <v>3264</v>
      </c>
      <c r="I934" t="s">
        <v>3384</v>
      </c>
      <c r="J934" t="s">
        <v>3925</v>
      </c>
      <c r="K934" t="s">
        <v>4486</v>
      </c>
      <c r="L934" t="s">
        <v>2992</v>
      </c>
      <c r="M934" t="s">
        <v>2997</v>
      </c>
    </row>
    <row r="935" spans="1:13" x14ac:dyDescent="0.2">
      <c r="A935">
        <v>302833</v>
      </c>
      <c r="B935" t="s">
        <v>5192</v>
      </c>
      <c r="C935" t="s">
        <v>5193</v>
      </c>
      <c r="D935" t="s">
        <v>3924</v>
      </c>
      <c r="E935" t="s">
        <v>2991</v>
      </c>
      <c r="F935" t="s">
        <v>3000</v>
      </c>
      <c r="G935" t="s">
        <v>3000</v>
      </c>
      <c r="H935" t="s">
        <v>3264</v>
      </c>
      <c r="I935" t="s">
        <v>3384</v>
      </c>
      <c r="J935" t="s">
        <v>3925</v>
      </c>
      <c r="K935" t="s">
        <v>4486</v>
      </c>
      <c r="L935" t="s">
        <v>2992</v>
      </c>
      <c r="M935" t="s">
        <v>2997</v>
      </c>
    </row>
    <row r="936" spans="1:13" x14ac:dyDescent="0.2">
      <c r="A936">
        <v>302835</v>
      </c>
      <c r="B936" t="s">
        <v>5194</v>
      </c>
      <c r="C936" t="s">
        <v>5195</v>
      </c>
      <c r="D936" t="s">
        <v>3924</v>
      </c>
      <c r="E936" t="s">
        <v>2991</v>
      </c>
      <c r="F936" t="s">
        <v>3000</v>
      </c>
      <c r="G936" t="s">
        <v>3000</v>
      </c>
      <c r="H936" t="s">
        <v>3264</v>
      </c>
      <c r="I936" t="s">
        <v>3384</v>
      </c>
      <c r="J936" t="s">
        <v>3925</v>
      </c>
      <c r="K936" t="s">
        <v>4486</v>
      </c>
      <c r="L936" t="s">
        <v>2992</v>
      </c>
      <c r="M936" t="s">
        <v>2997</v>
      </c>
    </row>
    <row r="937" spans="1:13" x14ac:dyDescent="0.2">
      <c r="A937">
        <v>302837</v>
      </c>
      <c r="B937" t="s">
        <v>5196</v>
      </c>
      <c r="C937" t="s">
        <v>5197</v>
      </c>
      <c r="D937" t="s">
        <v>3924</v>
      </c>
      <c r="E937" t="s">
        <v>2991</v>
      </c>
      <c r="F937" t="s">
        <v>3000</v>
      </c>
      <c r="G937" t="s">
        <v>3000</v>
      </c>
      <c r="H937" t="s">
        <v>3264</v>
      </c>
      <c r="I937" t="s">
        <v>3384</v>
      </c>
      <c r="J937" t="s">
        <v>3925</v>
      </c>
      <c r="K937" t="s">
        <v>4486</v>
      </c>
      <c r="L937" t="s">
        <v>2992</v>
      </c>
      <c r="M937" t="s">
        <v>2997</v>
      </c>
    </row>
    <row r="938" spans="1:13" x14ac:dyDescent="0.2">
      <c r="A938">
        <v>302839</v>
      </c>
      <c r="B938" t="s">
        <v>5198</v>
      </c>
      <c r="C938" t="s">
        <v>5199</v>
      </c>
      <c r="D938" t="s">
        <v>3924</v>
      </c>
      <c r="E938" t="s">
        <v>2991</v>
      </c>
      <c r="F938" t="s">
        <v>3000</v>
      </c>
      <c r="G938" t="s">
        <v>3000</v>
      </c>
      <c r="H938" t="s">
        <v>3264</v>
      </c>
      <c r="I938" t="s">
        <v>3384</v>
      </c>
      <c r="J938" t="s">
        <v>3925</v>
      </c>
      <c r="K938" t="s">
        <v>4486</v>
      </c>
      <c r="L938" t="s">
        <v>2992</v>
      </c>
      <c r="M938" t="s">
        <v>2997</v>
      </c>
    </row>
    <row r="939" spans="1:13" x14ac:dyDescent="0.2">
      <c r="A939">
        <v>302841</v>
      </c>
      <c r="B939" t="s">
        <v>5200</v>
      </c>
      <c r="C939" t="s">
        <v>5201</v>
      </c>
      <c r="D939" t="s">
        <v>3924</v>
      </c>
      <c r="E939" t="s">
        <v>2991</v>
      </c>
      <c r="F939" t="s">
        <v>3000</v>
      </c>
      <c r="G939" t="s">
        <v>3000</v>
      </c>
      <c r="H939" t="s">
        <v>3264</v>
      </c>
      <c r="I939" t="s">
        <v>3384</v>
      </c>
      <c r="J939" t="s">
        <v>3925</v>
      </c>
      <c r="K939" t="s">
        <v>4486</v>
      </c>
      <c r="L939" t="s">
        <v>2992</v>
      </c>
      <c r="M939" t="s">
        <v>2997</v>
      </c>
    </row>
    <row r="940" spans="1:13" x14ac:dyDescent="0.2">
      <c r="A940">
        <v>302843</v>
      </c>
      <c r="B940" t="s">
        <v>5202</v>
      </c>
      <c r="C940" t="s">
        <v>5203</v>
      </c>
      <c r="D940" t="s">
        <v>3924</v>
      </c>
      <c r="E940" t="s">
        <v>2991</v>
      </c>
      <c r="F940" t="s">
        <v>3000</v>
      </c>
      <c r="G940" t="s">
        <v>3000</v>
      </c>
      <c r="H940" t="s">
        <v>3264</v>
      </c>
      <c r="I940" t="s">
        <v>3384</v>
      </c>
      <c r="J940" t="s">
        <v>3925</v>
      </c>
      <c r="K940" t="s">
        <v>4486</v>
      </c>
      <c r="L940" t="s">
        <v>2992</v>
      </c>
      <c r="M940" t="s">
        <v>2997</v>
      </c>
    </row>
    <row r="941" spans="1:13" x14ac:dyDescent="0.2">
      <c r="A941">
        <v>302845</v>
      </c>
      <c r="B941" t="s">
        <v>5204</v>
      </c>
      <c r="C941" t="s">
        <v>5205</v>
      </c>
      <c r="D941" t="s">
        <v>3924</v>
      </c>
      <c r="E941" t="s">
        <v>2991</v>
      </c>
      <c r="F941" t="s">
        <v>3000</v>
      </c>
      <c r="G941" t="s">
        <v>3000</v>
      </c>
      <c r="H941" t="s">
        <v>3264</v>
      </c>
      <c r="I941" t="s">
        <v>3384</v>
      </c>
      <c r="J941" t="s">
        <v>3925</v>
      </c>
      <c r="K941" t="s">
        <v>4486</v>
      </c>
      <c r="L941" t="s">
        <v>2992</v>
      </c>
      <c r="M941" t="s">
        <v>2997</v>
      </c>
    </row>
    <row r="942" spans="1:13" x14ac:dyDescent="0.2">
      <c r="A942">
        <v>302847</v>
      </c>
      <c r="B942" t="s">
        <v>5206</v>
      </c>
      <c r="C942" t="s">
        <v>5207</v>
      </c>
      <c r="D942" t="s">
        <v>3924</v>
      </c>
      <c r="E942" t="s">
        <v>2991</v>
      </c>
      <c r="F942" t="s">
        <v>3000</v>
      </c>
      <c r="G942" t="s">
        <v>3000</v>
      </c>
      <c r="H942" t="s">
        <v>3264</v>
      </c>
      <c r="I942" t="s">
        <v>3384</v>
      </c>
      <c r="J942" t="s">
        <v>3925</v>
      </c>
      <c r="K942" t="s">
        <v>4486</v>
      </c>
      <c r="L942" t="s">
        <v>2992</v>
      </c>
      <c r="M942" t="s">
        <v>2997</v>
      </c>
    </row>
    <row r="943" spans="1:13" x14ac:dyDescent="0.2">
      <c r="A943">
        <v>302848</v>
      </c>
      <c r="B943" t="s">
        <v>5208</v>
      </c>
      <c r="C943" t="s">
        <v>5209</v>
      </c>
      <c r="D943" t="s">
        <v>3924</v>
      </c>
      <c r="E943" t="s">
        <v>2991</v>
      </c>
      <c r="F943" t="s">
        <v>3000</v>
      </c>
      <c r="G943" t="s">
        <v>3000</v>
      </c>
      <c r="H943" t="s">
        <v>3264</v>
      </c>
      <c r="I943" t="s">
        <v>3384</v>
      </c>
      <c r="J943" t="s">
        <v>3925</v>
      </c>
      <c r="K943" t="s">
        <v>4486</v>
      </c>
      <c r="L943" t="s">
        <v>2992</v>
      </c>
      <c r="M943" t="s">
        <v>2997</v>
      </c>
    </row>
    <row r="944" spans="1:13" x14ac:dyDescent="0.2">
      <c r="A944">
        <v>302851</v>
      </c>
      <c r="B944" t="s">
        <v>5210</v>
      </c>
      <c r="C944" t="s">
        <v>5211</v>
      </c>
      <c r="D944" t="s">
        <v>3924</v>
      </c>
      <c r="E944" t="s">
        <v>2991</v>
      </c>
      <c r="F944" t="s">
        <v>3000</v>
      </c>
      <c r="G944" t="s">
        <v>3000</v>
      </c>
      <c r="H944" t="s">
        <v>3264</v>
      </c>
      <c r="I944" t="s">
        <v>3384</v>
      </c>
      <c r="J944" t="s">
        <v>3925</v>
      </c>
      <c r="K944" t="s">
        <v>4486</v>
      </c>
      <c r="L944" t="s">
        <v>2992</v>
      </c>
      <c r="M944" t="s">
        <v>2997</v>
      </c>
    </row>
    <row r="945" spans="1:13" x14ac:dyDescent="0.2">
      <c r="A945">
        <v>302853</v>
      </c>
      <c r="B945" t="s">
        <v>5212</v>
      </c>
      <c r="C945" t="s">
        <v>5213</v>
      </c>
      <c r="D945" t="s">
        <v>3924</v>
      </c>
      <c r="E945" t="s">
        <v>2991</v>
      </c>
      <c r="F945" t="s">
        <v>3000</v>
      </c>
      <c r="G945" t="s">
        <v>3000</v>
      </c>
      <c r="H945" t="s">
        <v>3264</v>
      </c>
      <c r="I945" t="s">
        <v>3384</v>
      </c>
      <c r="J945" t="s">
        <v>3925</v>
      </c>
      <c r="K945" t="s">
        <v>4486</v>
      </c>
      <c r="L945" t="s">
        <v>2992</v>
      </c>
      <c r="M945" t="s">
        <v>2997</v>
      </c>
    </row>
    <row r="946" spans="1:13" x14ac:dyDescent="0.2">
      <c r="A946">
        <v>302855</v>
      </c>
      <c r="B946" t="s">
        <v>5214</v>
      </c>
      <c r="C946" t="s">
        <v>5215</v>
      </c>
      <c r="D946" t="s">
        <v>3924</v>
      </c>
      <c r="E946" t="s">
        <v>2991</v>
      </c>
      <c r="F946" t="s">
        <v>3000</v>
      </c>
      <c r="G946" t="s">
        <v>3000</v>
      </c>
      <c r="H946" t="s">
        <v>3264</v>
      </c>
      <c r="I946" t="s">
        <v>3384</v>
      </c>
      <c r="J946" t="s">
        <v>3925</v>
      </c>
      <c r="K946" t="s">
        <v>4486</v>
      </c>
      <c r="L946" t="s">
        <v>2992</v>
      </c>
      <c r="M946" t="s">
        <v>2997</v>
      </c>
    </row>
    <row r="947" spans="1:13" x14ac:dyDescent="0.2">
      <c r="A947">
        <v>302856</v>
      </c>
      <c r="B947" t="s">
        <v>5216</v>
      </c>
      <c r="C947" t="s">
        <v>5217</v>
      </c>
      <c r="D947" t="s">
        <v>3924</v>
      </c>
      <c r="E947" t="s">
        <v>2991</v>
      </c>
      <c r="F947" t="s">
        <v>3000</v>
      </c>
      <c r="G947" t="s">
        <v>3000</v>
      </c>
      <c r="H947" t="s">
        <v>3264</v>
      </c>
      <c r="I947" t="s">
        <v>3384</v>
      </c>
      <c r="J947" t="s">
        <v>3925</v>
      </c>
      <c r="K947" t="s">
        <v>4486</v>
      </c>
      <c r="L947" t="s">
        <v>2992</v>
      </c>
      <c r="M947" t="s">
        <v>2997</v>
      </c>
    </row>
    <row r="948" spans="1:13" x14ac:dyDescent="0.2">
      <c r="A948">
        <v>302859</v>
      </c>
      <c r="B948" t="s">
        <v>5218</v>
      </c>
      <c r="C948" t="s">
        <v>5219</v>
      </c>
      <c r="D948" t="s">
        <v>4168</v>
      </c>
      <c r="E948" t="s">
        <v>2991</v>
      </c>
      <c r="F948" t="s">
        <v>3000</v>
      </c>
      <c r="G948" t="s">
        <v>3000</v>
      </c>
      <c r="H948" t="s">
        <v>3264</v>
      </c>
      <c r="I948" t="s">
        <v>3384</v>
      </c>
      <c r="J948" t="s">
        <v>3925</v>
      </c>
      <c r="K948" t="s">
        <v>4486</v>
      </c>
      <c r="L948" t="s">
        <v>2992</v>
      </c>
      <c r="M948" t="s">
        <v>3256</v>
      </c>
    </row>
    <row r="949" spans="1:13" x14ac:dyDescent="0.2">
      <c r="A949">
        <v>302861</v>
      </c>
      <c r="B949" t="s">
        <v>5220</v>
      </c>
      <c r="C949" t="s">
        <v>5221</v>
      </c>
      <c r="D949" t="s">
        <v>3924</v>
      </c>
      <c r="E949" t="s">
        <v>2991</v>
      </c>
      <c r="F949" t="s">
        <v>3000</v>
      </c>
      <c r="G949" t="s">
        <v>3000</v>
      </c>
      <c r="H949" t="s">
        <v>3264</v>
      </c>
      <c r="I949" t="s">
        <v>3384</v>
      </c>
      <c r="J949" t="s">
        <v>3925</v>
      </c>
      <c r="K949" t="s">
        <v>4486</v>
      </c>
      <c r="L949" t="s">
        <v>2992</v>
      </c>
      <c r="M949" t="s">
        <v>2997</v>
      </c>
    </row>
    <row r="950" spans="1:13" x14ac:dyDescent="0.2">
      <c r="A950">
        <v>302863</v>
      </c>
      <c r="B950" t="s">
        <v>5222</v>
      </c>
      <c r="C950" t="s">
        <v>5223</v>
      </c>
      <c r="D950" t="s">
        <v>3924</v>
      </c>
      <c r="E950" t="s">
        <v>2991</v>
      </c>
      <c r="F950" t="s">
        <v>3000</v>
      </c>
      <c r="G950" t="s">
        <v>3000</v>
      </c>
      <c r="H950" t="s">
        <v>3264</v>
      </c>
      <c r="I950" t="s">
        <v>3384</v>
      </c>
      <c r="J950" t="s">
        <v>3925</v>
      </c>
      <c r="K950" t="s">
        <v>4486</v>
      </c>
      <c r="L950" t="s">
        <v>2992</v>
      </c>
      <c r="M950" t="s">
        <v>2997</v>
      </c>
    </row>
    <row r="951" spans="1:13" x14ac:dyDescent="0.2">
      <c r="A951">
        <v>302873</v>
      </c>
      <c r="B951" t="s">
        <v>5224</v>
      </c>
      <c r="C951" t="s">
        <v>5225</v>
      </c>
      <c r="D951" t="s">
        <v>2990</v>
      </c>
      <c r="E951" t="s">
        <v>2991</v>
      </c>
      <c r="F951" t="s">
        <v>3000</v>
      </c>
      <c r="G951" t="s">
        <v>3000</v>
      </c>
      <c r="H951" t="s">
        <v>3264</v>
      </c>
      <c r="I951" t="s">
        <v>3384</v>
      </c>
      <c r="J951" t="s">
        <v>4831</v>
      </c>
      <c r="K951" t="s">
        <v>4832</v>
      </c>
      <c r="L951" t="s">
        <v>2997</v>
      </c>
      <c r="M951" t="s">
        <v>3256</v>
      </c>
    </row>
    <row r="952" spans="1:13" x14ac:dyDescent="0.2">
      <c r="A952">
        <v>302875</v>
      </c>
      <c r="B952" t="s">
        <v>5226</v>
      </c>
      <c r="C952" t="s">
        <v>5227</v>
      </c>
      <c r="D952" t="s">
        <v>2990</v>
      </c>
      <c r="E952" t="s">
        <v>2991</v>
      </c>
      <c r="F952" t="s">
        <v>3000</v>
      </c>
      <c r="G952" t="s">
        <v>2992</v>
      </c>
      <c r="H952" t="s">
        <v>3264</v>
      </c>
      <c r="I952" t="s">
        <v>3384</v>
      </c>
      <c r="J952" t="s">
        <v>4831</v>
      </c>
      <c r="K952" t="s">
        <v>4832</v>
      </c>
      <c r="L952" t="s">
        <v>2997</v>
      </c>
      <c r="M952" t="s">
        <v>2997</v>
      </c>
    </row>
    <row r="953" spans="1:13" x14ac:dyDescent="0.2">
      <c r="A953">
        <v>302876</v>
      </c>
      <c r="B953" t="s">
        <v>5228</v>
      </c>
      <c r="C953" t="s">
        <v>5229</v>
      </c>
      <c r="D953" t="s">
        <v>2990</v>
      </c>
      <c r="E953" t="s">
        <v>2991</v>
      </c>
      <c r="F953" t="s">
        <v>3000</v>
      </c>
      <c r="G953" t="s">
        <v>2992</v>
      </c>
      <c r="H953" t="s">
        <v>3264</v>
      </c>
      <c r="I953" t="s">
        <v>3384</v>
      </c>
      <c r="J953" t="s">
        <v>4831</v>
      </c>
      <c r="K953" t="s">
        <v>4832</v>
      </c>
      <c r="L953" t="s">
        <v>2997</v>
      </c>
      <c r="M953" t="s">
        <v>3256</v>
      </c>
    </row>
    <row r="954" spans="1:13" x14ac:dyDescent="0.2">
      <c r="A954">
        <v>302879</v>
      </c>
      <c r="B954" t="s">
        <v>5230</v>
      </c>
      <c r="C954" t="s">
        <v>5231</v>
      </c>
      <c r="D954" t="s">
        <v>2990</v>
      </c>
      <c r="E954" t="s">
        <v>2991</v>
      </c>
      <c r="F954" t="s">
        <v>3000</v>
      </c>
      <c r="G954" t="s">
        <v>3000</v>
      </c>
      <c r="H954" t="s">
        <v>3264</v>
      </c>
      <c r="I954" t="s">
        <v>3384</v>
      </c>
      <c r="J954" t="s">
        <v>4831</v>
      </c>
      <c r="K954" t="s">
        <v>4832</v>
      </c>
      <c r="L954" t="s">
        <v>2997</v>
      </c>
      <c r="M954" t="s">
        <v>3256</v>
      </c>
    </row>
    <row r="955" spans="1:13" x14ac:dyDescent="0.2">
      <c r="A955">
        <v>302881</v>
      </c>
      <c r="B955" t="s">
        <v>5232</v>
      </c>
      <c r="C955" t="s">
        <v>5233</v>
      </c>
      <c r="D955" t="s">
        <v>2990</v>
      </c>
      <c r="E955" t="s">
        <v>2991</v>
      </c>
      <c r="F955" t="s">
        <v>3000</v>
      </c>
      <c r="G955" t="s">
        <v>2992</v>
      </c>
      <c r="H955" t="s">
        <v>3264</v>
      </c>
      <c r="I955" t="s">
        <v>3384</v>
      </c>
      <c r="J955" t="s">
        <v>4831</v>
      </c>
      <c r="K955" t="s">
        <v>5234</v>
      </c>
      <c r="L955" t="s">
        <v>2997</v>
      </c>
      <c r="M955" t="s">
        <v>3256</v>
      </c>
    </row>
    <row r="956" spans="1:13" x14ac:dyDescent="0.2">
      <c r="A956">
        <v>302883</v>
      </c>
      <c r="B956" t="s">
        <v>5235</v>
      </c>
      <c r="C956" t="s">
        <v>5236</v>
      </c>
      <c r="D956" t="s">
        <v>5237</v>
      </c>
      <c r="E956" t="s">
        <v>2991</v>
      </c>
      <c r="F956" t="s">
        <v>3000</v>
      </c>
      <c r="G956" t="s">
        <v>2997</v>
      </c>
      <c r="H956" t="s">
        <v>3264</v>
      </c>
      <c r="I956" t="s">
        <v>5238</v>
      </c>
      <c r="J956" t="s">
        <v>5239</v>
      </c>
      <c r="K956" t="s">
        <v>5240</v>
      </c>
      <c r="L956" t="s">
        <v>2997</v>
      </c>
      <c r="M956" t="s">
        <v>3256</v>
      </c>
    </row>
    <row r="957" spans="1:13" x14ac:dyDescent="0.2">
      <c r="A957">
        <v>302885</v>
      </c>
      <c r="B957" t="s">
        <v>5241</v>
      </c>
      <c r="C957" t="s">
        <v>5242</v>
      </c>
      <c r="D957" t="s">
        <v>5237</v>
      </c>
      <c r="E957" t="s">
        <v>2991</v>
      </c>
      <c r="F957" t="s">
        <v>3000</v>
      </c>
      <c r="G957" t="s">
        <v>2997</v>
      </c>
      <c r="H957" t="s">
        <v>3264</v>
      </c>
      <c r="I957" t="s">
        <v>5238</v>
      </c>
      <c r="J957" t="s">
        <v>5239</v>
      </c>
      <c r="K957" t="s">
        <v>5243</v>
      </c>
      <c r="L957" t="s">
        <v>2997</v>
      </c>
      <c r="M957" t="s">
        <v>3256</v>
      </c>
    </row>
    <row r="958" spans="1:13" x14ac:dyDescent="0.2">
      <c r="A958">
        <v>302889</v>
      </c>
      <c r="B958" t="s">
        <v>5244</v>
      </c>
      <c r="C958" t="s">
        <v>5245</v>
      </c>
      <c r="D958" t="s">
        <v>2990</v>
      </c>
      <c r="E958" t="s">
        <v>2991</v>
      </c>
      <c r="F958" t="s">
        <v>3000</v>
      </c>
      <c r="G958" t="s">
        <v>2997</v>
      </c>
      <c r="H958" t="s">
        <v>3264</v>
      </c>
      <c r="I958" t="s">
        <v>3265</v>
      </c>
      <c r="J958" t="s">
        <v>3266</v>
      </c>
      <c r="K958" t="s">
        <v>3275</v>
      </c>
      <c r="L958" t="s">
        <v>2997</v>
      </c>
      <c r="M958" t="s">
        <v>3256</v>
      </c>
    </row>
    <row r="959" spans="1:13" x14ac:dyDescent="0.2">
      <c r="A959">
        <v>302890</v>
      </c>
      <c r="B959" t="s">
        <v>5246</v>
      </c>
      <c r="C959" t="s">
        <v>5247</v>
      </c>
      <c r="D959" t="s">
        <v>2990</v>
      </c>
      <c r="E959" t="s">
        <v>2991</v>
      </c>
      <c r="F959" t="s">
        <v>3000</v>
      </c>
      <c r="G959" t="s">
        <v>2992</v>
      </c>
      <c r="H959" t="s">
        <v>3264</v>
      </c>
      <c r="I959" t="s">
        <v>3265</v>
      </c>
      <c r="J959" t="s">
        <v>3266</v>
      </c>
      <c r="K959" t="s">
        <v>3275</v>
      </c>
      <c r="L959" t="s">
        <v>2997</v>
      </c>
      <c r="M959" t="s">
        <v>2997</v>
      </c>
    </row>
    <row r="960" spans="1:13" x14ac:dyDescent="0.2">
      <c r="A960">
        <v>302892</v>
      </c>
      <c r="B960" t="s">
        <v>5248</v>
      </c>
      <c r="C960" t="s">
        <v>5249</v>
      </c>
      <c r="D960" t="s">
        <v>2990</v>
      </c>
      <c r="E960" t="s">
        <v>2991</v>
      </c>
      <c r="F960" t="s">
        <v>3000</v>
      </c>
      <c r="G960" t="s">
        <v>2997</v>
      </c>
      <c r="H960" t="s">
        <v>3264</v>
      </c>
      <c r="I960" t="s">
        <v>3265</v>
      </c>
      <c r="J960" t="s">
        <v>3266</v>
      </c>
      <c r="K960" t="s">
        <v>3275</v>
      </c>
      <c r="L960" t="s">
        <v>2997</v>
      </c>
      <c r="M960" t="s">
        <v>2997</v>
      </c>
    </row>
    <row r="961" spans="1:13" x14ac:dyDescent="0.2">
      <c r="A961">
        <v>302893</v>
      </c>
      <c r="B961" t="s">
        <v>5250</v>
      </c>
      <c r="C961" t="s">
        <v>5251</v>
      </c>
      <c r="D961" t="s">
        <v>5252</v>
      </c>
      <c r="E961" t="s">
        <v>2991</v>
      </c>
      <c r="F961" t="s">
        <v>3000</v>
      </c>
      <c r="G961" t="s">
        <v>3000</v>
      </c>
      <c r="H961" t="s">
        <v>3264</v>
      </c>
      <c r="I961" t="s">
        <v>3265</v>
      </c>
      <c r="J961" t="s">
        <v>3266</v>
      </c>
      <c r="K961" t="s">
        <v>3275</v>
      </c>
      <c r="L961" t="s">
        <v>2997</v>
      </c>
      <c r="M961" t="s">
        <v>2997</v>
      </c>
    </row>
    <row r="962" spans="1:13" x14ac:dyDescent="0.2">
      <c r="A962">
        <v>302894</v>
      </c>
      <c r="B962" t="s">
        <v>5253</v>
      </c>
      <c r="C962" t="s">
        <v>5254</v>
      </c>
      <c r="D962" t="s">
        <v>2990</v>
      </c>
      <c r="E962" t="s">
        <v>2991</v>
      </c>
      <c r="F962" t="s">
        <v>3000</v>
      </c>
      <c r="G962" t="s">
        <v>2997</v>
      </c>
      <c r="H962" t="s">
        <v>3264</v>
      </c>
      <c r="I962" t="s">
        <v>3265</v>
      </c>
      <c r="J962" t="s">
        <v>3266</v>
      </c>
      <c r="K962" t="s">
        <v>3275</v>
      </c>
      <c r="L962" t="s">
        <v>2997</v>
      </c>
      <c r="M962" t="s">
        <v>2997</v>
      </c>
    </row>
    <row r="963" spans="1:13" x14ac:dyDescent="0.2">
      <c r="A963">
        <v>302895</v>
      </c>
      <c r="B963" t="s">
        <v>5255</v>
      </c>
      <c r="C963" t="s">
        <v>5256</v>
      </c>
      <c r="D963" t="s">
        <v>2990</v>
      </c>
      <c r="E963" t="s">
        <v>2991</v>
      </c>
      <c r="F963" t="s">
        <v>3000</v>
      </c>
      <c r="G963" t="s">
        <v>2997</v>
      </c>
      <c r="H963" t="s">
        <v>3264</v>
      </c>
      <c r="I963" t="s">
        <v>3265</v>
      </c>
      <c r="J963" t="s">
        <v>3266</v>
      </c>
      <c r="K963" t="s">
        <v>3275</v>
      </c>
      <c r="L963" t="s">
        <v>2997</v>
      </c>
      <c r="M963" t="s">
        <v>2997</v>
      </c>
    </row>
    <row r="964" spans="1:13" x14ac:dyDescent="0.2">
      <c r="A964">
        <v>302896</v>
      </c>
      <c r="B964" t="s">
        <v>5257</v>
      </c>
      <c r="C964" t="s">
        <v>5258</v>
      </c>
      <c r="D964" t="s">
        <v>2990</v>
      </c>
      <c r="E964" t="s">
        <v>2991</v>
      </c>
      <c r="F964" t="s">
        <v>3000</v>
      </c>
      <c r="G964" t="s">
        <v>2997</v>
      </c>
      <c r="H964" t="s">
        <v>3264</v>
      </c>
      <c r="I964" t="s">
        <v>3265</v>
      </c>
      <c r="J964" t="s">
        <v>3266</v>
      </c>
      <c r="K964" t="s">
        <v>3275</v>
      </c>
      <c r="L964" t="s">
        <v>2997</v>
      </c>
      <c r="M964" t="s">
        <v>2997</v>
      </c>
    </row>
    <row r="965" spans="1:13" x14ac:dyDescent="0.2">
      <c r="A965">
        <v>302897</v>
      </c>
      <c r="B965" t="s">
        <v>5259</v>
      </c>
      <c r="C965" t="s">
        <v>5260</v>
      </c>
      <c r="D965" t="s">
        <v>2990</v>
      </c>
      <c r="E965" t="s">
        <v>2991</v>
      </c>
      <c r="F965" t="s">
        <v>3000</v>
      </c>
      <c r="G965" t="s">
        <v>2997</v>
      </c>
      <c r="H965" t="s">
        <v>3264</v>
      </c>
      <c r="I965" t="s">
        <v>3265</v>
      </c>
      <c r="J965" t="s">
        <v>3266</v>
      </c>
      <c r="K965" t="s">
        <v>3275</v>
      </c>
      <c r="L965" t="s">
        <v>2997</v>
      </c>
      <c r="M965" t="s">
        <v>2997</v>
      </c>
    </row>
    <row r="966" spans="1:13" x14ac:dyDescent="0.2">
      <c r="A966">
        <v>302898</v>
      </c>
      <c r="B966" t="s">
        <v>5261</v>
      </c>
      <c r="C966" t="s">
        <v>5262</v>
      </c>
      <c r="D966" t="s">
        <v>2990</v>
      </c>
      <c r="E966" t="s">
        <v>2991</v>
      </c>
      <c r="F966" t="s">
        <v>3000</v>
      </c>
      <c r="G966" t="s">
        <v>3000</v>
      </c>
      <c r="H966" t="s">
        <v>3264</v>
      </c>
      <c r="I966" t="s">
        <v>3265</v>
      </c>
      <c r="J966" t="s">
        <v>3266</v>
      </c>
      <c r="K966" t="s">
        <v>3275</v>
      </c>
      <c r="L966" t="s">
        <v>2997</v>
      </c>
      <c r="M966" t="s">
        <v>2997</v>
      </c>
    </row>
    <row r="967" spans="1:13" x14ac:dyDescent="0.2">
      <c r="A967">
        <v>302924</v>
      </c>
      <c r="B967" t="s">
        <v>5263</v>
      </c>
      <c r="C967" t="s">
        <v>5264</v>
      </c>
      <c r="D967" t="s">
        <v>5265</v>
      </c>
      <c r="E967" t="s">
        <v>2991</v>
      </c>
      <c r="F967" t="s">
        <v>3000</v>
      </c>
      <c r="G967" t="s">
        <v>3000</v>
      </c>
      <c r="H967" t="s">
        <v>3264</v>
      </c>
      <c r="I967" t="s">
        <v>3384</v>
      </c>
      <c r="J967" t="s">
        <v>3925</v>
      </c>
      <c r="K967" t="s">
        <v>4486</v>
      </c>
      <c r="L967" t="s">
        <v>2992</v>
      </c>
      <c r="M967" t="s">
        <v>2997</v>
      </c>
    </row>
    <row r="968" spans="1:13" x14ac:dyDescent="0.2">
      <c r="A968">
        <v>303580</v>
      </c>
      <c r="B968" t="s">
        <v>5266</v>
      </c>
      <c r="C968" t="s">
        <v>5267</v>
      </c>
      <c r="D968" t="s">
        <v>5268</v>
      </c>
      <c r="E968" t="s">
        <v>2991</v>
      </c>
      <c r="F968" t="s">
        <v>3000</v>
      </c>
      <c r="G968" t="s">
        <v>3000</v>
      </c>
      <c r="H968" t="s">
        <v>3422</v>
      </c>
      <c r="I968" t="s">
        <v>3423</v>
      </c>
      <c r="J968" t="s">
        <v>3424</v>
      </c>
      <c r="K968" t="s">
        <v>3425</v>
      </c>
      <c r="L968" t="s">
        <v>2992</v>
      </c>
      <c r="M968" t="s">
        <v>2997</v>
      </c>
    </row>
    <row r="969" spans="1:13" x14ac:dyDescent="0.2">
      <c r="A969">
        <v>303581</v>
      </c>
      <c r="B969" t="s">
        <v>5269</v>
      </c>
      <c r="C969" t="s">
        <v>5270</v>
      </c>
      <c r="D969" t="s">
        <v>2990</v>
      </c>
      <c r="E969" t="s">
        <v>2991</v>
      </c>
      <c r="F969" t="s">
        <v>3000</v>
      </c>
      <c r="G969" t="s">
        <v>3000</v>
      </c>
      <c r="H969" t="s">
        <v>3422</v>
      </c>
      <c r="I969" t="s">
        <v>3423</v>
      </c>
      <c r="J969" t="s">
        <v>3424</v>
      </c>
      <c r="K969" t="s">
        <v>3425</v>
      </c>
      <c r="L969" t="s">
        <v>2992</v>
      </c>
      <c r="M969" t="s">
        <v>5271</v>
      </c>
    </row>
    <row r="970" spans="1:13" x14ac:dyDescent="0.2">
      <c r="A970">
        <v>303586</v>
      </c>
      <c r="B970" t="s">
        <v>5272</v>
      </c>
      <c r="C970" t="s">
        <v>5273</v>
      </c>
      <c r="D970" t="s">
        <v>3963</v>
      </c>
      <c r="E970" t="s">
        <v>2991</v>
      </c>
      <c r="F970" t="s">
        <v>3000</v>
      </c>
      <c r="G970" t="s">
        <v>3000</v>
      </c>
      <c r="H970" t="s">
        <v>3422</v>
      </c>
      <c r="I970" t="s">
        <v>3423</v>
      </c>
      <c r="J970" t="s">
        <v>3424</v>
      </c>
      <c r="K970" t="s">
        <v>3425</v>
      </c>
      <c r="L970" t="s">
        <v>2992</v>
      </c>
      <c r="M970" t="s">
        <v>3256</v>
      </c>
    </row>
    <row r="971" spans="1:13" x14ac:dyDescent="0.2">
      <c r="A971">
        <v>303596</v>
      </c>
      <c r="B971" t="s">
        <v>5274</v>
      </c>
      <c r="C971" t="s">
        <v>5275</v>
      </c>
      <c r="D971" t="s">
        <v>5268</v>
      </c>
      <c r="E971" t="s">
        <v>2991</v>
      </c>
      <c r="F971" t="s">
        <v>3000</v>
      </c>
      <c r="G971" t="s">
        <v>3000</v>
      </c>
      <c r="H971" t="s">
        <v>3422</v>
      </c>
      <c r="I971" t="s">
        <v>3423</v>
      </c>
      <c r="J971" t="s">
        <v>3424</v>
      </c>
      <c r="K971" t="s">
        <v>3425</v>
      </c>
      <c r="L971" t="s">
        <v>2992</v>
      </c>
      <c r="M971" t="s">
        <v>2997</v>
      </c>
    </row>
    <row r="972" spans="1:13" x14ac:dyDescent="0.2">
      <c r="A972">
        <v>303597</v>
      </c>
      <c r="B972" t="s">
        <v>5276</v>
      </c>
      <c r="C972" t="s">
        <v>5277</v>
      </c>
      <c r="D972" t="s">
        <v>5268</v>
      </c>
      <c r="E972" t="s">
        <v>2991</v>
      </c>
      <c r="F972" t="s">
        <v>3000</v>
      </c>
      <c r="G972" t="s">
        <v>3000</v>
      </c>
      <c r="H972" t="s">
        <v>3422</v>
      </c>
      <c r="I972" t="s">
        <v>3423</v>
      </c>
      <c r="J972" t="s">
        <v>3424</v>
      </c>
      <c r="K972" t="s">
        <v>3425</v>
      </c>
      <c r="L972" t="s">
        <v>2992</v>
      </c>
      <c r="M972" t="s">
        <v>2997</v>
      </c>
    </row>
    <row r="973" spans="1:13" x14ac:dyDescent="0.2">
      <c r="A973">
        <v>303599</v>
      </c>
      <c r="B973" t="s">
        <v>5278</v>
      </c>
      <c r="C973" t="s">
        <v>5279</v>
      </c>
      <c r="D973" t="s">
        <v>5268</v>
      </c>
      <c r="E973" t="s">
        <v>2991</v>
      </c>
      <c r="F973" t="s">
        <v>3000</v>
      </c>
      <c r="G973" t="s">
        <v>3000</v>
      </c>
      <c r="H973" t="s">
        <v>3422</v>
      </c>
      <c r="I973" t="s">
        <v>3423</v>
      </c>
      <c r="J973" t="s">
        <v>3424</v>
      </c>
      <c r="K973" t="s">
        <v>3425</v>
      </c>
      <c r="L973" t="s">
        <v>2992</v>
      </c>
      <c r="M973" t="s">
        <v>2997</v>
      </c>
    </row>
    <row r="974" spans="1:13" x14ac:dyDescent="0.2">
      <c r="A974">
        <v>303610</v>
      </c>
      <c r="B974" t="s">
        <v>5280</v>
      </c>
      <c r="C974" t="s">
        <v>5281</v>
      </c>
      <c r="D974" t="s">
        <v>2990</v>
      </c>
      <c r="E974" t="s">
        <v>2991</v>
      </c>
      <c r="F974" t="s">
        <v>3000</v>
      </c>
      <c r="G974" t="s">
        <v>2992</v>
      </c>
      <c r="H974" t="s">
        <v>3422</v>
      </c>
      <c r="I974" t="s">
        <v>3423</v>
      </c>
      <c r="J974" t="s">
        <v>5282</v>
      </c>
      <c r="K974" t="s">
        <v>5283</v>
      </c>
      <c r="L974" t="s">
        <v>2992</v>
      </c>
      <c r="M974" t="s">
        <v>2997</v>
      </c>
    </row>
    <row r="975" spans="1:13" x14ac:dyDescent="0.2">
      <c r="A975">
        <v>303613</v>
      </c>
      <c r="B975" t="s">
        <v>5284</v>
      </c>
      <c r="C975" t="s">
        <v>5285</v>
      </c>
      <c r="D975" t="s">
        <v>2990</v>
      </c>
      <c r="E975" t="s">
        <v>2991</v>
      </c>
      <c r="F975" t="s">
        <v>3000</v>
      </c>
      <c r="G975" t="s">
        <v>3000</v>
      </c>
      <c r="H975" t="s">
        <v>3422</v>
      </c>
      <c r="I975" t="s">
        <v>3423</v>
      </c>
      <c r="J975" t="s">
        <v>5282</v>
      </c>
      <c r="K975" t="s">
        <v>5283</v>
      </c>
      <c r="L975" t="s">
        <v>2992</v>
      </c>
      <c r="M975" t="s">
        <v>2997</v>
      </c>
    </row>
    <row r="976" spans="1:13" x14ac:dyDescent="0.2">
      <c r="A976">
        <v>303615</v>
      </c>
      <c r="B976" t="s">
        <v>5286</v>
      </c>
      <c r="C976" t="s">
        <v>5287</v>
      </c>
      <c r="D976" t="s">
        <v>2990</v>
      </c>
      <c r="E976" t="s">
        <v>2991</v>
      </c>
      <c r="F976" t="s">
        <v>3000</v>
      </c>
      <c r="G976" t="s">
        <v>3000</v>
      </c>
      <c r="H976" t="s">
        <v>3422</v>
      </c>
      <c r="I976" t="s">
        <v>3423</v>
      </c>
      <c r="J976" t="s">
        <v>5282</v>
      </c>
      <c r="K976" t="s">
        <v>5283</v>
      </c>
      <c r="L976" t="s">
        <v>2992</v>
      </c>
      <c r="M976" t="s">
        <v>2997</v>
      </c>
    </row>
    <row r="977" spans="1:13" x14ac:dyDescent="0.2">
      <c r="A977">
        <v>303629</v>
      </c>
      <c r="B977" t="s">
        <v>5288</v>
      </c>
      <c r="C977" t="s">
        <v>5289</v>
      </c>
      <c r="D977" t="s">
        <v>2990</v>
      </c>
      <c r="E977" t="s">
        <v>2991</v>
      </c>
      <c r="F977" t="s">
        <v>3000</v>
      </c>
      <c r="G977" t="s">
        <v>3000</v>
      </c>
      <c r="H977" t="s">
        <v>3422</v>
      </c>
      <c r="I977" t="s">
        <v>3423</v>
      </c>
      <c r="J977" t="s">
        <v>5290</v>
      </c>
      <c r="K977" t="s">
        <v>5291</v>
      </c>
      <c r="L977" t="s">
        <v>2992</v>
      </c>
      <c r="M977" t="s">
        <v>5292</v>
      </c>
    </row>
    <row r="978" spans="1:13" x14ac:dyDescent="0.2">
      <c r="A978">
        <v>303630</v>
      </c>
      <c r="B978" t="s">
        <v>5293</v>
      </c>
      <c r="C978" t="s">
        <v>5294</v>
      </c>
      <c r="D978" t="s">
        <v>3501</v>
      </c>
      <c r="E978" t="s">
        <v>2991</v>
      </c>
      <c r="F978" t="s">
        <v>3000</v>
      </c>
      <c r="G978" t="s">
        <v>2992</v>
      </c>
      <c r="H978" t="s">
        <v>3422</v>
      </c>
      <c r="I978" t="s">
        <v>3423</v>
      </c>
      <c r="J978" t="s">
        <v>5290</v>
      </c>
      <c r="K978" t="s">
        <v>5291</v>
      </c>
      <c r="L978" t="s">
        <v>2992</v>
      </c>
      <c r="M978" t="s">
        <v>5292</v>
      </c>
    </row>
    <row r="979" spans="1:13" x14ac:dyDescent="0.2">
      <c r="A979">
        <v>303639</v>
      </c>
      <c r="B979" t="s">
        <v>5295</v>
      </c>
      <c r="C979" t="s">
        <v>5296</v>
      </c>
      <c r="D979" t="s">
        <v>3407</v>
      </c>
      <c r="E979" t="s">
        <v>2991</v>
      </c>
      <c r="F979" t="s">
        <v>3000</v>
      </c>
      <c r="G979" t="s">
        <v>3000</v>
      </c>
      <c r="H979" t="s">
        <v>3422</v>
      </c>
      <c r="I979" t="s">
        <v>3423</v>
      </c>
      <c r="J979" t="s">
        <v>5290</v>
      </c>
      <c r="K979" t="s">
        <v>5297</v>
      </c>
      <c r="L979" t="s">
        <v>2992</v>
      </c>
      <c r="M979" t="s">
        <v>5298</v>
      </c>
    </row>
    <row r="980" spans="1:13" x14ac:dyDescent="0.2">
      <c r="A980">
        <v>303646</v>
      </c>
      <c r="B980" t="s">
        <v>5299</v>
      </c>
      <c r="C980" t="s">
        <v>5300</v>
      </c>
      <c r="D980" t="s">
        <v>5268</v>
      </c>
      <c r="E980" t="s">
        <v>2991</v>
      </c>
      <c r="F980" t="s">
        <v>3000</v>
      </c>
      <c r="G980" t="s">
        <v>3000</v>
      </c>
      <c r="H980" t="s">
        <v>3422</v>
      </c>
      <c r="I980" t="s">
        <v>3423</v>
      </c>
      <c r="J980" t="s">
        <v>5290</v>
      </c>
      <c r="K980" t="s">
        <v>5297</v>
      </c>
      <c r="L980" t="s">
        <v>2992</v>
      </c>
      <c r="M980" t="s">
        <v>2997</v>
      </c>
    </row>
    <row r="981" spans="1:13" x14ac:dyDescent="0.2">
      <c r="A981">
        <v>303651</v>
      </c>
      <c r="B981" t="s">
        <v>5301</v>
      </c>
      <c r="C981" t="s">
        <v>5302</v>
      </c>
      <c r="D981" t="s">
        <v>3963</v>
      </c>
      <c r="E981" t="s">
        <v>2991</v>
      </c>
      <c r="F981" t="s">
        <v>3000</v>
      </c>
      <c r="G981" t="s">
        <v>3000</v>
      </c>
      <c r="H981" t="s">
        <v>3422</v>
      </c>
      <c r="I981" t="s">
        <v>3423</v>
      </c>
      <c r="J981" t="s">
        <v>5290</v>
      </c>
      <c r="K981" t="s">
        <v>5297</v>
      </c>
      <c r="L981" t="s">
        <v>2992</v>
      </c>
      <c r="M981" t="s">
        <v>3256</v>
      </c>
    </row>
    <row r="982" spans="1:13" x14ac:dyDescent="0.2">
      <c r="A982">
        <v>303653</v>
      </c>
      <c r="B982" t="s">
        <v>5303</v>
      </c>
      <c r="C982" t="s">
        <v>5304</v>
      </c>
      <c r="D982" t="s">
        <v>5268</v>
      </c>
      <c r="E982" t="s">
        <v>2991</v>
      </c>
      <c r="F982" t="s">
        <v>3000</v>
      </c>
      <c r="G982" t="s">
        <v>2992</v>
      </c>
      <c r="H982" t="s">
        <v>3422</v>
      </c>
      <c r="I982" t="s">
        <v>3423</v>
      </c>
      <c r="J982" t="s">
        <v>5290</v>
      </c>
      <c r="K982" t="s">
        <v>5297</v>
      </c>
      <c r="L982" t="s">
        <v>2992</v>
      </c>
      <c r="M982" t="s">
        <v>3256</v>
      </c>
    </row>
    <row r="983" spans="1:13" x14ac:dyDescent="0.2">
      <c r="A983">
        <v>303699</v>
      </c>
      <c r="B983" t="s">
        <v>5305</v>
      </c>
      <c r="C983" t="s">
        <v>5306</v>
      </c>
      <c r="D983" t="s">
        <v>5268</v>
      </c>
      <c r="E983" t="s">
        <v>2991</v>
      </c>
      <c r="F983" t="s">
        <v>3000</v>
      </c>
      <c r="G983" t="s">
        <v>3000</v>
      </c>
      <c r="H983" t="s">
        <v>3422</v>
      </c>
      <c r="I983" t="s">
        <v>3423</v>
      </c>
      <c r="J983" t="s">
        <v>3424</v>
      </c>
      <c r="K983" t="s">
        <v>3425</v>
      </c>
      <c r="L983" t="s">
        <v>2992</v>
      </c>
      <c r="M983" t="s">
        <v>2997</v>
      </c>
    </row>
    <row r="984" spans="1:13" x14ac:dyDescent="0.2">
      <c r="A984">
        <v>303704</v>
      </c>
      <c r="B984" t="s">
        <v>5307</v>
      </c>
      <c r="C984" t="s">
        <v>5308</v>
      </c>
      <c r="D984" t="s">
        <v>2990</v>
      </c>
      <c r="E984" t="s">
        <v>2991</v>
      </c>
      <c r="F984" t="s">
        <v>3000</v>
      </c>
      <c r="G984" t="s">
        <v>2992</v>
      </c>
      <c r="H984" t="s">
        <v>3422</v>
      </c>
      <c r="I984" t="s">
        <v>3423</v>
      </c>
      <c r="J984" t="s">
        <v>3424</v>
      </c>
      <c r="K984" t="s">
        <v>5309</v>
      </c>
      <c r="L984" t="s">
        <v>2992</v>
      </c>
      <c r="M984" t="s">
        <v>2997</v>
      </c>
    </row>
    <row r="985" spans="1:13" x14ac:dyDescent="0.2">
      <c r="A985">
        <v>303707</v>
      </c>
      <c r="B985" t="s">
        <v>5310</v>
      </c>
      <c r="C985" t="s">
        <v>5311</v>
      </c>
      <c r="D985" t="s">
        <v>2990</v>
      </c>
      <c r="E985" t="s">
        <v>2991</v>
      </c>
      <c r="F985" t="s">
        <v>3000</v>
      </c>
      <c r="G985" t="s">
        <v>3000</v>
      </c>
      <c r="H985" t="s">
        <v>3422</v>
      </c>
      <c r="I985" t="s">
        <v>3423</v>
      </c>
      <c r="J985" t="s">
        <v>3424</v>
      </c>
      <c r="K985" t="s">
        <v>5309</v>
      </c>
      <c r="L985" t="s">
        <v>2992</v>
      </c>
      <c r="M985" t="s">
        <v>3256</v>
      </c>
    </row>
    <row r="986" spans="1:13" x14ac:dyDescent="0.2">
      <c r="A986">
        <v>303709</v>
      </c>
      <c r="B986" t="s">
        <v>5312</v>
      </c>
      <c r="C986" t="s">
        <v>5313</v>
      </c>
      <c r="D986" t="s">
        <v>2990</v>
      </c>
      <c r="E986" t="s">
        <v>2991</v>
      </c>
      <c r="F986" t="s">
        <v>3000</v>
      </c>
      <c r="G986" t="s">
        <v>3000</v>
      </c>
      <c r="H986" t="s">
        <v>3422</v>
      </c>
      <c r="I986" t="s">
        <v>3423</v>
      </c>
      <c r="J986" t="s">
        <v>3424</v>
      </c>
      <c r="K986" t="s">
        <v>5309</v>
      </c>
      <c r="L986" t="s">
        <v>2992</v>
      </c>
      <c r="M986" t="s">
        <v>3256</v>
      </c>
    </row>
    <row r="987" spans="1:13" x14ac:dyDescent="0.2">
      <c r="A987">
        <v>303716</v>
      </c>
      <c r="B987" t="s">
        <v>5314</v>
      </c>
      <c r="C987" t="s">
        <v>5315</v>
      </c>
      <c r="D987" t="s">
        <v>2990</v>
      </c>
      <c r="E987" t="s">
        <v>2991</v>
      </c>
      <c r="F987" t="s">
        <v>3000</v>
      </c>
      <c r="G987" t="s">
        <v>3000</v>
      </c>
      <c r="H987" t="s">
        <v>3422</v>
      </c>
      <c r="I987" t="s">
        <v>3423</v>
      </c>
      <c r="J987" t="s">
        <v>3424</v>
      </c>
      <c r="K987" t="s">
        <v>5316</v>
      </c>
      <c r="L987" t="s">
        <v>2992</v>
      </c>
      <c r="M987" t="s">
        <v>3256</v>
      </c>
    </row>
    <row r="988" spans="1:13" x14ac:dyDescent="0.2">
      <c r="A988">
        <v>303718</v>
      </c>
      <c r="B988" t="s">
        <v>5317</v>
      </c>
      <c r="C988" t="s">
        <v>5318</v>
      </c>
      <c r="D988" t="s">
        <v>2990</v>
      </c>
      <c r="E988" t="s">
        <v>2991</v>
      </c>
      <c r="F988" t="s">
        <v>3000</v>
      </c>
      <c r="G988" t="s">
        <v>2992</v>
      </c>
      <c r="H988" t="s">
        <v>3422</v>
      </c>
      <c r="I988" t="s">
        <v>3439</v>
      </c>
      <c r="J988" t="s">
        <v>3440</v>
      </c>
      <c r="K988" t="s">
        <v>3441</v>
      </c>
      <c r="L988" t="s">
        <v>2992</v>
      </c>
      <c r="M988" t="s">
        <v>3256</v>
      </c>
    </row>
    <row r="989" spans="1:13" x14ac:dyDescent="0.2">
      <c r="A989">
        <v>303719</v>
      </c>
      <c r="B989" t="s">
        <v>5319</v>
      </c>
      <c r="C989" t="s">
        <v>5320</v>
      </c>
      <c r="D989" t="s">
        <v>2990</v>
      </c>
      <c r="E989" t="s">
        <v>2991</v>
      </c>
      <c r="F989" t="s">
        <v>3000</v>
      </c>
      <c r="G989" t="s">
        <v>3000</v>
      </c>
      <c r="H989" t="s">
        <v>3422</v>
      </c>
      <c r="I989" t="s">
        <v>3439</v>
      </c>
      <c r="J989" t="s">
        <v>3440</v>
      </c>
      <c r="K989" t="s">
        <v>3441</v>
      </c>
      <c r="L989" t="s">
        <v>2992</v>
      </c>
      <c r="M989" t="s">
        <v>3256</v>
      </c>
    </row>
    <row r="990" spans="1:13" x14ac:dyDescent="0.2">
      <c r="A990">
        <v>303720</v>
      </c>
      <c r="B990" t="s">
        <v>5321</v>
      </c>
      <c r="C990" t="s">
        <v>5322</v>
      </c>
      <c r="D990" t="s">
        <v>2990</v>
      </c>
      <c r="E990" t="s">
        <v>2991</v>
      </c>
      <c r="F990" t="s">
        <v>3000</v>
      </c>
      <c r="G990" t="s">
        <v>2992</v>
      </c>
      <c r="H990" t="s">
        <v>3422</v>
      </c>
      <c r="I990" t="s">
        <v>3439</v>
      </c>
      <c r="J990" t="s">
        <v>3440</v>
      </c>
      <c r="K990" t="s">
        <v>3441</v>
      </c>
      <c r="L990" t="s">
        <v>2992</v>
      </c>
      <c r="M990" t="s">
        <v>3256</v>
      </c>
    </row>
    <row r="991" spans="1:13" x14ac:dyDescent="0.2">
      <c r="A991">
        <v>303721</v>
      </c>
      <c r="B991" t="s">
        <v>5323</v>
      </c>
      <c r="C991" t="s">
        <v>5324</v>
      </c>
      <c r="D991" t="s">
        <v>2990</v>
      </c>
      <c r="E991" t="s">
        <v>2991</v>
      </c>
      <c r="F991" t="s">
        <v>3000</v>
      </c>
      <c r="G991" t="s">
        <v>2992</v>
      </c>
      <c r="H991" t="s">
        <v>3422</v>
      </c>
      <c r="I991" t="s">
        <v>3439</v>
      </c>
      <c r="J991" t="s">
        <v>3440</v>
      </c>
      <c r="K991" t="s">
        <v>3441</v>
      </c>
      <c r="L991" t="s">
        <v>2992</v>
      </c>
      <c r="M991" t="s">
        <v>3256</v>
      </c>
    </row>
    <row r="992" spans="1:13" x14ac:dyDescent="0.2">
      <c r="A992">
        <v>303722</v>
      </c>
      <c r="B992" t="s">
        <v>5325</v>
      </c>
      <c r="C992" t="s">
        <v>5326</v>
      </c>
      <c r="D992" t="s">
        <v>2990</v>
      </c>
      <c r="E992" t="s">
        <v>2991</v>
      </c>
      <c r="F992" t="s">
        <v>3000</v>
      </c>
      <c r="G992" t="s">
        <v>3000</v>
      </c>
      <c r="H992" t="s">
        <v>3422</v>
      </c>
      <c r="I992" t="s">
        <v>3439</v>
      </c>
      <c r="J992" t="s">
        <v>3440</v>
      </c>
      <c r="K992" t="s">
        <v>3441</v>
      </c>
      <c r="L992" t="s">
        <v>2992</v>
      </c>
      <c r="M992" t="s">
        <v>3256</v>
      </c>
    </row>
    <row r="993" spans="1:13" x14ac:dyDescent="0.2">
      <c r="A993">
        <v>303723</v>
      </c>
      <c r="B993" t="s">
        <v>5327</v>
      </c>
      <c r="C993" t="s">
        <v>5328</v>
      </c>
      <c r="D993" t="s">
        <v>2990</v>
      </c>
      <c r="E993" t="s">
        <v>2991</v>
      </c>
      <c r="F993" t="s">
        <v>3000</v>
      </c>
      <c r="G993" t="s">
        <v>2992</v>
      </c>
      <c r="H993" t="s">
        <v>3422</v>
      </c>
      <c r="I993" t="s">
        <v>3439</v>
      </c>
      <c r="J993" t="s">
        <v>3440</v>
      </c>
      <c r="K993" t="s">
        <v>3441</v>
      </c>
      <c r="L993" t="s">
        <v>2992</v>
      </c>
      <c r="M993" t="s">
        <v>3256</v>
      </c>
    </row>
    <row r="994" spans="1:13" x14ac:dyDescent="0.2">
      <c r="A994">
        <v>303725</v>
      </c>
      <c r="B994" t="s">
        <v>5329</v>
      </c>
      <c r="C994" t="s">
        <v>3438</v>
      </c>
      <c r="D994" t="s">
        <v>2990</v>
      </c>
      <c r="E994" t="s">
        <v>2991</v>
      </c>
      <c r="F994" t="s">
        <v>3000</v>
      </c>
      <c r="G994" t="s">
        <v>3000</v>
      </c>
      <c r="H994" t="s">
        <v>3422</v>
      </c>
      <c r="I994" t="s">
        <v>3439</v>
      </c>
      <c r="J994" t="s">
        <v>3440</v>
      </c>
      <c r="K994" t="s">
        <v>3441</v>
      </c>
      <c r="L994" t="s">
        <v>2992</v>
      </c>
      <c r="M994" t="s">
        <v>3256</v>
      </c>
    </row>
    <row r="995" spans="1:13" x14ac:dyDescent="0.2">
      <c r="A995">
        <v>303734</v>
      </c>
      <c r="B995" t="s">
        <v>5330</v>
      </c>
      <c r="C995" t="s">
        <v>5331</v>
      </c>
      <c r="D995" t="s">
        <v>5268</v>
      </c>
      <c r="E995" t="s">
        <v>2991</v>
      </c>
      <c r="F995" t="s">
        <v>3000</v>
      </c>
      <c r="G995" t="s">
        <v>2992</v>
      </c>
      <c r="H995" t="s">
        <v>3422</v>
      </c>
      <c r="I995" t="s">
        <v>3423</v>
      </c>
      <c r="J995" t="s">
        <v>5332</v>
      </c>
      <c r="K995" t="s">
        <v>5333</v>
      </c>
      <c r="L995" t="s">
        <v>2992</v>
      </c>
      <c r="M995" t="s">
        <v>2997</v>
      </c>
    </row>
    <row r="996" spans="1:13" x14ac:dyDescent="0.2">
      <c r="A996">
        <v>303735</v>
      </c>
      <c r="B996" t="s">
        <v>5334</v>
      </c>
      <c r="C996" t="s">
        <v>5335</v>
      </c>
      <c r="D996" t="s">
        <v>5268</v>
      </c>
      <c r="E996" t="s">
        <v>2991</v>
      </c>
      <c r="F996" t="s">
        <v>3000</v>
      </c>
      <c r="G996" t="s">
        <v>2992</v>
      </c>
      <c r="H996" t="s">
        <v>3422</v>
      </c>
      <c r="I996" t="s">
        <v>3423</v>
      </c>
      <c r="J996" t="s">
        <v>5332</v>
      </c>
      <c r="K996" t="s">
        <v>5333</v>
      </c>
      <c r="L996" t="s">
        <v>2992</v>
      </c>
      <c r="M996" t="s">
        <v>2997</v>
      </c>
    </row>
    <row r="997" spans="1:13" x14ac:dyDescent="0.2">
      <c r="A997">
        <v>303739</v>
      </c>
      <c r="B997" t="s">
        <v>5336</v>
      </c>
      <c r="C997" t="s">
        <v>5337</v>
      </c>
      <c r="D997" t="s">
        <v>5268</v>
      </c>
      <c r="E997" t="s">
        <v>2991</v>
      </c>
      <c r="F997" t="s">
        <v>3000</v>
      </c>
      <c r="G997" t="s">
        <v>2992</v>
      </c>
      <c r="H997" t="s">
        <v>3422</v>
      </c>
      <c r="I997" t="s">
        <v>3423</v>
      </c>
      <c r="J997" t="s">
        <v>3424</v>
      </c>
      <c r="K997" t="s">
        <v>5338</v>
      </c>
      <c r="L997" t="s">
        <v>2992</v>
      </c>
      <c r="M997" t="s">
        <v>3256</v>
      </c>
    </row>
    <row r="998" spans="1:13" x14ac:dyDescent="0.2">
      <c r="A998">
        <v>303740</v>
      </c>
      <c r="B998" t="s">
        <v>5339</v>
      </c>
      <c r="C998" t="s">
        <v>5340</v>
      </c>
      <c r="D998" t="s">
        <v>5268</v>
      </c>
      <c r="E998" t="s">
        <v>2991</v>
      </c>
      <c r="F998" t="s">
        <v>3000</v>
      </c>
      <c r="G998" t="s">
        <v>2992</v>
      </c>
      <c r="H998" t="s">
        <v>3422</v>
      </c>
      <c r="I998" t="s">
        <v>3423</v>
      </c>
      <c r="J998" t="s">
        <v>3424</v>
      </c>
      <c r="K998" t="s">
        <v>5338</v>
      </c>
      <c r="L998" t="s">
        <v>2992</v>
      </c>
      <c r="M998" t="s">
        <v>2997</v>
      </c>
    </row>
    <row r="999" spans="1:13" x14ac:dyDescent="0.2">
      <c r="A999">
        <v>303741</v>
      </c>
      <c r="B999" t="s">
        <v>5341</v>
      </c>
      <c r="C999" t="s">
        <v>5342</v>
      </c>
      <c r="D999" t="s">
        <v>5268</v>
      </c>
      <c r="E999" t="s">
        <v>2991</v>
      </c>
      <c r="F999" t="s">
        <v>3000</v>
      </c>
      <c r="G999" t="s">
        <v>3000</v>
      </c>
      <c r="H999" t="s">
        <v>3422</v>
      </c>
      <c r="I999" t="s">
        <v>3423</v>
      </c>
      <c r="J999" t="s">
        <v>3424</v>
      </c>
      <c r="K999" t="s">
        <v>5338</v>
      </c>
      <c r="L999" t="s">
        <v>2992</v>
      </c>
      <c r="M999" t="s">
        <v>3256</v>
      </c>
    </row>
    <row r="1000" spans="1:13" x14ac:dyDescent="0.2">
      <c r="A1000">
        <v>303742</v>
      </c>
      <c r="B1000" t="s">
        <v>5343</v>
      </c>
      <c r="C1000" t="s">
        <v>5344</v>
      </c>
      <c r="D1000" t="s">
        <v>5268</v>
      </c>
      <c r="E1000" t="s">
        <v>2991</v>
      </c>
      <c r="F1000" t="s">
        <v>3000</v>
      </c>
      <c r="G1000" t="s">
        <v>2992</v>
      </c>
      <c r="H1000" t="s">
        <v>3422</v>
      </c>
      <c r="I1000" t="s">
        <v>3423</v>
      </c>
      <c r="J1000" t="s">
        <v>3424</v>
      </c>
      <c r="K1000" t="s">
        <v>5338</v>
      </c>
      <c r="L1000" t="s">
        <v>2992</v>
      </c>
      <c r="M1000" t="s">
        <v>5298</v>
      </c>
    </row>
    <row r="1001" spans="1:13" x14ac:dyDescent="0.2">
      <c r="A1001">
        <v>303745</v>
      </c>
      <c r="B1001" t="s">
        <v>5345</v>
      </c>
      <c r="C1001" t="s">
        <v>5346</v>
      </c>
      <c r="D1001" t="s">
        <v>5268</v>
      </c>
      <c r="E1001" t="s">
        <v>2991</v>
      </c>
      <c r="F1001" t="s">
        <v>3000</v>
      </c>
      <c r="G1001" t="s">
        <v>2992</v>
      </c>
      <c r="H1001" t="s">
        <v>3422</v>
      </c>
      <c r="I1001" t="s">
        <v>3423</v>
      </c>
      <c r="J1001" t="s">
        <v>3424</v>
      </c>
      <c r="K1001" t="s">
        <v>5338</v>
      </c>
      <c r="L1001" t="s">
        <v>2992</v>
      </c>
      <c r="M1001" t="s">
        <v>2997</v>
      </c>
    </row>
    <row r="1002" spans="1:13" x14ac:dyDescent="0.2">
      <c r="A1002">
        <v>303746</v>
      </c>
      <c r="B1002" t="s">
        <v>5347</v>
      </c>
      <c r="C1002" t="s">
        <v>5348</v>
      </c>
      <c r="D1002" t="s">
        <v>5268</v>
      </c>
      <c r="E1002" t="s">
        <v>2991</v>
      </c>
      <c r="F1002" t="s">
        <v>3000</v>
      </c>
      <c r="G1002" t="s">
        <v>2992</v>
      </c>
      <c r="H1002" t="s">
        <v>3422</v>
      </c>
      <c r="I1002" t="s">
        <v>3423</v>
      </c>
      <c r="J1002" t="s">
        <v>3424</v>
      </c>
      <c r="K1002" t="s">
        <v>5338</v>
      </c>
      <c r="L1002" t="s">
        <v>2992</v>
      </c>
      <c r="M1002" t="s">
        <v>2997</v>
      </c>
    </row>
    <row r="1003" spans="1:13" x14ac:dyDescent="0.2">
      <c r="A1003">
        <v>303747</v>
      </c>
      <c r="B1003" t="s">
        <v>5349</v>
      </c>
      <c r="C1003" t="s">
        <v>5350</v>
      </c>
      <c r="D1003" t="s">
        <v>5268</v>
      </c>
      <c r="E1003" t="s">
        <v>2991</v>
      </c>
      <c r="F1003" t="s">
        <v>3000</v>
      </c>
      <c r="G1003" t="s">
        <v>3000</v>
      </c>
      <c r="H1003" t="s">
        <v>3422</v>
      </c>
      <c r="I1003" t="s">
        <v>3423</v>
      </c>
      <c r="J1003" t="s">
        <v>3424</v>
      </c>
      <c r="K1003" t="s">
        <v>5338</v>
      </c>
      <c r="L1003" t="s">
        <v>2992</v>
      </c>
      <c r="M1003" t="s">
        <v>5298</v>
      </c>
    </row>
    <row r="1004" spans="1:13" x14ac:dyDescent="0.2">
      <c r="A1004">
        <v>303749</v>
      </c>
      <c r="B1004" t="s">
        <v>5351</v>
      </c>
      <c r="C1004" t="s">
        <v>5352</v>
      </c>
      <c r="D1004" t="s">
        <v>5268</v>
      </c>
      <c r="E1004" t="s">
        <v>2991</v>
      </c>
      <c r="F1004" t="s">
        <v>3000</v>
      </c>
      <c r="G1004" t="s">
        <v>3000</v>
      </c>
      <c r="H1004" t="s">
        <v>3422</v>
      </c>
      <c r="I1004" t="s">
        <v>3423</v>
      </c>
      <c r="J1004" t="s">
        <v>3424</v>
      </c>
      <c r="K1004" t="s">
        <v>5338</v>
      </c>
      <c r="L1004" t="s">
        <v>2992</v>
      </c>
      <c r="M1004" t="s">
        <v>3256</v>
      </c>
    </row>
    <row r="1005" spans="1:13" x14ac:dyDescent="0.2">
      <c r="A1005">
        <v>303750</v>
      </c>
      <c r="B1005" t="s">
        <v>5353</v>
      </c>
      <c r="C1005" t="s">
        <v>5354</v>
      </c>
      <c r="D1005" t="s">
        <v>5268</v>
      </c>
      <c r="E1005" t="s">
        <v>2991</v>
      </c>
      <c r="F1005" t="s">
        <v>3000</v>
      </c>
      <c r="G1005" t="s">
        <v>2992</v>
      </c>
      <c r="H1005" t="s">
        <v>3422</v>
      </c>
      <c r="I1005" t="s">
        <v>3423</v>
      </c>
      <c r="J1005" t="s">
        <v>3424</v>
      </c>
      <c r="K1005" t="s">
        <v>5338</v>
      </c>
      <c r="L1005" t="s">
        <v>2992</v>
      </c>
      <c r="M1005" t="s">
        <v>2997</v>
      </c>
    </row>
    <row r="1006" spans="1:13" x14ac:dyDescent="0.2">
      <c r="A1006">
        <v>303764</v>
      </c>
      <c r="B1006" t="s">
        <v>5355</v>
      </c>
      <c r="C1006" t="s">
        <v>5356</v>
      </c>
      <c r="D1006" t="s">
        <v>2990</v>
      </c>
      <c r="E1006" t="s">
        <v>2991</v>
      </c>
      <c r="F1006" t="s">
        <v>3000</v>
      </c>
      <c r="G1006" t="s">
        <v>3000</v>
      </c>
      <c r="H1006" t="s">
        <v>3422</v>
      </c>
      <c r="I1006" t="s">
        <v>3423</v>
      </c>
      <c r="J1006" t="s">
        <v>3424</v>
      </c>
      <c r="K1006" t="s">
        <v>5357</v>
      </c>
      <c r="L1006" t="s">
        <v>2992</v>
      </c>
      <c r="M1006" t="s">
        <v>3256</v>
      </c>
    </row>
    <row r="1007" spans="1:13" x14ac:dyDescent="0.2">
      <c r="A1007">
        <v>303767</v>
      </c>
      <c r="B1007" t="s">
        <v>5358</v>
      </c>
      <c r="C1007" t="s">
        <v>5359</v>
      </c>
      <c r="D1007" t="s">
        <v>2990</v>
      </c>
      <c r="E1007" t="s">
        <v>2991</v>
      </c>
      <c r="F1007" t="s">
        <v>3000</v>
      </c>
      <c r="G1007" t="s">
        <v>3000</v>
      </c>
      <c r="H1007" t="s">
        <v>3422</v>
      </c>
      <c r="I1007" t="s">
        <v>3423</v>
      </c>
      <c r="J1007" t="s">
        <v>3424</v>
      </c>
      <c r="K1007" t="s">
        <v>5357</v>
      </c>
      <c r="L1007" t="s">
        <v>2992</v>
      </c>
      <c r="M1007" t="s">
        <v>2997</v>
      </c>
    </row>
    <row r="1008" spans="1:13" x14ac:dyDescent="0.2">
      <c r="A1008">
        <v>303777</v>
      </c>
      <c r="B1008" t="s">
        <v>5360</v>
      </c>
      <c r="C1008" t="s">
        <v>5361</v>
      </c>
      <c r="D1008" t="s">
        <v>3963</v>
      </c>
      <c r="E1008" t="s">
        <v>2991</v>
      </c>
      <c r="F1008" t="s">
        <v>3000</v>
      </c>
      <c r="G1008" t="s">
        <v>2992</v>
      </c>
      <c r="H1008" t="s">
        <v>3422</v>
      </c>
      <c r="I1008" t="s">
        <v>3423</v>
      </c>
      <c r="J1008" t="s">
        <v>5038</v>
      </c>
      <c r="K1008" t="s">
        <v>5362</v>
      </c>
      <c r="L1008" t="s">
        <v>2992</v>
      </c>
      <c r="M1008" t="s">
        <v>3256</v>
      </c>
    </row>
    <row r="1009" spans="1:13" x14ac:dyDescent="0.2">
      <c r="A1009">
        <v>303778</v>
      </c>
      <c r="B1009" t="s">
        <v>5363</v>
      </c>
      <c r="C1009" t="s">
        <v>5364</v>
      </c>
      <c r="D1009" t="s">
        <v>3963</v>
      </c>
      <c r="E1009" t="s">
        <v>2991</v>
      </c>
      <c r="F1009" t="s">
        <v>3000</v>
      </c>
      <c r="G1009" t="s">
        <v>2992</v>
      </c>
      <c r="H1009" t="s">
        <v>3422</v>
      </c>
      <c r="I1009" t="s">
        <v>3423</v>
      </c>
      <c r="J1009" t="s">
        <v>5038</v>
      </c>
      <c r="K1009" t="s">
        <v>5362</v>
      </c>
      <c r="L1009" t="s">
        <v>2992</v>
      </c>
      <c r="M1009" t="s">
        <v>2997</v>
      </c>
    </row>
    <row r="1010" spans="1:13" x14ac:dyDescent="0.2">
      <c r="A1010">
        <v>303779</v>
      </c>
      <c r="B1010" t="s">
        <v>5365</v>
      </c>
      <c r="C1010" t="s">
        <v>5366</v>
      </c>
      <c r="D1010" t="s">
        <v>3963</v>
      </c>
      <c r="E1010" t="s">
        <v>2991</v>
      </c>
      <c r="F1010" t="s">
        <v>3000</v>
      </c>
      <c r="G1010" t="s">
        <v>2992</v>
      </c>
      <c r="H1010" t="s">
        <v>3422</v>
      </c>
      <c r="I1010" t="s">
        <v>3423</v>
      </c>
      <c r="J1010" t="s">
        <v>5038</v>
      </c>
      <c r="K1010" t="s">
        <v>5362</v>
      </c>
      <c r="L1010" t="s">
        <v>2992</v>
      </c>
      <c r="M1010" t="s">
        <v>2997</v>
      </c>
    </row>
    <row r="1011" spans="1:13" x14ac:dyDescent="0.2">
      <c r="A1011">
        <v>303787</v>
      </c>
      <c r="B1011" t="s">
        <v>5367</v>
      </c>
      <c r="C1011" t="s">
        <v>5368</v>
      </c>
      <c r="D1011" t="s">
        <v>3963</v>
      </c>
      <c r="E1011" t="s">
        <v>2991</v>
      </c>
      <c r="F1011" t="s">
        <v>3000</v>
      </c>
      <c r="G1011" t="s">
        <v>3000</v>
      </c>
      <c r="H1011" t="s">
        <v>3422</v>
      </c>
      <c r="I1011" t="s">
        <v>3423</v>
      </c>
      <c r="J1011" t="s">
        <v>5038</v>
      </c>
      <c r="K1011" t="s">
        <v>5039</v>
      </c>
      <c r="L1011" t="s">
        <v>2992</v>
      </c>
      <c r="M1011" t="s">
        <v>2997</v>
      </c>
    </row>
    <row r="1012" spans="1:13" x14ac:dyDescent="0.2">
      <c r="A1012">
        <v>303791</v>
      </c>
      <c r="B1012" t="s">
        <v>5369</v>
      </c>
      <c r="C1012" t="s">
        <v>5370</v>
      </c>
      <c r="D1012" t="s">
        <v>3963</v>
      </c>
      <c r="E1012" t="s">
        <v>2991</v>
      </c>
      <c r="F1012" t="s">
        <v>3000</v>
      </c>
      <c r="G1012" t="s">
        <v>2992</v>
      </c>
      <c r="H1012" t="s">
        <v>3422</v>
      </c>
      <c r="I1012" t="s">
        <v>3423</v>
      </c>
      <c r="J1012" t="s">
        <v>5038</v>
      </c>
      <c r="K1012" t="s">
        <v>5039</v>
      </c>
      <c r="L1012" t="s">
        <v>2992</v>
      </c>
      <c r="M1012" t="s">
        <v>2997</v>
      </c>
    </row>
    <row r="1013" spans="1:13" x14ac:dyDescent="0.2">
      <c r="A1013">
        <v>303793</v>
      </c>
      <c r="B1013" t="s">
        <v>5371</v>
      </c>
      <c r="C1013" t="s">
        <v>5372</v>
      </c>
      <c r="D1013" t="s">
        <v>3963</v>
      </c>
      <c r="E1013" t="s">
        <v>2991</v>
      </c>
      <c r="F1013" t="s">
        <v>3000</v>
      </c>
      <c r="G1013" t="s">
        <v>3000</v>
      </c>
      <c r="H1013" t="s">
        <v>3422</v>
      </c>
      <c r="I1013" t="s">
        <v>3423</v>
      </c>
      <c r="J1013" t="s">
        <v>5038</v>
      </c>
      <c r="K1013" t="s">
        <v>5039</v>
      </c>
      <c r="L1013" t="s">
        <v>2992</v>
      </c>
      <c r="M1013" t="s">
        <v>2997</v>
      </c>
    </row>
    <row r="1014" spans="1:13" x14ac:dyDescent="0.2">
      <c r="A1014">
        <v>303803</v>
      </c>
      <c r="B1014" t="s">
        <v>5373</v>
      </c>
      <c r="C1014" t="s">
        <v>5374</v>
      </c>
      <c r="D1014" t="s">
        <v>3963</v>
      </c>
      <c r="E1014" t="s">
        <v>2991</v>
      </c>
      <c r="F1014" t="s">
        <v>3000</v>
      </c>
      <c r="G1014" t="s">
        <v>3000</v>
      </c>
      <c r="H1014" t="s">
        <v>3422</v>
      </c>
      <c r="I1014" t="s">
        <v>3423</v>
      </c>
      <c r="J1014" t="s">
        <v>5038</v>
      </c>
      <c r="K1014" t="s">
        <v>5375</v>
      </c>
      <c r="L1014" t="s">
        <v>2992</v>
      </c>
      <c r="M1014" t="s">
        <v>5292</v>
      </c>
    </row>
    <row r="1015" spans="1:13" x14ac:dyDescent="0.2">
      <c r="A1015">
        <v>303804</v>
      </c>
      <c r="B1015" t="s">
        <v>5376</v>
      </c>
      <c r="C1015" t="s">
        <v>5377</v>
      </c>
      <c r="D1015" t="s">
        <v>3963</v>
      </c>
      <c r="E1015" t="s">
        <v>2991</v>
      </c>
      <c r="F1015" t="s">
        <v>3000</v>
      </c>
      <c r="G1015" t="s">
        <v>3000</v>
      </c>
      <c r="H1015" t="s">
        <v>3422</v>
      </c>
      <c r="I1015" t="s">
        <v>3423</v>
      </c>
      <c r="J1015" t="s">
        <v>5038</v>
      </c>
      <c r="K1015" t="s">
        <v>5375</v>
      </c>
      <c r="L1015" t="s">
        <v>2992</v>
      </c>
      <c r="M1015" t="s">
        <v>2997</v>
      </c>
    </row>
    <row r="1016" spans="1:13" x14ac:dyDescent="0.2">
      <c r="A1016">
        <v>303811</v>
      </c>
      <c r="B1016" t="s">
        <v>5378</v>
      </c>
      <c r="C1016" t="s">
        <v>5379</v>
      </c>
      <c r="D1016" t="s">
        <v>5268</v>
      </c>
      <c r="E1016" t="s">
        <v>2991</v>
      </c>
      <c r="F1016" t="s">
        <v>3000</v>
      </c>
      <c r="G1016" t="s">
        <v>3000</v>
      </c>
      <c r="H1016" t="s">
        <v>3422</v>
      </c>
      <c r="I1016" t="s">
        <v>3423</v>
      </c>
      <c r="J1016" t="s">
        <v>3424</v>
      </c>
      <c r="K1016" t="s">
        <v>5380</v>
      </c>
      <c r="L1016" t="s">
        <v>2992</v>
      </c>
      <c r="M1016" t="s">
        <v>2997</v>
      </c>
    </row>
    <row r="1017" spans="1:13" x14ac:dyDescent="0.2">
      <c r="A1017">
        <v>303812</v>
      </c>
      <c r="B1017" t="s">
        <v>5381</v>
      </c>
      <c r="C1017" t="s">
        <v>5382</v>
      </c>
      <c r="D1017" t="s">
        <v>2990</v>
      </c>
      <c r="E1017" t="s">
        <v>2991</v>
      </c>
      <c r="F1017" t="s">
        <v>3000</v>
      </c>
      <c r="G1017" t="s">
        <v>3000</v>
      </c>
      <c r="H1017" t="s">
        <v>3422</v>
      </c>
      <c r="I1017" t="s">
        <v>3423</v>
      </c>
      <c r="J1017" t="s">
        <v>3424</v>
      </c>
      <c r="K1017" t="s">
        <v>5380</v>
      </c>
      <c r="L1017" t="s">
        <v>2992</v>
      </c>
      <c r="M1017" t="s">
        <v>3256</v>
      </c>
    </row>
    <row r="1018" spans="1:13" x14ac:dyDescent="0.2">
      <c r="A1018">
        <v>303813</v>
      </c>
      <c r="B1018" t="s">
        <v>5383</v>
      </c>
      <c r="C1018" t="s">
        <v>5384</v>
      </c>
      <c r="D1018" t="s">
        <v>2990</v>
      </c>
      <c r="E1018" t="s">
        <v>2991</v>
      </c>
      <c r="F1018" t="s">
        <v>3000</v>
      </c>
      <c r="G1018" t="s">
        <v>2992</v>
      </c>
      <c r="H1018" t="s">
        <v>3422</v>
      </c>
      <c r="I1018" t="s">
        <v>3423</v>
      </c>
      <c r="J1018" t="s">
        <v>3424</v>
      </c>
      <c r="K1018" t="s">
        <v>5380</v>
      </c>
      <c r="L1018" t="s">
        <v>2992</v>
      </c>
      <c r="M1018" t="s">
        <v>2997</v>
      </c>
    </row>
    <row r="1019" spans="1:13" x14ac:dyDescent="0.2">
      <c r="A1019">
        <v>303815</v>
      </c>
      <c r="B1019" t="s">
        <v>5385</v>
      </c>
      <c r="C1019" t="s">
        <v>5386</v>
      </c>
      <c r="D1019" t="s">
        <v>2990</v>
      </c>
      <c r="E1019" t="s">
        <v>2991</v>
      </c>
      <c r="F1019" t="s">
        <v>3000</v>
      </c>
      <c r="G1019" t="s">
        <v>3000</v>
      </c>
      <c r="H1019" t="s">
        <v>3422</v>
      </c>
      <c r="I1019" t="s">
        <v>3423</v>
      </c>
      <c r="J1019" t="s">
        <v>3424</v>
      </c>
      <c r="K1019" t="s">
        <v>5380</v>
      </c>
      <c r="L1019" t="s">
        <v>2992</v>
      </c>
      <c r="M1019" t="s">
        <v>5271</v>
      </c>
    </row>
    <row r="1020" spans="1:13" x14ac:dyDescent="0.2">
      <c r="A1020">
        <v>303820</v>
      </c>
      <c r="B1020" t="s">
        <v>5387</v>
      </c>
      <c r="C1020" t="s">
        <v>5388</v>
      </c>
      <c r="D1020" t="s">
        <v>2990</v>
      </c>
      <c r="E1020" t="s">
        <v>2991</v>
      </c>
      <c r="F1020" t="s">
        <v>3000</v>
      </c>
      <c r="G1020" t="s">
        <v>3000</v>
      </c>
      <c r="H1020" t="s">
        <v>3422</v>
      </c>
      <c r="I1020" t="s">
        <v>3423</v>
      </c>
      <c r="J1020" t="s">
        <v>3424</v>
      </c>
      <c r="K1020" t="s">
        <v>5380</v>
      </c>
      <c r="L1020" t="s">
        <v>2992</v>
      </c>
      <c r="M1020" t="s">
        <v>2997</v>
      </c>
    </row>
    <row r="1021" spans="1:13" x14ac:dyDescent="0.2">
      <c r="A1021">
        <v>303834</v>
      </c>
      <c r="B1021" t="s">
        <v>5389</v>
      </c>
      <c r="C1021" t="s">
        <v>5390</v>
      </c>
      <c r="D1021" t="s">
        <v>2990</v>
      </c>
      <c r="E1021" t="s">
        <v>2991</v>
      </c>
      <c r="F1021" t="s">
        <v>3000</v>
      </c>
      <c r="G1021" t="s">
        <v>2992</v>
      </c>
      <c r="H1021" t="s">
        <v>3422</v>
      </c>
      <c r="I1021" t="s">
        <v>3423</v>
      </c>
      <c r="J1021" t="s">
        <v>3424</v>
      </c>
      <c r="K1021" t="s">
        <v>5357</v>
      </c>
      <c r="L1021" t="s">
        <v>2992</v>
      </c>
      <c r="M1021" t="s">
        <v>2997</v>
      </c>
    </row>
    <row r="1022" spans="1:13" x14ac:dyDescent="0.2">
      <c r="A1022">
        <v>303838</v>
      </c>
      <c r="B1022" t="s">
        <v>5391</v>
      </c>
      <c r="C1022" t="s">
        <v>5392</v>
      </c>
      <c r="D1022" t="s">
        <v>3166</v>
      </c>
      <c r="E1022" t="s">
        <v>2991</v>
      </c>
      <c r="F1022" t="s">
        <v>3000</v>
      </c>
      <c r="G1022" t="s">
        <v>3000</v>
      </c>
      <c r="H1022" t="s">
        <v>3422</v>
      </c>
      <c r="I1022" t="s">
        <v>3423</v>
      </c>
      <c r="J1022" t="s">
        <v>3424</v>
      </c>
      <c r="K1022" t="s">
        <v>5357</v>
      </c>
      <c r="L1022" t="s">
        <v>2992</v>
      </c>
      <c r="M1022" t="s">
        <v>2997</v>
      </c>
    </row>
    <row r="1023" spans="1:13" x14ac:dyDescent="0.2">
      <c r="A1023">
        <v>303839</v>
      </c>
      <c r="B1023" t="s">
        <v>5393</v>
      </c>
      <c r="C1023" t="s">
        <v>5394</v>
      </c>
      <c r="D1023" t="s">
        <v>3166</v>
      </c>
      <c r="E1023" t="s">
        <v>2991</v>
      </c>
      <c r="F1023" t="s">
        <v>3000</v>
      </c>
      <c r="G1023" t="s">
        <v>3000</v>
      </c>
      <c r="H1023" t="s">
        <v>3422</v>
      </c>
      <c r="I1023" t="s">
        <v>3423</v>
      </c>
      <c r="J1023" t="s">
        <v>3424</v>
      </c>
      <c r="K1023" t="s">
        <v>5357</v>
      </c>
      <c r="L1023" t="s">
        <v>2992</v>
      </c>
      <c r="M1023" t="s">
        <v>2997</v>
      </c>
    </row>
    <row r="1024" spans="1:13" x14ac:dyDescent="0.2">
      <c r="A1024">
        <v>303840</v>
      </c>
      <c r="B1024" t="s">
        <v>5395</v>
      </c>
      <c r="C1024" t="s">
        <v>5396</v>
      </c>
      <c r="D1024" t="s">
        <v>2990</v>
      </c>
      <c r="E1024" t="s">
        <v>2991</v>
      </c>
      <c r="F1024" t="s">
        <v>3000</v>
      </c>
      <c r="G1024" t="s">
        <v>2992</v>
      </c>
      <c r="H1024" t="s">
        <v>3422</v>
      </c>
      <c r="I1024" t="s">
        <v>3423</v>
      </c>
      <c r="J1024" t="s">
        <v>3424</v>
      </c>
      <c r="K1024" t="s">
        <v>5357</v>
      </c>
      <c r="L1024" t="s">
        <v>2992</v>
      </c>
      <c r="M1024" t="s">
        <v>2997</v>
      </c>
    </row>
    <row r="1025" spans="1:13" x14ac:dyDescent="0.2">
      <c r="A1025">
        <v>303848</v>
      </c>
      <c r="B1025" t="s">
        <v>5397</v>
      </c>
      <c r="C1025" t="s">
        <v>5398</v>
      </c>
      <c r="D1025" t="s">
        <v>3963</v>
      </c>
      <c r="E1025" t="s">
        <v>2991</v>
      </c>
      <c r="F1025" t="s">
        <v>3000</v>
      </c>
      <c r="G1025" t="s">
        <v>2992</v>
      </c>
      <c r="H1025" t="s">
        <v>3422</v>
      </c>
      <c r="I1025" t="s">
        <v>3423</v>
      </c>
      <c r="J1025" t="s">
        <v>4394</v>
      </c>
      <c r="K1025" t="s">
        <v>4395</v>
      </c>
      <c r="L1025" t="s">
        <v>2992</v>
      </c>
      <c r="M1025" t="s">
        <v>3256</v>
      </c>
    </row>
    <row r="1026" spans="1:13" x14ac:dyDescent="0.2">
      <c r="A1026">
        <v>303852</v>
      </c>
      <c r="B1026" t="s">
        <v>5399</v>
      </c>
      <c r="C1026" t="s">
        <v>5400</v>
      </c>
      <c r="D1026" t="s">
        <v>3963</v>
      </c>
      <c r="E1026" t="s">
        <v>2991</v>
      </c>
      <c r="F1026" t="s">
        <v>3000</v>
      </c>
      <c r="G1026" t="s">
        <v>2992</v>
      </c>
      <c r="H1026" t="s">
        <v>3422</v>
      </c>
      <c r="I1026" t="s">
        <v>3434</v>
      </c>
      <c r="J1026" t="s">
        <v>5401</v>
      </c>
      <c r="K1026" t="s">
        <v>5402</v>
      </c>
      <c r="L1026" t="s">
        <v>2992</v>
      </c>
      <c r="M1026" t="s">
        <v>3256</v>
      </c>
    </row>
    <row r="1027" spans="1:13" x14ac:dyDescent="0.2">
      <c r="A1027">
        <v>303853</v>
      </c>
      <c r="B1027" t="s">
        <v>5403</v>
      </c>
      <c r="C1027" t="s">
        <v>5404</v>
      </c>
      <c r="D1027" t="s">
        <v>2990</v>
      </c>
      <c r="E1027" t="s">
        <v>2991</v>
      </c>
      <c r="F1027" t="s">
        <v>3000</v>
      </c>
      <c r="G1027" t="s">
        <v>3000</v>
      </c>
      <c r="H1027" t="s">
        <v>3422</v>
      </c>
      <c r="I1027" t="s">
        <v>3434</v>
      </c>
      <c r="J1027" t="s">
        <v>5401</v>
      </c>
      <c r="K1027" t="s">
        <v>5402</v>
      </c>
      <c r="L1027" t="s">
        <v>2992</v>
      </c>
      <c r="M1027" t="s">
        <v>2997</v>
      </c>
    </row>
    <row r="1028" spans="1:13" x14ac:dyDescent="0.2">
      <c r="A1028">
        <v>303854</v>
      </c>
      <c r="B1028" t="s">
        <v>5405</v>
      </c>
      <c r="C1028" t="s">
        <v>5406</v>
      </c>
      <c r="D1028" t="s">
        <v>2990</v>
      </c>
      <c r="E1028" t="s">
        <v>2991</v>
      </c>
      <c r="F1028" t="s">
        <v>3000</v>
      </c>
      <c r="G1028" t="s">
        <v>2992</v>
      </c>
      <c r="H1028" t="s">
        <v>3422</v>
      </c>
      <c r="I1028" t="s">
        <v>3434</v>
      </c>
      <c r="J1028" t="s">
        <v>5401</v>
      </c>
      <c r="K1028" t="s">
        <v>5402</v>
      </c>
      <c r="L1028" t="s">
        <v>2992</v>
      </c>
      <c r="M1028" t="s">
        <v>2997</v>
      </c>
    </row>
    <row r="1029" spans="1:13" x14ac:dyDescent="0.2">
      <c r="A1029">
        <v>303855</v>
      </c>
      <c r="B1029" t="s">
        <v>5407</v>
      </c>
      <c r="C1029" t="s">
        <v>5408</v>
      </c>
      <c r="D1029" t="s">
        <v>2990</v>
      </c>
      <c r="E1029" t="s">
        <v>2991</v>
      </c>
      <c r="F1029" t="s">
        <v>3000</v>
      </c>
      <c r="G1029" t="s">
        <v>2992</v>
      </c>
      <c r="H1029" t="s">
        <v>3422</v>
      </c>
      <c r="I1029" t="s">
        <v>3434</v>
      </c>
      <c r="J1029" t="s">
        <v>5401</v>
      </c>
      <c r="K1029" t="s">
        <v>5402</v>
      </c>
      <c r="L1029" t="s">
        <v>2992</v>
      </c>
      <c r="M1029" t="s">
        <v>2997</v>
      </c>
    </row>
    <row r="1030" spans="1:13" x14ac:dyDescent="0.2">
      <c r="A1030">
        <v>303856</v>
      </c>
      <c r="B1030" t="s">
        <v>5409</v>
      </c>
      <c r="C1030" t="s">
        <v>5410</v>
      </c>
      <c r="D1030" t="s">
        <v>3963</v>
      </c>
      <c r="E1030" t="s">
        <v>2991</v>
      </c>
      <c r="F1030" t="s">
        <v>3000</v>
      </c>
      <c r="G1030" t="s">
        <v>2992</v>
      </c>
      <c r="H1030" t="s">
        <v>3422</v>
      </c>
      <c r="I1030" t="s">
        <v>3434</v>
      </c>
      <c r="J1030" t="s">
        <v>5401</v>
      </c>
      <c r="K1030" t="s">
        <v>5402</v>
      </c>
      <c r="L1030" t="s">
        <v>2992</v>
      </c>
      <c r="M1030" t="s">
        <v>3256</v>
      </c>
    </row>
    <row r="1031" spans="1:13" x14ac:dyDescent="0.2">
      <c r="A1031">
        <v>303857</v>
      </c>
      <c r="B1031" t="s">
        <v>5411</v>
      </c>
      <c r="C1031" t="s">
        <v>5412</v>
      </c>
      <c r="D1031" t="s">
        <v>3963</v>
      </c>
      <c r="E1031" t="s">
        <v>2991</v>
      </c>
      <c r="F1031" t="s">
        <v>3000</v>
      </c>
      <c r="G1031" t="s">
        <v>3000</v>
      </c>
      <c r="H1031" t="s">
        <v>3422</v>
      </c>
      <c r="I1031" t="s">
        <v>3434</v>
      </c>
      <c r="J1031" t="s">
        <v>5401</v>
      </c>
      <c r="K1031" t="s">
        <v>5402</v>
      </c>
      <c r="L1031" t="s">
        <v>2992</v>
      </c>
      <c r="M1031" t="s">
        <v>3256</v>
      </c>
    </row>
    <row r="1032" spans="1:13" x14ac:dyDescent="0.2">
      <c r="A1032">
        <v>303858</v>
      </c>
      <c r="B1032" t="s">
        <v>5413</v>
      </c>
      <c r="C1032" t="s">
        <v>5414</v>
      </c>
      <c r="D1032" t="s">
        <v>2990</v>
      </c>
      <c r="E1032" t="s">
        <v>2991</v>
      </c>
      <c r="F1032" t="s">
        <v>3000</v>
      </c>
      <c r="G1032" t="s">
        <v>3000</v>
      </c>
      <c r="H1032" t="s">
        <v>3422</v>
      </c>
      <c r="I1032" t="s">
        <v>3434</v>
      </c>
      <c r="J1032" t="s">
        <v>5401</v>
      </c>
      <c r="K1032" t="s">
        <v>5402</v>
      </c>
      <c r="L1032" t="s">
        <v>2992</v>
      </c>
      <c r="M1032" t="s">
        <v>2997</v>
      </c>
    </row>
    <row r="1033" spans="1:13" x14ac:dyDescent="0.2">
      <c r="A1033">
        <v>303859</v>
      </c>
      <c r="B1033" t="s">
        <v>5415</v>
      </c>
      <c r="C1033" t="s">
        <v>5416</v>
      </c>
      <c r="D1033" t="s">
        <v>3963</v>
      </c>
      <c r="E1033" t="s">
        <v>2991</v>
      </c>
      <c r="F1033" t="s">
        <v>3000</v>
      </c>
      <c r="G1033" t="s">
        <v>2992</v>
      </c>
      <c r="H1033" t="s">
        <v>3422</v>
      </c>
      <c r="I1033" t="s">
        <v>3434</v>
      </c>
      <c r="J1033" t="s">
        <v>5401</v>
      </c>
      <c r="K1033" t="s">
        <v>5402</v>
      </c>
      <c r="L1033" t="s">
        <v>2992</v>
      </c>
      <c r="M1033" t="s">
        <v>3256</v>
      </c>
    </row>
    <row r="1034" spans="1:13" x14ac:dyDescent="0.2">
      <c r="A1034">
        <v>303860</v>
      </c>
      <c r="B1034" t="s">
        <v>5417</v>
      </c>
      <c r="C1034" t="s">
        <v>5418</v>
      </c>
      <c r="D1034" t="s">
        <v>2990</v>
      </c>
      <c r="E1034" t="s">
        <v>2991</v>
      </c>
      <c r="F1034" t="s">
        <v>3000</v>
      </c>
      <c r="G1034" t="s">
        <v>2992</v>
      </c>
      <c r="H1034" t="s">
        <v>3422</v>
      </c>
      <c r="I1034" t="s">
        <v>3434</v>
      </c>
      <c r="J1034" t="s">
        <v>5401</v>
      </c>
      <c r="K1034" t="s">
        <v>5402</v>
      </c>
      <c r="L1034" t="s">
        <v>2992</v>
      </c>
      <c r="M1034" t="s">
        <v>2997</v>
      </c>
    </row>
    <row r="1035" spans="1:13" x14ac:dyDescent="0.2">
      <c r="A1035">
        <v>303861</v>
      </c>
      <c r="B1035" t="s">
        <v>5419</v>
      </c>
      <c r="C1035" t="s">
        <v>5420</v>
      </c>
      <c r="D1035" t="s">
        <v>2990</v>
      </c>
      <c r="E1035" t="s">
        <v>2991</v>
      </c>
      <c r="F1035" t="s">
        <v>3000</v>
      </c>
      <c r="G1035" t="s">
        <v>2992</v>
      </c>
      <c r="H1035" t="s">
        <v>3422</v>
      </c>
      <c r="I1035" t="s">
        <v>3434</v>
      </c>
      <c r="J1035" t="s">
        <v>5401</v>
      </c>
      <c r="K1035" t="s">
        <v>5402</v>
      </c>
      <c r="L1035" t="s">
        <v>2992</v>
      </c>
      <c r="M1035" t="s">
        <v>2997</v>
      </c>
    </row>
    <row r="1036" spans="1:13" x14ac:dyDescent="0.2">
      <c r="A1036">
        <v>303862</v>
      </c>
      <c r="B1036" t="s">
        <v>5421</v>
      </c>
      <c r="C1036" t="s">
        <v>5422</v>
      </c>
      <c r="D1036" t="s">
        <v>3963</v>
      </c>
      <c r="E1036" t="s">
        <v>2991</v>
      </c>
      <c r="F1036" t="s">
        <v>3000</v>
      </c>
      <c r="G1036" t="s">
        <v>2992</v>
      </c>
      <c r="H1036" t="s">
        <v>3422</v>
      </c>
      <c r="I1036" t="s">
        <v>3434</v>
      </c>
      <c r="J1036" t="s">
        <v>5401</v>
      </c>
      <c r="K1036" t="s">
        <v>5402</v>
      </c>
      <c r="L1036" t="s">
        <v>2992</v>
      </c>
      <c r="M1036" t="s">
        <v>3256</v>
      </c>
    </row>
    <row r="1037" spans="1:13" x14ac:dyDescent="0.2">
      <c r="A1037">
        <v>303863</v>
      </c>
      <c r="B1037" t="s">
        <v>5423</v>
      </c>
      <c r="C1037" t="s">
        <v>5424</v>
      </c>
      <c r="D1037" t="s">
        <v>3963</v>
      </c>
      <c r="E1037" t="s">
        <v>2991</v>
      </c>
      <c r="F1037" t="s">
        <v>3000</v>
      </c>
      <c r="G1037" t="s">
        <v>3000</v>
      </c>
      <c r="H1037" t="s">
        <v>3422</v>
      </c>
      <c r="I1037" t="s">
        <v>3434</v>
      </c>
      <c r="J1037" t="s">
        <v>5401</v>
      </c>
      <c r="K1037" t="s">
        <v>5402</v>
      </c>
      <c r="L1037" t="s">
        <v>2992</v>
      </c>
      <c r="M1037" t="s">
        <v>3256</v>
      </c>
    </row>
    <row r="1038" spans="1:13" x14ac:dyDescent="0.2">
      <c r="A1038">
        <v>303864</v>
      </c>
      <c r="B1038" t="s">
        <v>5425</v>
      </c>
      <c r="C1038" t="s">
        <v>5426</v>
      </c>
      <c r="D1038" t="s">
        <v>2990</v>
      </c>
      <c r="E1038" t="s">
        <v>2991</v>
      </c>
      <c r="F1038" t="s">
        <v>3000</v>
      </c>
      <c r="G1038" t="s">
        <v>2992</v>
      </c>
      <c r="H1038" t="s">
        <v>3422</v>
      </c>
      <c r="I1038" t="s">
        <v>3434</v>
      </c>
      <c r="J1038" t="s">
        <v>5401</v>
      </c>
      <c r="K1038" t="s">
        <v>5402</v>
      </c>
      <c r="L1038" t="s">
        <v>2992</v>
      </c>
      <c r="M1038" t="s">
        <v>3256</v>
      </c>
    </row>
    <row r="1039" spans="1:13" x14ac:dyDescent="0.2">
      <c r="A1039">
        <v>303865</v>
      </c>
      <c r="B1039" t="s">
        <v>5427</v>
      </c>
      <c r="C1039" t="s">
        <v>5428</v>
      </c>
      <c r="D1039" t="s">
        <v>2990</v>
      </c>
      <c r="E1039" t="s">
        <v>2991</v>
      </c>
      <c r="F1039" t="s">
        <v>3000</v>
      </c>
      <c r="G1039" t="s">
        <v>2992</v>
      </c>
      <c r="H1039" t="s">
        <v>3422</v>
      </c>
      <c r="I1039" t="s">
        <v>3434</v>
      </c>
      <c r="J1039" t="s">
        <v>5401</v>
      </c>
      <c r="K1039" t="s">
        <v>5402</v>
      </c>
      <c r="L1039" t="s">
        <v>2992</v>
      </c>
      <c r="M1039" t="s">
        <v>2997</v>
      </c>
    </row>
    <row r="1040" spans="1:13" x14ac:dyDescent="0.2">
      <c r="A1040">
        <v>303866</v>
      </c>
      <c r="B1040" t="s">
        <v>5429</v>
      </c>
      <c r="C1040" t="s">
        <v>5430</v>
      </c>
      <c r="D1040" t="s">
        <v>2990</v>
      </c>
      <c r="E1040" t="s">
        <v>2991</v>
      </c>
      <c r="F1040" t="s">
        <v>3000</v>
      </c>
      <c r="G1040" t="s">
        <v>2992</v>
      </c>
      <c r="H1040" t="s">
        <v>3422</v>
      </c>
      <c r="I1040" t="s">
        <v>3434</v>
      </c>
      <c r="J1040" t="s">
        <v>5401</v>
      </c>
      <c r="K1040" t="s">
        <v>5402</v>
      </c>
      <c r="L1040" t="s">
        <v>2992</v>
      </c>
      <c r="M1040" t="s">
        <v>2997</v>
      </c>
    </row>
    <row r="1041" spans="1:13" x14ac:dyDescent="0.2">
      <c r="A1041">
        <v>303867</v>
      </c>
      <c r="B1041" t="s">
        <v>5431</v>
      </c>
      <c r="C1041" t="s">
        <v>5432</v>
      </c>
      <c r="D1041" t="s">
        <v>2990</v>
      </c>
      <c r="E1041" t="s">
        <v>2991</v>
      </c>
      <c r="F1041" t="s">
        <v>3000</v>
      </c>
      <c r="G1041" t="s">
        <v>2992</v>
      </c>
      <c r="H1041" t="s">
        <v>3422</v>
      </c>
      <c r="I1041" t="s">
        <v>3434</v>
      </c>
      <c r="J1041" t="s">
        <v>5401</v>
      </c>
      <c r="K1041" t="s">
        <v>5402</v>
      </c>
      <c r="L1041" t="s">
        <v>2992</v>
      </c>
      <c r="M1041" t="s">
        <v>2997</v>
      </c>
    </row>
    <row r="1042" spans="1:13" x14ac:dyDescent="0.2">
      <c r="A1042">
        <v>303884</v>
      </c>
      <c r="B1042" t="s">
        <v>5433</v>
      </c>
      <c r="C1042" t="s">
        <v>5434</v>
      </c>
      <c r="D1042" t="s">
        <v>3963</v>
      </c>
      <c r="E1042" t="s">
        <v>2991</v>
      </c>
      <c r="F1042" t="s">
        <v>3000</v>
      </c>
      <c r="G1042" t="s">
        <v>3000</v>
      </c>
      <c r="H1042" t="s">
        <v>3422</v>
      </c>
      <c r="I1042" t="s">
        <v>3423</v>
      </c>
      <c r="J1042" t="s">
        <v>3424</v>
      </c>
      <c r="K1042" t="s">
        <v>5338</v>
      </c>
      <c r="L1042" t="s">
        <v>2992</v>
      </c>
      <c r="M1042" t="s">
        <v>2997</v>
      </c>
    </row>
    <row r="1043" spans="1:13" x14ac:dyDescent="0.2">
      <c r="A1043">
        <v>303885</v>
      </c>
      <c r="B1043" t="s">
        <v>5435</v>
      </c>
      <c r="C1043" t="s">
        <v>5436</v>
      </c>
      <c r="D1043" t="s">
        <v>3963</v>
      </c>
      <c r="E1043" t="s">
        <v>2991</v>
      </c>
      <c r="F1043" t="s">
        <v>3000</v>
      </c>
      <c r="G1043" t="s">
        <v>3000</v>
      </c>
      <c r="H1043" t="s">
        <v>3422</v>
      </c>
      <c r="I1043" t="s">
        <v>3423</v>
      </c>
      <c r="J1043" t="s">
        <v>3424</v>
      </c>
      <c r="K1043" t="s">
        <v>5338</v>
      </c>
      <c r="L1043" t="s">
        <v>2992</v>
      </c>
      <c r="M1043" t="s">
        <v>3256</v>
      </c>
    </row>
    <row r="1044" spans="1:13" x14ac:dyDescent="0.2">
      <c r="A1044">
        <v>303886</v>
      </c>
      <c r="B1044" t="s">
        <v>5437</v>
      </c>
      <c r="C1044" t="s">
        <v>5438</v>
      </c>
      <c r="D1044" t="s">
        <v>3963</v>
      </c>
      <c r="E1044" t="s">
        <v>2991</v>
      </c>
      <c r="F1044" t="s">
        <v>3000</v>
      </c>
      <c r="G1044" t="s">
        <v>3000</v>
      </c>
      <c r="H1044" t="s">
        <v>3422</v>
      </c>
      <c r="I1044" t="s">
        <v>3423</v>
      </c>
      <c r="J1044" t="s">
        <v>3424</v>
      </c>
      <c r="K1044" t="s">
        <v>5338</v>
      </c>
      <c r="L1044" t="s">
        <v>2992</v>
      </c>
      <c r="M1044" t="s">
        <v>2997</v>
      </c>
    </row>
    <row r="1045" spans="1:13" x14ac:dyDescent="0.2">
      <c r="A1045">
        <v>303887</v>
      </c>
      <c r="B1045" t="s">
        <v>5439</v>
      </c>
      <c r="C1045" t="s">
        <v>5440</v>
      </c>
      <c r="D1045" t="s">
        <v>3963</v>
      </c>
      <c r="E1045" t="s">
        <v>2991</v>
      </c>
      <c r="F1045" t="s">
        <v>3000</v>
      </c>
      <c r="G1045" t="s">
        <v>3000</v>
      </c>
      <c r="H1045" t="s">
        <v>3422</v>
      </c>
      <c r="I1045" t="s">
        <v>3423</v>
      </c>
      <c r="J1045" t="s">
        <v>3424</v>
      </c>
      <c r="K1045" t="s">
        <v>5338</v>
      </c>
      <c r="L1045" t="s">
        <v>2992</v>
      </c>
      <c r="M1045" t="s">
        <v>2997</v>
      </c>
    </row>
    <row r="1046" spans="1:13" x14ac:dyDescent="0.2">
      <c r="A1046">
        <v>303888</v>
      </c>
      <c r="B1046" t="s">
        <v>5441</v>
      </c>
      <c r="C1046" t="s">
        <v>5442</v>
      </c>
      <c r="D1046" t="s">
        <v>3963</v>
      </c>
      <c r="E1046" t="s">
        <v>2991</v>
      </c>
      <c r="F1046" t="s">
        <v>3000</v>
      </c>
      <c r="G1046" t="s">
        <v>3000</v>
      </c>
      <c r="H1046" t="s">
        <v>3422</v>
      </c>
      <c r="I1046" t="s">
        <v>3423</v>
      </c>
      <c r="J1046" t="s">
        <v>3424</v>
      </c>
      <c r="K1046" t="s">
        <v>5338</v>
      </c>
      <c r="L1046" t="s">
        <v>2992</v>
      </c>
      <c r="M1046" t="s">
        <v>2997</v>
      </c>
    </row>
    <row r="1047" spans="1:13" x14ac:dyDescent="0.2">
      <c r="A1047">
        <v>303889</v>
      </c>
      <c r="B1047" t="s">
        <v>5443</v>
      </c>
      <c r="C1047" t="s">
        <v>5444</v>
      </c>
      <c r="D1047" t="s">
        <v>3963</v>
      </c>
      <c r="E1047" t="s">
        <v>2991</v>
      </c>
      <c r="F1047" t="s">
        <v>3000</v>
      </c>
      <c r="G1047" t="s">
        <v>3000</v>
      </c>
      <c r="H1047" t="s">
        <v>3422</v>
      </c>
      <c r="I1047" t="s">
        <v>3423</v>
      </c>
      <c r="J1047" t="s">
        <v>3424</v>
      </c>
      <c r="K1047" t="s">
        <v>5338</v>
      </c>
      <c r="L1047" t="s">
        <v>2992</v>
      </c>
      <c r="M1047" t="s">
        <v>3256</v>
      </c>
    </row>
    <row r="1048" spans="1:13" x14ac:dyDescent="0.2">
      <c r="A1048">
        <v>303890</v>
      </c>
      <c r="B1048" t="s">
        <v>5445</v>
      </c>
      <c r="C1048" t="s">
        <v>5446</v>
      </c>
      <c r="D1048" t="s">
        <v>3963</v>
      </c>
      <c r="E1048" t="s">
        <v>2991</v>
      </c>
      <c r="F1048" t="s">
        <v>3000</v>
      </c>
      <c r="G1048" t="s">
        <v>3000</v>
      </c>
      <c r="H1048" t="s">
        <v>3422</v>
      </c>
      <c r="I1048" t="s">
        <v>3423</v>
      </c>
      <c r="J1048" t="s">
        <v>3424</v>
      </c>
      <c r="K1048" t="s">
        <v>5338</v>
      </c>
      <c r="L1048" t="s">
        <v>2992</v>
      </c>
      <c r="M1048" t="s">
        <v>2997</v>
      </c>
    </row>
    <row r="1049" spans="1:13" x14ac:dyDescent="0.2">
      <c r="A1049">
        <v>303891</v>
      </c>
      <c r="B1049" t="s">
        <v>5447</v>
      </c>
      <c r="C1049" t="s">
        <v>5448</v>
      </c>
      <c r="D1049" t="s">
        <v>3963</v>
      </c>
      <c r="E1049" t="s">
        <v>2991</v>
      </c>
      <c r="F1049" t="s">
        <v>3000</v>
      </c>
      <c r="G1049" t="s">
        <v>3000</v>
      </c>
      <c r="H1049" t="s">
        <v>3422</v>
      </c>
      <c r="I1049" t="s">
        <v>3423</v>
      </c>
      <c r="J1049" t="s">
        <v>3424</v>
      </c>
      <c r="K1049" t="s">
        <v>5338</v>
      </c>
      <c r="L1049" t="s">
        <v>2992</v>
      </c>
      <c r="M1049" t="s">
        <v>2997</v>
      </c>
    </row>
    <row r="1050" spans="1:13" x14ac:dyDescent="0.2">
      <c r="A1050">
        <v>303892</v>
      </c>
      <c r="B1050" t="s">
        <v>5449</v>
      </c>
      <c r="C1050" t="s">
        <v>5450</v>
      </c>
      <c r="D1050" t="s">
        <v>3963</v>
      </c>
      <c r="E1050" t="s">
        <v>2991</v>
      </c>
      <c r="F1050" t="s">
        <v>3000</v>
      </c>
      <c r="G1050" t="s">
        <v>3000</v>
      </c>
      <c r="H1050" t="s">
        <v>3422</v>
      </c>
      <c r="I1050" t="s">
        <v>3423</v>
      </c>
      <c r="J1050" t="s">
        <v>3424</v>
      </c>
      <c r="K1050" t="s">
        <v>5338</v>
      </c>
      <c r="L1050" t="s">
        <v>2992</v>
      </c>
      <c r="M1050" t="s">
        <v>2997</v>
      </c>
    </row>
    <row r="1051" spans="1:13" x14ac:dyDescent="0.2">
      <c r="A1051">
        <v>303894</v>
      </c>
      <c r="B1051" t="s">
        <v>5451</v>
      </c>
      <c r="C1051" t="s">
        <v>5452</v>
      </c>
      <c r="D1051" t="s">
        <v>2990</v>
      </c>
      <c r="E1051" t="s">
        <v>2991</v>
      </c>
      <c r="F1051" t="s">
        <v>3000</v>
      </c>
      <c r="G1051" t="s">
        <v>3000</v>
      </c>
      <c r="H1051" t="s">
        <v>3422</v>
      </c>
      <c r="I1051" t="s">
        <v>3423</v>
      </c>
      <c r="J1051" t="s">
        <v>3424</v>
      </c>
      <c r="K1051" t="s">
        <v>3425</v>
      </c>
      <c r="L1051" t="s">
        <v>2992</v>
      </c>
      <c r="M1051" t="s">
        <v>2997</v>
      </c>
    </row>
    <row r="1052" spans="1:13" x14ac:dyDescent="0.2">
      <c r="A1052">
        <v>304500</v>
      </c>
      <c r="B1052" t="s">
        <v>5453</v>
      </c>
      <c r="C1052" t="s">
        <v>5454</v>
      </c>
      <c r="D1052" t="s">
        <v>2990</v>
      </c>
      <c r="E1052" t="s">
        <v>2991</v>
      </c>
      <c r="F1052" t="s">
        <v>3000</v>
      </c>
      <c r="G1052" t="s">
        <v>3000</v>
      </c>
      <c r="H1052" t="s">
        <v>3128</v>
      </c>
      <c r="I1052" t="s">
        <v>3134</v>
      </c>
      <c r="J1052" t="s">
        <v>4328</v>
      </c>
      <c r="K1052" t="s">
        <v>5455</v>
      </c>
      <c r="L1052" t="s">
        <v>2992</v>
      </c>
      <c r="M1052" t="s">
        <v>3256</v>
      </c>
    </row>
    <row r="1053" spans="1:13" x14ac:dyDescent="0.2">
      <c r="A1053">
        <v>304516</v>
      </c>
      <c r="B1053" t="s">
        <v>5456</v>
      </c>
      <c r="C1053" t="s">
        <v>5457</v>
      </c>
      <c r="D1053" t="s">
        <v>2990</v>
      </c>
      <c r="E1053" t="s">
        <v>2991</v>
      </c>
      <c r="F1053" t="s">
        <v>3000</v>
      </c>
      <c r="G1053" t="s">
        <v>3000</v>
      </c>
      <c r="H1053" t="s">
        <v>3128</v>
      </c>
      <c r="I1053" t="s">
        <v>3134</v>
      </c>
      <c r="J1053" t="s">
        <v>4328</v>
      </c>
      <c r="K1053" t="s">
        <v>5458</v>
      </c>
      <c r="L1053" t="s">
        <v>2992</v>
      </c>
      <c r="M1053" t="s">
        <v>3256</v>
      </c>
    </row>
    <row r="1054" spans="1:13" x14ac:dyDescent="0.2">
      <c r="A1054">
        <v>304531</v>
      </c>
      <c r="B1054" t="s">
        <v>5459</v>
      </c>
      <c r="C1054" t="s">
        <v>5460</v>
      </c>
      <c r="D1054" t="s">
        <v>2990</v>
      </c>
      <c r="E1054" t="s">
        <v>2991</v>
      </c>
      <c r="F1054" t="s">
        <v>3000</v>
      </c>
      <c r="G1054" t="s">
        <v>3000</v>
      </c>
      <c r="H1054" t="s">
        <v>3128</v>
      </c>
      <c r="I1054" t="s">
        <v>3134</v>
      </c>
      <c r="J1054" t="s">
        <v>4328</v>
      </c>
      <c r="K1054" t="s">
        <v>5458</v>
      </c>
      <c r="L1054" t="s">
        <v>2997</v>
      </c>
      <c r="M1054" t="s">
        <v>3256</v>
      </c>
    </row>
    <row r="1055" spans="1:13" x14ac:dyDescent="0.2">
      <c r="A1055">
        <v>304556</v>
      </c>
      <c r="B1055" t="s">
        <v>5461</v>
      </c>
      <c r="C1055" t="s">
        <v>5462</v>
      </c>
      <c r="D1055" t="s">
        <v>2990</v>
      </c>
      <c r="E1055" t="s">
        <v>2991</v>
      </c>
      <c r="F1055" t="s">
        <v>3000</v>
      </c>
      <c r="G1055" t="s">
        <v>3000</v>
      </c>
      <c r="H1055" t="s">
        <v>3128</v>
      </c>
      <c r="I1055" t="s">
        <v>3129</v>
      </c>
      <c r="J1055" t="s">
        <v>3130</v>
      </c>
      <c r="K1055" t="s">
        <v>3131</v>
      </c>
      <c r="L1055" t="s">
        <v>2997</v>
      </c>
      <c r="M1055" t="s">
        <v>3256</v>
      </c>
    </row>
    <row r="1056" spans="1:13" x14ac:dyDescent="0.2">
      <c r="A1056">
        <v>304571</v>
      </c>
      <c r="B1056" t="s">
        <v>5463</v>
      </c>
      <c r="C1056" t="s">
        <v>5464</v>
      </c>
      <c r="D1056" t="s">
        <v>2990</v>
      </c>
      <c r="E1056" t="s">
        <v>2991</v>
      </c>
      <c r="F1056" t="s">
        <v>3000</v>
      </c>
      <c r="G1056" t="s">
        <v>2992</v>
      </c>
      <c r="H1056" t="s">
        <v>3128</v>
      </c>
      <c r="I1056" t="s">
        <v>3129</v>
      </c>
      <c r="J1056" t="s">
        <v>3130</v>
      </c>
      <c r="K1056" t="s">
        <v>5465</v>
      </c>
      <c r="L1056" t="s">
        <v>2997</v>
      </c>
      <c r="M1056" t="s">
        <v>3256</v>
      </c>
    </row>
    <row r="1057" spans="1:13" x14ac:dyDescent="0.2">
      <c r="A1057">
        <v>304598</v>
      </c>
      <c r="B1057" t="s">
        <v>5466</v>
      </c>
      <c r="C1057" t="s">
        <v>5467</v>
      </c>
      <c r="D1057" t="s">
        <v>2990</v>
      </c>
      <c r="E1057" t="s">
        <v>2991</v>
      </c>
      <c r="F1057" t="s">
        <v>3000</v>
      </c>
      <c r="G1057" t="s">
        <v>3000</v>
      </c>
      <c r="H1057" t="s">
        <v>3128</v>
      </c>
      <c r="I1057" t="s">
        <v>3134</v>
      </c>
      <c r="J1057" t="s">
        <v>4328</v>
      </c>
      <c r="K1057" t="s">
        <v>4329</v>
      </c>
      <c r="L1057" t="s">
        <v>2997</v>
      </c>
      <c r="M1057" t="s">
        <v>3256</v>
      </c>
    </row>
    <row r="1058" spans="1:13" x14ac:dyDescent="0.2">
      <c r="A1058">
        <v>304615</v>
      </c>
      <c r="B1058" t="s">
        <v>5468</v>
      </c>
      <c r="C1058" t="s">
        <v>5469</v>
      </c>
      <c r="D1058" t="s">
        <v>2990</v>
      </c>
      <c r="E1058" t="s">
        <v>2991</v>
      </c>
      <c r="F1058" t="s">
        <v>3000</v>
      </c>
      <c r="G1058" t="s">
        <v>2992</v>
      </c>
      <c r="H1058" t="s">
        <v>3128</v>
      </c>
      <c r="I1058" t="s">
        <v>3134</v>
      </c>
      <c r="J1058" t="s">
        <v>3135</v>
      </c>
      <c r="K1058" t="s">
        <v>5470</v>
      </c>
      <c r="L1058" t="s">
        <v>2997</v>
      </c>
      <c r="M1058" t="s">
        <v>3256</v>
      </c>
    </row>
    <row r="1059" spans="1:13" x14ac:dyDescent="0.2">
      <c r="A1059">
        <v>304624</v>
      </c>
      <c r="B1059" t="s">
        <v>5471</v>
      </c>
      <c r="C1059" t="s">
        <v>5472</v>
      </c>
      <c r="D1059" t="s">
        <v>2990</v>
      </c>
      <c r="E1059" t="s">
        <v>2991</v>
      </c>
      <c r="F1059" t="s">
        <v>3000</v>
      </c>
      <c r="G1059" t="s">
        <v>2992</v>
      </c>
      <c r="H1059" t="s">
        <v>3128</v>
      </c>
      <c r="I1059" t="s">
        <v>3129</v>
      </c>
      <c r="J1059" t="s">
        <v>3130</v>
      </c>
      <c r="K1059" t="s">
        <v>3182</v>
      </c>
      <c r="L1059" t="s">
        <v>2997</v>
      </c>
      <c r="M1059" t="s">
        <v>3256</v>
      </c>
    </row>
    <row r="1060" spans="1:13" x14ac:dyDescent="0.2">
      <c r="A1060">
        <v>304642</v>
      </c>
      <c r="B1060" t="s">
        <v>5473</v>
      </c>
      <c r="C1060" t="s">
        <v>5474</v>
      </c>
      <c r="D1060" t="s">
        <v>2990</v>
      </c>
      <c r="E1060" t="s">
        <v>2991</v>
      </c>
      <c r="F1060" t="s">
        <v>3000</v>
      </c>
      <c r="G1060" t="s">
        <v>3000</v>
      </c>
      <c r="H1060" t="s">
        <v>3128</v>
      </c>
      <c r="I1060" t="s">
        <v>3129</v>
      </c>
      <c r="J1060" t="s">
        <v>3130</v>
      </c>
      <c r="K1060" t="s">
        <v>3182</v>
      </c>
      <c r="L1060" t="s">
        <v>2992</v>
      </c>
      <c r="M1060" t="s">
        <v>3256</v>
      </c>
    </row>
    <row r="1061" spans="1:13" x14ac:dyDescent="0.2">
      <c r="A1061">
        <v>304661</v>
      </c>
      <c r="B1061" t="s">
        <v>5475</v>
      </c>
      <c r="C1061" t="s">
        <v>5476</v>
      </c>
      <c r="D1061" t="s">
        <v>2990</v>
      </c>
      <c r="E1061" t="s">
        <v>2991</v>
      </c>
      <c r="F1061" t="s">
        <v>3000</v>
      </c>
      <c r="G1061" t="s">
        <v>2992</v>
      </c>
      <c r="H1061" t="s">
        <v>3128</v>
      </c>
      <c r="I1061" t="s">
        <v>3134</v>
      </c>
      <c r="J1061" t="s">
        <v>3135</v>
      </c>
      <c r="K1061" t="s">
        <v>5470</v>
      </c>
      <c r="L1061" t="s">
        <v>2992</v>
      </c>
      <c r="M1061" t="s">
        <v>3256</v>
      </c>
    </row>
    <row r="1062" spans="1:13" x14ac:dyDescent="0.2">
      <c r="A1062">
        <v>304671</v>
      </c>
      <c r="B1062" t="s">
        <v>5477</v>
      </c>
      <c r="C1062" t="s">
        <v>5478</v>
      </c>
      <c r="D1062" t="s">
        <v>2990</v>
      </c>
      <c r="E1062" t="s">
        <v>2991</v>
      </c>
      <c r="F1062" t="s">
        <v>3000</v>
      </c>
      <c r="G1062" t="s">
        <v>3000</v>
      </c>
      <c r="H1062" t="s">
        <v>3128</v>
      </c>
      <c r="I1062" t="s">
        <v>3134</v>
      </c>
      <c r="J1062" t="s">
        <v>3135</v>
      </c>
      <c r="K1062" t="s">
        <v>5470</v>
      </c>
      <c r="L1062" t="s">
        <v>2992</v>
      </c>
      <c r="M1062" t="s">
        <v>3256</v>
      </c>
    </row>
    <row r="1063" spans="1:13" x14ac:dyDescent="0.2">
      <c r="A1063">
        <v>304680</v>
      </c>
      <c r="B1063" t="s">
        <v>5479</v>
      </c>
      <c r="C1063" t="s">
        <v>5480</v>
      </c>
      <c r="D1063" t="s">
        <v>2990</v>
      </c>
      <c r="E1063" t="s">
        <v>2991</v>
      </c>
      <c r="F1063" t="s">
        <v>3000</v>
      </c>
      <c r="G1063" t="s">
        <v>3000</v>
      </c>
      <c r="H1063" t="s">
        <v>3128</v>
      </c>
      <c r="I1063" t="s">
        <v>3134</v>
      </c>
      <c r="J1063" t="s">
        <v>3135</v>
      </c>
      <c r="K1063" t="s">
        <v>5470</v>
      </c>
      <c r="L1063" t="s">
        <v>2992</v>
      </c>
      <c r="M1063" t="s">
        <v>3256</v>
      </c>
    </row>
    <row r="1064" spans="1:13" x14ac:dyDescent="0.2">
      <c r="A1064">
        <v>304707</v>
      </c>
      <c r="B1064" t="s">
        <v>5481</v>
      </c>
      <c r="C1064" t="s">
        <v>5482</v>
      </c>
      <c r="D1064" t="s">
        <v>2990</v>
      </c>
      <c r="E1064" t="s">
        <v>2991</v>
      </c>
      <c r="F1064" t="s">
        <v>3000</v>
      </c>
      <c r="G1064" t="s">
        <v>2992</v>
      </c>
      <c r="H1064" t="s">
        <v>3128</v>
      </c>
      <c r="I1064" t="s">
        <v>3134</v>
      </c>
      <c r="J1064" t="s">
        <v>3135</v>
      </c>
      <c r="K1064" t="s">
        <v>4912</v>
      </c>
      <c r="L1064" t="s">
        <v>2992</v>
      </c>
      <c r="M1064" t="s">
        <v>3256</v>
      </c>
    </row>
    <row r="1065" spans="1:13" x14ac:dyDescent="0.2">
      <c r="A1065">
        <v>304721</v>
      </c>
      <c r="B1065" t="s">
        <v>5483</v>
      </c>
      <c r="C1065" t="s">
        <v>5484</v>
      </c>
      <c r="D1065" t="s">
        <v>2990</v>
      </c>
      <c r="E1065" t="s">
        <v>2991</v>
      </c>
      <c r="F1065" t="s">
        <v>3000</v>
      </c>
      <c r="G1065" t="s">
        <v>2992</v>
      </c>
      <c r="H1065" t="s">
        <v>3128</v>
      </c>
      <c r="I1065" t="s">
        <v>3134</v>
      </c>
      <c r="J1065" t="s">
        <v>3135</v>
      </c>
      <c r="K1065" t="s">
        <v>4912</v>
      </c>
      <c r="L1065" t="s">
        <v>2992</v>
      </c>
      <c r="M1065" t="s">
        <v>2997</v>
      </c>
    </row>
    <row r="1066" spans="1:13" x14ac:dyDescent="0.2">
      <c r="A1066">
        <v>304725</v>
      </c>
      <c r="B1066" t="s">
        <v>5485</v>
      </c>
      <c r="C1066" t="s">
        <v>5486</v>
      </c>
      <c r="D1066" t="s">
        <v>2990</v>
      </c>
      <c r="E1066" t="s">
        <v>2991</v>
      </c>
      <c r="F1066" t="s">
        <v>3000</v>
      </c>
      <c r="G1066" t="s">
        <v>2992</v>
      </c>
      <c r="H1066" t="s">
        <v>3128</v>
      </c>
      <c r="I1066" t="s">
        <v>3134</v>
      </c>
      <c r="J1066" t="s">
        <v>3135</v>
      </c>
      <c r="K1066" t="s">
        <v>4912</v>
      </c>
      <c r="L1066" t="s">
        <v>2992</v>
      </c>
      <c r="M1066" t="s">
        <v>3256</v>
      </c>
    </row>
    <row r="1067" spans="1:13" x14ac:dyDescent="0.2">
      <c r="A1067">
        <v>306895</v>
      </c>
      <c r="B1067" t="s">
        <v>5487</v>
      </c>
      <c r="C1067" t="s">
        <v>5488</v>
      </c>
      <c r="D1067" t="s">
        <v>2990</v>
      </c>
      <c r="E1067" t="s">
        <v>2991</v>
      </c>
      <c r="F1067" t="s">
        <v>3000</v>
      </c>
      <c r="G1067" t="s">
        <v>3000</v>
      </c>
      <c r="H1067" t="s">
        <v>3247</v>
      </c>
      <c r="I1067" t="s">
        <v>3253</v>
      </c>
      <c r="J1067" t="s">
        <v>5489</v>
      </c>
      <c r="K1067" t="s">
        <v>5490</v>
      </c>
      <c r="L1067" t="s">
        <v>2997</v>
      </c>
      <c r="M1067" t="s">
        <v>2997</v>
      </c>
    </row>
    <row r="1068" spans="1:13" x14ac:dyDescent="0.2">
      <c r="A1068">
        <v>307072</v>
      </c>
      <c r="B1068" t="s">
        <v>5491</v>
      </c>
      <c r="C1068" t="s">
        <v>5492</v>
      </c>
      <c r="D1068" t="s">
        <v>3407</v>
      </c>
      <c r="E1068" t="s">
        <v>2991</v>
      </c>
      <c r="F1068" t="s">
        <v>3000</v>
      </c>
      <c r="G1068" t="s">
        <v>2992</v>
      </c>
      <c r="H1068" t="s">
        <v>3247</v>
      </c>
      <c r="I1068" t="s">
        <v>3253</v>
      </c>
      <c r="J1068" t="s">
        <v>3254</v>
      </c>
      <c r="K1068" t="s">
        <v>3255</v>
      </c>
      <c r="L1068" t="s">
        <v>2997</v>
      </c>
      <c r="M1068" t="s">
        <v>2997</v>
      </c>
    </row>
    <row r="1069" spans="1:13" x14ac:dyDescent="0.2">
      <c r="A1069">
        <v>307118</v>
      </c>
      <c r="B1069" t="s">
        <v>5493</v>
      </c>
      <c r="C1069" t="s">
        <v>5494</v>
      </c>
      <c r="D1069" t="s">
        <v>3407</v>
      </c>
      <c r="E1069" t="s">
        <v>2991</v>
      </c>
      <c r="F1069" t="s">
        <v>3000</v>
      </c>
      <c r="G1069" t="s">
        <v>2992</v>
      </c>
      <c r="H1069" t="s">
        <v>3247</v>
      </c>
      <c r="I1069" t="s">
        <v>3253</v>
      </c>
      <c r="J1069" t="s">
        <v>3254</v>
      </c>
      <c r="K1069" t="s">
        <v>3458</v>
      </c>
      <c r="L1069" t="s">
        <v>2997</v>
      </c>
      <c r="M1069" t="s">
        <v>2997</v>
      </c>
    </row>
    <row r="1070" spans="1:13" x14ac:dyDescent="0.2">
      <c r="A1070">
        <v>307131</v>
      </c>
      <c r="B1070" t="s">
        <v>5495</v>
      </c>
      <c r="C1070" t="s">
        <v>5496</v>
      </c>
      <c r="D1070" t="s">
        <v>3407</v>
      </c>
      <c r="E1070" t="s">
        <v>2991</v>
      </c>
      <c r="F1070" t="s">
        <v>3000</v>
      </c>
      <c r="G1070" t="s">
        <v>2992</v>
      </c>
      <c r="H1070" t="s">
        <v>3247</v>
      </c>
      <c r="I1070" t="s">
        <v>3253</v>
      </c>
      <c r="J1070" t="s">
        <v>3254</v>
      </c>
      <c r="K1070" t="s">
        <v>3255</v>
      </c>
      <c r="L1070" t="s">
        <v>2997</v>
      </c>
      <c r="M1070" t="s">
        <v>2997</v>
      </c>
    </row>
    <row r="1071" spans="1:13" x14ac:dyDescent="0.2">
      <c r="A1071">
        <v>307132</v>
      </c>
      <c r="B1071" t="s">
        <v>5497</v>
      </c>
      <c r="C1071" t="s">
        <v>5498</v>
      </c>
      <c r="D1071" t="s">
        <v>3407</v>
      </c>
      <c r="E1071" t="s">
        <v>2991</v>
      </c>
      <c r="F1071" t="s">
        <v>3000</v>
      </c>
      <c r="G1071" t="s">
        <v>2992</v>
      </c>
      <c r="H1071" t="s">
        <v>3247</v>
      </c>
      <c r="I1071" t="s">
        <v>3253</v>
      </c>
      <c r="J1071" t="s">
        <v>3254</v>
      </c>
      <c r="K1071" t="s">
        <v>3255</v>
      </c>
      <c r="L1071" t="s">
        <v>2997</v>
      </c>
      <c r="M1071" t="s">
        <v>2997</v>
      </c>
    </row>
    <row r="1072" spans="1:13" x14ac:dyDescent="0.2">
      <c r="A1072">
        <v>307144</v>
      </c>
      <c r="B1072" t="s">
        <v>5499</v>
      </c>
      <c r="C1072" t="s">
        <v>5500</v>
      </c>
      <c r="D1072" t="s">
        <v>3407</v>
      </c>
      <c r="E1072" t="s">
        <v>2991</v>
      </c>
      <c r="F1072" t="s">
        <v>3000</v>
      </c>
      <c r="G1072" t="s">
        <v>3000</v>
      </c>
      <c r="H1072" t="s">
        <v>3247</v>
      </c>
      <c r="I1072" t="s">
        <v>3253</v>
      </c>
      <c r="J1072" t="s">
        <v>3254</v>
      </c>
      <c r="K1072" t="s">
        <v>5501</v>
      </c>
      <c r="L1072" t="s">
        <v>2997</v>
      </c>
      <c r="M1072" t="s">
        <v>2997</v>
      </c>
    </row>
    <row r="1073" spans="1:13" x14ac:dyDescent="0.2">
      <c r="A1073">
        <v>307146</v>
      </c>
      <c r="B1073" t="s">
        <v>5502</v>
      </c>
      <c r="C1073" t="s">
        <v>5503</v>
      </c>
      <c r="D1073" t="s">
        <v>3407</v>
      </c>
      <c r="E1073" t="s">
        <v>2991</v>
      </c>
      <c r="F1073" t="s">
        <v>3000</v>
      </c>
      <c r="G1073" t="s">
        <v>3000</v>
      </c>
      <c r="H1073" t="s">
        <v>3247</v>
      </c>
      <c r="I1073" t="s">
        <v>3253</v>
      </c>
      <c r="J1073" t="s">
        <v>3254</v>
      </c>
      <c r="K1073" t="s">
        <v>5501</v>
      </c>
      <c r="L1073" t="s">
        <v>2997</v>
      </c>
      <c r="M1073" t="s">
        <v>2997</v>
      </c>
    </row>
    <row r="1074" spans="1:13" x14ac:dyDescent="0.2">
      <c r="A1074">
        <v>307154</v>
      </c>
      <c r="B1074" t="s">
        <v>5504</v>
      </c>
      <c r="C1074" t="s">
        <v>5505</v>
      </c>
      <c r="D1074" t="s">
        <v>3407</v>
      </c>
      <c r="E1074" t="s">
        <v>2991</v>
      </c>
      <c r="F1074" t="s">
        <v>3000</v>
      </c>
      <c r="G1074" t="s">
        <v>2992</v>
      </c>
      <c r="H1074" t="s">
        <v>3247</v>
      </c>
      <c r="I1074" t="s">
        <v>3253</v>
      </c>
      <c r="J1074" t="s">
        <v>3254</v>
      </c>
      <c r="K1074" t="s">
        <v>3458</v>
      </c>
      <c r="L1074" t="s">
        <v>2997</v>
      </c>
      <c r="M1074" t="s">
        <v>2997</v>
      </c>
    </row>
    <row r="1075" spans="1:13" x14ac:dyDescent="0.2">
      <c r="A1075">
        <v>307157</v>
      </c>
      <c r="B1075" t="s">
        <v>5506</v>
      </c>
      <c r="C1075" t="s">
        <v>5507</v>
      </c>
      <c r="D1075" t="s">
        <v>3407</v>
      </c>
      <c r="E1075" t="s">
        <v>2991</v>
      </c>
      <c r="F1075" t="s">
        <v>3000</v>
      </c>
      <c r="G1075" t="s">
        <v>2992</v>
      </c>
      <c r="H1075" t="s">
        <v>3247</v>
      </c>
      <c r="I1075" t="s">
        <v>3253</v>
      </c>
      <c r="J1075" t="s">
        <v>3254</v>
      </c>
      <c r="K1075" t="s">
        <v>3458</v>
      </c>
      <c r="L1075" t="s">
        <v>2997</v>
      </c>
      <c r="M1075" t="s">
        <v>2997</v>
      </c>
    </row>
    <row r="1076" spans="1:13" x14ac:dyDescent="0.2">
      <c r="A1076">
        <v>307160</v>
      </c>
      <c r="B1076" t="s">
        <v>5508</v>
      </c>
      <c r="C1076" t="s">
        <v>5509</v>
      </c>
      <c r="D1076" t="s">
        <v>3407</v>
      </c>
      <c r="E1076" t="s">
        <v>2991</v>
      </c>
      <c r="F1076" t="s">
        <v>3000</v>
      </c>
      <c r="G1076" t="s">
        <v>2992</v>
      </c>
      <c r="H1076" t="s">
        <v>3247</v>
      </c>
      <c r="I1076" t="s">
        <v>3253</v>
      </c>
      <c r="J1076" t="s">
        <v>3254</v>
      </c>
      <c r="K1076" t="s">
        <v>3458</v>
      </c>
      <c r="L1076" t="s">
        <v>2997</v>
      </c>
      <c r="M1076" t="s">
        <v>2997</v>
      </c>
    </row>
    <row r="1077" spans="1:13" x14ac:dyDescent="0.2">
      <c r="A1077">
        <v>307161</v>
      </c>
      <c r="B1077" t="s">
        <v>5510</v>
      </c>
      <c r="C1077" t="s">
        <v>5511</v>
      </c>
      <c r="D1077" t="s">
        <v>3407</v>
      </c>
      <c r="E1077" t="s">
        <v>2991</v>
      </c>
      <c r="F1077" t="s">
        <v>3000</v>
      </c>
      <c r="G1077" t="s">
        <v>2992</v>
      </c>
      <c r="H1077" t="s">
        <v>3247</v>
      </c>
      <c r="I1077" t="s">
        <v>3253</v>
      </c>
      <c r="J1077" t="s">
        <v>3254</v>
      </c>
      <c r="K1077" t="s">
        <v>3458</v>
      </c>
      <c r="L1077" t="s">
        <v>2997</v>
      </c>
      <c r="M1077" t="s">
        <v>2997</v>
      </c>
    </row>
    <row r="1078" spans="1:13" x14ac:dyDescent="0.2">
      <c r="A1078">
        <v>307171</v>
      </c>
      <c r="B1078" t="s">
        <v>5512</v>
      </c>
      <c r="C1078" t="s">
        <v>5513</v>
      </c>
      <c r="D1078" t="s">
        <v>3407</v>
      </c>
      <c r="E1078" t="s">
        <v>2991</v>
      </c>
      <c r="F1078" t="s">
        <v>3000</v>
      </c>
      <c r="G1078" t="s">
        <v>2992</v>
      </c>
      <c r="H1078" t="s">
        <v>3247</v>
      </c>
      <c r="I1078" t="s">
        <v>3253</v>
      </c>
      <c r="J1078" t="s">
        <v>3254</v>
      </c>
      <c r="K1078" t="s">
        <v>5514</v>
      </c>
      <c r="L1078" t="s">
        <v>2997</v>
      </c>
      <c r="M1078" t="s">
        <v>2997</v>
      </c>
    </row>
    <row r="1079" spans="1:13" x14ac:dyDescent="0.2">
      <c r="A1079">
        <v>307175</v>
      </c>
      <c r="B1079" t="s">
        <v>5515</v>
      </c>
      <c r="C1079" t="s">
        <v>5516</v>
      </c>
      <c r="D1079" t="s">
        <v>3407</v>
      </c>
      <c r="E1079" t="s">
        <v>2991</v>
      </c>
      <c r="F1079" t="s">
        <v>3000</v>
      </c>
      <c r="G1079" t="s">
        <v>2992</v>
      </c>
      <c r="H1079" t="s">
        <v>3247</v>
      </c>
      <c r="I1079" t="s">
        <v>3253</v>
      </c>
      <c r="J1079" t="s">
        <v>3254</v>
      </c>
      <c r="K1079" t="s">
        <v>3417</v>
      </c>
      <c r="L1079" t="s">
        <v>2997</v>
      </c>
      <c r="M1079" t="s">
        <v>2997</v>
      </c>
    </row>
    <row r="1080" spans="1:13" x14ac:dyDescent="0.2">
      <c r="A1080">
        <v>307177</v>
      </c>
      <c r="B1080" t="s">
        <v>5517</v>
      </c>
      <c r="C1080" t="s">
        <v>5518</v>
      </c>
      <c r="D1080" t="s">
        <v>3407</v>
      </c>
      <c r="E1080" t="s">
        <v>2991</v>
      </c>
      <c r="F1080" t="s">
        <v>3000</v>
      </c>
      <c r="G1080" t="s">
        <v>2992</v>
      </c>
      <c r="H1080" t="s">
        <v>3247</v>
      </c>
      <c r="I1080" t="s">
        <v>3253</v>
      </c>
      <c r="J1080" t="s">
        <v>3254</v>
      </c>
      <c r="K1080" t="s">
        <v>3417</v>
      </c>
      <c r="L1080" t="s">
        <v>2997</v>
      </c>
      <c r="M1080" t="s">
        <v>2997</v>
      </c>
    </row>
    <row r="1081" spans="1:13" x14ac:dyDescent="0.2">
      <c r="A1081">
        <v>307191</v>
      </c>
      <c r="B1081" t="s">
        <v>5519</v>
      </c>
      <c r="C1081" t="s">
        <v>5520</v>
      </c>
      <c r="D1081" t="s">
        <v>3591</v>
      </c>
      <c r="E1081" t="s">
        <v>2991</v>
      </c>
      <c r="F1081" t="s">
        <v>3000</v>
      </c>
      <c r="G1081" t="s">
        <v>3000</v>
      </c>
      <c r="H1081" t="s">
        <v>3247</v>
      </c>
      <c r="I1081" t="s">
        <v>3248</v>
      </c>
      <c r="J1081" t="s">
        <v>3592</v>
      </c>
      <c r="K1081" t="s">
        <v>3599</v>
      </c>
      <c r="L1081" t="s">
        <v>2997</v>
      </c>
      <c r="M1081" t="s">
        <v>2997</v>
      </c>
    </row>
    <row r="1082" spans="1:13" x14ac:dyDescent="0.2">
      <c r="A1082">
        <v>307196</v>
      </c>
      <c r="B1082" t="s">
        <v>5521</v>
      </c>
      <c r="C1082" t="s">
        <v>3419</v>
      </c>
      <c r="D1082" t="s">
        <v>3407</v>
      </c>
      <c r="E1082" t="s">
        <v>2991</v>
      </c>
      <c r="F1082" t="s">
        <v>3000</v>
      </c>
      <c r="G1082" t="s">
        <v>2992</v>
      </c>
      <c r="H1082" t="s">
        <v>3247</v>
      </c>
      <c r="I1082" t="s">
        <v>3253</v>
      </c>
      <c r="J1082" t="s">
        <v>3254</v>
      </c>
      <c r="K1082" t="s">
        <v>3255</v>
      </c>
      <c r="L1082" t="s">
        <v>2997</v>
      </c>
      <c r="M1082" t="s">
        <v>2997</v>
      </c>
    </row>
    <row r="1083" spans="1:13" x14ac:dyDescent="0.2">
      <c r="A1083">
        <v>308427</v>
      </c>
      <c r="B1083" t="s">
        <v>5522</v>
      </c>
      <c r="C1083" t="s">
        <v>5523</v>
      </c>
      <c r="D1083" t="s">
        <v>4925</v>
      </c>
      <c r="E1083" t="s">
        <v>2991</v>
      </c>
      <c r="F1083" t="s">
        <v>3000</v>
      </c>
      <c r="G1083" t="s">
        <v>2992</v>
      </c>
      <c r="H1083" t="s">
        <v>4926</v>
      </c>
      <c r="I1083" t="s">
        <v>4967</v>
      </c>
      <c r="J1083" t="s">
        <v>5524</v>
      </c>
      <c r="K1083" t="s">
        <v>5525</v>
      </c>
      <c r="L1083" t="s">
        <v>2992</v>
      </c>
      <c r="M1083" t="s">
        <v>2997</v>
      </c>
    </row>
    <row r="1084" spans="1:13" x14ac:dyDescent="0.2">
      <c r="A1084">
        <v>308428</v>
      </c>
      <c r="B1084" t="s">
        <v>5526</v>
      </c>
      <c r="C1084" t="s">
        <v>5527</v>
      </c>
      <c r="D1084" t="s">
        <v>5528</v>
      </c>
      <c r="E1084" t="s">
        <v>2991</v>
      </c>
      <c r="F1084" t="s">
        <v>3000</v>
      </c>
      <c r="G1084" t="s">
        <v>2992</v>
      </c>
      <c r="H1084" t="s">
        <v>4926</v>
      </c>
      <c r="I1084" t="s">
        <v>4967</v>
      </c>
      <c r="J1084" t="s">
        <v>5524</v>
      </c>
      <c r="K1084" t="s">
        <v>5525</v>
      </c>
      <c r="L1084" t="s">
        <v>2992</v>
      </c>
      <c r="M1084" t="s">
        <v>2997</v>
      </c>
    </row>
    <row r="1085" spans="1:13" x14ac:dyDescent="0.2">
      <c r="A1085">
        <v>308619</v>
      </c>
      <c r="B1085" t="s">
        <v>5529</v>
      </c>
      <c r="C1085" t="s">
        <v>5530</v>
      </c>
      <c r="D1085" t="s">
        <v>4168</v>
      </c>
      <c r="E1085" t="s">
        <v>2991</v>
      </c>
      <c r="F1085" t="s">
        <v>3000</v>
      </c>
      <c r="G1085" t="s">
        <v>2997</v>
      </c>
      <c r="H1085" t="s">
        <v>3001</v>
      </c>
      <c r="I1085" t="s">
        <v>3007</v>
      </c>
      <c r="J1085" t="s">
        <v>3099</v>
      </c>
      <c r="K1085" t="s">
        <v>3100</v>
      </c>
      <c r="L1085" t="s">
        <v>2997</v>
      </c>
      <c r="M1085" t="s">
        <v>2997</v>
      </c>
    </row>
    <row r="1086" spans="1:13" x14ac:dyDescent="0.2">
      <c r="A1086">
        <v>308620</v>
      </c>
      <c r="B1086" t="s">
        <v>5531</v>
      </c>
      <c r="C1086" t="s">
        <v>5532</v>
      </c>
      <c r="D1086" t="s">
        <v>4168</v>
      </c>
      <c r="E1086" t="s">
        <v>2991</v>
      </c>
      <c r="F1086" t="s">
        <v>3000</v>
      </c>
      <c r="G1086" t="s">
        <v>2997</v>
      </c>
      <c r="H1086" t="s">
        <v>3001</v>
      </c>
      <c r="I1086" t="s">
        <v>3007</v>
      </c>
      <c r="J1086" t="s">
        <v>3099</v>
      </c>
      <c r="K1086" t="s">
        <v>3100</v>
      </c>
      <c r="L1086" t="s">
        <v>2997</v>
      </c>
      <c r="M1086" t="s">
        <v>2997</v>
      </c>
    </row>
    <row r="1087" spans="1:13" x14ac:dyDescent="0.2">
      <c r="A1087">
        <v>308623</v>
      </c>
      <c r="B1087" t="s">
        <v>5533</v>
      </c>
      <c r="C1087" t="s">
        <v>5534</v>
      </c>
      <c r="D1087" t="s">
        <v>4168</v>
      </c>
      <c r="E1087" t="s">
        <v>2991</v>
      </c>
      <c r="F1087" t="s">
        <v>3000</v>
      </c>
      <c r="G1087" t="s">
        <v>2997</v>
      </c>
      <c r="H1087" t="s">
        <v>3001</v>
      </c>
      <c r="I1087" t="s">
        <v>3007</v>
      </c>
      <c r="J1087" t="s">
        <v>3099</v>
      </c>
      <c r="K1087" t="s">
        <v>3100</v>
      </c>
      <c r="L1087" t="s">
        <v>2997</v>
      </c>
      <c r="M1087" t="s">
        <v>2997</v>
      </c>
    </row>
    <row r="1088" spans="1:13" x14ac:dyDescent="0.2">
      <c r="A1088">
        <v>308626</v>
      </c>
      <c r="B1088" t="s">
        <v>5535</v>
      </c>
      <c r="C1088" t="s">
        <v>5536</v>
      </c>
      <c r="D1088" t="s">
        <v>4168</v>
      </c>
      <c r="E1088" t="s">
        <v>2991</v>
      </c>
      <c r="F1088" t="s">
        <v>3000</v>
      </c>
      <c r="G1088" t="s">
        <v>2997</v>
      </c>
      <c r="H1088" t="s">
        <v>3001</v>
      </c>
      <c r="I1088" t="s">
        <v>3007</v>
      </c>
      <c r="J1088" t="s">
        <v>3099</v>
      </c>
      <c r="K1088" t="s">
        <v>3100</v>
      </c>
      <c r="L1088" t="s">
        <v>2997</v>
      </c>
      <c r="M1088" t="s">
        <v>2997</v>
      </c>
    </row>
    <row r="1089" spans="1:13" x14ac:dyDescent="0.2">
      <c r="A1089">
        <v>308628</v>
      </c>
      <c r="B1089" t="s">
        <v>5537</v>
      </c>
      <c r="C1089" t="s">
        <v>5538</v>
      </c>
      <c r="D1089" t="s">
        <v>4168</v>
      </c>
      <c r="E1089" t="s">
        <v>2991</v>
      </c>
      <c r="F1089" t="s">
        <v>3000</v>
      </c>
      <c r="G1089" t="s">
        <v>2997</v>
      </c>
      <c r="H1089" t="s">
        <v>3001</v>
      </c>
      <c r="I1089" t="s">
        <v>3007</v>
      </c>
      <c r="J1089" t="s">
        <v>3099</v>
      </c>
      <c r="K1089" t="s">
        <v>3100</v>
      </c>
      <c r="L1089" t="s">
        <v>2997</v>
      </c>
      <c r="M1089" t="s">
        <v>2997</v>
      </c>
    </row>
    <row r="1090" spans="1:13" x14ac:dyDescent="0.2">
      <c r="A1090">
        <v>308629</v>
      </c>
      <c r="B1090" t="s">
        <v>5539</v>
      </c>
      <c r="C1090" t="s">
        <v>5540</v>
      </c>
      <c r="D1090" t="s">
        <v>4168</v>
      </c>
      <c r="E1090" t="s">
        <v>2991</v>
      </c>
      <c r="F1090" t="s">
        <v>3000</v>
      </c>
      <c r="G1090" t="s">
        <v>2997</v>
      </c>
      <c r="H1090" t="s">
        <v>3001</v>
      </c>
      <c r="I1090" t="s">
        <v>3007</v>
      </c>
      <c r="J1090" t="s">
        <v>3099</v>
      </c>
      <c r="K1090" t="s">
        <v>3100</v>
      </c>
      <c r="L1090" t="s">
        <v>2997</v>
      </c>
      <c r="M1090" t="s">
        <v>2997</v>
      </c>
    </row>
    <row r="1091" spans="1:13" x14ac:dyDescent="0.2">
      <c r="A1091">
        <v>308630</v>
      </c>
      <c r="B1091" t="s">
        <v>5541</v>
      </c>
      <c r="C1091" t="s">
        <v>5542</v>
      </c>
      <c r="D1091" t="s">
        <v>4168</v>
      </c>
      <c r="E1091" t="s">
        <v>2991</v>
      </c>
      <c r="F1091" t="s">
        <v>3000</v>
      </c>
      <c r="G1091" t="s">
        <v>2997</v>
      </c>
      <c r="H1091" t="s">
        <v>3001</v>
      </c>
      <c r="I1091" t="s">
        <v>3007</v>
      </c>
      <c r="J1091" t="s">
        <v>3099</v>
      </c>
      <c r="K1091" t="s">
        <v>3100</v>
      </c>
      <c r="L1091" t="s">
        <v>2997</v>
      </c>
      <c r="M1091" t="s">
        <v>2997</v>
      </c>
    </row>
    <row r="1092" spans="1:13" x14ac:dyDescent="0.2">
      <c r="A1092">
        <v>308633</v>
      </c>
      <c r="B1092" t="s">
        <v>5543</v>
      </c>
      <c r="C1092" t="s">
        <v>5544</v>
      </c>
      <c r="D1092" t="s">
        <v>4168</v>
      </c>
      <c r="E1092" t="s">
        <v>2991</v>
      </c>
      <c r="F1092" t="s">
        <v>3000</v>
      </c>
      <c r="G1092" t="s">
        <v>2997</v>
      </c>
      <c r="H1092" t="s">
        <v>3001</v>
      </c>
      <c r="I1092" t="s">
        <v>3007</v>
      </c>
      <c r="J1092" t="s">
        <v>3099</v>
      </c>
      <c r="K1092" t="s">
        <v>3100</v>
      </c>
      <c r="L1092" t="s">
        <v>2997</v>
      </c>
      <c r="M1092" t="s">
        <v>2997</v>
      </c>
    </row>
    <row r="1093" spans="1:13" x14ac:dyDescent="0.2">
      <c r="A1093">
        <v>308634</v>
      </c>
      <c r="B1093" t="s">
        <v>5545</v>
      </c>
      <c r="C1093" t="s">
        <v>5546</v>
      </c>
      <c r="D1093" t="s">
        <v>4168</v>
      </c>
      <c r="E1093" t="s">
        <v>2991</v>
      </c>
      <c r="F1093" t="s">
        <v>3000</v>
      </c>
      <c r="G1093" t="s">
        <v>2997</v>
      </c>
      <c r="H1093" t="s">
        <v>3001</v>
      </c>
      <c r="I1093" t="s">
        <v>3007</v>
      </c>
      <c r="J1093" t="s">
        <v>3099</v>
      </c>
      <c r="K1093" t="s">
        <v>3100</v>
      </c>
      <c r="L1093" t="s">
        <v>2997</v>
      </c>
      <c r="M1093" t="s">
        <v>2997</v>
      </c>
    </row>
    <row r="1094" spans="1:13" x14ac:dyDescent="0.2">
      <c r="A1094">
        <v>308635</v>
      </c>
      <c r="B1094" t="s">
        <v>5547</v>
      </c>
      <c r="C1094" t="s">
        <v>5548</v>
      </c>
      <c r="D1094" t="s">
        <v>4168</v>
      </c>
      <c r="E1094" t="s">
        <v>2991</v>
      </c>
      <c r="F1094" t="s">
        <v>3000</v>
      </c>
      <c r="G1094" t="s">
        <v>2997</v>
      </c>
      <c r="H1094" t="s">
        <v>3001</v>
      </c>
      <c r="I1094" t="s">
        <v>3007</v>
      </c>
      <c r="J1094" t="s">
        <v>3099</v>
      </c>
      <c r="K1094" t="s">
        <v>3100</v>
      </c>
      <c r="L1094" t="s">
        <v>2997</v>
      </c>
      <c r="M1094" t="s">
        <v>2997</v>
      </c>
    </row>
    <row r="1095" spans="1:13" x14ac:dyDescent="0.2">
      <c r="A1095">
        <v>308637</v>
      </c>
      <c r="B1095" t="s">
        <v>5549</v>
      </c>
      <c r="C1095" t="s">
        <v>5550</v>
      </c>
      <c r="D1095" t="s">
        <v>4168</v>
      </c>
      <c r="E1095" t="s">
        <v>2991</v>
      </c>
      <c r="F1095" t="s">
        <v>3000</v>
      </c>
      <c r="G1095" t="s">
        <v>2997</v>
      </c>
      <c r="H1095" t="s">
        <v>3001</v>
      </c>
      <c r="I1095" t="s">
        <v>3007</v>
      </c>
      <c r="J1095" t="s">
        <v>3099</v>
      </c>
      <c r="K1095" t="s">
        <v>3100</v>
      </c>
      <c r="L1095" t="s">
        <v>2997</v>
      </c>
      <c r="M1095" t="s">
        <v>2997</v>
      </c>
    </row>
    <row r="1096" spans="1:13" x14ac:dyDescent="0.2">
      <c r="A1096">
        <v>308640</v>
      </c>
      <c r="B1096" t="s">
        <v>5551</v>
      </c>
      <c r="C1096" t="s">
        <v>5552</v>
      </c>
      <c r="D1096" t="s">
        <v>4168</v>
      </c>
      <c r="E1096" t="s">
        <v>2991</v>
      </c>
      <c r="F1096" t="s">
        <v>3000</v>
      </c>
      <c r="G1096" t="s">
        <v>2997</v>
      </c>
      <c r="H1096" t="s">
        <v>3001</v>
      </c>
      <c r="I1096" t="s">
        <v>3007</v>
      </c>
      <c r="J1096" t="s">
        <v>3099</v>
      </c>
      <c r="K1096" t="s">
        <v>3100</v>
      </c>
      <c r="L1096" t="s">
        <v>2997</v>
      </c>
      <c r="M1096" t="s">
        <v>2997</v>
      </c>
    </row>
    <row r="1097" spans="1:13" x14ac:dyDescent="0.2">
      <c r="A1097">
        <v>309384</v>
      </c>
      <c r="B1097" t="s">
        <v>5553</v>
      </c>
      <c r="C1097" t="s">
        <v>5554</v>
      </c>
      <c r="D1097" t="s">
        <v>4168</v>
      </c>
      <c r="E1097" t="s">
        <v>2991</v>
      </c>
      <c r="F1097" t="s">
        <v>3000</v>
      </c>
      <c r="G1097" t="s">
        <v>2992</v>
      </c>
      <c r="H1097" t="s">
        <v>3146</v>
      </c>
      <c r="I1097" t="s">
        <v>3496</v>
      </c>
      <c r="J1097" t="s">
        <v>3497</v>
      </c>
      <c r="K1097" t="s">
        <v>3498</v>
      </c>
      <c r="L1097" t="s">
        <v>2997</v>
      </c>
      <c r="M1097" t="s">
        <v>2997</v>
      </c>
    </row>
    <row r="1098" spans="1:13" x14ac:dyDescent="0.2">
      <c r="A1098">
        <v>309386</v>
      </c>
      <c r="B1098" t="s">
        <v>5555</v>
      </c>
      <c r="C1098" t="s">
        <v>5556</v>
      </c>
      <c r="D1098" t="s">
        <v>4168</v>
      </c>
      <c r="E1098" t="s">
        <v>2991</v>
      </c>
      <c r="F1098" t="s">
        <v>3000</v>
      </c>
      <c r="G1098" t="s">
        <v>2992</v>
      </c>
      <c r="H1098" t="s">
        <v>3146</v>
      </c>
      <c r="I1098" t="s">
        <v>3496</v>
      </c>
      <c r="J1098" t="s">
        <v>3497</v>
      </c>
      <c r="K1098" t="s">
        <v>3498</v>
      </c>
      <c r="L1098" t="s">
        <v>2997</v>
      </c>
      <c r="M1098" t="s">
        <v>2997</v>
      </c>
    </row>
    <row r="1099" spans="1:13" x14ac:dyDescent="0.2">
      <c r="A1099">
        <v>309387</v>
      </c>
      <c r="B1099" t="s">
        <v>5557</v>
      </c>
      <c r="C1099" t="s">
        <v>5558</v>
      </c>
      <c r="D1099" t="s">
        <v>4168</v>
      </c>
      <c r="E1099" t="s">
        <v>2991</v>
      </c>
      <c r="F1099" t="s">
        <v>3000</v>
      </c>
      <c r="G1099" t="s">
        <v>2992</v>
      </c>
      <c r="H1099" t="s">
        <v>3146</v>
      </c>
      <c r="I1099" t="s">
        <v>3496</v>
      </c>
      <c r="J1099" t="s">
        <v>3497</v>
      </c>
      <c r="K1099" t="s">
        <v>3498</v>
      </c>
      <c r="L1099" t="s">
        <v>2997</v>
      </c>
      <c r="M1099" t="s">
        <v>2997</v>
      </c>
    </row>
    <row r="1100" spans="1:13" x14ac:dyDescent="0.2">
      <c r="A1100">
        <v>309388</v>
      </c>
      <c r="B1100" t="s">
        <v>5559</v>
      </c>
      <c r="C1100" t="s">
        <v>5560</v>
      </c>
      <c r="D1100" t="s">
        <v>4168</v>
      </c>
      <c r="E1100" t="s">
        <v>2991</v>
      </c>
      <c r="F1100" t="s">
        <v>3000</v>
      </c>
      <c r="G1100" t="s">
        <v>2992</v>
      </c>
      <c r="H1100" t="s">
        <v>3146</v>
      </c>
      <c r="I1100" t="s">
        <v>3496</v>
      </c>
      <c r="J1100" t="s">
        <v>3497</v>
      </c>
      <c r="K1100" t="s">
        <v>3498</v>
      </c>
      <c r="L1100" t="s">
        <v>2997</v>
      </c>
      <c r="M1100" t="s">
        <v>3256</v>
      </c>
    </row>
    <row r="1101" spans="1:13" x14ac:dyDescent="0.2">
      <c r="A1101">
        <v>309396</v>
      </c>
      <c r="B1101" t="s">
        <v>5561</v>
      </c>
      <c r="C1101" t="s">
        <v>5562</v>
      </c>
      <c r="D1101" t="s">
        <v>3830</v>
      </c>
      <c r="E1101" t="s">
        <v>2991</v>
      </c>
      <c r="F1101" t="s">
        <v>3000</v>
      </c>
      <c r="G1101" t="s">
        <v>2997</v>
      </c>
      <c r="H1101" t="s">
        <v>3146</v>
      </c>
      <c r="I1101" t="s">
        <v>3147</v>
      </c>
      <c r="J1101" t="s">
        <v>4616</v>
      </c>
      <c r="K1101" t="s">
        <v>4623</v>
      </c>
      <c r="L1101" t="s">
        <v>2997</v>
      </c>
      <c r="M1101" t="s">
        <v>5563</v>
      </c>
    </row>
    <row r="1102" spans="1:13" x14ac:dyDescent="0.2">
      <c r="A1102">
        <v>309397</v>
      </c>
      <c r="B1102" t="s">
        <v>5564</v>
      </c>
      <c r="C1102" t="s">
        <v>5565</v>
      </c>
      <c r="D1102" t="s">
        <v>3830</v>
      </c>
      <c r="E1102" t="s">
        <v>2991</v>
      </c>
      <c r="F1102" t="s">
        <v>3000</v>
      </c>
      <c r="G1102" t="s">
        <v>2997</v>
      </c>
      <c r="H1102" t="s">
        <v>3146</v>
      </c>
      <c r="I1102" t="s">
        <v>3147</v>
      </c>
      <c r="J1102" t="s">
        <v>4616</v>
      </c>
      <c r="K1102" t="s">
        <v>4623</v>
      </c>
      <c r="L1102" t="s">
        <v>2997</v>
      </c>
      <c r="M1102" t="s">
        <v>5563</v>
      </c>
    </row>
    <row r="1103" spans="1:13" x14ac:dyDescent="0.2">
      <c r="A1103">
        <v>309400</v>
      </c>
      <c r="B1103" t="s">
        <v>5566</v>
      </c>
      <c r="C1103" t="s">
        <v>5567</v>
      </c>
      <c r="D1103" t="s">
        <v>3830</v>
      </c>
      <c r="E1103" t="s">
        <v>2991</v>
      </c>
      <c r="F1103" t="s">
        <v>3000</v>
      </c>
      <c r="G1103" t="s">
        <v>2997</v>
      </c>
      <c r="H1103" t="s">
        <v>3146</v>
      </c>
      <c r="I1103" t="s">
        <v>3147</v>
      </c>
      <c r="J1103" t="s">
        <v>4616</v>
      </c>
      <c r="K1103" t="s">
        <v>4623</v>
      </c>
      <c r="L1103" t="s">
        <v>2997</v>
      </c>
      <c r="M1103" t="s">
        <v>5563</v>
      </c>
    </row>
    <row r="1104" spans="1:13" x14ac:dyDescent="0.2">
      <c r="A1104">
        <v>309401</v>
      </c>
      <c r="B1104" t="s">
        <v>5568</v>
      </c>
      <c r="C1104" t="s">
        <v>5569</v>
      </c>
      <c r="D1104" t="s">
        <v>3830</v>
      </c>
      <c r="E1104" t="s">
        <v>2991</v>
      </c>
      <c r="F1104" t="s">
        <v>3000</v>
      </c>
      <c r="G1104" t="s">
        <v>2997</v>
      </c>
      <c r="H1104" t="s">
        <v>3146</v>
      </c>
      <c r="I1104" t="s">
        <v>3147</v>
      </c>
      <c r="J1104" t="s">
        <v>4616</v>
      </c>
      <c r="K1104" t="s">
        <v>4623</v>
      </c>
      <c r="L1104" t="s">
        <v>2997</v>
      </c>
      <c r="M1104" t="s">
        <v>5563</v>
      </c>
    </row>
    <row r="1105" spans="1:13" x14ac:dyDescent="0.2">
      <c r="A1105">
        <v>309402</v>
      </c>
      <c r="B1105" t="s">
        <v>5570</v>
      </c>
      <c r="C1105" t="s">
        <v>5571</v>
      </c>
      <c r="D1105" t="s">
        <v>3830</v>
      </c>
      <c r="E1105" t="s">
        <v>2991</v>
      </c>
      <c r="F1105" t="s">
        <v>3000</v>
      </c>
      <c r="G1105" t="s">
        <v>2997</v>
      </c>
      <c r="H1105" t="s">
        <v>3146</v>
      </c>
      <c r="I1105" t="s">
        <v>3147</v>
      </c>
      <c r="J1105" t="s">
        <v>4616</v>
      </c>
      <c r="K1105" t="s">
        <v>4623</v>
      </c>
      <c r="L1105" t="s">
        <v>2997</v>
      </c>
      <c r="M1105" t="s">
        <v>5563</v>
      </c>
    </row>
    <row r="1106" spans="1:13" x14ac:dyDescent="0.2">
      <c r="A1106">
        <v>309416</v>
      </c>
      <c r="B1106" t="s">
        <v>5572</v>
      </c>
      <c r="C1106" t="s">
        <v>5573</v>
      </c>
      <c r="D1106" t="s">
        <v>3830</v>
      </c>
      <c r="E1106" t="s">
        <v>2991</v>
      </c>
      <c r="F1106" t="s">
        <v>3000</v>
      </c>
      <c r="G1106" t="s">
        <v>2997</v>
      </c>
      <c r="H1106" t="s">
        <v>3146</v>
      </c>
      <c r="I1106" t="s">
        <v>3147</v>
      </c>
      <c r="J1106" t="s">
        <v>4616</v>
      </c>
      <c r="K1106" t="s">
        <v>4620</v>
      </c>
      <c r="L1106" t="s">
        <v>2997</v>
      </c>
      <c r="M1106" t="s">
        <v>5292</v>
      </c>
    </row>
    <row r="1107" spans="1:13" x14ac:dyDescent="0.2">
      <c r="A1107">
        <v>309417</v>
      </c>
      <c r="B1107" t="s">
        <v>5574</v>
      </c>
      <c r="C1107" t="s">
        <v>5575</v>
      </c>
      <c r="D1107" t="s">
        <v>3830</v>
      </c>
      <c r="E1107" t="s">
        <v>2991</v>
      </c>
      <c r="F1107" t="s">
        <v>3000</v>
      </c>
      <c r="G1107" t="s">
        <v>2997</v>
      </c>
      <c r="H1107" t="s">
        <v>3146</v>
      </c>
      <c r="I1107" t="s">
        <v>3147</v>
      </c>
      <c r="J1107" t="s">
        <v>4616</v>
      </c>
      <c r="K1107" t="s">
        <v>4620</v>
      </c>
      <c r="L1107" t="s">
        <v>2997</v>
      </c>
      <c r="M1107" t="s">
        <v>5292</v>
      </c>
    </row>
    <row r="1108" spans="1:13" x14ac:dyDescent="0.2">
      <c r="A1108">
        <v>309418</v>
      </c>
      <c r="B1108" t="s">
        <v>5576</v>
      </c>
      <c r="C1108" t="s">
        <v>5577</v>
      </c>
      <c r="D1108" t="s">
        <v>3830</v>
      </c>
      <c r="E1108" t="s">
        <v>2991</v>
      </c>
      <c r="F1108" t="s">
        <v>3000</v>
      </c>
      <c r="G1108" t="s">
        <v>2997</v>
      </c>
      <c r="H1108" t="s">
        <v>3146</v>
      </c>
      <c r="I1108" t="s">
        <v>3147</v>
      </c>
      <c r="J1108" t="s">
        <v>4616</v>
      </c>
      <c r="K1108" t="s">
        <v>4620</v>
      </c>
      <c r="L1108" t="s">
        <v>2997</v>
      </c>
      <c r="M1108" t="s">
        <v>5563</v>
      </c>
    </row>
    <row r="1109" spans="1:13" x14ac:dyDescent="0.2">
      <c r="A1109">
        <v>309419</v>
      </c>
      <c r="B1109" t="s">
        <v>5578</v>
      </c>
      <c r="C1109" t="s">
        <v>5579</v>
      </c>
      <c r="D1109" t="s">
        <v>3830</v>
      </c>
      <c r="E1109" t="s">
        <v>2991</v>
      </c>
      <c r="F1109" t="s">
        <v>3000</v>
      </c>
      <c r="G1109" t="s">
        <v>2997</v>
      </c>
      <c r="H1109" t="s">
        <v>3146</v>
      </c>
      <c r="I1109" t="s">
        <v>3147</v>
      </c>
      <c r="J1109" t="s">
        <v>4616</v>
      </c>
      <c r="K1109" t="s">
        <v>4620</v>
      </c>
      <c r="L1109" t="s">
        <v>2997</v>
      </c>
      <c r="M1109" t="s">
        <v>5292</v>
      </c>
    </row>
    <row r="1110" spans="1:13" x14ac:dyDescent="0.2">
      <c r="A1110">
        <v>309420</v>
      </c>
      <c r="B1110" t="s">
        <v>5580</v>
      </c>
      <c r="C1110" t="s">
        <v>5581</v>
      </c>
      <c r="D1110" t="s">
        <v>3830</v>
      </c>
      <c r="E1110" t="s">
        <v>2991</v>
      </c>
      <c r="F1110" t="s">
        <v>3000</v>
      </c>
      <c r="G1110" t="s">
        <v>2997</v>
      </c>
      <c r="H1110" t="s">
        <v>3146</v>
      </c>
      <c r="I1110" t="s">
        <v>3147</v>
      </c>
      <c r="J1110" t="s">
        <v>4616</v>
      </c>
      <c r="K1110" t="s">
        <v>4620</v>
      </c>
      <c r="L1110" t="s">
        <v>2997</v>
      </c>
      <c r="M1110" t="s">
        <v>5292</v>
      </c>
    </row>
    <row r="1111" spans="1:13" x14ac:dyDescent="0.2">
      <c r="A1111">
        <v>309421</v>
      </c>
      <c r="B1111" t="s">
        <v>5582</v>
      </c>
      <c r="C1111" t="s">
        <v>5583</v>
      </c>
      <c r="D1111" t="s">
        <v>3830</v>
      </c>
      <c r="E1111" t="s">
        <v>2991</v>
      </c>
      <c r="F1111" t="s">
        <v>3000</v>
      </c>
      <c r="G1111" t="s">
        <v>2997</v>
      </c>
      <c r="H1111" t="s">
        <v>3146</v>
      </c>
      <c r="I1111" t="s">
        <v>3147</v>
      </c>
      <c r="J1111" t="s">
        <v>4616</v>
      </c>
      <c r="K1111" t="s">
        <v>4620</v>
      </c>
      <c r="L1111" t="s">
        <v>2997</v>
      </c>
      <c r="M1111" t="s">
        <v>5292</v>
      </c>
    </row>
    <row r="1112" spans="1:13" x14ac:dyDescent="0.2">
      <c r="A1112">
        <v>309422</v>
      </c>
      <c r="B1112" t="s">
        <v>5584</v>
      </c>
      <c r="C1112" t="s">
        <v>5585</v>
      </c>
      <c r="D1112" t="s">
        <v>3830</v>
      </c>
      <c r="E1112" t="s">
        <v>2991</v>
      </c>
      <c r="F1112" t="s">
        <v>3000</v>
      </c>
      <c r="G1112" t="s">
        <v>2997</v>
      </c>
      <c r="H1112" t="s">
        <v>3146</v>
      </c>
      <c r="I1112" t="s">
        <v>3147</v>
      </c>
      <c r="J1112" t="s">
        <v>4616</v>
      </c>
      <c r="K1112" t="s">
        <v>4620</v>
      </c>
      <c r="L1112" t="s">
        <v>2997</v>
      </c>
      <c r="M1112" t="s">
        <v>5563</v>
      </c>
    </row>
    <row r="1113" spans="1:13" x14ac:dyDescent="0.2">
      <c r="A1113">
        <v>309423</v>
      </c>
      <c r="B1113" t="s">
        <v>5586</v>
      </c>
      <c r="C1113" t="s">
        <v>5587</v>
      </c>
      <c r="D1113" t="s">
        <v>3830</v>
      </c>
      <c r="E1113" t="s">
        <v>2991</v>
      </c>
      <c r="F1113" t="s">
        <v>3000</v>
      </c>
      <c r="G1113" t="s">
        <v>2997</v>
      </c>
      <c r="H1113" t="s">
        <v>3146</v>
      </c>
      <c r="I1113" t="s">
        <v>3147</v>
      </c>
      <c r="J1113" t="s">
        <v>4616</v>
      </c>
      <c r="K1113" t="s">
        <v>4620</v>
      </c>
      <c r="L1113" t="s">
        <v>2997</v>
      </c>
      <c r="M1113" t="s">
        <v>5292</v>
      </c>
    </row>
    <row r="1114" spans="1:13" x14ac:dyDescent="0.2">
      <c r="A1114">
        <v>309424</v>
      </c>
      <c r="B1114" t="s">
        <v>5588</v>
      </c>
      <c r="C1114" t="s">
        <v>5589</v>
      </c>
      <c r="D1114" t="s">
        <v>3830</v>
      </c>
      <c r="E1114" t="s">
        <v>2991</v>
      </c>
      <c r="F1114" t="s">
        <v>3000</v>
      </c>
      <c r="G1114" t="s">
        <v>2997</v>
      </c>
      <c r="H1114" t="s">
        <v>3146</v>
      </c>
      <c r="I1114" t="s">
        <v>3147</v>
      </c>
      <c r="J1114" t="s">
        <v>4616</v>
      </c>
      <c r="K1114" t="s">
        <v>4620</v>
      </c>
      <c r="L1114" t="s">
        <v>2997</v>
      </c>
      <c r="M1114" t="s">
        <v>5590</v>
      </c>
    </row>
    <row r="1115" spans="1:13" x14ac:dyDescent="0.2">
      <c r="A1115">
        <v>309425</v>
      </c>
      <c r="B1115" t="s">
        <v>5591</v>
      </c>
      <c r="C1115" t="s">
        <v>5592</v>
      </c>
      <c r="D1115" t="s">
        <v>3830</v>
      </c>
      <c r="E1115" t="s">
        <v>2991</v>
      </c>
      <c r="F1115" t="s">
        <v>3000</v>
      </c>
      <c r="G1115" t="s">
        <v>2997</v>
      </c>
      <c r="H1115" t="s">
        <v>3146</v>
      </c>
      <c r="I1115" t="s">
        <v>3147</v>
      </c>
      <c r="J1115" t="s">
        <v>4616</v>
      </c>
      <c r="K1115" t="s">
        <v>4620</v>
      </c>
      <c r="L1115" t="s">
        <v>2997</v>
      </c>
      <c r="M1115" t="s">
        <v>5563</v>
      </c>
    </row>
    <row r="1116" spans="1:13" x14ac:dyDescent="0.2">
      <c r="A1116">
        <v>309436</v>
      </c>
      <c r="B1116" t="s">
        <v>5593</v>
      </c>
      <c r="C1116" t="s">
        <v>5594</v>
      </c>
      <c r="D1116" t="s">
        <v>3830</v>
      </c>
      <c r="E1116" t="s">
        <v>2991</v>
      </c>
      <c r="F1116" t="s">
        <v>3000</v>
      </c>
      <c r="G1116" t="s">
        <v>2997</v>
      </c>
      <c r="H1116" t="s">
        <v>3146</v>
      </c>
      <c r="I1116" t="s">
        <v>3147</v>
      </c>
      <c r="J1116" t="s">
        <v>3148</v>
      </c>
      <c r="K1116" t="s">
        <v>4628</v>
      </c>
      <c r="L1116" t="s">
        <v>2997</v>
      </c>
      <c r="M1116" t="s">
        <v>5563</v>
      </c>
    </row>
    <row r="1117" spans="1:13" x14ac:dyDescent="0.2">
      <c r="A1117">
        <v>309437</v>
      </c>
      <c r="B1117" t="s">
        <v>5595</v>
      </c>
      <c r="C1117" t="s">
        <v>5596</v>
      </c>
      <c r="D1117" t="s">
        <v>3830</v>
      </c>
      <c r="E1117" t="s">
        <v>2991</v>
      </c>
      <c r="F1117" t="s">
        <v>3000</v>
      </c>
      <c r="G1117" t="s">
        <v>2997</v>
      </c>
      <c r="H1117" t="s">
        <v>3146</v>
      </c>
      <c r="I1117" t="s">
        <v>3147</v>
      </c>
      <c r="J1117" t="s">
        <v>3148</v>
      </c>
      <c r="K1117" t="s">
        <v>4628</v>
      </c>
      <c r="L1117" t="s">
        <v>2997</v>
      </c>
      <c r="M1117" t="s">
        <v>5563</v>
      </c>
    </row>
    <row r="1118" spans="1:13" x14ac:dyDescent="0.2">
      <c r="A1118">
        <v>309438</v>
      </c>
      <c r="B1118" t="s">
        <v>5597</v>
      </c>
      <c r="C1118" t="s">
        <v>5598</v>
      </c>
      <c r="D1118" t="s">
        <v>3830</v>
      </c>
      <c r="E1118" t="s">
        <v>2991</v>
      </c>
      <c r="F1118" t="s">
        <v>3000</v>
      </c>
      <c r="G1118" t="s">
        <v>2997</v>
      </c>
      <c r="H1118" t="s">
        <v>3146</v>
      </c>
      <c r="I1118" t="s">
        <v>3147</v>
      </c>
      <c r="J1118" t="s">
        <v>3148</v>
      </c>
      <c r="K1118" t="s">
        <v>4628</v>
      </c>
      <c r="L1118" t="s">
        <v>2997</v>
      </c>
      <c r="M1118" t="s">
        <v>5563</v>
      </c>
    </row>
    <row r="1119" spans="1:13" x14ac:dyDescent="0.2">
      <c r="A1119">
        <v>309439</v>
      </c>
      <c r="B1119" t="s">
        <v>5599</v>
      </c>
      <c r="C1119" t="s">
        <v>5600</v>
      </c>
      <c r="D1119" t="s">
        <v>3830</v>
      </c>
      <c r="E1119" t="s">
        <v>2991</v>
      </c>
      <c r="F1119" t="s">
        <v>3000</v>
      </c>
      <c r="G1119" t="s">
        <v>2997</v>
      </c>
      <c r="H1119" t="s">
        <v>3146</v>
      </c>
      <c r="I1119" t="s">
        <v>3147</v>
      </c>
      <c r="J1119" t="s">
        <v>3148</v>
      </c>
      <c r="K1119" t="s">
        <v>4628</v>
      </c>
      <c r="L1119" t="s">
        <v>2997</v>
      </c>
      <c r="M1119" t="s">
        <v>5563</v>
      </c>
    </row>
    <row r="1120" spans="1:13" x14ac:dyDescent="0.2">
      <c r="A1120">
        <v>309440</v>
      </c>
      <c r="B1120" t="s">
        <v>5601</v>
      </c>
      <c r="C1120" t="s">
        <v>5602</v>
      </c>
      <c r="D1120" t="s">
        <v>3830</v>
      </c>
      <c r="E1120" t="s">
        <v>2991</v>
      </c>
      <c r="F1120" t="s">
        <v>3000</v>
      </c>
      <c r="G1120" t="s">
        <v>2997</v>
      </c>
      <c r="H1120" t="s">
        <v>3146</v>
      </c>
      <c r="I1120" t="s">
        <v>3147</v>
      </c>
      <c r="J1120" t="s">
        <v>3148</v>
      </c>
      <c r="K1120" t="s">
        <v>4628</v>
      </c>
      <c r="L1120" t="s">
        <v>2997</v>
      </c>
      <c r="M1120" t="s">
        <v>5563</v>
      </c>
    </row>
    <row r="1121" spans="1:13" x14ac:dyDescent="0.2">
      <c r="A1121">
        <v>309441</v>
      </c>
      <c r="B1121" t="s">
        <v>5603</v>
      </c>
      <c r="C1121" t="s">
        <v>5604</v>
      </c>
      <c r="D1121" t="s">
        <v>3830</v>
      </c>
      <c r="E1121" t="s">
        <v>2991</v>
      </c>
      <c r="F1121" t="s">
        <v>3000</v>
      </c>
      <c r="G1121" t="s">
        <v>2997</v>
      </c>
      <c r="H1121" t="s">
        <v>3146</v>
      </c>
      <c r="I1121" t="s">
        <v>3147</v>
      </c>
      <c r="J1121" t="s">
        <v>3148</v>
      </c>
      <c r="K1121" t="s">
        <v>4628</v>
      </c>
      <c r="L1121" t="s">
        <v>2997</v>
      </c>
      <c r="M1121" t="s">
        <v>5563</v>
      </c>
    </row>
    <row r="1122" spans="1:13" x14ac:dyDescent="0.2">
      <c r="A1122">
        <v>309442</v>
      </c>
      <c r="B1122" t="s">
        <v>5605</v>
      </c>
      <c r="C1122" t="s">
        <v>5606</v>
      </c>
      <c r="D1122" t="s">
        <v>3830</v>
      </c>
      <c r="E1122" t="s">
        <v>2991</v>
      </c>
      <c r="F1122" t="s">
        <v>3000</v>
      </c>
      <c r="G1122" t="s">
        <v>2997</v>
      </c>
      <c r="H1122" t="s">
        <v>3146</v>
      </c>
      <c r="I1122" t="s">
        <v>3147</v>
      </c>
      <c r="J1122" t="s">
        <v>3148</v>
      </c>
      <c r="K1122" t="s">
        <v>4628</v>
      </c>
      <c r="L1122" t="s">
        <v>2997</v>
      </c>
      <c r="M1122" t="s">
        <v>5563</v>
      </c>
    </row>
    <row r="1123" spans="1:13" x14ac:dyDescent="0.2">
      <c r="A1123">
        <v>309443</v>
      </c>
      <c r="B1123" t="s">
        <v>5607</v>
      </c>
      <c r="C1123" t="s">
        <v>5608</v>
      </c>
      <c r="D1123" t="s">
        <v>3830</v>
      </c>
      <c r="E1123" t="s">
        <v>2991</v>
      </c>
      <c r="F1123" t="s">
        <v>3000</v>
      </c>
      <c r="G1123" t="s">
        <v>2997</v>
      </c>
      <c r="H1123" t="s">
        <v>3146</v>
      </c>
      <c r="I1123" t="s">
        <v>3147</v>
      </c>
      <c r="J1123" t="s">
        <v>3148</v>
      </c>
      <c r="K1123" t="s">
        <v>4628</v>
      </c>
      <c r="L1123" t="s">
        <v>2997</v>
      </c>
      <c r="M1123" t="s">
        <v>5563</v>
      </c>
    </row>
    <row r="1124" spans="1:13" x14ac:dyDescent="0.2">
      <c r="A1124">
        <v>309444</v>
      </c>
      <c r="B1124" t="s">
        <v>5609</v>
      </c>
      <c r="C1124" t="s">
        <v>5610</v>
      </c>
      <c r="D1124" t="s">
        <v>3830</v>
      </c>
      <c r="E1124" t="s">
        <v>2991</v>
      </c>
      <c r="F1124" t="s">
        <v>3000</v>
      </c>
      <c r="G1124" t="s">
        <v>2997</v>
      </c>
      <c r="H1124" t="s">
        <v>3146</v>
      </c>
      <c r="I1124" t="s">
        <v>3147</v>
      </c>
      <c r="J1124" t="s">
        <v>3148</v>
      </c>
      <c r="K1124" t="s">
        <v>4628</v>
      </c>
      <c r="L1124" t="s">
        <v>2997</v>
      </c>
      <c r="M1124" t="s">
        <v>5563</v>
      </c>
    </row>
    <row r="1125" spans="1:13" x14ac:dyDescent="0.2">
      <c r="A1125">
        <v>309445</v>
      </c>
      <c r="B1125" t="s">
        <v>5611</v>
      </c>
      <c r="C1125" t="s">
        <v>5612</v>
      </c>
      <c r="D1125" t="s">
        <v>3830</v>
      </c>
      <c r="E1125" t="s">
        <v>2991</v>
      </c>
      <c r="F1125" t="s">
        <v>3000</v>
      </c>
      <c r="G1125" t="s">
        <v>2997</v>
      </c>
      <c r="H1125" t="s">
        <v>3146</v>
      </c>
      <c r="I1125" t="s">
        <v>3147</v>
      </c>
      <c r="J1125" t="s">
        <v>3148</v>
      </c>
      <c r="K1125" t="s">
        <v>4628</v>
      </c>
      <c r="L1125" t="s">
        <v>2997</v>
      </c>
      <c r="M1125" t="s">
        <v>5563</v>
      </c>
    </row>
    <row r="1126" spans="1:13" x14ac:dyDescent="0.2">
      <c r="A1126">
        <v>309446</v>
      </c>
      <c r="B1126" t="s">
        <v>5613</v>
      </c>
      <c r="C1126" t="s">
        <v>5614</v>
      </c>
      <c r="D1126" t="s">
        <v>3830</v>
      </c>
      <c r="E1126" t="s">
        <v>2991</v>
      </c>
      <c r="F1126" t="s">
        <v>3000</v>
      </c>
      <c r="G1126" t="s">
        <v>2997</v>
      </c>
      <c r="H1126" t="s">
        <v>3146</v>
      </c>
      <c r="I1126" t="s">
        <v>3147</v>
      </c>
      <c r="J1126" t="s">
        <v>3148</v>
      </c>
      <c r="K1126" t="s">
        <v>4628</v>
      </c>
      <c r="L1126" t="s">
        <v>2997</v>
      </c>
      <c r="M1126" t="s">
        <v>5563</v>
      </c>
    </row>
    <row r="1127" spans="1:13" x14ac:dyDescent="0.2">
      <c r="A1127">
        <v>309447</v>
      </c>
      <c r="B1127" t="s">
        <v>5615</v>
      </c>
      <c r="C1127" t="s">
        <v>5616</v>
      </c>
      <c r="D1127" t="s">
        <v>3830</v>
      </c>
      <c r="E1127" t="s">
        <v>2991</v>
      </c>
      <c r="F1127" t="s">
        <v>3000</v>
      </c>
      <c r="G1127" t="s">
        <v>2997</v>
      </c>
      <c r="H1127" t="s">
        <v>3146</v>
      </c>
      <c r="I1127" t="s">
        <v>3147</v>
      </c>
      <c r="J1127" t="s">
        <v>3148</v>
      </c>
      <c r="K1127" t="s">
        <v>4628</v>
      </c>
      <c r="L1127" t="s">
        <v>2997</v>
      </c>
      <c r="M1127" t="s">
        <v>3256</v>
      </c>
    </row>
    <row r="1128" spans="1:13" x14ac:dyDescent="0.2">
      <c r="A1128">
        <v>309448</v>
      </c>
      <c r="B1128" t="s">
        <v>5617</v>
      </c>
      <c r="C1128" t="s">
        <v>5618</v>
      </c>
      <c r="D1128" t="s">
        <v>3830</v>
      </c>
      <c r="E1128" t="s">
        <v>2991</v>
      </c>
      <c r="F1128" t="s">
        <v>3000</v>
      </c>
      <c r="G1128" t="s">
        <v>2997</v>
      </c>
      <c r="H1128" t="s">
        <v>3146</v>
      </c>
      <c r="I1128" t="s">
        <v>3147</v>
      </c>
      <c r="J1128" t="s">
        <v>3148</v>
      </c>
      <c r="K1128" t="s">
        <v>4628</v>
      </c>
      <c r="L1128" t="s">
        <v>2997</v>
      </c>
      <c r="M1128" t="s">
        <v>5563</v>
      </c>
    </row>
    <row r="1129" spans="1:13" x14ac:dyDescent="0.2">
      <c r="A1129">
        <v>309449</v>
      </c>
      <c r="B1129" t="s">
        <v>5619</v>
      </c>
      <c r="C1129" t="s">
        <v>5620</v>
      </c>
      <c r="D1129" t="s">
        <v>3830</v>
      </c>
      <c r="E1129" t="s">
        <v>2991</v>
      </c>
      <c r="F1129" t="s">
        <v>3000</v>
      </c>
      <c r="G1129" t="s">
        <v>2997</v>
      </c>
      <c r="H1129" t="s">
        <v>3146</v>
      </c>
      <c r="I1129" t="s">
        <v>3147</v>
      </c>
      <c r="J1129" t="s">
        <v>3148</v>
      </c>
      <c r="K1129" t="s">
        <v>4628</v>
      </c>
      <c r="L1129" t="s">
        <v>2997</v>
      </c>
      <c r="M1129" t="s">
        <v>5563</v>
      </c>
    </row>
    <row r="1130" spans="1:13" x14ac:dyDescent="0.2">
      <c r="A1130">
        <v>309450</v>
      </c>
      <c r="B1130" t="s">
        <v>5621</v>
      </c>
      <c r="C1130" t="s">
        <v>5622</v>
      </c>
      <c r="D1130" t="s">
        <v>3830</v>
      </c>
      <c r="E1130" t="s">
        <v>2991</v>
      </c>
      <c r="F1130" t="s">
        <v>3000</v>
      </c>
      <c r="G1130" t="s">
        <v>2997</v>
      </c>
      <c r="H1130" t="s">
        <v>3146</v>
      </c>
      <c r="I1130" t="s">
        <v>3147</v>
      </c>
      <c r="J1130" t="s">
        <v>3148</v>
      </c>
      <c r="K1130" t="s">
        <v>4628</v>
      </c>
      <c r="L1130" t="s">
        <v>2997</v>
      </c>
      <c r="M1130" t="s">
        <v>5563</v>
      </c>
    </row>
    <row r="1131" spans="1:13" x14ac:dyDescent="0.2">
      <c r="A1131">
        <v>309451</v>
      </c>
      <c r="B1131" t="s">
        <v>5623</v>
      </c>
      <c r="C1131" t="s">
        <v>5624</v>
      </c>
      <c r="D1131" t="s">
        <v>3830</v>
      </c>
      <c r="E1131" t="s">
        <v>2991</v>
      </c>
      <c r="F1131" t="s">
        <v>3000</v>
      </c>
      <c r="G1131" t="s">
        <v>2997</v>
      </c>
      <c r="H1131" t="s">
        <v>3146</v>
      </c>
      <c r="I1131" t="s">
        <v>3147</v>
      </c>
      <c r="J1131" t="s">
        <v>3148</v>
      </c>
      <c r="K1131" t="s">
        <v>4628</v>
      </c>
      <c r="L1131" t="s">
        <v>2997</v>
      </c>
      <c r="M1131" t="s">
        <v>5563</v>
      </c>
    </row>
    <row r="1132" spans="1:13" x14ac:dyDescent="0.2">
      <c r="A1132">
        <v>309468</v>
      </c>
      <c r="B1132" t="s">
        <v>5625</v>
      </c>
      <c r="C1132" t="s">
        <v>5626</v>
      </c>
      <c r="D1132" t="s">
        <v>3830</v>
      </c>
      <c r="E1132" t="s">
        <v>2991</v>
      </c>
      <c r="F1132" t="s">
        <v>3000</v>
      </c>
      <c r="G1132" t="s">
        <v>2997</v>
      </c>
      <c r="H1132" t="s">
        <v>3146</v>
      </c>
      <c r="I1132" t="s">
        <v>3147</v>
      </c>
      <c r="J1132" t="s">
        <v>3148</v>
      </c>
      <c r="K1132" t="s">
        <v>5627</v>
      </c>
      <c r="L1132" t="s">
        <v>2997</v>
      </c>
      <c r="M1132" t="s">
        <v>5563</v>
      </c>
    </row>
    <row r="1133" spans="1:13" x14ac:dyDescent="0.2">
      <c r="A1133">
        <v>309486</v>
      </c>
      <c r="B1133" t="s">
        <v>5628</v>
      </c>
      <c r="C1133" t="s">
        <v>5629</v>
      </c>
      <c r="D1133" t="s">
        <v>3830</v>
      </c>
      <c r="E1133" t="s">
        <v>2991</v>
      </c>
      <c r="F1133" t="s">
        <v>3000</v>
      </c>
      <c r="G1133" t="s">
        <v>2997</v>
      </c>
      <c r="H1133" t="s">
        <v>3146</v>
      </c>
      <c r="I1133" t="s">
        <v>3147</v>
      </c>
      <c r="J1133" t="s">
        <v>3148</v>
      </c>
      <c r="K1133" t="s">
        <v>3862</v>
      </c>
      <c r="L1133" t="s">
        <v>2997</v>
      </c>
      <c r="M1133" t="s">
        <v>5563</v>
      </c>
    </row>
    <row r="1134" spans="1:13" x14ac:dyDescent="0.2">
      <c r="A1134">
        <v>309512</v>
      </c>
      <c r="B1134" t="s">
        <v>5630</v>
      </c>
      <c r="C1134" t="s">
        <v>5631</v>
      </c>
      <c r="D1134" t="s">
        <v>3830</v>
      </c>
      <c r="E1134" t="s">
        <v>2991</v>
      </c>
      <c r="F1134" t="s">
        <v>3000</v>
      </c>
      <c r="G1134" t="s">
        <v>2997</v>
      </c>
      <c r="H1134" t="s">
        <v>3146</v>
      </c>
      <c r="I1134" t="s">
        <v>3147</v>
      </c>
      <c r="J1134" t="s">
        <v>3148</v>
      </c>
      <c r="K1134" t="s">
        <v>4628</v>
      </c>
      <c r="L1134" t="s">
        <v>2997</v>
      </c>
      <c r="M1134" t="s">
        <v>5563</v>
      </c>
    </row>
    <row r="1135" spans="1:13" x14ac:dyDescent="0.2">
      <c r="A1135">
        <v>309513</v>
      </c>
      <c r="B1135" t="s">
        <v>5632</v>
      </c>
      <c r="C1135" t="s">
        <v>5633</v>
      </c>
      <c r="D1135" t="s">
        <v>3830</v>
      </c>
      <c r="E1135" t="s">
        <v>2991</v>
      </c>
      <c r="F1135" t="s">
        <v>3000</v>
      </c>
      <c r="G1135" t="s">
        <v>2997</v>
      </c>
      <c r="H1135" t="s">
        <v>3146</v>
      </c>
      <c r="I1135" t="s">
        <v>3147</v>
      </c>
      <c r="J1135" t="s">
        <v>3148</v>
      </c>
      <c r="K1135" t="s">
        <v>4628</v>
      </c>
      <c r="L1135" t="s">
        <v>2997</v>
      </c>
      <c r="M1135" t="s">
        <v>5563</v>
      </c>
    </row>
    <row r="1136" spans="1:13" x14ac:dyDescent="0.2">
      <c r="A1136">
        <v>309516</v>
      </c>
      <c r="B1136" t="s">
        <v>5634</v>
      </c>
      <c r="C1136" t="s">
        <v>4644</v>
      </c>
      <c r="D1136" t="s">
        <v>3830</v>
      </c>
      <c r="E1136" t="s">
        <v>2991</v>
      </c>
      <c r="F1136" t="s">
        <v>3000</v>
      </c>
      <c r="G1136" t="s">
        <v>3000</v>
      </c>
      <c r="H1136" t="s">
        <v>3146</v>
      </c>
      <c r="I1136" t="s">
        <v>3147</v>
      </c>
      <c r="J1136" t="s">
        <v>3148</v>
      </c>
      <c r="K1136" t="s">
        <v>4628</v>
      </c>
      <c r="L1136" t="s">
        <v>2992</v>
      </c>
      <c r="M1136" t="s">
        <v>5563</v>
      </c>
    </row>
    <row r="1137" spans="1:13" x14ac:dyDescent="0.2">
      <c r="A1137">
        <v>309517</v>
      </c>
      <c r="B1137" t="s">
        <v>5635</v>
      </c>
      <c r="C1137" t="s">
        <v>4700</v>
      </c>
      <c r="D1137" t="s">
        <v>3830</v>
      </c>
      <c r="E1137" t="s">
        <v>2991</v>
      </c>
      <c r="F1137" t="s">
        <v>3000</v>
      </c>
      <c r="G1137" t="s">
        <v>3000</v>
      </c>
      <c r="H1137" t="s">
        <v>3146</v>
      </c>
      <c r="I1137" t="s">
        <v>3147</v>
      </c>
      <c r="J1137" t="s">
        <v>3148</v>
      </c>
      <c r="K1137" t="s">
        <v>4628</v>
      </c>
      <c r="L1137" t="s">
        <v>2992</v>
      </c>
      <c r="M1137" t="s">
        <v>5563</v>
      </c>
    </row>
    <row r="1138" spans="1:13" x14ac:dyDescent="0.2">
      <c r="A1138">
        <v>309518</v>
      </c>
      <c r="B1138" t="s">
        <v>5636</v>
      </c>
      <c r="C1138" t="s">
        <v>4702</v>
      </c>
      <c r="D1138" t="s">
        <v>3830</v>
      </c>
      <c r="E1138" t="s">
        <v>2991</v>
      </c>
      <c r="F1138" t="s">
        <v>3000</v>
      </c>
      <c r="G1138" t="s">
        <v>3000</v>
      </c>
      <c r="H1138" t="s">
        <v>3146</v>
      </c>
      <c r="I1138" t="s">
        <v>3147</v>
      </c>
      <c r="J1138" t="s">
        <v>3148</v>
      </c>
      <c r="K1138" t="s">
        <v>4628</v>
      </c>
      <c r="L1138" t="s">
        <v>2992</v>
      </c>
      <c r="M1138" t="s">
        <v>5563</v>
      </c>
    </row>
    <row r="1139" spans="1:13" x14ac:dyDescent="0.2">
      <c r="A1139">
        <v>309519</v>
      </c>
      <c r="B1139" t="s">
        <v>5637</v>
      </c>
      <c r="C1139" t="s">
        <v>5638</v>
      </c>
      <c r="D1139" t="s">
        <v>3830</v>
      </c>
      <c r="E1139" t="s">
        <v>2991</v>
      </c>
      <c r="F1139" t="s">
        <v>3000</v>
      </c>
      <c r="G1139" t="s">
        <v>3000</v>
      </c>
      <c r="H1139" t="s">
        <v>3146</v>
      </c>
      <c r="I1139" t="s">
        <v>3147</v>
      </c>
      <c r="J1139" t="s">
        <v>3148</v>
      </c>
      <c r="K1139" t="s">
        <v>4628</v>
      </c>
      <c r="L1139" t="s">
        <v>2992</v>
      </c>
      <c r="M1139" t="s">
        <v>5590</v>
      </c>
    </row>
    <row r="1140" spans="1:13" x14ac:dyDescent="0.2">
      <c r="A1140">
        <v>309520</v>
      </c>
      <c r="B1140" t="s">
        <v>5639</v>
      </c>
      <c r="C1140" t="s">
        <v>4634</v>
      </c>
      <c r="D1140" t="s">
        <v>3830</v>
      </c>
      <c r="E1140" t="s">
        <v>2991</v>
      </c>
      <c r="F1140" t="s">
        <v>3000</v>
      </c>
      <c r="G1140" t="s">
        <v>3000</v>
      </c>
      <c r="H1140" t="s">
        <v>3146</v>
      </c>
      <c r="I1140" t="s">
        <v>3147</v>
      </c>
      <c r="J1140" t="s">
        <v>3148</v>
      </c>
      <c r="K1140" t="s">
        <v>4628</v>
      </c>
      <c r="L1140" t="s">
        <v>2992</v>
      </c>
      <c r="M1140" t="s">
        <v>5563</v>
      </c>
    </row>
    <row r="1141" spans="1:13" x14ac:dyDescent="0.2">
      <c r="A1141">
        <v>309521</v>
      </c>
      <c r="B1141" t="s">
        <v>5640</v>
      </c>
      <c r="C1141" t="s">
        <v>4769</v>
      </c>
      <c r="D1141" t="s">
        <v>3830</v>
      </c>
      <c r="E1141" t="s">
        <v>2991</v>
      </c>
      <c r="F1141" t="s">
        <v>3000</v>
      </c>
      <c r="G1141" t="s">
        <v>3000</v>
      </c>
      <c r="H1141" t="s">
        <v>3146</v>
      </c>
      <c r="I1141" t="s">
        <v>3147</v>
      </c>
      <c r="J1141" t="s">
        <v>3148</v>
      </c>
      <c r="K1141" t="s">
        <v>4628</v>
      </c>
      <c r="L1141" t="s">
        <v>2992</v>
      </c>
      <c r="M1141" t="s">
        <v>5563</v>
      </c>
    </row>
    <row r="1142" spans="1:13" x14ac:dyDescent="0.2">
      <c r="A1142">
        <v>309522</v>
      </c>
      <c r="B1142" t="s">
        <v>5641</v>
      </c>
      <c r="C1142" t="s">
        <v>4709</v>
      </c>
      <c r="D1142" t="s">
        <v>3830</v>
      </c>
      <c r="E1142" t="s">
        <v>2991</v>
      </c>
      <c r="F1142" t="s">
        <v>3000</v>
      </c>
      <c r="G1142" t="s">
        <v>3000</v>
      </c>
      <c r="H1142" t="s">
        <v>3146</v>
      </c>
      <c r="I1142" t="s">
        <v>3147</v>
      </c>
      <c r="J1142" t="s">
        <v>3148</v>
      </c>
      <c r="K1142" t="s">
        <v>4628</v>
      </c>
      <c r="L1142" t="s">
        <v>2992</v>
      </c>
      <c r="M1142" t="s">
        <v>5563</v>
      </c>
    </row>
    <row r="1143" spans="1:13" x14ac:dyDescent="0.2">
      <c r="A1143">
        <v>309529</v>
      </c>
      <c r="B1143" t="s">
        <v>5642</v>
      </c>
      <c r="C1143" t="s">
        <v>5643</v>
      </c>
      <c r="D1143" t="s">
        <v>3830</v>
      </c>
      <c r="E1143" t="s">
        <v>2991</v>
      </c>
      <c r="F1143" t="s">
        <v>3000</v>
      </c>
      <c r="G1143" t="s">
        <v>2997</v>
      </c>
      <c r="H1143" t="s">
        <v>3146</v>
      </c>
      <c r="I1143" t="s">
        <v>3823</v>
      </c>
      <c r="J1143" t="s">
        <v>4677</v>
      </c>
      <c r="K1143" t="s">
        <v>4678</v>
      </c>
      <c r="L1143" t="s">
        <v>2997</v>
      </c>
      <c r="M1143" t="s">
        <v>5563</v>
      </c>
    </row>
    <row r="1144" spans="1:13" x14ac:dyDescent="0.2">
      <c r="A1144">
        <v>309530</v>
      </c>
      <c r="B1144" t="s">
        <v>5644</v>
      </c>
      <c r="C1144" t="s">
        <v>5645</v>
      </c>
      <c r="D1144" t="s">
        <v>3830</v>
      </c>
      <c r="E1144" t="s">
        <v>2991</v>
      </c>
      <c r="F1144" t="s">
        <v>3000</v>
      </c>
      <c r="G1144" t="s">
        <v>2992</v>
      </c>
      <c r="H1144" t="s">
        <v>3146</v>
      </c>
      <c r="I1144" t="s">
        <v>3823</v>
      </c>
      <c r="J1144" t="s">
        <v>4677</v>
      </c>
      <c r="K1144" t="s">
        <v>4678</v>
      </c>
      <c r="L1144" t="s">
        <v>2997</v>
      </c>
      <c r="M1144" t="s">
        <v>5563</v>
      </c>
    </row>
    <row r="1145" spans="1:13" x14ac:dyDescent="0.2">
      <c r="A1145">
        <v>309533</v>
      </c>
      <c r="B1145" t="s">
        <v>5646</v>
      </c>
      <c r="C1145" t="s">
        <v>5647</v>
      </c>
      <c r="D1145" t="s">
        <v>3830</v>
      </c>
      <c r="E1145" t="s">
        <v>2991</v>
      </c>
      <c r="F1145" t="s">
        <v>3000</v>
      </c>
      <c r="G1145" t="s">
        <v>3000</v>
      </c>
      <c r="H1145" t="s">
        <v>3146</v>
      </c>
      <c r="I1145" t="s">
        <v>3823</v>
      </c>
      <c r="J1145" t="s">
        <v>4677</v>
      </c>
      <c r="K1145" t="s">
        <v>4705</v>
      </c>
      <c r="L1145" t="s">
        <v>2997</v>
      </c>
      <c r="M1145" t="s">
        <v>5563</v>
      </c>
    </row>
    <row r="1146" spans="1:13" x14ac:dyDescent="0.2">
      <c r="A1146">
        <v>309603</v>
      </c>
      <c r="B1146" t="s">
        <v>5648</v>
      </c>
      <c r="C1146" t="s">
        <v>5649</v>
      </c>
      <c r="D1146" t="s">
        <v>3830</v>
      </c>
      <c r="E1146" t="s">
        <v>2991</v>
      </c>
      <c r="F1146" t="s">
        <v>3000</v>
      </c>
      <c r="G1146" t="s">
        <v>3000</v>
      </c>
      <c r="H1146" t="s">
        <v>3146</v>
      </c>
      <c r="I1146" t="s">
        <v>3823</v>
      </c>
      <c r="J1146" t="s">
        <v>3824</v>
      </c>
      <c r="K1146" t="s">
        <v>3825</v>
      </c>
      <c r="L1146" t="s">
        <v>2997</v>
      </c>
      <c r="M1146" t="s">
        <v>5563</v>
      </c>
    </row>
    <row r="1147" spans="1:13" x14ac:dyDescent="0.2">
      <c r="A1147">
        <v>309616</v>
      </c>
      <c r="B1147" t="s">
        <v>5650</v>
      </c>
      <c r="C1147" t="s">
        <v>5651</v>
      </c>
      <c r="D1147" t="s">
        <v>3830</v>
      </c>
      <c r="E1147" t="s">
        <v>2991</v>
      </c>
      <c r="F1147" t="s">
        <v>3000</v>
      </c>
      <c r="G1147" t="s">
        <v>3000</v>
      </c>
      <c r="H1147" t="s">
        <v>3146</v>
      </c>
      <c r="I1147" t="s">
        <v>3823</v>
      </c>
      <c r="J1147" t="s">
        <v>4651</v>
      </c>
      <c r="K1147" t="s">
        <v>4652</v>
      </c>
      <c r="L1147" t="s">
        <v>2997</v>
      </c>
      <c r="M1147" t="s">
        <v>5563</v>
      </c>
    </row>
    <row r="1148" spans="1:13" x14ac:dyDescent="0.2">
      <c r="A1148">
        <v>309617</v>
      </c>
      <c r="B1148" t="s">
        <v>5652</v>
      </c>
      <c r="C1148" t="s">
        <v>5653</v>
      </c>
      <c r="D1148" t="s">
        <v>3830</v>
      </c>
      <c r="E1148" t="s">
        <v>2991</v>
      </c>
      <c r="F1148" t="s">
        <v>3000</v>
      </c>
      <c r="G1148" t="s">
        <v>3000</v>
      </c>
      <c r="H1148" t="s">
        <v>3146</v>
      </c>
      <c r="I1148" t="s">
        <v>3823</v>
      </c>
      <c r="J1148" t="s">
        <v>4651</v>
      </c>
      <c r="K1148" t="s">
        <v>4652</v>
      </c>
      <c r="L1148" t="s">
        <v>2997</v>
      </c>
      <c r="M1148" t="s">
        <v>5590</v>
      </c>
    </row>
    <row r="1149" spans="1:13" x14ac:dyDescent="0.2">
      <c r="A1149">
        <v>309618</v>
      </c>
      <c r="B1149" t="s">
        <v>5654</v>
      </c>
      <c r="C1149" t="s">
        <v>5655</v>
      </c>
      <c r="D1149" t="s">
        <v>3830</v>
      </c>
      <c r="E1149" t="s">
        <v>2991</v>
      </c>
      <c r="F1149" t="s">
        <v>3000</v>
      </c>
      <c r="G1149" t="s">
        <v>3000</v>
      </c>
      <c r="H1149" t="s">
        <v>3146</v>
      </c>
      <c r="I1149" t="s">
        <v>3823</v>
      </c>
      <c r="J1149" t="s">
        <v>4651</v>
      </c>
      <c r="K1149" t="s">
        <v>4652</v>
      </c>
      <c r="L1149" t="s">
        <v>2997</v>
      </c>
      <c r="M1149" t="s">
        <v>5563</v>
      </c>
    </row>
    <row r="1150" spans="1:13" x14ac:dyDescent="0.2">
      <c r="A1150">
        <v>309619</v>
      </c>
      <c r="B1150" t="s">
        <v>5656</v>
      </c>
      <c r="C1150" t="s">
        <v>5657</v>
      </c>
      <c r="D1150" t="s">
        <v>3830</v>
      </c>
      <c r="E1150" t="s">
        <v>2991</v>
      </c>
      <c r="F1150" t="s">
        <v>3000</v>
      </c>
      <c r="G1150" t="s">
        <v>2992</v>
      </c>
      <c r="H1150" t="s">
        <v>3146</v>
      </c>
      <c r="I1150" t="s">
        <v>3823</v>
      </c>
      <c r="J1150" t="s">
        <v>4651</v>
      </c>
      <c r="K1150" t="s">
        <v>4652</v>
      </c>
      <c r="L1150" t="s">
        <v>2997</v>
      </c>
      <c r="M1150" t="s">
        <v>5563</v>
      </c>
    </row>
    <row r="1151" spans="1:13" x14ac:dyDescent="0.2">
      <c r="A1151">
        <v>309620</v>
      </c>
      <c r="B1151" t="s">
        <v>5658</v>
      </c>
      <c r="C1151" t="s">
        <v>5659</v>
      </c>
      <c r="D1151" t="s">
        <v>3830</v>
      </c>
      <c r="E1151" t="s">
        <v>2991</v>
      </c>
      <c r="F1151" t="s">
        <v>3000</v>
      </c>
      <c r="G1151" t="s">
        <v>2997</v>
      </c>
      <c r="H1151" t="s">
        <v>3146</v>
      </c>
      <c r="I1151" t="s">
        <v>3823</v>
      </c>
      <c r="J1151" t="s">
        <v>4651</v>
      </c>
      <c r="K1151" t="s">
        <v>4652</v>
      </c>
      <c r="L1151" t="s">
        <v>2997</v>
      </c>
      <c r="M1151" t="s">
        <v>5563</v>
      </c>
    </row>
    <row r="1152" spans="1:13" x14ac:dyDescent="0.2">
      <c r="A1152">
        <v>309624</v>
      </c>
      <c r="B1152" t="s">
        <v>5660</v>
      </c>
      <c r="C1152" t="s">
        <v>5661</v>
      </c>
      <c r="D1152" t="s">
        <v>3830</v>
      </c>
      <c r="E1152" t="s">
        <v>2991</v>
      </c>
      <c r="F1152" t="s">
        <v>3000</v>
      </c>
      <c r="G1152" t="s">
        <v>3000</v>
      </c>
      <c r="H1152" t="s">
        <v>3146</v>
      </c>
      <c r="I1152" t="s">
        <v>3823</v>
      </c>
      <c r="J1152" t="s">
        <v>4651</v>
      </c>
      <c r="K1152" t="s">
        <v>4652</v>
      </c>
      <c r="L1152" t="s">
        <v>2997</v>
      </c>
      <c r="M1152" t="s">
        <v>5590</v>
      </c>
    </row>
    <row r="1153" spans="1:13" x14ac:dyDescent="0.2">
      <c r="A1153">
        <v>309625</v>
      </c>
      <c r="B1153" t="s">
        <v>5662</v>
      </c>
      <c r="C1153" t="s">
        <v>5663</v>
      </c>
      <c r="D1153" t="s">
        <v>3830</v>
      </c>
      <c r="E1153" t="s">
        <v>2991</v>
      </c>
      <c r="F1153" t="s">
        <v>3000</v>
      </c>
      <c r="G1153" t="s">
        <v>3000</v>
      </c>
      <c r="H1153" t="s">
        <v>3146</v>
      </c>
      <c r="I1153" t="s">
        <v>3823</v>
      </c>
      <c r="J1153" t="s">
        <v>4651</v>
      </c>
      <c r="K1153" t="s">
        <v>4652</v>
      </c>
      <c r="L1153" t="s">
        <v>2997</v>
      </c>
      <c r="M1153" t="s">
        <v>5590</v>
      </c>
    </row>
    <row r="1154" spans="1:13" x14ac:dyDescent="0.2">
      <c r="A1154">
        <v>309626</v>
      </c>
      <c r="B1154" t="s">
        <v>5664</v>
      </c>
      <c r="C1154" t="s">
        <v>5665</v>
      </c>
      <c r="D1154" t="s">
        <v>3830</v>
      </c>
      <c r="E1154" t="s">
        <v>2991</v>
      </c>
      <c r="F1154" t="s">
        <v>3000</v>
      </c>
      <c r="G1154" t="s">
        <v>3000</v>
      </c>
      <c r="H1154" t="s">
        <v>3146</v>
      </c>
      <c r="I1154" t="s">
        <v>3823</v>
      </c>
      <c r="J1154" t="s">
        <v>4651</v>
      </c>
      <c r="K1154" t="s">
        <v>4652</v>
      </c>
      <c r="L1154" t="s">
        <v>2997</v>
      </c>
      <c r="M1154" t="s">
        <v>5590</v>
      </c>
    </row>
    <row r="1155" spans="1:13" x14ac:dyDescent="0.2">
      <c r="A1155">
        <v>309627</v>
      </c>
      <c r="B1155" t="s">
        <v>5666</v>
      </c>
      <c r="C1155" t="s">
        <v>5667</v>
      </c>
      <c r="D1155" t="s">
        <v>3830</v>
      </c>
      <c r="E1155" t="s">
        <v>2991</v>
      </c>
      <c r="F1155" t="s">
        <v>3000</v>
      </c>
      <c r="G1155" t="s">
        <v>3000</v>
      </c>
      <c r="H1155" t="s">
        <v>3146</v>
      </c>
      <c r="I1155" t="s">
        <v>3823</v>
      </c>
      <c r="J1155" t="s">
        <v>4651</v>
      </c>
      <c r="K1155" t="s">
        <v>4652</v>
      </c>
      <c r="L1155" t="s">
        <v>2997</v>
      </c>
      <c r="M1155" t="s">
        <v>5590</v>
      </c>
    </row>
    <row r="1156" spans="1:13" x14ac:dyDescent="0.2">
      <c r="A1156">
        <v>309628</v>
      </c>
      <c r="B1156" t="s">
        <v>5668</v>
      </c>
      <c r="C1156" t="s">
        <v>5669</v>
      </c>
      <c r="D1156" t="s">
        <v>3830</v>
      </c>
      <c r="E1156" t="s">
        <v>2991</v>
      </c>
      <c r="F1156" t="s">
        <v>3000</v>
      </c>
      <c r="G1156" t="s">
        <v>3000</v>
      </c>
      <c r="H1156" t="s">
        <v>3146</v>
      </c>
      <c r="I1156" t="s">
        <v>3823</v>
      </c>
      <c r="J1156" t="s">
        <v>4651</v>
      </c>
      <c r="K1156" t="s">
        <v>4652</v>
      </c>
      <c r="L1156" t="s">
        <v>2997</v>
      </c>
      <c r="M1156" t="s">
        <v>5563</v>
      </c>
    </row>
    <row r="1157" spans="1:13" x14ac:dyDescent="0.2">
      <c r="A1157">
        <v>309629</v>
      </c>
      <c r="B1157" t="s">
        <v>5670</v>
      </c>
      <c r="C1157" t="s">
        <v>5671</v>
      </c>
      <c r="D1157" t="s">
        <v>3830</v>
      </c>
      <c r="E1157" t="s">
        <v>2991</v>
      </c>
      <c r="F1157" t="s">
        <v>3000</v>
      </c>
      <c r="G1157" t="s">
        <v>3000</v>
      </c>
      <c r="H1157" t="s">
        <v>3146</v>
      </c>
      <c r="I1157" t="s">
        <v>3823</v>
      </c>
      <c r="J1157" t="s">
        <v>4651</v>
      </c>
      <c r="K1157" t="s">
        <v>4652</v>
      </c>
      <c r="L1157" t="s">
        <v>2997</v>
      </c>
      <c r="M1157" t="s">
        <v>5590</v>
      </c>
    </row>
    <row r="1158" spans="1:13" x14ac:dyDescent="0.2">
      <c r="A1158">
        <v>309630</v>
      </c>
      <c r="B1158" t="s">
        <v>5672</v>
      </c>
      <c r="C1158" t="s">
        <v>5673</v>
      </c>
      <c r="D1158" t="s">
        <v>3830</v>
      </c>
      <c r="E1158" t="s">
        <v>2991</v>
      </c>
      <c r="F1158" t="s">
        <v>3000</v>
      </c>
      <c r="G1158" t="s">
        <v>3000</v>
      </c>
      <c r="H1158" t="s">
        <v>3146</v>
      </c>
      <c r="I1158" t="s">
        <v>3823</v>
      </c>
      <c r="J1158" t="s">
        <v>4651</v>
      </c>
      <c r="K1158" t="s">
        <v>4652</v>
      </c>
      <c r="L1158" t="s">
        <v>2997</v>
      </c>
      <c r="M1158" t="s">
        <v>5590</v>
      </c>
    </row>
    <row r="1159" spans="1:13" x14ac:dyDescent="0.2">
      <c r="A1159">
        <v>309641</v>
      </c>
      <c r="B1159" t="s">
        <v>5674</v>
      </c>
      <c r="C1159" t="s">
        <v>5675</v>
      </c>
      <c r="D1159" t="s">
        <v>3830</v>
      </c>
      <c r="E1159" t="s">
        <v>2991</v>
      </c>
      <c r="F1159" t="s">
        <v>3000</v>
      </c>
      <c r="G1159" t="s">
        <v>2992</v>
      </c>
      <c r="H1159" t="s">
        <v>3146</v>
      </c>
      <c r="I1159" t="s">
        <v>3823</v>
      </c>
      <c r="J1159" t="s">
        <v>4651</v>
      </c>
      <c r="K1159" t="s">
        <v>4652</v>
      </c>
      <c r="L1159" t="s">
        <v>2997</v>
      </c>
      <c r="M1159" t="s">
        <v>5563</v>
      </c>
    </row>
    <row r="1160" spans="1:13" x14ac:dyDescent="0.2">
      <c r="A1160">
        <v>309650</v>
      </c>
      <c r="B1160" t="s">
        <v>5676</v>
      </c>
      <c r="C1160" t="s">
        <v>5677</v>
      </c>
      <c r="D1160" t="s">
        <v>3830</v>
      </c>
      <c r="E1160" t="s">
        <v>2991</v>
      </c>
      <c r="F1160" t="s">
        <v>3000</v>
      </c>
      <c r="G1160" t="s">
        <v>3000</v>
      </c>
      <c r="H1160" t="s">
        <v>3146</v>
      </c>
      <c r="I1160" t="s">
        <v>3823</v>
      </c>
      <c r="J1160" t="s">
        <v>4647</v>
      </c>
      <c r="K1160" t="s">
        <v>4648</v>
      </c>
      <c r="L1160" t="s">
        <v>2997</v>
      </c>
      <c r="M1160" t="s">
        <v>5563</v>
      </c>
    </row>
    <row r="1161" spans="1:13" x14ac:dyDescent="0.2">
      <c r="A1161">
        <v>309652</v>
      </c>
      <c r="B1161" t="s">
        <v>5678</v>
      </c>
      <c r="C1161" t="s">
        <v>5679</v>
      </c>
      <c r="D1161" t="s">
        <v>3830</v>
      </c>
      <c r="E1161" t="s">
        <v>2991</v>
      </c>
      <c r="F1161" t="s">
        <v>3000</v>
      </c>
      <c r="G1161" t="s">
        <v>3000</v>
      </c>
      <c r="H1161" t="s">
        <v>3146</v>
      </c>
      <c r="I1161" t="s">
        <v>3823</v>
      </c>
      <c r="J1161" t="s">
        <v>4647</v>
      </c>
      <c r="K1161" t="s">
        <v>4648</v>
      </c>
      <c r="L1161" t="s">
        <v>2997</v>
      </c>
      <c r="M1161" t="s">
        <v>5563</v>
      </c>
    </row>
    <row r="1162" spans="1:13" x14ac:dyDescent="0.2">
      <c r="A1162">
        <v>309653</v>
      </c>
      <c r="B1162" t="s">
        <v>5680</v>
      </c>
      <c r="C1162" t="s">
        <v>5681</v>
      </c>
      <c r="D1162" t="s">
        <v>3830</v>
      </c>
      <c r="E1162" t="s">
        <v>2991</v>
      </c>
      <c r="F1162" t="s">
        <v>3000</v>
      </c>
      <c r="G1162" t="s">
        <v>3000</v>
      </c>
      <c r="H1162" t="s">
        <v>3146</v>
      </c>
      <c r="I1162" t="s">
        <v>3823</v>
      </c>
      <c r="J1162" t="s">
        <v>4647</v>
      </c>
      <c r="K1162" t="s">
        <v>4648</v>
      </c>
      <c r="L1162" t="s">
        <v>2997</v>
      </c>
      <c r="M1162" t="s">
        <v>5563</v>
      </c>
    </row>
    <row r="1163" spans="1:13" x14ac:dyDescent="0.2">
      <c r="A1163">
        <v>309654</v>
      </c>
      <c r="B1163" t="s">
        <v>5682</v>
      </c>
      <c r="C1163" t="s">
        <v>5683</v>
      </c>
      <c r="D1163" t="s">
        <v>3830</v>
      </c>
      <c r="E1163" t="s">
        <v>2991</v>
      </c>
      <c r="F1163" t="s">
        <v>3000</v>
      </c>
      <c r="G1163" t="s">
        <v>3000</v>
      </c>
      <c r="H1163" t="s">
        <v>3146</v>
      </c>
      <c r="I1163" t="s">
        <v>3823</v>
      </c>
      <c r="J1163" t="s">
        <v>4647</v>
      </c>
      <c r="K1163" t="s">
        <v>4648</v>
      </c>
      <c r="L1163" t="s">
        <v>2997</v>
      </c>
      <c r="M1163" t="s">
        <v>5563</v>
      </c>
    </row>
    <row r="1164" spans="1:13" x14ac:dyDescent="0.2">
      <c r="A1164">
        <v>309656</v>
      </c>
      <c r="B1164" t="s">
        <v>5684</v>
      </c>
      <c r="C1164" t="s">
        <v>5685</v>
      </c>
      <c r="D1164" t="s">
        <v>3830</v>
      </c>
      <c r="E1164" t="s">
        <v>2991</v>
      </c>
      <c r="F1164" t="s">
        <v>3000</v>
      </c>
      <c r="G1164" t="s">
        <v>3000</v>
      </c>
      <c r="H1164" t="s">
        <v>3146</v>
      </c>
      <c r="I1164" t="s">
        <v>3823</v>
      </c>
      <c r="J1164" t="s">
        <v>4647</v>
      </c>
      <c r="K1164" t="s">
        <v>4648</v>
      </c>
      <c r="L1164" t="s">
        <v>2997</v>
      </c>
      <c r="M1164" t="s">
        <v>5563</v>
      </c>
    </row>
    <row r="1165" spans="1:13" x14ac:dyDescent="0.2">
      <c r="A1165">
        <v>309657</v>
      </c>
      <c r="B1165" t="s">
        <v>5686</v>
      </c>
      <c r="C1165" t="s">
        <v>5687</v>
      </c>
      <c r="D1165" t="s">
        <v>3830</v>
      </c>
      <c r="E1165" t="s">
        <v>2991</v>
      </c>
      <c r="F1165" t="s">
        <v>3000</v>
      </c>
      <c r="G1165" t="s">
        <v>3000</v>
      </c>
      <c r="H1165" t="s">
        <v>3146</v>
      </c>
      <c r="I1165" t="s">
        <v>3823</v>
      </c>
      <c r="J1165" t="s">
        <v>4647</v>
      </c>
      <c r="K1165" t="s">
        <v>4648</v>
      </c>
      <c r="L1165" t="s">
        <v>2997</v>
      </c>
      <c r="M1165" t="s">
        <v>5563</v>
      </c>
    </row>
    <row r="1166" spans="1:13" x14ac:dyDescent="0.2">
      <c r="A1166">
        <v>309670</v>
      </c>
      <c r="B1166" t="s">
        <v>5688</v>
      </c>
      <c r="C1166" t="s">
        <v>5689</v>
      </c>
      <c r="D1166" t="s">
        <v>3830</v>
      </c>
      <c r="E1166" t="s">
        <v>2991</v>
      </c>
      <c r="F1166" t="s">
        <v>3000</v>
      </c>
      <c r="G1166" t="s">
        <v>2992</v>
      </c>
      <c r="H1166" t="s">
        <v>3146</v>
      </c>
      <c r="I1166" t="s">
        <v>3823</v>
      </c>
      <c r="J1166" t="s">
        <v>4677</v>
      </c>
      <c r="K1166" t="s">
        <v>4767</v>
      </c>
      <c r="L1166" t="s">
        <v>2997</v>
      </c>
      <c r="M1166" t="s">
        <v>5563</v>
      </c>
    </row>
    <row r="1167" spans="1:13" x14ac:dyDescent="0.2">
      <c r="A1167">
        <v>309673</v>
      </c>
      <c r="B1167" t="s">
        <v>5690</v>
      </c>
      <c r="C1167" t="s">
        <v>5691</v>
      </c>
      <c r="D1167" t="s">
        <v>3830</v>
      </c>
      <c r="E1167" t="s">
        <v>2991</v>
      </c>
      <c r="F1167" t="s">
        <v>3000</v>
      </c>
      <c r="G1167" t="s">
        <v>2992</v>
      </c>
      <c r="H1167" t="s">
        <v>3146</v>
      </c>
      <c r="I1167" t="s">
        <v>3823</v>
      </c>
      <c r="J1167" t="s">
        <v>5692</v>
      </c>
      <c r="K1167" t="s">
        <v>5693</v>
      </c>
      <c r="L1167" t="s">
        <v>2997</v>
      </c>
      <c r="M1167" t="s">
        <v>5563</v>
      </c>
    </row>
    <row r="1168" spans="1:13" x14ac:dyDescent="0.2">
      <c r="A1168">
        <v>309676</v>
      </c>
      <c r="B1168" t="s">
        <v>5694</v>
      </c>
      <c r="C1168" t="s">
        <v>5695</v>
      </c>
      <c r="D1168" t="s">
        <v>3830</v>
      </c>
      <c r="E1168" t="s">
        <v>2991</v>
      </c>
      <c r="F1168" t="s">
        <v>3000</v>
      </c>
      <c r="G1168" t="s">
        <v>3000</v>
      </c>
      <c r="H1168" t="s">
        <v>3146</v>
      </c>
      <c r="I1168" t="s">
        <v>3823</v>
      </c>
      <c r="J1168" t="s">
        <v>5692</v>
      </c>
      <c r="K1168" t="s">
        <v>5693</v>
      </c>
      <c r="L1168" t="s">
        <v>2997</v>
      </c>
      <c r="M1168" t="s">
        <v>5563</v>
      </c>
    </row>
    <row r="1169" spans="1:13" x14ac:dyDescent="0.2">
      <c r="A1169">
        <v>309682</v>
      </c>
      <c r="B1169" t="s">
        <v>5696</v>
      </c>
      <c r="C1169" t="s">
        <v>5697</v>
      </c>
      <c r="D1169" t="s">
        <v>3830</v>
      </c>
      <c r="E1169" t="s">
        <v>2991</v>
      </c>
      <c r="F1169" t="s">
        <v>3000</v>
      </c>
      <c r="G1169" t="s">
        <v>2992</v>
      </c>
      <c r="H1169" t="s">
        <v>3146</v>
      </c>
      <c r="I1169" t="s">
        <v>3823</v>
      </c>
      <c r="J1169" t="s">
        <v>5692</v>
      </c>
      <c r="K1169" t="s">
        <v>5693</v>
      </c>
      <c r="L1169" t="s">
        <v>2997</v>
      </c>
      <c r="M1169" t="s">
        <v>5563</v>
      </c>
    </row>
    <row r="1170" spans="1:13" x14ac:dyDescent="0.2">
      <c r="A1170">
        <v>309695</v>
      </c>
      <c r="B1170" t="s">
        <v>5698</v>
      </c>
      <c r="C1170" t="s">
        <v>5699</v>
      </c>
      <c r="D1170" t="s">
        <v>3830</v>
      </c>
      <c r="E1170" t="s">
        <v>2991</v>
      </c>
      <c r="F1170" t="s">
        <v>3000</v>
      </c>
      <c r="G1170" t="s">
        <v>2992</v>
      </c>
      <c r="H1170" t="s">
        <v>3146</v>
      </c>
      <c r="I1170" t="s">
        <v>3823</v>
      </c>
      <c r="J1170" t="s">
        <v>3824</v>
      </c>
      <c r="K1170" t="s">
        <v>3825</v>
      </c>
      <c r="L1170" t="s">
        <v>2997</v>
      </c>
      <c r="M1170" t="s">
        <v>3256</v>
      </c>
    </row>
    <row r="1171" spans="1:13" x14ac:dyDescent="0.2">
      <c r="A1171">
        <v>309710</v>
      </c>
      <c r="B1171" t="s">
        <v>5700</v>
      </c>
      <c r="C1171" t="s">
        <v>5701</v>
      </c>
      <c r="D1171" t="s">
        <v>3830</v>
      </c>
      <c r="E1171" t="s">
        <v>2991</v>
      </c>
      <c r="F1171" t="s">
        <v>3000</v>
      </c>
      <c r="G1171" t="s">
        <v>3000</v>
      </c>
      <c r="H1171" t="s">
        <v>3146</v>
      </c>
      <c r="I1171" t="s">
        <v>3823</v>
      </c>
      <c r="J1171" t="s">
        <v>4677</v>
      </c>
      <c r="K1171" t="s">
        <v>4734</v>
      </c>
      <c r="L1171" t="s">
        <v>2997</v>
      </c>
      <c r="M1171" t="s">
        <v>5563</v>
      </c>
    </row>
    <row r="1172" spans="1:13" x14ac:dyDescent="0.2">
      <c r="A1172">
        <v>309713</v>
      </c>
      <c r="B1172" t="s">
        <v>5702</v>
      </c>
      <c r="C1172" t="s">
        <v>5703</v>
      </c>
      <c r="D1172" t="s">
        <v>3830</v>
      </c>
      <c r="E1172" t="s">
        <v>2991</v>
      </c>
      <c r="F1172" t="s">
        <v>3000</v>
      </c>
      <c r="G1172" t="s">
        <v>3000</v>
      </c>
      <c r="H1172" t="s">
        <v>3146</v>
      </c>
      <c r="I1172" t="s">
        <v>3147</v>
      </c>
      <c r="J1172" t="s">
        <v>3148</v>
      </c>
      <c r="K1172" t="s">
        <v>4628</v>
      </c>
      <c r="L1172" t="s">
        <v>2992</v>
      </c>
      <c r="M1172" t="s">
        <v>5590</v>
      </c>
    </row>
    <row r="1173" spans="1:13" x14ac:dyDescent="0.2">
      <c r="A1173">
        <v>309715</v>
      </c>
      <c r="B1173" t="s">
        <v>5704</v>
      </c>
      <c r="C1173" t="s">
        <v>5705</v>
      </c>
      <c r="D1173" t="s">
        <v>3830</v>
      </c>
      <c r="E1173" t="s">
        <v>2991</v>
      </c>
      <c r="F1173" t="s">
        <v>3000</v>
      </c>
      <c r="G1173" t="s">
        <v>3000</v>
      </c>
      <c r="H1173" t="s">
        <v>3146</v>
      </c>
      <c r="I1173" t="s">
        <v>3147</v>
      </c>
      <c r="J1173" t="s">
        <v>3148</v>
      </c>
      <c r="K1173" t="s">
        <v>4628</v>
      </c>
      <c r="L1173" t="s">
        <v>2992</v>
      </c>
      <c r="M1173" t="s">
        <v>5590</v>
      </c>
    </row>
    <row r="1174" spans="1:13" x14ac:dyDescent="0.2">
      <c r="A1174">
        <v>309717</v>
      </c>
      <c r="B1174" t="s">
        <v>5706</v>
      </c>
      <c r="C1174" t="s">
        <v>5707</v>
      </c>
      <c r="D1174" t="s">
        <v>3830</v>
      </c>
      <c r="E1174" t="s">
        <v>2991</v>
      </c>
      <c r="F1174" t="s">
        <v>3000</v>
      </c>
      <c r="G1174" t="s">
        <v>3000</v>
      </c>
      <c r="H1174" t="s">
        <v>3146</v>
      </c>
      <c r="I1174" t="s">
        <v>3147</v>
      </c>
      <c r="J1174" t="s">
        <v>3148</v>
      </c>
      <c r="K1174" t="s">
        <v>4628</v>
      </c>
      <c r="L1174" t="s">
        <v>2992</v>
      </c>
      <c r="M1174" t="s">
        <v>5298</v>
      </c>
    </row>
    <row r="1175" spans="1:13" x14ac:dyDescent="0.2">
      <c r="A1175">
        <v>309718</v>
      </c>
      <c r="B1175" t="s">
        <v>5708</v>
      </c>
      <c r="C1175" t="s">
        <v>5709</v>
      </c>
      <c r="D1175" t="s">
        <v>3830</v>
      </c>
      <c r="E1175" t="s">
        <v>2991</v>
      </c>
      <c r="F1175" t="s">
        <v>3000</v>
      </c>
      <c r="G1175" t="s">
        <v>3000</v>
      </c>
      <c r="H1175" t="s">
        <v>3146</v>
      </c>
      <c r="I1175" t="s">
        <v>3147</v>
      </c>
      <c r="J1175" t="s">
        <v>3148</v>
      </c>
      <c r="K1175" t="s">
        <v>4628</v>
      </c>
      <c r="L1175" t="s">
        <v>2992</v>
      </c>
      <c r="M1175" t="s">
        <v>5710</v>
      </c>
    </row>
    <row r="1176" spans="1:13" x14ac:dyDescent="0.2">
      <c r="A1176">
        <v>309720</v>
      </c>
      <c r="B1176" t="s">
        <v>5711</v>
      </c>
      <c r="C1176" t="s">
        <v>5712</v>
      </c>
      <c r="D1176" t="s">
        <v>5713</v>
      </c>
      <c r="E1176" t="s">
        <v>2991</v>
      </c>
      <c r="F1176" t="s">
        <v>3000</v>
      </c>
      <c r="G1176" t="s">
        <v>2997</v>
      </c>
      <c r="H1176" t="s">
        <v>3146</v>
      </c>
      <c r="I1176" t="s">
        <v>4014</v>
      </c>
      <c r="J1176" t="s">
        <v>5714</v>
      </c>
      <c r="K1176" t="s">
        <v>5715</v>
      </c>
      <c r="L1176" t="s">
        <v>2997</v>
      </c>
      <c r="M1176" t="s">
        <v>2997</v>
      </c>
    </row>
    <row r="1177" spans="1:13" x14ac:dyDescent="0.2">
      <c r="A1177">
        <v>309721</v>
      </c>
      <c r="B1177" t="s">
        <v>5716</v>
      </c>
      <c r="C1177" t="s">
        <v>5717</v>
      </c>
      <c r="D1177" t="s">
        <v>3830</v>
      </c>
      <c r="E1177" t="s">
        <v>2991</v>
      </c>
      <c r="F1177" t="s">
        <v>3000</v>
      </c>
      <c r="G1177" t="s">
        <v>2997</v>
      </c>
      <c r="H1177" t="s">
        <v>3146</v>
      </c>
      <c r="I1177" t="s">
        <v>3147</v>
      </c>
      <c r="J1177" t="s">
        <v>3148</v>
      </c>
      <c r="K1177" t="s">
        <v>4628</v>
      </c>
      <c r="L1177" t="s">
        <v>2997</v>
      </c>
      <c r="M1177" t="s">
        <v>5563</v>
      </c>
    </row>
    <row r="1178" spans="1:13" x14ac:dyDescent="0.2">
      <c r="A1178">
        <v>309722</v>
      </c>
      <c r="B1178" t="s">
        <v>5718</v>
      </c>
      <c r="C1178" t="s">
        <v>5719</v>
      </c>
      <c r="D1178" t="s">
        <v>5713</v>
      </c>
      <c r="E1178" t="s">
        <v>2991</v>
      </c>
      <c r="F1178" t="s">
        <v>3000</v>
      </c>
      <c r="G1178" t="s">
        <v>2997</v>
      </c>
      <c r="H1178" t="s">
        <v>3146</v>
      </c>
      <c r="I1178" t="s">
        <v>4014</v>
      </c>
      <c r="J1178" t="s">
        <v>4015</v>
      </c>
      <c r="K1178" t="s">
        <v>4016</v>
      </c>
      <c r="L1178" t="s">
        <v>2997</v>
      </c>
      <c r="M1178" t="s">
        <v>2997</v>
      </c>
    </row>
    <row r="1179" spans="1:13" x14ac:dyDescent="0.2">
      <c r="A1179">
        <v>309723</v>
      </c>
      <c r="B1179" t="s">
        <v>5720</v>
      </c>
      <c r="C1179" t="s">
        <v>5721</v>
      </c>
      <c r="D1179" t="s">
        <v>3830</v>
      </c>
      <c r="E1179" t="s">
        <v>2991</v>
      </c>
      <c r="F1179" t="s">
        <v>3000</v>
      </c>
      <c r="G1179" t="s">
        <v>2997</v>
      </c>
      <c r="H1179" t="s">
        <v>3146</v>
      </c>
      <c r="I1179" t="s">
        <v>3147</v>
      </c>
      <c r="J1179" t="s">
        <v>3148</v>
      </c>
      <c r="K1179" t="s">
        <v>4628</v>
      </c>
      <c r="L1179" t="s">
        <v>2997</v>
      </c>
      <c r="M1179" t="s">
        <v>5563</v>
      </c>
    </row>
    <row r="1180" spans="1:13" x14ac:dyDescent="0.2">
      <c r="A1180">
        <v>309724</v>
      </c>
      <c r="B1180" t="s">
        <v>5722</v>
      </c>
      <c r="C1180" t="s">
        <v>5723</v>
      </c>
      <c r="D1180" t="s">
        <v>3830</v>
      </c>
      <c r="E1180" t="s">
        <v>2991</v>
      </c>
      <c r="F1180" t="s">
        <v>3000</v>
      </c>
      <c r="G1180" t="s">
        <v>2997</v>
      </c>
      <c r="H1180" t="s">
        <v>3146</v>
      </c>
      <c r="I1180" t="s">
        <v>3147</v>
      </c>
      <c r="J1180" t="s">
        <v>3148</v>
      </c>
      <c r="K1180" t="s">
        <v>4628</v>
      </c>
      <c r="L1180" t="s">
        <v>2992</v>
      </c>
      <c r="M1180" t="s">
        <v>5563</v>
      </c>
    </row>
    <row r="1181" spans="1:13" x14ac:dyDescent="0.2">
      <c r="A1181">
        <v>309725</v>
      </c>
      <c r="B1181" t="s">
        <v>5724</v>
      </c>
      <c r="C1181" t="s">
        <v>5725</v>
      </c>
      <c r="D1181" t="s">
        <v>3830</v>
      </c>
      <c r="E1181" t="s">
        <v>2991</v>
      </c>
      <c r="F1181" t="s">
        <v>3000</v>
      </c>
      <c r="G1181" t="s">
        <v>2997</v>
      </c>
      <c r="H1181" t="s">
        <v>3146</v>
      </c>
      <c r="I1181" t="s">
        <v>3147</v>
      </c>
      <c r="J1181" t="s">
        <v>3148</v>
      </c>
      <c r="K1181" t="s">
        <v>4628</v>
      </c>
      <c r="L1181" t="s">
        <v>2997</v>
      </c>
      <c r="M1181" t="s">
        <v>5563</v>
      </c>
    </row>
    <row r="1182" spans="1:13" x14ac:dyDescent="0.2">
      <c r="A1182">
        <v>309726</v>
      </c>
      <c r="B1182" t="s">
        <v>5726</v>
      </c>
      <c r="C1182" t="s">
        <v>5727</v>
      </c>
      <c r="D1182" t="s">
        <v>3830</v>
      </c>
      <c r="E1182" t="s">
        <v>2991</v>
      </c>
      <c r="F1182" t="s">
        <v>3000</v>
      </c>
      <c r="G1182" t="s">
        <v>2997</v>
      </c>
      <c r="H1182" t="s">
        <v>3146</v>
      </c>
      <c r="I1182" t="s">
        <v>3147</v>
      </c>
      <c r="J1182" t="s">
        <v>3148</v>
      </c>
      <c r="K1182" t="s">
        <v>4628</v>
      </c>
      <c r="L1182" t="s">
        <v>2992</v>
      </c>
      <c r="M1182" t="s">
        <v>5563</v>
      </c>
    </row>
    <row r="1183" spans="1:13" x14ac:dyDescent="0.2">
      <c r="A1183">
        <v>309727</v>
      </c>
      <c r="B1183" t="s">
        <v>5728</v>
      </c>
      <c r="C1183" t="s">
        <v>5729</v>
      </c>
      <c r="D1183" t="s">
        <v>5713</v>
      </c>
      <c r="E1183" t="s">
        <v>2991</v>
      </c>
      <c r="F1183" t="s">
        <v>3000</v>
      </c>
      <c r="G1183" t="s">
        <v>2997</v>
      </c>
      <c r="H1183" t="s">
        <v>3146</v>
      </c>
      <c r="I1183" t="s">
        <v>4014</v>
      </c>
      <c r="J1183" t="s">
        <v>4015</v>
      </c>
      <c r="K1183" t="s">
        <v>4016</v>
      </c>
      <c r="L1183" t="s">
        <v>2997</v>
      </c>
      <c r="M1183" t="s">
        <v>3256</v>
      </c>
    </row>
    <row r="1184" spans="1:13" x14ac:dyDescent="0.2">
      <c r="A1184">
        <v>309728</v>
      </c>
      <c r="B1184" t="s">
        <v>5730</v>
      </c>
      <c r="C1184" t="s">
        <v>5731</v>
      </c>
      <c r="D1184" t="s">
        <v>3830</v>
      </c>
      <c r="E1184" t="s">
        <v>2991</v>
      </c>
      <c r="F1184" t="s">
        <v>3000</v>
      </c>
      <c r="G1184" t="s">
        <v>2997</v>
      </c>
      <c r="H1184" t="s">
        <v>3146</v>
      </c>
      <c r="I1184" t="s">
        <v>3147</v>
      </c>
      <c r="J1184" t="s">
        <v>3148</v>
      </c>
      <c r="K1184" t="s">
        <v>4628</v>
      </c>
      <c r="L1184" t="s">
        <v>2997</v>
      </c>
      <c r="M1184" t="s">
        <v>5563</v>
      </c>
    </row>
    <row r="1185" spans="1:13" x14ac:dyDescent="0.2">
      <c r="A1185">
        <v>309731</v>
      </c>
      <c r="B1185" t="s">
        <v>5732</v>
      </c>
      <c r="C1185" t="s">
        <v>5733</v>
      </c>
      <c r="D1185" t="s">
        <v>3830</v>
      </c>
      <c r="E1185" t="s">
        <v>2991</v>
      </c>
      <c r="F1185" t="s">
        <v>3000</v>
      </c>
      <c r="G1185" t="s">
        <v>2997</v>
      </c>
      <c r="H1185" t="s">
        <v>3146</v>
      </c>
      <c r="I1185" t="s">
        <v>3147</v>
      </c>
      <c r="J1185" t="s">
        <v>3148</v>
      </c>
      <c r="K1185" t="s">
        <v>4628</v>
      </c>
      <c r="L1185" t="s">
        <v>2997</v>
      </c>
      <c r="M1185" t="s">
        <v>5563</v>
      </c>
    </row>
    <row r="1186" spans="1:13" x14ac:dyDescent="0.2">
      <c r="A1186">
        <v>309732</v>
      </c>
      <c r="B1186" t="s">
        <v>5734</v>
      </c>
      <c r="C1186" t="s">
        <v>5735</v>
      </c>
      <c r="D1186" t="s">
        <v>5713</v>
      </c>
      <c r="E1186" t="s">
        <v>2991</v>
      </c>
      <c r="F1186" t="s">
        <v>3000</v>
      </c>
      <c r="G1186" t="s">
        <v>2997</v>
      </c>
      <c r="H1186" t="s">
        <v>3146</v>
      </c>
      <c r="I1186" t="s">
        <v>4014</v>
      </c>
      <c r="J1186" t="s">
        <v>5736</v>
      </c>
      <c r="K1186" t="s">
        <v>5737</v>
      </c>
      <c r="L1186" t="s">
        <v>2992</v>
      </c>
      <c r="M1186" t="s">
        <v>2997</v>
      </c>
    </row>
    <row r="1187" spans="1:13" x14ac:dyDescent="0.2">
      <c r="A1187">
        <v>309733</v>
      </c>
      <c r="B1187" t="s">
        <v>5738</v>
      </c>
      <c r="C1187" t="s">
        <v>5739</v>
      </c>
      <c r="D1187" t="s">
        <v>3830</v>
      </c>
      <c r="E1187" t="s">
        <v>2991</v>
      </c>
      <c r="F1187" t="s">
        <v>3000</v>
      </c>
      <c r="G1187" t="s">
        <v>2997</v>
      </c>
      <c r="H1187" t="s">
        <v>3146</v>
      </c>
      <c r="I1187" t="s">
        <v>3147</v>
      </c>
      <c r="J1187" t="s">
        <v>3148</v>
      </c>
      <c r="K1187" t="s">
        <v>4628</v>
      </c>
      <c r="L1187" t="s">
        <v>2997</v>
      </c>
      <c r="M1187" t="s">
        <v>5563</v>
      </c>
    </row>
    <row r="1188" spans="1:13" x14ac:dyDescent="0.2">
      <c r="A1188">
        <v>309734</v>
      </c>
      <c r="B1188" t="s">
        <v>5740</v>
      </c>
      <c r="C1188" t="s">
        <v>5741</v>
      </c>
      <c r="D1188" t="s">
        <v>5713</v>
      </c>
      <c r="E1188" t="s">
        <v>2991</v>
      </c>
      <c r="F1188" t="s">
        <v>3000</v>
      </c>
      <c r="G1188" t="s">
        <v>2997</v>
      </c>
      <c r="H1188" t="s">
        <v>3146</v>
      </c>
      <c r="I1188" t="s">
        <v>4014</v>
      </c>
      <c r="J1188" t="s">
        <v>5736</v>
      </c>
      <c r="K1188" t="s">
        <v>5737</v>
      </c>
      <c r="L1188" t="s">
        <v>2992</v>
      </c>
      <c r="M1188" t="s">
        <v>2997</v>
      </c>
    </row>
    <row r="1189" spans="1:13" x14ac:dyDescent="0.2">
      <c r="A1189">
        <v>309752</v>
      </c>
      <c r="B1189" t="s">
        <v>5742</v>
      </c>
      <c r="C1189" t="s">
        <v>5743</v>
      </c>
      <c r="D1189" t="s">
        <v>3830</v>
      </c>
      <c r="E1189" t="s">
        <v>2991</v>
      </c>
      <c r="F1189" t="s">
        <v>3000</v>
      </c>
      <c r="G1189" t="s">
        <v>2997</v>
      </c>
      <c r="H1189" t="s">
        <v>3146</v>
      </c>
      <c r="I1189" t="s">
        <v>3147</v>
      </c>
      <c r="J1189" t="s">
        <v>4616</v>
      </c>
      <c r="K1189" t="s">
        <v>4617</v>
      </c>
      <c r="L1189" t="s">
        <v>2997</v>
      </c>
      <c r="M1189" t="s">
        <v>5292</v>
      </c>
    </row>
    <row r="1190" spans="1:13" x14ac:dyDescent="0.2">
      <c r="A1190">
        <v>309754</v>
      </c>
      <c r="B1190" t="s">
        <v>5744</v>
      </c>
      <c r="C1190" t="s">
        <v>5745</v>
      </c>
      <c r="D1190" t="s">
        <v>3830</v>
      </c>
      <c r="E1190" t="s">
        <v>2991</v>
      </c>
      <c r="F1190" t="s">
        <v>3000</v>
      </c>
      <c r="G1190" t="s">
        <v>2997</v>
      </c>
      <c r="H1190" t="s">
        <v>3146</v>
      </c>
      <c r="I1190" t="s">
        <v>3147</v>
      </c>
      <c r="J1190" t="s">
        <v>4616</v>
      </c>
      <c r="K1190" t="s">
        <v>4617</v>
      </c>
      <c r="L1190" t="s">
        <v>2997</v>
      </c>
      <c r="M1190" t="s">
        <v>3256</v>
      </c>
    </row>
    <row r="1191" spans="1:13" x14ac:dyDescent="0.2">
      <c r="A1191">
        <v>309755</v>
      </c>
      <c r="B1191" t="s">
        <v>5746</v>
      </c>
      <c r="C1191" t="s">
        <v>5747</v>
      </c>
      <c r="D1191" t="s">
        <v>3830</v>
      </c>
      <c r="E1191" t="s">
        <v>2991</v>
      </c>
      <c r="F1191" t="s">
        <v>3000</v>
      </c>
      <c r="G1191" t="s">
        <v>2997</v>
      </c>
      <c r="H1191" t="s">
        <v>3146</v>
      </c>
      <c r="I1191" t="s">
        <v>3147</v>
      </c>
      <c r="J1191" t="s">
        <v>4616</v>
      </c>
      <c r="K1191" t="s">
        <v>4617</v>
      </c>
      <c r="L1191" t="s">
        <v>2997</v>
      </c>
      <c r="M1191" t="s">
        <v>5563</v>
      </c>
    </row>
    <row r="1192" spans="1:13" x14ac:dyDescent="0.2">
      <c r="A1192">
        <v>309756</v>
      </c>
      <c r="B1192" t="s">
        <v>5748</v>
      </c>
      <c r="C1192" t="s">
        <v>5749</v>
      </c>
      <c r="D1192" t="s">
        <v>3830</v>
      </c>
      <c r="E1192" t="s">
        <v>2991</v>
      </c>
      <c r="F1192" t="s">
        <v>3000</v>
      </c>
      <c r="G1192" t="s">
        <v>2997</v>
      </c>
      <c r="H1192" t="s">
        <v>3146</v>
      </c>
      <c r="I1192" t="s">
        <v>3147</v>
      </c>
      <c r="J1192" t="s">
        <v>4616</v>
      </c>
      <c r="K1192" t="s">
        <v>4617</v>
      </c>
      <c r="L1192" t="s">
        <v>2997</v>
      </c>
      <c r="M1192" t="s">
        <v>5563</v>
      </c>
    </row>
    <row r="1193" spans="1:13" x14ac:dyDescent="0.2">
      <c r="A1193">
        <v>309757</v>
      </c>
      <c r="B1193" t="s">
        <v>5750</v>
      </c>
      <c r="C1193" t="s">
        <v>5751</v>
      </c>
      <c r="D1193" t="s">
        <v>3830</v>
      </c>
      <c r="E1193" t="s">
        <v>2991</v>
      </c>
      <c r="F1193" t="s">
        <v>3000</v>
      </c>
      <c r="G1193" t="s">
        <v>2997</v>
      </c>
      <c r="H1193" t="s">
        <v>3146</v>
      </c>
      <c r="I1193" t="s">
        <v>3147</v>
      </c>
      <c r="J1193" t="s">
        <v>4616</v>
      </c>
      <c r="K1193" t="s">
        <v>4617</v>
      </c>
      <c r="L1193" t="s">
        <v>2997</v>
      </c>
      <c r="M1193" t="s">
        <v>5563</v>
      </c>
    </row>
    <row r="1194" spans="1:13" x14ac:dyDescent="0.2">
      <c r="A1194">
        <v>309759</v>
      </c>
      <c r="B1194" t="s">
        <v>5752</v>
      </c>
      <c r="C1194" t="s">
        <v>5753</v>
      </c>
      <c r="D1194" t="s">
        <v>3830</v>
      </c>
      <c r="E1194" t="s">
        <v>2991</v>
      </c>
      <c r="F1194" t="s">
        <v>3000</v>
      </c>
      <c r="G1194" t="s">
        <v>2997</v>
      </c>
      <c r="H1194" t="s">
        <v>3146</v>
      </c>
      <c r="I1194" t="s">
        <v>3147</v>
      </c>
      <c r="J1194" t="s">
        <v>4616</v>
      </c>
      <c r="K1194" t="s">
        <v>4617</v>
      </c>
      <c r="L1194" t="s">
        <v>2997</v>
      </c>
      <c r="M1194" t="s">
        <v>5563</v>
      </c>
    </row>
    <row r="1195" spans="1:13" x14ac:dyDescent="0.2">
      <c r="A1195">
        <v>309760</v>
      </c>
      <c r="B1195" t="s">
        <v>5754</v>
      </c>
      <c r="C1195" t="s">
        <v>5755</v>
      </c>
      <c r="D1195" t="s">
        <v>3830</v>
      </c>
      <c r="E1195" t="s">
        <v>2991</v>
      </c>
      <c r="F1195" t="s">
        <v>3000</v>
      </c>
      <c r="G1195" t="s">
        <v>2997</v>
      </c>
      <c r="H1195" t="s">
        <v>3146</v>
      </c>
      <c r="I1195" t="s">
        <v>3147</v>
      </c>
      <c r="J1195" t="s">
        <v>4616</v>
      </c>
      <c r="K1195" t="s">
        <v>4617</v>
      </c>
      <c r="L1195" t="s">
        <v>2997</v>
      </c>
      <c r="M1195" t="s">
        <v>5563</v>
      </c>
    </row>
    <row r="1196" spans="1:13" x14ac:dyDescent="0.2">
      <c r="A1196">
        <v>309761</v>
      </c>
      <c r="B1196" t="s">
        <v>5756</v>
      </c>
      <c r="C1196" t="s">
        <v>5757</v>
      </c>
      <c r="D1196" t="s">
        <v>3830</v>
      </c>
      <c r="E1196" t="s">
        <v>2991</v>
      </c>
      <c r="F1196" t="s">
        <v>3000</v>
      </c>
      <c r="G1196" t="s">
        <v>2997</v>
      </c>
      <c r="H1196" t="s">
        <v>3146</v>
      </c>
      <c r="I1196" t="s">
        <v>3147</v>
      </c>
      <c r="J1196" t="s">
        <v>4616</v>
      </c>
      <c r="K1196" t="s">
        <v>4617</v>
      </c>
      <c r="L1196" t="s">
        <v>2997</v>
      </c>
      <c r="M1196" t="s">
        <v>3256</v>
      </c>
    </row>
    <row r="1197" spans="1:13" x14ac:dyDescent="0.2">
      <c r="A1197">
        <v>309774</v>
      </c>
      <c r="B1197" t="s">
        <v>5758</v>
      </c>
      <c r="C1197" t="s">
        <v>5759</v>
      </c>
      <c r="D1197" t="s">
        <v>3830</v>
      </c>
      <c r="E1197" t="s">
        <v>2991</v>
      </c>
      <c r="F1197" t="s">
        <v>3000</v>
      </c>
      <c r="G1197" t="s">
        <v>3000</v>
      </c>
      <c r="H1197" t="s">
        <v>3146</v>
      </c>
      <c r="I1197" t="s">
        <v>3147</v>
      </c>
      <c r="J1197" t="s">
        <v>3148</v>
      </c>
      <c r="K1197" t="s">
        <v>3862</v>
      </c>
      <c r="L1197" t="s">
        <v>2997</v>
      </c>
      <c r="M1197" t="s">
        <v>5563</v>
      </c>
    </row>
    <row r="1198" spans="1:13" x14ac:dyDescent="0.2">
      <c r="A1198">
        <v>309775</v>
      </c>
      <c r="B1198" t="s">
        <v>5760</v>
      </c>
      <c r="C1198" t="s">
        <v>5761</v>
      </c>
      <c r="D1198" t="s">
        <v>3393</v>
      </c>
      <c r="E1198" t="s">
        <v>2991</v>
      </c>
      <c r="F1198" t="s">
        <v>3000</v>
      </c>
      <c r="G1198" t="s">
        <v>3000</v>
      </c>
      <c r="H1198" t="s">
        <v>3146</v>
      </c>
      <c r="I1198" t="s">
        <v>3147</v>
      </c>
      <c r="J1198" t="s">
        <v>3148</v>
      </c>
      <c r="K1198" t="s">
        <v>3862</v>
      </c>
      <c r="L1198" t="s">
        <v>2992</v>
      </c>
      <c r="M1198" t="s">
        <v>5292</v>
      </c>
    </row>
    <row r="1199" spans="1:13" x14ac:dyDescent="0.2">
      <c r="A1199">
        <v>309777</v>
      </c>
      <c r="B1199" t="s">
        <v>5762</v>
      </c>
      <c r="C1199" t="s">
        <v>5763</v>
      </c>
      <c r="D1199" t="s">
        <v>3830</v>
      </c>
      <c r="E1199" t="s">
        <v>2991</v>
      </c>
      <c r="F1199" t="s">
        <v>3000</v>
      </c>
      <c r="G1199" t="s">
        <v>3000</v>
      </c>
      <c r="H1199" t="s">
        <v>3146</v>
      </c>
      <c r="I1199" t="s">
        <v>3147</v>
      </c>
      <c r="J1199" t="s">
        <v>3148</v>
      </c>
      <c r="K1199" t="s">
        <v>3862</v>
      </c>
      <c r="L1199" t="s">
        <v>2997</v>
      </c>
      <c r="M1199" t="s">
        <v>5563</v>
      </c>
    </row>
    <row r="1200" spans="1:13" x14ac:dyDescent="0.2">
      <c r="A1200">
        <v>309778</v>
      </c>
      <c r="B1200" t="s">
        <v>5764</v>
      </c>
      <c r="C1200" t="s">
        <v>5765</v>
      </c>
      <c r="D1200" t="s">
        <v>3830</v>
      </c>
      <c r="E1200" t="s">
        <v>2991</v>
      </c>
      <c r="F1200" t="s">
        <v>3000</v>
      </c>
      <c r="G1200" t="s">
        <v>3000</v>
      </c>
      <c r="H1200" t="s">
        <v>3146</v>
      </c>
      <c r="I1200" t="s">
        <v>3147</v>
      </c>
      <c r="J1200" t="s">
        <v>3148</v>
      </c>
      <c r="K1200" t="s">
        <v>3862</v>
      </c>
      <c r="L1200" t="s">
        <v>2997</v>
      </c>
      <c r="M1200" t="s">
        <v>5563</v>
      </c>
    </row>
    <row r="1201" spans="1:13" x14ac:dyDescent="0.2">
      <c r="A1201">
        <v>309780</v>
      </c>
      <c r="B1201" t="s">
        <v>5766</v>
      </c>
      <c r="C1201" t="s">
        <v>5767</v>
      </c>
      <c r="D1201" t="s">
        <v>3830</v>
      </c>
      <c r="E1201" t="s">
        <v>2991</v>
      </c>
      <c r="F1201" t="s">
        <v>3000</v>
      </c>
      <c r="G1201" t="s">
        <v>3000</v>
      </c>
      <c r="H1201" t="s">
        <v>3146</v>
      </c>
      <c r="I1201" t="s">
        <v>3147</v>
      </c>
      <c r="J1201" t="s">
        <v>3148</v>
      </c>
      <c r="K1201" t="s">
        <v>3862</v>
      </c>
      <c r="L1201" t="s">
        <v>2997</v>
      </c>
      <c r="M1201" t="s">
        <v>5563</v>
      </c>
    </row>
    <row r="1202" spans="1:13" x14ac:dyDescent="0.2">
      <c r="A1202">
        <v>309781</v>
      </c>
      <c r="B1202" t="s">
        <v>5768</v>
      </c>
      <c r="C1202" t="s">
        <v>5769</v>
      </c>
      <c r="D1202" t="s">
        <v>3393</v>
      </c>
      <c r="E1202" t="s">
        <v>2991</v>
      </c>
      <c r="F1202" t="s">
        <v>3000</v>
      </c>
      <c r="G1202" t="s">
        <v>3000</v>
      </c>
      <c r="H1202" t="s">
        <v>3146</v>
      </c>
      <c r="I1202" t="s">
        <v>3147</v>
      </c>
      <c r="J1202" t="s">
        <v>3148</v>
      </c>
      <c r="K1202" t="s">
        <v>3862</v>
      </c>
      <c r="L1202" t="s">
        <v>2992</v>
      </c>
      <c r="M1202" t="s">
        <v>5292</v>
      </c>
    </row>
    <row r="1203" spans="1:13" x14ac:dyDescent="0.2">
      <c r="A1203">
        <v>309782</v>
      </c>
      <c r="B1203" t="s">
        <v>5770</v>
      </c>
      <c r="C1203" t="s">
        <v>5771</v>
      </c>
      <c r="D1203" t="s">
        <v>3830</v>
      </c>
      <c r="E1203" t="s">
        <v>2991</v>
      </c>
      <c r="F1203" t="s">
        <v>3000</v>
      </c>
      <c r="G1203" t="s">
        <v>3000</v>
      </c>
      <c r="H1203" t="s">
        <v>3146</v>
      </c>
      <c r="I1203" t="s">
        <v>3147</v>
      </c>
      <c r="J1203" t="s">
        <v>3148</v>
      </c>
      <c r="K1203" t="s">
        <v>3862</v>
      </c>
      <c r="L1203" t="s">
        <v>2997</v>
      </c>
      <c r="M1203" t="s">
        <v>5590</v>
      </c>
    </row>
    <row r="1204" spans="1:13" x14ac:dyDescent="0.2">
      <c r="A1204">
        <v>309796</v>
      </c>
      <c r="B1204" t="s">
        <v>5772</v>
      </c>
      <c r="C1204" t="s">
        <v>5773</v>
      </c>
      <c r="D1204" t="s">
        <v>4230</v>
      </c>
      <c r="E1204" t="s">
        <v>2991</v>
      </c>
      <c r="F1204" t="s">
        <v>3000</v>
      </c>
      <c r="G1204" t="s">
        <v>3000</v>
      </c>
      <c r="H1204" t="s">
        <v>3146</v>
      </c>
      <c r="I1204" t="s">
        <v>3496</v>
      </c>
      <c r="J1204" t="s">
        <v>3497</v>
      </c>
      <c r="K1204" t="s">
        <v>3498</v>
      </c>
      <c r="L1204" t="s">
        <v>2992</v>
      </c>
      <c r="M1204" t="s">
        <v>2997</v>
      </c>
    </row>
    <row r="1205" spans="1:13" x14ac:dyDescent="0.2">
      <c r="A1205">
        <v>309797</v>
      </c>
      <c r="B1205" t="s">
        <v>5774</v>
      </c>
      <c r="C1205" t="s">
        <v>5775</v>
      </c>
      <c r="D1205" t="s">
        <v>4230</v>
      </c>
      <c r="E1205" t="s">
        <v>2991</v>
      </c>
      <c r="F1205" t="s">
        <v>3000</v>
      </c>
      <c r="G1205" t="s">
        <v>3000</v>
      </c>
      <c r="H1205" t="s">
        <v>3146</v>
      </c>
      <c r="I1205" t="s">
        <v>3496</v>
      </c>
      <c r="J1205" t="s">
        <v>3497</v>
      </c>
      <c r="K1205" t="s">
        <v>3498</v>
      </c>
      <c r="L1205" t="s">
        <v>2992</v>
      </c>
      <c r="M1205" t="s">
        <v>2997</v>
      </c>
    </row>
    <row r="1206" spans="1:13" x14ac:dyDescent="0.2">
      <c r="A1206">
        <v>309798</v>
      </c>
      <c r="B1206" t="s">
        <v>5776</v>
      </c>
      <c r="C1206" t="s">
        <v>5777</v>
      </c>
      <c r="D1206" t="s">
        <v>4230</v>
      </c>
      <c r="E1206" t="s">
        <v>2991</v>
      </c>
      <c r="F1206" t="s">
        <v>3000</v>
      </c>
      <c r="G1206" t="s">
        <v>3000</v>
      </c>
      <c r="H1206" t="s">
        <v>3146</v>
      </c>
      <c r="I1206" t="s">
        <v>3496</v>
      </c>
      <c r="J1206" t="s">
        <v>3497</v>
      </c>
      <c r="K1206" t="s">
        <v>3498</v>
      </c>
      <c r="L1206" t="s">
        <v>2992</v>
      </c>
      <c r="M1206" t="s">
        <v>2997</v>
      </c>
    </row>
    <row r="1207" spans="1:13" x14ac:dyDescent="0.2">
      <c r="A1207">
        <v>309801</v>
      </c>
      <c r="B1207" t="s">
        <v>5778</v>
      </c>
      <c r="C1207" t="s">
        <v>5779</v>
      </c>
      <c r="D1207" t="s">
        <v>4230</v>
      </c>
      <c r="E1207" t="s">
        <v>2991</v>
      </c>
      <c r="F1207" t="s">
        <v>3000</v>
      </c>
      <c r="G1207" t="s">
        <v>3000</v>
      </c>
      <c r="H1207" t="s">
        <v>3146</v>
      </c>
      <c r="I1207" t="s">
        <v>3496</v>
      </c>
      <c r="J1207" t="s">
        <v>3497</v>
      </c>
      <c r="K1207" t="s">
        <v>3498</v>
      </c>
      <c r="L1207" t="s">
        <v>2992</v>
      </c>
      <c r="M1207" t="s">
        <v>2997</v>
      </c>
    </row>
    <row r="1208" spans="1:13" x14ac:dyDescent="0.2">
      <c r="A1208">
        <v>309802</v>
      </c>
      <c r="B1208" t="s">
        <v>5780</v>
      </c>
      <c r="C1208" t="s">
        <v>5781</v>
      </c>
      <c r="D1208" t="s">
        <v>4230</v>
      </c>
      <c r="E1208" t="s">
        <v>2991</v>
      </c>
      <c r="F1208" t="s">
        <v>3000</v>
      </c>
      <c r="G1208" t="s">
        <v>3000</v>
      </c>
      <c r="H1208" t="s">
        <v>3146</v>
      </c>
      <c r="I1208" t="s">
        <v>3496</v>
      </c>
      <c r="J1208" t="s">
        <v>3497</v>
      </c>
      <c r="K1208" t="s">
        <v>3498</v>
      </c>
      <c r="L1208" t="s">
        <v>2992</v>
      </c>
      <c r="M1208" t="s">
        <v>2997</v>
      </c>
    </row>
    <row r="1209" spans="1:13" x14ac:dyDescent="0.2">
      <c r="A1209">
        <v>309804</v>
      </c>
      <c r="B1209" t="s">
        <v>5782</v>
      </c>
      <c r="C1209" t="s">
        <v>4229</v>
      </c>
      <c r="D1209" t="s">
        <v>4230</v>
      </c>
      <c r="E1209" t="s">
        <v>2991</v>
      </c>
      <c r="F1209" t="s">
        <v>3000</v>
      </c>
      <c r="G1209" t="s">
        <v>3000</v>
      </c>
      <c r="H1209" t="s">
        <v>3146</v>
      </c>
      <c r="I1209" t="s">
        <v>3496</v>
      </c>
      <c r="J1209" t="s">
        <v>3497</v>
      </c>
      <c r="K1209" t="s">
        <v>3498</v>
      </c>
      <c r="L1209" t="s">
        <v>2992</v>
      </c>
      <c r="M1209" t="s">
        <v>3256</v>
      </c>
    </row>
    <row r="1210" spans="1:13" x14ac:dyDescent="0.2">
      <c r="A1210">
        <v>309816</v>
      </c>
      <c r="B1210" t="s">
        <v>5783</v>
      </c>
      <c r="C1210" t="s">
        <v>5784</v>
      </c>
      <c r="D1210" t="s">
        <v>5785</v>
      </c>
      <c r="E1210" t="s">
        <v>2991</v>
      </c>
      <c r="F1210" t="s">
        <v>2992</v>
      </c>
      <c r="G1210" t="s">
        <v>3000</v>
      </c>
      <c r="H1210" t="s">
        <v>3146</v>
      </c>
      <c r="I1210" t="s">
        <v>3496</v>
      </c>
      <c r="J1210" t="s">
        <v>3497</v>
      </c>
      <c r="K1210" t="s">
        <v>3498</v>
      </c>
      <c r="L1210" t="s">
        <v>2992</v>
      </c>
      <c r="M1210" t="s">
        <v>2997</v>
      </c>
    </row>
    <row r="1211" spans="1:13" x14ac:dyDescent="0.2">
      <c r="A1211">
        <v>309832</v>
      </c>
      <c r="B1211" t="s">
        <v>5786</v>
      </c>
      <c r="C1211" t="s">
        <v>5787</v>
      </c>
      <c r="D1211" t="s">
        <v>5785</v>
      </c>
      <c r="E1211" t="s">
        <v>2991</v>
      </c>
      <c r="F1211" t="s">
        <v>3000</v>
      </c>
      <c r="G1211" t="s">
        <v>3000</v>
      </c>
      <c r="H1211" t="s">
        <v>3146</v>
      </c>
      <c r="I1211" t="s">
        <v>3496</v>
      </c>
      <c r="J1211" t="s">
        <v>3497</v>
      </c>
      <c r="K1211" t="s">
        <v>3498</v>
      </c>
      <c r="L1211" t="s">
        <v>2992</v>
      </c>
      <c r="M1211" t="s">
        <v>2997</v>
      </c>
    </row>
    <row r="1212" spans="1:13" x14ac:dyDescent="0.2">
      <c r="A1212">
        <v>309834</v>
      </c>
      <c r="B1212" t="s">
        <v>5788</v>
      </c>
      <c r="C1212" t="s">
        <v>5789</v>
      </c>
      <c r="D1212" t="s">
        <v>4262</v>
      </c>
      <c r="E1212" t="s">
        <v>2991</v>
      </c>
      <c r="F1212" t="s">
        <v>3000</v>
      </c>
      <c r="G1212" t="s">
        <v>3000</v>
      </c>
      <c r="H1212" t="s">
        <v>3146</v>
      </c>
      <c r="I1212" t="s">
        <v>3496</v>
      </c>
      <c r="J1212" t="s">
        <v>3497</v>
      </c>
      <c r="K1212" t="s">
        <v>3498</v>
      </c>
      <c r="L1212" t="s">
        <v>2992</v>
      </c>
      <c r="M1212" t="s">
        <v>2997</v>
      </c>
    </row>
    <row r="1213" spans="1:13" x14ac:dyDescent="0.2">
      <c r="A1213">
        <v>309847</v>
      </c>
      <c r="B1213" t="s">
        <v>5790</v>
      </c>
      <c r="C1213" t="s">
        <v>5791</v>
      </c>
      <c r="D1213" t="s">
        <v>4262</v>
      </c>
      <c r="E1213" t="s">
        <v>2991</v>
      </c>
      <c r="F1213" t="s">
        <v>3000</v>
      </c>
      <c r="G1213" t="s">
        <v>3000</v>
      </c>
      <c r="H1213" t="s">
        <v>3146</v>
      </c>
      <c r="I1213" t="s">
        <v>3496</v>
      </c>
      <c r="J1213" t="s">
        <v>3497</v>
      </c>
      <c r="K1213" t="s">
        <v>3498</v>
      </c>
      <c r="L1213" t="s">
        <v>2992</v>
      </c>
      <c r="M1213" t="s">
        <v>2997</v>
      </c>
    </row>
    <row r="1214" spans="1:13" x14ac:dyDescent="0.2">
      <c r="A1214">
        <v>309937</v>
      </c>
      <c r="B1214" t="s">
        <v>5792</v>
      </c>
      <c r="C1214" t="s">
        <v>5793</v>
      </c>
      <c r="D1214" t="s">
        <v>5794</v>
      </c>
      <c r="E1214" t="s">
        <v>2991</v>
      </c>
      <c r="F1214" t="s">
        <v>3000</v>
      </c>
      <c r="G1214" t="s">
        <v>2997</v>
      </c>
      <c r="H1214" t="s">
        <v>3146</v>
      </c>
      <c r="I1214" t="s">
        <v>3152</v>
      </c>
      <c r="J1214" t="s">
        <v>3153</v>
      </c>
      <c r="K1214" t="s">
        <v>3154</v>
      </c>
      <c r="L1214" t="s">
        <v>2997</v>
      </c>
      <c r="M1214" t="s">
        <v>3256</v>
      </c>
    </row>
    <row r="1215" spans="1:13" x14ac:dyDescent="0.2">
      <c r="A1215">
        <v>309938</v>
      </c>
      <c r="B1215" t="s">
        <v>5795</v>
      </c>
      <c r="C1215" t="s">
        <v>5796</v>
      </c>
      <c r="D1215" t="s">
        <v>5794</v>
      </c>
      <c r="E1215" t="s">
        <v>2991</v>
      </c>
      <c r="F1215" t="s">
        <v>3000</v>
      </c>
      <c r="G1215" t="s">
        <v>2997</v>
      </c>
      <c r="H1215" t="s">
        <v>3146</v>
      </c>
      <c r="I1215" t="s">
        <v>3152</v>
      </c>
      <c r="J1215" t="s">
        <v>3153</v>
      </c>
      <c r="K1215" t="s">
        <v>3154</v>
      </c>
      <c r="L1215" t="s">
        <v>2997</v>
      </c>
      <c r="M1215" t="s">
        <v>3256</v>
      </c>
    </row>
    <row r="1216" spans="1:13" x14ac:dyDescent="0.2">
      <c r="A1216">
        <v>309977</v>
      </c>
      <c r="B1216" t="s">
        <v>5797</v>
      </c>
      <c r="C1216" t="s">
        <v>5798</v>
      </c>
      <c r="D1216" t="s">
        <v>2990</v>
      </c>
      <c r="E1216" t="s">
        <v>2991</v>
      </c>
      <c r="F1216" t="s">
        <v>3000</v>
      </c>
      <c r="G1216" t="s">
        <v>3000</v>
      </c>
      <c r="H1216" t="s">
        <v>3146</v>
      </c>
      <c r="I1216" t="s">
        <v>3342</v>
      </c>
      <c r="J1216" t="s">
        <v>4605</v>
      </c>
      <c r="K1216" t="s">
        <v>4606</v>
      </c>
      <c r="L1216" t="s">
        <v>2997</v>
      </c>
      <c r="M1216" t="s">
        <v>3256</v>
      </c>
    </row>
    <row r="1217" spans="1:13" x14ac:dyDescent="0.2">
      <c r="A1217">
        <v>310004</v>
      </c>
      <c r="B1217" t="s">
        <v>5799</v>
      </c>
      <c r="C1217" t="s">
        <v>5800</v>
      </c>
      <c r="D1217" t="s">
        <v>2990</v>
      </c>
      <c r="E1217" t="s">
        <v>2991</v>
      </c>
      <c r="F1217" t="s">
        <v>3000</v>
      </c>
      <c r="G1217" t="s">
        <v>3000</v>
      </c>
      <c r="H1217" t="s">
        <v>3146</v>
      </c>
      <c r="I1217" t="s">
        <v>3342</v>
      </c>
      <c r="J1217" t="s">
        <v>4605</v>
      </c>
      <c r="K1217" t="s">
        <v>5801</v>
      </c>
      <c r="L1217" t="s">
        <v>2997</v>
      </c>
      <c r="M1217" t="s">
        <v>3256</v>
      </c>
    </row>
    <row r="1218" spans="1:13" x14ac:dyDescent="0.2">
      <c r="A1218">
        <v>310075</v>
      </c>
      <c r="B1218" t="s">
        <v>5802</v>
      </c>
      <c r="C1218" t="s">
        <v>5803</v>
      </c>
      <c r="D1218" t="s">
        <v>2990</v>
      </c>
      <c r="E1218" t="s">
        <v>2991</v>
      </c>
      <c r="F1218" t="s">
        <v>3000</v>
      </c>
      <c r="G1218" t="s">
        <v>3000</v>
      </c>
      <c r="H1218" t="s">
        <v>3146</v>
      </c>
      <c r="I1218" t="s">
        <v>3342</v>
      </c>
      <c r="J1218" t="s">
        <v>4605</v>
      </c>
      <c r="K1218" t="s">
        <v>5804</v>
      </c>
      <c r="L1218" t="s">
        <v>2997</v>
      </c>
      <c r="M1218" t="s">
        <v>3256</v>
      </c>
    </row>
    <row r="1219" spans="1:13" x14ac:dyDescent="0.2">
      <c r="A1219">
        <v>310077</v>
      </c>
      <c r="B1219" t="s">
        <v>5805</v>
      </c>
      <c r="C1219" t="s">
        <v>5806</v>
      </c>
      <c r="D1219" t="s">
        <v>2990</v>
      </c>
      <c r="E1219" t="s">
        <v>2991</v>
      </c>
      <c r="F1219" t="s">
        <v>3000</v>
      </c>
      <c r="G1219" t="s">
        <v>3000</v>
      </c>
      <c r="H1219" t="s">
        <v>3146</v>
      </c>
      <c r="I1219" t="s">
        <v>3342</v>
      </c>
      <c r="J1219" t="s">
        <v>4605</v>
      </c>
      <c r="K1219" t="s">
        <v>4606</v>
      </c>
      <c r="L1219" t="s">
        <v>2997</v>
      </c>
      <c r="M1219" t="s">
        <v>3256</v>
      </c>
    </row>
    <row r="1220" spans="1:13" x14ac:dyDescent="0.2">
      <c r="A1220">
        <v>310080</v>
      </c>
      <c r="B1220" t="s">
        <v>5807</v>
      </c>
      <c r="C1220" t="s">
        <v>5808</v>
      </c>
      <c r="D1220" t="s">
        <v>3393</v>
      </c>
      <c r="E1220" t="s">
        <v>2991</v>
      </c>
      <c r="F1220" t="s">
        <v>3000</v>
      </c>
      <c r="G1220" t="s">
        <v>2992</v>
      </c>
      <c r="H1220" t="s">
        <v>3146</v>
      </c>
      <c r="I1220" t="s">
        <v>3147</v>
      </c>
      <c r="J1220" t="s">
        <v>3148</v>
      </c>
      <c r="K1220" t="s">
        <v>3862</v>
      </c>
      <c r="L1220" t="s">
        <v>2992</v>
      </c>
      <c r="M1220" t="s">
        <v>2997</v>
      </c>
    </row>
    <row r="1221" spans="1:13" x14ac:dyDescent="0.2">
      <c r="A1221">
        <v>310081</v>
      </c>
      <c r="B1221" t="s">
        <v>5809</v>
      </c>
      <c r="C1221" t="s">
        <v>5810</v>
      </c>
      <c r="D1221" t="s">
        <v>3393</v>
      </c>
      <c r="E1221" t="s">
        <v>2991</v>
      </c>
      <c r="F1221" t="s">
        <v>3000</v>
      </c>
      <c r="G1221" t="s">
        <v>2992</v>
      </c>
      <c r="H1221" t="s">
        <v>3146</v>
      </c>
      <c r="I1221" t="s">
        <v>3147</v>
      </c>
      <c r="J1221" t="s">
        <v>3148</v>
      </c>
      <c r="K1221" t="s">
        <v>3862</v>
      </c>
      <c r="L1221" t="s">
        <v>2992</v>
      </c>
      <c r="M1221" t="s">
        <v>2997</v>
      </c>
    </row>
    <row r="1222" spans="1:13" x14ac:dyDescent="0.2">
      <c r="A1222">
        <v>310084</v>
      </c>
      <c r="B1222" t="s">
        <v>5811</v>
      </c>
      <c r="C1222" t="s">
        <v>5812</v>
      </c>
      <c r="D1222" t="s">
        <v>3393</v>
      </c>
      <c r="E1222" t="s">
        <v>2991</v>
      </c>
      <c r="F1222" t="s">
        <v>3000</v>
      </c>
      <c r="G1222" t="s">
        <v>2992</v>
      </c>
      <c r="H1222" t="s">
        <v>3146</v>
      </c>
      <c r="I1222" t="s">
        <v>3147</v>
      </c>
      <c r="J1222" t="s">
        <v>3148</v>
      </c>
      <c r="K1222" t="s">
        <v>3862</v>
      </c>
      <c r="L1222" t="s">
        <v>2992</v>
      </c>
      <c r="M1222" t="s">
        <v>2997</v>
      </c>
    </row>
    <row r="1223" spans="1:13" x14ac:dyDescent="0.2">
      <c r="A1223">
        <v>310088</v>
      </c>
      <c r="B1223" t="s">
        <v>5813</v>
      </c>
      <c r="C1223" t="s">
        <v>5814</v>
      </c>
      <c r="D1223" t="s">
        <v>3393</v>
      </c>
      <c r="E1223" t="s">
        <v>2991</v>
      </c>
      <c r="F1223" t="s">
        <v>3000</v>
      </c>
      <c r="G1223" t="s">
        <v>2992</v>
      </c>
      <c r="H1223" t="s">
        <v>3146</v>
      </c>
      <c r="I1223" t="s">
        <v>3147</v>
      </c>
      <c r="J1223" t="s">
        <v>3148</v>
      </c>
      <c r="K1223" t="s">
        <v>3862</v>
      </c>
      <c r="L1223" t="s">
        <v>2992</v>
      </c>
      <c r="M1223" t="s">
        <v>2997</v>
      </c>
    </row>
    <row r="1224" spans="1:13" x14ac:dyDescent="0.2">
      <c r="A1224">
        <v>310089</v>
      </c>
      <c r="B1224" t="s">
        <v>5815</v>
      </c>
      <c r="C1224" t="s">
        <v>5816</v>
      </c>
      <c r="D1224" t="s">
        <v>3393</v>
      </c>
      <c r="E1224" t="s">
        <v>2991</v>
      </c>
      <c r="F1224" t="s">
        <v>3000</v>
      </c>
      <c r="G1224" t="s">
        <v>2992</v>
      </c>
      <c r="H1224" t="s">
        <v>3146</v>
      </c>
      <c r="I1224" t="s">
        <v>3147</v>
      </c>
      <c r="J1224" t="s">
        <v>3148</v>
      </c>
      <c r="K1224" t="s">
        <v>3862</v>
      </c>
      <c r="L1224" t="s">
        <v>2992</v>
      </c>
      <c r="M1224" t="s">
        <v>2997</v>
      </c>
    </row>
    <row r="1225" spans="1:13" x14ac:dyDescent="0.2">
      <c r="A1225">
        <v>310090</v>
      </c>
      <c r="B1225" t="s">
        <v>5817</v>
      </c>
      <c r="C1225" t="s">
        <v>5818</v>
      </c>
      <c r="D1225" t="s">
        <v>3830</v>
      </c>
      <c r="E1225" t="s">
        <v>2991</v>
      </c>
      <c r="F1225" t="s">
        <v>3000</v>
      </c>
      <c r="G1225" t="s">
        <v>3000</v>
      </c>
      <c r="H1225" t="s">
        <v>3146</v>
      </c>
      <c r="I1225" t="s">
        <v>3147</v>
      </c>
      <c r="J1225" t="s">
        <v>3148</v>
      </c>
      <c r="K1225" t="s">
        <v>3862</v>
      </c>
      <c r="L1225" t="s">
        <v>2992</v>
      </c>
      <c r="M1225" t="s">
        <v>2997</v>
      </c>
    </row>
    <row r="1226" spans="1:13" x14ac:dyDescent="0.2">
      <c r="A1226">
        <v>310091</v>
      </c>
      <c r="B1226" t="s">
        <v>5819</v>
      </c>
      <c r="C1226" t="s">
        <v>5820</v>
      </c>
      <c r="D1226" t="s">
        <v>5794</v>
      </c>
      <c r="E1226" t="s">
        <v>2991</v>
      </c>
      <c r="F1226" t="s">
        <v>3000</v>
      </c>
      <c r="G1226" t="s">
        <v>2997</v>
      </c>
      <c r="H1226" t="s">
        <v>3146</v>
      </c>
      <c r="I1226" t="s">
        <v>3152</v>
      </c>
      <c r="J1226" t="s">
        <v>3153</v>
      </c>
      <c r="K1226" t="s">
        <v>3154</v>
      </c>
      <c r="L1226" t="s">
        <v>2997</v>
      </c>
      <c r="M1226" t="s">
        <v>3256</v>
      </c>
    </row>
    <row r="1227" spans="1:13" x14ac:dyDescent="0.2">
      <c r="A1227">
        <v>310092</v>
      </c>
      <c r="B1227" t="s">
        <v>5821</v>
      </c>
      <c r="C1227" t="s">
        <v>5822</v>
      </c>
      <c r="D1227" t="s">
        <v>5794</v>
      </c>
      <c r="E1227" t="s">
        <v>2991</v>
      </c>
      <c r="F1227" t="s">
        <v>3000</v>
      </c>
      <c r="G1227" t="s">
        <v>2997</v>
      </c>
      <c r="H1227" t="s">
        <v>3146</v>
      </c>
      <c r="I1227" t="s">
        <v>3152</v>
      </c>
      <c r="J1227" t="s">
        <v>3153</v>
      </c>
      <c r="K1227" t="s">
        <v>3154</v>
      </c>
      <c r="L1227" t="s">
        <v>2997</v>
      </c>
      <c r="M1227" t="s">
        <v>3256</v>
      </c>
    </row>
    <row r="1228" spans="1:13" x14ac:dyDescent="0.2">
      <c r="A1228">
        <v>310093</v>
      </c>
      <c r="B1228" t="s">
        <v>5823</v>
      </c>
      <c r="C1228" t="s">
        <v>5824</v>
      </c>
      <c r="D1228" t="s">
        <v>5794</v>
      </c>
      <c r="E1228" t="s">
        <v>2991</v>
      </c>
      <c r="F1228" t="s">
        <v>3000</v>
      </c>
      <c r="G1228" t="s">
        <v>2997</v>
      </c>
      <c r="H1228" t="s">
        <v>3146</v>
      </c>
      <c r="I1228" t="s">
        <v>3152</v>
      </c>
      <c r="J1228" t="s">
        <v>3153</v>
      </c>
      <c r="K1228" t="s">
        <v>3154</v>
      </c>
      <c r="L1228" t="s">
        <v>2997</v>
      </c>
      <c r="M1228" t="s">
        <v>3256</v>
      </c>
    </row>
    <row r="1229" spans="1:13" x14ac:dyDescent="0.2">
      <c r="A1229">
        <v>310094</v>
      </c>
      <c r="B1229" t="s">
        <v>5825</v>
      </c>
      <c r="C1229" t="s">
        <v>5826</v>
      </c>
      <c r="D1229" t="s">
        <v>5794</v>
      </c>
      <c r="E1229" t="s">
        <v>2991</v>
      </c>
      <c r="F1229" t="s">
        <v>3000</v>
      </c>
      <c r="G1229" t="s">
        <v>2997</v>
      </c>
      <c r="H1229" t="s">
        <v>3146</v>
      </c>
      <c r="I1229" t="s">
        <v>3152</v>
      </c>
      <c r="J1229" t="s">
        <v>3153</v>
      </c>
      <c r="K1229" t="s">
        <v>3161</v>
      </c>
      <c r="L1229" t="s">
        <v>2997</v>
      </c>
      <c r="M1229" t="s">
        <v>3256</v>
      </c>
    </row>
    <row r="1230" spans="1:13" x14ac:dyDescent="0.2">
      <c r="A1230">
        <v>310095</v>
      </c>
      <c r="B1230" t="s">
        <v>5827</v>
      </c>
      <c r="C1230" t="s">
        <v>5828</v>
      </c>
      <c r="D1230" t="s">
        <v>5794</v>
      </c>
      <c r="E1230" t="s">
        <v>2991</v>
      </c>
      <c r="F1230" t="s">
        <v>3000</v>
      </c>
      <c r="G1230" t="s">
        <v>2997</v>
      </c>
      <c r="H1230" t="s">
        <v>3146</v>
      </c>
      <c r="I1230" t="s">
        <v>3152</v>
      </c>
      <c r="J1230" t="s">
        <v>3153</v>
      </c>
      <c r="K1230" t="s">
        <v>3154</v>
      </c>
      <c r="L1230" t="s">
        <v>2997</v>
      </c>
      <c r="M1230" t="s">
        <v>3256</v>
      </c>
    </row>
    <row r="1231" spans="1:13" x14ac:dyDescent="0.2">
      <c r="A1231">
        <v>310096</v>
      </c>
      <c r="B1231" t="s">
        <v>5829</v>
      </c>
      <c r="C1231" t="s">
        <v>5830</v>
      </c>
      <c r="D1231" t="s">
        <v>5794</v>
      </c>
      <c r="E1231" t="s">
        <v>2991</v>
      </c>
      <c r="F1231" t="s">
        <v>3000</v>
      </c>
      <c r="G1231" t="s">
        <v>2997</v>
      </c>
      <c r="H1231" t="s">
        <v>3146</v>
      </c>
      <c r="I1231" t="s">
        <v>3152</v>
      </c>
      <c r="J1231" t="s">
        <v>3153</v>
      </c>
      <c r="K1231" t="s">
        <v>3161</v>
      </c>
      <c r="L1231" t="s">
        <v>2997</v>
      </c>
      <c r="M1231" t="s">
        <v>3256</v>
      </c>
    </row>
    <row r="1232" spans="1:13" x14ac:dyDescent="0.2">
      <c r="A1232">
        <v>310097</v>
      </c>
      <c r="B1232" t="s">
        <v>5831</v>
      </c>
      <c r="C1232" t="s">
        <v>5832</v>
      </c>
      <c r="D1232" t="s">
        <v>5794</v>
      </c>
      <c r="E1232" t="s">
        <v>2991</v>
      </c>
      <c r="F1232" t="s">
        <v>3000</v>
      </c>
      <c r="G1232" t="s">
        <v>2997</v>
      </c>
      <c r="H1232" t="s">
        <v>3146</v>
      </c>
      <c r="I1232" t="s">
        <v>3152</v>
      </c>
      <c r="J1232" t="s">
        <v>3153</v>
      </c>
      <c r="K1232" t="s">
        <v>3154</v>
      </c>
      <c r="L1232" t="s">
        <v>2997</v>
      </c>
      <c r="M1232" t="s">
        <v>3256</v>
      </c>
    </row>
    <row r="1233" spans="1:13" x14ac:dyDescent="0.2">
      <c r="A1233">
        <v>310098</v>
      </c>
      <c r="B1233" t="s">
        <v>5833</v>
      </c>
      <c r="C1233" t="s">
        <v>5834</v>
      </c>
      <c r="D1233" t="s">
        <v>5794</v>
      </c>
      <c r="E1233" t="s">
        <v>2991</v>
      </c>
      <c r="F1233" t="s">
        <v>3000</v>
      </c>
      <c r="G1233" t="s">
        <v>2997</v>
      </c>
      <c r="H1233" t="s">
        <v>3146</v>
      </c>
      <c r="I1233" t="s">
        <v>3152</v>
      </c>
      <c r="J1233" t="s">
        <v>3153</v>
      </c>
      <c r="K1233" t="s">
        <v>3154</v>
      </c>
      <c r="L1233" t="s">
        <v>2997</v>
      </c>
      <c r="M1233" t="s">
        <v>3256</v>
      </c>
    </row>
    <row r="1234" spans="1:13" x14ac:dyDescent="0.2">
      <c r="A1234">
        <v>310099</v>
      </c>
      <c r="B1234" t="s">
        <v>5835</v>
      </c>
      <c r="C1234" t="s">
        <v>5836</v>
      </c>
      <c r="D1234" t="s">
        <v>5794</v>
      </c>
      <c r="E1234" t="s">
        <v>2991</v>
      </c>
      <c r="F1234" t="s">
        <v>3000</v>
      </c>
      <c r="G1234" t="s">
        <v>2997</v>
      </c>
      <c r="H1234" t="s">
        <v>3146</v>
      </c>
      <c r="I1234" t="s">
        <v>3152</v>
      </c>
      <c r="J1234" t="s">
        <v>3153</v>
      </c>
      <c r="K1234" t="s">
        <v>3154</v>
      </c>
      <c r="L1234" t="s">
        <v>2997</v>
      </c>
      <c r="M1234" t="s">
        <v>3256</v>
      </c>
    </row>
    <row r="1235" spans="1:13" x14ac:dyDescent="0.2">
      <c r="A1235">
        <v>310100</v>
      </c>
      <c r="B1235" t="s">
        <v>5837</v>
      </c>
      <c r="C1235" t="s">
        <v>5838</v>
      </c>
      <c r="D1235" t="s">
        <v>5794</v>
      </c>
      <c r="E1235" t="s">
        <v>2991</v>
      </c>
      <c r="F1235" t="s">
        <v>3000</v>
      </c>
      <c r="G1235" t="s">
        <v>2997</v>
      </c>
      <c r="H1235" t="s">
        <v>3146</v>
      </c>
      <c r="I1235" t="s">
        <v>3152</v>
      </c>
      <c r="J1235" t="s">
        <v>3153</v>
      </c>
      <c r="K1235" t="s">
        <v>3154</v>
      </c>
      <c r="L1235" t="s">
        <v>2997</v>
      </c>
      <c r="M1235" t="s">
        <v>3256</v>
      </c>
    </row>
    <row r="1236" spans="1:13" x14ac:dyDescent="0.2">
      <c r="A1236">
        <v>310101</v>
      </c>
      <c r="B1236" t="s">
        <v>5839</v>
      </c>
      <c r="C1236" t="s">
        <v>5840</v>
      </c>
      <c r="D1236" t="s">
        <v>5794</v>
      </c>
      <c r="E1236" t="s">
        <v>2991</v>
      </c>
      <c r="F1236" t="s">
        <v>3000</v>
      </c>
      <c r="G1236" t="s">
        <v>2997</v>
      </c>
      <c r="H1236" t="s">
        <v>3146</v>
      </c>
      <c r="I1236" t="s">
        <v>3152</v>
      </c>
      <c r="J1236" t="s">
        <v>3153</v>
      </c>
      <c r="K1236" t="s">
        <v>3161</v>
      </c>
      <c r="L1236" t="s">
        <v>2997</v>
      </c>
      <c r="M1236" t="s">
        <v>3256</v>
      </c>
    </row>
    <row r="1237" spans="1:13" x14ac:dyDescent="0.2">
      <c r="A1237">
        <v>310102</v>
      </c>
      <c r="B1237" t="s">
        <v>5841</v>
      </c>
      <c r="C1237" t="s">
        <v>5842</v>
      </c>
      <c r="D1237" t="s">
        <v>5794</v>
      </c>
      <c r="E1237" t="s">
        <v>2991</v>
      </c>
      <c r="F1237" t="s">
        <v>3000</v>
      </c>
      <c r="G1237" t="s">
        <v>2997</v>
      </c>
      <c r="H1237" t="s">
        <v>3146</v>
      </c>
      <c r="I1237" t="s">
        <v>3152</v>
      </c>
      <c r="J1237" t="s">
        <v>3153</v>
      </c>
      <c r="K1237" t="s">
        <v>3161</v>
      </c>
      <c r="L1237" t="s">
        <v>2997</v>
      </c>
      <c r="M1237" t="s">
        <v>3256</v>
      </c>
    </row>
    <row r="1238" spans="1:13" x14ac:dyDescent="0.2">
      <c r="A1238">
        <v>310103</v>
      </c>
      <c r="B1238" t="s">
        <v>5843</v>
      </c>
      <c r="C1238" t="s">
        <v>5844</v>
      </c>
      <c r="D1238" t="s">
        <v>5794</v>
      </c>
      <c r="E1238" t="s">
        <v>2991</v>
      </c>
      <c r="F1238" t="s">
        <v>3000</v>
      </c>
      <c r="G1238" t="s">
        <v>2997</v>
      </c>
      <c r="H1238" t="s">
        <v>3146</v>
      </c>
      <c r="I1238" t="s">
        <v>3152</v>
      </c>
      <c r="J1238" t="s">
        <v>3153</v>
      </c>
      <c r="K1238" t="s">
        <v>3154</v>
      </c>
      <c r="L1238" t="s">
        <v>2997</v>
      </c>
      <c r="M1238" t="s">
        <v>3256</v>
      </c>
    </row>
    <row r="1239" spans="1:13" x14ac:dyDescent="0.2">
      <c r="A1239">
        <v>310104</v>
      </c>
      <c r="B1239" t="s">
        <v>5845</v>
      </c>
      <c r="C1239" t="s">
        <v>5846</v>
      </c>
      <c r="D1239" t="s">
        <v>5794</v>
      </c>
      <c r="E1239" t="s">
        <v>2991</v>
      </c>
      <c r="F1239" t="s">
        <v>3000</v>
      </c>
      <c r="G1239" t="s">
        <v>2997</v>
      </c>
      <c r="H1239" t="s">
        <v>3146</v>
      </c>
      <c r="I1239" t="s">
        <v>3152</v>
      </c>
      <c r="J1239" t="s">
        <v>3153</v>
      </c>
      <c r="K1239" t="s">
        <v>3154</v>
      </c>
      <c r="L1239" t="s">
        <v>2997</v>
      </c>
      <c r="M1239" t="s">
        <v>3256</v>
      </c>
    </row>
    <row r="1240" spans="1:13" x14ac:dyDescent="0.2">
      <c r="A1240">
        <v>310105</v>
      </c>
      <c r="B1240" t="s">
        <v>5847</v>
      </c>
      <c r="C1240" t="s">
        <v>5848</v>
      </c>
      <c r="D1240" t="s">
        <v>5794</v>
      </c>
      <c r="E1240" t="s">
        <v>2991</v>
      </c>
      <c r="F1240" t="s">
        <v>3000</v>
      </c>
      <c r="G1240" t="s">
        <v>2997</v>
      </c>
      <c r="H1240" t="s">
        <v>3146</v>
      </c>
      <c r="I1240" t="s">
        <v>3152</v>
      </c>
      <c r="J1240" t="s">
        <v>3153</v>
      </c>
      <c r="K1240" t="s">
        <v>3161</v>
      </c>
      <c r="L1240" t="s">
        <v>2997</v>
      </c>
      <c r="M1240" t="s">
        <v>3256</v>
      </c>
    </row>
    <row r="1241" spans="1:13" x14ac:dyDescent="0.2">
      <c r="A1241">
        <v>310106</v>
      </c>
      <c r="B1241" t="s">
        <v>5849</v>
      </c>
      <c r="C1241" t="s">
        <v>5850</v>
      </c>
      <c r="D1241" t="s">
        <v>5794</v>
      </c>
      <c r="E1241" t="s">
        <v>2991</v>
      </c>
      <c r="F1241" t="s">
        <v>3000</v>
      </c>
      <c r="G1241" t="s">
        <v>2997</v>
      </c>
      <c r="H1241" t="s">
        <v>3146</v>
      </c>
      <c r="I1241" t="s">
        <v>3152</v>
      </c>
      <c r="J1241" t="s">
        <v>3153</v>
      </c>
      <c r="K1241" t="s">
        <v>3154</v>
      </c>
      <c r="L1241" t="s">
        <v>2997</v>
      </c>
      <c r="M1241" t="s">
        <v>3256</v>
      </c>
    </row>
    <row r="1242" spans="1:13" x14ac:dyDescent="0.2">
      <c r="A1242">
        <v>310107</v>
      </c>
      <c r="B1242" t="s">
        <v>5851</v>
      </c>
      <c r="C1242" t="s">
        <v>5852</v>
      </c>
      <c r="D1242" t="s">
        <v>5794</v>
      </c>
      <c r="E1242" t="s">
        <v>2991</v>
      </c>
      <c r="F1242" t="s">
        <v>3000</v>
      </c>
      <c r="G1242" t="s">
        <v>2997</v>
      </c>
      <c r="H1242" t="s">
        <v>3146</v>
      </c>
      <c r="I1242" t="s">
        <v>3152</v>
      </c>
      <c r="J1242" t="s">
        <v>3153</v>
      </c>
      <c r="K1242" t="s">
        <v>3154</v>
      </c>
      <c r="L1242" t="s">
        <v>2997</v>
      </c>
      <c r="M1242" t="s">
        <v>3256</v>
      </c>
    </row>
    <row r="1243" spans="1:13" x14ac:dyDescent="0.2">
      <c r="A1243">
        <v>310108</v>
      </c>
      <c r="B1243" t="s">
        <v>5853</v>
      </c>
      <c r="C1243" t="s">
        <v>5854</v>
      </c>
      <c r="D1243" t="s">
        <v>5794</v>
      </c>
      <c r="E1243" t="s">
        <v>2991</v>
      </c>
      <c r="F1243" t="s">
        <v>3000</v>
      </c>
      <c r="G1243" t="s">
        <v>2997</v>
      </c>
      <c r="H1243" t="s">
        <v>3146</v>
      </c>
      <c r="I1243" t="s">
        <v>3152</v>
      </c>
      <c r="J1243" t="s">
        <v>3153</v>
      </c>
      <c r="K1243" t="s">
        <v>3154</v>
      </c>
      <c r="L1243" t="s">
        <v>2997</v>
      </c>
      <c r="M1243" t="s">
        <v>3256</v>
      </c>
    </row>
    <row r="1244" spans="1:13" x14ac:dyDescent="0.2">
      <c r="A1244">
        <v>310109</v>
      </c>
      <c r="B1244" t="s">
        <v>5855</v>
      </c>
      <c r="C1244" t="s">
        <v>5856</v>
      </c>
      <c r="D1244" t="s">
        <v>5794</v>
      </c>
      <c r="E1244" t="s">
        <v>2991</v>
      </c>
      <c r="F1244" t="s">
        <v>3000</v>
      </c>
      <c r="G1244" t="s">
        <v>2997</v>
      </c>
      <c r="H1244" t="s">
        <v>3146</v>
      </c>
      <c r="I1244" t="s">
        <v>3152</v>
      </c>
      <c r="J1244" t="s">
        <v>3153</v>
      </c>
      <c r="K1244" t="s">
        <v>3154</v>
      </c>
      <c r="L1244" t="s">
        <v>2997</v>
      </c>
      <c r="M1244" t="s">
        <v>3256</v>
      </c>
    </row>
    <row r="1245" spans="1:13" x14ac:dyDescent="0.2">
      <c r="A1245">
        <v>310110</v>
      </c>
      <c r="B1245" t="s">
        <v>5857</v>
      </c>
      <c r="C1245" t="s">
        <v>5858</v>
      </c>
      <c r="D1245" t="s">
        <v>5794</v>
      </c>
      <c r="E1245" t="s">
        <v>2991</v>
      </c>
      <c r="F1245" t="s">
        <v>3000</v>
      </c>
      <c r="G1245" t="s">
        <v>2997</v>
      </c>
      <c r="H1245" t="s">
        <v>3146</v>
      </c>
      <c r="I1245" t="s">
        <v>3152</v>
      </c>
      <c r="J1245" t="s">
        <v>3153</v>
      </c>
      <c r="K1245" t="s">
        <v>3154</v>
      </c>
      <c r="L1245" t="s">
        <v>2997</v>
      </c>
      <c r="M1245" t="s">
        <v>3256</v>
      </c>
    </row>
    <row r="1246" spans="1:13" x14ac:dyDescent="0.2">
      <c r="A1246">
        <v>310111</v>
      </c>
      <c r="B1246" t="s">
        <v>5859</v>
      </c>
      <c r="C1246" t="s">
        <v>5860</v>
      </c>
      <c r="D1246" t="s">
        <v>5794</v>
      </c>
      <c r="E1246" t="s">
        <v>2991</v>
      </c>
      <c r="F1246" t="s">
        <v>3000</v>
      </c>
      <c r="G1246" t="s">
        <v>2997</v>
      </c>
      <c r="H1246" t="s">
        <v>3146</v>
      </c>
      <c r="I1246" t="s">
        <v>3152</v>
      </c>
      <c r="J1246" t="s">
        <v>3153</v>
      </c>
      <c r="K1246" t="s">
        <v>3154</v>
      </c>
      <c r="L1246" t="s">
        <v>2997</v>
      </c>
      <c r="M1246" t="s">
        <v>3256</v>
      </c>
    </row>
    <row r="1247" spans="1:13" x14ac:dyDescent="0.2">
      <c r="A1247">
        <v>310112</v>
      </c>
      <c r="B1247" t="s">
        <v>5861</v>
      </c>
      <c r="C1247" t="s">
        <v>5862</v>
      </c>
      <c r="D1247" t="s">
        <v>5794</v>
      </c>
      <c r="E1247" t="s">
        <v>2991</v>
      </c>
      <c r="F1247" t="s">
        <v>3000</v>
      </c>
      <c r="G1247" t="s">
        <v>2997</v>
      </c>
      <c r="H1247" t="s">
        <v>3146</v>
      </c>
      <c r="I1247" t="s">
        <v>3152</v>
      </c>
      <c r="J1247" t="s">
        <v>3153</v>
      </c>
      <c r="K1247" t="s">
        <v>3154</v>
      </c>
      <c r="L1247" t="s">
        <v>2997</v>
      </c>
      <c r="M1247" t="s">
        <v>3256</v>
      </c>
    </row>
    <row r="1248" spans="1:13" x14ac:dyDescent="0.2">
      <c r="A1248">
        <v>310131</v>
      </c>
      <c r="B1248" t="s">
        <v>5863</v>
      </c>
      <c r="C1248" t="s">
        <v>5864</v>
      </c>
      <c r="D1248" t="s">
        <v>4262</v>
      </c>
      <c r="E1248" t="s">
        <v>2991</v>
      </c>
      <c r="F1248" t="s">
        <v>2992</v>
      </c>
      <c r="G1248" t="s">
        <v>3000</v>
      </c>
      <c r="H1248" t="s">
        <v>3146</v>
      </c>
      <c r="I1248" t="s">
        <v>3496</v>
      </c>
      <c r="J1248" t="s">
        <v>3497</v>
      </c>
      <c r="K1248" t="s">
        <v>3498</v>
      </c>
      <c r="L1248" t="s">
        <v>2992</v>
      </c>
      <c r="M1248" t="s">
        <v>2997</v>
      </c>
    </row>
    <row r="1249" spans="1:13" x14ac:dyDescent="0.2">
      <c r="A1249">
        <v>310136</v>
      </c>
      <c r="B1249" t="s">
        <v>5865</v>
      </c>
      <c r="C1249" t="s">
        <v>5866</v>
      </c>
      <c r="D1249" t="s">
        <v>4262</v>
      </c>
      <c r="E1249" t="s">
        <v>2991</v>
      </c>
      <c r="F1249" t="s">
        <v>2992</v>
      </c>
      <c r="G1249" t="s">
        <v>3000</v>
      </c>
      <c r="H1249" t="s">
        <v>3146</v>
      </c>
      <c r="I1249" t="s">
        <v>3496</v>
      </c>
      <c r="J1249" t="s">
        <v>3497</v>
      </c>
      <c r="K1249" t="s">
        <v>3498</v>
      </c>
      <c r="L1249" t="s">
        <v>2992</v>
      </c>
      <c r="M1249" t="s">
        <v>2997</v>
      </c>
    </row>
    <row r="1250" spans="1:13" x14ac:dyDescent="0.2">
      <c r="A1250">
        <v>311167</v>
      </c>
      <c r="B1250" t="s">
        <v>5867</v>
      </c>
      <c r="C1250" t="s">
        <v>5868</v>
      </c>
      <c r="D1250" t="s">
        <v>5053</v>
      </c>
      <c r="E1250" t="s">
        <v>2991</v>
      </c>
      <c r="F1250" t="s">
        <v>3000</v>
      </c>
      <c r="G1250" t="s">
        <v>3000</v>
      </c>
      <c r="H1250" t="s">
        <v>2993</v>
      </c>
      <c r="I1250" t="s">
        <v>3502</v>
      </c>
      <c r="J1250" t="s">
        <v>5054</v>
      </c>
      <c r="K1250" t="s">
        <v>5055</v>
      </c>
      <c r="L1250" t="s">
        <v>2992</v>
      </c>
      <c r="M1250" t="s">
        <v>2997</v>
      </c>
    </row>
    <row r="1251" spans="1:13" x14ac:dyDescent="0.2">
      <c r="A1251">
        <v>311172</v>
      </c>
      <c r="B1251" t="s">
        <v>5869</v>
      </c>
      <c r="C1251" t="s">
        <v>5870</v>
      </c>
      <c r="D1251" t="s">
        <v>5053</v>
      </c>
      <c r="E1251" t="s">
        <v>2991</v>
      </c>
      <c r="F1251" t="s">
        <v>3000</v>
      </c>
      <c r="G1251" t="s">
        <v>3000</v>
      </c>
      <c r="H1251" t="s">
        <v>2993</v>
      </c>
      <c r="I1251" t="s">
        <v>3502</v>
      </c>
      <c r="J1251" t="s">
        <v>5054</v>
      </c>
      <c r="K1251" t="s">
        <v>5055</v>
      </c>
      <c r="L1251" t="s">
        <v>2992</v>
      </c>
      <c r="M1251" t="s">
        <v>2997</v>
      </c>
    </row>
    <row r="1252" spans="1:13" x14ac:dyDescent="0.2">
      <c r="A1252">
        <v>311175</v>
      </c>
      <c r="B1252" t="s">
        <v>5871</v>
      </c>
      <c r="C1252" t="s">
        <v>5872</v>
      </c>
      <c r="D1252" t="s">
        <v>3166</v>
      </c>
      <c r="E1252" t="s">
        <v>2991</v>
      </c>
      <c r="F1252" t="s">
        <v>3000</v>
      </c>
      <c r="G1252" t="s">
        <v>3000</v>
      </c>
      <c r="H1252" t="s">
        <v>2993</v>
      </c>
      <c r="I1252" t="s">
        <v>3502</v>
      </c>
      <c r="J1252" t="s">
        <v>5054</v>
      </c>
      <c r="K1252" t="s">
        <v>5055</v>
      </c>
      <c r="L1252" t="s">
        <v>2992</v>
      </c>
      <c r="M1252" t="s">
        <v>2997</v>
      </c>
    </row>
    <row r="1253" spans="1:13" x14ac:dyDescent="0.2">
      <c r="A1253">
        <v>311271</v>
      </c>
      <c r="B1253" t="s">
        <v>5873</v>
      </c>
      <c r="C1253" t="s">
        <v>5874</v>
      </c>
      <c r="D1253" t="s">
        <v>3501</v>
      </c>
      <c r="E1253" t="s">
        <v>2991</v>
      </c>
      <c r="F1253" t="s">
        <v>3000</v>
      </c>
      <c r="G1253" t="s">
        <v>3000</v>
      </c>
      <c r="H1253" t="s">
        <v>2993</v>
      </c>
      <c r="I1253" t="s">
        <v>3502</v>
      </c>
      <c r="J1253" t="s">
        <v>5054</v>
      </c>
      <c r="K1253" t="s">
        <v>5055</v>
      </c>
      <c r="L1253" t="s">
        <v>2992</v>
      </c>
      <c r="M1253" t="s">
        <v>2997</v>
      </c>
    </row>
    <row r="1254" spans="1:13" x14ac:dyDescent="0.2">
      <c r="A1254">
        <v>311279</v>
      </c>
      <c r="B1254" t="s">
        <v>5875</v>
      </c>
      <c r="C1254" t="s">
        <v>5876</v>
      </c>
      <c r="D1254" t="s">
        <v>5877</v>
      </c>
      <c r="E1254" t="s">
        <v>2991</v>
      </c>
      <c r="F1254" t="s">
        <v>3000</v>
      </c>
      <c r="G1254" t="s">
        <v>2992</v>
      </c>
      <c r="H1254" t="s">
        <v>2993</v>
      </c>
      <c r="I1254" t="s">
        <v>3502</v>
      </c>
      <c r="J1254" t="s">
        <v>5054</v>
      </c>
      <c r="K1254" t="s">
        <v>5055</v>
      </c>
      <c r="L1254" t="s">
        <v>2992</v>
      </c>
      <c r="M1254" t="s">
        <v>2997</v>
      </c>
    </row>
    <row r="1255" spans="1:13" x14ac:dyDescent="0.2">
      <c r="A1255">
        <v>311284</v>
      </c>
      <c r="B1255" t="s">
        <v>5878</v>
      </c>
      <c r="C1255" t="s">
        <v>5879</v>
      </c>
    </row>
    <row r="1256" spans="1:13" x14ac:dyDescent="0.2">
      <c r="A1256" t="s">
        <v>5880</v>
      </c>
      <c r="B1256" t="s">
        <v>3407</v>
      </c>
      <c r="C1256" t="s">
        <v>2991</v>
      </c>
      <c r="D1256" t="s">
        <v>3000</v>
      </c>
      <c r="E1256" t="s">
        <v>3000</v>
      </c>
      <c r="F1256" t="s">
        <v>2993</v>
      </c>
      <c r="G1256" t="s">
        <v>3502</v>
      </c>
      <c r="H1256" t="s">
        <v>5054</v>
      </c>
      <c r="I1256" t="s">
        <v>5055</v>
      </c>
      <c r="J1256" t="s">
        <v>2992</v>
      </c>
      <c r="K1256" t="s">
        <v>2997</v>
      </c>
    </row>
    <row r="1257" spans="1:13" x14ac:dyDescent="0.2">
      <c r="A1257">
        <v>311287</v>
      </c>
      <c r="B1257" t="s">
        <v>5881</v>
      </c>
      <c r="C1257" t="s">
        <v>5882</v>
      </c>
      <c r="D1257" t="s">
        <v>5877</v>
      </c>
      <c r="E1257" t="s">
        <v>2991</v>
      </c>
      <c r="F1257" t="s">
        <v>3000</v>
      </c>
      <c r="G1257" t="s">
        <v>2992</v>
      </c>
      <c r="H1257" t="s">
        <v>2993</v>
      </c>
      <c r="I1257" t="s">
        <v>3502</v>
      </c>
      <c r="J1257" t="s">
        <v>5054</v>
      </c>
      <c r="K1257" t="s">
        <v>5055</v>
      </c>
      <c r="L1257" t="s">
        <v>2992</v>
      </c>
      <c r="M1257" t="s">
        <v>2997</v>
      </c>
    </row>
    <row r="1258" spans="1:13" x14ac:dyDescent="0.2">
      <c r="A1258">
        <v>311292</v>
      </c>
      <c r="B1258" t="s">
        <v>5883</v>
      </c>
      <c r="C1258" t="s">
        <v>5884</v>
      </c>
      <c r="D1258" t="s">
        <v>3407</v>
      </c>
      <c r="E1258" t="s">
        <v>2991</v>
      </c>
      <c r="F1258" t="s">
        <v>3000</v>
      </c>
      <c r="G1258" t="s">
        <v>2992</v>
      </c>
      <c r="H1258" t="s">
        <v>2993</v>
      </c>
      <c r="I1258" t="s">
        <v>3502</v>
      </c>
      <c r="J1258" t="s">
        <v>5054</v>
      </c>
      <c r="K1258" t="s">
        <v>5055</v>
      </c>
      <c r="L1258" t="s">
        <v>2992</v>
      </c>
      <c r="M1258" t="s">
        <v>2997</v>
      </c>
    </row>
    <row r="1259" spans="1:13" x14ac:dyDescent="0.2">
      <c r="A1259">
        <v>311296</v>
      </c>
      <c r="B1259" t="s">
        <v>5885</v>
      </c>
      <c r="C1259" t="s">
        <v>5886</v>
      </c>
      <c r="D1259" t="s">
        <v>5053</v>
      </c>
      <c r="E1259" t="s">
        <v>2991</v>
      </c>
      <c r="F1259" t="s">
        <v>3000</v>
      </c>
      <c r="G1259" t="s">
        <v>3000</v>
      </c>
      <c r="H1259" t="s">
        <v>2993</v>
      </c>
      <c r="I1259" t="s">
        <v>3502</v>
      </c>
      <c r="J1259" t="s">
        <v>5054</v>
      </c>
      <c r="K1259" t="s">
        <v>5055</v>
      </c>
      <c r="L1259" t="s">
        <v>2992</v>
      </c>
      <c r="M1259" t="s">
        <v>2997</v>
      </c>
    </row>
    <row r="1260" spans="1:13" x14ac:dyDescent="0.2">
      <c r="A1260">
        <v>311300</v>
      </c>
      <c r="B1260" t="s">
        <v>5887</v>
      </c>
      <c r="C1260" t="s">
        <v>5888</v>
      </c>
      <c r="D1260" t="s">
        <v>3407</v>
      </c>
      <c r="E1260" t="s">
        <v>2991</v>
      </c>
      <c r="F1260" t="s">
        <v>3000</v>
      </c>
      <c r="G1260" t="s">
        <v>2992</v>
      </c>
      <c r="H1260" t="s">
        <v>2993</v>
      </c>
      <c r="I1260" t="s">
        <v>3502</v>
      </c>
      <c r="J1260" t="s">
        <v>5054</v>
      </c>
      <c r="K1260" t="s">
        <v>5055</v>
      </c>
      <c r="L1260" t="s">
        <v>2992</v>
      </c>
      <c r="M1260" t="s">
        <v>2997</v>
      </c>
    </row>
    <row r="1261" spans="1:13" x14ac:dyDescent="0.2">
      <c r="A1261">
        <v>311302</v>
      </c>
      <c r="B1261" t="s">
        <v>5889</v>
      </c>
      <c r="C1261" t="s">
        <v>5890</v>
      </c>
    </row>
    <row r="1262" spans="1:13" x14ac:dyDescent="0.2">
      <c r="A1262" t="s">
        <v>5880</v>
      </c>
      <c r="B1262" t="s">
        <v>3407</v>
      </c>
      <c r="C1262" t="s">
        <v>2991</v>
      </c>
      <c r="D1262" t="s">
        <v>3000</v>
      </c>
      <c r="E1262" t="s">
        <v>3000</v>
      </c>
      <c r="F1262" t="s">
        <v>2993</v>
      </c>
      <c r="G1262" t="s">
        <v>3502</v>
      </c>
      <c r="H1262" t="s">
        <v>5054</v>
      </c>
      <c r="I1262" t="s">
        <v>5055</v>
      </c>
      <c r="J1262" t="s">
        <v>2992</v>
      </c>
      <c r="K1262" t="s">
        <v>2997</v>
      </c>
    </row>
    <row r="1263" spans="1:13" x14ac:dyDescent="0.2">
      <c r="A1263">
        <v>311305</v>
      </c>
      <c r="B1263" t="s">
        <v>5891</v>
      </c>
      <c r="C1263" t="s">
        <v>5892</v>
      </c>
      <c r="D1263" t="s">
        <v>3407</v>
      </c>
      <c r="E1263" t="s">
        <v>2991</v>
      </c>
      <c r="F1263" t="s">
        <v>3000</v>
      </c>
      <c r="G1263" t="s">
        <v>2992</v>
      </c>
      <c r="H1263" t="s">
        <v>2993</v>
      </c>
      <c r="I1263" t="s">
        <v>3502</v>
      </c>
      <c r="J1263" t="s">
        <v>5054</v>
      </c>
      <c r="K1263" t="s">
        <v>5055</v>
      </c>
      <c r="L1263" t="s">
        <v>2992</v>
      </c>
      <c r="M1263" t="s">
        <v>2997</v>
      </c>
    </row>
    <row r="1264" spans="1:13" x14ac:dyDescent="0.2">
      <c r="A1264">
        <v>311306</v>
      </c>
      <c r="B1264" t="s">
        <v>5893</v>
      </c>
      <c r="C1264" t="s">
        <v>5894</v>
      </c>
      <c r="D1264" t="s">
        <v>3407</v>
      </c>
      <c r="E1264" t="s">
        <v>2991</v>
      </c>
      <c r="F1264" t="s">
        <v>3000</v>
      </c>
      <c r="G1264" t="s">
        <v>2992</v>
      </c>
      <c r="H1264" t="s">
        <v>2993</v>
      </c>
      <c r="I1264" t="s">
        <v>3502</v>
      </c>
      <c r="J1264" t="s">
        <v>5054</v>
      </c>
      <c r="K1264" t="s">
        <v>5055</v>
      </c>
      <c r="L1264" t="s">
        <v>2992</v>
      </c>
      <c r="M1264" t="s">
        <v>2997</v>
      </c>
    </row>
    <row r="1265" spans="1:13" x14ac:dyDescent="0.2">
      <c r="A1265">
        <v>311387</v>
      </c>
      <c r="B1265" t="s">
        <v>5895</v>
      </c>
      <c r="C1265" t="s">
        <v>5896</v>
      </c>
      <c r="D1265" t="s">
        <v>5053</v>
      </c>
      <c r="E1265" t="s">
        <v>2991</v>
      </c>
      <c r="F1265" t="s">
        <v>3000</v>
      </c>
      <c r="G1265" t="s">
        <v>2992</v>
      </c>
      <c r="H1265" t="s">
        <v>2993</v>
      </c>
      <c r="I1265" t="s">
        <v>3502</v>
      </c>
      <c r="J1265" t="s">
        <v>5054</v>
      </c>
      <c r="K1265" t="s">
        <v>5897</v>
      </c>
      <c r="L1265" t="s">
        <v>2992</v>
      </c>
      <c r="M1265" t="s">
        <v>2997</v>
      </c>
    </row>
    <row r="1266" spans="1:13" x14ac:dyDescent="0.2">
      <c r="A1266">
        <v>311426</v>
      </c>
      <c r="B1266" t="s">
        <v>5898</v>
      </c>
      <c r="C1266" t="s">
        <v>5899</v>
      </c>
      <c r="D1266" t="s">
        <v>5877</v>
      </c>
      <c r="E1266" t="s">
        <v>2991</v>
      </c>
      <c r="F1266" t="s">
        <v>3000</v>
      </c>
      <c r="G1266" t="s">
        <v>3000</v>
      </c>
      <c r="H1266" t="s">
        <v>2993</v>
      </c>
      <c r="I1266" t="s">
        <v>3502</v>
      </c>
      <c r="J1266" t="s">
        <v>5054</v>
      </c>
      <c r="K1266" t="s">
        <v>5897</v>
      </c>
      <c r="L1266" t="s">
        <v>2992</v>
      </c>
      <c r="M1266" t="s">
        <v>2997</v>
      </c>
    </row>
    <row r="1267" spans="1:13" x14ac:dyDescent="0.2">
      <c r="A1267">
        <v>311451</v>
      </c>
      <c r="B1267" t="s">
        <v>5900</v>
      </c>
      <c r="C1267" t="s">
        <v>5901</v>
      </c>
      <c r="D1267" t="s">
        <v>5053</v>
      </c>
      <c r="E1267" t="s">
        <v>2991</v>
      </c>
      <c r="F1267" t="s">
        <v>3000</v>
      </c>
      <c r="G1267" t="s">
        <v>3000</v>
      </c>
      <c r="H1267" t="s">
        <v>2993</v>
      </c>
      <c r="I1267" t="s">
        <v>3502</v>
      </c>
      <c r="J1267" t="s">
        <v>5054</v>
      </c>
      <c r="K1267" t="s">
        <v>5902</v>
      </c>
      <c r="L1267" t="s">
        <v>2992</v>
      </c>
      <c r="M1267" t="s">
        <v>2997</v>
      </c>
    </row>
    <row r="1268" spans="1:13" x14ac:dyDescent="0.2">
      <c r="A1268">
        <v>311476</v>
      </c>
      <c r="B1268" t="s">
        <v>5903</v>
      </c>
      <c r="C1268" t="s">
        <v>5904</v>
      </c>
      <c r="D1268" t="s">
        <v>3501</v>
      </c>
      <c r="E1268" t="s">
        <v>2991</v>
      </c>
      <c r="F1268" t="s">
        <v>3000</v>
      </c>
      <c r="G1268" t="s">
        <v>3000</v>
      </c>
      <c r="H1268" t="s">
        <v>2993</v>
      </c>
      <c r="I1268" t="s">
        <v>3502</v>
      </c>
      <c r="J1268" t="s">
        <v>5054</v>
      </c>
      <c r="K1268" t="s">
        <v>5055</v>
      </c>
      <c r="L1268" t="s">
        <v>2992</v>
      </c>
      <c r="M1268" t="s">
        <v>2997</v>
      </c>
    </row>
    <row r="1269" spans="1:13" x14ac:dyDescent="0.2">
      <c r="A1269">
        <v>311479</v>
      </c>
      <c r="B1269" t="s">
        <v>5905</v>
      </c>
      <c r="C1269" t="s">
        <v>5906</v>
      </c>
      <c r="D1269" t="s">
        <v>3501</v>
      </c>
      <c r="E1269" t="s">
        <v>2991</v>
      </c>
      <c r="F1269" t="s">
        <v>3000</v>
      </c>
      <c r="G1269" t="s">
        <v>3000</v>
      </c>
      <c r="H1269" t="s">
        <v>2993</v>
      </c>
      <c r="I1269" t="s">
        <v>3502</v>
      </c>
      <c r="J1269" t="s">
        <v>5054</v>
      </c>
      <c r="K1269" t="s">
        <v>5055</v>
      </c>
      <c r="L1269" t="s">
        <v>2992</v>
      </c>
      <c r="M1269" t="s">
        <v>2997</v>
      </c>
    </row>
    <row r="1270" spans="1:13" x14ac:dyDescent="0.2">
      <c r="A1270">
        <v>311480</v>
      </c>
      <c r="B1270" t="s">
        <v>5907</v>
      </c>
      <c r="C1270" t="s">
        <v>5908</v>
      </c>
      <c r="D1270" t="s">
        <v>3501</v>
      </c>
      <c r="E1270" t="s">
        <v>2991</v>
      </c>
      <c r="F1270" t="s">
        <v>3000</v>
      </c>
      <c r="G1270" t="s">
        <v>3000</v>
      </c>
      <c r="H1270" t="s">
        <v>2993</v>
      </c>
      <c r="I1270" t="s">
        <v>3502</v>
      </c>
      <c r="J1270" t="s">
        <v>5054</v>
      </c>
      <c r="K1270" t="s">
        <v>5055</v>
      </c>
      <c r="L1270" t="s">
        <v>2992</v>
      </c>
      <c r="M1270" t="s">
        <v>2997</v>
      </c>
    </row>
    <row r="1271" spans="1:13" x14ac:dyDescent="0.2">
      <c r="A1271">
        <v>311483</v>
      </c>
      <c r="B1271" t="s">
        <v>5909</v>
      </c>
      <c r="C1271" t="s">
        <v>5910</v>
      </c>
      <c r="D1271" t="s">
        <v>5087</v>
      </c>
      <c r="E1271" t="s">
        <v>2991</v>
      </c>
      <c r="F1271" t="s">
        <v>3000</v>
      </c>
      <c r="G1271" t="s">
        <v>2992</v>
      </c>
      <c r="H1271" t="s">
        <v>2993</v>
      </c>
      <c r="I1271" t="s">
        <v>3502</v>
      </c>
      <c r="J1271" t="s">
        <v>5054</v>
      </c>
      <c r="K1271" t="s">
        <v>5055</v>
      </c>
      <c r="L1271" t="s">
        <v>2992</v>
      </c>
      <c r="M1271" t="s">
        <v>2997</v>
      </c>
    </row>
    <row r="1272" spans="1:13" x14ac:dyDescent="0.2">
      <c r="A1272">
        <v>311585</v>
      </c>
      <c r="B1272" t="s">
        <v>5911</v>
      </c>
      <c r="C1272" t="s">
        <v>5912</v>
      </c>
      <c r="D1272" t="s">
        <v>5913</v>
      </c>
      <c r="E1272" t="s">
        <v>2991</v>
      </c>
      <c r="F1272" t="s">
        <v>3000</v>
      </c>
      <c r="G1272" t="s">
        <v>2992</v>
      </c>
      <c r="H1272" t="s">
        <v>2993</v>
      </c>
      <c r="I1272" t="s">
        <v>3502</v>
      </c>
      <c r="J1272" t="s">
        <v>5054</v>
      </c>
      <c r="K1272" t="s">
        <v>5055</v>
      </c>
      <c r="L1272" t="s">
        <v>2992</v>
      </c>
      <c r="M1272" t="s">
        <v>2997</v>
      </c>
    </row>
    <row r="1273" spans="1:13" x14ac:dyDescent="0.2">
      <c r="A1273">
        <v>311586</v>
      </c>
      <c r="B1273" t="s">
        <v>5914</v>
      </c>
      <c r="C1273" t="s">
        <v>5915</v>
      </c>
      <c r="D1273" t="s">
        <v>5913</v>
      </c>
      <c r="E1273" t="s">
        <v>2991</v>
      </c>
      <c r="F1273" t="s">
        <v>3000</v>
      </c>
      <c r="G1273" t="s">
        <v>2992</v>
      </c>
      <c r="H1273" t="s">
        <v>2993</v>
      </c>
      <c r="I1273" t="s">
        <v>3502</v>
      </c>
      <c r="J1273" t="s">
        <v>5054</v>
      </c>
      <c r="K1273" t="s">
        <v>5055</v>
      </c>
      <c r="L1273" t="s">
        <v>2992</v>
      </c>
      <c r="M1273" t="s">
        <v>2997</v>
      </c>
    </row>
    <row r="1274" spans="1:13" x14ac:dyDescent="0.2">
      <c r="A1274">
        <v>311587</v>
      </c>
      <c r="B1274" t="s">
        <v>5916</v>
      </c>
      <c r="C1274" t="s">
        <v>5917</v>
      </c>
      <c r="D1274" t="s">
        <v>5913</v>
      </c>
      <c r="E1274" t="s">
        <v>2991</v>
      </c>
      <c r="F1274" t="s">
        <v>3000</v>
      </c>
      <c r="G1274" t="s">
        <v>2992</v>
      </c>
      <c r="H1274" t="s">
        <v>2993</v>
      </c>
      <c r="I1274" t="s">
        <v>3502</v>
      </c>
      <c r="J1274" t="s">
        <v>5054</v>
      </c>
      <c r="K1274" t="s">
        <v>5055</v>
      </c>
      <c r="L1274" t="s">
        <v>2992</v>
      </c>
      <c r="M1274" t="s">
        <v>2997</v>
      </c>
    </row>
    <row r="1275" spans="1:13" x14ac:dyDescent="0.2">
      <c r="A1275">
        <v>311588</v>
      </c>
      <c r="B1275" t="s">
        <v>5918</v>
      </c>
      <c r="C1275" t="s">
        <v>5919</v>
      </c>
      <c r="D1275" t="s">
        <v>5913</v>
      </c>
      <c r="E1275" t="s">
        <v>2991</v>
      </c>
      <c r="F1275" t="s">
        <v>3000</v>
      </c>
      <c r="G1275" t="s">
        <v>2992</v>
      </c>
      <c r="H1275" t="s">
        <v>2993</v>
      </c>
      <c r="I1275" t="s">
        <v>3502</v>
      </c>
      <c r="J1275" t="s">
        <v>5054</v>
      </c>
      <c r="K1275" t="s">
        <v>5055</v>
      </c>
      <c r="L1275" t="s">
        <v>2992</v>
      </c>
      <c r="M1275" t="s">
        <v>2997</v>
      </c>
    </row>
    <row r="1276" spans="1:13" x14ac:dyDescent="0.2">
      <c r="A1276">
        <v>311589</v>
      </c>
      <c r="B1276" t="s">
        <v>5920</v>
      </c>
      <c r="C1276" t="s">
        <v>5921</v>
      </c>
      <c r="D1276" t="s">
        <v>5913</v>
      </c>
      <c r="E1276" t="s">
        <v>2991</v>
      </c>
      <c r="F1276" t="s">
        <v>3000</v>
      </c>
      <c r="G1276" t="s">
        <v>2992</v>
      </c>
      <c r="H1276" t="s">
        <v>2993</v>
      </c>
      <c r="I1276" t="s">
        <v>3502</v>
      </c>
      <c r="J1276" t="s">
        <v>5054</v>
      </c>
      <c r="K1276" t="s">
        <v>5055</v>
      </c>
      <c r="L1276" t="s">
        <v>2992</v>
      </c>
      <c r="M1276" t="s">
        <v>2997</v>
      </c>
    </row>
    <row r="1277" spans="1:13" x14ac:dyDescent="0.2">
      <c r="A1277">
        <v>311590</v>
      </c>
      <c r="B1277" t="s">
        <v>5922</v>
      </c>
      <c r="C1277" t="s">
        <v>5923</v>
      </c>
      <c r="D1277" t="s">
        <v>5913</v>
      </c>
      <c r="E1277" t="s">
        <v>2991</v>
      </c>
      <c r="F1277" t="s">
        <v>3000</v>
      </c>
      <c r="G1277" t="s">
        <v>2992</v>
      </c>
      <c r="H1277" t="s">
        <v>2993</v>
      </c>
      <c r="I1277" t="s">
        <v>3502</v>
      </c>
      <c r="J1277" t="s">
        <v>5054</v>
      </c>
      <c r="K1277" t="s">
        <v>5055</v>
      </c>
      <c r="L1277" t="s">
        <v>2992</v>
      </c>
      <c r="M1277" t="s">
        <v>2997</v>
      </c>
    </row>
    <row r="1278" spans="1:13" x14ac:dyDescent="0.2">
      <c r="A1278">
        <v>311672</v>
      </c>
      <c r="B1278" t="s">
        <v>5924</v>
      </c>
      <c r="C1278" t="s">
        <v>5925</v>
      </c>
      <c r="D1278" t="s">
        <v>3166</v>
      </c>
      <c r="E1278" t="s">
        <v>2991</v>
      </c>
      <c r="F1278" t="s">
        <v>3000</v>
      </c>
      <c r="G1278" t="s">
        <v>3000</v>
      </c>
      <c r="H1278" t="s">
        <v>2993</v>
      </c>
      <c r="I1278" t="s">
        <v>3502</v>
      </c>
      <c r="J1278" t="s">
        <v>5054</v>
      </c>
      <c r="K1278" t="s">
        <v>5072</v>
      </c>
      <c r="L1278" t="s">
        <v>2992</v>
      </c>
      <c r="M1278" t="s">
        <v>2997</v>
      </c>
    </row>
    <row r="1279" spans="1:13" x14ac:dyDescent="0.2">
      <c r="A1279">
        <v>311726</v>
      </c>
      <c r="B1279" t="s">
        <v>5926</v>
      </c>
      <c r="C1279" t="s">
        <v>5927</v>
      </c>
      <c r="D1279" t="s">
        <v>3166</v>
      </c>
      <c r="E1279" t="s">
        <v>2991</v>
      </c>
      <c r="F1279" t="s">
        <v>3000</v>
      </c>
      <c r="G1279" t="s">
        <v>2992</v>
      </c>
      <c r="H1279" t="s">
        <v>2993</v>
      </c>
      <c r="I1279" t="s">
        <v>3502</v>
      </c>
      <c r="J1279" t="s">
        <v>5054</v>
      </c>
      <c r="K1279" t="s">
        <v>5062</v>
      </c>
      <c r="L1279" t="s">
        <v>2992</v>
      </c>
      <c r="M1279" t="s">
        <v>2997</v>
      </c>
    </row>
    <row r="1280" spans="1:13" x14ac:dyDescent="0.2">
      <c r="A1280">
        <v>311798</v>
      </c>
      <c r="B1280" t="s">
        <v>5928</v>
      </c>
      <c r="C1280" t="s">
        <v>5929</v>
      </c>
      <c r="D1280" t="s">
        <v>5053</v>
      </c>
      <c r="E1280" t="s">
        <v>2991</v>
      </c>
      <c r="F1280" t="s">
        <v>3000</v>
      </c>
      <c r="G1280" t="s">
        <v>2992</v>
      </c>
      <c r="H1280" t="s">
        <v>2993</v>
      </c>
      <c r="I1280" t="s">
        <v>3502</v>
      </c>
      <c r="J1280" t="s">
        <v>5054</v>
      </c>
      <c r="K1280" t="s">
        <v>5062</v>
      </c>
      <c r="L1280" t="s">
        <v>2992</v>
      </c>
      <c r="M1280" t="s">
        <v>2997</v>
      </c>
    </row>
    <row r="1281" spans="1:13" x14ac:dyDescent="0.2">
      <c r="A1281">
        <v>311799</v>
      </c>
      <c r="B1281" t="s">
        <v>5930</v>
      </c>
      <c r="C1281" t="s">
        <v>5931</v>
      </c>
      <c r="D1281" t="s">
        <v>5053</v>
      </c>
      <c r="E1281" t="s">
        <v>2991</v>
      </c>
      <c r="F1281" t="s">
        <v>3000</v>
      </c>
      <c r="G1281" t="s">
        <v>2992</v>
      </c>
      <c r="H1281" t="s">
        <v>2993</v>
      </c>
      <c r="I1281" t="s">
        <v>3502</v>
      </c>
      <c r="J1281" t="s">
        <v>5054</v>
      </c>
      <c r="K1281" t="s">
        <v>5062</v>
      </c>
      <c r="L1281" t="s">
        <v>2992</v>
      </c>
      <c r="M1281" t="s">
        <v>2997</v>
      </c>
    </row>
    <row r="1282" spans="1:13" x14ac:dyDescent="0.2">
      <c r="A1282">
        <v>311820</v>
      </c>
      <c r="B1282" t="s">
        <v>5932</v>
      </c>
      <c r="C1282" t="s">
        <v>5933</v>
      </c>
      <c r="D1282" t="s">
        <v>5053</v>
      </c>
      <c r="E1282" t="s">
        <v>2991</v>
      </c>
      <c r="F1282" t="s">
        <v>3000</v>
      </c>
      <c r="G1282" t="s">
        <v>2992</v>
      </c>
      <c r="H1282" t="s">
        <v>2993</v>
      </c>
      <c r="I1282" t="s">
        <v>3502</v>
      </c>
      <c r="J1282" t="s">
        <v>5054</v>
      </c>
      <c r="K1282" t="s">
        <v>5062</v>
      </c>
      <c r="L1282" t="s">
        <v>2992</v>
      </c>
      <c r="M1282" t="s">
        <v>2997</v>
      </c>
    </row>
    <row r="1283" spans="1:13" x14ac:dyDescent="0.2">
      <c r="A1283">
        <v>311836</v>
      </c>
      <c r="B1283" t="s">
        <v>5934</v>
      </c>
      <c r="C1283" t="s">
        <v>5935</v>
      </c>
      <c r="D1283" t="s">
        <v>5053</v>
      </c>
      <c r="E1283" t="s">
        <v>2991</v>
      </c>
      <c r="F1283" t="s">
        <v>3000</v>
      </c>
      <c r="G1283" t="s">
        <v>2992</v>
      </c>
      <c r="H1283" t="s">
        <v>2993</v>
      </c>
      <c r="I1283" t="s">
        <v>3502</v>
      </c>
      <c r="J1283" t="s">
        <v>5054</v>
      </c>
      <c r="K1283" t="s">
        <v>5062</v>
      </c>
      <c r="L1283" t="s">
        <v>2992</v>
      </c>
      <c r="M1283" t="s">
        <v>2997</v>
      </c>
    </row>
    <row r="1284" spans="1:13" x14ac:dyDescent="0.2">
      <c r="A1284">
        <v>311943</v>
      </c>
      <c r="B1284" t="s">
        <v>5936</v>
      </c>
      <c r="C1284" t="s">
        <v>5937</v>
      </c>
      <c r="D1284" t="s">
        <v>5913</v>
      </c>
      <c r="E1284" t="s">
        <v>2991</v>
      </c>
      <c r="F1284" t="s">
        <v>3000</v>
      </c>
      <c r="G1284" t="s">
        <v>2992</v>
      </c>
      <c r="H1284" t="s">
        <v>2993</v>
      </c>
      <c r="I1284" t="s">
        <v>3502</v>
      </c>
      <c r="J1284" t="s">
        <v>5054</v>
      </c>
      <c r="K1284" t="s">
        <v>5938</v>
      </c>
      <c r="L1284" t="s">
        <v>2992</v>
      </c>
      <c r="M1284" t="s">
        <v>2997</v>
      </c>
    </row>
    <row r="1285" spans="1:13" x14ac:dyDescent="0.2">
      <c r="A1285">
        <v>311944</v>
      </c>
      <c r="B1285" t="s">
        <v>5939</v>
      </c>
      <c r="C1285" t="s">
        <v>5940</v>
      </c>
      <c r="D1285" t="s">
        <v>5913</v>
      </c>
      <c r="E1285" t="s">
        <v>2991</v>
      </c>
      <c r="F1285" t="s">
        <v>3000</v>
      </c>
      <c r="G1285" t="s">
        <v>2992</v>
      </c>
      <c r="H1285" t="s">
        <v>2993</v>
      </c>
      <c r="I1285" t="s">
        <v>3502</v>
      </c>
      <c r="J1285" t="s">
        <v>5054</v>
      </c>
      <c r="K1285" t="s">
        <v>5938</v>
      </c>
      <c r="L1285" t="s">
        <v>2992</v>
      </c>
      <c r="M1285" t="s">
        <v>2997</v>
      </c>
    </row>
    <row r="1286" spans="1:13" x14ac:dyDescent="0.2">
      <c r="A1286">
        <v>312214</v>
      </c>
      <c r="B1286" t="s">
        <v>5941</v>
      </c>
      <c r="C1286" t="s">
        <v>5942</v>
      </c>
      <c r="D1286" t="s">
        <v>3407</v>
      </c>
      <c r="E1286" t="s">
        <v>2991</v>
      </c>
      <c r="F1286" t="s">
        <v>3000</v>
      </c>
      <c r="G1286" t="s">
        <v>2992</v>
      </c>
      <c r="H1286" t="s">
        <v>2993</v>
      </c>
      <c r="I1286" t="s">
        <v>3932</v>
      </c>
      <c r="J1286" t="s">
        <v>5943</v>
      </c>
      <c r="K1286" t="s">
        <v>5944</v>
      </c>
      <c r="L1286" t="s">
        <v>2992</v>
      </c>
      <c r="M1286" t="s">
        <v>2997</v>
      </c>
    </row>
    <row r="1287" spans="1:13" x14ac:dyDescent="0.2">
      <c r="A1287">
        <v>312216</v>
      </c>
      <c r="B1287" t="s">
        <v>5945</v>
      </c>
      <c r="C1287" t="s">
        <v>5946</v>
      </c>
      <c r="D1287" t="s">
        <v>3407</v>
      </c>
      <c r="E1287" t="s">
        <v>2991</v>
      </c>
      <c r="F1287" t="s">
        <v>3000</v>
      </c>
      <c r="G1287" t="s">
        <v>2992</v>
      </c>
      <c r="H1287" t="s">
        <v>2993</v>
      </c>
      <c r="I1287" t="s">
        <v>3932</v>
      </c>
      <c r="J1287" t="s">
        <v>5947</v>
      </c>
      <c r="K1287" t="s">
        <v>5948</v>
      </c>
      <c r="L1287" t="s">
        <v>2992</v>
      </c>
      <c r="M1287" t="s">
        <v>2997</v>
      </c>
    </row>
    <row r="1288" spans="1:13" x14ac:dyDescent="0.2">
      <c r="A1288">
        <v>312218</v>
      </c>
      <c r="B1288" t="s">
        <v>5949</v>
      </c>
      <c r="C1288" t="s">
        <v>5950</v>
      </c>
      <c r="D1288" t="s">
        <v>3407</v>
      </c>
      <c r="E1288" t="s">
        <v>2991</v>
      </c>
      <c r="F1288" t="s">
        <v>3000</v>
      </c>
      <c r="G1288" t="s">
        <v>2992</v>
      </c>
      <c r="H1288" t="s">
        <v>2993</v>
      </c>
      <c r="I1288" t="s">
        <v>3932</v>
      </c>
      <c r="J1288" t="s">
        <v>5943</v>
      </c>
      <c r="K1288" t="s">
        <v>5951</v>
      </c>
      <c r="L1288" t="s">
        <v>2992</v>
      </c>
      <c r="M1288" t="s">
        <v>2997</v>
      </c>
    </row>
    <row r="1289" spans="1:13" x14ac:dyDescent="0.2">
      <c r="A1289">
        <v>312296</v>
      </c>
      <c r="B1289" t="s">
        <v>5952</v>
      </c>
      <c r="C1289" t="s">
        <v>5953</v>
      </c>
      <c r="D1289" t="s">
        <v>3407</v>
      </c>
      <c r="E1289" t="s">
        <v>2991</v>
      </c>
      <c r="F1289" t="s">
        <v>3000</v>
      </c>
      <c r="G1289" t="s">
        <v>2992</v>
      </c>
      <c r="H1289" t="s">
        <v>2993</v>
      </c>
      <c r="I1289" t="s">
        <v>3932</v>
      </c>
      <c r="J1289" t="s">
        <v>5943</v>
      </c>
      <c r="K1289" t="s">
        <v>5944</v>
      </c>
      <c r="L1289" t="s">
        <v>2992</v>
      </c>
      <c r="M1289" t="s">
        <v>2997</v>
      </c>
    </row>
    <row r="1290" spans="1:13" x14ac:dyDescent="0.2">
      <c r="A1290">
        <v>312297</v>
      </c>
      <c r="B1290" t="s">
        <v>5954</v>
      </c>
      <c r="C1290" t="s">
        <v>5955</v>
      </c>
      <c r="D1290" t="s">
        <v>3407</v>
      </c>
      <c r="E1290" t="s">
        <v>2991</v>
      </c>
      <c r="F1290" t="s">
        <v>3000</v>
      </c>
      <c r="G1290" t="s">
        <v>2992</v>
      </c>
      <c r="H1290" t="s">
        <v>2993</v>
      </c>
      <c r="I1290" t="s">
        <v>3932</v>
      </c>
      <c r="J1290" t="s">
        <v>5943</v>
      </c>
      <c r="K1290" t="s">
        <v>5944</v>
      </c>
      <c r="L1290" t="s">
        <v>2992</v>
      </c>
      <c r="M1290" t="s">
        <v>2997</v>
      </c>
    </row>
    <row r="1291" spans="1:13" x14ac:dyDescent="0.2">
      <c r="A1291">
        <v>312300</v>
      </c>
      <c r="B1291" t="s">
        <v>5956</v>
      </c>
      <c r="C1291" t="s">
        <v>5957</v>
      </c>
      <c r="D1291" t="s">
        <v>2990</v>
      </c>
      <c r="E1291" t="s">
        <v>2991</v>
      </c>
      <c r="F1291" t="s">
        <v>3000</v>
      </c>
      <c r="G1291" t="s">
        <v>2992</v>
      </c>
      <c r="H1291" t="s">
        <v>2993</v>
      </c>
      <c r="I1291" t="s">
        <v>3932</v>
      </c>
      <c r="J1291" t="s">
        <v>3933</v>
      </c>
      <c r="K1291" t="s">
        <v>5958</v>
      </c>
      <c r="L1291" t="s">
        <v>2992</v>
      </c>
      <c r="M1291" t="s">
        <v>3256</v>
      </c>
    </row>
    <row r="1292" spans="1:13" x14ac:dyDescent="0.2">
      <c r="A1292">
        <v>312302</v>
      </c>
      <c r="B1292" t="s">
        <v>5959</v>
      </c>
      <c r="C1292" t="s">
        <v>5960</v>
      </c>
      <c r="D1292" t="s">
        <v>2990</v>
      </c>
      <c r="E1292" t="s">
        <v>2991</v>
      </c>
      <c r="F1292" t="s">
        <v>3000</v>
      </c>
      <c r="G1292" t="s">
        <v>3000</v>
      </c>
      <c r="H1292" t="s">
        <v>2993</v>
      </c>
      <c r="I1292" t="s">
        <v>3932</v>
      </c>
      <c r="J1292" t="s">
        <v>5947</v>
      </c>
      <c r="K1292" t="s">
        <v>5948</v>
      </c>
      <c r="L1292" t="s">
        <v>2992</v>
      </c>
      <c r="M1292" t="s">
        <v>2997</v>
      </c>
    </row>
    <row r="1293" spans="1:13" x14ac:dyDescent="0.2">
      <c r="A1293">
        <v>312303</v>
      </c>
      <c r="B1293" t="s">
        <v>5961</v>
      </c>
      <c r="C1293" t="s">
        <v>5962</v>
      </c>
      <c r="D1293" t="s">
        <v>2990</v>
      </c>
      <c r="E1293" t="s">
        <v>2991</v>
      </c>
      <c r="F1293" t="s">
        <v>3000</v>
      </c>
      <c r="G1293" t="s">
        <v>3000</v>
      </c>
      <c r="H1293" t="s">
        <v>2993</v>
      </c>
      <c r="I1293" t="s">
        <v>3932</v>
      </c>
      <c r="J1293" t="s">
        <v>5947</v>
      </c>
      <c r="K1293" t="s">
        <v>5948</v>
      </c>
      <c r="L1293" t="s">
        <v>2992</v>
      </c>
      <c r="M1293" t="s">
        <v>2997</v>
      </c>
    </row>
    <row r="1294" spans="1:13" x14ac:dyDescent="0.2">
      <c r="A1294">
        <v>312319</v>
      </c>
      <c r="B1294" t="s">
        <v>5963</v>
      </c>
      <c r="C1294" t="s">
        <v>5964</v>
      </c>
      <c r="D1294" t="s">
        <v>2990</v>
      </c>
      <c r="E1294" t="s">
        <v>2991</v>
      </c>
      <c r="F1294" t="s">
        <v>3000</v>
      </c>
      <c r="G1294" t="s">
        <v>2992</v>
      </c>
      <c r="H1294" t="s">
        <v>2993</v>
      </c>
      <c r="I1294" t="s">
        <v>3932</v>
      </c>
      <c r="J1294" t="s">
        <v>5965</v>
      </c>
      <c r="K1294" t="s">
        <v>5966</v>
      </c>
      <c r="L1294" t="s">
        <v>2992</v>
      </c>
      <c r="M1294" t="s">
        <v>3256</v>
      </c>
    </row>
    <row r="1295" spans="1:13" x14ac:dyDescent="0.2">
      <c r="A1295">
        <v>312320</v>
      </c>
      <c r="B1295" t="s">
        <v>5967</v>
      </c>
      <c r="C1295" t="s">
        <v>5968</v>
      </c>
      <c r="D1295" t="s">
        <v>2990</v>
      </c>
      <c r="E1295" t="s">
        <v>2991</v>
      </c>
      <c r="F1295" t="s">
        <v>3000</v>
      </c>
      <c r="G1295" t="s">
        <v>3000</v>
      </c>
      <c r="H1295" t="s">
        <v>2993</v>
      </c>
      <c r="I1295" t="s">
        <v>3932</v>
      </c>
      <c r="J1295" t="s">
        <v>5965</v>
      </c>
      <c r="K1295" t="s">
        <v>5966</v>
      </c>
      <c r="L1295" t="s">
        <v>2992</v>
      </c>
      <c r="M1295" t="s">
        <v>3256</v>
      </c>
    </row>
    <row r="1296" spans="1:13" x14ac:dyDescent="0.2">
      <c r="A1296">
        <v>312324</v>
      </c>
      <c r="B1296" t="s">
        <v>5969</v>
      </c>
      <c r="C1296" t="s">
        <v>5970</v>
      </c>
      <c r="D1296" t="s">
        <v>2990</v>
      </c>
      <c r="E1296" t="s">
        <v>2991</v>
      </c>
      <c r="F1296" t="s">
        <v>3000</v>
      </c>
      <c r="G1296" t="s">
        <v>2992</v>
      </c>
      <c r="H1296" t="s">
        <v>2993</v>
      </c>
      <c r="I1296" t="s">
        <v>3932</v>
      </c>
      <c r="J1296" t="s">
        <v>3933</v>
      </c>
      <c r="K1296" t="s">
        <v>3934</v>
      </c>
      <c r="L1296" t="s">
        <v>2992</v>
      </c>
      <c r="M1296" t="s">
        <v>3256</v>
      </c>
    </row>
    <row r="1297" spans="1:13" x14ac:dyDescent="0.2">
      <c r="A1297">
        <v>312325</v>
      </c>
      <c r="B1297" t="s">
        <v>5971</v>
      </c>
      <c r="C1297" t="s">
        <v>5972</v>
      </c>
      <c r="D1297" t="s">
        <v>2990</v>
      </c>
      <c r="E1297" t="s">
        <v>2991</v>
      </c>
      <c r="F1297" t="s">
        <v>3000</v>
      </c>
      <c r="G1297" t="s">
        <v>3000</v>
      </c>
      <c r="H1297" t="s">
        <v>2993</v>
      </c>
      <c r="I1297" t="s">
        <v>3932</v>
      </c>
      <c r="J1297" t="s">
        <v>3933</v>
      </c>
      <c r="K1297" t="s">
        <v>3934</v>
      </c>
      <c r="L1297" t="s">
        <v>2992</v>
      </c>
      <c r="M1297" t="s">
        <v>3256</v>
      </c>
    </row>
    <row r="1298" spans="1:13" x14ac:dyDescent="0.2">
      <c r="A1298">
        <v>312328</v>
      </c>
      <c r="B1298" t="s">
        <v>5973</v>
      </c>
      <c r="C1298" t="s">
        <v>5974</v>
      </c>
      <c r="D1298" t="s">
        <v>2990</v>
      </c>
      <c r="E1298" t="s">
        <v>2991</v>
      </c>
      <c r="F1298" t="s">
        <v>3000</v>
      </c>
      <c r="G1298" t="s">
        <v>3000</v>
      </c>
      <c r="H1298" t="s">
        <v>2993</v>
      </c>
      <c r="I1298" t="s">
        <v>3932</v>
      </c>
      <c r="J1298" t="s">
        <v>5947</v>
      </c>
      <c r="K1298" t="s">
        <v>5948</v>
      </c>
      <c r="L1298" t="s">
        <v>2992</v>
      </c>
      <c r="M1298" t="s">
        <v>2997</v>
      </c>
    </row>
    <row r="1299" spans="1:13" x14ac:dyDescent="0.2">
      <c r="A1299">
        <v>312330</v>
      </c>
      <c r="B1299" t="s">
        <v>5975</v>
      </c>
      <c r="C1299" t="s">
        <v>5976</v>
      </c>
      <c r="D1299" t="s">
        <v>2990</v>
      </c>
      <c r="E1299" t="s">
        <v>2991</v>
      </c>
      <c r="F1299" t="s">
        <v>3000</v>
      </c>
      <c r="G1299" t="s">
        <v>3000</v>
      </c>
      <c r="H1299" t="s">
        <v>2993</v>
      </c>
      <c r="I1299" t="s">
        <v>3932</v>
      </c>
      <c r="J1299" t="s">
        <v>3933</v>
      </c>
      <c r="K1299" t="s">
        <v>5958</v>
      </c>
      <c r="L1299" t="s">
        <v>2992</v>
      </c>
      <c r="M1299" t="s">
        <v>3256</v>
      </c>
    </row>
    <row r="1300" spans="1:13" x14ac:dyDescent="0.2">
      <c r="A1300">
        <v>312332</v>
      </c>
      <c r="B1300" t="s">
        <v>5977</v>
      </c>
      <c r="C1300" t="s">
        <v>5978</v>
      </c>
      <c r="D1300" t="s">
        <v>2990</v>
      </c>
      <c r="E1300" t="s">
        <v>2991</v>
      </c>
      <c r="F1300" t="s">
        <v>3000</v>
      </c>
      <c r="G1300" t="s">
        <v>2992</v>
      </c>
      <c r="H1300" t="s">
        <v>2993</v>
      </c>
      <c r="I1300" t="s">
        <v>3932</v>
      </c>
      <c r="J1300" t="s">
        <v>3933</v>
      </c>
      <c r="K1300" t="s">
        <v>3934</v>
      </c>
      <c r="L1300" t="s">
        <v>2992</v>
      </c>
      <c r="M1300" t="s">
        <v>3256</v>
      </c>
    </row>
    <row r="1301" spans="1:13" x14ac:dyDescent="0.2">
      <c r="A1301">
        <v>312335</v>
      </c>
      <c r="B1301" t="s">
        <v>5979</v>
      </c>
      <c r="C1301" t="s">
        <v>5980</v>
      </c>
      <c r="D1301" t="s">
        <v>5981</v>
      </c>
      <c r="E1301" t="s">
        <v>2991</v>
      </c>
      <c r="F1301" t="s">
        <v>3000</v>
      </c>
      <c r="G1301" t="s">
        <v>3000</v>
      </c>
      <c r="H1301" t="s">
        <v>2993</v>
      </c>
      <c r="I1301" t="s">
        <v>5982</v>
      </c>
      <c r="J1301" t="s">
        <v>5983</v>
      </c>
      <c r="K1301" t="s">
        <v>5984</v>
      </c>
      <c r="L1301" t="s">
        <v>2992</v>
      </c>
      <c r="M1301" t="s">
        <v>3256</v>
      </c>
    </row>
    <row r="1302" spans="1:13" x14ac:dyDescent="0.2">
      <c r="A1302">
        <v>312338</v>
      </c>
      <c r="B1302" t="s">
        <v>5985</v>
      </c>
      <c r="C1302" t="s">
        <v>5986</v>
      </c>
      <c r="D1302" t="s">
        <v>2990</v>
      </c>
      <c r="E1302" t="s">
        <v>2991</v>
      </c>
      <c r="F1302" t="s">
        <v>3000</v>
      </c>
      <c r="G1302" t="s">
        <v>3000</v>
      </c>
      <c r="H1302" t="s">
        <v>2993</v>
      </c>
      <c r="I1302" t="s">
        <v>3932</v>
      </c>
      <c r="J1302" t="s">
        <v>5947</v>
      </c>
      <c r="K1302" t="s">
        <v>5987</v>
      </c>
      <c r="L1302" t="s">
        <v>2992</v>
      </c>
      <c r="M1302" t="s">
        <v>3256</v>
      </c>
    </row>
    <row r="1303" spans="1:13" x14ac:dyDescent="0.2">
      <c r="A1303">
        <v>312342</v>
      </c>
      <c r="B1303" t="s">
        <v>5988</v>
      </c>
      <c r="C1303" t="s">
        <v>5989</v>
      </c>
      <c r="D1303" t="s">
        <v>2990</v>
      </c>
      <c r="E1303" t="s">
        <v>2991</v>
      </c>
      <c r="F1303" t="s">
        <v>3000</v>
      </c>
      <c r="G1303" t="s">
        <v>3000</v>
      </c>
      <c r="H1303" t="s">
        <v>2993</v>
      </c>
      <c r="I1303" t="s">
        <v>3932</v>
      </c>
      <c r="J1303" t="s">
        <v>3933</v>
      </c>
      <c r="K1303" t="s">
        <v>3934</v>
      </c>
      <c r="L1303" t="s">
        <v>2992</v>
      </c>
      <c r="M1303" t="s">
        <v>3256</v>
      </c>
    </row>
    <row r="1304" spans="1:13" x14ac:dyDescent="0.2">
      <c r="A1304">
        <v>312344</v>
      </c>
      <c r="B1304" t="s">
        <v>5990</v>
      </c>
      <c r="C1304" t="s">
        <v>5991</v>
      </c>
      <c r="D1304" t="s">
        <v>2990</v>
      </c>
      <c r="E1304" t="s">
        <v>2991</v>
      </c>
      <c r="F1304" t="s">
        <v>3000</v>
      </c>
      <c r="G1304" t="s">
        <v>3000</v>
      </c>
      <c r="H1304" t="s">
        <v>2993</v>
      </c>
      <c r="I1304" t="s">
        <v>3932</v>
      </c>
      <c r="J1304" t="s">
        <v>5992</v>
      </c>
      <c r="K1304" t="s">
        <v>5993</v>
      </c>
      <c r="L1304" t="s">
        <v>2992</v>
      </c>
      <c r="M1304" t="s">
        <v>3256</v>
      </c>
    </row>
    <row r="1305" spans="1:13" x14ac:dyDescent="0.2">
      <c r="A1305">
        <v>312345</v>
      </c>
      <c r="B1305" t="s">
        <v>5994</v>
      </c>
      <c r="C1305" t="s">
        <v>5995</v>
      </c>
      <c r="D1305" t="s">
        <v>2990</v>
      </c>
      <c r="E1305" t="s">
        <v>2991</v>
      </c>
      <c r="F1305" t="s">
        <v>3000</v>
      </c>
      <c r="G1305" t="s">
        <v>2992</v>
      </c>
      <c r="H1305" t="s">
        <v>2993</v>
      </c>
      <c r="I1305" t="s">
        <v>3932</v>
      </c>
      <c r="J1305" t="s">
        <v>5992</v>
      </c>
      <c r="K1305" t="s">
        <v>5993</v>
      </c>
      <c r="L1305" t="s">
        <v>2992</v>
      </c>
      <c r="M1305" t="s">
        <v>3256</v>
      </c>
    </row>
    <row r="1306" spans="1:13" x14ac:dyDescent="0.2">
      <c r="A1306">
        <v>312349</v>
      </c>
      <c r="B1306" t="s">
        <v>5996</v>
      </c>
      <c r="C1306" t="s">
        <v>5997</v>
      </c>
      <c r="D1306" t="s">
        <v>2990</v>
      </c>
      <c r="E1306" t="s">
        <v>2991</v>
      </c>
      <c r="F1306" t="s">
        <v>3000</v>
      </c>
      <c r="G1306" t="s">
        <v>3000</v>
      </c>
      <c r="H1306" t="s">
        <v>2993</v>
      </c>
      <c r="I1306" t="s">
        <v>3932</v>
      </c>
      <c r="J1306" t="s">
        <v>3933</v>
      </c>
      <c r="K1306" t="s">
        <v>5998</v>
      </c>
      <c r="L1306" t="s">
        <v>2992</v>
      </c>
      <c r="M1306" t="s">
        <v>3256</v>
      </c>
    </row>
    <row r="1307" spans="1:13" x14ac:dyDescent="0.2">
      <c r="A1307">
        <v>312353</v>
      </c>
      <c r="B1307" t="s">
        <v>5999</v>
      </c>
      <c r="C1307" t="s">
        <v>6000</v>
      </c>
      <c r="D1307" t="s">
        <v>6001</v>
      </c>
      <c r="E1307" t="s">
        <v>2991</v>
      </c>
      <c r="F1307" t="s">
        <v>3000</v>
      </c>
      <c r="G1307" t="s">
        <v>2992</v>
      </c>
      <c r="H1307" t="s">
        <v>2993</v>
      </c>
      <c r="I1307" t="s">
        <v>3932</v>
      </c>
      <c r="J1307" t="s">
        <v>3933</v>
      </c>
      <c r="K1307" t="s">
        <v>5958</v>
      </c>
      <c r="L1307" t="s">
        <v>2992</v>
      </c>
      <c r="M1307" t="s">
        <v>3256</v>
      </c>
    </row>
    <row r="1308" spans="1:13" x14ac:dyDescent="0.2">
      <c r="A1308">
        <v>312356</v>
      </c>
      <c r="B1308" t="s">
        <v>6002</v>
      </c>
      <c r="C1308" t="s">
        <v>6003</v>
      </c>
      <c r="D1308" t="s">
        <v>6001</v>
      </c>
      <c r="E1308" t="s">
        <v>2991</v>
      </c>
      <c r="F1308" t="s">
        <v>3000</v>
      </c>
      <c r="G1308" t="s">
        <v>2992</v>
      </c>
      <c r="H1308" t="s">
        <v>2993</v>
      </c>
      <c r="I1308" t="s">
        <v>3932</v>
      </c>
      <c r="J1308" t="s">
        <v>3933</v>
      </c>
      <c r="K1308" t="s">
        <v>5958</v>
      </c>
      <c r="L1308" t="s">
        <v>2992</v>
      </c>
      <c r="M1308" t="s">
        <v>3256</v>
      </c>
    </row>
    <row r="1309" spans="1:13" x14ac:dyDescent="0.2">
      <c r="A1309">
        <v>312359</v>
      </c>
      <c r="B1309" t="s">
        <v>6004</v>
      </c>
      <c r="C1309" t="s">
        <v>6005</v>
      </c>
      <c r="D1309" t="s">
        <v>6001</v>
      </c>
      <c r="E1309" t="s">
        <v>2991</v>
      </c>
      <c r="F1309" t="s">
        <v>3000</v>
      </c>
      <c r="G1309" t="s">
        <v>2992</v>
      </c>
      <c r="H1309" t="s">
        <v>2993</v>
      </c>
      <c r="I1309" t="s">
        <v>3932</v>
      </c>
      <c r="J1309" t="s">
        <v>3933</v>
      </c>
      <c r="K1309" t="s">
        <v>5958</v>
      </c>
      <c r="L1309" t="s">
        <v>2992</v>
      </c>
      <c r="M1309" t="s">
        <v>3256</v>
      </c>
    </row>
    <row r="1310" spans="1:13" x14ac:dyDescent="0.2">
      <c r="A1310">
        <v>312361</v>
      </c>
      <c r="B1310" t="s">
        <v>6006</v>
      </c>
      <c r="C1310" t="s">
        <v>6007</v>
      </c>
      <c r="D1310" t="s">
        <v>6001</v>
      </c>
      <c r="E1310" t="s">
        <v>2991</v>
      </c>
      <c r="F1310" t="s">
        <v>3000</v>
      </c>
      <c r="G1310" t="s">
        <v>2992</v>
      </c>
      <c r="H1310" t="s">
        <v>2993</v>
      </c>
      <c r="I1310" t="s">
        <v>3932</v>
      </c>
      <c r="J1310" t="s">
        <v>3933</v>
      </c>
      <c r="K1310" t="s">
        <v>5958</v>
      </c>
      <c r="L1310" t="s">
        <v>2992</v>
      </c>
      <c r="M1310" t="s">
        <v>3256</v>
      </c>
    </row>
    <row r="1311" spans="1:13" x14ac:dyDescent="0.2">
      <c r="A1311">
        <v>312366</v>
      </c>
      <c r="B1311" t="s">
        <v>6008</v>
      </c>
      <c r="C1311" t="s">
        <v>6009</v>
      </c>
      <c r="D1311" t="s">
        <v>6001</v>
      </c>
      <c r="E1311" t="s">
        <v>2991</v>
      </c>
      <c r="F1311" t="s">
        <v>3000</v>
      </c>
      <c r="G1311" t="s">
        <v>2992</v>
      </c>
      <c r="H1311" t="s">
        <v>2993</v>
      </c>
      <c r="I1311" t="s">
        <v>3932</v>
      </c>
      <c r="J1311" t="s">
        <v>3933</v>
      </c>
      <c r="K1311" t="s">
        <v>5958</v>
      </c>
      <c r="L1311" t="s">
        <v>2992</v>
      </c>
      <c r="M1311" t="s">
        <v>3256</v>
      </c>
    </row>
    <row r="1312" spans="1:13" x14ac:dyDescent="0.2">
      <c r="A1312">
        <v>312369</v>
      </c>
      <c r="B1312" t="s">
        <v>6010</v>
      </c>
      <c r="C1312" t="s">
        <v>6011</v>
      </c>
      <c r="D1312" t="s">
        <v>2990</v>
      </c>
      <c r="E1312" t="s">
        <v>2991</v>
      </c>
      <c r="F1312" t="s">
        <v>3000</v>
      </c>
      <c r="G1312" t="s">
        <v>2992</v>
      </c>
      <c r="H1312" t="s">
        <v>2993</v>
      </c>
      <c r="I1312" t="s">
        <v>3932</v>
      </c>
      <c r="J1312" t="s">
        <v>3933</v>
      </c>
      <c r="K1312" t="s">
        <v>5958</v>
      </c>
      <c r="L1312" t="s">
        <v>2992</v>
      </c>
      <c r="M1312" t="s">
        <v>3256</v>
      </c>
    </row>
    <row r="1313" spans="1:13" x14ac:dyDescent="0.2">
      <c r="A1313">
        <v>312371</v>
      </c>
      <c r="B1313" t="s">
        <v>6012</v>
      </c>
      <c r="C1313" t="s">
        <v>6013</v>
      </c>
      <c r="D1313" t="s">
        <v>2990</v>
      </c>
      <c r="E1313" t="s">
        <v>2991</v>
      </c>
      <c r="F1313" t="s">
        <v>3000</v>
      </c>
      <c r="G1313" t="s">
        <v>2992</v>
      </c>
      <c r="H1313" t="s">
        <v>2993</v>
      </c>
      <c r="I1313" t="s">
        <v>3932</v>
      </c>
      <c r="J1313" t="s">
        <v>3933</v>
      </c>
      <c r="K1313" t="s">
        <v>3934</v>
      </c>
      <c r="L1313" t="s">
        <v>2992</v>
      </c>
      <c r="M1313" t="s">
        <v>3256</v>
      </c>
    </row>
    <row r="1314" spans="1:13" x14ac:dyDescent="0.2">
      <c r="A1314">
        <v>312374</v>
      </c>
      <c r="B1314" t="s">
        <v>6014</v>
      </c>
      <c r="C1314" t="s">
        <v>6015</v>
      </c>
      <c r="D1314" t="s">
        <v>2990</v>
      </c>
      <c r="E1314" t="s">
        <v>2991</v>
      </c>
      <c r="F1314" t="s">
        <v>3000</v>
      </c>
      <c r="G1314" t="s">
        <v>2992</v>
      </c>
      <c r="H1314" t="s">
        <v>2993</v>
      </c>
      <c r="I1314" t="s">
        <v>3932</v>
      </c>
      <c r="J1314" t="s">
        <v>3933</v>
      </c>
      <c r="K1314" t="s">
        <v>3934</v>
      </c>
      <c r="L1314" t="s">
        <v>2992</v>
      </c>
      <c r="M1314" t="s">
        <v>3256</v>
      </c>
    </row>
    <row r="1315" spans="1:13" x14ac:dyDescent="0.2">
      <c r="A1315">
        <v>312378</v>
      </c>
      <c r="B1315" t="s">
        <v>6016</v>
      </c>
      <c r="C1315" t="s">
        <v>6017</v>
      </c>
      <c r="D1315" t="s">
        <v>5981</v>
      </c>
      <c r="E1315" t="s">
        <v>2991</v>
      </c>
      <c r="F1315" t="s">
        <v>3000</v>
      </c>
      <c r="G1315" t="s">
        <v>2992</v>
      </c>
      <c r="H1315" t="s">
        <v>2993</v>
      </c>
      <c r="I1315" t="s">
        <v>6018</v>
      </c>
      <c r="J1315" t="s">
        <v>6019</v>
      </c>
      <c r="K1315" t="s">
        <v>6020</v>
      </c>
      <c r="L1315" t="s">
        <v>2992</v>
      </c>
      <c r="M1315" t="s">
        <v>3256</v>
      </c>
    </row>
    <row r="1316" spans="1:13" x14ac:dyDescent="0.2">
      <c r="A1316">
        <v>312381</v>
      </c>
      <c r="B1316" t="s">
        <v>6021</v>
      </c>
      <c r="C1316" t="s">
        <v>6022</v>
      </c>
      <c r="D1316" t="s">
        <v>2990</v>
      </c>
      <c r="E1316" t="s">
        <v>2991</v>
      </c>
      <c r="F1316" t="s">
        <v>3000</v>
      </c>
      <c r="G1316" t="s">
        <v>3000</v>
      </c>
      <c r="H1316" t="s">
        <v>2993</v>
      </c>
      <c r="I1316" t="s">
        <v>3932</v>
      </c>
      <c r="J1316" t="s">
        <v>5947</v>
      </c>
      <c r="K1316" t="s">
        <v>6023</v>
      </c>
      <c r="L1316" t="s">
        <v>2992</v>
      </c>
      <c r="M1316" t="s">
        <v>3256</v>
      </c>
    </row>
    <row r="1317" spans="1:13" x14ac:dyDescent="0.2">
      <c r="A1317">
        <v>312382</v>
      </c>
      <c r="B1317" t="s">
        <v>6024</v>
      </c>
      <c r="C1317" t="s">
        <v>6025</v>
      </c>
      <c r="D1317" t="s">
        <v>2990</v>
      </c>
      <c r="E1317" t="s">
        <v>2991</v>
      </c>
      <c r="F1317" t="s">
        <v>3000</v>
      </c>
      <c r="G1317" t="s">
        <v>3000</v>
      </c>
      <c r="H1317" t="s">
        <v>2993</v>
      </c>
      <c r="I1317" t="s">
        <v>3932</v>
      </c>
      <c r="J1317" t="s">
        <v>5947</v>
      </c>
      <c r="K1317" t="s">
        <v>6023</v>
      </c>
      <c r="L1317" t="s">
        <v>2992</v>
      </c>
      <c r="M1317" t="s">
        <v>3256</v>
      </c>
    </row>
    <row r="1318" spans="1:13" x14ac:dyDescent="0.2">
      <c r="A1318">
        <v>312383</v>
      </c>
      <c r="B1318" t="s">
        <v>6026</v>
      </c>
      <c r="C1318" t="s">
        <v>6027</v>
      </c>
      <c r="D1318" t="s">
        <v>2990</v>
      </c>
      <c r="E1318" t="s">
        <v>2991</v>
      </c>
      <c r="F1318" t="s">
        <v>3000</v>
      </c>
      <c r="G1318" t="s">
        <v>3000</v>
      </c>
      <c r="H1318" t="s">
        <v>2993</v>
      </c>
      <c r="I1318" t="s">
        <v>3932</v>
      </c>
      <c r="J1318" t="s">
        <v>5947</v>
      </c>
      <c r="K1318" t="s">
        <v>6023</v>
      </c>
      <c r="L1318" t="s">
        <v>2992</v>
      </c>
      <c r="M1318" t="s">
        <v>3256</v>
      </c>
    </row>
    <row r="1319" spans="1:13" x14ac:dyDescent="0.2">
      <c r="A1319">
        <v>312384</v>
      </c>
      <c r="B1319" t="s">
        <v>6028</v>
      </c>
      <c r="C1319" t="s">
        <v>6029</v>
      </c>
      <c r="D1319" t="s">
        <v>2990</v>
      </c>
      <c r="E1319" t="s">
        <v>2991</v>
      </c>
      <c r="F1319" t="s">
        <v>3000</v>
      </c>
      <c r="G1319" t="s">
        <v>3000</v>
      </c>
      <c r="H1319" t="s">
        <v>2993</v>
      </c>
      <c r="I1319" t="s">
        <v>3932</v>
      </c>
      <c r="J1319" t="s">
        <v>5947</v>
      </c>
      <c r="K1319" t="s">
        <v>6023</v>
      </c>
      <c r="L1319" t="s">
        <v>2992</v>
      </c>
      <c r="M1319" t="s">
        <v>3256</v>
      </c>
    </row>
    <row r="1320" spans="1:13" x14ac:dyDescent="0.2">
      <c r="A1320">
        <v>312385</v>
      </c>
      <c r="B1320" t="s">
        <v>6030</v>
      </c>
      <c r="C1320" t="s">
        <v>6031</v>
      </c>
      <c r="D1320" t="s">
        <v>2990</v>
      </c>
      <c r="E1320" t="s">
        <v>2991</v>
      </c>
      <c r="F1320" t="s">
        <v>3000</v>
      </c>
      <c r="G1320" t="s">
        <v>3000</v>
      </c>
      <c r="H1320" t="s">
        <v>2993</v>
      </c>
      <c r="I1320" t="s">
        <v>3932</v>
      </c>
      <c r="J1320" t="s">
        <v>5947</v>
      </c>
      <c r="K1320" t="s">
        <v>6023</v>
      </c>
      <c r="L1320" t="s">
        <v>2992</v>
      </c>
      <c r="M1320" t="s">
        <v>3256</v>
      </c>
    </row>
    <row r="1321" spans="1:13" x14ac:dyDescent="0.2">
      <c r="A1321">
        <v>312400</v>
      </c>
      <c r="B1321" t="s">
        <v>6032</v>
      </c>
      <c r="C1321" t="s">
        <v>6033</v>
      </c>
      <c r="D1321" t="s">
        <v>5053</v>
      </c>
      <c r="E1321" t="s">
        <v>2991</v>
      </c>
      <c r="F1321" t="s">
        <v>3000</v>
      </c>
      <c r="G1321" t="s">
        <v>2992</v>
      </c>
      <c r="H1321" t="s">
        <v>2993</v>
      </c>
      <c r="I1321" t="s">
        <v>3502</v>
      </c>
      <c r="J1321" t="s">
        <v>5054</v>
      </c>
      <c r="K1321" t="s">
        <v>5938</v>
      </c>
      <c r="L1321" t="s">
        <v>2992</v>
      </c>
      <c r="M1321" t="s">
        <v>2997</v>
      </c>
    </row>
    <row r="1322" spans="1:13" x14ac:dyDescent="0.2">
      <c r="A1322">
        <v>312401</v>
      </c>
      <c r="B1322" t="s">
        <v>6034</v>
      </c>
      <c r="C1322" t="s">
        <v>6035</v>
      </c>
      <c r="D1322" t="s">
        <v>5053</v>
      </c>
      <c r="E1322" t="s">
        <v>2991</v>
      </c>
      <c r="F1322" t="s">
        <v>3000</v>
      </c>
      <c r="G1322" t="s">
        <v>2992</v>
      </c>
      <c r="H1322" t="s">
        <v>2993</v>
      </c>
      <c r="I1322" t="s">
        <v>3502</v>
      </c>
      <c r="J1322" t="s">
        <v>5054</v>
      </c>
      <c r="K1322" t="s">
        <v>5938</v>
      </c>
      <c r="L1322" t="s">
        <v>2992</v>
      </c>
      <c r="M1322" t="s">
        <v>2997</v>
      </c>
    </row>
    <row r="1323" spans="1:13" x14ac:dyDescent="0.2">
      <c r="A1323">
        <v>312402</v>
      </c>
      <c r="B1323" t="s">
        <v>6036</v>
      </c>
      <c r="C1323" t="s">
        <v>6037</v>
      </c>
      <c r="D1323" t="s">
        <v>5053</v>
      </c>
      <c r="E1323" t="s">
        <v>2991</v>
      </c>
      <c r="F1323" t="s">
        <v>3000</v>
      </c>
      <c r="G1323" t="s">
        <v>2992</v>
      </c>
      <c r="H1323" t="s">
        <v>2993</v>
      </c>
      <c r="I1323" t="s">
        <v>3502</v>
      </c>
      <c r="J1323" t="s">
        <v>5054</v>
      </c>
      <c r="K1323" t="s">
        <v>5938</v>
      </c>
      <c r="L1323" t="s">
        <v>2992</v>
      </c>
      <c r="M1323" t="s">
        <v>2997</v>
      </c>
    </row>
    <row r="1324" spans="1:13" x14ac:dyDescent="0.2">
      <c r="A1324">
        <v>312403</v>
      </c>
      <c r="B1324" t="s">
        <v>6038</v>
      </c>
      <c r="C1324" t="s">
        <v>6039</v>
      </c>
      <c r="D1324" t="s">
        <v>5053</v>
      </c>
      <c r="E1324" t="s">
        <v>2991</v>
      </c>
      <c r="F1324" t="s">
        <v>3000</v>
      </c>
      <c r="G1324" t="s">
        <v>2992</v>
      </c>
      <c r="H1324" t="s">
        <v>2993</v>
      </c>
      <c r="I1324" t="s">
        <v>3502</v>
      </c>
      <c r="J1324" t="s">
        <v>5054</v>
      </c>
      <c r="K1324" t="s">
        <v>5938</v>
      </c>
      <c r="L1324" t="s">
        <v>2992</v>
      </c>
      <c r="M1324" t="s">
        <v>2997</v>
      </c>
    </row>
    <row r="1325" spans="1:13" x14ac:dyDescent="0.2">
      <c r="A1325">
        <v>313369</v>
      </c>
      <c r="B1325" t="s">
        <v>6040</v>
      </c>
      <c r="C1325" t="s">
        <v>6041</v>
      </c>
      <c r="D1325" t="s">
        <v>5528</v>
      </c>
      <c r="E1325" t="s">
        <v>2991</v>
      </c>
      <c r="F1325" t="s">
        <v>3000</v>
      </c>
      <c r="G1325" t="s">
        <v>3000</v>
      </c>
      <c r="H1325" t="s">
        <v>3264</v>
      </c>
      <c r="I1325" t="s">
        <v>3265</v>
      </c>
      <c r="J1325" t="s">
        <v>6042</v>
      </c>
      <c r="K1325" t="s">
        <v>6043</v>
      </c>
      <c r="L1325" t="s">
        <v>2992</v>
      </c>
      <c r="M1325" t="s">
        <v>3256</v>
      </c>
    </row>
    <row r="1326" spans="1:13" x14ac:dyDescent="0.2">
      <c r="A1326">
        <v>314638</v>
      </c>
      <c r="B1326" t="s">
        <v>6044</v>
      </c>
      <c r="C1326" t="s">
        <v>6045</v>
      </c>
      <c r="D1326" t="s">
        <v>6046</v>
      </c>
      <c r="E1326" t="s">
        <v>2991</v>
      </c>
      <c r="F1326" t="s">
        <v>3000</v>
      </c>
      <c r="G1326" t="s">
        <v>3000</v>
      </c>
      <c r="H1326" t="s">
        <v>2993</v>
      </c>
      <c r="I1326" t="s">
        <v>3502</v>
      </c>
      <c r="J1326" t="s">
        <v>3507</v>
      </c>
      <c r="K1326" t="s">
        <v>3518</v>
      </c>
      <c r="L1326" t="s">
        <v>2992</v>
      </c>
      <c r="M1326" t="s">
        <v>2997</v>
      </c>
    </row>
    <row r="1327" spans="1:13" x14ac:dyDescent="0.2">
      <c r="A1327">
        <v>314639</v>
      </c>
      <c r="B1327" t="s">
        <v>6047</v>
      </c>
      <c r="C1327" t="s">
        <v>6048</v>
      </c>
      <c r="D1327" t="s">
        <v>6046</v>
      </c>
      <c r="E1327" t="s">
        <v>2991</v>
      </c>
      <c r="F1327" t="s">
        <v>3000</v>
      </c>
      <c r="G1327" t="s">
        <v>3000</v>
      </c>
      <c r="H1327" t="s">
        <v>2993</v>
      </c>
      <c r="I1327" t="s">
        <v>3502</v>
      </c>
      <c r="J1327" t="s">
        <v>3507</v>
      </c>
      <c r="K1327" t="s">
        <v>3518</v>
      </c>
      <c r="L1327" t="s">
        <v>2992</v>
      </c>
      <c r="M1327" t="s">
        <v>2997</v>
      </c>
    </row>
    <row r="1328" spans="1:13" x14ac:dyDescent="0.2">
      <c r="A1328">
        <v>314640</v>
      </c>
      <c r="B1328" t="s">
        <v>6049</v>
      </c>
      <c r="C1328" t="s">
        <v>6050</v>
      </c>
      <c r="D1328" t="s">
        <v>6046</v>
      </c>
      <c r="E1328" t="s">
        <v>2991</v>
      </c>
      <c r="F1328" t="s">
        <v>3000</v>
      </c>
      <c r="G1328" t="s">
        <v>3000</v>
      </c>
      <c r="H1328" t="s">
        <v>2993</v>
      </c>
      <c r="I1328" t="s">
        <v>3502</v>
      </c>
      <c r="J1328" t="s">
        <v>3507</v>
      </c>
      <c r="K1328" t="s">
        <v>3518</v>
      </c>
      <c r="L1328" t="s">
        <v>2992</v>
      </c>
      <c r="M1328" t="s">
        <v>2997</v>
      </c>
    </row>
    <row r="1329" spans="1:13" x14ac:dyDescent="0.2">
      <c r="A1329">
        <v>314641</v>
      </c>
      <c r="B1329" t="s">
        <v>6051</v>
      </c>
      <c r="C1329" t="s">
        <v>6052</v>
      </c>
      <c r="D1329" t="s">
        <v>6046</v>
      </c>
      <c r="E1329" t="s">
        <v>2991</v>
      </c>
      <c r="F1329" t="s">
        <v>3000</v>
      </c>
      <c r="G1329" t="s">
        <v>3000</v>
      </c>
      <c r="H1329" t="s">
        <v>2993</v>
      </c>
      <c r="I1329" t="s">
        <v>3502</v>
      </c>
      <c r="J1329" t="s">
        <v>3507</v>
      </c>
      <c r="K1329" t="s">
        <v>3518</v>
      </c>
      <c r="L1329" t="s">
        <v>2992</v>
      </c>
      <c r="M1329" t="s">
        <v>2997</v>
      </c>
    </row>
    <row r="1330" spans="1:13" x14ac:dyDescent="0.2">
      <c r="A1330">
        <v>314642</v>
      </c>
      <c r="B1330" t="s">
        <v>6053</v>
      </c>
      <c r="C1330" t="s">
        <v>6054</v>
      </c>
      <c r="D1330" t="s">
        <v>6046</v>
      </c>
      <c r="E1330" t="s">
        <v>2991</v>
      </c>
      <c r="F1330" t="s">
        <v>3000</v>
      </c>
      <c r="G1330" t="s">
        <v>3000</v>
      </c>
      <c r="H1330" t="s">
        <v>2993</v>
      </c>
      <c r="I1330" t="s">
        <v>3502</v>
      </c>
      <c r="J1330" t="s">
        <v>3507</v>
      </c>
      <c r="K1330" t="s">
        <v>3518</v>
      </c>
      <c r="L1330" t="s">
        <v>2992</v>
      </c>
      <c r="M1330" t="s">
        <v>2997</v>
      </c>
    </row>
    <row r="1331" spans="1:13" x14ac:dyDescent="0.2">
      <c r="A1331">
        <v>314643</v>
      </c>
      <c r="B1331" t="s">
        <v>6055</v>
      </c>
      <c r="C1331" t="s">
        <v>6056</v>
      </c>
      <c r="D1331" t="s">
        <v>6046</v>
      </c>
      <c r="E1331" t="s">
        <v>2991</v>
      </c>
      <c r="F1331" t="s">
        <v>3000</v>
      </c>
      <c r="G1331" t="s">
        <v>3000</v>
      </c>
      <c r="H1331" t="s">
        <v>2993</v>
      </c>
      <c r="I1331" t="s">
        <v>3502</v>
      </c>
      <c r="J1331" t="s">
        <v>3507</v>
      </c>
      <c r="K1331" t="s">
        <v>3518</v>
      </c>
      <c r="L1331" t="s">
        <v>2992</v>
      </c>
      <c r="M1331" t="s">
        <v>2997</v>
      </c>
    </row>
    <row r="1332" spans="1:13" x14ac:dyDescent="0.2">
      <c r="A1332">
        <v>314707</v>
      </c>
      <c r="B1332" t="s">
        <v>6057</v>
      </c>
      <c r="C1332" t="s">
        <v>6058</v>
      </c>
      <c r="D1332" t="s">
        <v>6059</v>
      </c>
      <c r="E1332" t="s">
        <v>2991</v>
      </c>
      <c r="F1332" t="s">
        <v>2997</v>
      </c>
      <c r="G1332" t="s">
        <v>2997</v>
      </c>
      <c r="H1332" t="s">
        <v>3473</v>
      </c>
      <c r="I1332" t="s">
        <v>6060</v>
      </c>
      <c r="J1332" t="s">
        <v>2997</v>
      </c>
      <c r="K1332" t="s">
        <v>2997</v>
      </c>
      <c r="L1332" t="s">
        <v>2997</v>
      </c>
      <c r="M1332" t="s">
        <v>3256</v>
      </c>
    </row>
    <row r="1333" spans="1:13" x14ac:dyDescent="0.2">
      <c r="A1333">
        <v>314709</v>
      </c>
      <c r="B1333" t="s">
        <v>6061</v>
      </c>
      <c r="C1333" t="s">
        <v>6062</v>
      </c>
      <c r="D1333" t="s">
        <v>6059</v>
      </c>
      <c r="E1333" t="s">
        <v>2991</v>
      </c>
      <c r="F1333" t="s">
        <v>2997</v>
      </c>
      <c r="G1333" t="s">
        <v>2997</v>
      </c>
      <c r="H1333" t="s">
        <v>3473</v>
      </c>
      <c r="I1333" t="s">
        <v>6060</v>
      </c>
      <c r="J1333" t="s">
        <v>2997</v>
      </c>
      <c r="K1333" t="s">
        <v>2997</v>
      </c>
      <c r="L1333" t="s">
        <v>2997</v>
      </c>
      <c r="M1333" t="s">
        <v>3256</v>
      </c>
    </row>
    <row r="1334" spans="1:13" x14ac:dyDescent="0.2">
      <c r="A1334">
        <v>315006</v>
      </c>
      <c r="B1334" t="s">
        <v>6063</v>
      </c>
      <c r="C1334" t="s">
        <v>6064</v>
      </c>
      <c r="D1334" t="s">
        <v>6065</v>
      </c>
      <c r="E1334" t="s">
        <v>2991</v>
      </c>
      <c r="F1334" t="s">
        <v>3000</v>
      </c>
      <c r="G1334" t="s">
        <v>2992</v>
      </c>
      <c r="H1334" t="s">
        <v>3167</v>
      </c>
      <c r="I1334" t="s">
        <v>3754</v>
      </c>
      <c r="J1334" t="s">
        <v>6066</v>
      </c>
      <c r="K1334" t="s">
        <v>6067</v>
      </c>
      <c r="L1334" t="s">
        <v>2992</v>
      </c>
      <c r="M1334" t="s">
        <v>2997</v>
      </c>
    </row>
    <row r="1335" spans="1:13" x14ac:dyDescent="0.2">
      <c r="A1335">
        <v>315014</v>
      </c>
      <c r="B1335" t="s">
        <v>6068</v>
      </c>
      <c r="C1335" t="s">
        <v>6069</v>
      </c>
      <c r="D1335" t="s">
        <v>2990</v>
      </c>
      <c r="E1335" t="s">
        <v>2991</v>
      </c>
      <c r="F1335" t="s">
        <v>3000</v>
      </c>
      <c r="G1335" t="s">
        <v>2992</v>
      </c>
      <c r="H1335" t="s">
        <v>3167</v>
      </c>
      <c r="I1335" t="s">
        <v>6070</v>
      </c>
      <c r="J1335" t="s">
        <v>6071</v>
      </c>
      <c r="K1335" t="s">
        <v>6072</v>
      </c>
      <c r="L1335" t="s">
        <v>2992</v>
      </c>
      <c r="M1335" t="s">
        <v>2997</v>
      </c>
    </row>
    <row r="1336" spans="1:13" x14ac:dyDescent="0.2">
      <c r="A1336">
        <v>315020</v>
      </c>
      <c r="B1336" t="s">
        <v>6073</v>
      </c>
      <c r="C1336" t="s">
        <v>6074</v>
      </c>
      <c r="D1336" t="s">
        <v>4168</v>
      </c>
      <c r="E1336" t="s">
        <v>2991</v>
      </c>
      <c r="F1336" t="s">
        <v>3000</v>
      </c>
      <c r="G1336" t="s">
        <v>2992</v>
      </c>
      <c r="H1336" t="s">
        <v>3167</v>
      </c>
      <c r="I1336" t="s">
        <v>6075</v>
      </c>
      <c r="J1336" t="s">
        <v>6076</v>
      </c>
      <c r="K1336" t="s">
        <v>6077</v>
      </c>
      <c r="L1336" t="s">
        <v>2992</v>
      </c>
      <c r="M1336" t="s">
        <v>2997</v>
      </c>
    </row>
    <row r="1337" spans="1:13" x14ac:dyDescent="0.2">
      <c r="A1337">
        <v>315078</v>
      </c>
      <c r="B1337" t="s">
        <v>6078</v>
      </c>
      <c r="C1337" t="s">
        <v>6079</v>
      </c>
      <c r="D1337" t="s">
        <v>2990</v>
      </c>
      <c r="E1337" t="s">
        <v>2991</v>
      </c>
      <c r="F1337" t="s">
        <v>3000</v>
      </c>
      <c r="G1337" t="s">
        <v>2997</v>
      </c>
      <c r="H1337" t="s">
        <v>3167</v>
      </c>
      <c r="I1337" t="s">
        <v>6070</v>
      </c>
      <c r="J1337" t="s">
        <v>6071</v>
      </c>
      <c r="K1337" t="s">
        <v>6080</v>
      </c>
      <c r="L1337" t="s">
        <v>2992</v>
      </c>
      <c r="M1337" t="s">
        <v>2997</v>
      </c>
    </row>
    <row r="1338" spans="1:13" x14ac:dyDescent="0.2">
      <c r="A1338">
        <v>315087</v>
      </c>
      <c r="B1338" t="s">
        <v>6081</v>
      </c>
      <c r="C1338" t="s">
        <v>6082</v>
      </c>
      <c r="D1338" t="s">
        <v>6083</v>
      </c>
      <c r="E1338" t="s">
        <v>2991</v>
      </c>
      <c r="F1338" t="s">
        <v>3000</v>
      </c>
      <c r="G1338" t="s">
        <v>2997</v>
      </c>
      <c r="H1338" t="s">
        <v>3167</v>
      </c>
      <c r="I1338" t="s">
        <v>3754</v>
      </c>
      <c r="J1338" t="s">
        <v>6084</v>
      </c>
      <c r="K1338" t="s">
        <v>6085</v>
      </c>
      <c r="L1338" t="s">
        <v>2992</v>
      </c>
      <c r="M1338" t="s">
        <v>3256</v>
      </c>
    </row>
    <row r="1339" spans="1:13" x14ac:dyDescent="0.2">
      <c r="A1339">
        <v>315090</v>
      </c>
      <c r="B1339" t="s">
        <v>6086</v>
      </c>
      <c r="C1339" t="s">
        <v>6087</v>
      </c>
      <c r="D1339" t="s">
        <v>6083</v>
      </c>
      <c r="E1339" t="s">
        <v>2991</v>
      </c>
      <c r="F1339" t="s">
        <v>3000</v>
      </c>
      <c r="G1339" t="s">
        <v>2997</v>
      </c>
      <c r="H1339" t="s">
        <v>3167</v>
      </c>
      <c r="I1339" t="s">
        <v>3754</v>
      </c>
      <c r="J1339" t="s">
        <v>6084</v>
      </c>
      <c r="K1339" t="s">
        <v>6085</v>
      </c>
      <c r="L1339" t="s">
        <v>2992</v>
      </c>
      <c r="M1339" t="s">
        <v>3256</v>
      </c>
    </row>
    <row r="1340" spans="1:13" x14ac:dyDescent="0.2">
      <c r="A1340">
        <v>315130</v>
      </c>
      <c r="B1340" t="s">
        <v>6088</v>
      </c>
      <c r="C1340" t="s">
        <v>6089</v>
      </c>
      <c r="D1340" t="s">
        <v>6090</v>
      </c>
      <c r="E1340" t="s">
        <v>2991</v>
      </c>
      <c r="F1340" t="s">
        <v>3000</v>
      </c>
      <c r="G1340" t="s">
        <v>3000</v>
      </c>
      <c r="H1340" t="s">
        <v>3167</v>
      </c>
      <c r="I1340" t="s">
        <v>6075</v>
      </c>
      <c r="J1340" t="s">
        <v>6076</v>
      </c>
      <c r="K1340" t="s">
        <v>6091</v>
      </c>
      <c r="L1340" t="s">
        <v>2992</v>
      </c>
      <c r="M1340" t="s">
        <v>2997</v>
      </c>
    </row>
    <row r="1341" spans="1:13" x14ac:dyDescent="0.2">
      <c r="A1341">
        <v>315265</v>
      </c>
      <c r="B1341" t="s">
        <v>6092</v>
      </c>
      <c r="C1341" t="s">
        <v>6093</v>
      </c>
      <c r="D1341" t="s">
        <v>2990</v>
      </c>
      <c r="E1341" t="s">
        <v>2991</v>
      </c>
      <c r="F1341" t="s">
        <v>3000</v>
      </c>
      <c r="G1341" t="s">
        <v>2992</v>
      </c>
      <c r="H1341" t="s">
        <v>3167</v>
      </c>
      <c r="I1341" t="s">
        <v>3754</v>
      </c>
      <c r="J1341" t="s">
        <v>6084</v>
      </c>
      <c r="K1341" t="s">
        <v>6094</v>
      </c>
      <c r="L1341" t="s">
        <v>2992</v>
      </c>
      <c r="M1341" t="s">
        <v>3256</v>
      </c>
    </row>
    <row r="1342" spans="1:13" x14ac:dyDescent="0.2">
      <c r="A1342">
        <v>315289</v>
      </c>
      <c r="B1342" t="s">
        <v>6095</v>
      </c>
      <c r="C1342" t="s">
        <v>3969</v>
      </c>
      <c r="D1342" t="s">
        <v>2990</v>
      </c>
      <c r="E1342" t="s">
        <v>2991</v>
      </c>
      <c r="F1342" t="s">
        <v>3000</v>
      </c>
      <c r="G1342" t="s">
        <v>2992</v>
      </c>
      <c r="H1342" t="s">
        <v>3167</v>
      </c>
      <c r="I1342" t="s">
        <v>3168</v>
      </c>
      <c r="J1342" t="s">
        <v>2997</v>
      </c>
      <c r="K1342" t="s">
        <v>2997</v>
      </c>
      <c r="L1342" t="s">
        <v>2992</v>
      </c>
      <c r="M1342" t="s">
        <v>3256</v>
      </c>
    </row>
    <row r="1343" spans="1:13" x14ac:dyDescent="0.2">
      <c r="A1343">
        <v>315290</v>
      </c>
      <c r="B1343" t="s">
        <v>6096</v>
      </c>
      <c r="C1343" t="s">
        <v>4500</v>
      </c>
      <c r="D1343" t="s">
        <v>2990</v>
      </c>
      <c r="E1343" t="s">
        <v>2991</v>
      </c>
      <c r="F1343" t="s">
        <v>3000</v>
      </c>
      <c r="G1343" t="s">
        <v>2992</v>
      </c>
      <c r="H1343" t="s">
        <v>3167</v>
      </c>
      <c r="I1343" t="s">
        <v>3168</v>
      </c>
      <c r="J1343" t="s">
        <v>2997</v>
      </c>
      <c r="K1343" t="s">
        <v>2997</v>
      </c>
      <c r="L1343" t="s">
        <v>2992</v>
      </c>
      <c r="M1343" t="s">
        <v>3256</v>
      </c>
    </row>
    <row r="1344" spans="1:13" x14ac:dyDescent="0.2">
      <c r="A1344">
        <v>315291</v>
      </c>
      <c r="B1344" t="s">
        <v>6097</v>
      </c>
      <c r="C1344" t="s">
        <v>4504</v>
      </c>
      <c r="D1344" t="s">
        <v>2990</v>
      </c>
      <c r="E1344" t="s">
        <v>2991</v>
      </c>
      <c r="F1344" t="s">
        <v>3000</v>
      </c>
      <c r="G1344" t="s">
        <v>2992</v>
      </c>
      <c r="H1344" t="s">
        <v>3167</v>
      </c>
      <c r="I1344" t="s">
        <v>3168</v>
      </c>
      <c r="J1344" t="s">
        <v>2997</v>
      </c>
      <c r="K1344" t="s">
        <v>2997</v>
      </c>
      <c r="L1344" t="s">
        <v>2992</v>
      </c>
      <c r="M1344" t="s">
        <v>3256</v>
      </c>
    </row>
    <row r="1345" spans="1:13" x14ac:dyDescent="0.2">
      <c r="A1345">
        <v>315294</v>
      </c>
      <c r="B1345" t="s">
        <v>6098</v>
      </c>
      <c r="C1345" t="s">
        <v>4502</v>
      </c>
      <c r="D1345" t="s">
        <v>3166</v>
      </c>
      <c r="E1345" t="s">
        <v>2991</v>
      </c>
      <c r="F1345" t="s">
        <v>3000</v>
      </c>
      <c r="G1345" t="s">
        <v>3000</v>
      </c>
      <c r="H1345" t="s">
        <v>3167</v>
      </c>
      <c r="I1345" t="s">
        <v>3168</v>
      </c>
      <c r="J1345" t="s">
        <v>2997</v>
      </c>
      <c r="K1345" t="s">
        <v>2997</v>
      </c>
      <c r="L1345" t="s">
        <v>2992</v>
      </c>
      <c r="M1345" t="s">
        <v>3256</v>
      </c>
    </row>
    <row r="1346" spans="1:13" x14ac:dyDescent="0.2">
      <c r="A1346">
        <v>315296</v>
      </c>
      <c r="B1346" t="s">
        <v>6099</v>
      </c>
      <c r="C1346" t="s">
        <v>3973</v>
      </c>
      <c r="D1346" t="s">
        <v>2990</v>
      </c>
      <c r="E1346" t="s">
        <v>2991</v>
      </c>
      <c r="F1346" t="s">
        <v>3000</v>
      </c>
      <c r="G1346" t="s">
        <v>2997</v>
      </c>
      <c r="H1346" t="s">
        <v>3167</v>
      </c>
      <c r="I1346" t="s">
        <v>3168</v>
      </c>
      <c r="J1346" t="s">
        <v>2997</v>
      </c>
      <c r="K1346" t="s">
        <v>2997</v>
      </c>
      <c r="L1346" t="s">
        <v>2992</v>
      </c>
      <c r="M1346" t="s">
        <v>3256</v>
      </c>
    </row>
    <row r="1347" spans="1:13" x14ac:dyDescent="0.2">
      <c r="A1347">
        <v>315405</v>
      </c>
      <c r="B1347" t="s">
        <v>6100</v>
      </c>
      <c r="C1347" t="s">
        <v>6101</v>
      </c>
      <c r="D1347" t="s">
        <v>6001</v>
      </c>
      <c r="E1347" t="s">
        <v>2991</v>
      </c>
      <c r="F1347" t="s">
        <v>3000</v>
      </c>
      <c r="G1347" t="s">
        <v>2992</v>
      </c>
      <c r="H1347" t="s">
        <v>2993</v>
      </c>
      <c r="I1347" t="s">
        <v>3932</v>
      </c>
      <c r="J1347" t="s">
        <v>5943</v>
      </c>
      <c r="K1347" t="s">
        <v>6102</v>
      </c>
      <c r="L1347" t="s">
        <v>2992</v>
      </c>
      <c r="M1347" t="s">
        <v>2997</v>
      </c>
    </row>
    <row r="1348" spans="1:13" x14ac:dyDescent="0.2">
      <c r="A1348">
        <v>315406</v>
      </c>
      <c r="B1348" t="s">
        <v>6103</v>
      </c>
      <c r="C1348" t="s">
        <v>6104</v>
      </c>
      <c r="D1348" t="s">
        <v>6001</v>
      </c>
      <c r="E1348" t="s">
        <v>2991</v>
      </c>
      <c r="F1348" t="s">
        <v>3000</v>
      </c>
      <c r="G1348" t="s">
        <v>2992</v>
      </c>
      <c r="H1348" t="s">
        <v>2993</v>
      </c>
      <c r="I1348" t="s">
        <v>3932</v>
      </c>
      <c r="J1348" t="s">
        <v>5943</v>
      </c>
      <c r="K1348" t="s">
        <v>6102</v>
      </c>
      <c r="L1348" t="s">
        <v>2992</v>
      </c>
      <c r="M1348" t="s">
        <v>2997</v>
      </c>
    </row>
    <row r="1349" spans="1:13" x14ac:dyDescent="0.2">
      <c r="A1349">
        <v>315407</v>
      </c>
      <c r="B1349" t="s">
        <v>6105</v>
      </c>
      <c r="C1349" t="s">
        <v>6106</v>
      </c>
      <c r="D1349" t="s">
        <v>6001</v>
      </c>
      <c r="E1349" t="s">
        <v>2991</v>
      </c>
      <c r="F1349" t="s">
        <v>3000</v>
      </c>
      <c r="G1349" t="s">
        <v>2992</v>
      </c>
      <c r="H1349" t="s">
        <v>2993</v>
      </c>
      <c r="I1349" t="s">
        <v>3932</v>
      </c>
      <c r="J1349" t="s">
        <v>5943</v>
      </c>
      <c r="K1349" t="s">
        <v>6102</v>
      </c>
      <c r="L1349" t="s">
        <v>2992</v>
      </c>
      <c r="M1349" t="s">
        <v>2997</v>
      </c>
    </row>
    <row r="1350" spans="1:13" x14ac:dyDescent="0.2">
      <c r="A1350">
        <v>315408</v>
      </c>
      <c r="B1350" t="s">
        <v>6107</v>
      </c>
      <c r="C1350" t="s">
        <v>6108</v>
      </c>
      <c r="D1350" t="s">
        <v>6001</v>
      </c>
      <c r="E1350" t="s">
        <v>2991</v>
      </c>
      <c r="F1350" t="s">
        <v>3000</v>
      </c>
      <c r="G1350" t="s">
        <v>2992</v>
      </c>
      <c r="H1350" t="s">
        <v>2993</v>
      </c>
      <c r="I1350" t="s">
        <v>3932</v>
      </c>
      <c r="J1350" t="s">
        <v>3933</v>
      </c>
      <c r="K1350" t="s">
        <v>3934</v>
      </c>
      <c r="L1350" t="s">
        <v>2992</v>
      </c>
      <c r="M1350" t="s">
        <v>2997</v>
      </c>
    </row>
    <row r="1351" spans="1:13" x14ac:dyDescent="0.2">
      <c r="A1351">
        <v>315409</v>
      </c>
      <c r="B1351" t="s">
        <v>6109</v>
      </c>
      <c r="C1351" t="s">
        <v>6110</v>
      </c>
      <c r="D1351" t="s">
        <v>6001</v>
      </c>
      <c r="E1351" t="s">
        <v>2991</v>
      </c>
      <c r="F1351" t="s">
        <v>3000</v>
      </c>
      <c r="G1351" t="s">
        <v>2992</v>
      </c>
      <c r="H1351" t="s">
        <v>2993</v>
      </c>
      <c r="I1351" t="s">
        <v>3932</v>
      </c>
      <c r="J1351" t="s">
        <v>3933</v>
      </c>
      <c r="K1351" t="s">
        <v>3934</v>
      </c>
      <c r="L1351" t="s">
        <v>2992</v>
      </c>
      <c r="M1351" t="s">
        <v>2997</v>
      </c>
    </row>
    <row r="1352" spans="1:13" x14ac:dyDescent="0.2">
      <c r="A1352">
        <v>315410</v>
      </c>
      <c r="B1352" t="s">
        <v>6111</v>
      </c>
      <c r="C1352" t="s">
        <v>6112</v>
      </c>
      <c r="D1352" t="s">
        <v>6001</v>
      </c>
      <c r="E1352" t="s">
        <v>2991</v>
      </c>
      <c r="F1352" t="s">
        <v>3000</v>
      </c>
      <c r="G1352" t="s">
        <v>2992</v>
      </c>
      <c r="H1352" t="s">
        <v>2993</v>
      </c>
      <c r="I1352" t="s">
        <v>3932</v>
      </c>
      <c r="J1352" t="s">
        <v>3933</v>
      </c>
      <c r="K1352" t="s">
        <v>3934</v>
      </c>
      <c r="L1352" t="s">
        <v>2992</v>
      </c>
      <c r="M1352" t="s">
        <v>2997</v>
      </c>
    </row>
    <row r="1353" spans="1:13" x14ac:dyDescent="0.2">
      <c r="A1353">
        <v>315411</v>
      </c>
      <c r="B1353" t="s">
        <v>6113</v>
      </c>
      <c r="C1353" t="s">
        <v>6114</v>
      </c>
      <c r="D1353" t="s">
        <v>6001</v>
      </c>
      <c r="E1353" t="s">
        <v>2991</v>
      </c>
      <c r="F1353" t="s">
        <v>3000</v>
      </c>
      <c r="G1353" t="s">
        <v>2992</v>
      </c>
      <c r="H1353" t="s">
        <v>2993</v>
      </c>
      <c r="I1353" t="s">
        <v>3932</v>
      </c>
      <c r="J1353" t="s">
        <v>3933</v>
      </c>
      <c r="K1353" t="s">
        <v>3934</v>
      </c>
      <c r="L1353" t="s">
        <v>2992</v>
      </c>
      <c r="M1353" t="s">
        <v>2997</v>
      </c>
    </row>
    <row r="1354" spans="1:13" x14ac:dyDescent="0.2">
      <c r="A1354">
        <v>315412</v>
      </c>
      <c r="B1354" t="s">
        <v>6115</v>
      </c>
      <c r="C1354" t="s">
        <v>6116</v>
      </c>
      <c r="D1354" t="s">
        <v>6001</v>
      </c>
      <c r="E1354" t="s">
        <v>2991</v>
      </c>
      <c r="F1354" t="s">
        <v>3000</v>
      </c>
      <c r="G1354" t="s">
        <v>2992</v>
      </c>
      <c r="H1354" t="s">
        <v>2993</v>
      </c>
      <c r="I1354" t="s">
        <v>3932</v>
      </c>
      <c r="J1354" t="s">
        <v>3933</v>
      </c>
      <c r="K1354" t="s">
        <v>3934</v>
      </c>
      <c r="L1354" t="s">
        <v>2992</v>
      </c>
      <c r="M1354" t="s">
        <v>2997</v>
      </c>
    </row>
    <row r="1355" spans="1:13" x14ac:dyDescent="0.2">
      <c r="A1355">
        <v>315413</v>
      </c>
      <c r="B1355" t="s">
        <v>6117</v>
      </c>
      <c r="C1355" t="s">
        <v>6118</v>
      </c>
      <c r="D1355" t="s">
        <v>6001</v>
      </c>
      <c r="E1355" t="s">
        <v>2991</v>
      </c>
      <c r="F1355" t="s">
        <v>3000</v>
      </c>
      <c r="G1355" t="s">
        <v>2992</v>
      </c>
      <c r="H1355" t="s">
        <v>2993</v>
      </c>
      <c r="I1355" t="s">
        <v>3932</v>
      </c>
      <c r="J1355" t="s">
        <v>3933</v>
      </c>
      <c r="K1355" t="s">
        <v>3934</v>
      </c>
      <c r="L1355" t="s">
        <v>2992</v>
      </c>
      <c r="M1355" t="s">
        <v>2997</v>
      </c>
    </row>
    <row r="1356" spans="1:13" x14ac:dyDescent="0.2">
      <c r="A1356">
        <v>315414</v>
      </c>
      <c r="B1356" t="s">
        <v>6119</v>
      </c>
      <c r="C1356" t="s">
        <v>6120</v>
      </c>
      <c r="D1356" t="s">
        <v>6001</v>
      </c>
      <c r="E1356" t="s">
        <v>2991</v>
      </c>
      <c r="F1356" t="s">
        <v>3000</v>
      </c>
      <c r="G1356" t="s">
        <v>2992</v>
      </c>
      <c r="H1356" t="s">
        <v>2993</v>
      </c>
      <c r="I1356" t="s">
        <v>3932</v>
      </c>
      <c r="J1356" t="s">
        <v>3933</v>
      </c>
      <c r="K1356" t="s">
        <v>3934</v>
      </c>
      <c r="L1356" t="s">
        <v>2992</v>
      </c>
      <c r="M1356" t="s">
        <v>2997</v>
      </c>
    </row>
    <row r="1357" spans="1:13" x14ac:dyDescent="0.2">
      <c r="A1357">
        <v>315415</v>
      </c>
      <c r="B1357" t="s">
        <v>6121</v>
      </c>
      <c r="C1357" t="s">
        <v>6122</v>
      </c>
      <c r="D1357" t="s">
        <v>6001</v>
      </c>
      <c r="E1357" t="s">
        <v>2991</v>
      </c>
      <c r="F1357" t="s">
        <v>3000</v>
      </c>
      <c r="G1357" t="s">
        <v>2992</v>
      </c>
      <c r="H1357" t="s">
        <v>2993</v>
      </c>
      <c r="I1357" t="s">
        <v>3932</v>
      </c>
      <c r="J1357" t="s">
        <v>3933</v>
      </c>
      <c r="K1357" t="s">
        <v>3934</v>
      </c>
      <c r="L1357" t="s">
        <v>2992</v>
      </c>
      <c r="M1357" t="s">
        <v>2997</v>
      </c>
    </row>
    <row r="1358" spans="1:13" x14ac:dyDescent="0.2">
      <c r="A1358">
        <v>315416</v>
      </c>
      <c r="B1358" t="s">
        <v>6123</v>
      </c>
      <c r="C1358" t="s">
        <v>6124</v>
      </c>
      <c r="D1358" t="s">
        <v>6001</v>
      </c>
      <c r="E1358" t="s">
        <v>2991</v>
      </c>
      <c r="F1358" t="s">
        <v>3000</v>
      </c>
      <c r="G1358" t="s">
        <v>2992</v>
      </c>
      <c r="H1358" t="s">
        <v>2993</v>
      </c>
      <c r="I1358" t="s">
        <v>3932</v>
      </c>
      <c r="J1358" t="s">
        <v>3933</v>
      </c>
      <c r="K1358" t="s">
        <v>3934</v>
      </c>
      <c r="L1358" t="s">
        <v>2992</v>
      </c>
      <c r="M1358" t="s">
        <v>2997</v>
      </c>
    </row>
    <row r="1359" spans="1:13" x14ac:dyDescent="0.2">
      <c r="A1359">
        <v>315417</v>
      </c>
      <c r="B1359" t="s">
        <v>6125</v>
      </c>
      <c r="C1359" t="s">
        <v>6126</v>
      </c>
      <c r="D1359" t="s">
        <v>6001</v>
      </c>
      <c r="E1359" t="s">
        <v>2991</v>
      </c>
      <c r="F1359" t="s">
        <v>3000</v>
      </c>
      <c r="G1359" t="s">
        <v>2992</v>
      </c>
      <c r="H1359" t="s">
        <v>2993</v>
      </c>
      <c r="I1359" t="s">
        <v>3932</v>
      </c>
      <c r="J1359" t="s">
        <v>3933</v>
      </c>
      <c r="K1359" t="s">
        <v>3934</v>
      </c>
      <c r="L1359" t="s">
        <v>2992</v>
      </c>
      <c r="M1359" t="s">
        <v>2997</v>
      </c>
    </row>
    <row r="1360" spans="1:13" x14ac:dyDescent="0.2">
      <c r="A1360">
        <v>315418</v>
      </c>
      <c r="B1360" t="s">
        <v>6127</v>
      </c>
      <c r="C1360" t="s">
        <v>6128</v>
      </c>
      <c r="D1360" t="s">
        <v>6001</v>
      </c>
      <c r="E1360" t="s">
        <v>2991</v>
      </c>
      <c r="F1360" t="s">
        <v>3000</v>
      </c>
      <c r="G1360" t="s">
        <v>2992</v>
      </c>
      <c r="H1360" t="s">
        <v>2993</v>
      </c>
      <c r="I1360" t="s">
        <v>3932</v>
      </c>
      <c r="J1360" t="s">
        <v>5947</v>
      </c>
      <c r="K1360" t="s">
        <v>6023</v>
      </c>
      <c r="L1360" t="s">
        <v>2992</v>
      </c>
      <c r="M1360" t="s">
        <v>2997</v>
      </c>
    </row>
    <row r="1361" spans="1:13" x14ac:dyDescent="0.2">
      <c r="A1361">
        <v>315419</v>
      </c>
      <c r="B1361" t="s">
        <v>6129</v>
      </c>
      <c r="C1361" t="s">
        <v>6130</v>
      </c>
      <c r="D1361" t="s">
        <v>6001</v>
      </c>
      <c r="E1361" t="s">
        <v>2991</v>
      </c>
      <c r="F1361" t="s">
        <v>3000</v>
      </c>
      <c r="G1361" t="s">
        <v>2992</v>
      </c>
      <c r="H1361" t="s">
        <v>2993</v>
      </c>
      <c r="I1361" t="s">
        <v>3932</v>
      </c>
      <c r="J1361" t="s">
        <v>5947</v>
      </c>
      <c r="K1361" t="s">
        <v>6023</v>
      </c>
      <c r="L1361" t="s">
        <v>2992</v>
      </c>
      <c r="M1361" t="s">
        <v>2997</v>
      </c>
    </row>
    <row r="1362" spans="1:13" x14ac:dyDescent="0.2">
      <c r="A1362">
        <v>315420</v>
      </c>
      <c r="B1362" t="s">
        <v>6131</v>
      </c>
      <c r="C1362" t="s">
        <v>6132</v>
      </c>
      <c r="D1362" t="s">
        <v>6001</v>
      </c>
      <c r="E1362" t="s">
        <v>2991</v>
      </c>
      <c r="F1362" t="s">
        <v>3000</v>
      </c>
      <c r="G1362" t="s">
        <v>2992</v>
      </c>
      <c r="H1362" t="s">
        <v>2993</v>
      </c>
      <c r="I1362" t="s">
        <v>3932</v>
      </c>
      <c r="J1362" t="s">
        <v>5947</v>
      </c>
      <c r="K1362" t="s">
        <v>6023</v>
      </c>
      <c r="L1362" t="s">
        <v>2992</v>
      </c>
      <c r="M1362" t="s">
        <v>2997</v>
      </c>
    </row>
    <row r="1363" spans="1:13" x14ac:dyDescent="0.2">
      <c r="A1363">
        <v>315421</v>
      </c>
      <c r="B1363" t="s">
        <v>6133</v>
      </c>
      <c r="C1363" t="s">
        <v>6134</v>
      </c>
      <c r="D1363" t="s">
        <v>6001</v>
      </c>
      <c r="E1363" t="s">
        <v>2991</v>
      </c>
      <c r="F1363" t="s">
        <v>3000</v>
      </c>
      <c r="G1363" t="s">
        <v>2992</v>
      </c>
      <c r="H1363" t="s">
        <v>2993</v>
      </c>
      <c r="I1363" t="s">
        <v>3932</v>
      </c>
      <c r="J1363" t="s">
        <v>5947</v>
      </c>
      <c r="K1363" t="s">
        <v>6023</v>
      </c>
      <c r="L1363" t="s">
        <v>2992</v>
      </c>
      <c r="M1363" t="s">
        <v>2997</v>
      </c>
    </row>
    <row r="1364" spans="1:13" x14ac:dyDescent="0.2">
      <c r="A1364">
        <v>315422</v>
      </c>
      <c r="B1364" t="s">
        <v>6135</v>
      </c>
      <c r="C1364" t="s">
        <v>6136</v>
      </c>
      <c r="D1364" t="s">
        <v>6001</v>
      </c>
      <c r="E1364" t="s">
        <v>2991</v>
      </c>
      <c r="F1364" t="s">
        <v>3000</v>
      </c>
      <c r="G1364" t="s">
        <v>2992</v>
      </c>
      <c r="H1364" t="s">
        <v>2993</v>
      </c>
      <c r="I1364" t="s">
        <v>3932</v>
      </c>
      <c r="J1364" t="s">
        <v>3933</v>
      </c>
      <c r="K1364" t="s">
        <v>3934</v>
      </c>
      <c r="L1364" t="s">
        <v>2992</v>
      </c>
      <c r="M1364" t="s">
        <v>2997</v>
      </c>
    </row>
    <row r="1365" spans="1:13" x14ac:dyDescent="0.2">
      <c r="A1365">
        <v>315423</v>
      </c>
      <c r="B1365" t="s">
        <v>6137</v>
      </c>
      <c r="C1365" t="s">
        <v>6138</v>
      </c>
      <c r="D1365" t="s">
        <v>6001</v>
      </c>
      <c r="E1365" t="s">
        <v>2991</v>
      </c>
      <c r="F1365" t="s">
        <v>3000</v>
      </c>
      <c r="G1365" t="s">
        <v>2992</v>
      </c>
      <c r="H1365" t="s">
        <v>2993</v>
      </c>
      <c r="I1365" t="s">
        <v>3932</v>
      </c>
      <c r="J1365" t="s">
        <v>3933</v>
      </c>
      <c r="K1365" t="s">
        <v>3934</v>
      </c>
      <c r="L1365" t="s">
        <v>2992</v>
      </c>
      <c r="M1365" t="s">
        <v>2997</v>
      </c>
    </row>
    <row r="1366" spans="1:13" x14ac:dyDescent="0.2">
      <c r="A1366">
        <v>315424</v>
      </c>
      <c r="B1366" t="s">
        <v>6139</v>
      </c>
      <c r="C1366" t="s">
        <v>6140</v>
      </c>
      <c r="D1366" t="s">
        <v>6001</v>
      </c>
      <c r="E1366" t="s">
        <v>2991</v>
      </c>
      <c r="F1366" t="s">
        <v>3000</v>
      </c>
      <c r="G1366" t="s">
        <v>2992</v>
      </c>
      <c r="H1366" t="s">
        <v>2993</v>
      </c>
      <c r="I1366" t="s">
        <v>3932</v>
      </c>
      <c r="J1366" t="s">
        <v>3933</v>
      </c>
      <c r="K1366" t="s">
        <v>3934</v>
      </c>
      <c r="L1366" t="s">
        <v>2992</v>
      </c>
      <c r="M1366" t="s">
        <v>2997</v>
      </c>
    </row>
    <row r="1367" spans="1:13" x14ac:dyDescent="0.2">
      <c r="A1367">
        <v>315425</v>
      </c>
      <c r="B1367" t="s">
        <v>6141</v>
      </c>
      <c r="C1367" t="s">
        <v>6142</v>
      </c>
      <c r="D1367" t="s">
        <v>6001</v>
      </c>
      <c r="E1367" t="s">
        <v>2991</v>
      </c>
      <c r="F1367" t="s">
        <v>3000</v>
      </c>
      <c r="G1367" t="s">
        <v>2992</v>
      </c>
      <c r="H1367" t="s">
        <v>2993</v>
      </c>
      <c r="I1367" t="s">
        <v>3932</v>
      </c>
      <c r="J1367" t="s">
        <v>3933</v>
      </c>
      <c r="K1367" t="s">
        <v>3934</v>
      </c>
      <c r="L1367" t="s">
        <v>2992</v>
      </c>
      <c r="M1367" t="s">
        <v>2997</v>
      </c>
    </row>
    <row r="1368" spans="1:13" x14ac:dyDescent="0.2">
      <c r="A1368">
        <v>315426</v>
      </c>
      <c r="B1368" t="s">
        <v>6143</v>
      </c>
      <c r="C1368" t="s">
        <v>6144</v>
      </c>
      <c r="D1368" t="s">
        <v>6001</v>
      </c>
      <c r="E1368" t="s">
        <v>2991</v>
      </c>
      <c r="F1368" t="s">
        <v>3000</v>
      </c>
      <c r="G1368" t="s">
        <v>2992</v>
      </c>
      <c r="H1368" t="s">
        <v>2993</v>
      </c>
      <c r="I1368" t="s">
        <v>3932</v>
      </c>
      <c r="J1368" t="s">
        <v>3933</v>
      </c>
      <c r="K1368" t="s">
        <v>3934</v>
      </c>
      <c r="L1368" t="s">
        <v>2992</v>
      </c>
      <c r="M1368" t="s">
        <v>2997</v>
      </c>
    </row>
    <row r="1369" spans="1:13" x14ac:dyDescent="0.2">
      <c r="A1369">
        <v>315427</v>
      </c>
      <c r="B1369" t="s">
        <v>6145</v>
      </c>
      <c r="C1369" t="s">
        <v>6146</v>
      </c>
      <c r="D1369" t="s">
        <v>6001</v>
      </c>
      <c r="E1369" t="s">
        <v>2991</v>
      </c>
      <c r="F1369" t="s">
        <v>3000</v>
      </c>
      <c r="G1369" t="s">
        <v>2992</v>
      </c>
      <c r="H1369" t="s">
        <v>2993</v>
      </c>
      <c r="I1369" t="s">
        <v>3932</v>
      </c>
      <c r="J1369" t="s">
        <v>5947</v>
      </c>
      <c r="K1369" t="s">
        <v>5948</v>
      </c>
      <c r="L1369" t="s">
        <v>2992</v>
      </c>
      <c r="M1369" t="s">
        <v>2997</v>
      </c>
    </row>
    <row r="1370" spans="1:13" x14ac:dyDescent="0.2">
      <c r="A1370">
        <v>315428</v>
      </c>
      <c r="B1370" t="s">
        <v>6147</v>
      </c>
      <c r="C1370" t="s">
        <v>6148</v>
      </c>
      <c r="D1370" t="s">
        <v>6001</v>
      </c>
      <c r="E1370" t="s">
        <v>2991</v>
      </c>
      <c r="F1370" t="s">
        <v>3000</v>
      </c>
      <c r="G1370" t="s">
        <v>2992</v>
      </c>
      <c r="H1370" t="s">
        <v>2993</v>
      </c>
      <c r="I1370" t="s">
        <v>3932</v>
      </c>
      <c r="J1370" t="s">
        <v>5947</v>
      </c>
      <c r="K1370" t="s">
        <v>5948</v>
      </c>
      <c r="L1370" t="s">
        <v>2992</v>
      </c>
      <c r="M1370" t="s">
        <v>2997</v>
      </c>
    </row>
    <row r="1371" spans="1:13" x14ac:dyDescent="0.2">
      <c r="A1371">
        <v>315429</v>
      </c>
      <c r="B1371" t="s">
        <v>6149</v>
      </c>
      <c r="C1371" t="s">
        <v>6150</v>
      </c>
      <c r="D1371" t="s">
        <v>6001</v>
      </c>
      <c r="E1371" t="s">
        <v>2991</v>
      </c>
      <c r="F1371" t="s">
        <v>3000</v>
      </c>
      <c r="G1371" t="s">
        <v>2992</v>
      </c>
      <c r="H1371" t="s">
        <v>2993</v>
      </c>
      <c r="I1371" t="s">
        <v>3932</v>
      </c>
      <c r="J1371" t="s">
        <v>3933</v>
      </c>
      <c r="K1371" t="s">
        <v>3934</v>
      </c>
      <c r="L1371" t="s">
        <v>2992</v>
      </c>
      <c r="M1371" t="s">
        <v>2997</v>
      </c>
    </row>
    <row r="1372" spans="1:13" x14ac:dyDescent="0.2">
      <c r="A1372">
        <v>315430</v>
      </c>
      <c r="B1372" t="s">
        <v>6151</v>
      </c>
      <c r="C1372" t="s">
        <v>6152</v>
      </c>
      <c r="D1372" t="s">
        <v>6001</v>
      </c>
      <c r="E1372" t="s">
        <v>2991</v>
      </c>
      <c r="F1372" t="s">
        <v>3000</v>
      </c>
      <c r="G1372" t="s">
        <v>2992</v>
      </c>
      <c r="H1372" t="s">
        <v>2993</v>
      </c>
      <c r="I1372" t="s">
        <v>3932</v>
      </c>
      <c r="J1372" t="s">
        <v>3933</v>
      </c>
      <c r="K1372" t="s">
        <v>3934</v>
      </c>
      <c r="L1372" t="s">
        <v>2992</v>
      </c>
      <c r="M1372" t="s">
        <v>2997</v>
      </c>
    </row>
    <row r="1373" spans="1:13" x14ac:dyDescent="0.2">
      <c r="A1373">
        <v>315431</v>
      </c>
      <c r="B1373" t="s">
        <v>6153</v>
      </c>
      <c r="C1373" t="s">
        <v>6154</v>
      </c>
      <c r="D1373" t="s">
        <v>6001</v>
      </c>
      <c r="E1373" t="s">
        <v>2991</v>
      </c>
      <c r="F1373" t="s">
        <v>3000</v>
      </c>
      <c r="G1373" t="s">
        <v>2992</v>
      </c>
      <c r="H1373" t="s">
        <v>2993</v>
      </c>
      <c r="I1373" t="s">
        <v>3932</v>
      </c>
      <c r="J1373" t="s">
        <v>3933</v>
      </c>
      <c r="K1373" t="s">
        <v>3934</v>
      </c>
      <c r="L1373" t="s">
        <v>2992</v>
      </c>
      <c r="M1373" t="s">
        <v>2997</v>
      </c>
    </row>
    <row r="1374" spans="1:13" x14ac:dyDescent="0.2">
      <c r="A1374">
        <v>315432</v>
      </c>
      <c r="B1374" t="s">
        <v>6155</v>
      </c>
      <c r="C1374" t="s">
        <v>6156</v>
      </c>
      <c r="D1374" t="s">
        <v>6001</v>
      </c>
      <c r="E1374" t="s">
        <v>2991</v>
      </c>
      <c r="F1374" t="s">
        <v>3000</v>
      </c>
      <c r="G1374" t="s">
        <v>2992</v>
      </c>
      <c r="H1374" t="s">
        <v>2993</v>
      </c>
      <c r="I1374" t="s">
        <v>3932</v>
      </c>
      <c r="J1374" t="s">
        <v>5947</v>
      </c>
      <c r="K1374" t="s">
        <v>5948</v>
      </c>
      <c r="L1374" t="s">
        <v>2992</v>
      </c>
      <c r="M1374" t="s">
        <v>2997</v>
      </c>
    </row>
    <row r="1375" spans="1:13" x14ac:dyDescent="0.2">
      <c r="A1375">
        <v>315433</v>
      </c>
      <c r="B1375" t="s">
        <v>6157</v>
      </c>
      <c r="C1375" t="s">
        <v>6158</v>
      </c>
      <c r="D1375" t="s">
        <v>6001</v>
      </c>
      <c r="E1375" t="s">
        <v>2991</v>
      </c>
      <c r="F1375" t="s">
        <v>3000</v>
      </c>
      <c r="G1375" t="s">
        <v>2992</v>
      </c>
      <c r="H1375" t="s">
        <v>2993</v>
      </c>
      <c r="I1375" t="s">
        <v>3932</v>
      </c>
      <c r="J1375" t="s">
        <v>3933</v>
      </c>
      <c r="K1375" t="s">
        <v>3934</v>
      </c>
      <c r="L1375" t="s">
        <v>2992</v>
      </c>
      <c r="M1375" t="s">
        <v>2997</v>
      </c>
    </row>
    <row r="1376" spans="1:13" x14ac:dyDescent="0.2">
      <c r="A1376">
        <v>315434</v>
      </c>
      <c r="B1376" t="s">
        <v>6159</v>
      </c>
      <c r="C1376" t="s">
        <v>6160</v>
      </c>
      <c r="D1376" t="s">
        <v>6001</v>
      </c>
      <c r="E1376" t="s">
        <v>2991</v>
      </c>
      <c r="F1376" t="s">
        <v>3000</v>
      </c>
      <c r="G1376" t="s">
        <v>2992</v>
      </c>
      <c r="H1376" t="s">
        <v>2993</v>
      </c>
      <c r="I1376" t="s">
        <v>3932</v>
      </c>
      <c r="J1376" t="s">
        <v>3933</v>
      </c>
      <c r="K1376" t="s">
        <v>3934</v>
      </c>
      <c r="L1376" t="s">
        <v>2992</v>
      </c>
      <c r="M1376" t="s">
        <v>2997</v>
      </c>
    </row>
    <row r="1377" spans="1:13" x14ac:dyDescent="0.2">
      <c r="A1377">
        <v>315435</v>
      </c>
      <c r="B1377" t="s">
        <v>6161</v>
      </c>
      <c r="C1377" t="s">
        <v>6162</v>
      </c>
      <c r="D1377" t="s">
        <v>6001</v>
      </c>
      <c r="E1377" t="s">
        <v>2991</v>
      </c>
      <c r="F1377" t="s">
        <v>3000</v>
      </c>
      <c r="G1377" t="s">
        <v>2992</v>
      </c>
      <c r="H1377" t="s">
        <v>2993</v>
      </c>
      <c r="I1377" t="s">
        <v>3932</v>
      </c>
      <c r="J1377" t="s">
        <v>3933</v>
      </c>
      <c r="K1377" t="s">
        <v>3934</v>
      </c>
      <c r="L1377" t="s">
        <v>2992</v>
      </c>
      <c r="M1377" t="s">
        <v>2997</v>
      </c>
    </row>
    <row r="1378" spans="1:13" x14ac:dyDescent="0.2">
      <c r="A1378">
        <v>315436</v>
      </c>
      <c r="B1378" t="s">
        <v>6163</v>
      </c>
      <c r="C1378" t="s">
        <v>6164</v>
      </c>
      <c r="D1378" t="s">
        <v>6001</v>
      </c>
      <c r="E1378" t="s">
        <v>2991</v>
      </c>
      <c r="F1378" t="s">
        <v>3000</v>
      </c>
      <c r="G1378" t="s">
        <v>2992</v>
      </c>
      <c r="H1378" t="s">
        <v>2993</v>
      </c>
      <c r="I1378" t="s">
        <v>3932</v>
      </c>
      <c r="J1378" t="s">
        <v>3933</v>
      </c>
      <c r="K1378" t="s">
        <v>3934</v>
      </c>
      <c r="L1378" t="s">
        <v>2992</v>
      </c>
      <c r="M1378" t="s">
        <v>2997</v>
      </c>
    </row>
    <row r="1379" spans="1:13" x14ac:dyDescent="0.2">
      <c r="A1379">
        <v>315437</v>
      </c>
      <c r="B1379" t="s">
        <v>6165</v>
      </c>
      <c r="C1379" t="s">
        <v>6166</v>
      </c>
      <c r="D1379" t="s">
        <v>6001</v>
      </c>
      <c r="E1379" t="s">
        <v>2991</v>
      </c>
      <c r="F1379" t="s">
        <v>3000</v>
      </c>
      <c r="G1379" t="s">
        <v>2992</v>
      </c>
      <c r="H1379" t="s">
        <v>2993</v>
      </c>
      <c r="I1379" t="s">
        <v>3932</v>
      </c>
      <c r="J1379" t="s">
        <v>3933</v>
      </c>
      <c r="K1379" t="s">
        <v>3934</v>
      </c>
      <c r="L1379" t="s">
        <v>2992</v>
      </c>
      <c r="M1379" t="s">
        <v>2997</v>
      </c>
    </row>
    <row r="1380" spans="1:13" x14ac:dyDescent="0.2">
      <c r="A1380">
        <v>315438</v>
      </c>
      <c r="B1380" t="s">
        <v>6167</v>
      </c>
      <c r="C1380" t="s">
        <v>6168</v>
      </c>
      <c r="D1380" t="s">
        <v>6001</v>
      </c>
      <c r="E1380" t="s">
        <v>2991</v>
      </c>
      <c r="F1380" t="s">
        <v>3000</v>
      </c>
      <c r="G1380" t="s">
        <v>2992</v>
      </c>
      <c r="H1380" t="s">
        <v>2993</v>
      </c>
      <c r="I1380" t="s">
        <v>3932</v>
      </c>
      <c r="J1380" t="s">
        <v>3933</v>
      </c>
      <c r="K1380" t="s">
        <v>3934</v>
      </c>
      <c r="L1380" t="s">
        <v>2992</v>
      </c>
      <c r="M1380" t="s">
        <v>2997</v>
      </c>
    </row>
    <row r="1381" spans="1:13" x14ac:dyDescent="0.2">
      <c r="A1381">
        <v>315439</v>
      </c>
      <c r="B1381" t="s">
        <v>6169</v>
      </c>
      <c r="C1381" t="s">
        <v>6170</v>
      </c>
      <c r="D1381" t="s">
        <v>6001</v>
      </c>
      <c r="E1381" t="s">
        <v>2991</v>
      </c>
      <c r="F1381" t="s">
        <v>3000</v>
      </c>
      <c r="G1381" t="s">
        <v>2992</v>
      </c>
      <c r="H1381" t="s">
        <v>2993</v>
      </c>
      <c r="I1381" t="s">
        <v>3932</v>
      </c>
      <c r="J1381" t="s">
        <v>3933</v>
      </c>
      <c r="K1381" t="s">
        <v>3934</v>
      </c>
      <c r="L1381" t="s">
        <v>2992</v>
      </c>
      <c r="M1381" t="s">
        <v>2997</v>
      </c>
    </row>
    <row r="1382" spans="1:13" x14ac:dyDescent="0.2">
      <c r="A1382">
        <v>315440</v>
      </c>
      <c r="B1382" t="s">
        <v>6171</v>
      </c>
      <c r="C1382" t="s">
        <v>6172</v>
      </c>
      <c r="D1382" t="s">
        <v>6001</v>
      </c>
      <c r="E1382" t="s">
        <v>2991</v>
      </c>
      <c r="F1382" t="s">
        <v>3000</v>
      </c>
      <c r="G1382" t="s">
        <v>2992</v>
      </c>
      <c r="H1382" t="s">
        <v>2993</v>
      </c>
      <c r="I1382" t="s">
        <v>3932</v>
      </c>
      <c r="J1382" t="s">
        <v>3933</v>
      </c>
      <c r="K1382" t="s">
        <v>3934</v>
      </c>
      <c r="L1382" t="s">
        <v>2992</v>
      </c>
      <c r="M1382" t="s">
        <v>2997</v>
      </c>
    </row>
    <row r="1383" spans="1:13" x14ac:dyDescent="0.2">
      <c r="A1383">
        <v>315441</v>
      </c>
      <c r="B1383" t="s">
        <v>6173</v>
      </c>
      <c r="C1383" t="s">
        <v>6174</v>
      </c>
      <c r="D1383" t="s">
        <v>6001</v>
      </c>
      <c r="E1383" t="s">
        <v>2991</v>
      </c>
      <c r="F1383" t="s">
        <v>3000</v>
      </c>
      <c r="G1383" t="s">
        <v>2992</v>
      </c>
      <c r="H1383" t="s">
        <v>2993</v>
      </c>
      <c r="I1383" t="s">
        <v>3932</v>
      </c>
      <c r="J1383" t="s">
        <v>3933</v>
      </c>
      <c r="K1383" t="s">
        <v>3934</v>
      </c>
      <c r="L1383" t="s">
        <v>2992</v>
      </c>
      <c r="M1383" t="s">
        <v>2997</v>
      </c>
    </row>
    <row r="1384" spans="1:13" x14ac:dyDescent="0.2">
      <c r="A1384">
        <v>315442</v>
      </c>
      <c r="B1384" t="s">
        <v>6175</v>
      </c>
      <c r="C1384" t="s">
        <v>6176</v>
      </c>
      <c r="D1384" t="s">
        <v>6001</v>
      </c>
      <c r="E1384" t="s">
        <v>2991</v>
      </c>
      <c r="F1384" t="s">
        <v>3000</v>
      </c>
      <c r="G1384" t="s">
        <v>2992</v>
      </c>
      <c r="H1384" t="s">
        <v>2993</v>
      </c>
      <c r="I1384" t="s">
        <v>3932</v>
      </c>
      <c r="J1384" t="s">
        <v>3933</v>
      </c>
      <c r="K1384" t="s">
        <v>3934</v>
      </c>
      <c r="L1384" t="s">
        <v>2992</v>
      </c>
      <c r="M1384" t="s">
        <v>2997</v>
      </c>
    </row>
    <row r="1385" spans="1:13" x14ac:dyDescent="0.2">
      <c r="A1385">
        <v>315443</v>
      </c>
      <c r="B1385" t="s">
        <v>6177</v>
      </c>
      <c r="C1385" t="s">
        <v>6178</v>
      </c>
      <c r="D1385" t="s">
        <v>6001</v>
      </c>
      <c r="E1385" t="s">
        <v>2991</v>
      </c>
      <c r="F1385" t="s">
        <v>3000</v>
      </c>
      <c r="G1385" t="s">
        <v>2992</v>
      </c>
      <c r="H1385" t="s">
        <v>2993</v>
      </c>
      <c r="I1385" t="s">
        <v>3932</v>
      </c>
      <c r="J1385" t="s">
        <v>3933</v>
      </c>
      <c r="K1385" t="s">
        <v>3934</v>
      </c>
      <c r="L1385" t="s">
        <v>2992</v>
      </c>
      <c r="M1385" t="s">
        <v>2997</v>
      </c>
    </row>
    <row r="1386" spans="1:13" x14ac:dyDescent="0.2">
      <c r="A1386">
        <v>315444</v>
      </c>
      <c r="B1386" t="s">
        <v>6179</v>
      </c>
      <c r="C1386" t="s">
        <v>6180</v>
      </c>
      <c r="D1386" t="s">
        <v>6001</v>
      </c>
      <c r="E1386" t="s">
        <v>2991</v>
      </c>
      <c r="F1386" t="s">
        <v>3000</v>
      </c>
      <c r="G1386" t="s">
        <v>2992</v>
      </c>
      <c r="H1386" t="s">
        <v>2993</v>
      </c>
      <c r="I1386" t="s">
        <v>3932</v>
      </c>
      <c r="J1386" t="s">
        <v>3933</v>
      </c>
      <c r="K1386" t="s">
        <v>3934</v>
      </c>
      <c r="L1386" t="s">
        <v>2992</v>
      </c>
      <c r="M1386" t="s">
        <v>2997</v>
      </c>
    </row>
    <row r="1387" spans="1:13" x14ac:dyDescent="0.2">
      <c r="A1387">
        <v>315445</v>
      </c>
      <c r="B1387" t="s">
        <v>6181</v>
      </c>
      <c r="C1387" t="s">
        <v>6182</v>
      </c>
      <c r="D1387" t="s">
        <v>6001</v>
      </c>
      <c r="E1387" t="s">
        <v>2991</v>
      </c>
      <c r="F1387" t="s">
        <v>3000</v>
      </c>
      <c r="G1387" t="s">
        <v>2992</v>
      </c>
      <c r="H1387" t="s">
        <v>2993</v>
      </c>
      <c r="I1387" t="s">
        <v>3932</v>
      </c>
      <c r="J1387" t="s">
        <v>3933</v>
      </c>
      <c r="K1387" t="s">
        <v>3934</v>
      </c>
      <c r="L1387" t="s">
        <v>2992</v>
      </c>
      <c r="M1387" t="s">
        <v>2997</v>
      </c>
    </row>
    <row r="1388" spans="1:13" x14ac:dyDescent="0.2">
      <c r="A1388">
        <v>315446</v>
      </c>
      <c r="B1388" t="s">
        <v>6183</v>
      </c>
      <c r="C1388" t="s">
        <v>6184</v>
      </c>
      <c r="D1388" t="s">
        <v>6001</v>
      </c>
      <c r="E1388" t="s">
        <v>2991</v>
      </c>
      <c r="F1388" t="s">
        <v>3000</v>
      </c>
      <c r="G1388" t="s">
        <v>2992</v>
      </c>
      <c r="H1388" t="s">
        <v>2993</v>
      </c>
      <c r="I1388" t="s">
        <v>3932</v>
      </c>
      <c r="J1388" t="s">
        <v>6185</v>
      </c>
      <c r="K1388" t="s">
        <v>6186</v>
      </c>
      <c r="L1388" t="s">
        <v>2992</v>
      </c>
      <c r="M1388" t="s">
        <v>2997</v>
      </c>
    </row>
    <row r="1389" spans="1:13" x14ac:dyDescent="0.2">
      <c r="A1389">
        <v>315447</v>
      </c>
      <c r="B1389" t="s">
        <v>6187</v>
      </c>
      <c r="C1389" t="s">
        <v>6188</v>
      </c>
      <c r="D1389" t="s">
        <v>6001</v>
      </c>
      <c r="E1389" t="s">
        <v>2991</v>
      </c>
      <c r="F1389" t="s">
        <v>3000</v>
      </c>
      <c r="G1389" t="s">
        <v>2992</v>
      </c>
      <c r="H1389" t="s">
        <v>2993</v>
      </c>
      <c r="I1389" t="s">
        <v>3932</v>
      </c>
      <c r="J1389" t="s">
        <v>3933</v>
      </c>
      <c r="K1389" t="s">
        <v>3934</v>
      </c>
      <c r="L1389" t="s">
        <v>2992</v>
      </c>
      <c r="M1389" t="s">
        <v>2997</v>
      </c>
    </row>
    <row r="1390" spans="1:13" x14ac:dyDescent="0.2">
      <c r="A1390">
        <v>315462</v>
      </c>
      <c r="B1390" t="s">
        <v>6189</v>
      </c>
      <c r="C1390" t="s">
        <v>6190</v>
      </c>
      <c r="D1390" t="s">
        <v>2990</v>
      </c>
      <c r="E1390" t="s">
        <v>2991</v>
      </c>
      <c r="F1390" t="s">
        <v>3000</v>
      </c>
      <c r="G1390" t="s">
        <v>2997</v>
      </c>
      <c r="H1390" t="s">
        <v>3167</v>
      </c>
      <c r="I1390" t="s">
        <v>3168</v>
      </c>
      <c r="J1390" t="s">
        <v>6191</v>
      </c>
      <c r="K1390" t="s">
        <v>6192</v>
      </c>
      <c r="L1390" t="s">
        <v>2992</v>
      </c>
      <c r="M1390" t="s">
        <v>3256</v>
      </c>
    </row>
    <row r="1391" spans="1:13" x14ac:dyDescent="0.2">
      <c r="A1391">
        <v>315463</v>
      </c>
      <c r="B1391" t="s">
        <v>6193</v>
      </c>
      <c r="C1391" t="s">
        <v>6194</v>
      </c>
      <c r="D1391" t="s">
        <v>2990</v>
      </c>
      <c r="E1391" t="s">
        <v>2991</v>
      </c>
      <c r="F1391" t="s">
        <v>3000</v>
      </c>
      <c r="G1391" t="s">
        <v>2992</v>
      </c>
      <c r="H1391" t="s">
        <v>3167</v>
      </c>
      <c r="I1391" t="s">
        <v>3168</v>
      </c>
      <c r="J1391" t="s">
        <v>6191</v>
      </c>
      <c r="K1391" t="s">
        <v>6192</v>
      </c>
      <c r="L1391" t="s">
        <v>2992</v>
      </c>
      <c r="M1391" t="s">
        <v>3256</v>
      </c>
    </row>
    <row r="1392" spans="1:13" x14ac:dyDescent="0.2">
      <c r="A1392">
        <v>315464</v>
      </c>
      <c r="B1392" t="s">
        <v>6195</v>
      </c>
      <c r="C1392" t="s">
        <v>6196</v>
      </c>
      <c r="D1392" t="s">
        <v>2990</v>
      </c>
      <c r="E1392" t="s">
        <v>2991</v>
      </c>
      <c r="F1392" t="s">
        <v>3000</v>
      </c>
      <c r="G1392" t="s">
        <v>2992</v>
      </c>
      <c r="H1392" t="s">
        <v>3167</v>
      </c>
      <c r="I1392" t="s">
        <v>3168</v>
      </c>
      <c r="J1392" t="s">
        <v>6191</v>
      </c>
      <c r="K1392" t="s">
        <v>6192</v>
      </c>
      <c r="L1392" t="s">
        <v>2992</v>
      </c>
      <c r="M1392" t="s">
        <v>3256</v>
      </c>
    </row>
    <row r="1393" spans="1:13" x14ac:dyDescent="0.2">
      <c r="A1393">
        <v>315466</v>
      </c>
      <c r="B1393" t="s">
        <v>6197</v>
      </c>
      <c r="C1393" t="s">
        <v>6198</v>
      </c>
      <c r="D1393" t="s">
        <v>2990</v>
      </c>
      <c r="E1393" t="s">
        <v>2991</v>
      </c>
      <c r="F1393" t="s">
        <v>3000</v>
      </c>
      <c r="G1393" t="s">
        <v>2992</v>
      </c>
      <c r="H1393" t="s">
        <v>3167</v>
      </c>
      <c r="I1393" t="s">
        <v>3168</v>
      </c>
      <c r="J1393" t="s">
        <v>6191</v>
      </c>
      <c r="K1393" t="s">
        <v>6192</v>
      </c>
      <c r="L1393" t="s">
        <v>2992</v>
      </c>
      <c r="M1393" t="s">
        <v>3256</v>
      </c>
    </row>
    <row r="1394" spans="1:13" x14ac:dyDescent="0.2">
      <c r="A1394">
        <v>315714</v>
      </c>
      <c r="B1394" t="s">
        <v>6199</v>
      </c>
      <c r="C1394" t="s">
        <v>6200</v>
      </c>
      <c r="D1394" t="s">
        <v>2990</v>
      </c>
      <c r="E1394" t="s">
        <v>2991</v>
      </c>
      <c r="F1394" t="s">
        <v>3000</v>
      </c>
      <c r="G1394" t="s">
        <v>3000</v>
      </c>
      <c r="H1394" t="s">
        <v>3167</v>
      </c>
      <c r="I1394" t="s">
        <v>3168</v>
      </c>
      <c r="J1394" t="s">
        <v>6201</v>
      </c>
      <c r="K1394" t="s">
        <v>6202</v>
      </c>
      <c r="L1394" t="s">
        <v>2992</v>
      </c>
      <c r="M1394" t="s">
        <v>3256</v>
      </c>
    </row>
    <row r="1395" spans="1:13" x14ac:dyDescent="0.2">
      <c r="A1395">
        <v>315716</v>
      </c>
      <c r="B1395" t="s">
        <v>6203</v>
      </c>
      <c r="C1395" t="s">
        <v>6204</v>
      </c>
      <c r="D1395" t="s">
        <v>2990</v>
      </c>
      <c r="E1395" t="s">
        <v>2991</v>
      </c>
      <c r="F1395" t="s">
        <v>3000</v>
      </c>
      <c r="G1395" t="s">
        <v>2992</v>
      </c>
      <c r="H1395" t="s">
        <v>3167</v>
      </c>
      <c r="I1395" t="s">
        <v>3168</v>
      </c>
      <c r="J1395" t="s">
        <v>6201</v>
      </c>
      <c r="K1395" t="s">
        <v>6202</v>
      </c>
      <c r="L1395" t="s">
        <v>2992</v>
      </c>
      <c r="M1395" t="s">
        <v>3256</v>
      </c>
    </row>
    <row r="1396" spans="1:13" x14ac:dyDescent="0.2">
      <c r="A1396">
        <v>315731</v>
      </c>
      <c r="B1396" t="s">
        <v>6205</v>
      </c>
      <c r="C1396" t="s">
        <v>6206</v>
      </c>
      <c r="D1396" t="s">
        <v>2990</v>
      </c>
      <c r="E1396" t="s">
        <v>2991</v>
      </c>
      <c r="F1396" t="s">
        <v>3000</v>
      </c>
      <c r="G1396" t="s">
        <v>3000</v>
      </c>
      <c r="H1396" t="s">
        <v>3167</v>
      </c>
      <c r="I1396" t="s">
        <v>3168</v>
      </c>
      <c r="J1396" t="s">
        <v>6207</v>
      </c>
      <c r="K1396" t="s">
        <v>6208</v>
      </c>
      <c r="L1396" t="s">
        <v>2992</v>
      </c>
      <c r="M1396" t="s">
        <v>3256</v>
      </c>
    </row>
    <row r="1397" spans="1:13" x14ac:dyDescent="0.2">
      <c r="A1397">
        <v>315732</v>
      </c>
      <c r="B1397" t="s">
        <v>6209</v>
      </c>
      <c r="C1397" t="s">
        <v>6210</v>
      </c>
      <c r="D1397" t="s">
        <v>2990</v>
      </c>
      <c r="E1397" t="s">
        <v>2991</v>
      </c>
      <c r="F1397" t="s">
        <v>3000</v>
      </c>
      <c r="G1397" t="s">
        <v>2992</v>
      </c>
      <c r="H1397" t="s">
        <v>3167</v>
      </c>
      <c r="I1397" t="s">
        <v>3168</v>
      </c>
      <c r="J1397" t="s">
        <v>6207</v>
      </c>
      <c r="K1397" t="s">
        <v>6208</v>
      </c>
      <c r="L1397" t="s">
        <v>2992</v>
      </c>
      <c r="M1397" t="s">
        <v>3256</v>
      </c>
    </row>
    <row r="1398" spans="1:13" x14ac:dyDescent="0.2">
      <c r="A1398">
        <v>315742</v>
      </c>
      <c r="B1398" t="s">
        <v>6211</v>
      </c>
      <c r="C1398" t="s">
        <v>6212</v>
      </c>
      <c r="D1398" t="s">
        <v>2990</v>
      </c>
      <c r="E1398" t="s">
        <v>2991</v>
      </c>
      <c r="F1398" t="s">
        <v>3000</v>
      </c>
      <c r="G1398" t="s">
        <v>3000</v>
      </c>
      <c r="H1398" t="s">
        <v>3167</v>
      </c>
      <c r="I1398" t="s">
        <v>3168</v>
      </c>
      <c r="J1398" t="s">
        <v>6207</v>
      </c>
      <c r="K1398" t="s">
        <v>6213</v>
      </c>
      <c r="L1398" t="s">
        <v>2992</v>
      </c>
      <c r="M1398" t="s">
        <v>3256</v>
      </c>
    </row>
    <row r="1399" spans="1:13" x14ac:dyDescent="0.2">
      <c r="A1399">
        <v>315747</v>
      </c>
      <c r="B1399" t="s">
        <v>6214</v>
      </c>
      <c r="C1399" t="s">
        <v>6215</v>
      </c>
      <c r="D1399" t="s">
        <v>2990</v>
      </c>
      <c r="E1399" t="s">
        <v>2991</v>
      </c>
      <c r="F1399" t="s">
        <v>3000</v>
      </c>
      <c r="G1399" t="s">
        <v>2992</v>
      </c>
      <c r="H1399" t="s">
        <v>3167</v>
      </c>
      <c r="I1399" t="s">
        <v>3168</v>
      </c>
      <c r="J1399" t="s">
        <v>6207</v>
      </c>
      <c r="K1399" t="s">
        <v>6213</v>
      </c>
      <c r="L1399" t="s">
        <v>2992</v>
      </c>
      <c r="M1399" t="s">
        <v>3256</v>
      </c>
    </row>
    <row r="1400" spans="1:13" x14ac:dyDescent="0.2">
      <c r="A1400">
        <v>315749</v>
      </c>
      <c r="B1400" t="s">
        <v>6216</v>
      </c>
      <c r="C1400" t="s">
        <v>6217</v>
      </c>
      <c r="D1400" t="s">
        <v>2990</v>
      </c>
      <c r="E1400" t="s">
        <v>2991</v>
      </c>
      <c r="F1400" t="s">
        <v>3000</v>
      </c>
      <c r="G1400" t="s">
        <v>3000</v>
      </c>
      <c r="H1400" t="s">
        <v>3167</v>
      </c>
      <c r="I1400" t="s">
        <v>3168</v>
      </c>
      <c r="J1400" t="s">
        <v>6207</v>
      </c>
      <c r="K1400" t="s">
        <v>6213</v>
      </c>
      <c r="L1400" t="s">
        <v>2992</v>
      </c>
      <c r="M1400" t="s">
        <v>3256</v>
      </c>
    </row>
    <row r="1401" spans="1:13" x14ac:dyDescent="0.2">
      <c r="A1401">
        <v>315751</v>
      </c>
      <c r="B1401" t="s">
        <v>6218</v>
      </c>
      <c r="C1401" t="s">
        <v>6219</v>
      </c>
      <c r="D1401" t="s">
        <v>2990</v>
      </c>
      <c r="E1401" t="s">
        <v>2991</v>
      </c>
      <c r="F1401" t="s">
        <v>3000</v>
      </c>
      <c r="G1401" t="s">
        <v>3000</v>
      </c>
      <c r="H1401" t="s">
        <v>3167</v>
      </c>
      <c r="I1401" t="s">
        <v>3168</v>
      </c>
      <c r="J1401" t="s">
        <v>6201</v>
      </c>
      <c r="K1401" t="s">
        <v>6202</v>
      </c>
      <c r="L1401" t="s">
        <v>2992</v>
      </c>
      <c r="M1401" t="s">
        <v>3256</v>
      </c>
    </row>
    <row r="1402" spans="1:13" x14ac:dyDescent="0.2">
      <c r="A1402">
        <v>315763</v>
      </c>
      <c r="B1402" t="s">
        <v>6220</v>
      </c>
      <c r="C1402" t="s">
        <v>6221</v>
      </c>
      <c r="D1402" t="s">
        <v>3166</v>
      </c>
      <c r="E1402" t="s">
        <v>2991</v>
      </c>
      <c r="F1402" t="s">
        <v>3000</v>
      </c>
      <c r="G1402" t="s">
        <v>3000</v>
      </c>
      <c r="H1402" t="s">
        <v>3167</v>
      </c>
      <c r="I1402" t="s">
        <v>3168</v>
      </c>
      <c r="J1402" t="s">
        <v>6222</v>
      </c>
      <c r="K1402" t="s">
        <v>6223</v>
      </c>
      <c r="L1402" t="s">
        <v>2992</v>
      </c>
      <c r="M1402" t="s">
        <v>3256</v>
      </c>
    </row>
    <row r="1403" spans="1:13" x14ac:dyDescent="0.2">
      <c r="A1403">
        <v>315773</v>
      </c>
      <c r="B1403" t="s">
        <v>6224</v>
      </c>
      <c r="C1403" t="s">
        <v>6225</v>
      </c>
      <c r="D1403" t="s">
        <v>3166</v>
      </c>
      <c r="E1403" t="s">
        <v>2991</v>
      </c>
      <c r="F1403" t="s">
        <v>3000</v>
      </c>
      <c r="G1403" t="s">
        <v>3000</v>
      </c>
      <c r="H1403" t="s">
        <v>3167</v>
      </c>
      <c r="I1403" t="s">
        <v>3168</v>
      </c>
      <c r="J1403" t="s">
        <v>6222</v>
      </c>
      <c r="K1403" t="s">
        <v>6223</v>
      </c>
      <c r="L1403" t="s">
        <v>2992</v>
      </c>
      <c r="M1403" t="s">
        <v>3256</v>
      </c>
    </row>
    <row r="1404" spans="1:13" x14ac:dyDescent="0.2">
      <c r="A1404">
        <v>315794</v>
      </c>
      <c r="B1404" t="s">
        <v>6226</v>
      </c>
      <c r="C1404" t="s">
        <v>6227</v>
      </c>
      <c r="D1404" t="s">
        <v>3166</v>
      </c>
      <c r="E1404" t="s">
        <v>2991</v>
      </c>
      <c r="F1404" t="s">
        <v>3000</v>
      </c>
      <c r="G1404" t="s">
        <v>3000</v>
      </c>
      <c r="H1404" t="s">
        <v>3167</v>
      </c>
      <c r="I1404" t="s">
        <v>3168</v>
      </c>
      <c r="J1404" t="s">
        <v>6222</v>
      </c>
      <c r="K1404" t="s">
        <v>6223</v>
      </c>
      <c r="L1404" t="s">
        <v>2992</v>
      </c>
      <c r="M1404" t="s">
        <v>3256</v>
      </c>
    </row>
    <row r="1405" spans="1:13" x14ac:dyDescent="0.2">
      <c r="A1405">
        <v>315795</v>
      </c>
      <c r="B1405" t="s">
        <v>6228</v>
      </c>
      <c r="C1405" t="s">
        <v>6229</v>
      </c>
      <c r="D1405" t="s">
        <v>2990</v>
      </c>
      <c r="E1405" t="s">
        <v>2991</v>
      </c>
      <c r="F1405" t="s">
        <v>3000</v>
      </c>
      <c r="G1405" t="s">
        <v>3000</v>
      </c>
      <c r="H1405" t="s">
        <v>3167</v>
      </c>
      <c r="I1405" t="s">
        <v>3168</v>
      </c>
      <c r="J1405" t="s">
        <v>6222</v>
      </c>
      <c r="K1405" t="s">
        <v>6223</v>
      </c>
      <c r="L1405" t="s">
        <v>2992</v>
      </c>
      <c r="M1405" t="s">
        <v>3256</v>
      </c>
    </row>
    <row r="1406" spans="1:13" x14ac:dyDescent="0.2">
      <c r="A1406">
        <v>315805</v>
      </c>
      <c r="B1406" t="s">
        <v>6230</v>
      </c>
      <c r="C1406" t="s">
        <v>6231</v>
      </c>
      <c r="D1406" t="s">
        <v>2990</v>
      </c>
      <c r="E1406" t="s">
        <v>2991</v>
      </c>
      <c r="F1406" t="s">
        <v>3000</v>
      </c>
      <c r="G1406" t="s">
        <v>2992</v>
      </c>
      <c r="H1406" t="s">
        <v>3167</v>
      </c>
      <c r="I1406" t="s">
        <v>3168</v>
      </c>
      <c r="J1406" t="s">
        <v>6207</v>
      </c>
      <c r="K1406" t="s">
        <v>6232</v>
      </c>
      <c r="L1406" t="s">
        <v>2992</v>
      </c>
      <c r="M1406" t="s">
        <v>3256</v>
      </c>
    </row>
    <row r="1407" spans="1:13" x14ac:dyDescent="0.2">
      <c r="A1407">
        <v>315806</v>
      </c>
      <c r="B1407" t="s">
        <v>6233</v>
      </c>
      <c r="C1407" t="s">
        <v>6234</v>
      </c>
      <c r="D1407" t="s">
        <v>3166</v>
      </c>
      <c r="E1407" t="s">
        <v>2991</v>
      </c>
      <c r="F1407" t="s">
        <v>3000</v>
      </c>
      <c r="G1407" t="s">
        <v>3000</v>
      </c>
      <c r="H1407" t="s">
        <v>3167</v>
      </c>
      <c r="I1407" t="s">
        <v>3168</v>
      </c>
      <c r="J1407" t="s">
        <v>6207</v>
      </c>
      <c r="K1407" t="s">
        <v>6232</v>
      </c>
      <c r="L1407" t="s">
        <v>2992</v>
      </c>
      <c r="M1407" t="s">
        <v>3256</v>
      </c>
    </row>
    <row r="1408" spans="1:13" x14ac:dyDescent="0.2">
      <c r="A1408">
        <v>316537</v>
      </c>
      <c r="B1408" t="s">
        <v>6235</v>
      </c>
      <c r="C1408" t="s">
        <v>6236</v>
      </c>
      <c r="D1408" t="s">
        <v>6237</v>
      </c>
      <c r="E1408" t="s">
        <v>2991</v>
      </c>
      <c r="F1408" t="s">
        <v>2992</v>
      </c>
      <c r="G1408" t="s">
        <v>2997</v>
      </c>
      <c r="H1408" t="s">
        <v>3001</v>
      </c>
      <c r="I1408" t="s">
        <v>3055</v>
      </c>
      <c r="J1408" t="s">
        <v>3056</v>
      </c>
      <c r="K1408" t="s">
        <v>3057</v>
      </c>
      <c r="L1408" t="s">
        <v>2997</v>
      </c>
      <c r="M1408" t="s">
        <v>3256</v>
      </c>
    </row>
    <row r="1409" spans="1:13" x14ac:dyDescent="0.2">
      <c r="A1409">
        <v>316538</v>
      </c>
      <c r="B1409" t="s">
        <v>6238</v>
      </c>
      <c r="C1409" t="s">
        <v>6239</v>
      </c>
      <c r="D1409" t="s">
        <v>6237</v>
      </c>
      <c r="E1409" t="s">
        <v>2991</v>
      </c>
      <c r="F1409" t="s">
        <v>2992</v>
      </c>
      <c r="G1409" t="s">
        <v>2997</v>
      </c>
      <c r="H1409" t="s">
        <v>3001</v>
      </c>
      <c r="I1409" t="s">
        <v>3055</v>
      </c>
      <c r="J1409" t="s">
        <v>3056</v>
      </c>
      <c r="K1409" t="s">
        <v>3057</v>
      </c>
      <c r="L1409" t="s">
        <v>2997</v>
      </c>
      <c r="M1409" t="s">
        <v>3256</v>
      </c>
    </row>
    <row r="1410" spans="1:13" x14ac:dyDescent="0.2">
      <c r="A1410">
        <v>316542</v>
      </c>
      <c r="B1410" t="s">
        <v>6240</v>
      </c>
      <c r="C1410" t="s">
        <v>6241</v>
      </c>
      <c r="D1410" t="s">
        <v>6242</v>
      </c>
      <c r="E1410" t="s">
        <v>2991</v>
      </c>
      <c r="F1410" t="s">
        <v>2992</v>
      </c>
      <c r="G1410" t="s">
        <v>2997</v>
      </c>
      <c r="H1410" t="s">
        <v>3001</v>
      </c>
      <c r="I1410" t="s">
        <v>6243</v>
      </c>
      <c r="J1410" t="s">
        <v>6244</v>
      </c>
      <c r="K1410" t="s">
        <v>6245</v>
      </c>
      <c r="L1410" t="s">
        <v>2997</v>
      </c>
      <c r="M1410" t="s">
        <v>3256</v>
      </c>
    </row>
    <row r="1411" spans="1:13" x14ac:dyDescent="0.2">
      <c r="A1411">
        <v>316543</v>
      </c>
      <c r="B1411" t="s">
        <v>6246</v>
      </c>
      <c r="C1411" t="s">
        <v>6247</v>
      </c>
      <c r="D1411" t="s">
        <v>6242</v>
      </c>
      <c r="E1411" t="s">
        <v>2991</v>
      </c>
      <c r="F1411" t="s">
        <v>2992</v>
      </c>
      <c r="G1411" t="s">
        <v>2997</v>
      </c>
      <c r="H1411" t="s">
        <v>3001</v>
      </c>
      <c r="I1411" t="s">
        <v>3002</v>
      </c>
      <c r="J1411" t="s">
        <v>6248</v>
      </c>
      <c r="K1411" t="s">
        <v>6249</v>
      </c>
      <c r="L1411" t="s">
        <v>2997</v>
      </c>
      <c r="M1411" t="s">
        <v>3256</v>
      </c>
    </row>
    <row r="1412" spans="1:13" x14ac:dyDescent="0.2">
      <c r="A1412">
        <v>316773</v>
      </c>
      <c r="B1412" t="s">
        <v>6250</v>
      </c>
      <c r="C1412" t="s">
        <v>6251</v>
      </c>
      <c r="D1412" t="s">
        <v>3393</v>
      </c>
      <c r="E1412" t="s">
        <v>2991</v>
      </c>
      <c r="F1412" t="s">
        <v>2992</v>
      </c>
      <c r="G1412" t="s">
        <v>2992</v>
      </c>
      <c r="H1412" t="s">
        <v>3706</v>
      </c>
      <c r="I1412" t="s">
        <v>4866</v>
      </c>
      <c r="J1412" t="s">
        <v>4885</v>
      </c>
      <c r="K1412" t="s">
        <v>4886</v>
      </c>
      <c r="L1412" t="s">
        <v>2992</v>
      </c>
      <c r="M1412" t="s">
        <v>3256</v>
      </c>
    </row>
    <row r="1413" spans="1:13" x14ac:dyDescent="0.2">
      <c r="A1413">
        <v>316775</v>
      </c>
      <c r="B1413" t="s">
        <v>6252</v>
      </c>
      <c r="C1413" t="s">
        <v>6253</v>
      </c>
      <c r="D1413" t="s">
        <v>3393</v>
      </c>
      <c r="E1413" t="s">
        <v>2991</v>
      </c>
      <c r="F1413" t="s">
        <v>2992</v>
      </c>
      <c r="G1413" t="s">
        <v>2992</v>
      </c>
      <c r="H1413" t="s">
        <v>3706</v>
      </c>
      <c r="I1413" t="s">
        <v>4866</v>
      </c>
      <c r="J1413" t="s">
        <v>4885</v>
      </c>
      <c r="K1413" t="s">
        <v>4886</v>
      </c>
      <c r="L1413" t="s">
        <v>2992</v>
      </c>
      <c r="M1413" t="s">
        <v>3256</v>
      </c>
    </row>
    <row r="1414" spans="1:13" x14ac:dyDescent="0.2">
      <c r="A1414">
        <v>316789</v>
      </c>
      <c r="B1414" t="s">
        <v>6254</v>
      </c>
      <c r="C1414" t="s">
        <v>6255</v>
      </c>
      <c r="D1414" t="s">
        <v>3393</v>
      </c>
      <c r="E1414" t="s">
        <v>2991</v>
      </c>
      <c r="F1414" t="s">
        <v>2992</v>
      </c>
      <c r="G1414" t="s">
        <v>2992</v>
      </c>
      <c r="H1414" t="s">
        <v>3706</v>
      </c>
      <c r="I1414" t="s">
        <v>3727</v>
      </c>
      <c r="J1414" t="s">
        <v>4902</v>
      </c>
      <c r="K1414" t="s">
        <v>4903</v>
      </c>
      <c r="L1414" t="s">
        <v>2992</v>
      </c>
      <c r="M1414" t="s">
        <v>3256</v>
      </c>
    </row>
    <row r="1415" spans="1:13" x14ac:dyDescent="0.2">
      <c r="A1415">
        <v>316790</v>
      </c>
      <c r="B1415" t="s">
        <v>6256</v>
      </c>
      <c r="C1415" t="s">
        <v>6257</v>
      </c>
      <c r="D1415" t="s">
        <v>3393</v>
      </c>
      <c r="E1415" t="s">
        <v>2991</v>
      </c>
      <c r="F1415" t="s">
        <v>2992</v>
      </c>
      <c r="G1415" t="s">
        <v>2992</v>
      </c>
      <c r="H1415" t="s">
        <v>3706</v>
      </c>
      <c r="I1415" t="s">
        <v>3727</v>
      </c>
      <c r="J1415" t="s">
        <v>4902</v>
      </c>
      <c r="K1415" t="s">
        <v>4903</v>
      </c>
      <c r="L1415" t="s">
        <v>2992</v>
      </c>
      <c r="M1415" t="s">
        <v>3256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E201"/>
  <sheetViews>
    <sheetView workbookViewId="0">
      <selection activeCell="H19" sqref="H19"/>
    </sheetView>
  </sheetViews>
  <sheetFormatPr baseColWidth="10" defaultRowHeight="12.75" x14ac:dyDescent="0.2"/>
  <cols>
    <col min="1" max="1" width="71.42578125" bestFit="1" customWidth="1"/>
    <col min="2" max="2" width="24" bestFit="1" customWidth="1"/>
    <col min="3" max="3" width="12.85546875" bestFit="1" customWidth="1"/>
    <col min="4" max="4" width="6" bestFit="1" customWidth="1"/>
    <col min="5" max="5" width="13.140625" bestFit="1" customWidth="1"/>
  </cols>
  <sheetData>
    <row r="3" spans="1:5" x14ac:dyDescent="0.2">
      <c r="A3" s="1" t="s">
        <v>6260</v>
      </c>
      <c r="B3" s="1" t="s">
        <v>6261</v>
      </c>
    </row>
    <row r="4" spans="1:5" x14ac:dyDescent="0.2">
      <c r="A4" s="1" t="s">
        <v>2973</v>
      </c>
      <c r="B4" t="s">
        <v>2992</v>
      </c>
      <c r="C4" t="s">
        <v>2997</v>
      </c>
      <c r="D4" t="s">
        <v>6259</v>
      </c>
      <c r="E4" t="s">
        <v>2974</v>
      </c>
    </row>
    <row r="5" spans="1:5" x14ac:dyDescent="0.2">
      <c r="A5" s="3" t="s">
        <v>3146</v>
      </c>
      <c r="B5" s="2">
        <v>293</v>
      </c>
      <c r="C5" s="2">
        <v>274</v>
      </c>
      <c r="D5" s="2"/>
      <c r="E5" s="2">
        <v>567</v>
      </c>
    </row>
    <row r="6" spans="1:5" x14ac:dyDescent="0.2">
      <c r="A6" s="4" t="s">
        <v>3185</v>
      </c>
      <c r="B6" s="2"/>
      <c r="C6" s="2">
        <v>40</v>
      </c>
      <c r="D6" s="2"/>
      <c r="E6" s="2">
        <v>40</v>
      </c>
    </row>
    <row r="7" spans="1:5" x14ac:dyDescent="0.2">
      <c r="A7" s="6" t="s">
        <v>3190</v>
      </c>
      <c r="B7" s="2"/>
      <c r="C7" s="2">
        <v>9</v>
      </c>
      <c r="D7" s="2"/>
      <c r="E7" s="2">
        <v>9</v>
      </c>
    </row>
    <row r="8" spans="1:5" x14ac:dyDescent="0.2">
      <c r="A8" s="6" t="s">
        <v>3214</v>
      </c>
      <c r="B8" s="2"/>
      <c r="C8" s="2">
        <v>2</v>
      </c>
      <c r="D8" s="2"/>
      <c r="E8" s="2">
        <v>2</v>
      </c>
    </row>
    <row r="9" spans="1:5" x14ac:dyDescent="0.2">
      <c r="A9" s="6" t="s">
        <v>3237</v>
      </c>
      <c r="B9" s="2"/>
      <c r="C9" s="2">
        <v>1</v>
      </c>
      <c r="D9" s="2"/>
      <c r="E9" s="2">
        <v>1</v>
      </c>
    </row>
    <row r="10" spans="1:5" x14ac:dyDescent="0.2">
      <c r="A10" s="6" t="s">
        <v>3186</v>
      </c>
      <c r="B10" s="2"/>
      <c r="C10" s="2">
        <v>28</v>
      </c>
      <c r="D10" s="2"/>
      <c r="E10" s="2">
        <v>28</v>
      </c>
    </row>
    <row r="11" spans="1:5" x14ac:dyDescent="0.2">
      <c r="A11" s="4" t="s">
        <v>3152</v>
      </c>
      <c r="B11" s="2"/>
      <c r="C11" s="2">
        <v>30</v>
      </c>
      <c r="D11" s="2"/>
      <c r="E11" s="2">
        <v>30</v>
      </c>
    </row>
    <row r="12" spans="1:5" x14ac:dyDescent="0.2">
      <c r="A12" s="6" t="s">
        <v>3153</v>
      </c>
      <c r="B12" s="2"/>
      <c r="C12" s="2">
        <v>30</v>
      </c>
      <c r="D12" s="2"/>
      <c r="E12" s="2">
        <v>30</v>
      </c>
    </row>
    <row r="13" spans="1:5" x14ac:dyDescent="0.2">
      <c r="A13" s="4" t="s">
        <v>3823</v>
      </c>
      <c r="B13" s="2"/>
      <c r="C13" s="2">
        <v>53</v>
      </c>
      <c r="D13" s="2"/>
      <c r="E13" s="2">
        <v>53</v>
      </c>
    </row>
    <row r="14" spans="1:5" x14ac:dyDescent="0.2">
      <c r="A14" s="6" t="s">
        <v>3824</v>
      </c>
      <c r="B14" s="2"/>
      <c r="C14" s="2">
        <v>6</v>
      </c>
      <c r="D14" s="2"/>
      <c r="E14" s="2">
        <v>6</v>
      </c>
    </row>
    <row r="15" spans="1:5" x14ac:dyDescent="0.2">
      <c r="A15" s="6" t="s">
        <v>4651</v>
      </c>
      <c r="B15" s="2"/>
      <c r="C15" s="2">
        <v>20</v>
      </c>
      <c r="D15" s="2"/>
      <c r="E15" s="2">
        <v>20</v>
      </c>
    </row>
    <row r="16" spans="1:5" x14ac:dyDescent="0.2">
      <c r="A16" s="6" t="s">
        <v>4647</v>
      </c>
      <c r="B16" s="2"/>
      <c r="C16" s="2">
        <v>14</v>
      </c>
      <c r="D16" s="2"/>
      <c r="E16" s="2">
        <v>14</v>
      </c>
    </row>
    <row r="17" spans="1:5" x14ac:dyDescent="0.2">
      <c r="A17" s="6" t="s">
        <v>4677</v>
      </c>
      <c r="B17" s="2"/>
      <c r="C17" s="2">
        <v>10</v>
      </c>
      <c r="D17" s="2"/>
      <c r="E17" s="2">
        <v>10</v>
      </c>
    </row>
    <row r="18" spans="1:5" x14ac:dyDescent="0.2">
      <c r="A18" s="6" t="s">
        <v>5692</v>
      </c>
      <c r="B18" s="2"/>
      <c r="C18" s="2">
        <v>3</v>
      </c>
      <c r="D18" s="2"/>
      <c r="E18" s="2">
        <v>3</v>
      </c>
    </row>
    <row r="19" spans="1:5" x14ac:dyDescent="0.2">
      <c r="A19" s="4" t="s">
        <v>3147</v>
      </c>
      <c r="B19" s="2">
        <v>133</v>
      </c>
      <c r="C19" s="2">
        <v>103</v>
      </c>
      <c r="D19" s="2"/>
      <c r="E19" s="2">
        <v>236</v>
      </c>
    </row>
    <row r="20" spans="1:5" x14ac:dyDescent="0.2">
      <c r="A20" s="6" t="s">
        <v>3148</v>
      </c>
      <c r="B20" s="2">
        <v>131</v>
      </c>
      <c r="C20" s="2">
        <v>48</v>
      </c>
      <c r="D20" s="2"/>
      <c r="E20" s="2">
        <v>179</v>
      </c>
    </row>
    <row r="21" spans="1:5" x14ac:dyDescent="0.2">
      <c r="A21" s="6" t="s">
        <v>4616</v>
      </c>
      <c r="B21" s="2">
        <v>2</v>
      </c>
      <c r="C21" s="2">
        <v>54</v>
      </c>
      <c r="D21" s="2"/>
      <c r="E21" s="2">
        <v>56</v>
      </c>
    </row>
    <row r="22" spans="1:5" x14ac:dyDescent="0.2">
      <c r="A22" s="6" t="s">
        <v>2997</v>
      </c>
      <c r="B22" s="2"/>
      <c r="C22" s="2">
        <v>1</v>
      </c>
      <c r="D22" s="2"/>
      <c r="E22" s="2">
        <v>1</v>
      </c>
    </row>
    <row r="23" spans="1:5" x14ac:dyDescent="0.2">
      <c r="A23" s="4" t="s">
        <v>3496</v>
      </c>
      <c r="B23" s="2">
        <v>37</v>
      </c>
      <c r="C23" s="2">
        <v>4</v>
      </c>
      <c r="D23" s="2"/>
      <c r="E23" s="2">
        <v>41</v>
      </c>
    </row>
    <row r="24" spans="1:5" x14ac:dyDescent="0.2">
      <c r="A24" s="6" t="s">
        <v>3497</v>
      </c>
      <c r="B24" s="2">
        <v>37</v>
      </c>
      <c r="C24" s="2">
        <v>4</v>
      </c>
      <c r="D24" s="2"/>
      <c r="E24" s="2">
        <v>41</v>
      </c>
    </row>
    <row r="25" spans="1:5" x14ac:dyDescent="0.2">
      <c r="A25" s="4" t="s">
        <v>3342</v>
      </c>
      <c r="B25" s="2"/>
      <c r="C25" s="2">
        <v>33</v>
      </c>
      <c r="D25" s="2"/>
      <c r="E25" s="2">
        <v>33</v>
      </c>
    </row>
    <row r="26" spans="1:5" x14ac:dyDescent="0.2">
      <c r="A26" s="6" t="s">
        <v>4605</v>
      </c>
      <c r="B26" s="2"/>
      <c r="C26" s="2">
        <v>8</v>
      </c>
      <c r="D26" s="2"/>
      <c r="E26" s="2">
        <v>8</v>
      </c>
    </row>
    <row r="27" spans="1:5" x14ac:dyDescent="0.2">
      <c r="A27" s="6" t="s">
        <v>3343</v>
      </c>
      <c r="B27" s="2"/>
      <c r="C27" s="2">
        <v>25</v>
      </c>
      <c r="D27" s="2"/>
      <c r="E27" s="2">
        <v>25</v>
      </c>
    </row>
    <row r="28" spans="1:5" x14ac:dyDescent="0.2">
      <c r="A28" s="4" t="s">
        <v>4014</v>
      </c>
      <c r="B28" s="2">
        <v>123</v>
      </c>
      <c r="C28" s="2">
        <v>11</v>
      </c>
      <c r="D28" s="2"/>
      <c r="E28" s="2">
        <v>134</v>
      </c>
    </row>
    <row r="29" spans="1:5" x14ac:dyDescent="0.2">
      <c r="A29" s="6" t="s">
        <v>5714</v>
      </c>
      <c r="B29" s="2"/>
      <c r="C29" s="2">
        <v>1</v>
      </c>
      <c r="D29" s="2"/>
      <c r="E29" s="2">
        <v>1</v>
      </c>
    </row>
    <row r="30" spans="1:5" x14ac:dyDescent="0.2">
      <c r="A30" s="6" t="s">
        <v>4015</v>
      </c>
      <c r="B30" s="2">
        <v>121</v>
      </c>
      <c r="C30" s="2">
        <v>10</v>
      </c>
      <c r="D30" s="2"/>
      <c r="E30" s="2">
        <v>131</v>
      </c>
    </row>
    <row r="31" spans="1:5" x14ac:dyDescent="0.2">
      <c r="A31" s="6" t="s">
        <v>5736</v>
      </c>
      <c r="B31" s="2">
        <v>2</v>
      </c>
      <c r="C31" s="2"/>
      <c r="D31" s="2"/>
      <c r="E31" s="2">
        <v>2</v>
      </c>
    </row>
    <row r="32" spans="1:5" x14ac:dyDescent="0.2">
      <c r="A32" s="3" t="s">
        <v>3396</v>
      </c>
      <c r="B32" s="2">
        <v>3</v>
      </c>
      <c r="C32" s="2">
        <v>18</v>
      </c>
      <c r="D32" s="2"/>
      <c r="E32" s="2">
        <v>21</v>
      </c>
    </row>
    <row r="33" spans="1:5" x14ac:dyDescent="0.2">
      <c r="A33" s="4" t="s">
        <v>3397</v>
      </c>
      <c r="B33" s="2">
        <v>1</v>
      </c>
      <c r="C33" s="2">
        <v>18</v>
      </c>
      <c r="D33" s="2"/>
      <c r="E33" s="2">
        <v>19</v>
      </c>
    </row>
    <row r="34" spans="1:5" x14ac:dyDescent="0.2">
      <c r="A34" s="6" t="s">
        <v>5122</v>
      </c>
      <c r="B34" s="2"/>
      <c r="C34" s="2">
        <v>7</v>
      </c>
      <c r="D34" s="2"/>
      <c r="E34" s="2">
        <v>7</v>
      </c>
    </row>
    <row r="35" spans="1:5" x14ac:dyDescent="0.2">
      <c r="A35" s="6" t="s">
        <v>5152</v>
      </c>
      <c r="B35" s="2">
        <v>1</v>
      </c>
      <c r="C35" s="2"/>
      <c r="D35" s="2"/>
      <c r="E35" s="2">
        <v>1</v>
      </c>
    </row>
    <row r="36" spans="1:5" x14ac:dyDescent="0.2">
      <c r="A36" s="6" t="s">
        <v>3398</v>
      </c>
      <c r="B36" s="2"/>
      <c r="C36" s="2">
        <v>11</v>
      </c>
      <c r="D36" s="2"/>
      <c r="E36" s="2">
        <v>11</v>
      </c>
    </row>
    <row r="37" spans="1:5" x14ac:dyDescent="0.2">
      <c r="A37" s="4" t="s">
        <v>5144</v>
      </c>
      <c r="B37" s="2">
        <v>2</v>
      </c>
      <c r="C37" s="2"/>
      <c r="D37" s="2"/>
      <c r="E37" s="2">
        <v>2</v>
      </c>
    </row>
    <row r="38" spans="1:5" x14ac:dyDescent="0.2">
      <c r="A38" s="6" t="s">
        <v>5145</v>
      </c>
      <c r="B38" s="2">
        <v>2</v>
      </c>
      <c r="C38" s="2"/>
      <c r="D38" s="2"/>
      <c r="E38" s="2">
        <v>2</v>
      </c>
    </row>
    <row r="39" spans="1:5" x14ac:dyDescent="0.2">
      <c r="A39" s="3" t="s">
        <v>3264</v>
      </c>
      <c r="B39" s="2">
        <v>38</v>
      </c>
      <c r="C39" s="2">
        <v>74</v>
      </c>
      <c r="D39" s="2"/>
      <c r="E39" s="2">
        <v>112</v>
      </c>
    </row>
    <row r="40" spans="1:5" x14ac:dyDescent="0.2">
      <c r="A40" s="4" t="s">
        <v>3384</v>
      </c>
      <c r="B40" s="2">
        <v>30</v>
      </c>
      <c r="C40" s="2">
        <v>14</v>
      </c>
      <c r="D40" s="2"/>
      <c r="E40" s="2">
        <v>44</v>
      </c>
    </row>
    <row r="41" spans="1:5" x14ac:dyDescent="0.2">
      <c r="A41" s="6" t="s">
        <v>4831</v>
      </c>
      <c r="B41" s="2">
        <v>1</v>
      </c>
      <c r="C41" s="2">
        <v>11</v>
      </c>
      <c r="D41" s="2"/>
      <c r="E41" s="2">
        <v>12</v>
      </c>
    </row>
    <row r="42" spans="1:5" x14ac:dyDescent="0.2">
      <c r="A42" s="6" t="s">
        <v>3385</v>
      </c>
      <c r="B42" s="2"/>
      <c r="C42" s="2">
        <v>3</v>
      </c>
      <c r="D42" s="2"/>
      <c r="E42" s="2">
        <v>3</v>
      </c>
    </row>
    <row r="43" spans="1:5" x14ac:dyDescent="0.2">
      <c r="A43" s="6" t="s">
        <v>3925</v>
      </c>
      <c r="B43" s="2">
        <v>29</v>
      </c>
      <c r="C43" s="2"/>
      <c r="D43" s="2"/>
      <c r="E43" s="2">
        <v>29</v>
      </c>
    </row>
    <row r="44" spans="1:5" x14ac:dyDescent="0.2">
      <c r="A44" s="4" t="s">
        <v>5238</v>
      </c>
      <c r="B44" s="2"/>
      <c r="C44" s="2">
        <v>2</v>
      </c>
      <c r="D44" s="2"/>
      <c r="E44" s="2">
        <v>2</v>
      </c>
    </row>
    <row r="45" spans="1:5" x14ac:dyDescent="0.2">
      <c r="A45" s="6" t="s">
        <v>5239</v>
      </c>
      <c r="B45" s="2"/>
      <c r="C45" s="2">
        <v>2</v>
      </c>
      <c r="D45" s="2"/>
      <c r="E45" s="2">
        <v>2</v>
      </c>
    </row>
    <row r="46" spans="1:5" x14ac:dyDescent="0.2">
      <c r="A46" s="4" t="s">
        <v>3265</v>
      </c>
      <c r="B46" s="2">
        <v>8</v>
      </c>
      <c r="C46" s="2">
        <v>58</v>
      </c>
      <c r="D46" s="2"/>
      <c r="E46" s="2">
        <v>66</v>
      </c>
    </row>
    <row r="47" spans="1:5" x14ac:dyDescent="0.2">
      <c r="A47" s="6" t="s">
        <v>3266</v>
      </c>
      <c r="B47" s="2"/>
      <c r="C47" s="2">
        <v>16</v>
      </c>
      <c r="D47" s="2"/>
      <c r="E47" s="2">
        <v>16</v>
      </c>
    </row>
    <row r="48" spans="1:5" x14ac:dyDescent="0.2">
      <c r="A48" s="6" t="s">
        <v>6042</v>
      </c>
      <c r="B48" s="2">
        <v>1</v>
      </c>
      <c r="C48" s="2"/>
      <c r="D48" s="2"/>
      <c r="E48" s="2">
        <v>1</v>
      </c>
    </row>
    <row r="49" spans="1:5" x14ac:dyDescent="0.2">
      <c r="A49" s="6" t="s">
        <v>3489</v>
      </c>
      <c r="B49" s="2"/>
      <c r="C49" s="2">
        <v>2</v>
      </c>
      <c r="D49" s="2"/>
      <c r="E49" s="2">
        <v>2</v>
      </c>
    </row>
    <row r="50" spans="1:5" x14ac:dyDescent="0.2">
      <c r="A50" s="6" t="s">
        <v>3280</v>
      </c>
      <c r="B50" s="2">
        <v>7</v>
      </c>
      <c r="C50" s="2">
        <v>40</v>
      </c>
      <c r="D50" s="2"/>
      <c r="E50" s="2">
        <v>47</v>
      </c>
    </row>
    <row r="51" spans="1:5" x14ac:dyDescent="0.2">
      <c r="A51" s="3" t="s">
        <v>3422</v>
      </c>
      <c r="B51" s="2">
        <v>131</v>
      </c>
      <c r="C51" s="2">
        <v>14</v>
      </c>
      <c r="D51" s="2"/>
      <c r="E51" s="2">
        <v>145</v>
      </c>
    </row>
    <row r="52" spans="1:5" x14ac:dyDescent="0.2">
      <c r="A52" s="4" t="s">
        <v>3423</v>
      </c>
      <c r="B52" s="2">
        <v>74</v>
      </c>
      <c r="C52" s="2"/>
      <c r="D52" s="2"/>
      <c r="E52" s="2">
        <v>74</v>
      </c>
    </row>
    <row r="53" spans="1:5" x14ac:dyDescent="0.2">
      <c r="A53" s="6" t="s">
        <v>5332</v>
      </c>
      <c r="B53" s="2">
        <v>2</v>
      </c>
      <c r="C53" s="2"/>
      <c r="D53" s="2"/>
      <c r="E53" s="2">
        <v>2</v>
      </c>
    </row>
    <row r="54" spans="1:5" x14ac:dyDescent="0.2">
      <c r="A54" s="6" t="s">
        <v>5282</v>
      </c>
      <c r="B54" s="2">
        <v>3</v>
      </c>
      <c r="C54" s="2"/>
      <c r="D54" s="2"/>
      <c r="E54" s="2">
        <v>3</v>
      </c>
    </row>
    <row r="55" spans="1:5" x14ac:dyDescent="0.2">
      <c r="A55" s="6" t="s">
        <v>4394</v>
      </c>
      <c r="B55" s="2">
        <v>2</v>
      </c>
      <c r="C55" s="2"/>
      <c r="D55" s="2"/>
      <c r="E55" s="2">
        <v>2</v>
      </c>
    </row>
    <row r="56" spans="1:5" x14ac:dyDescent="0.2">
      <c r="A56" s="6" t="s">
        <v>5290</v>
      </c>
      <c r="B56" s="2">
        <v>6</v>
      </c>
      <c r="C56" s="2"/>
      <c r="D56" s="2"/>
      <c r="E56" s="2">
        <v>6</v>
      </c>
    </row>
    <row r="57" spans="1:5" x14ac:dyDescent="0.2">
      <c r="A57" s="6" t="s">
        <v>3424</v>
      </c>
      <c r="B57" s="2">
        <v>52</v>
      </c>
      <c r="C57" s="2"/>
      <c r="D57" s="2"/>
      <c r="E57" s="2">
        <v>52</v>
      </c>
    </row>
    <row r="58" spans="1:5" x14ac:dyDescent="0.2">
      <c r="A58" s="6" t="s">
        <v>5038</v>
      </c>
      <c r="B58" s="2">
        <v>9</v>
      </c>
      <c r="C58" s="2"/>
      <c r="D58" s="2"/>
      <c r="E58" s="2">
        <v>9</v>
      </c>
    </row>
    <row r="59" spans="1:5" x14ac:dyDescent="0.2">
      <c r="A59" s="4" t="s">
        <v>3619</v>
      </c>
      <c r="B59" s="2">
        <v>11</v>
      </c>
      <c r="C59" s="2">
        <v>5</v>
      </c>
      <c r="D59" s="2"/>
      <c r="E59" s="2">
        <v>16</v>
      </c>
    </row>
    <row r="60" spans="1:5" x14ac:dyDescent="0.2">
      <c r="A60" s="6" t="s">
        <v>3620</v>
      </c>
      <c r="B60" s="2">
        <v>11</v>
      </c>
      <c r="C60" s="2">
        <v>5</v>
      </c>
      <c r="D60" s="2"/>
      <c r="E60" s="2">
        <v>16</v>
      </c>
    </row>
    <row r="61" spans="1:5" x14ac:dyDescent="0.2">
      <c r="A61" s="4" t="s">
        <v>3439</v>
      </c>
      <c r="B61" s="2">
        <v>8</v>
      </c>
      <c r="C61" s="2"/>
      <c r="D61" s="2"/>
      <c r="E61" s="2">
        <v>8</v>
      </c>
    </row>
    <row r="62" spans="1:5" x14ac:dyDescent="0.2">
      <c r="A62" s="6" t="s">
        <v>3440</v>
      </c>
      <c r="B62" s="2">
        <v>8</v>
      </c>
      <c r="C62" s="2"/>
      <c r="D62" s="2"/>
      <c r="E62" s="2">
        <v>8</v>
      </c>
    </row>
    <row r="63" spans="1:5" x14ac:dyDescent="0.2">
      <c r="A63" s="4" t="s">
        <v>3434</v>
      </c>
      <c r="B63" s="2">
        <v>17</v>
      </c>
      <c r="C63" s="2"/>
      <c r="D63" s="2"/>
      <c r="E63" s="2">
        <v>17</v>
      </c>
    </row>
    <row r="64" spans="1:5" x14ac:dyDescent="0.2">
      <c r="A64" s="6" t="s">
        <v>5401</v>
      </c>
      <c r="B64" s="2">
        <v>16</v>
      </c>
      <c r="C64" s="2"/>
      <c r="D64" s="2"/>
      <c r="E64" s="2">
        <v>16</v>
      </c>
    </row>
    <row r="65" spans="1:5" x14ac:dyDescent="0.2">
      <c r="A65" s="6" t="s">
        <v>3435</v>
      </c>
      <c r="B65" s="2">
        <v>1</v>
      </c>
      <c r="C65" s="2"/>
      <c r="D65" s="2"/>
      <c r="E65" s="2">
        <v>1</v>
      </c>
    </row>
    <row r="66" spans="1:5" x14ac:dyDescent="0.2">
      <c r="A66" s="4" t="s">
        <v>3624</v>
      </c>
      <c r="B66" s="2">
        <v>21</v>
      </c>
      <c r="C66" s="2">
        <v>9</v>
      </c>
      <c r="D66" s="2"/>
      <c r="E66" s="2">
        <v>30</v>
      </c>
    </row>
    <row r="67" spans="1:5" x14ac:dyDescent="0.2">
      <c r="A67" s="6" t="s">
        <v>3625</v>
      </c>
      <c r="B67" s="2">
        <v>20</v>
      </c>
      <c r="C67" s="2">
        <v>2</v>
      </c>
      <c r="D67" s="2"/>
      <c r="E67" s="2">
        <v>22</v>
      </c>
    </row>
    <row r="68" spans="1:5" x14ac:dyDescent="0.2">
      <c r="A68" s="6" t="s">
        <v>3639</v>
      </c>
      <c r="B68" s="2">
        <v>1</v>
      </c>
      <c r="C68" s="2">
        <v>7</v>
      </c>
      <c r="D68" s="2"/>
      <c r="E68" s="2">
        <v>8</v>
      </c>
    </row>
    <row r="69" spans="1:5" x14ac:dyDescent="0.2">
      <c r="A69" s="3" t="s">
        <v>3802</v>
      </c>
      <c r="B69" s="2">
        <v>3</v>
      </c>
      <c r="C69" s="2"/>
      <c r="D69" s="2"/>
      <c r="E69" s="2">
        <v>3</v>
      </c>
    </row>
    <row r="70" spans="1:5" x14ac:dyDescent="0.2">
      <c r="A70" s="4" t="s">
        <v>3803</v>
      </c>
      <c r="B70" s="2">
        <v>3</v>
      </c>
      <c r="C70" s="2"/>
      <c r="D70" s="2"/>
      <c r="E70" s="2">
        <v>3</v>
      </c>
    </row>
    <row r="71" spans="1:5" x14ac:dyDescent="0.2">
      <c r="A71" s="6" t="s">
        <v>3804</v>
      </c>
      <c r="B71" s="2">
        <v>3</v>
      </c>
      <c r="C71" s="2"/>
      <c r="D71" s="2"/>
      <c r="E71" s="2">
        <v>3</v>
      </c>
    </row>
    <row r="72" spans="1:5" x14ac:dyDescent="0.2">
      <c r="A72" s="3" t="s">
        <v>3128</v>
      </c>
      <c r="B72" s="2">
        <v>10</v>
      </c>
      <c r="C72" s="2">
        <v>23</v>
      </c>
      <c r="D72" s="2"/>
      <c r="E72" s="2">
        <v>33</v>
      </c>
    </row>
    <row r="73" spans="1:5" x14ac:dyDescent="0.2">
      <c r="A73" s="4" t="s">
        <v>5042</v>
      </c>
      <c r="B73" s="2"/>
      <c r="C73" s="2">
        <v>1</v>
      </c>
      <c r="D73" s="2"/>
      <c r="E73" s="2">
        <v>1</v>
      </c>
    </row>
    <row r="74" spans="1:5" x14ac:dyDescent="0.2">
      <c r="A74" s="6" t="s">
        <v>5043</v>
      </c>
      <c r="B74" s="2"/>
      <c r="C74" s="2">
        <v>1</v>
      </c>
      <c r="D74" s="2"/>
      <c r="E74" s="2">
        <v>1</v>
      </c>
    </row>
    <row r="75" spans="1:5" x14ac:dyDescent="0.2">
      <c r="A75" s="4" t="s">
        <v>3134</v>
      </c>
      <c r="B75" s="2">
        <v>9</v>
      </c>
      <c r="C75" s="2">
        <v>8</v>
      </c>
      <c r="D75" s="2"/>
      <c r="E75" s="2">
        <v>17</v>
      </c>
    </row>
    <row r="76" spans="1:5" x14ac:dyDescent="0.2">
      <c r="A76" s="6" t="s">
        <v>3135</v>
      </c>
      <c r="B76" s="2">
        <v>7</v>
      </c>
      <c r="C76" s="2">
        <v>4</v>
      </c>
      <c r="D76" s="2"/>
      <c r="E76" s="2">
        <v>11</v>
      </c>
    </row>
    <row r="77" spans="1:5" x14ac:dyDescent="0.2">
      <c r="A77" s="6" t="s">
        <v>4328</v>
      </c>
      <c r="B77" s="2">
        <v>2</v>
      </c>
      <c r="C77" s="2">
        <v>3</v>
      </c>
      <c r="D77" s="2"/>
      <c r="E77" s="2">
        <v>5</v>
      </c>
    </row>
    <row r="78" spans="1:5" x14ac:dyDescent="0.2">
      <c r="A78" s="6" t="s">
        <v>4787</v>
      </c>
      <c r="B78" s="2"/>
      <c r="C78" s="2">
        <v>1</v>
      </c>
      <c r="D78" s="2"/>
      <c r="E78" s="2">
        <v>1</v>
      </c>
    </row>
    <row r="79" spans="1:5" x14ac:dyDescent="0.2">
      <c r="A79" s="4" t="s">
        <v>3177</v>
      </c>
      <c r="B79" s="2"/>
      <c r="C79" s="2">
        <v>4</v>
      </c>
      <c r="D79" s="2"/>
      <c r="E79" s="2">
        <v>4</v>
      </c>
    </row>
    <row r="80" spans="1:5" x14ac:dyDescent="0.2">
      <c r="A80" s="6" t="s">
        <v>3178</v>
      </c>
      <c r="B80" s="2"/>
      <c r="C80" s="2">
        <v>4</v>
      </c>
      <c r="D80" s="2"/>
      <c r="E80" s="2">
        <v>4</v>
      </c>
    </row>
    <row r="81" spans="1:5" x14ac:dyDescent="0.2">
      <c r="A81" s="4" t="s">
        <v>3141</v>
      </c>
      <c r="B81" s="2"/>
      <c r="C81" s="2">
        <v>3</v>
      </c>
      <c r="D81" s="2"/>
      <c r="E81" s="2">
        <v>3</v>
      </c>
    </row>
    <row r="82" spans="1:5" x14ac:dyDescent="0.2">
      <c r="A82" s="6" t="s">
        <v>4332</v>
      </c>
      <c r="B82" s="2"/>
      <c r="C82" s="2">
        <v>1</v>
      </c>
      <c r="D82" s="2"/>
      <c r="E82" s="2">
        <v>1</v>
      </c>
    </row>
    <row r="83" spans="1:5" x14ac:dyDescent="0.2">
      <c r="A83" s="6" t="s">
        <v>3142</v>
      </c>
      <c r="B83" s="2"/>
      <c r="C83" s="2">
        <v>2</v>
      </c>
      <c r="D83" s="2"/>
      <c r="E83" s="2">
        <v>2</v>
      </c>
    </row>
    <row r="84" spans="1:5" x14ac:dyDescent="0.2">
      <c r="A84" s="4" t="s">
        <v>3129</v>
      </c>
      <c r="B84" s="2">
        <v>1</v>
      </c>
      <c r="C84" s="2">
        <v>7</v>
      </c>
      <c r="D84" s="2"/>
      <c r="E84" s="2">
        <v>8</v>
      </c>
    </row>
    <row r="85" spans="1:5" x14ac:dyDescent="0.2">
      <c r="A85" s="6" t="s">
        <v>3130</v>
      </c>
      <c r="B85" s="2">
        <v>1</v>
      </c>
      <c r="C85" s="2">
        <v>7</v>
      </c>
      <c r="D85" s="2"/>
      <c r="E85" s="2">
        <v>8</v>
      </c>
    </row>
    <row r="86" spans="1:5" x14ac:dyDescent="0.2">
      <c r="A86" s="3" t="s">
        <v>2993</v>
      </c>
      <c r="B86" s="2">
        <v>151</v>
      </c>
      <c r="C86" s="2">
        <v>47</v>
      </c>
      <c r="D86" s="2"/>
      <c r="E86" s="2">
        <v>198</v>
      </c>
    </row>
    <row r="87" spans="1:5" x14ac:dyDescent="0.2">
      <c r="A87" s="4" t="s">
        <v>2994</v>
      </c>
      <c r="B87" s="2"/>
      <c r="C87" s="2">
        <v>26</v>
      </c>
      <c r="D87" s="2"/>
      <c r="E87" s="2">
        <v>26</v>
      </c>
    </row>
    <row r="88" spans="1:5" x14ac:dyDescent="0.2">
      <c r="A88" s="6" t="s">
        <v>3019</v>
      </c>
      <c r="B88" s="2"/>
      <c r="C88" s="2">
        <v>3</v>
      </c>
      <c r="D88" s="2"/>
      <c r="E88" s="2">
        <v>3</v>
      </c>
    </row>
    <row r="89" spans="1:5" x14ac:dyDescent="0.2">
      <c r="A89" s="6" t="s">
        <v>2995</v>
      </c>
      <c r="B89" s="2"/>
      <c r="C89" s="2">
        <v>19</v>
      </c>
      <c r="D89" s="2"/>
      <c r="E89" s="2">
        <v>19</v>
      </c>
    </row>
    <row r="90" spans="1:5" x14ac:dyDescent="0.2">
      <c r="A90" s="6" t="s">
        <v>3043</v>
      </c>
      <c r="B90" s="2"/>
      <c r="C90" s="2">
        <v>4</v>
      </c>
      <c r="D90" s="2"/>
      <c r="E90" s="2">
        <v>4</v>
      </c>
    </row>
    <row r="91" spans="1:5" x14ac:dyDescent="0.2">
      <c r="A91" s="4" t="s">
        <v>3502</v>
      </c>
      <c r="B91" s="2">
        <v>73</v>
      </c>
      <c r="C91" s="2">
        <v>10</v>
      </c>
      <c r="D91" s="2"/>
      <c r="E91" s="2">
        <v>83</v>
      </c>
    </row>
    <row r="92" spans="1:5" x14ac:dyDescent="0.2">
      <c r="A92" s="6" t="s">
        <v>5054</v>
      </c>
      <c r="B92" s="2">
        <v>67</v>
      </c>
      <c r="C92" s="2"/>
      <c r="D92" s="2"/>
      <c r="E92" s="2">
        <v>67</v>
      </c>
    </row>
    <row r="93" spans="1:5" x14ac:dyDescent="0.2">
      <c r="A93" s="6" t="s">
        <v>3511</v>
      </c>
      <c r="B93" s="2"/>
      <c r="C93" s="2">
        <v>1</v>
      </c>
      <c r="D93" s="2"/>
      <c r="E93" s="2">
        <v>1</v>
      </c>
    </row>
    <row r="94" spans="1:5" x14ac:dyDescent="0.2">
      <c r="A94" s="6" t="s">
        <v>3503</v>
      </c>
      <c r="B94" s="2"/>
      <c r="C94" s="2">
        <v>2</v>
      </c>
      <c r="D94" s="2"/>
      <c r="E94" s="2">
        <v>2</v>
      </c>
    </row>
    <row r="95" spans="1:5" x14ac:dyDescent="0.2">
      <c r="A95" s="6" t="s">
        <v>3507</v>
      </c>
      <c r="B95" s="2">
        <v>6</v>
      </c>
      <c r="C95" s="2">
        <v>7</v>
      </c>
      <c r="D95" s="2"/>
      <c r="E95" s="2">
        <v>13</v>
      </c>
    </row>
    <row r="96" spans="1:5" x14ac:dyDescent="0.2">
      <c r="A96" s="4" t="s">
        <v>6018</v>
      </c>
      <c r="B96" s="2">
        <v>1</v>
      </c>
      <c r="C96" s="2"/>
      <c r="D96" s="2"/>
      <c r="E96" s="2">
        <v>1</v>
      </c>
    </row>
    <row r="97" spans="1:5" x14ac:dyDescent="0.2">
      <c r="A97" s="6" t="s">
        <v>6019</v>
      </c>
      <c r="B97" s="2">
        <v>1</v>
      </c>
      <c r="C97" s="2"/>
      <c r="D97" s="2"/>
      <c r="E97" s="2">
        <v>1</v>
      </c>
    </row>
    <row r="98" spans="1:5" x14ac:dyDescent="0.2">
      <c r="A98" s="4" t="s">
        <v>5982</v>
      </c>
      <c r="B98" s="2">
        <v>1</v>
      </c>
      <c r="C98" s="2"/>
      <c r="D98" s="2"/>
      <c r="E98" s="2">
        <v>1</v>
      </c>
    </row>
    <row r="99" spans="1:5" x14ac:dyDescent="0.2">
      <c r="A99" s="6" t="s">
        <v>5983</v>
      </c>
      <c r="B99" s="2">
        <v>1</v>
      </c>
      <c r="C99" s="2"/>
      <c r="D99" s="2"/>
      <c r="E99" s="2">
        <v>1</v>
      </c>
    </row>
    <row r="100" spans="1:5" x14ac:dyDescent="0.2">
      <c r="A100" s="4" t="s">
        <v>3932</v>
      </c>
      <c r="B100" s="2">
        <v>76</v>
      </c>
      <c r="C100" s="2">
        <v>11</v>
      </c>
      <c r="D100" s="2"/>
      <c r="E100" s="2">
        <v>87</v>
      </c>
    </row>
    <row r="101" spans="1:5" x14ac:dyDescent="0.2">
      <c r="A101" s="6" t="s">
        <v>5965</v>
      </c>
      <c r="B101" s="2">
        <v>2</v>
      </c>
      <c r="C101" s="2"/>
      <c r="D101" s="2"/>
      <c r="E101" s="2">
        <v>2</v>
      </c>
    </row>
    <row r="102" spans="1:5" x14ac:dyDescent="0.2">
      <c r="A102" s="6" t="s">
        <v>5947</v>
      </c>
      <c r="B102" s="2">
        <v>17</v>
      </c>
      <c r="C102" s="2"/>
      <c r="D102" s="2"/>
      <c r="E102" s="2">
        <v>17</v>
      </c>
    </row>
    <row r="103" spans="1:5" x14ac:dyDescent="0.2">
      <c r="A103" s="6" t="s">
        <v>3933</v>
      </c>
      <c r="B103" s="2">
        <v>47</v>
      </c>
      <c r="C103" s="2">
        <v>11</v>
      </c>
      <c r="D103" s="2"/>
      <c r="E103" s="2">
        <v>58</v>
      </c>
    </row>
    <row r="104" spans="1:5" x14ac:dyDescent="0.2">
      <c r="A104" s="6" t="s">
        <v>5992</v>
      </c>
      <c r="B104" s="2">
        <v>2</v>
      </c>
      <c r="C104" s="2"/>
      <c r="D104" s="2"/>
      <c r="E104" s="2">
        <v>2</v>
      </c>
    </row>
    <row r="105" spans="1:5" x14ac:dyDescent="0.2">
      <c r="A105" s="6" t="s">
        <v>5943</v>
      </c>
      <c r="B105" s="2">
        <v>7</v>
      </c>
      <c r="C105" s="2"/>
      <c r="D105" s="2"/>
      <c r="E105" s="2">
        <v>7</v>
      </c>
    </row>
    <row r="106" spans="1:5" x14ac:dyDescent="0.2">
      <c r="A106" s="6" t="s">
        <v>6185</v>
      </c>
      <c r="B106" s="2">
        <v>1</v>
      </c>
      <c r="C106" s="2"/>
      <c r="D106" s="2"/>
      <c r="E106" s="2">
        <v>1</v>
      </c>
    </row>
    <row r="107" spans="1:5" x14ac:dyDescent="0.2">
      <c r="A107" s="3" t="s">
        <v>5054</v>
      </c>
      <c r="B107" s="2"/>
      <c r="C107" s="2"/>
      <c r="D107" s="2">
        <v>2</v>
      </c>
      <c r="E107" s="2">
        <v>2</v>
      </c>
    </row>
    <row r="108" spans="1:5" x14ac:dyDescent="0.2">
      <c r="A108" s="4" t="s">
        <v>5055</v>
      </c>
      <c r="B108" s="2"/>
      <c r="C108" s="2"/>
      <c r="D108" s="2">
        <v>2</v>
      </c>
      <c r="E108" s="2">
        <v>2</v>
      </c>
    </row>
    <row r="109" spans="1:5" x14ac:dyDescent="0.2">
      <c r="A109" s="6" t="s">
        <v>2992</v>
      </c>
      <c r="B109" s="2"/>
      <c r="C109" s="2"/>
      <c r="D109" s="2">
        <v>2</v>
      </c>
      <c r="E109" s="2">
        <v>2</v>
      </c>
    </row>
    <row r="110" spans="1:5" x14ac:dyDescent="0.2">
      <c r="A110" s="3" t="s">
        <v>3706</v>
      </c>
      <c r="B110" s="2">
        <v>23</v>
      </c>
      <c r="C110" s="2">
        <v>17</v>
      </c>
      <c r="D110" s="2"/>
      <c r="E110" s="2">
        <v>40</v>
      </c>
    </row>
    <row r="111" spans="1:5" x14ac:dyDescent="0.2">
      <c r="A111" s="4" t="s">
        <v>4866</v>
      </c>
      <c r="B111" s="2">
        <v>17</v>
      </c>
      <c r="C111" s="2"/>
      <c r="D111" s="2"/>
      <c r="E111" s="2">
        <v>17</v>
      </c>
    </row>
    <row r="112" spans="1:5" x14ac:dyDescent="0.2">
      <c r="A112" s="6" t="s">
        <v>4867</v>
      </c>
      <c r="B112" s="2">
        <v>11</v>
      </c>
      <c r="C112" s="2"/>
      <c r="D112" s="2"/>
      <c r="E112" s="2">
        <v>11</v>
      </c>
    </row>
    <row r="113" spans="1:5" x14ac:dyDescent="0.2">
      <c r="A113" s="6" t="s">
        <v>4885</v>
      </c>
      <c r="B113" s="2">
        <v>6</v>
      </c>
      <c r="C113" s="2"/>
      <c r="D113" s="2"/>
      <c r="E113" s="2">
        <v>6</v>
      </c>
    </row>
    <row r="114" spans="1:5" x14ac:dyDescent="0.2">
      <c r="A114" s="4" t="s">
        <v>3707</v>
      </c>
      <c r="B114" s="2"/>
      <c r="C114" s="2">
        <v>10</v>
      </c>
      <c r="D114" s="2"/>
      <c r="E114" s="2">
        <v>10</v>
      </c>
    </row>
    <row r="115" spans="1:5" x14ac:dyDescent="0.2">
      <c r="A115" s="6" t="s">
        <v>3708</v>
      </c>
      <c r="B115" s="2"/>
      <c r="C115" s="2">
        <v>7</v>
      </c>
      <c r="D115" s="2"/>
      <c r="E115" s="2">
        <v>7</v>
      </c>
    </row>
    <row r="116" spans="1:5" x14ac:dyDescent="0.2">
      <c r="A116" s="6" t="s">
        <v>3716</v>
      </c>
      <c r="B116" s="2"/>
      <c r="C116" s="2">
        <v>3</v>
      </c>
      <c r="D116" s="2"/>
      <c r="E116" s="2">
        <v>3</v>
      </c>
    </row>
    <row r="117" spans="1:5" x14ac:dyDescent="0.2">
      <c r="A117" s="4" t="s">
        <v>3727</v>
      </c>
      <c r="B117" s="2">
        <v>6</v>
      </c>
      <c r="C117" s="2">
        <v>7</v>
      </c>
      <c r="D117" s="2"/>
      <c r="E117" s="2">
        <v>13</v>
      </c>
    </row>
    <row r="118" spans="1:5" x14ac:dyDescent="0.2">
      <c r="A118" s="6" t="s">
        <v>3728</v>
      </c>
      <c r="B118" s="2"/>
      <c r="C118" s="2">
        <v>2</v>
      </c>
      <c r="D118" s="2"/>
      <c r="E118" s="2">
        <v>2</v>
      </c>
    </row>
    <row r="119" spans="1:5" x14ac:dyDescent="0.2">
      <c r="A119" s="6" t="s">
        <v>4902</v>
      </c>
      <c r="B119" s="2">
        <v>6</v>
      </c>
      <c r="C119" s="2"/>
      <c r="D119" s="2"/>
      <c r="E119" s="2">
        <v>6</v>
      </c>
    </row>
    <row r="120" spans="1:5" x14ac:dyDescent="0.2">
      <c r="A120" s="6" t="s">
        <v>3734</v>
      </c>
      <c r="B120" s="2"/>
      <c r="C120" s="2">
        <v>1</v>
      </c>
      <c r="D120" s="2"/>
      <c r="E120" s="2">
        <v>1</v>
      </c>
    </row>
    <row r="121" spans="1:5" x14ac:dyDescent="0.2">
      <c r="A121" s="6" t="s">
        <v>3738</v>
      </c>
      <c r="B121" s="2"/>
      <c r="C121" s="2">
        <v>4</v>
      </c>
      <c r="D121" s="2"/>
      <c r="E121" s="2">
        <v>4</v>
      </c>
    </row>
    <row r="122" spans="1:5" x14ac:dyDescent="0.2">
      <c r="A122" s="3" t="s">
        <v>3167</v>
      </c>
      <c r="B122" s="2">
        <v>91</v>
      </c>
      <c r="C122" s="2"/>
      <c r="D122" s="2"/>
      <c r="E122" s="2">
        <v>91</v>
      </c>
    </row>
    <row r="123" spans="1:5" x14ac:dyDescent="0.2">
      <c r="A123" s="4" t="s">
        <v>6075</v>
      </c>
      <c r="B123" s="2">
        <v>2</v>
      </c>
      <c r="C123" s="2"/>
      <c r="D123" s="2"/>
      <c r="E123" s="2">
        <v>2</v>
      </c>
    </row>
    <row r="124" spans="1:5" x14ac:dyDescent="0.2">
      <c r="A124" s="6" t="s">
        <v>6076</v>
      </c>
      <c r="B124" s="2">
        <v>2</v>
      </c>
      <c r="C124" s="2"/>
      <c r="D124" s="2"/>
      <c r="E124" s="2">
        <v>2</v>
      </c>
    </row>
    <row r="125" spans="1:5" x14ac:dyDescent="0.2">
      <c r="A125" s="4" t="s">
        <v>6070</v>
      </c>
      <c r="B125" s="2">
        <v>2</v>
      </c>
      <c r="C125" s="2"/>
      <c r="D125" s="2"/>
      <c r="E125" s="2">
        <v>2</v>
      </c>
    </row>
    <row r="126" spans="1:5" x14ac:dyDescent="0.2">
      <c r="A126" s="6" t="s">
        <v>6071</v>
      </c>
      <c r="B126" s="2">
        <v>2</v>
      </c>
      <c r="C126" s="2"/>
      <c r="D126" s="2"/>
      <c r="E126" s="2">
        <v>2</v>
      </c>
    </row>
    <row r="127" spans="1:5" x14ac:dyDescent="0.2">
      <c r="A127" s="4" t="s">
        <v>3754</v>
      </c>
      <c r="B127" s="2">
        <v>13</v>
      </c>
      <c r="C127" s="2"/>
      <c r="D127" s="2"/>
      <c r="E127" s="2">
        <v>13</v>
      </c>
    </row>
    <row r="128" spans="1:5" x14ac:dyDescent="0.2">
      <c r="A128" s="6" t="s">
        <v>6066</v>
      </c>
      <c r="B128" s="2">
        <v>1</v>
      </c>
      <c r="C128" s="2"/>
      <c r="D128" s="2"/>
      <c r="E128" s="2">
        <v>1</v>
      </c>
    </row>
    <row r="129" spans="1:5" x14ac:dyDescent="0.2">
      <c r="A129" s="6" t="s">
        <v>3755</v>
      </c>
      <c r="B129" s="2">
        <v>9</v>
      </c>
      <c r="C129" s="2"/>
      <c r="D129" s="2"/>
      <c r="E129" s="2">
        <v>9</v>
      </c>
    </row>
    <row r="130" spans="1:5" x14ac:dyDescent="0.2">
      <c r="A130" s="6" t="s">
        <v>6084</v>
      </c>
      <c r="B130" s="2">
        <v>3</v>
      </c>
      <c r="C130" s="2"/>
      <c r="D130" s="2"/>
      <c r="E130" s="2">
        <v>3</v>
      </c>
    </row>
    <row r="131" spans="1:5" x14ac:dyDescent="0.2">
      <c r="A131" s="4" t="s">
        <v>3168</v>
      </c>
      <c r="B131" s="2">
        <v>39</v>
      </c>
      <c r="C131" s="2"/>
      <c r="D131" s="2"/>
      <c r="E131" s="2">
        <v>39</v>
      </c>
    </row>
    <row r="132" spans="1:5" x14ac:dyDescent="0.2">
      <c r="A132" s="6" t="s">
        <v>3169</v>
      </c>
      <c r="B132" s="2">
        <v>9</v>
      </c>
      <c r="C132" s="2"/>
      <c r="D132" s="2"/>
      <c r="E132" s="2">
        <v>9</v>
      </c>
    </row>
    <row r="133" spans="1:5" x14ac:dyDescent="0.2">
      <c r="A133" s="6" t="s">
        <v>3173</v>
      </c>
      <c r="B133" s="2">
        <v>1</v>
      </c>
      <c r="C133" s="2"/>
      <c r="D133" s="2"/>
      <c r="E133" s="2">
        <v>1</v>
      </c>
    </row>
    <row r="134" spans="1:5" x14ac:dyDescent="0.2">
      <c r="A134" s="6" t="s">
        <v>3970</v>
      </c>
      <c r="B134" s="2">
        <v>6</v>
      </c>
      <c r="C134" s="2"/>
      <c r="D134" s="2"/>
      <c r="E134" s="2">
        <v>6</v>
      </c>
    </row>
    <row r="135" spans="1:5" x14ac:dyDescent="0.2">
      <c r="A135" s="6" t="s">
        <v>6201</v>
      </c>
      <c r="B135" s="2">
        <v>3</v>
      </c>
      <c r="C135" s="2"/>
      <c r="D135" s="2"/>
      <c r="E135" s="2">
        <v>3</v>
      </c>
    </row>
    <row r="136" spans="1:5" x14ac:dyDescent="0.2">
      <c r="A136" s="6" t="s">
        <v>6207</v>
      </c>
      <c r="B136" s="2">
        <v>7</v>
      </c>
      <c r="C136" s="2"/>
      <c r="D136" s="2"/>
      <c r="E136" s="2">
        <v>7</v>
      </c>
    </row>
    <row r="137" spans="1:5" x14ac:dyDescent="0.2">
      <c r="A137" s="6" t="s">
        <v>6222</v>
      </c>
      <c r="B137" s="2">
        <v>4</v>
      </c>
      <c r="C137" s="2"/>
      <c r="D137" s="2"/>
      <c r="E137" s="2">
        <v>4</v>
      </c>
    </row>
    <row r="138" spans="1:5" x14ac:dyDescent="0.2">
      <c r="A138" s="6" t="s">
        <v>6191</v>
      </c>
      <c r="B138" s="2">
        <v>4</v>
      </c>
      <c r="C138" s="2"/>
      <c r="D138" s="2"/>
      <c r="E138" s="2">
        <v>4</v>
      </c>
    </row>
    <row r="139" spans="1:5" x14ac:dyDescent="0.2">
      <c r="A139" s="6" t="s">
        <v>2997</v>
      </c>
      <c r="B139" s="2">
        <v>5</v>
      </c>
      <c r="C139" s="2"/>
      <c r="D139" s="2"/>
      <c r="E139" s="2">
        <v>5</v>
      </c>
    </row>
    <row r="140" spans="1:5" x14ac:dyDescent="0.2">
      <c r="A140" s="4" t="s">
        <v>3527</v>
      </c>
      <c r="B140" s="2">
        <v>35</v>
      </c>
      <c r="C140" s="2"/>
      <c r="D140" s="2"/>
      <c r="E140" s="2">
        <v>35</v>
      </c>
    </row>
    <row r="141" spans="1:5" x14ac:dyDescent="0.2">
      <c r="A141" s="6" t="s">
        <v>3528</v>
      </c>
      <c r="B141" s="2">
        <v>3</v>
      </c>
      <c r="C141" s="2"/>
      <c r="D141" s="2"/>
      <c r="E141" s="2">
        <v>3</v>
      </c>
    </row>
    <row r="142" spans="1:5" x14ac:dyDescent="0.2">
      <c r="A142" s="6" t="s">
        <v>3536</v>
      </c>
      <c r="B142" s="2">
        <v>7</v>
      </c>
      <c r="C142" s="2"/>
      <c r="D142" s="2"/>
      <c r="E142" s="2">
        <v>7</v>
      </c>
    </row>
    <row r="143" spans="1:5" x14ac:dyDescent="0.2">
      <c r="A143" s="6" t="s">
        <v>3547</v>
      </c>
      <c r="B143" s="2">
        <v>25</v>
      </c>
      <c r="C143" s="2"/>
      <c r="D143" s="2"/>
      <c r="E143" s="2">
        <v>25</v>
      </c>
    </row>
    <row r="144" spans="1:5" x14ac:dyDescent="0.2">
      <c r="A144" s="3" t="s">
        <v>4926</v>
      </c>
      <c r="B144" s="2">
        <v>23</v>
      </c>
      <c r="C144" s="2"/>
      <c r="D144" s="2"/>
      <c r="E144" s="2">
        <v>23</v>
      </c>
    </row>
    <row r="145" spans="1:5" x14ac:dyDescent="0.2">
      <c r="A145" s="4" t="s">
        <v>4967</v>
      </c>
      <c r="B145" s="2">
        <v>6</v>
      </c>
      <c r="C145" s="2"/>
      <c r="D145" s="2"/>
      <c r="E145" s="2">
        <v>6</v>
      </c>
    </row>
    <row r="146" spans="1:5" x14ac:dyDescent="0.2">
      <c r="A146" s="6" t="s">
        <v>5524</v>
      </c>
      <c r="B146" s="2">
        <v>2</v>
      </c>
      <c r="C146" s="2"/>
      <c r="D146" s="2"/>
      <c r="E146" s="2">
        <v>2</v>
      </c>
    </row>
    <row r="147" spans="1:5" x14ac:dyDescent="0.2">
      <c r="A147" s="6" t="s">
        <v>4968</v>
      </c>
      <c r="B147" s="2">
        <v>4</v>
      </c>
      <c r="C147" s="2"/>
      <c r="D147" s="2"/>
      <c r="E147" s="2">
        <v>4</v>
      </c>
    </row>
    <row r="148" spans="1:5" x14ac:dyDescent="0.2">
      <c r="A148" s="4" t="s">
        <v>4927</v>
      </c>
      <c r="B148" s="2">
        <v>17</v>
      </c>
      <c r="C148" s="2"/>
      <c r="D148" s="2"/>
      <c r="E148" s="2">
        <v>17</v>
      </c>
    </row>
    <row r="149" spans="1:5" x14ac:dyDescent="0.2">
      <c r="A149" s="6" t="s">
        <v>4928</v>
      </c>
      <c r="B149" s="2">
        <v>6</v>
      </c>
      <c r="C149" s="2"/>
      <c r="D149" s="2"/>
      <c r="E149" s="2">
        <v>6</v>
      </c>
    </row>
    <row r="150" spans="1:5" x14ac:dyDescent="0.2">
      <c r="A150" s="6" t="s">
        <v>4932</v>
      </c>
      <c r="B150" s="2">
        <v>11</v>
      </c>
      <c r="C150" s="2"/>
      <c r="D150" s="2"/>
      <c r="E150" s="2">
        <v>11</v>
      </c>
    </row>
    <row r="151" spans="1:5" x14ac:dyDescent="0.2">
      <c r="A151" s="3" t="s">
        <v>4799</v>
      </c>
      <c r="B151" s="2">
        <v>1</v>
      </c>
      <c r="C151" s="2"/>
      <c r="D151" s="2"/>
      <c r="E151" s="2">
        <v>1</v>
      </c>
    </row>
    <row r="152" spans="1:5" x14ac:dyDescent="0.2">
      <c r="A152" s="4" t="s">
        <v>4800</v>
      </c>
      <c r="B152" s="2">
        <v>1</v>
      </c>
      <c r="C152" s="2"/>
      <c r="D152" s="2"/>
      <c r="E152" s="2">
        <v>1</v>
      </c>
    </row>
    <row r="153" spans="1:5" x14ac:dyDescent="0.2">
      <c r="A153" s="6" t="s">
        <v>4801</v>
      </c>
      <c r="B153" s="2">
        <v>1</v>
      </c>
      <c r="C153" s="2"/>
      <c r="D153" s="2"/>
      <c r="E153" s="2">
        <v>1</v>
      </c>
    </row>
    <row r="154" spans="1:5" x14ac:dyDescent="0.2">
      <c r="A154" s="3" t="s">
        <v>3001</v>
      </c>
      <c r="B154" s="2">
        <v>1</v>
      </c>
      <c r="C154" s="2">
        <v>65</v>
      </c>
      <c r="D154" s="2"/>
      <c r="E154" s="2">
        <v>66</v>
      </c>
    </row>
    <row r="155" spans="1:5" x14ac:dyDescent="0.2">
      <c r="A155" s="4" t="s">
        <v>6243</v>
      </c>
      <c r="B155" s="2"/>
      <c r="C155" s="2">
        <v>1</v>
      </c>
      <c r="D155" s="2"/>
      <c r="E155" s="2">
        <v>1</v>
      </c>
    </row>
    <row r="156" spans="1:5" x14ac:dyDescent="0.2">
      <c r="A156" s="6" t="s">
        <v>6244</v>
      </c>
      <c r="B156" s="2"/>
      <c r="C156" s="2">
        <v>1</v>
      </c>
      <c r="D156" s="2"/>
      <c r="E156" s="2">
        <v>1</v>
      </c>
    </row>
    <row r="157" spans="1:5" x14ac:dyDescent="0.2">
      <c r="A157" s="4" t="s">
        <v>3002</v>
      </c>
      <c r="B157" s="2"/>
      <c r="C157" s="2">
        <v>3</v>
      </c>
      <c r="D157" s="2"/>
      <c r="E157" s="2">
        <v>3</v>
      </c>
    </row>
    <row r="158" spans="1:5" x14ac:dyDescent="0.2">
      <c r="A158" s="6" t="s">
        <v>3003</v>
      </c>
      <c r="B158" s="2"/>
      <c r="C158" s="2">
        <v>2</v>
      </c>
      <c r="D158" s="2"/>
      <c r="E158" s="2">
        <v>2</v>
      </c>
    </row>
    <row r="159" spans="1:5" x14ac:dyDescent="0.2">
      <c r="A159" s="6" t="s">
        <v>6248</v>
      </c>
      <c r="B159" s="2"/>
      <c r="C159" s="2">
        <v>1</v>
      </c>
      <c r="D159" s="2"/>
      <c r="E159" s="2">
        <v>1</v>
      </c>
    </row>
    <row r="160" spans="1:5" x14ac:dyDescent="0.2">
      <c r="A160" s="4" t="s">
        <v>4299</v>
      </c>
      <c r="B160" s="2">
        <v>1</v>
      </c>
      <c r="C160" s="2"/>
      <c r="D160" s="2"/>
      <c r="E160" s="2">
        <v>1</v>
      </c>
    </row>
    <row r="161" spans="1:5" x14ac:dyDescent="0.2">
      <c r="A161" s="6" t="s">
        <v>4300</v>
      </c>
      <c r="B161" s="2">
        <v>1</v>
      </c>
      <c r="C161" s="2"/>
      <c r="D161" s="2"/>
      <c r="E161" s="2">
        <v>1</v>
      </c>
    </row>
    <row r="162" spans="1:5" x14ac:dyDescent="0.2">
      <c r="A162" s="4" t="s">
        <v>3055</v>
      </c>
      <c r="B162" s="2"/>
      <c r="C162" s="2">
        <v>22</v>
      </c>
      <c r="D162" s="2"/>
      <c r="E162" s="2">
        <v>22</v>
      </c>
    </row>
    <row r="163" spans="1:5" x14ac:dyDescent="0.2">
      <c r="A163" s="6" t="s">
        <v>3056</v>
      </c>
      <c r="B163" s="2"/>
      <c r="C163" s="2">
        <v>11</v>
      </c>
      <c r="D163" s="2"/>
      <c r="E163" s="2">
        <v>11</v>
      </c>
    </row>
    <row r="164" spans="1:5" x14ac:dyDescent="0.2">
      <c r="A164" s="6" t="s">
        <v>3073</v>
      </c>
      <c r="B164" s="2"/>
      <c r="C164" s="2">
        <v>1</v>
      </c>
      <c r="D164" s="2"/>
      <c r="E164" s="2">
        <v>1</v>
      </c>
    </row>
    <row r="165" spans="1:5" x14ac:dyDescent="0.2">
      <c r="A165" s="6" t="s">
        <v>3082</v>
      </c>
      <c r="B165" s="2"/>
      <c r="C165" s="2">
        <v>10</v>
      </c>
      <c r="D165" s="2"/>
      <c r="E165" s="2">
        <v>10</v>
      </c>
    </row>
    <row r="166" spans="1:5" x14ac:dyDescent="0.2">
      <c r="A166" s="4" t="s">
        <v>3007</v>
      </c>
      <c r="B166" s="2"/>
      <c r="C166" s="2">
        <v>38</v>
      </c>
      <c r="D166" s="2"/>
      <c r="E166" s="2">
        <v>38</v>
      </c>
    </row>
    <row r="167" spans="1:5" x14ac:dyDescent="0.2">
      <c r="A167" s="6" t="s">
        <v>3008</v>
      </c>
      <c r="B167" s="2"/>
      <c r="C167" s="2">
        <v>13</v>
      </c>
      <c r="D167" s="2"/>
      <c r="E167" s="2">
        <v>13</v>
      </c>
    </row>
    <row r="168" spans="1:5" x14ac:dyDescent="0.2">
      <c r="A168" s="6" t="s">
        <v>3099</v>
      </c>
      <c r="B168" s="2"/>
      <c r="C168" s="2">
        <v>16</v>
      </c>
      <c r="D168" s="2"/>
      <c r="E168" s="2">
        <v>16</v>
      </c>
    </row>
    <row r="169" spans="1:5" x14ac:dyDescent="0.2">
      <c r="A169" s="6" t="s">
        <v>3025</v>
      </c>
      <c r="B169" s="2"/>
      <c r="C169" s="2">
        <v>9</v>
      </c>
      <c r="D169" s="2"/>
      <c r="E169" s="2">
        <v>9</v>
      </c>
    </row>
    <row r="170" spans="1:5" x14ac:dyDescent="0.2">
      <c r="A170" s="4" t="s">
        <v>4815</v>
      </c>
      <c r="B170" s="2"/>
      <c r="C170" s="2">
        <v>1</v>
      </c>
      <c r="D170" s="2"/>
      <c r="E170" s="2">
        <v>1</v>
      </c>
    </row>
    <row r="171" spans="1:5" x14ac:dyDescent="0.2">
      <c r="A171" s="6" t="s">
        <v>4816</v>
      </c>
      <c r="B171" s="2"/>
      <c r="C171" s="2">
        <v>1</v>
      </c>
      <c r="D171" s="2"/>
      <c r="E171" s="2">
        <v>1</v>
      </c>
    </row>
    <row r="172" spans="1:5" x14ac:dyDescent="0.2">
      <c r="A172" s="3" t="s">
        <v>3473</v>
      </c>
      <c r="B172" s="2">
        <v>9</v>
      </c>
      <c r="C172" s="2">
        <v>7</v>
      </c>
      <c r="D172" s="2"/>
      <c r="E172" s="2">
        <v>16</v>
      </c>
    </row>
    <row r="173" spans="1:5" x14ac:dyDescent="0.2">
      <c r="A173" s="4" t="s">
        <v>4241</v>
      </c>
      <c r="B173" s="2">
        <v>7</v>
      </c>
      <c r="C173" s="2"/>
      <c r="D173" s="2"/>
      <c r="E173" s="2">
        <v>7</v>
      </c>
    </row>
    <row r="174" spans="1:5" x14ac:dyDescent="0.2">
      <c r="A174" s="6" t="s">
        <v>4242</v>
      </c>
      <c r="B174" s="2">
        <v>7</v>
      </c>
      <c r="C174" s="2"/>
      <c r="D174" s="2"/>
      <c r="E174" s="2">
        <v>7</v>
      </c>
    </row>
    <row r="175" spans="1:5" x14ac:dyDescent="0.2">
      <c r="A175" s="4" t="s">
        <v>4246</v>
      </c>
      <c r="B175" s="2">
        <v>2</v>
      </c>
      <c r="C175" s="2"/>
      <c r="D175" s="2"/>
      <c r="E175" s="2">
        <v>2</v>
      </c>
    </row>
    <row r="176" spans="1:5" x14ac:dyDescent="0.2">
      <c r="A176" s="6" t="s">
        <v>4247</v>
      </c>
      <c r="B176" s="2">
        <v>2</v>
      </c>
      <c r="C176" s="2"/>
      <c r="D176" s="2"/>
      <c r="E176" s="2">
        <v>2</v>
      </c>
    </row>
    <row r="177" spans="1:5" x14ac:dyDescent="0.2">
      <c r="A177" s="4" t="s">
        <v>3474</v>
      </c>
      <c r="B177" s="2"/>
      <c r="C177" s="2">
        <v>2</v>
      </c>
      <c r="D177" s="2"/>
      <c r="E177" s="2">
        <v>2</v>
      </c>
    </row>
    <row r="178" spans="1:5" x14ac:dyDescent="0.2">
      <c r="A178" s="6" t="s">
        <v>3475</v>
      </c>
      <c r="B178" s="2"/>
      <c r="C178" s="2">
        <v>2</v>
      </c>
      <c r="D178" s="2"/>
      <c r="E178" s="2">
        <v>2</v>
      </c>
    </row>
    <row r="179" spans="1:5" x14ac:dyDescent="0.2">
      <c r="A179" s="4" t="s">
        <v>4163</v>
      </c>
      <c r="B179" s="2"/>
      <c r="C179" s="2">
        <v>3</v>
      </c>
      <c r="D179" s="2"/>
      <c r="E179" s="2">
        <v>3</v>
      </c>
    </row>
    <row r="180" spans="1:5" x14ac:dyDescent="0.2">
      <c r="A180" s="6" t="s">
        <v>4169</v>
      </c>
      <c r="B180" s="2"/>
      <c r="C180" s="2">
        <v>1</v>
      </c>
      <c r="D180" s="2"/>
      <c r="E180" s="2">
        <v>1</v>
      </c>
    </row>
    <row r="181" spans="1:5" x14ac:dyDescent="0.2">
      <c r="A181" s="6" t="s">
        <v>4164</v>
      </c>
      <c r="B181" s="2"/>
      <c r="C181" s="2">
        <v>1</v>
      </c>
      <c r="D181" s="2"/>
      <c r="E181" s="2">
        <v>1</v>
      </c>
    </row>
    <row r="182" spans="1:5" x14ac:dyDescent="0.2">
      <c r="A182" s="6" t="s">
        <v>4566</v>
      </c>
      <c r="B182" s="2"/>
      <c r="C182" s="2">
        <v>1</v>
      </c>
      <c r="D182" s="2"/>
      <c r="E182" s="2">
        <v>1</v>
      </c>
    </row>
    <row r="183" spans="1:5" x14ac:dyDescent="0.2">
      <c r="A183" s="4" t="s">
        <v>6060</v>
      </c>
      <c r="B183" s="2"/>
      <c r="C183" s="2">
        <v>2</v>
      </c>
      <c r="D183" s="2"/>
      <c r="E183" s="2">
        <v>2</v>
      </c>
    </row>
    <row r="184" spans="1:5" x14ac:dyDescent="0.2">
      <c r="A184" s="6" t="s">
        <v>2997</v>
      </c>
      <c r="B184" s="2"/>
      <c r="C184" s="2">
        <v>2</v>
      </c>
      <c r="D184" s="2"/>
      <c r="E184" s="2">
        <v>2</v>
      </c>
    </row>
    <row r="185" spans="1:5" x14ac:dyDescent="0.2">
      <c r="A185" s="3" t="s">
        <v>3247</v>
      </c>
      <c r="B185" s="2">
        <v>19</v>
      </c>
      <c r="C185" s="2">
        <v>73</v>
      </c>
      <c r="D185" s="2"/>
      <c r="E185" s="2">
        <v>92</v>
      </c>
    </row>
    <row r="186" spans="1:5" x14ac:dyDescent="0.2">
      <c r="A186" s="4" t="s">
        <v>3259</v>
      </c>
      <c r="B186" s="2">
        <v>3</v>
      </c>
      <c r="C186" s="2">
        <v>9</v>
      </c>
      <c r="D186" s="2"/>
      <c r="E186" s="2">
        <v>12</v>
      </c>
    </row>
    <row r="187" spans="1:5" x14ac:dyDescent="0.2">
      <c r="A187" s="6" t="s">
        <v>5015</v>
      </c>
      <c r="B187" s="2">
        <v>3</v>
      </c>
      <c r="C187" s="2"/>
      <c r="D187" s="2"/>
      <c r="E187" s="2">
        <v>3</v>
      </c>
    </row>
    <row r="188" spans="1:5" x14ac:dyDescent="0.2">
      <c r="A188" s="6" t="s">
        <v>5003</v>
      </c>
      <c r="B188" s="2"/>
      <c r="C188" s="2">
        <v>6</v>
      </c>
      <c r="D188" s="2"/>
      <c r="E188" s="2">
        <v>6</v>
      </c>
    </row>
    <row r="189" spans="1:5" x14ac:dyDescent="0.2">
      <c r="A189" s="6" t="s">
        <v>3260</v>
      </c>
      <c r="B189" s="2"/>
      <c r="C189" s="2">
        <v>3</v>
      </c>
      <c r="D189" s="2"/>
      <c r="E189" s="2">
        <v>3</v>
      </c>
    </row>
    <row r="190" spans="1:5" x14ac:dyDescent="0.2">
      <c r="A190" s="4" t="s">
        <v>3253</v>
      </c>
      <c r="B190" s="2"/>
      <c r="C190" s="2">
        <v>45</v>
      </c>
      <c r="D190" s="2"/>
      <c r="E190" s="2">
        <v>45</v>
      </c>
    </row>
    <row r="191" spans="1:5" x14ac:dyDescent="0.2">
      <c r="A191" s="6" t="s">
        <v>5489</v>
      </c>
      <c r="B191" s="2"/>
      <c r="C191" s="2">
        <v>1</v>
      </c>
      <c r="D191" s="2"/>
      <c r="E191" s="2">
        <v>1</v>
      </c>
    </row>
    <row r="192" spans="1:5" x14ac:dyDescent="0.2">
      <c r="A192" s="6" t="s">
        <v>3254</v>
      </c>
      <c r="B192" s="2"/>
      <c r="C192" s="2">
        <v>44</v>
      </c>
      <c r="D192" s="2"/>
      <c r="E192" s="2">
        <v>44</v>
      </c>
    </row>
    <row r="193" spans="1:5" x14ac:dyDescent="0.2">
      <c r="A193" s="4" t="s">
        <v>3248</v>
      </c>
      <c r="B193" s="2">
        <v>16</v>
      </c>
      <c r="C193" s="2">
        <v>19</v>
      </c>
      <c r="D193" s="2"/>
      <c r="E193" s="2">
        <v>35</v>
      </c>
    </row>
    <row r="194" spans="1:5" x14ac:dyDescent="0.2">
      <c r="A194" s="6" t="s">
        <v>3249</v>
      </c>
      <c r="B194" s="2">
        <v>2</v>
      </c>
      <c r="C194" s="2">
        <v>7</v>
      </c>
      <c r="D194" s="2"/>
      <c r="E194" s="2">
        <v>9</v>
      </c>
    </row>
    <row r="195" spans="1:5" x14ac:dyDescent="0.2">
      <c r="A195" s="6" t="s">
        <v>3592</v>
      </c>
      <c r="B195" s="2">
        <v>3</v>
      </c>
      <c r="C195" s="2">
        <v>9</v>
      </c>
      <c r="D195" s="2"/>
      <c r="E195" s="2">
        <v>12</v>
      </c>
    </row>
    <row r="196" spans="1:5" x14ac:dyDescent="0.2">
      <c r="A196" s="6" t="s">
        <v>3834</v>
      </c>
      <c r="B196" s="2">
        <v>11</v>
      </c>
      <c r="C196" s="2">
        <v>1</v>
      </c>
      <c r="D196" s="2"/>
      <c r="E196" s="2">
        <v>12</v>
      </c>
    </row>
    <row r="197" spans="1:5" x14ac:dyDescent="0.2">
      <c r="A197" s="6" t="s">
        <v>3610</v>
      </c>
      <c r="B197" s="2"/>
      <c r="C197" s="2">
        <v>2</v>
      </c>
      <c r="D197" s="2"/>
      <c r="E197" s="2">
        <v>2</v>
      </c>
    </row>
    <row r="198" spans="1:5" x14ac:dyDescent="0.2">
      <c r="A198" s="3" t="s">
        <v>6259</v>
      </c>
      <c r="B198" s="2"/>
      <c r="C198" s="2"/>
      <c r="D198" s="2">
        <v>2</v>
      </c>
      <c r="E198" s="2">
        <v>2</v>
      </c>
    </row>
    <row r="199" spans="1:5" x14ac:dyDescent="0.2">
      <c r="A199" s="4" t="s">
        <v>6259</v>
      </c>
      <c r="B199" s="2"/>
      <c r="C199" s="2"/>
      <c r="D199" s="2">
        <v>2</v>
      </c>
      <c r="E199" s="2">
        <v>2</v>
      </c>
    </row>
    <row r="200" spans="1:5" x14ac:dyDescent="0.2">
      <c r="A200" s="6" t="s">
        <v>6259</v>
      </c>
      <c r="B200" s="2"/>
      <c r="C200" s="2"/>
      <c r="D200" s="2">
        <v>2</v>
      </c>
      <c r="E200" s="2">
        <v>2</v>
      </c>
    </row>
    <row r="201" spans="1:5" x14ac:dyDescent="0.2">
      <c r="A201" s="3" t="s">
        <v>2974</v>
      </c>
      <c r="B201" s="2">
        <v>796</v>
      </c>
      <c r="C201" s="2">
        <v>612</v>
      </c>
      <c r="D201" s="2">
        <v>4</v>
      </c>
      <c r="E201" s="2">
        <v>1412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N262"/>
  <sheetViews>
    <sheetView workbookViewId="0">
      <selection activeCell="A2" sqref="A2"/>
    </sheetView>
  </sheetViews>
  <sheetFormatPr baseColWidth="10" defaultRowHeight="12.75" x14ac:dyDescent="0.2"/>
  <cols>
    <col min="3" max="3" width="54.42578125" customWidth="1"/>
    <col min="4" max="4" width="15.42578125" customWidth="1"/>
    <col min="8" max="8" width="30.85546875" customWidth="1"/>
    <col min="9" max="9" width="32.28515625" customWidth="1"/>
    <col min="10" max="10" width="37.5703125" customWidth="1"/>
    <col min="11" max="11" width="17.5703125" customWidth="1"/>
    <col min="13" max="13" width="39" customWidth="1"/>
  </cols>
  <sheetData>
    <row r="1" spans="1:14" x14ac:dyDescent="0.2">
      <c r="A1" s="5" t="s">
        <v>6903</v>
      </c>
      <c r="B1" s="5"/>
    </row>
    <row r="2" spans="1:14" x14ac:dyDescent="0.2">
      <c r="A2" s="56" t="s">
        <v>9518</v>
      </c>
      <c r="B2" s="5"/>
      <c r="C2" s="5"/>
      <c r="D2" s="5"/>
      <c r="E2" s="5"/>
    </row>
    <row r="3" spans="1:14" x14ac:dyDescent="0.2">
      <c r="A3" s="7" t="s">
        <v>2975</v>
      </c>
      <c r="B3" s="7" t="s">
        <v>2976</v>
      </c>
      <c r="C3" s="7" t="s">
        <v>2977</v>
      </c>
      <c r="D3" s="7" t="s">
        <v>2979</v>
      </c>
      <c r="E3" s="7" t="s">
        <v>2980</v>
      </c>
      <c r="F3" s="7" t="s">
        <v>2981</v>
      </c>
      <c r="G3" s="7" t="s">
        <v>2982</v>
      </c>
      <c r="H3" s="7" t="s">
        <v>2983</v>
      </c>
      <c r="I3" s="7" t="s">
        <v>2984</v>
      </c>
      <c r="J3" s="7" t="s">
        <v>2985</v>
      </c>
      <c r="K3" s="7" t="s">
        <v>2986</v>
      </c>
      <c r="L3" s="7" t="s">
        <v>2987</v>
      </c>
      <c r="M3" s="7" t="s">
        <v>6262</v>
      </c>
      <c r="N3" s="7" t="s">
        <v>6263</v>
      </c>
    </row>
    <row r="4" spans="1:14" x14ac:dyDescent="0.2">
      <c r="A4">
        <v>241975</v>
      </c>
      <c r="B4" t="s">
        <v>6265</v>
      </c>
      <c r="C4" t="s">
        <v>6266</v>
      </c>
      <c r="D4" t="s">
        <v>2997</v>
      </c>
      <c r="E4" t="s">
        <v>3000</v>
      </c>
      <c r="F4" t="s">
        <v>2997</v>
      </c>
      <c r="G4" t="s">
        <v>2993</v>
      </c>
      <c r="H4" t="s">
        <v>3502</v>
      </c>
      <c r="I4" t="s">
        <v>3507</v>
      </c>
      <c r="J4" t="s">
        <v>6267</v>
      </c>
      <c r="K4" t="s">
        <v>2997</v>
      </c>
      <c r="L4" t="s">
        <v>3256</v>
      </c>
      <c r="M4" t="s">
        <v>6268</v>
      </c>
      <c r="N4" t="s">
        <v>6269</v>
      </c>
    </row>
    <row r="5" spans="1:14" x14ac:dyDescent="0.2">
      <c r="A5">
        <v>223868</v>
      </c>
      <c r="B5" t="s">
        <v>6270</v>
      </c>
      <c r="C5" t="s">
        <v>6271</v>
      </c>
      <c r="D5" t="s">
        <v>6272</v>
      </c>
      <c r="E5" t="s">
        <v>3000</v>
      </c>
      <c r="F5" t="s">
        <v>2992</v>
      </c>
      <c r="G5" t="s">
        <v>2993</v>
      </c>
      <c r="H5" t="s">
        <v>6273</v>
      </c>
      <c r="I5" t="s">
        <v>6274</v>
      </c>
      <c r="J5" t="s">
        <v>6275</v>
      </c>
      <c r="K5" t="s">
        <v>6264</v>
      </c>
      <c r="L5" t="s">
        <v>2997</v>
      </c>
      <c r="M5" t="s">
        <v>6276</v>
      </c>
      <c r="N5" t="s">
        <v>6277</v>
      </c>
    </row>
    <row r="6" spans="1:14" x14ac:dyDescent="0.2">
      <c r="A6">
        <v>303917</v>
      </c>
      <c r="B6" t="s">
        <v>6278</v>
      </c>
      <c r="C6" t="s">
        <v>6279</v>
      </c>
      <c r="D6" t="s">
        <v>2997</v>
      </c>
      <c r="E6" t="s">
        <v>3000</v>
      </c>
      <c r="F6" t="s">
        <v>2992</v>
      </c>
      <c r="G6" t="s">
        <v>3167</v>
      </c>
      <c r="H6" t="s">
        <v>3754</v>
      </c>
      <c r="I6" t="s">
        <v>2997</v>
      </c>
      <c r="J6" t="s">
        <v>2997</v>
      </c>
      <c r="K6" t="s">
        <v>6280</v>
      </c>
      <c r="L6" t="s">
        <v>2997</v>
      </c>
      <c r="M6" t="s">
        <v>6281</v>
      </c>
      <c r="N6">
        <v>11742.133390000001</v>
      </c>
    </row>
    <row r="7" spans="1:14" x14ac:dyDescent="0.2">
      <c r="A7">
        <v>219910</v>
      </c>
      <c r="B7" t="s">
        <v>6282</v>
      </c>
      <c r="C7" t="s">
        <v>6283</v>
      </c>
      <c r="D7" t="s">
        <v>2997</v>
      </c>
      <c r="E7" t="s">
        <v>2997</v>
      </c>
      <c r="F7" t="s">
        <v>2997</v>
      </c>
      <c r="G7" t="s">
        <v>3422</v>
      </c>
      <c r="H7" t="s">
        <v>3423</v>
      </c>
      <c r="I7" t="s">
        <v>5290</v>
      </c>
      <c r="J7" t="s">
        <v>5291</v>
      </c>
      <c r="K7" t="s">
        <v>2997</v>
      </c>
      <c r="L7" t="s">
        <v>2997</v>
      </c>
      <c r="M7" t="s">
        <v>6284</v>
      </c>
      <c r="N7" t="s">
        <v>6285</v>
      </c>
    </row>
    <row r="8" spans="1:14" x14ac:dyDescent="0.2">
      <c r="A8">
        <v>223884</v>
      </c>
      <c r="B8" t="s">
        <v>6286</v>
      </c>
      <c r="C8" t="s">
        <v>6287</v>
      </c>
      <c r="D8" t="s">
        <v>6272</v>
      </c>
      <c r="E8" t="s">
        <v>3000</v>
      </c>
      <c r="F8" t="s">
        <v>2992</v>
      </c>
      <c r="G8" t="s">
        <v>2993</v>
      </c>
      <c r="H8" t="s">
        <v>2994</v>
      </c>
      <c r="I8" t="s">
        <v>3019</v>
      </c>
      <c r="J8" t="s">
        <v>3079</v>
      </c>
      <c r="K8" t="s">
        <v>6264</v>
      </c>
      <c r="L8" t="s">
        <v>2997</v>
      </c>
      <c r="M8" t="s">
        <v>6276</v>
      </c>
      <c r="N8" t="s">
        <v>6277</v>
      </c>
    </row>
    <row r="9" spans="1:14" x14ac:dyDescent="0.2">
      <c r="A9">
        <v>155781</v>
      </c>
      <c r="B9" t="s">
        <v>6289</v>
      </c>
      <c r="C9" t="s">
        <v>6290</v>
      </c>
      <c r="D9" t="s">
        <v>2991</v>
      </c>
      <c r="E9" t="s">
        <v>3000</v>
      </c>
      <c r="F9" t="s">
        <v>2992</v>
      </c>
      <c r="G9" t="s">
        <v>3146</v>
      </c>
      <c r="H9" t="s">
        <v>3147</v>
      </c>
      <c r="I9" t="s">
        <v>3148</v>
      </c>
      <c r="J9" t="s">
        <v>3862</v>
      </c>
      <c r="K9" t="s">
        <v>6280</v>
      </c>
      <c r="L9" t="s">
        <v>2997</v>
      </c>
      <c r="M9" t="s">
        <v>6291</v>
      </c>
      <c r="N9" t="s">
        <v>6292</v>
      </c>
    </row>
    <row r="10" spans="1:14" x14ac:dyDescent="0.2">
      <c r="A10">
        <v>272578</v>
      </c>
      <c r="B10" t="s">
        <v>6293</v>
      </c>
      <c r="C10" t="s">
        <v>6294</v>
      </c>
      <c r="D10" t="s">
        <v>2997</v>
      </c>
      <c r="E10" t="s">
        <v>2997</v>
      </c>
      <c r="F10" t="s">
        <v>2997</v>
      </c>
      <c r="G10" t="s">
        <v>3167</v>
      </c>
      <c r="H10" t="s">
        <v>3168</v>
      </c>
      <c r="I10" t="s">
        <v>2997</v>
      </c>
      <c r="J10" t="s">
        <v>2997</v>
      </c>
      <c r="K10" t="s">
        <v>2997</v>
      </c>
      <c r="L10" t="s">
        <v>2997</v>
      </c>
      <c r="M10" t="s">
        <v>6295</v>
      </c>
      <c r="N10">
        <v>11741</v>
      </c>
    </row>
    <row r="11" spans="1:14" x14ac:dyDescent="0.2">
      <c r="A11">
        <v>223889</v>
      </c>
      <c r="B11" t="s">
        <v>6296</v>
      </c>
      <c r="C11" t="s">
        <v>6297</v>
      </c>
      <c r="D11" t="s">
        <v>2991</v>
      </c>
      <c r="E11" t="s">
        <v>3000</v>
      </c>
      <c r="F11" t="s">
        <v>2992</v>
      </c>
      <c r="G11" t="s">
        <v>2993</v>
      </c>
      <c r="H11" t="s">
        <v>2994</v>
      </c>
      <c r="I11" t="s">
        <v>3043</v>
      </c>
      <c r="J11" t="s">
        <v>6298</v>
      </c>
      <c r="K11" t="s">
        <v>6264</v>
      </c>
      <c r="L11" t="s">
        <v>2997</v>
      </c>
      <c r="M11" t="s">
        <v>6276</v>
      </c>
      <c r="N11" t="s">
        <v>6277</v>
      </c>
    </row>
    <row r="12" spans="1:14" x14ac:dyDescent="0.2">
      <c r="A12">
        <v>198485</v>
      </c>
      <c r="B12" t="s">
        <v>6301</v>
      </c>
      <c r="C12" t="s">
        <v>6302</v>
      </c>
      <c r="D12" t="s">
        <v>2997</v>
      </c>
      <c r="E12" t="s">
        <v>3000</v>
      </c>
      <c r="F12" t="s">
        <v>2992</v>
      </c>
      <c r="G12" t="s">
        <v>3167</v>
      </c>
      <c r="H12" t="s">
        <v>3754</v>
      </c>
      <c r="I12" t="s">
        <v>6084</v>
      </c>
      <c r="J12" t="s">
        <v>6303</v>
      </c>
      <c r="K12" t="s">
        <v>6280</v>
      </c>
      <c r="L12" t="s">
        <v>2997</v>
      </c>
      <c r="M12" t="s">
        <v>6304</v>
      </c>
      <c r="N12" t="s">
        <v>6305</v>
      </c>
    </row>
    <row r="13" spans="1:14" x14ac:dyDescent="0.2">
      <c r="A13">
        <v>241969</v>
      </c>
      <c r="B13" t="s">
        <v>6306</v>
      </c>
      <c r="C13" t="s">
        <v>6307</v>
      </c>
      <c r="D13" t="s">
        <v>2997</v>
      </c>
      <c r="E13" t="s">
        <v>3000</v>
      </c>
      <c r="F13" t="s">
        <v>2997</v>
      </c>
      <c r="G13" t="s">
        <v>2993</v>
      </c>
      <c r="H13" t="s">
        <v>3502</v>
      </c>
      <c r="I13" t="s">
        <v>3507</v>
      </c>
      <c r="J13" t="s">
        <v>3515</v>
      </c>
      <c r="K13" t="s">
        <v>2997</v>
      </c>
      <c r="L13" t="s">
        <v>3256</v>
      </c>
      <c r="M13" t="s">
        <v>6268</v>
      </c>
      <c r="N13" t="s">
        <v>6269</v>
      </c>
    </row>
    <row r="14" spans="1:14" x14ac:dyDescent="0.2">
      <c r="A14">
        <v>298933</v>
      </c>
      <c r="B14" t="s">
        <v>6310</v>
      </c>
      <c r="C14" t="s">
        <v>6311</v>
      </c>
      <c r="D14" t="s">
        <v>2997</v>
      </c>
      <c r="E14" t="s">
        <v>3000</v>
      </c>
      <c r="F14" t="s">
        <v>2992</v>
      </c>
      <c r="G14" t="s">
        <v>3422</v>
      </c>
      <c r="H14" t="s">
        <v>3619</v>
      </c>
      <c r="I14" t="s">
        <v>3620</v>
      </c>
      <c r="J14" t="s">
        <v>3621</v>
      </c>
      <c r="K14" t="s">
        <v>6264</v>
      </c>
      <c r="L14" t="s">
        <v>2997</v>
      </c>
      <c r="M14" t="s">
        <v>6312</v>
      </c>
      <c r="N14">
        <v>11733.13341</v>
      </c>
    </row>
    <row r="15" spans="1:14" x14ac:dyDescent="0.2">
      <c r="A15">
        <v>184742</v>
      </c>
      <c r="B15" t="s">
        <v>6313</v>
      </c>
      <c r="C15" t="s">
        <v>6314</v>
      </c>
      <c r="D15" t="s">
        <v>2991</v>
      </c>
      <c r="E15" t="s">
        <v>3000</v>
      </c>
      <c r="F15" t="s">
        <v>2997</v>
      </c>
      <c r="G15" t="s">
        <v>3146</v>
      </c>
      <c r="H15" t="s">
        <v>3823</v>
      </c>
      <c r="I15" t="s">
        <v>3824</v>
      </c>
      <c r="J15" t="s">
        <v>3825</v>
      </c>
      <c r="K15" t="s">
        <v>6280</v>
      </c>
      <c r="L15" t="s">
        <v>2997</v>
      </c>
      <c r="M15" t="s">
        <v>6315</v>
      </c>
      <c r="N15" t="s">
        <v>6316</v>
      </c>
    </row>
    <row r="16" spans="1:14" x14ac:dyDescent="0.2">
      <c r="A16">
        <v>151328</v>
      </c>
      <c r="B16" t="s">
        <v>6317</v>
      </c>
      <c r="C16" t="s">
        <v>6318</v>
      </c>
      <c r="D16" t="s">
        <v>6272</v>
      </c>
      <c r="E16" t="s">
        <v>3000</v>
      </c>
      <c r="F16" t="s">
        <v>2992</v>
      </c>
      <c r="G16" t="s">
        <v>3146</v>
      </c>
      <c r="H16" t="s">
        <v>3147</v>
      </c>
      <c r="I16" t="s">
        <v>3148</v>
      </c>
      <c r="J16" t="s">
        <v>4628</v>
      </c>
      <c r="K16" t="s">
        <v>6280</v>
      </c>
      <c r="L16" t="s">
        <v>2997</v>
      </c>
      <c r="M16" t="s">
        <v>6291</v>
      </c>
      <c r="N16" t="s">
        <v>6292</v>
      </c>
    </row>
    <row r="17" spans="1:14" x14ac:dyDescent="0.2">
      <c r="A17">
        <v>174509</v>
      </c>
      <c r="B17" t="s">
        <v>6319</v>
      </c>
      <c r="C17" t="s">
        <v>6320</v>
      </c>
      <c r="D17" t="s">
        <v>2991</v>
      </c>
      <c r="E17" t="s">
        <v>3000</v>
      </c>
      <c r="F17" t="s">
        <v>2992</v>
      </c>
      <c r="G17" t="s">
        <v>3422</v>
      </c>
      <c r="H17" t="s">
        <v>3624</v>
      </c>
      <c r="I17" t="s">
        <v>3625</v>
      </c>
      <c r="J17" t="s">
        <v>3626</v>
      </c>
      <c r="K17" t="s">
        <v>6264</v>
      </c>
      <c r="L17" t="s">
        <v>2997</v>
      </c>
      <c r="M17" t="s">
        <v>6321</v>
      </c>
      <c r="N17" t="s">
        <v>6322</v>
      </c>
    </row>
    <row r="18" spans="1:14" x14ac:dyDescent="0.2">
      <c r="A18">
        <v>135124</v>
      </c>
      <c r="B18" t="s">
        <v>6323</v>
      </c>
      <c r="C18" t="s">
        <v>4756</v>
      </c>
      <c r="D18" t="s">
        <v>2991</v>
      </c>
      <c r="E18" t="s">
        <v>3000</v>
      </c>
      <c r="F18" t="s">
        <v>2997</v>
      </c>
      <c r="G18" t="s">
        <v>3146</v>
      </c>
      <c r="H18" t="s">
        <v>3147</v>
      </c>
      <c r="I18" t="s">
        <v>4616</v>
      </c>
      <c r="J18" t="s">
        <v>4620</v>
      </c>
      <c r="K18" t="s">
        <v>6280</v>
      </c>
      <c r="L18" t="s">
        <v>2997</v>
      </c>
      <c r="M18" t="s">
        <v>6291</v>
      </c>
      <c r="N18" t="s">
        <v>6292</v>
      </c>
    </row>
    <row r="19" spans="1:14" x14ac:dyDescent="0.2">
      <c r="A19">
        <v>197513</v>
      </c>
      <c r="B19" t="s">
        <v>6324</v>
      </c>
      <c r="C19" t="s">
        <v>6325</v>
      </c>
      <c r="D19" t="s">
        <v>2991</v>
      </c>
      <c r="E19" t="s">
        <v>3000</v>
      </c>
      <c r="F19" t="s">
        <v>2992</v>
      </c>
      <c r="G19" t="s">
        <v>3422</v>
      </c>
      <c r="H19" t="s">
        <v>3619</v>
      </c>
      <c r="I19" t="s">
        <v>3620</v>
      </c>
      <c r="J19" t="s">
        <v>3621</v>
      </c>
      <c r="K19" t="s">
        <v>6264</v>
      </c>
      <c r="L19" t="s">
        <v>2997</v>
      </c>
      <c r="M19" t="s">
        <v>6321</v>
      </c>
      <c r="N19" t="s">
        <v>6322</v>
      </c>
    </row>
    <row r="20" spans="1:14" x14ac:dyDescent="0.2">
      <c r="A20">
        <v>219438</v>
      </c>
      <c r="B20" t="s">
        <v>6326</v>
      </c>
      <c r="C20" t="s">
        <v>6327</v>
      </c>
      <c r="D20" t="s">
        <v>2997</v>
      </c>
      <c r="E20" t="s">
        <v>3000</v>
      </c>
      <c r="F20" t="s">
        <v>2992</v>
      </c>
      <c r="G20" t="s">
        <v>3264</v>
      </c>
      <c r="H20" t="s">
        <v>5238</v>
      </c>
      <c r="I20" t="s">
        <v>6328</v>
      </c>
      <c r="J20" t="s">
        <v>6329</v>
      </c>
      <c r="K20" t="s">
        <v>6264</v>
      </c>
      <c r="L20" t="s">
        <v>2997</v>
      </c>
      <c r="M20" t="s">
        <v>6330</v>
      </c>
      <c r="N20" t="s">
        <v>6331</v>
      </c>
    </row>
    <row r="21" spans="1:14" x14ac:dyDescent="0.2">
      <c r="A21">
        <v>288820</v>
      </c>
      <c r="B21" t="s">
        <v>6332</v>
      </c>
      <c r="C21" t="s">
        <v>6333</v>
      </c>
      <c r="D21" t="s">
        <v>2997</v>
      </c>
      <c r="E21" t="s">
        <v>2997</v>
      </c>
      <c r="F21" t="s">
        <v>2997</v>
      </c>
      <c r="G21" t="s">
        <v>3167</v>
      </c>
      <c r="H21" t="s">
        <v>3168</v>
      </c>
      <c r="I21" t="s">
        <v>2997</v>
      </c>
      <c r="J21" t="s">
        <v>2997</v>
      </c>
      <c r="K21" t="s">
        <v>2997</v>
      </c>
      <c r="L21" t="s">
        <v>2997</v>
      </c>
      <c r="M21" t="s">
        <v>6295</v>
      </c>
      <c r="N21">
        <v>11741</v>
      </c>
    </row>
    <row r="22" spans="1:14" x14ac:dyDescent="0.2">
      <c r="A22">
        <v>219262</v>
      </c>
      <c r="B22" t="s">
        <v>6334</v>
      </c>
      <c r="C22" t="s">
        <v>6335</v>
      </c>
      <c r="D22" t="s">
        <v>2997</v>
      </c>
      <c r="E22" t="s">
        <v>3000</v>
      </c>
      <c r="F22" t="s">
        <v>2992</v>
      </c>
      <c r="G22" t="s">
        <v>3264</v>
      </c>
      <c r="H22" t="s">
        <v>5238</v>
      </c>
      <c r="I22" t="s">
        <v>6328</v>
      </c>
      <c r="J22" t="s">
        <v>6329</v>
      </c>
      <c r="K22" t="s">
        <v>6264</v>
      </c>
      <c r="L22" t="s">
        <v>2997</v>
      </c>
      <c r="M22" t="s">
        <v>6330</v>
      </c>
      <c r="N22" t="s">
        <v>6331</v>
      </c>
    </row>
    <row r="23" spans="1:14" x14ac:dyDescent="0.2">
      <c r="A23">
        <v>219286</v>
      </c>
      <c r="B23" t="s">
        <v>6336</v>
      </c>
      <c r="C23" t="s">
        <v>6337</v>
      </c>
      <c r="D23" t="s">
        <v>2997</v>
      </c>
      <c r="E23" t="s">
        <v>3000</v>
      </c>
      <c r="F23" t="s">
        <v>2992</v>
      </c>
      <c r="G23" t="s">
        <v>3264</v>
      </c>
      <c r="H23" t="s">
        <v>5238</v>
      </c>
      <c r="I23" t="s">
        <v>6328</v>
      </c>
      <c r="J23" t="s">
        <v>6329</v>
      </c>
      <c r="K23" t="s">
        <v>6264</v>
      </c>
      <c r="L23" t="s">
        <v>2997</v>
      </c>
      <c r="M23" t="s">
        <v>6330</v>
      </c>
      <c r="N23" t="s">
        <v>6331</v>
      </c>
    </row>
    <row r="24" spans="1:14" x14ac:dyDescent="0.2">
      <c r="A24">
        <v>219439</v>
      </c>
      <c r="B24" t="s">
        <v>6338</v>
      </c>
      <c r="C24" t="s">
        <v>6339</v>
      </c>
      <c r="D24" t="s">
        <v>2997</v>
      </c>
      <c r="E24" t="s">
        <v>3000</v>
      </c>
      <c r="F24" t="s">
        <v>2992</v>
      </c>
      <c r="G24" t="s">
        <v>3264</v>
      </c>
      <c r="H24" t="s">
        <v>5238</v>
      </c>
      <c r="I24" t="s">
        <v>6328</v>
      </c>
      <c r="J24" t="s">
        <v>6329</v>
      </c>
      <c r="K24" t="s">
        <v>6264</v>
      </c>
      <c r="L24" t="s">
        <v>2997</v>
      </c>
      <c r="M24" t="s">
        <v>6330</v>
      </c>
      <c r="N24" t="s">
        <v>6331</v>
      </c>
    </row>
    <row r="25" spans="1:14" x14ac:dyDescent="0.2">
      <c r="A25">
        <v>219437</v>
      </c>
      <c r="B25" t="s">
        <v>6340</v>
      </c>
      <c r="C25" t="s">
        <v>6341</v>
      </c>
      <c r="D25" t="s">
        <v>2997</v>
      </c>
      <c r="E25" t="s">
        <v>3000</v>
      </c>
      <c r="F25" t="s">
        <v>2992</v>
      </c>
      <c r="G25" t="s">
        <v>3264</v>
      </c>
      <c r="H25" t="s">
        <v>5238</v>
      </c>
      <c r="I25" t="s">
        <v>6328</v>
      </c>
      <c r="J25" t="s">
        <v>6329</v>
      </c>
      <c r="K25" t="s">
        <v>6264</v>
      </c>
      <c r="L25" t="s">
        <v>2997</v>
      </c>
      <c r="M25" t="s">
        <v>6330</v>
      </c>
      <c r="N25" t="s">
        <v>6331</v>
      </c>
    </row>
    <row r="26" spans="1:14" x14ac:dyDescent="0.2">
      <c r="A26">
        <v>219436</v>
      </c>
      <c r="B26" t="s">
        <v>6344</v>
      </c>
      <c r="C26" t="s">
        <v>6345</v>
      </c>
      <c r="D26" t="s">
        <v>2997</v>
      </c>
      <c r="E26" t="s">
        <v>3000</v>
      </c>
      <c r="F26" t="s">
        <v>2992</v>
      </c>
      <c r="G26" t="s">
        <v>3264</v>
      </c>
      <c r="H26" t="s">
        <v>5238</v>
      </c>
      <c r="I26" t="s">
        <v>6328</v>
      </c>
      <c r="J26" t="s">
        <v>6329</v>
      </c>
      <c r="K26" t="s">
        <v>6264</v>
      </c>
      <c r="L26" t="s">
        <v>2997</v>
      </c>
      <c r="M26" t="s">
        <v>6330</v>
      </c>
      <c r="N26" t="s">
        <v>6331</v>
      </c>
    </row>
    <row r="27" spans="1:14" x14ac:dyDescent="0.2">
      <c r="A27">
        <v>222031</v>
      </c>
      <c r="B27" t="s">
        <v>6346</v>
      </c>
      <c r="C27" t="s">
        <v>6347</v>
      </c>
      <c r="D27" t="s">
        <v>2997</v>
      </c>
      <c r="E27" t="s">
        <v>3000</v>
      </c>
      <c r="F27" t="s">
        <v>2997</v>
      </c>
      <c r="G27" t="s">
        <v>3264</v>
      </c>
      <c r="H27" t="s">
        <v>5238</v>
      </c>
      <c r="I27" t="s">
        <v>6328</v>
      </c>
      <c r="J27" t="s">
        <v>6329</v>
      </c>
      <c r="K27" t="s">
        <v>6264</v>
      </c>
      <c r="L27" t="s">
        <v>2997</v>
      </c>
      <c r="M27" t="s">
        <v>6330</v>
      </c>
      <c r="N27" t="s">
        <v>6331</v>
      </c>
    </row>
    <row r="28" spans="1:14" x14ac:dyDescent="0.2">
      <c r="A28">
        <v>219293</v>
      </c>
      <c r="B28" t="s">
        <v>6348</v>
      </c>
      <c r="C28" t="s">
        <v>6349</v>
      </c>
      <c r="D28" t="s">
        <v>2997</v>
      </c>
      <c r="E28" t="s">
        <v>3000</v>
      </c>
      <c r="F28" t="s">
        <v>2992</v>
      </c>
      <c r="G28" t="s">
        <v>3264</v>
      </c>
      <c r="H28" t="s">
        <v>5238</v>
      </c>
      <c r="I28" t="s">
        <v>6328</v>
      </c>
      <c r="J28" t="s">
        <v>6329</v>
      </c>
      <c r="K28" t="s">
        <v>6264</v>
      </c>
      <c r="L28" t="s">
        <v>2997</v>
      </c>
      <c r="M28" t="s">
        <v>6330</v>
      </c>
      <c r="N28" t="s">
        <v>6331</v>
      </c>
    </row>
    <row r="29" spans="1:14" x14ac:dyDescent="0.2">
      <c r="A29">
        <v>222013</v>
      </c>
      <c r="B29" t="s">
        <v>6350</v>
      </c>
      <c r="C29" t="s">
        <v>6351</v>
      </c>
      <c r="D29" t="s">
        <v>2997</v>
      </c>
      <c r="E29" t="s">
        <v>3000</v>
      </c>
      <c r="F29" t="s">
        <v>2992</v>
      </c>
      <c r="G29" t="s">
        <v>3264</v>
      </c>
      <c r="H29" t="s">
        <v>5238</v>
      </c>
      <c r="I29" t="s">
        <v>6328</v>
      </c>
      <c r="J29" t="s">
        <v>6329</v>
      </c>
      <c r="K29" t="s">
        <v>6264</v>
      </c>
      <c r="L29" t="s">
        <v>2997</v>
      </c>
      <c r="M29" t="s">
        <v>6330</v>
      </c>
      <c r="N29" t="s">
        <v>6331</v>
      </c>
    </row>
    <row r="30" spans="1:14" x14ac:dyDescent="0.2">
      <c r="A30">
        <v>222019</v>
      </c>
      <c r="B30" t="s">
        <v>6352</v>
      </c>
      <c r="C30" t="s">
        <v>6353</v>
      </c>
      <c r="D30" t="s">
        <v>2997</v>
      </c>
      <c r="E30" t="s">
        <v>3000</v>
      </c>
      <c r="F30" t="s">
        <v>2992</v>
      </c>
      <c r="G30" t="s">
        <v>3264</v>
      </c>
      <c r="H30" t="s">
        <v>5238</v>
      </c>
      <c r="I30" t="s">
        <v>6328</v>
      </c>
      <c r="J30" t="s">
        <v>6329</v>
      </c>
      <c r="K30" t="s">
        <v>6264</v>
      </c>
      <c r="L30" t="s">
        <v>3256</v>
      </c>
      <c r="M30" t="s">
        <v>6330</v>
      </c>
      <c r="N30" t="s">
        <v>6331</v>
      </c>
    </row>
    <row r="31" spans="1:14" x14ac:dyDescent="0.2">
      <c r="A31">
        <v>222025</v>
      </c>
      <c r="B31" t="s">
        <v>6354</v>
      </c>
      <c r="C31" t="s">
        <v>6355</v>
      </c>
      <c r="D31" t="s">
        <v>2997</v>
      </c>
      <c r="E31" t="s">
        <v>3000</v>
      </c>
      <c r="F31" t="s">
        <v>2992</v>
      </c>
      <c r="G31" t="s">
        <v>3264</v>
      </c>
      <c r="H31" t="s">
        <v>5238</v>
      </c>
      <c r="I31" t="s">
        <v>6328</v>
      </c>
      <c r="J31" t="s">
        <v>6329</v>
      </c>
      <c r="K31" t="s">
        <v>6264</v>
      </c>
      <c r="L31" t="s">
        <v>2997</v>
      </c>
      <c r="M31" t="s">
        <v>6330</v>
      </c>
      <c r="N31" t="s">
        <v>6331</v>
      </c>
    </row>
    <row r="32" spans="1:14" x14ac:dyDescent="0.2">
      <c r="A32">
        <v>222401</v>
      </c>
      <c r="B32" t="s">
        <v>6356</v>
      </c>
      <c r="C32" t="s">
        <v>6357</v>
      </c>
      <c r="D32" t="s">
        <v>2997</v>
      </c>
      <c r="E32" t="s">
        <v>3000</v>
      </c>
      <c r="F32" t="s">
        <v>2992</v>
      </c>
      <c r="G32" t="s">
        <v>3264</v>
      </c>
      <c r="H32" t="s">
        <v>5238</v>
      </c>
      <c r="I32" t="s">
        <v>6328</v>
      </c>
      <c r="J32" t="s">
        <v>6329</v>
      </c>
      <c r="K32" t="s">
        <v>6264</v>
      </c>
      <c r="L32" t="s">
        <v>2997</v>
      </c>
      <c r="M32" t="s">
        <v>6330</v>
      </c>
      <c r="N32" t="s">
        <v>6331</v>
      </c>
    </row>
    <row r="33" spans="1:14" x14ac:dyDescent="0.2">
      <c r="A33">
        <v>222032</v>
      </c>
      <c r="B33" t="s">
        <v>6358</v>
      </c>
      <c r="C33" t="s">
        <v>6359</v>
      </c>
      <c r="D33" t="s">
        <v>2997</v>
      </c>
      <c r="E33" t="s">
        <v>3000</v>
      </c>
      <c r="F33" t="s">
        <v>2992</v>
      </c>
      <c r="G33" t="s">
        <v>3264</v>
      </c>
      <c r="H33" t="s">
        <v>5238</v>
      </c>
      <c r="I33" t="s">
        <v>6328</v>
      </c>
      <c r="J33" t="s">
        <v>6329</v>
      </c>
      <c r="K33" t="s">
        <v>6264</v>
      </c>
      <c r="L33" t="s">
        <v>2997</v>
      </c>
      <c r="M33" t="s">
        <v>6330</v>
      </c>
      <c r="N33" t="s">
        <v>6331</v>
      </c>
    </row>
    <row r="34" spans="1:14" x14ac:dyDescent="0.2">
      <c r="A34">
        <v>222035</v>
      </c>
      <c r="B34" t="s">
        <v>6360</v>
      </c>
      <c r="C34" t="s">
        <v>6361</v>
      </c>
      <c r="D34" t="s">
        <v>2997</v>
      </c>
      <c r="E34" t="s">
        <v>3000</v>
      </c>
      <c r="F34" t="s">
        <v>2992</v>
      </c>
      <c r="G34" t="s">
        <v>3264</v>
      </c>
      <c r="H34" t="s">
        <v>5238</v>
      </c>
      <c r="I34" t="s">
        <v>6328</v>
      </c>
      <c r="J34" t="s">
        <v>6329</v>
      </c>
      <c r="K34" t="s">
        <v>6264</v>
      </c>
      <c r="L34" t="s">
        <v>2997</v>
      </c>
      <c r="M34" t="s">
        <v>6330</v>
      </c>
      <c r="N34" t="s">
        <v>6331</v>
      </c>
    </row>
    <row r="35" spans="1:14" x14ac:dyDescent="0.2">
      <c r="A35">
        <v>222036</v>
      </c>
      <c r="B35" t="s">
        <v>6362</v>
      </c>
      <c r="C35" t="s">
        <v>6363</v>
      </c>
      <c r="D35" t="s">
        <v>2997</v>
      </c>
      <c r="E35" t="s">
        <v>3000</v>
      </c>
      <c r="F35" t="s">
        <v>2992</v>
      </c>
      <c r="G35" t="s">
        <v>3264</v>
      </c>
      <c r="H35" t="s">
        <v>5238</v>
      </c>
      <c r="I35" t="s">
        <v>6328</v>
      </c>
      <c r="J35" t="s">
        <v>6329</v>
      </c>
      <c r="K35" t="s">
        <v>6264</v>
      </c>
      <c r="L35" t="s">
        <v>2997</v>
      </c>
      <c r="M35" t="s">
        <v>6330</v>
      </c>
      <c r="N35" t="s">
        <v>6331</v>
      </c>
    </row>
    <row r="36" spans="1:14" x14ac:dyDescent="0.2">
      <c r="A36">
        <v>222037</v>
      </c>
      <c r="B36" t="s">
        <v>6364</v>
      </c>
      <c r="C36" t="s">
        <v>6365</v>
      </c>
      <c r="D36" t="s">
        <v>2997</v>
      </c>
      <c r="E36" t="s">
        <v>3000</v>
      </c>
      <c r="F36" t="s">
        <v>2992</v>
      </c>
      <c r="G36" t="s">
        <v>3264</v>
      </c>
      <c r="H36" t="s">
        <v>5238</v>
      </c>
      <c r="I36" t="s">
        <v>6328</v>
      </c>
      <c r="J36" t="s">
        <v>6329</v>
      </c>
      <c r="K36" t="s">
        <v>6264</v>
      </c>
      <c r="L36" t="s">
        <v>2997</v>
      </c>
      <c r="M36" t="s">
        <v>6330</v>
      </c>
      <c r="N36" t="s">
        <v>6331</v>
      </c>
    </row>
    <row r="37" spans="1:14" x14ac:dyDescent="0.2">
      <c r="A37">
        <v>222038</v>
      </c>
      <c r="B37" t="s">
        <v>6366</v>
      </c>
      <c r="C37" t="s">
        <v>6367</v>
      </c>
      <c r="D37" t="s">
        <v>2997</v>
      </c>
      <c r="E37" t="s">
        <v>3000</v>
      </c>
      <c r="F37" t="s">
        <v>2992</v>
      </c>
      <c r="G37" t="s">
        <v>3264</v>
      </c>
      <c r="H37" t="s">
        <v>5238</v>
      </c>
      <c r="I37" t="s">
        <v>6328</v>
      </c>
      <c r="J37" t="s">
        <v>6329</v>
      </c>
      <c r="K37" t="s">
        <v>6264</v>
      </c>
      <c r="L37" t="s">
        <v>2997</v>
      </c>
      <c r="M37" t="s">
        <v>6330</v>
      </c>
      <c r="N37" t="s">
        <v>6331</v>
      </c>
    </row>
    <row r="38" spans="1:14" x14ac:dyDescent="0.2">
      <c r="A38">
        <v>223475</v>
      </c>
      <c r="B38" t="s">
        <v>6368</v>
      </c>
      <c r="C38" t="s">
        <v>6369</v>
      </c>
      <c r="D38" t="s">
        <v>2997</v>
      </c>
      <c r="E38" t="s">
        <v>3000</v>
      </c>
      <c r="F38" t="s">
        <v>2992</v>
      </c>
      <c r="G38" t="s">
        <v>3264</v>
      </c>
      <c r="H38" t="s">
        <v>5238</v>
      </c>
      <c r="I38" t="s">
        <v>6328</v>
      </c>
      <c r="J38" t="s">
        <v>6329</v>
      </c>
      <c r="K38" t="s">
        <v>6264</v>
      </c>
      <c r="L38" t="s">
        <v>2997</v>
      </c>
      <c r="M38" t="s">
        <v>6330</v>
      </c>
      <c r="N38" t="s">
        <v>6331</v>
      </c>
    </row>
    <row r="39" spans="1:14" x14ac:dyDescent="0.2">
      <c r="A39">
        <v>222488</v>
      </c>
      <c r="B39" t="s">
        <v>6370</v>
      </c>
      <c r="C39" t="s">
        <v>6371</v>
      </c>
      <c r="D39" t="s">
        <v>2997</v>
      </c>
      <c r="E39" t="s">
        <v>3000</v>
      </c>
      <c r="F39" t="s">
        <v>2992</v>
      </c>
      <c r="G39" t="s">
        <v>3264</v>
      </c>
      <c r="H39" t="s">
        <v>5238</v>
      </c>
      <c r="I39" t="s">
        <v>6328</v>
      </c>
      <c r="J39" t="s">
        <v>6329</v>
      </c>
      <c r="K39" t="s">
        <v>6264</v>
      </c>
      <c r="L39" t="s">
        <v>2997</v>
      </c>
      <c r="M39" t="s">
        <v>6330</v>
      </c>
      <c r="N39" t="s">
        <v>6331</v>
      </c>
    </row>
    <row r="40" spans="1:14" x14ac:dyDescent="0.2">
      <c r="A40">
        <v>222491</v>
      </c>
      <c r="B40" t="s">
        <v>6372</v>
      </c>
      <c r="C40" t="s">
        <v>6373</v>
      </c>
      <c r="D40" t="s">
        <v>2997</v>
      </c>
      <c r="E40" t="s">
        <v>3000</v>
      </c>
      <c r="F40" t="s">
        <v>2992</v>
      </c>
      <c r="G40" t="s">
        <v>3264</v>
      </c>
      <c r="H40" t="s">
        <v>5238</v>
      </c>
      <c r="I40" t="s">
        <v>6328</v>
      </c>
      <c r="J40" t="s">
        <v>6329</v>
      </c>
      <c r="K40" t="s">
        <v>6264</v>
      </c>
      <c r="L40" t="s">
        <v>2997</v>
      </c>
      <c r="M40" t="s">
        <v>6330</v>
      </c>
      <c r="N40" t="s">
        <v>6331</v>
      </c>
    </row>
    <row r="41" spans="1:14" x14ac:dyDescent="0.2">
      <c r="A41">
        <v>222521</v>
      </c>
      <c r="B41" t="s">
        <v>6374</v>
      </c>
      <c r="C41" t="s">
        <v>6375</v>
      </c>
      <c r="D41" t="s">
        <v>2997</v>
      </c>
      <c r="E41" t="s">
        <v>3000</v>
      </c>
      <c r="F41" t="s">
        <v>2992</v>
      </c>
      <c r="G41" t="s">
        <v>3264</v>
      </c>
      <c r="H41" t="s">
        <v>5238</v>
      </c>
      <c r="I41" t="s">
        <v>6328</v>
      </c>
      <c r="J41" t="s">
        <v>6329</v>
      </c>
      <c r="K41" t="s">
        <v>6264</v>
      </c>
      <c r="L41" t="s">
        <v>2997</v>
      </c>
      <c r="M41" t="s">
        <v>6330</v>
      </c>
      <c r="N41" t="s">
        <v>6331</v>
      </c>
    </row>
    <row r="42" spans="1:14" x14ac:dyDescent="0.2">
      <c r="A42">
        <v>222522</v>
      </c>
      <c r="B42" t="s">
        <v>6376</v>
      </c>
      <c r="C42" t="s">
        <v>6377</v>
      </c>
      <c r="D42" t="s">
        <v>2997</v>
      </c>
      <c r="E42" t="s">
        <v>3000</v>
      </c>
      <c r="F42" t="s">
        <v>2997</v>
      </c>
      <c r="G42" t="s">
        <v>3264</v>
      </c>
      <c r="H42" t="s">
        <v>5238</v>
      </c>
      <c r="I42" t="s">
        <v>6328</v>
      </c>
      <c r="J42" t="s">
        <v>6329</v>
      </c>
      <c r="K42" t="s">
        <v>6264</v>
      </c>
      <c r="L42" t="s">
        <v>2997</v>
      </c>
      <c r="M42" t="s">
        <v>6330</v>
      </c>
      <c r="N42" t="s">
        <v>6331</v>
      </c>
    </row>
    <row r="43" spans="1:14" x14ac:dyDescent="0.2">
      <c r="A43">
        <v>222527</v>
      </c>
      <c r="B43" t="s">
        <v>6378</v>
      </c>
      <c r="C43" t="s">
        <v>6379</v>
      </c>
      <c r="D43" t="s">
        <v>2997</v>
      </c>
      <c r="E43" t="s">
        <v>3000</v>
      </c>
      <c r="F43" t="s">
        <v>2997</v>
      </c>
      <c r="G43" t="s">
        <v>3264</v>
      </c>
      <c r="H43" t="s">
        <v>5238</v>
      </c>
      <c r="I43" t="s">
        <v>6328</v>
      </c>
      <c r="J43" t="s">
        <v>6329</v>
      </c>
      <c r="K43" t="s">
        <v>6264</v>
      </c>
      <c r="L43" t="s">
        <v>2997</v>
      </c>
      <c r="M43" t="s">
        <v>6330</v>
      </c>
      <c r="N43" t="s">
        <v>6331</v>
      </c>
    </row>
    <row r="44" spans="1:14" x14ac:dyDescent="0.2">
      <c r="A44">
        <v>222695</v>
      </c>
      <c r="B44" t="s">
        <v>6380</v>
      </c>
      <c r="C44" t="s">
        <v>6381</v>
      </c>
      <c r="D44" t="s">
        <v>2997</v>
      </c>
      <c r="E44" t="s">
        <v>3000</v>
      </c>
      <c r="F44" t="s">
        <v>2997</v>
      </c>
      <c r="G44" t="s">
        <v>3264</v>
      </c>
      <c r="H44" t="s">
        <v>3265</v>
      </c>
      <c r="I44" t="s">
        <v>6382</v>
      </c>
      <c r="J44" t="s">
        <v>6383</v>
      </c>
      <c r="K44" t="s">
        <v>6264</v>
      </c>
      <c r="L44" t="s">
        <v>3256</v>
      </c>
      <c r="M44" t="s">
        <v>6330</v>
      </c>
      <c r="N44" t="s">
        <v>6331</v>
      </c>
    </row>
    <row r="45" spans="1:14" x14ac:dyDescent="0.2">
      <c r="A45">
        <v>254948</v>
      </c>
      <c r="B45" t="s">
        <v>6384</v>
      </c>
      <c r="C45" t="s">
        <v>6385</v>
      </c>
      <c r="D45" t="s">
        <v>6272</v>
      </c>
      <c r="E45" t="s">
        <v>3000</v>
      </c>
      <c r="F45" t="s">
        <v>2997</v>
      </c>
      <c r="G45" t="s">
        <v>3264</v>
      </c>
      <c r="H45" t="s">
        <v>5238</v>
      </c>
      <c r="I45" t="s">
        <v>6386</v>
      </c>
      <c r="J45" t="s">
        <v>6387</v>
      </c>
      <c r="K45" t="s">
        <v>6264</v>
      </c>
      <c r="L45" t="s">
        <v>3256</v>
      </c>
      <c r="M45" t="s">
        <v>6330</v>
      </c>
      <c r="N45" t="s">
        <v>6331</v>
      </c>
    </row>
    <row r="46" spans="1:14" x14ac:dyDescent="0.2">
      <c r="A46">
        <v>227138</v>
      </c>
      <c r="B46" t="s">
        <v>6388</v>
      </c>
      <c r="C46" t="s">
        <v>6389</v>
      </c>
      <c r="D46" t="s">
        <v>2997</v>
      </c>
      <c r="E46" t="s">
        <v>3000</v>
      </c>
      <c r="F46" t="s">
        <v>2997</v>
      </c>
      <c r="G46" t="s">
        <v>3264</v>
      </c>
      <c r="H46" t="s">
        <v>5238</v>
      </c>
      <c r="I46" t="s">
        <v>6328</v>
      </c>
      <c r="J46" t="s">
        <v>6329</v>
      </c>
      <c r="K46" t="s">
        <v>6264</v>
      </c>
      <c r="L46" t="s">
        <v>2997</v>
      </c>
      <c r="M46" t="s">
        <v>6330</v>
      </c>
      <c r="N46" t="s">
        <v>6331</v>
      </c>
    </row>
    <row r="47" spans="1:14" x14ac:dyDescent="0.2">
      <c r="A47">
        <v>227591</v>
      </c>
      <c r="B47" t="s">
        <v>6390</v>
      </c>
      <c r="C47" t="s">
        <v>6391</v>
      </c>
      <c r="D47" t="s">
        <v>2997</v>
      </c>
      <c r="E47" t="s">
        <v>3000</v>
      </c>
      <c r="F47" t="s">
        <v>2992</v>
      </c>
      <c r="G47" t="s">
        <v>3264</v>
      </c>
      <c r="H47" t="s">
        <v>5238</v>
      </c>
      <c r="I47" t="s">
        <v>6328</v>
      </c>
      <c r="J47" t="s">
        <v>6329</v>
      </c>
      <c r="K47" t="s">
        <v>6264</v>
      </c>
      <c r="L47" t="s">
        <v>2997</v>
      </c>
      <c r="M47" t="s">
        <v>6330</v>
      </c>
      <c r="N47" t="s">
        <v>6331</v>
      </c>
    </row>
    <row r="48" spans="1:14" x14ac:dyDescent="0.2">
      <c r="A48">
        <v>227614</v>
      </c>
      <c r="B48" t="s">
        <v>6392</v>
      </c>
      <c r="C48" t="s">
        <v>6393</v>
      </c>
      <c r="D48" t="s">
        <v>2997</v>
      </c>
      <c r="E48" t="s">
        <v>3000</v>
      </c>
      <c r="F48" t="s">
        <v>2992</v>
      </c>
      <c r="G48" t="s">
        <v>3264</v>
      </c>
      <c r="H48" t="s">
        <v>5238</v>
      </c>
      <c r="I48" t="s">
        <v>6328</v>
      </c>
      <c r="J48" t="s">
        <v>6329</v>
      </c>
      <c r="K48" t="s">
        <v>6264</v>
      </c>
      <c r="L48" t="s">
        <v>3256</v>
      </c>
      <c r="M48" t="s">
        <v>6330</v>
      </c>
      <c r="N48" t="s">
        <v>6331</v>
      </c>
    </row>
    <row r="49" spans="1:14" x14ac:dyDescent="0.2">
      <c r="A49">
        <v>255030</v>
      </c>
      <c r="B49" t="s">
        <v>6394</v>
      </c>
      <c r="C49" t="s">
        <v>6395</v>
      </c>
      <c r="D49" t="s">
        <v>2997</v>
      </c>
      <c r="E49" t="s">
        <v>3000</v>
      </c>
      <c r="F49" t="s">
        <v>2997</v>
      </c>
      <c r="G49" t="s">
        <v>3264</v>
      </c>
      <c r="H49" t="s">
        <v>5238</v>
      </c>
      <c r="I49" t="s">
        <v>6386</v>
      </c>
      <c r="J49" t="s">
        <v>6396</v>
      </c>
      <c r="K49" t="s">
        <v>6264</v>
      </c>
      <c r="L49" t="s">
        <v>3256</v>
      </c>
      <c r="M49" t="s">
        <v>6330</v>
      </c>
      <c r="N49" t="s">
        <v>6331</v>
      </c>
    </row>
    <row r="50" spans="1:14" x14ac:dyDescent="0.2">
      <c r="A50">
        <v>255031</v>
      </c>
      <c r="B50" t="s">
        <v>6397</v>
      </c>
      <c r="C50" t="s">
        <v>6398</v>
      </c>
      <c r="D50" t="s">
        <v>6272</v>
      </c>
      <c r="E50" t="s">
        <v>3000</v>
      </c>
      <c r="F50" t="s">
        <v>2997</v>
      </c>
      <c r="G50" t="s">
        <v>3264</v>
      </c>
      <c r="H50" t="s">
        <v>5238</v>
      </c>
      <c r="I50" t="s">
        <v>6386</v>
      </c>
      <c r="J50" t="s">
        <v>6396</v>
      </c>
      <c r="K50" t="s">
        <v>6264</v>
      </c>
      <c r="L50" t="s">
        <v>3256</v>
      </c>
      <c r="M50" t="s">
        <v>6330</v>
      </c>
      <c r="N50" t="s">
        <v>6331</v>
      </c>
    </row>
    <row r="51" spans="1:14" x14ac:dyDescent="0.2">
      <c r="A51">
        <v>290751</v>
      </c>
      <c r="B51" t="s">
        <v>6399</v>
      </c>
      <c r="C51" t="s">
        <v>6400</v>
      </c>
      <c r="D51" t="s">
        <v>2997</v>
      </c>
      <c r="E51" t="s">
        <v>3000</v>
      </c>
      <c r="F51" t="s">
        <v>3000</v>
      </c>
      <c r="G51" t="s">
        <v>3264</v>
      </c>
      <c r="H51" t="s">
        <v>5238</v>
      </c>
      <c r="I51" t="s">
        <v>6328</v>
      </c>
      <c r="J51" t="s">
        <v>6329</v>
      </c>
      <c r="K51" t="s">
        <v>6264</v>
      </c>
      <c r="L51" t="s">
        <v>2997</v>
      </c>
      <c r="M51" t="s">
        <v>6401</v>
      </c>
      <c r="N51">
        <v>13338.117319999999</v>
      </c>
    </row>
    <row r="52" spans="1:14" x14ac:dyDescent="0.2">
      <c r="A52">
        <v>255014</v>
      </c>
      <c r="B52" t="s">
        <v>6402</v>
      </c>
      <c r="C52" t="s">
        <v>6403</v>
      </c>
      <c r="D52" t="s">
        <v>6272</v>
      </c>
      <c r="E52" t="s">
        <v>3000</v>
      </c>
      <c r="F52" t="s">
        <v>2992</v>
      </c>
      <c r="G52" t="s">
        <v>3264</v>
      </c>
      <c r="H52" t="s">
        <v>5238</v>
      </c>
      <c r="I52" t="s">
        <v>6386</v>
      </c>
      <c r="J52" t="s">
        <v>6387</v>
      </c>
      <c r="K52" t="s">
        <v>6264</v>
      </c>
      <c r="L52" t="s">
        <v>2997</v>
      </c>
      <c r="M52" t="s">
        <v>6330</v>
      </c>
      <c r="N52" t="s">
        <v>6331</v>
      </c>
    </row>
    <row r="53" spans="1:14" x14ac:dyDescent="0.2">
      <c r="A53">
        <v>255023</v>
      </c>
      <c r="B53" t="s">
        <v>6404</v>
      </c>
      <c r="C53" t="s">
        <v>6405</v>
      </c>
      <c r="D53" t="s">
        <v>6272</v>
      </c>
      <c r="E53" t="s">
        <v>3000</v>
      </c>
      <c r="F53" t="s">
        <v>2997</v>
      </c>
      <c r="G53" t="s">
        <v>3264</v>
      </c>
      <c r="H53" t="s">
        <v>5238</v>
      </c>
      <c r="I53" t="s">
        <v>6328</v>
      </c>
      <c r="J53" t="s">
        <v>6329</v>
      </c>
      <c r="K53" t="s">
        <v>6264</v>
      </c>
      <c r="L53" t="s">
        <v>2997</v>
      </c>
      <c r="M53" t="s">
        <v>6330</v>
      </c>
      <c r="N53" t="s">
        <v>6331</v>
      </c>
    </row>
    <row r="54" spans="1:14" x14ac:dyDescent="0.2">
      <c r="A54">
        <v>255034</v>
      </c>
      <c r="B54" t="s">
        <v>6406</v>
      </c>
      <c r="C54" t="s">
        <v>6407</v>
      </c>
      <c r="D54" t="s">
        <v>6272</v>
      </c>
      <c r="E54" t="s">
        <v>3000</v>
      </c>
      <c r="F54" t="s">
        <v>2992</v>
      </c>
      <c r="G54" t="s">
        <v>3264</v>
      </c>
      <c r="H54" t="s">
        <v>5238</v>
      </c>
      <c r="I54" t="s">
        <v>6386</v>
      </c>
      <c r="J54" t="s">
        <v>6396</v>
      </c>
      <c r="K54" t="s">
        <v>6264</v>
      </c>
      <c r="L54" t="s">
        <v>2997</v>
      </c>
      <c r="M54" t="s">
        <v>6330</v>
      </c>
      <c r="N54" t="s">
        <v>6331</v>
      </c>
    </row>
    <row r="55" spans="1:14" x14ac:dyDescent="0.2">
      <c r="A55">
        <v>290760</v>
      </c>
      <c r="B55" t="s">
        <v>6408</v>
      </c>
      <c r="C55" t="s">
        <v>6409</v>
      </c>
      <c r="D55" t="s">
        <v>6272</v>
      </c>
      <c r="E55" t="s">
        <v>3000</v>
      </c>
      <c r="F55" t="s">
        <v>3000</v>
      </c>
      <c r="G55" t="s">
        <v>3264</v>
      </c>
      <c r="H55" t="s">
        <v>5238</v>
      </c>
      <c r="I55" t="s">
        <v>6328</v>
      </c>
      <c r="J55" t="s">
        <v>6329</v>
      </c>
      <c r="K55" t="s">
        <v>6264</v>
      </c>
      <c r="L55" t="s">
        <v>2997</v>
      </c>
      <c r="M55" t="s">
        <v>6401</v>
      </c>
      <c r="N55">
        <v>13338.117319999999</v>
      </c>
    </row>
    <row r="56" spans="1:14" x14ac:dyDescent="0.2">
      <c r="A56">
        <v>255058</v>
      </c>
      <c r="B56" t="s">
        <v>6410</v>
      </c>
      <c r="C56" t="s">
        <v>6411</v>
      </c>
      <c r="D56" t="s">
        <v>6272</v>
      </c>
      <c r="E56" t="s">
        <v>3000</v>
      </c>
      <c r="F56" t="s">
        <v>2997</v>
      </c>
      <c r="G56" t="s">
        <v>3264</v>
      </c>
      <c r="H56" t="s">
        <v>5238</v>
      </c>
      <c r="I56" t="s">
        <v>6386</v>
      </c>
      <c r="J56" t="s">
        <v>6396</v>
      </c>
      <c r="K56" t="s">
        <v>6264</v>
      </c>
      <c r="L56" t="s">
        <v>3256</v>
      </c>
      <c r="M56" t="s">
        <v>6330</v>
      </c>
      <c r="N56" t="s">
        <v>6331</v>
      </c>
    </row>
    <row r="57" spans="1:14" x14ac:dyDescent="0.2">
      <c r="A57">
        <v>257225</v>
      </c>
      <c r="B57" t="s">
        <v>6412</v>
      </c>
      <c r="C57" t="s">
        <v>6413</v>
      </c>
      <c r="D57" t="s">
        <v>2997</v>
      </c>
      <c r="E57" t="s">
        <v>3000</v>
      </c>
      <c r="F57" t="s">
        <v>2997</v>
      </c>
      <c r="G57" t="s">
        <v>3264</v>
      </c>
      <c r="H57" t="s">
        <v>5238</v>
      </c>
      <c r="I57" t="s">
        <v>6414</v>
      </c>
      <c r="J57" t="s">
        <v>6415</v>
      </c>
      <c r="K57" t="s">
        <v>6264</v>
      </c>
      <c r="L57" t="s">
        <v>3256</v>
      </c>
      <c r="M57" t="s">
        <v>6330</v>
      </c>
      <c r="N57" t="s">
        <v>6331</v>
      </c>
    </row>
    <row r="58" spans="1:14" x14ac:dyDescent="0.2">
      <c r="A58">
        <v>199000</v>
      </c>
      <c r="B58" t="s">
        <v>6416</v>
      </c>
      <c r="C58" t="s">
        <v>6417</v>
      </c>
      <c r="D58" t="s">
        <v>2997</v>
      </c>
      <c r="E58" t="s">
        <v>3000</v>
      </c>
      <c r="F58" t="s">
        <v>2997</v>
      </c>
      <c r="G58" t="s">
        <v>3146</v>
      </c>
      <c r="H58" t="s">
        <v>3823</v>
      </c>
      <c r="I58" t="s">
        <v>4677</v>
      </c>
      <c r="J58" t="s">
        <v>4678</v>
      </c>
      <c r="K58" t="s">
        <v>6343</v>
      </c>
      <c r="L58" t="s">
        <v>2997</v>
      </c>
      <c r="M58" t="s">
        <v>6315</v>
      </c>
      <c r="N58" t="s">
        <v>6316</v>
      </c>
    </row>
    <row r="59" spans="1:14" x14ac:dyDescent="0.2">
      <c r="A59">
        <v>198491</v>
      </c>
      <c r="B59" t="s">
        <v>6418</v>
      </c>
      <c r="C59" t="s">
        <v>6419</v>
      </c>
      <c r="D59" t="s">
        <v>2997</v>
      </c>
      <c r="E59" t="s">
        <v>3000</v>
      </c>
      <c r="F59" t="s">
        <v>2992</v>
      </c>
      <c r="G59" t="s">
        <v>3167</v>
      </c>
      <c r="H59" t="s">
        <v>3754</v>
      </c>
      <c r="I59" t="s">
        <v>6084</v>
      </c>
      <c r="J59" t="s">
        <v>6303</v>
      </c>
      <c r="K59" t="s">
        <v>6264</v>
      </c>
      <c r="L59" t="s">
        <v>2997</v>
      </c>
      <c r="M59" t="s">
        <v>6304</v>
      </c>
      <c r="N59" t="s">
        <v>6305</v>
      </c>
    </row>
    <row r="60" spans="1:14" x14ac:dyDescent="0.2">
      <c r="A60">
        <v>228053</v>
      </c>
      <c r="B60" t="s">
        <v>6420</v>
      </c>
      <c r="C60" t="s">
        <v>6421</v>
      </c>
      <c r="D60" t="s">
        <v>6422</v>
      </c>
      <c r="E60" t="s">
        <v>3000</v>
      </c>
      <c r="F60" t="s">
        <v>2997</v>
      </c>
      <c r="G60" t="s">
        <v>3396</v>
      </c>
      <c r="H60" t="s">
        <v>6423</v>
      </c>
      <c r="I60" t="s">
        <v>6424</v>
      </c>
      <c r="J60" t="s">
        <v>6425</v>
      </c>
      <c r="K60" t="s">
        <v>6264</v>
      </c>
      <c r="L60" t="s">
        <v>2997</v>
      </c>
      <c r="M60" t="s">
        <v>6426</v>
      </c>
      <c r="N60" t="s">
        <v>6427</v>
      </c>
    </row>
    <row r="61" spans="1:14" x14ac:dyDescent="0.2">
      <c r="A61">
        <v>223895</v>
      </c>
      <c r="B61" t="s">
        <v>6428</v>
      </c>
      <c r="C61" t="s">
        <v>6429</v>
      </c>
      <c r="D61" t="s">
        <v>2991</v>
      </c>
      <c r="E61" t="s">
        <v>3000</v>
      </c>
      <c r="F61" t="s">
        <v>2992</v>
      </c>
      <c r="G61" t="s">
        <v>2993</v>
      </c>
      <c r="H61" t="s">
        <v>6273</v>
      </c>
      <c r="I61" t="s">
        <v>6430</v>
      </c>
      <c r="J61" t="s">
        <v>6431</v>
      </c>
      <c r="K61" t="s">
        <v>6264</v>
      </c>
      <c r="L61" t="s">
        <v>2997</v>
      </c>
      <c r="M61" t="s">
        <v>6276</v>
      </c>
      <c r="N61" t="s">
        <v>6277</v>
      </c>
    </row>
    <row r="62" spans="1:14" x14ac:dyDescent="0.2">
      <c r="A62">
        <v>223883</v>
      </c>
      <c r="B62" t="s">
        <v>6432</v>
      </c>
      <c r="C62" t="s">
        <v>6433</v>
      </c>
      <c r="D62" t="s">
        <v>6272</v>
      </c>
      <c r="E62" t="s">
        <v>3000</v>
      </c>
      <c r="F62" t="s">
        <v>2992</v>
      </c>
      <c r="G62" t="s">
        <v>2993</v>
      </c>
      <c r="H62" t="s">
        <v>2994</v>
      </c>
      <c r="I62" t="s">
        <v>3019</v>
      </c>
      <c r="J62" t="s">
        <v>3079</v>
      </c>
      <c r="K62" t="s">
        <v>6264</v>
      </c>
      <c r="L62" t="s">
        <v>2997</v>
      </c>
      <c r="M62" t="s">
        <v>6276</v>
      </c>
      <c r="N62" t="s">
        <v>6277</v>
      </c>
    </row>
    <row r="63" spans="1:14" x14ac:dyDescent="0.2">
      <c r="A63">
        <v>266742</v>
      </c>
      <c r="B63" t="s">
        <v>6434</v>
      </c>
      <c r="C63" t="s">
        <v>6435</v>
      </c>
      <c r="D63" t="s">
        <v>2997</v>
      </c>
      <c r="E63" t="s">
        <v>3000</v>
      </c>
      <c r="F63" t="s">
        <v>2992</v>
      </c>
      <c r="G63" t="s">
        <v>3422</v>
      </c>
      <c r="H63" t="s">
        <v>3423</v>
      </c>
      <c r="I63" t="s">
        <v>2997</v>
      </c>
      <c r="J63" t="s">
        <v>2997</v>
      </c>
      <c r="K63" t="s">
        <v>6264</v>
      </c>
      <c r="L63" t="s">
        <v>2997</v>
      </c>
      <c r="M63" t="s">
        <v>6436</v>
      </c>
      <c r="N63" t="s">
        <v>6437</v>
      </c>
    </row>
    <row r="64" spans="1:14" x14ac:dyDescent="0.2">
      <c r="A64">
        <v>296477</v>
      </c>
      <c r="B64" t="s">
        <v>6438</v>
      </c>
      <c r="C64" t="s">
        <v>6439</v>
      </c>
      <c r="D64" t="s">
        <v>2997</v>
      </c>
      <c r="E64" t="s">
        <v>2992</v>
      </c>
      <c r="F64" t="s">
        <v>3000</v>
      </c>
      <c r="G64" t="s">
        <v>6288</v>
      </c>
      <c r="H64" t="s">
        <v>6300</v>
      </c>
      <c r="I64" t="s">
        <v>2997</v>
      </c>
      <c r="J64" t="s">
        <v>2997</v>
      </c>
      <c r="K64" t="s">
        <v>6264</v>
      </c>
      <c r="L64" t="s">
        <v>2997</v>
      </c>
      <c r="M64" t="s">
        <v>6440</v>
      </c>
      <c r="N64">
        <v>12636</v>
      </c>
    </row>
    <row r="65" spans="1:14" x14ac:dyDescent="0.2">
      <c r="A65">
        <v>223888</v>
      </c>
      <c r="B65" t="s">
        <v>6442</v>
      </c>
      <c r="C65" t="s">
        <v>6443</v>
      </c>
      <c r="D65" t="s">
        <v>2991</v>
      </c>
      <c r="E65" t="s">
        <v>3000</v>
      </c>
      <c r="F65" t="s">
        <v>2992</v>
      </c>
      <c r="G65" t="s">
        <v>2993</v>
      </c>
      <c r="H65" t="s">
        <v>2994</v>
      </c>
      <c r="I65" t="s">
        <v>3043</v>
      </c>
      <c r="J65" t="s">
        <v>6444</v>
      </c>
      <c r="K65" t="s">
        <v>6264</v>
      </c>
      <c r="L65" t="s">
        <v>2997</v>
      </c>
      <c r="M65" t="s">
        <v>6276</v>
      </c>
      <c r="N65" t="s">
        <v>6277</v>
      </c>
    </row>
    <row r="66" spans="1:14" x14ac:dyDescent="0.2">
      <c r="A66">
        <v>198471</v>
      </c>
      <c r="B66" t="s">
        <v>6445</v>
      </c>
      <c r="C66" t="s">
        <v>6446</v>
      </c>
      <c r="D66" t="s">
        <v>2991</v>
      </c>
      <c r="E66" t="s">
        <v>3000</v>
      </c>
      <c r="F66" t="s">
        <v>2992</v>
      </c>
      <c r="G66" t="s">
        <v>3167</v>
      </c>
      <c r="H66" t="s">
        <v>3754</v>
      </c>
      <c r="I66" t="s">
        <v>6447</v>
      </c>
      <c r="J66" t="s">
        <v>6448</v>
      </c>
      <c r="K66" t="s">
        <v>6343</v>
      </c>
      <c r="L66" t="s">
        <v>2997</v>
      </c>
      <c r="M66" t="s">
        <v>6304</v>
      </c>
      <c r="N66" t="s">
        <v>6305</v>
      </c>
    </row>
    <row r="67" spans="1:14" x14ac:dyDescent="0.2">
      <c r="A67">
        <v>299776</v>
      </c>
      <c r="B67" t="s">
        <v>6449</v>
      </c>
      <c r="C67" t="s">
        <v>6450</v>
      </c>
      <c r="D67" t="s">
        <v>2997</v>
      </c>
      <c r="E67" t="s">
        <v>2997</v>
      </c>
      <c r="F67" t="s">
        <v>2997</v>
      </c>
      <c r="G67" t="s">
        <v>3396</v>
      </c>
      <c r="H67" t="s">
        <v>5144</v>
      </c>
      <c r="I67" t="s">
        <v>2997</v>
      </c>
      <c r="J67" t="s">
        <v>2997</v>
      </c>
      <c r="K67" t="s">
        <v>2997</v>
      </c>
      <c r="L67" t="s">
        <v>2997</v>
      </c>
      <c r="M67" t="s">
        <v>6451</v>
      </c>
      <c r="N67">
        <v>13335.11728</v>
      </c>
    </row>
    <row r="68" spans="1:14" x14ac:dyDescent="0.2">
      <c r="A68">
        <v>198474</v>
      </c>
      <c r="B68" t="s">
        <v>6452</v>
      </c>
      <c r="C68" t="s">
        <v>6453</v>
      </c>
      <c r="D68" t="s">
        <v>2997</v>
      </c>
      <c r="E68" t="s">
        <v>3000</v>
      </c>
      <c r="F68" t="s">
        <v>2992</v>
      </c>
      <c r="G68" t="s">
        <v>3167</v>
      </c>
      <c r="H68" t="s">
        <v>3754</v>
      </c>
      <c r="I68" t="s">
        <v>6084</v>
      </c>
      <c r="J68" t="s">
        <v>6303</v>
      </c>
      <c r="K68" t="s">
        <v>6280</v>
      </c>
      <c r="L68" t="s">
        <v>2997</v>
      </c>
      <c r="M68" t="s">
        <v>6304</v>
      </c>
      <c r="N68" t="s">
        <v>6305</v>
      </c>
    </row>
    <row r="69" spans="1:14" x14ac:dyDescent="0.2">
      <c r="A69">
        <v>224805</v>
      </c>
      <c r="B69" t="s">
        <v>6454</v>
      </c>
      <c r="C69" t="s">
        <v>6455</v>
      </c>
      <c r="D69" t="s">
        <v>2997</v>
      </c>
      <c r="E69" t="s">
        <v>2997</v>
      </c>
      <c r="F69" t="s">
        <v>2997</v>
      </c>
      <c r="G69" t="s">
        <v>3422</v>
      </c>
      <c r="H69" t="s">
        <v>3423</v>
      </c>
      <c r="I69" t="s">
        <v>5290</v>
      </c>
      <c r="J69" t="s">
        <v>5291</v>
      </c>
      <c r="K69" t="s">
        <v>2997</v>
      </c>
      <c r="L69" t="s">
        <v>2997</v>
      </c>
      <c r="M69" t="s">
        <v>6284</v>
      </c>
      <c r="N69" t="s">
        <v>6285</v>
      </c>
    </row>
    <row r="70" spans="1:14" x14ac:dyDescent="0.2">
      <c r="A70">
        <v>219313</v>
      </c>
      <c r="B70" t="s">
        <v>6456</v>
      </c>
      <c r="C70" t="s">
        <v>6457</v>
      </c>
      <c r="D70" t="s">
        <v>2997</v>
      </c>
      <c r="E70" t="s">
        <v>3000</v>
      </c>
      <c r="F70" t="s">
        <v>2992</v>
      </c>
      <c r="G70" t="s">
        <v>3167</v>
      </c>
      <c r="H70" t="s">
        <v>3754</v>
      </c>
      <c r="I70" t="s">
        <v>6084</v>
      </c>
      <c r="J70" t="s">
        <v>6303</v>
      </c>
      <c r="K70" t="s">
        <v>6343</v>
      </c>
      <c r="L70" t="s">
        <v>2997</v>
      </c>
      <c r="M70" t="s">
        <v>6304</v>
      </c>
      <c r="N70" t="s">
        <v>6305</v>
      </c>
    </row>
    <row r="71" spans="1:14" x14ac:dyDescent="0.2">
      <c r="A71">
        <v>296481</v>
      </c>
      <c r="B71" t="s">
        <v>6458</v>
      </c>
      <c r="C71" t="s">
        <v>6459</v>
      </c>
      <c r="D71" t="s">
        <v>2997</v>
      </c>
      <c r="E71" t="s">
        <v>2992</v>
      </c>
      <c r="F71" t="s">
        <v>3000</v>
      </c>
      <c r="G71" t="s">
        <v>6288</v>
      </c>
      <c r="H71" t="s">
        <v>6300</v>
      </c>
      <c r="I71" t="s">
        <v>2997</v>
      </c>
      <c r="J71" t="s">
        <v>2997</v>
      </c>
      <c r="K71" t="s">
        <v>6264</v>
      </c>
      <c r="L71" t="s">
        <v>2997</v>
      </c>
      <c r="M71" t="s">
        <v>6440</v>
      </c>
      <c r="N71">
        <v>12636</v>
      </c>
    </row>
    <row r="72" spans="1:14" x14ac:dyDescent="0.2">
      <c r="A72">
        <v>266738</v>
      </c>
      <c r="B72" t="s">
        <v>6460</v>
      </c>
      <c r="C72" t="s">
        <v>6461</v>
      </c>
      <c r="D72" t="s">
        <v>2997</v>
      </c>
      <c r="E72" t="s">
        <v>3000</v>
      </c>
      <c r="F72" t="s">
        <v>2992</v>
      </c>
      <c r="G72" t="s">
        <v>3422</v>
      </c>
      <c r="H72" t="s">
        <v>3423</v>
      </c>
      <c r="I72" t="s">
        <v>2997</v>
      </c>
      <c r="J72" t="s">
        <v>2997</v>
      </c>
      <c r="K72" t="s">
        <v>6264</v>
      </c>
      <c r="L72" t="s">
        <v>2997</v>
      </c>
      <c r="M72" t="s">
        <v>6436</v>
      </c>
      <c r="N72" t="s">
        <v>6437</v>
      </c>
    </row>
    <row r="73" spans="1:14" x14ac:dyDescent="0.2">
      <c r="A73">
        <v>299778</v>
      </c>
      <c r="B73" t="s">
        <v>6462</v>
      </c>
      <c r="C73" t="s">
        <v>6463</v>
      </c>
      <c r="D73" t="s">
        <v>2997</v>
      </c>
      <c r="E73" t="s">
        <v>2997</v>
      </c>
      <c r="F73" t="s">
        <v>2997</v>
      </c>
      <c r="G73" t="s">
        <v>3396</v>
      </c>
      <c r="H73" t="s">
        <v>5144</v>
      </c>
      <c r="I73" t="s">
        <v>2997</v>
      </c>
      <c r="J73" t="s">
        <v>2997</v>
      </c>
      <c r="K73" t="s">
        <v>2997</v>
      </c>
      <c r="L73" t="s">
        <v>2997</v>
      </c>
      <c r="M73" t="s">
        <v>6451</v>
      </c>
      <c r="N73">
        <v>13335.11728</v>
      </c>
    </row>
    <row r="74" spans="1:14" x14ac:dyDescent="0.2">
      <c r="A74">
        <v>299780</v>
      </c>
      <c r="B74" t="s">
        <v>6465</v>
      </c>
      <c r="C74" t="s">
        <v>6466</v>
      </c>
      <c r="D74" t="s">
        <v>2997</v>
      </c>
      <c r="E74" t="s">
        <v>2997</v>
      </c>
      <c r="F74" t="s">
        <v>2997</v>
      </c>
      <c r="G74" t="s">
        <v>3396</v>
      </c>
      <c r="H74" t="s">
        <v>5144</v>
      </c>
      <c r="I74" t="s">
        <v>2997</v>
      </c>
      <c r="J74" t="s">
        <v>2997</v>
      </c>
      <c r="K74" t="s">
        <v>2997</v>
      </c>
      <c r="L74" t="s">
        <v>2997</v>
      </c>
      <c r="M74" t="s">
        <v>6451</v>
      </c>
      <c r="N74">
        <v>13335.11728</v>
      </c>
    </row>
    <row r="75" spans="1:14" x14ac:dyDescent="0.2">
      <c r="A75">
        <v>296461</v>
      </c>
      <c r="B75" t="s">
        <v>6467</v>
      </c>
      <c r="C75" t="s">
        <v>6468</v>
      </c>
      <c r="D75" t="s">
        <v>2997</v>
      </c>
      <c r="E75" t="s">
        <v>2992</v>
      </c>
      <c r="F75" t="s">
        <v>3000</v>
      </c>
      <c r="G75" t="s">
        <v>6288</v>
      </c>
      <c r="H75" t="s">
        <v>6300</v>
      </c>
      <c r="I75" t="s">
        <v>2997</v>
      </c>
      <c r="J75" t="s">
        <v>2997</v>
      </c>
      <c r="K75" t="s">
        <v>6264</v>
      </c>
      <c r="L75" t="s">
        <v>2997</v>
      </c>
      <c r="M75" t="s">
        <v>6440</v>
      </c>
      <c r="N75">
        <v>12636</v>
      </c>
    </row>
    <row r="76" spans="1:14" x14ac:dyDescent="0.2">
      <c r="A76">
        <v>266743</v>
      </c>
      <c r="B76" t="s">
        <v>6469</v>
      </c>
      <c r="C76" t="s">
        <v>6470</v>
      </c>
      <c r="D76" t="s">
        <v>2997</v>
      </c>
      <c r="E76" t="s">
        <v>3000</v>
      </c>
      <c r="F76" t="s">
        <v>2992</v>
      </c>
      <c r="G76" t="s">
        <v>3422</v>
      </c>
      <c r="H76" t="s">
        <v>3423</v>
      </c>
      <c r="I76" t="s">
        <v>2997</v>
      </c>
      <c r="J76" t="s">
        <v>2997</v>
      </c>
      <c r="K76" t="s">
        <v>6264</v>
      </c>
      <c r="L76" t="s">
        <v>2997</v>
      </c>
      <c r="M76" t="s">
        <v>6436</v>
      </c>
      <c r="N76" t="s">
        <v>6437</v>
      </c>
    </row>
    <row r="77" spans="1:14" x14ac:dyDescent="0.2">
      <c r="A77">
        <v>223885</v>
      </c>
      <c r="B77" t="s">
        <v>6471</v>
      </c>
      <c r="C77" t="s">
        <v>6472</v>
      </c>
      <c r="D77" t="s">
        <v>6272</v>
      </c>
      <c r="E77" t="s">
        <v>3000</v>
      </c>
      <c r="F77" t="s">
        <v>2992</v>
      </c>
      <c r="G77" t="s">
        <v>2993</v>
      </c>
      <c r="H77" t="s">
        <v>2994</v>
      </c>
      <c r="I77" t="s">
        <v>3019</v>
      </c>
      <c r="J77" t="s">
        <v>6473</v>
      </c>
      <c r="K77" t="s">
        <v>6264</v>
      </c>
      <c r="L77" t="s">
        <v>2997</v>
      </c>
      <c r="M77" t="s">
        <v>6276</v>
      </c>
      <c r="N77" t="s">
        <v>6277</v>
      </c>
    </row>
    <row r="78" spans="1:14" x14ac:dyDescent="0.2">
      <c r="A78">
        <v>232611</v>
      </c>
      <c r="B78" t="s">
        <v>6474</v>
      </c>
      <c r="C78" t="s">
        <v>6475</v>
      </c>
      <c r="D78" t="s">
        <v>2997</v>
      </c>
      <c r="E78" t="s">
        <v>3000</v>
      </c>
      <c r="F78" t="s">
        <v>2997</v>
      </c>
      <c r="G78" t="s">
        <v>3396</v>
      </c>
      <c r="H78" t="s">
        <v>6423</v>
      </c>
      <c r="I78" t="s">
        <v>6424</v>
      </c>
      <c r="J78" t="s">
        <v>6425</v>
      </c>
      <c r="K78" t="s">
        <v>6264</v>
      </c>
      <c r="L78" t="s">
        <v>2997</v>
      </c>
      <c r="M78" t="s">
        <v>6426</v>
      </c>
      <c r="N78" t="s">
        <v>6427</v>
      </c>
    </row>
    <row r="79" spans="1:14" x14ac:dyDescent="0.2">
      <c r="A79">
        <v>269083</v>
      </c>
      <c r="B79" t="s">
        <v>6478</v>
      </c>
      <c r="C79" t="s">
        <v>6479</v>
      </c>
      <c r="D79" t="s">
        <v>2997</v>
      </c>
      <c r="E79" t="s">
        <v>3000</v>
      </c>
      <c r="F79" t="s">
        <v>2992</v>
      </c>
      <c r="G79" t="s">
        <v>2993</v>
      </c>
      <c r="H79" t="s">
        <v>3502</v>
      </c>
      <c r="I79" t="s">
        <v>2997</v>
      </c>
      <c r="J79" t="s">
        <v>2997</v>
      </c>
      <c r="K79" t="s">
        <v>2997</v>
      </c>
      <c r="L79" t="s">
        <v>2997</v>
      </c>
      <c r="M79" t="s">
        <v>6480</v>
      </c>
      <c r="N79">
        <v>13340.11731</v>
      </c>
    </row>
    <row r="80" spans="1:14" x14ac:dyDescent="0.2">
      <c r="A80">
        <v>266741</v>
      </c>
      <c r="B80" t="s">
        <v>6481</v>
      </c>
      <c r="C80" t="s">
        <v>6482</v>
      </c>
      <c r="D80" t="s">
        <v>2997</v>
      </c>
      <c r="E80" t="s">
        <v>3000</v>
      </c>
      <c r="F80" t="s">
        <v>2992</v>
      </c>
      <c r="G80" t="s">
        <v>3422</v>
      </c>
      <c r="H80" t="s">
        <v>3423</v>
      </c>
      <c r="I80" t="s">
        <v>2997</v>
      </c>
      <c r="J80" t="s">
        <v>2997</v>
      </c>
      <c r="K80" t="s">
        <v>6264</v>
      </c>
      <c r="L80" t="s">
        <v>2997</v>
      </c>
      <c r="M80" t="s">
        <v>6436</v>
      </c>
      <c r="N80" t="s">
        <v>6437</v>
      </c>
    </row>
    <row r="81" spans="1:14" x14ac:dyDescent="0.2">
      <c r="A81">
        <v>205009</v>
      </c>
      <c r="B81" t="s">
        <v>6483</v>
      </c>
      <c r="C81" t="s">
        <v>6484</v>
      </c>
      <c r="D81" t="s">
        <v>2997</v>
      </c>
      <c r="E81" t="s">
        <v>3000</v>
      </c>
      <c r="F81" t="s">
        <v>2992</v>
      </c>
      <c r="G81" t="s">
        <v>2993</v>
      </c>
      <c r="H81" t="s">
        <v>3502</v>
      </c>
      <c r="I81" t="s">
        <v>3507</v>
      </c>
      <c r="J81" t="s">
        <v>6485</v>
      </c>
      <c r="K81" t="s">
        <v>6264</v>
      </c>
      <c r="L81" t="s">
        <v>3256</v>
      </c>
      <c r="M81" t="s">
        <v>6486</v>
      </c>
      <c r="N81" t="s">
        <v>6487</v>
      </c>
    </row>
    <row r="82" spans="1:14" x14ac:dyDescent="0.2">
      <c r="A82">
        <v>271218</v>
      </c>
      <c r="B82" t="s">
        <v>6488</v>
      </c>
      <c r="C82" t="s">
        <v>6489</v>
      </c>
      <c r="D82" t="s">
        <v>2997</v>
      </c>
      <c r="E82" t="s">
        <v>2997</v>
      </c>
      <c r="F82" t="s">
        <v>2997</v>
      </c>
      <c r="G82" t="s">
        <v>3167</v>
      </c>
      <c r="H82" t="s">
        <v>3168</v>
      </c>
      <c r="I82" t="s">
        <v>2997</v>
      </c>
      <c r="J82" t="s">
        <v>2997</v>
      </c>
      <c r="K82" t="s">
        <v>2997</v>
      </c>
      <c r="L82" t="s">
        <v>2997</v>
      </c>
      <c r="M82" t="s">
        <v>6295</v>
      </c>
      <c r="N82">
        <v>11741</v>
      </c>
    </row>
    <row r="83" spans="1:14" x14ac:dyDescent="0.2">
      <c r="A83">
        <v>223877</v>
      </c>
      <c r="B83" t="s">
        <v>6490</v>
      </c>
      <c r="C83" t="s">
        <v>6491</v>
      </c>
      <c r="D83" t="s">
        <v>2991</v>
      </c>
      <c r="E83" t="s">
        <v>3000</v>
      </c>
      <c r="F83" t="s">
        <v>2992</v>
      </c>
      <c r="G83" t="s">
        <v>2993</v>
      </c>
      <c r="H83" t="s">
        <v>6273</v>
      </c>
      <c r="I83" t="s">
        <v>6274</v>
      </c>
      <c r="J83" t="s">
        <v>6492</v>
      </c>
      <c r="K83" t="s">
        <v>6264</v>
      </c>
      <c r="L83" t="s">
        <v>2997</v>
      </c>
      <c r="M83" t="s">
        <v>6276</v>
      </c>
      <c r="N83" t="s">
        <v>6277</v>
      </c>
    </row>
    <row r="84" spans="1:14" x14ac:dyDescent="0.2">
      <c r="A84">
        <v>238549</v>
      </c>
      <c r="B84" t="s">
        <v>6493</v>
      </c>
      <c r="C84" t="s">
        <v>6494</v>
      </c>
      <c r="D84" t="s">
        <v>2991</v>
      </c>
      <c r="E84" t="s">
        <v>3000</v>
      </c>
      <c r="F84" t="s">
        <v>2997</v>
      </c>
      <c r="G84" t="s">
        <v>2993</v>
      </c>
      <c r="H84" t="s">
        <v>3932</v>
      </c>
      <c r="I84" t="s">
        <v>3933</v>
      </c>
      <c r="J84" t="s">
        <v>3934</v>
      </c>
      <c r="K84" t="s">
        <v>2997</v>
      </c>
      <c r="L84" t="s">
        <v>2997</v>
      </c>
      <c r="M84" t="s">
        <v>6495</v>
      </c>
      <c r="N84" t="s">
        <v>6496</v>
      </c>
    </row>
    <row r="85" spans="1:14" x14ac:dyDescent="0.2">
      <c r="A85">
        <v>228050</v>
      </c>
      <c r="B85" t="s">
        <v>6497</v>
      </c>
      <c r="C85" t="s">
        <v>6498</v>
      </c>
      <c r="D85" t="s">
        <v>6422</v>
      </c>
      <c r="E85" t="s">
        <v>3000</v>
      </c>
      <c r="F85" t="s">
        <v>2997</v>
      </c>
      <c r="G85" t="s">
        <v>3396</v>
      </c>
      <c r="H85" t="s">
        <v>6423</v>
      </c>
      <c r="I85" t="s">
        <v>6424</v>
      </c>
      <c r="J85" t="s">
        <v>6425</v>
      </c>
      <c r="K85" t="s">
        <v>6264</v>
      </c>
      <c r="L85" t="s">
        <v>2997</v>
      </c>
      <c r="M85" t="s">
        <v>6426</v>
      </c>
      <c r="N85" t="s">
        <v>6427</v>
      </c>
    </row>
    <row r="86" spans="1:14" x14ac:dyDescent="0.2">
      <c r="A86">
        <v>312010</v>
      </c>
      <c r="B86" t="s">
        <v>6499</v>
      </c>
      <c r="C86" t="s">
        <v>6500</v>
      </c>
      <c r="D86" t="s">
        <v>2997</v>
      </c>
      <c r="E86" t="s">
        <v>2997</v>
      </c>
      <c r="F86" t="s">
        <v>2997</v>
      </c>
      <c r="G86" t="s">
        <v>3146</v>
      </c>
      <c r="H86" t="s">
        <v>6501</v>
      </c>
      <c r="I86" t="s">
        <v>2997</v>
      </c>
      <c r="J86" t="s">
        <v>2997</v>
      </c>
      <c r="K86" t="s">
        <v>6264</v>
      </c>
      <c r="L86" t="s">
        <v>2997</v>
      </c>
      <c r="M86" t="s">
        <v>6440</v>
      </c>
      <c r="N86">
        <v>12636</v>
      </c>
    </row>
    <row r="87" spans="1:14" x14ac:dyDescent="0.2">
      <c r="A87">
        <v>223892</v>
      </c>
      <c r="B87" t="s">
        <v>6502</v>
      </c>
      <c r="C87" t="s">
        <v>6503</v>
      </c>
      <c r="D87" t="s">
        <v>2991</v>
      </c>
      <c r="E87" t="s">
        <v>3000</v>
      </c>
      <c r="F87" t="s">
        <v>2992</v>
      </c>
      <c r="G87" t="s">
        <v>2993</v>
      </c>
      <c r="H87" t="s">
        <v>6273</v>
      </c>
      <c r="I87" t="s">
        <v>6504</v>
      </c>
      <c r="J87" t="s">
        <v>6505</v>
      </c>
      <c r="K87" t="s">
        <v>6264</v>
      </c>
      <c r="L87" t="s">
        <v>2997</v>
      </c>
      <c r="M87" t="s">
        <v>6276</v>
      </c>
      <c r="N87" t="s">
        <v>6277</v>
      </c>
    </row>
    <row r="88" spans="1:14" x14ac:dyDescent="0.2">
      <c r="A88">
        <v>135207</v>
      </c>
      <c r="B88" t="s">
        <v>6506</v>
      </c>
      <c r="C88" t="s">
        <v>6507</v>
      </c>
      <c r="D88" t="s">
        <v>2997</v>
      </c>
      <c r="E88" t="s">
        <v>2997</v>
      </c>
      <c r="F88" t="s">
        <v>2997</v>
      </c>
      <c r="G88" t="s">
        <v>3146</v>
      </c>
      <c r="H88" t="s">
        <v>3185</v>
      </c>
      <c r="I88" t="s">
        <v>2997</v>
      </c>
      <c r="J88" t="s">
        <v>2997</v>
      </c>
      <c r="K88" t="s">
        <v>6508</v>
      </c>
      <c r="L88" t="s">
        <v>2997</v>
      </c>
      <c r="M88" t="s">
        <v>6509</v>
      </c>
      <c r="N88" t="s">
        <v>6510</v>
      </c>
    </row>
    <row r="89" spans="1:14" x14ac:dyDescent="0.2">
      <c r="A89">
        <v>231238</v>
      </c>
      <c r="B89" t="s">
        <v>6511</v>
      </c>
      <c r="C89" t="s">
        <v>6512</v>
      </c>
      <c r="D89" t="s">
        <v>2997</v>
      </c>
      <c r="E89" t="s">
        <v>3000</v>
      </c>
      <c r="F89" t="s">
        <v>2997</v>
      </c>
      <c r="G89" t="s">
        <v>2993</v>
      </c>
      <c r="H89" t="s">
        <v>3502</v>
      </c>
      <c r="I89" t="s">
        <v>2997</v>
      </c>
      <c r="J89" t="s">
        <v>2997</v>
      </c>
      <c r="K89" t="s">
        <v>2997</v>
      </c>
      <c r="L89" t="s">
        <v>3256</v>
      </c>
      <c r="M89" t="s">
        <v>6486</v>
      </c>
      <c r="N89" t="s">
        <v>6487</v>
      </c>
    </row>
    <row r="90" spans="1:14" x14ac:dyDescent="0.2">
      <c r="A90">
        <v>205006</v>
      </c>
      <c r="B90" t="s">
        <v>6513</v>
      </c>
      <c r="C90" t="s">
        <v>6514</v>
      </c>
      <c r="D90" t="s">
        <v>2991</v>
      </c>
      <c r="E90" t="s">
        <v>3000</v>
      </c>
      <c r="F90" t="s">
        <v>2992</v>
      </c>
      <c r="G90" t="s">
        <v>2993</v>
      </c>
      <c r="H90" t="s">
        <v>3502</v>
      </c>
      <c r="I90" t="s">
        <v>3507</v>
      </c>
      <c r="J90" t="s">
        <v>3518</v>
      </c>
      <c r="K90" t="s">
        <v>6264</v>
      </c>
      <c r="L90" t="s">
        <v>2997</v>
      </c>
      <c r="M90" t="s">
        <v>6486</v>
      </c>
      <c r="N90" t="s">
        <v>6487</v>
      </c>
    </row>
    <row r="91" spans="1:14" x14ac:dyDescent="0.2">
      <c r="A91">
        <v>271169</v>
      </c>
      <c r="B91" t="s">
        <v>6516</v>
      </c>
      <c r="C91" t="s">
        <v>6517</v>
      </c>
      <c r="D91" t="s">
        <v>2997</v>
      </c>
      <c r="E91" t="s">
        <v>2997</v>
      </c>
      <c r="F91" t="s">
        <v>2997</v>
      </c>
      <c r="G91" t="s">
        <v>3167</v>
      </c>
      <c r="H91" t="s">
        <v>3168</v>
      </c>
      <c r="I91" t="s">
        <v>2997</v>
      </c>
      <c r="J91" t="s">
        <v>2997</v>
      </c>
      <c r="K91" t="s">
        <v>2997</v>
      </c>
      <c r="L91" t="s">
        <v>2997</v>
      </c>
      <c r="M91" t="s">
        <v>6295</v>
      </c>
      <c r="N91">
        <v>11741</v>
      </c>
    </row>
    <row r="92" spans="1:14" x14ac:dyDescent="0.2">
      <c r="A92">
        <v>223899</v>
      </c>
      <c r="B92" t="s">
        <v>6518</v>
      </c>
      <c r="C92" t="s">
        <v>6519</v>
      </c>
      <c r="D92" t="s">
        <v>6422</v>
      </c>
      <c r="E92" t="s">
        <v>3000</v>
      </c>
      <c r="F92" t="s">
        <v>2992</v>
      </c>
      <c r="G92" t="s">
        <v>2993</v>
      </c>
      <c r="H92" t="s">
        <v>6273</v>
      </c>
      <c r="I92" t="s">
        <v>6430</v>
      </c>
      <c r="J92" t="s">
        <v>6431</v>
      </c>
      <c r="K92" t="s">
        <v>6264</v>
      </c>
      <c r="L92" t="s">
        <v>2997</v>
      </c>
      <c r="M92" t="s">
        <v>6276</v>
      </c>
      <c r="N92" t="s">
        <v>6277</v>
      </c>
    </row>
    <row r="93" spans="1:14" x14ac:dyDescent="0.2">
      <c r="A93">
        <v>223869</v>
      </c>
      <c r="B93" t="s">
        <v>6520</v>
      </c>
      <c r="C93" t="s">
        <v>6521</v>
      </c>
      <c r="D93" t="s">
        <v>6272</v>
      </c>
      <c r="E93" t="s">
        <v>3000</v>
      </c>
      <c r="F93" t="s">
        <v>2992</v>
      </c>
      <c r="G93" t="s">
        <v>2993</v>
      </c>
      <c r="H93" t="s">
        <v>6273</v>
      </c>
      <c r="I93" t="s">
        <v>6274</v>
      </c>
      <c r="J93" t="s">
        <v>6275</v>
      </c>
      <c r="K93" t="s">
        <v>6264</v>
      </c>
      <c r="L93" t="s">
        <v>2997</v>
      </c>
      <c r="M93" t="s">
        <v>6276</v>
      </c>
      <c r="N93" t="s">
        <v>6277</v>
      </c>
    </row>
    <row r="94" spans="1:14" x14ac:dyDescent="0.2">
      <c r="A94">
        <v>223896</v>
      </c>
      <c r="B94" t="s">
        <v>6522</v>
      </c>
      <c r="C94" t="s">
        <v>6523</v>
      </c>
      <c r="D94" t="s">
        <v>2991</v>
      </c>
      <c r="E94" t="s">
        <v>3000</v>
      </c>
      <c r="F94" t="s">
        <v>2992</v>
      </c>
      <c r="G94" t="s">
        <v>2993</v>
      </c>
      <c r="H94" t="s">
        <v>6273</v>
      </c>
      <c r="I94" t="s">
        <v>6430</v>
      </c>
      <c r="J94" t="s">
        <v>6431</v>
      </c>
      <c r="K94" t="s">
        <v>6264</v>
      </c>
      <c r="L94" t="s">
        <v>2997</v>
      </c>
      <c r="M94" t="s">
        <v>6276</v>
      </c>
      <c r="N94" t="s">
        <v>6277</v>
      </c>
    </row>
    <row r="95" spans="1:14" x14ac:dyDescent="0.2">
      <c r="A95">
        <v>271167</v>
      </c>
      <c r="B95" t="s">
        <v>6525</v>
      </c>
      <c r="C95" t="s">
        <v>6526</v>
      </c>
      <c r="D95" t="s">
        <v>2997</v>
      </c>
      <c r="E95" t="s">
        <v>2997</v>
      </c>
      <c r="F95" t="s">
        <v>2997</v>
      </c>
      <c r="G95" t="s">
        <v>3167</v>
      </c>
      <c r="H95" t="s">
        <v>3168</v>
      </c>
      <c r="I95" t="s">
        <v>2997</v>
      </c>
      <c r="J95" t="s">
        <v>2997</v>
      </c>
      <c r="K95" t="s">
        <v>2997</v>
      </c>
      <c r="L95" t="s">
        <v>2997</v>
      </c>
      <c r="M95" t="s">
        <v>6295</v>
      </c>
      <c r="N95">
        <v>11741</v>
      </c>
    </row>
    <row r="96" spans="1:14" x14ac:dyDescent="0.2">
      <c r="A96">
        <v>266740</v>
      </c>
      <c r="B96" t="s">
        <v>6527</v>
      </c>
      <c r="C96" t="s">
        <v>6528</v>
      </c>
      <c r="D96" t="s">
        <v>2997</v>
      </c>
      <c r="E96" t="s">
        <v>3000</v>
      </c>
      <c r="F96" t="s">
        <v>2992</v>
      </c>
      <c r="G96" t="s">
        <v>3422</v>
      </c>
      <c r="H96" t="s">
        <v>3423</v>
      </c>
      <c r="I96" t="s">
        <v>2997</v>
      </c>
      <c r="J96" t="s">
        <v>2997</v>
      </c>
      <c r="K96" t="s">
        <v>6264</v>
      </c>
      <c r="L96" t="s">
        <v>2997</v>
      </c>
      <c r="M96" t="s">
        <v>6436</v>
      </c>
      <c r="N96" t="s">
        <v>6437</v>
      </c>
    </row>
    <row r="97" spans="1:14" x14ac:dyDescent="0.2">
      <c r="A97">
        <v>305622</v>
      </c>
      <c r="B97" t="s">
        <v>6529</v>
      </c>
      <c r="C97" t="s">
        <v>6530</v>
      </c>
      <c r="D97" t="s">
        <v>2997</v>
      </c>
      <c r="E97" t="s">
        <v>3000</v>
      </c>
      <c r="F97" t="s">
        <v>2997</v>
      </c>
      <c r="G97" t="s">
        <v>3396</v>
      </c>
      <c r="H97" t="s">
        <v>6423</v>
      </c>
      <c r="I97" t="s">
        <v>6424</v>
      </c>
      <c r="J97" t="s">
        <v>6425</v>
      </c>
      <c r="K97" t="s">
        <v>6264</v>
      </c>
      <c r="L97" t="s">
        <v>2997</v>
      </c>
      <c r="M97" t="s">
        <v>6451</v>
      </c>
      <c r="N97">
        <v>13335.11728</v>
      </c>
    </row>
    <row r="98" spans="1:14" x14ac:dyDescent="0.2">
      <c r="A98">
        <v>198472</v>
      </c>
      <c r="B98" t="s">
        <v>6531</v>
      </c>
      <c r="C98" t="s">
        <v>6532</v>
      </c>
      <c r="D98" t="s">
        <v>2997</v>
      </c>
      <c r="E98" t="s">
        <v>3000</v>
      </c>
      <c r="F98" t="s">
        <v>2992</v>
      </c>
      <c r="G98" t="s">
        <v>3167</v>
      </c>
      <c r="H98" t="s">
        <v>3754</v>
      </c>
      <c r="I98" t="s">
        <v>6447</v>
      </c>
      <c r="J98" t="s">
        <v>6448</v>
      </c>
      <c r="K98" t="s">
        <v>6343</v>
      </c>
      <c r="L98" t="s">
        <v>2997</v>
      </c>
      <c r="M98" t="s">
        <v>6304</v>
      </c>
      <c r="N98" t="s">
        <v>6305</v>
      </c>
    </row>
    <row r="99" spans="1:14" x14ac:dyDescent="0.2">
      <c r="A99">
        <v>219312</v>
      </c>
      <c r="B99" t="s">
        <v>6533</v>
      </c>
      <c r="C99" t="s">
        <v>6534</v>
      </c>
      <c r="D99" t="s">
        <v>2997</v>
      </c>
      <c r="E99" t="s">
        <v>3000</v>
      </c>
      <c r="F99" t="s">
        <v>2992</v>
      </c>
      <c r="G99" t="s">
        <v>3167</v>
      </c>
      <c r="H99" t="s">
        <v>3754</v>
      </c>
      <c r="I99" t="s">
        <v>6084</v>
      </c>
      <c r="J99" t="s">
        <v>6303</v>
      </c>
      <c r="K99" t="s">
        <v>6343</v>
      </c>
      <c r="L99" t="s">
        <v>2997</v>
      </c>
      <c r="M99" t="s">
        <v>6304</v>
      </c>
      <c r="N99" t="s">
        <v>6305</v>
      </c>
    </row>
    <row r="100" spans="1:14" x14ac:dyDescent="0.2">
      <c r="A100">
        <v>271217</v>
      </c>
      <c r="B100" t="s">
        <v>6535</v>
      </c>
      <c r="C100" t="s">
        <v>6536</v>
      </c>
      <c r="D100" t="s">
        <v>2997</v>
      </c>
      <c r="E100" t="s">
        <v>2997</v>
      </c>
      <c r="F100" t="s">
        <v>2997</v>
      </c>
      <c r="G100" t="s">
        <v>3167</v>
      </c>
      <c r="H100" t="s">
        <v>3168</v>
      </c>
      <c r="I100" t="s">
        <v>2997</v>
      </c>
      <c r="J100" t="s">
        <v>2997</v>
      </c>
      <c r="K100" t="s">
        <v>2997</v>
      </c>
      <c r="L100" t="s">
        <v>2997</v>
      </c>
      <c r="M100" t="s">
        <v>6295</v>
      </c>
      <c r="N100">
        <v>11741</v>
      </c>
    </row>
    <row r="101" spans="1:14" x14ac:dyDescent="0.2">
      <c r="A101">
        <v>268179</v>
      </c>
      <c r="B101" t="s">
        <v>6537</v>
      </c>
      <c r="C101" t="s">
        <v>6538</v>
      </c>
      <c r="D101" t="s">
        <v>2997</v>
      </c>
      <c r="E101" t="s">
        <v>2997</v>
      </c>
      <c r="F101" t="s">
        <v>2997</v>
      </c>
      <c r="G101" t="s">
        <v>3422</v>
      </c>
      <c r="H101" t="s">
        <v>3423</v>
      </c>
      <c r="I101" t="s">
        <v>2997</v>
      </c>
      <c r="J101" t="s">
        <v>2997</v>
      </c>
      <c r="K101" t="s">
        <v>2997</v>
      </c>
      <c r="L101" t="s">
        <v>2997</v>
      </c>
      <c r="M101" t="s">
        <v>6539</v>
      </c>
      <c r="N101">
        <v>11735</v>
      </c>
    </row>
    <row r="102" spans="1:14" x14ac:dyDescent="0.2">
      <c r="A102">
        <v>205094</v>
      </c>
      <c r="B102" t="s">
        <v>6540</v>
      </c>
      <c r="C102" t="s">
        <v>6541</v>
      </c>
      <c r="D102" t="s">
        <v>2997</v>
      </c>
      <c r="E102" t="s">
        <v>3000</v>
      </c>
      <c r="F102" t="s">
        <v>2992</v>
      </c>
      <c r="G102" t="s">
        <v>2993</v>
      </c>
      <c r="H102" t="s">
        <v>3502</v>
      </c>
      <c r="I102" t="s">
        <v>2997</v>
      </c>
      <c r="J102" t="s">
        <v>2997</v>
      </c>
      <c r="K102" t="s">
        <v>6264</v>
      </c>
      <c r="L102" t="s">
        <v>2997</v>
      </c>
      <c r="M102" t="s">
        <v>6486</v>
      </c>
      <c r="N102" t="s">
        <v>6487</v>
      </c>
    </row>
    <row r="103" spans="1:14" x14ac:dyDescent="0.2">
      <c r="A103">
        <v>198489</v>
      </c>
      <c r="B103" t="s">
        <v>6542</v>
      </c>
      <c r="C103" t="s">
        <v>6543</v>
      </c>
      <c r="D103" t="s">
        <v>2997</v>
      </c>
      <c r="E103" t="s">
        <v>3000</v>
      </c>
      <c r="F103" t="s">
        <v>2992</v>
      </c>
      <c r="G103" t="s">
        <v>3167</v>
      </c>
      <c r="H103" t="s">
        <v>3754</v>
      </c>
      <c r="I103" t="s">
        <v>6084</v>
      </c>
      <c r="J103" t="s">
        <v>6094</v>
      </c>
      <c r="K103" t="s">
        <v>6264</v>
      </c>
      <c r="L103" t="s">
        <v>2997</v>
      </c>
      <c r="M103" t="s">
        <v>6304</v>
      </c>
      <c r="N103" t="s">
        <v>6305</v>
      </c>
    </row>
    <row r="104" spans="1:14" x14ac:dyDescent="0.2">
      <c r="A104">
        <v>269081</v>
      </c>
      <c r="B104" t="s">
        <v>6544</v>
      </c>
      <c r="C104" t="s">
        <v>6545</v>
      </c>
      <c r="D104" t="s">
        <v>2997</v>
      </c>
      <c r="E104" t="s">
        <v>3000</v>
      </c>
      <c r="F104" t="s">
        <v>2992</v>
      </c>
      <c r="G104" t="s">
        <v>2993</v>
      </c>
      <c r="H104" t="s">
        <v>3502</v>
      </c>
      <c r="I104" t="s">
        <v>2997</v>
      </c>
      <c r="J104" t="s">
        <v>2997</v>
      </c>
      <c r="K104" t="s">
        <v>2997</v>
      </c>
      <c r="L104" t="s">
        <v>3256</v>
      </c>
      <c r="M104" t="s">
        <v>6480</v>
      </c>
      <c r="N104">
        <v>13340.11731</v>
      </c>
    </row>
    <row r="105" spans="1:14" x14ac:dyDescent="0.2">
      <c r="A105">
        <v>223898</v>
      </c>
      <c r="B105" t="s">
        <v>6546</v>
      </c>
      <c r="C105" t="s">
        <v>6547</v>
      </c>
      <c r="D105" t="s">
        <v>2991</v>
      </c>
      <c r="E105" t="s">
        <v>3000</v>
      </c>
      <c r="F105" t="s">
        <v>2992</v>
      </c>
      <c r="G105" t="s">
        <v>2993</v>
      </c>
      <c r="H105" t="s">
        <v>6273</v>
      </c>
      <c r="I105" t="s">
        <v>6430</v>
      </c>
      <c r="J105" t="s">
        <v>6431</v>
      </c>
      <c r="K105" t="s">
        <v>6264</v>
      </c>
      <c r="L105" t="s">
        <v>2997</v>
      </c>
      <c r="M105" t="s">
        <v>6276</v>
      </c>
      <c r="N105" t="s">
        <v>6277</v>
      </c>
    </row>
    <row r="106" spans="1:14" x14ac:dyDescent="0.2">
      <c r="A106">
        <v>232601</v>
      </c>
      <c r="B106" t="s">
        <v>6548</v>
      </c>
      <c r="C106" t="s">
        <v>6549</v>
      </c>
      <c r="D106" t="s">
        <v>2997</v>
      </c>
      <c r="E106" t="s">
        <v>3000</v>
      </c>
      <c r="F106" t="s">
        <v>2997</v>
      </c>
      <c r="G106" t="s">
        <v>3396</v>
      </c>
      <c r="H106" t="s">
        <v>6423</v>
      </c>
      <c r="I106" t="s">
        <v>6424</v>
      </c>
      <c r="J106" t="s">
        <v>6425</v>
      </c>
      <c r="K106" t="s">
        <v>6264</v>
      </c>
      <c r="L106" t="s">
        <v>2997</v>
      </c>
      <c r="M106" t="s">
        <v>6426</v>
      </c>
      <c r="N106" t="s">
        <v>6427</v>
      </c>
    </row>
    <row r="107" spans="1:14" x14ac:dyDescent="0.2">
      <c r="A107">
        <v>298934</v>
      </c>
      <c r="B107" t="s">
        <v>6550</v>
      </c>
      <c r="C107" t="s">
        <v>6551</v>
      </c>
      <c r="D107" t="s">
        <v>2997</v>
      </c>
      <c r="E107" t="s">
        <v>3000</v>
      </c>
      <c r="F107" t="s">
        <v>2992</v>
      </c>
      <c r="G107" t="s">
        <v>3422</v>
      </c>
      <c r="H107" t="s">
        <v>3624</v>
      </c>
      <c r="I107" t="s">
        <v>3625</v>
      </c>
      <c r="J107" t="s">
        <v>3626</v>
      </c>
      <c r="K107" t="s">
        <v>6264</v>
      </c>
      <c r="L107" t="s">
        <v>2997</v>
      </c>
      <c r="M107" t="s">
        <v>6312</v>
      </c>
      <c r="N107">
        <v>11733.13341</v>
      </c>
    </row>
    <row r="108" spans="1:14" x14ac:dyDescent="0.2">
      <c r="A108">
        <v>271213</v>
      </c>
      <c r="B108" t="s">
        <v>6552</v>
      </c>
      <c r="C108" t="s">
        <v>6553</v>
      </c>
      <c r="D108" t="s">
        <v>2997</v>
      </c>
      <c r="E108" t="s">
        <v>2997</v>
      </c>
      <c r="F108" t="s">
        <v>2997</v>
      </c>
      <c r="G108" t="s">
        <v>3167</v>
      </c>
      <c r="H108" t="s">
        <v>3168</v>
      </c>
      <c r="I108" t="s">
        <v>2997</v>
      </c>
      <c r="J108" t="s">
        <v>2997</v>
      </c>
      <c r="K108" t="s">
        <v>2997</v>
      </c>
      <c r="L108" t="s">
        <v>2997</v>
      </c>
      <c r="M108" t="s">
        <v>6295</v>
      </c>
      <c r="N108">
        <v>11741</v>
      </c>
    </row>
    <row r="109" spans="1:14" x14ac:dyDescent="0.2">
      <c r="A109">
        <v>241979</v>
      </c>
      <c r="B109" t="s">
        <v>6554</v>
      </c>
      <c r="C109" t="s">
        <v>6555</v>
      </c>
      <c r="D109" t="s">
        <v>6272</v>
      </c>
      <c r="E109" t="s">
        <v>3000</v>
      </c>
      <c r="F109" t="s">
        <v>3000</v>
      </c>
      <c r="G109" t="s">
        <v>2993</v>
      </c>
      <c r="H109" t="s">
        <v>3502</v>
      </c>
      <c r="I109" t="s">
        <v>6556</v>
      </c>
      <c r="J109" t="s">
        <v>2997</v>
      </c>
      <c r="K109" t="s">
        <v>6264</v>
      </c>
      <c r="L109" t="s">
        <v>2997</v>
      </c>
      <c r="M109" t="s">
        <v>6268</v>
      </c>
      <c r="N109" t="s">
        <v>6269</v>
      </c>
    </row>
    <row r="110" spans="1:14" x14ac:dyDescent="0.2">
      <c r="A110">
        <v>223879</v>
      </c>
      <c r="B110" t="s">
        <v>6557</v>
      </c>
      <c r="C110" t="s">
        <v>6558</v>
      </c>
      <c r="D110" t="s">
        <v>2991</v>
      </c>
      <c r="E110" t="s">
        <v>3000</v>
      </c>
      <c r="F110" t="s">
        <v>2992</v>
      </c>
      <c r="G110" t="s">
        <v>2993</v>
      </c>
      <c r="H110" t="s">
        <v>6273</v>
      </c>
      <c r="I110" t="s">
        <v>6274</v>
      </c>
      <c r="J110" t="s">
        <v>6492</v>
      </c>
      <c r="K110" t="s">
        <v>6264</v>
      </c>
      <c r="L110" t="s">
        <v>2997</v>
      </c>
      <c r="M110" t="s">
        <v>6276</v>
      </c>
      <c r="N110" t="s">
        <v>6277</v>
      </c>
    </row>
    <row r="111" spans="1:14" x14ac:dyDescent="0.2">
      <c r="A111">
        <v>241980</v>
      </c>
      <c r="B111" t="s">
        <v>6559</v>
      </c>
      <c r="C111" t="s">
        <v>6560</v>
      </c>
      <c r="D111" t="s">
        <v>6272</v>
      </c>
      <c r="E111" t="s">
        <v>3000</v>
      </c>
      <c r="F111" t="s">
        <v>3000</v>
      </c>
      <c r="G111" t="s">
        <v>2993</v>
      </c>
      <c r="H111" t="s">
        <v>3502</v>
      </c>
      <c r="I111" t="s">
        <v>6556</v>
      </c>
      <c r="J111" t="s">
        <v>2997</v>
      </c>
      <c r="K111" t="s">
        <v>6264</v>
      </c>
      <c r="L111" t="s">
        <v>2997</v>
      </c>
      <c r="M111" t="s">
        <v>6268</v>
      </c>
      <c r="N111" t="s">
        <v>6269</v>
      </c>
    </row>
    <row r="112" spans="1:14" x14ac:dyDescent="0.2">
      <c r="A112">
        <v>271219</v>
      </c>
      <c r="B112" t="s">
        <v>6561</v>
      </c>
      <c r="C112" t="s">
        <v>6562</v>
      </c>
      <c r="D112" t="s">
        <v>2997</v>
      </c>
      <c r="E112" t="s">
        <v>2997</v>
      </c>
      <c r="F112" t="s">
        <v>2997</v>
      </c>
      <c r="G112" t="s">
        <v>3167</v>
      </c>
      <c r="H112" t="s">
        <v>3168</v>
      </c>
      <c r="I112" t="s">
        <v>2997</v>
      </c>
      <c r="J112" t="s">
        <v>2997</v>
      </c>
      <c r="K112" t="s">
        <v>2997</v>
      </c>
      <c r="L112" t="s">
        <v>2997</v>
      </c>
      <c r="M112" t="s">
        <v>6295</v>
      </c>
      <c r="N112">
        <v>11741</v>
      </c>
    </row>
    <row r="113" spans="1:14" x14ac:dyDescent="0.2">
      <c r="A113">
        <v>271209</v>
      </c>
      <c r="B113" t="s">
        <v>6563</v>
      </c>
      <c r="C113" t="s">
        <v>6564</v>
      </c>
      <c r="D113" t="s">
        <v>2997</v>
      </c>
      <c r="E113" t="s">
        <v>2997</v>
      </c>
      <c r="F113" t="s">
        <v>2997</v>
      </c>
      <c r="G113" t="s">
        <v>3167</v>
      </c>
      <c r="H113" t="s">
        <v>3168</v>
      </c>
      <c r="I113" t="s">
        <v>2997</v>
      </c>
      <c r="J113" t="s">
        <v>2997</v>
      </c>
      <c r="K113" t="s">
        <v>2997</v>
      </c>
      <c r="L113" t="s">
        <v>2997</v>
      </c>
      <c r="M113" t="s">
        <v>6295</v>
      </c>
      <c r="N113">
        <v>11741</v>
      </c>
    </row>
    <row r="114" spans="1:14" x14ac:dyDescent="0.2">
      <c r="A114">
        <v>238552</v>
      </c>
      <c r="B114" t="s">
        <v>6565</v>
      </c>
      <c r="C114" t="s">
        <v>6566</v>
      </c>
      <c r="D114" t="s">
        <v>2991</v>
      </c>
      <c r="E114" t="s">
        <v>3000</v>
      </c>
      <c r="F114" t="s">
        <v>2997</v>
      </c>
      <c r="G114" t="s">
        <v>2993</v>
      </c>
      <c r="H114" t="s">
        <v>3932</v>
      </c>
      <c r="I114" t="s">
        <v>3933</v>
      </c>
      <c r="J114" t="s">
        <v>3934</v>
      </c>
      <c r="K114" t="s">
        <v>2997</v>
      </c>
      <c r="L114" t="s">
        <v>2997</v>
      </c>
      <c r="M114" t="s">
        <v>6567</v>
      </c>
      <c r="N114">
        <v>9342.1173799999997</v>
      </c>
    </row>
    <row r="115" spans="1:14" x14ac:dyDescent="0.2">
      <c r="A115">
        <v>232602</v>
      </c>
      <c r="B115" t="s">
        <v>6568</v>
      </c>
      <c r="C115" t="s">
        <v>6569</v>
      </c>
      <c r="D115" t="s">
        <v>2997</v>
      </c>
      <c r="E115" t="s">
        <v>3000</v>
      </c>
      <c r="F115" t="s">
        <v>2997</v>
      </c>
      <c r="G115" t="s">
        <v>3396</v>
      </c>
      <c r="H115" t="s">
        <v>6423</v>
      </c>
      <c r="I115" t="s">
        <v>6424</v>
      </c>
      <c r="J115" t="s">
        <v>6425</v>
      </c>
      <c r="K115" t="s">
        <v>6264</v>
      </c>
      <c r="L115" t="s">
        <v>2997</v>
      </c>
      <c r="M115" t="s">
        <v>6426</v>
      </c>
      <c r="N115" t="s">
        <v>6427</v>
      </c>
    </row>
    <row r="116" spans="1:14" x14ac:dyDescent="0.2">
      <c r="A116">
        <v>241981</v>
      </c>
      <c r="B116" t="s">
        <v>6570</v>
      </c>
      <c r="C116" t="s">
        <v>6571</v>
      </c>
      <c r="D116" t="s">
        <v>2991</v>
      </c>
      <c r="E116" t="s">
        <v>3000</v>
      </c>
      <c r="F116" t="s">
        <v>3000</v>
      </c>
      <c r="G116" t="s">
        <v>2993</v>
      </c>
      <c r="H116" t="s">
        <v>3502</v>
      </c>
      <c r="I116" t="s">
        <v>6556</v>
      </c>
      <c r="J116" t="s">
        <v>2997</v>
      </c>
      <c r="K116" t="s">
        <v>6264</v>
      </c>
      <c r="L116" t="s">
        <v>2997</v>
      </c>
      <c r="M116" t="s">
        <v>6268</v>
      </c>
      <c r="N116" t="s">
        <v>6269</v>
      </c>
    </row>
    <row r="117" spans="1:14" x14ac:dyDescent="0.2">
      <c r="A117">
        <v>271188</v>
      </c>
      <c r="B117" t="s">
        <v>6572</v>
      </c>
      <c r="C117" t="s">
        <v>6573</v>
      </c>
      <c r="D117" t="s">
        <v>2997</v>
      </c>
      <c r="E117" t="s">
        <v>2997</v>
      </c>
      <c r="F117" t="s">
        <v>2997</v>
      </c>
      <c r="G117" t="s">
        <v>3167</v>
      </c>
      <c r="H117" t="s">
        <v>3168</v>
      </c>
      <c r="I117" t="s">
        <v>2997</v>
      </c>
      <c r="J117" t="s">
        <v>2997</v>
      </c>
      <c r="K117" t="s">
        <v>2997</v>
      </c>
      <c r="L117" t="s">
        <v>2997</v>
      </c>
      <c r="M117" t="s">
        <v>6295</v>
      </c>
      <c r="N117">
        <v>11741</v>
      </c>
    </row>
    <row r="118" spans="1:14" x14ac:dyDescent="0.2">
      <c r="A118">
        <v>219176</v>
      </c>
      <c r="B118" t="s">
        <v>6574</v>
      </c>
      <c r="C118" t="s">
        <v>6575</v>
      </c>
      <c r="D118" t="s">
        <v>2991</v>
      </c>
      <c r="E118" t="s">
        <v>3000</v>
      </c>
      <c r="F118" t="s">
        <v>2992</v>
      </c>
      <c r="G118" t="s">
        <v>3167</v>
      </c>
      <c r="H118" t="s">
        <v>3754</v>
      </c>
      <c r="I118" t="s">
        <v>6084</v>
      </c>
      <c r="J118" t="s">
        <v>6085</v>
      </c>
      <c r="K118" t="s">
        <v>6343</v>
      </c>
      <c r="L118" t="s">
        <v>2997</v>
      </c>
      <c r="M118" t="s">
        <v>6304</v>
      </c>
      <c r="N118" t="s">
        <v>6305</v>
      </c>
    </row>
    <row r="119" spans="1:14" x14ac:dyDescent="0.2">
      <c r="A119">
        <v>241982</v>
      </c>
      <c r="B119" t="s">
        <v>6576</v>
      </c>
      <c r="C119" t="s">
        <v>6577</v>
      </c>
      <c r="D119" t="s">
        <v>6272</v>
      </c>
      <c r="E119" t="s">
        <v>3000</v>
      </c>
      <c r="F119" t="s">
        <v>3000</v>
      </c>
      <c r="G119" t="s">
        <v>2993</v>
      </c>
      <c r="H119" t="s">
        <v>3502</v>
      </c>
      <c r="I119" t="s">
        <v>6556</v>
      </c>
      <c r="J119" t="s">
        <v>2997</v>
      </c>
      <c r="K119" t="s">
        <v>6264</v>
      </c>
      <c r="L119" t="s">
        <v>2997</v>
      </c>
      <c r="M119" t="s">
        <v>6268</v>
      </c>
      <c r="N119" t="s">
        <v>6269</v>
      </c>
    </row>
    <row r="120" spans="1:14" x14ac:dyDescent="0.2">
      <c r="A120">
        <v>269238</v>
      </c>
      <c r="B120" t="s">
        <v>6578</v>
      </c>
      <c r="C120" t="s">
        <v>6579</v>
      </c>
      <c r="D120" t="s">
        <v>2997</v>
      </c>
      <c r="E120" t="s">
        <v>3000</v>
      </c>
      <c r="F120" t="s">
        <v>2992</v>
      </c>
      <c r="G120" t="s">
        <v>2993</v>
      </c>
      <c r="H120" t="s">
        <v>3502</v>
      </c>
      <c r="I120" t="s">
        <v>2997</v>
      </c>
      <c r="J120" t="s">
        <v>2997</v>
      </c>
      <c r="K120" t="s">
        <v>2997</v>
      </c>
      <c r="L120" t="s">
        <v>2997</v>
      </c>
      <c r="M120" t="s">
        <v>6480</v>
      </c>
      <c r="N120">
        <v>13340.11731</v>
      </c>
    </row>
    <row r="121" spans="1:14" x14ac:dyDescent="0.2">
      <c r="A121">
        <v>268178</v>
      </c>
      <c r="B121" t="s">
        <v>6581</v>
      </c>
      <c r="C121" t="s">
        <v>6582</v>
      </c>
      <c r="D121" t="s">
        <v>2997</v>
      </c>
      <c r="E121" t="s">
        <v>2997</v>
      </c>
      <c r="F121" t="s">
        <v>2997</v>
      </c>
      <c r="G121" t="s">
        <v>3422</v>
      </c>
      <c r="H121" t="s">
        <v>3423</v>
      </c>
      <c r="I121" t="s">
        <v>2997</v>
      </c>
      <c r="J121" t="s">
        <v>2997</v>
      </c>
      <c r="K121" t="s">
        <v>2997</v>
      </c>
      <c r="L121" t="s">
        <v>2997</v>
      </c>
      <c r="M121" t="s">
        <v>6539</v>
      </c>
      <c r="N121">
        <v>11735</v>
      </c>
    </row>
    <row r="122" spans="1:14" x14ac:dyDescent="0.2">
      <c r="A122">
        <v>241983</v>
      </c>
      <c r="B122" t="s">
        <v>6583</v>
      </c>
      <c r="C122" t="s">
        <v>6584</v>
      </c>
      <c r="D122" t="s">
        <v>2991</v>
      </c>
      <c r="E122" t="s">
        <v>3000</v>
      </c>
      <c r="F122" t="s">
        <v>3000</v>
      </c>
      <c r="G122" t="s">
        <v>2993</v>
      </c>
      <c r="H122" t="s">
        <v>3502</v>
      </c>
      <c r="I122" t="s">
        <v>6556</v>
      </c>
      <c r="J122" t="s">
        <v>2997</v>
      </c>
      <c r="K122" t="s">
        <v>6264</v>
      </c>
      <c r="L122" t="s">
        <v>2997</v>
      </c>
      <c r="M122" t="s">
        <v>6268</v>
      </c>
      <c r="N122" t="s">
        <v>6269</v>
      </c>
    </row>
    <row r="123" spans="1:14" x14ac:dyDescent="0.2">
      <c r="A123">
        <v>303914</v>
      </c>
      <c r="B123" t="s">
        <v>6585</v>
      </c>
      <c r="C123" t="s">
        <v>6586</v>
      </c>
      <c r="D123" t="s">
        <v>2997</v>
      </c>
      <c r="E123" t="s">
        <v>3000</v>
      </c>
      <c r="F123" t="s">
        <v>2992</v>
      </c>
      <c r="G123" t="s">
        <v>3167</v>
      </c>
      <c r="H123" t="s">
        <v>3754</v>
      </c>
      <c r="I123" t="s">
        <v>2997</v>
      </c>
      <c r="J123" t="s">
        <v>2997</v>
      </c>
      <c r="K123" t="s">
        <v>6280</v>
      </c>
      <c r="L123" t="s">
        <v>2997</v>
      </c>
      <c r="M123" t="s">
        <v>6281</v>
      </c>
      <c r="N123">
        <v>11742.133390000001</v>
      </c>
    </row>
    <row r="124" spans="1:14" x14ac:dyDescent="0.2">
      <c r="A124">
        <v>198473</v>
      </c>
      <c r="B124" t="s">
        <v>6588</v>
      </c>
      <c r="C124" t="s">
        <v>6589</v>
      </c>
      <c r="D124" t="s">
        <v>2997</v>
      </c>
      <c r="E124" t="s">
        <v>3000</v>
      </c>
      <c r="F124" t="s">
        <v>2992</v>
      </c>
      <c r="G124" t="s">
        <v>3167</v>
      </c>
      <c r="H124" t="s">
        <v>3754</v>
      </c>
      <c r="I124" t="s">
        <v>6084</v>
      </c>
      <c r="J124" t="s">
        <v>6303</v>
      </c>
      <c r="K124" t="s">
        <v>6280</v>
      </c>
      <c r="L124" t="s">
        <v>2997</v>
      </c>
      <c r="M124" t="s">
        <v>6304</v>
      </c>
      <c r="N124" t="s">
        <v>6305</v>
      </c>
    </row>
    <row r="125" spans="1:14" x14ac:dyDescent="0.2">
      <c r="A125">
        <v>205095</v>
      </c>
      <c r="B125" t="s">
        <v>6590</v>
      </c>
      <c r="C125" t="s">
        <v>6591</v>
      </c>
      <c r="D125" t="s">
        <v>2997</v>
      </c>
      <c r="E125" t="s">
        <v>3000</v>
      </c>
      <c r="F125" t="s">
        <v>2992</v>
      </c>
      <c r="G125" t="s">
        <v>2993</v>
      </c>
      <c r="H125" t="s">
        <v>3502</v>
      </c>
      <c r="I125" t="s">
        <v>2997</v>
      </c>
      <c r="J125" t="s">
        <v>2997</v>
      </c>
      <c r="K125" t="s">
        <v>6264</v>
      </c>
      <c r="L125" t="s">
        <v>2997</v>
      </c>
      <c r="M125" t="s">
        <v>6486</v>
      </c>
      <c r="N125" t="s">
        <v>6487</v>
      </c>
    </row>
    <row r="126" spans="1:14" x14ac:dyDescent="0.2">
      <c r="A126">
        <v>172382</v>
      </c>
      <c r="B126" t="s">
        <v>6592</v>
      </c>
      <c r="C126" t="s">
        <v>6593</v>
      </c>
      <c r="D126" t="s">
        <v>2991</v>
      </c>
      <c r="E126" t="s">
        <v>3000</v>
      </c>
      <c r="F126" t="s">
        <v>2992</v>
      </c>
      <c r="G126" t="s">
        <v>3422</v>
      </c>
      <c r="H126" t="s">
        <v>3624</v>
      </c>
      <c r="I126" t="s">
        <v>3625</v>
      </c>
      <c r="J126" t="s">
        <v>3626</v>
      </c>
      <c r="K126" t="s">
        <v>6264</v>
      </c>
      <c r="L126" t="s">
        <v>2997</v>
      </c>
      <c r="M126" t="s">
        <v>6321</v>
      </c>
      <c r="N126" t="s">
        <v>6322</v>
      </c>
    </row>
    <row r="127" spans="1:14" x14ac:dyDescent="0.2">
      <c r="A127">
        <v>198487</v>
      </c>
      <c r="B127" t="s">
        <v>6594</v>
      </c>
      <c r="C127" t="s">
        <v>6595</v>
      </c>
      <c r="D127" t="s">
        <v>2997</v>
      </c>
      <c r="E127" t="s">
        <v>3000</v>
      </c>
      <c r="F127" t="s">
        <v>2992</v>
      </c>
      <c r="G127" t="s">
        <v>3167</v>
      </c>
      <c r="H127" t="s">
        <v>3754</v>
      </c>
      <c r="I127" t="s">
        <v>6084</v>
      </c>
      <c r="J127" t="s">
        <v>6303</v>
      </c>
      <c r="K127" t="s">
        <v>6264</v>
      </c>
      <c r="L127" t="s">
        <v>2997</v>
      </c>
      <c r="M127" t="s">
        <v>6304</v>
      </c>
      <c r="N127" t="s">
        <v>6305</v>
      </c>
    </row>
    <row r="128" spans="1:14" x14ac:dyDescent="0.2">
      <c r="A128">
        <v>232604</v>
      </c>
      <c r="B128" t="s">
        <v>6596</v>
      </c>
      <c r="C128" t="s">
        <v>6597</v>
      </c>
      <c r="D128" t="s">
        <v>2997</v>
      </c>
      <c r="E128" t="s">
        <v>3000</v>
      </c>
      <c r="F128" t="s">
        <v>2997</v>
      </c>
      <c r="G128" t="s">
        <v>3396</v>
      </c>
      <c r="H128" t="s">
        <v>6423</v>
      </c>
      <c r="I128" t="s">
        <v>6424</v>
      </c>
      <c r="J128" t="s">
        <v>6425</v>
      </c>
      <c r="K128" t="s">
        <v>6264</v>
      </c>
      <c r="L128" t="s">
        <v>2997</v>
      </c>
      <c r="M128" t="s">
        <v>6426</v>
      </c>
      <c r="N128" t="s">
        <v>6427</v>
      </c>
    </row>
    <row r="129" spans="1:14" x14ac:dyDescent="0.2">
      <c r="A129">
        <v>268180</v>
      </c>
      <c r="B129" t="s">
        <v>6598</v>
      </c>
      <c r="C129" t="s">
        <v>6599</v>
      </c>
      <c r="D129" t="s">
        <v>2997</v>
      </c>
      <c r="E129" t="s">
        <v>2997</v>
      </c>
      <c r="F129" t="s">
        <v>2997</v>
      </c>
      <c r="G129" t="s">
        <v>3422</v>
      </c>
      <c r="H129" t="s">
        <v>3423</v>
      </c>
      <c r="I129" t="s">
        <v>2997</v>
      </c>
      <c r="J129" t="s">
        <v>2997</v>
      </c>
      <c r="K129" t="s">
        <v>2997</v>
      </c>
      <c r="L129" t="s">
        <v>2997</v>
      </c>
      <c r="M129" t="s">
        <v>6539</v>
      </c>
      <c r="N129">
        <v>11735</v>
      </c>
    </row>
    <row r="130" spans="1:14" x14ac:dyDescent="0.2">
      <c r="A130">
        <v>241974</v>
      </c>
      <c r="B130" t="s">
        <v>6600</v>
      </c>
      <c r="C130" t="s">
        <v>6601</v>
      </c>
      <c r="D130" t="s">
        <v>2997</v>
      </c>
      <c r="E130" t="s">
        <v>3000</v>
      </c>
      <c r="F130" t="s">
        <v>2997</v>
      </c>
      <c r="G130" t="s">
        <v>2993</v>
      </c>
      <c r="H130" t="s">
        <v>3502</v>
      </c>
      <c r="I130" t="s">
        <v>3507</v>
      </c>
      <c r="J130" t="s">
        <v>6267</v>
      </c>
      <c r="K130" t="s">
        <v>2997</v>
      </c>
      <c r="L130" t="s">
        <v>2997</v>
      </c>
      <c r="M130" t="s">
        <v>6268</v>
      </c>
      <c r="N130" t="s">
        <v>6269</v>
      </c>
    </row>
    <row r="131" spans="1:14" x14ac:dyDescent="0.2">
      <c r="A131">
        <v>223882</v>
      </c>
      <c r="B131" t="s">
        <v>6602</v>
      </c>
      <c r="C131" t="s">
        <v>6603</v>
      </c>
      <c r="D131" t="s">
        <v>2991</v>
      </c>
      <c r="E131" t="s">
        <v>3000</v>
      </c>
      <c r="F131" t="s">
        <v>2992</v>
      </c>
      <c r="G131" t="s">
        <v>2993</v>
      </c>
      <c r="H131" t="s">
        <v>2994</v>
      </c>
      <c r="I131" t="s">
        <v>3019</v>
      </c>
      <c r="J131" t="s">
        <v>3079</v>
      </c>
      <c r="K131" t="s">
        <v>6264</v>
      </c>
      <c r="L131" t="s">
        <v>2997</v>
      </c>
      <c r="M131" t="s">
        <v>6276</v>
      </c>
      <c r="N131" t="s">
        <v>6277</v>
      </c>
    </row>
    <row r="132" spans="1:14" x14ac:dyDescent="0.2">
      <c r="A132">
        <v>223901</v>
      </c>
      <c r="B132" t="s">
        <v>6605</v>
      </c>
      <c r="C132" t="s">
        <v>6606</v>
      </c>
      <c r="D132" t="s">
        <v>6422</v>
      </c>
      <c r="E132" t="s">
        <v>3000</v>
      </c>
      <c r="F132" t="s">
        <v>2992</v>
      </c>
      <c r="G132" t="s">
        <v>2993</v>
      </c>
      <c r="H132" t="s">
        <v>6273</v>
      </c>
      <c r="I132" t="s">
        <v>6274</v>
      </c>
      <c r="J132" t="s">
        <v>6492</v>
      </c>
      <c r="K132" t="s">
        <v>6264</v>
      </c>
      <c r="L132" t="s">
        <v>2997</v>
      </c>
      <c r="M132" t="s">
        <v>6276</v>
      </c>
      <c r="N132" t="s">
        <v>6277</v>
      </c>
    </row>
    <row r="133" spans="1:14" x14ac:dyDescent="0.2">
      <c r="A133">
        <v>223871</v>
      </c>
      <c r="B133" t="s">
        <v>6607</v>
      </c>
      <c r="C133" t="s">
        <v>6608</v>
      </c>
      <c r="D133" t="s">
        <v>6272</v>
      </c>
      <c r="E133" t="s">
        <v>3000</v>
      </c>
      <c r="F133" t="s">
        <v>2992</v>
      </c>
      <c r="G133" t="s">
        <v>2993</v>
      </c>
      <c r="H133" t="s">
        <v>6273</v>
      </c>
      <c r="I133" t="s">
        <v>6274</v>
      </c>
      <c r="J133" t="s">
        <v>6275</v>
      </c>
      <c r="K133" t="s">
        <v>6264</v>
      </c>
      <c r="L133" t="s">
        <v>2997</v>
      </c>
      <c r="M133" t="s">
        <v>6276</v>
      </c>
      <c r="N133" t="s">
        <v>6277</v>
      </c>
    </row>
    <row r="134" spans="1:14" x14ac:dyDescent="0.2">
      <c r="A134">
        <v>232609</v>
      </c>
      <c r="B134" t="s">
        <v>6609</v>
      </c>
      <c r="C134" t="s">
        <v>6610</v>
      </c>
      <c r="D134" t="s">
        <v>2997</v>
      </c>
      <c r="E134" t="s">
        <v>3000</v>
      </c>
      <c r="F134" t="s">
        <v>2997</v>
      </c>
      <c r="G134" t="s">
        <v>3396</v>
      </c>
      <c r="H134" t="s">
        <v>6423</v>
      </c>
      <c r="I134" t="s">
        <v>6424</v>
      </c>
      <c r="J134" t="s">
        <v>6425</v>
      </c>
      <c r="K134" t="s">
        <v>6264</v>
      </c>
      <c r="L134" t="s">
        <v>2997</v>
      </c>
      <c r="M134" t="s">
        <v>6426</v>
      </c>
      <c r="N134" t="s">
        <v>6427</v>
      </c>
    </row>
    <row r="135" spans="1:14" x14ac:dyDescent="0.2">
      <c r="A135">
        <v>135253</v>
      </c>
      <c r="B135" t="s">
        <v>6611</v>
      </c>
      <c r="C135" t="s">
        <v>6612</v>
      </c>
      <c r="D135" t="s">
        <v>2997</v>
      </c>
      <c r="E135" t="s">
        <v>2997</v>
      </c>
      <c r="F135" t="s">
        <v>2997</v>
      </c>
      <c r="G135" t="s">
        <v>3146</v>
      </c>
      <c r="H135" t="s">
        <v>3147</v>
      </c>
      <c r="I135" t="s">
        <v>2997</v>
      </c>
      <c r="J135" t="s">
        <v>2997</v>
      </c>
      <c r="K135" t="s">
        <v>6280</v>
      </c>
      <c r="L135" t="s">
        <v>2997</v>
      </c>
      <c r="M135" t="s">
        <v>6291</v>
      </c>
      <c r="N135" t="s">
        <v>6292</v>
      </c>
    </row>
    <row r="136" spans="1:14" x14ac:dyDescent="0.2">
      <c r="A136">
        <v>221215</v>
      </c>
      <c r="B136" t="s">
        <v>6613</v>
      </c>
      <c r="C136" t="s">
        <v>6614</v>
      </c>
      <c r="D136" t="s">
        <v>2997</v>
      </c>
      <c r="E136" t="s">
        <v>3000</v>
      </c>
      <c r="F136" t="s">
        <v>2992</v>
      </c>
      <c r="G136" t="s">
        <v>3146</v>
      </c>
      <c r="H136" t="s">
        <v>3823</v>
      </c>
      <c r="I136" t="s">
        <v>2997</v>
      </c>
      <c r="J136" t="s">
        <v>2997</v>
      </c>
      <c r="K136" t="s">
        <v>6343</v>
      </c>
      <c r="L136" t="s">
        <v>2997</v>
      </c>
      <c r="M136" t="s">
        <v>6615</v>
      </c>
      <c r="N136" t="s">
        <v>6616</v>
      </c>
    </row>
    <row r="137" spans="1:14" x14ac:dyDescent="0.2">
      <c r="A137">
        <v>185693</v>
      </c>
      <c r="B137" t="s">
        <v>6617</v>
      </c>
      <c r="C137" t="s">
        <v>6618</v>
      </c>
      <c r="D137" t="s">
        <v>2991</v>
      </c>
      <c r="E137" t="s">
        <v>3000</v>
      </c>
      <c r="F137" t="s">
        <v>2992</v>
      </c>
      <c r="G137" t="s">
        <v>3422</v>
      </c>
      <c r="H137" t="s">
        <v>3624</v>
      </c>
      <c r="I137" t="s">
        <v>3625</v>
      </c>
      <c r="J137" t="s">
        <v>3655</v>
      </c>
      <c r="K137" t="s">
        <v>6264</v>
      </c>
      <c r="L137" t="s">
        <v>2997</v>
      </c>
      <c r="M137" t="s">
        <v>6321</v>
      </c>
      <c r="N137" t="s">
        <v>6322</v>
      </c>
    </row>
    <row r="138" spans="1:14" x14ac:dyDescent="0.2">
      <c r="A138">
        <v>205096</v>
      </c>
      <c r="B138" t="s">
        <v>6619</v>
      </c>
      <c r="C138" t="s">
        <v>6620</v>
      </c>
      <c r="D138" t="s">
        <v>2997</v>
      </c>
      <c r="E138" t="s">
        <v>3000</v>
      </c>
      <c r="F138" t="s">
        <v>2992</v>
      </c>
      <c r="G138" t="s">
        <v>2993</v>
      </c>
      <c r="H138" t="s">
        <v>3502</v>
      </c>
      <c r="I138" t="s">
        <v>2997</v>
      </c>
      <c r="J138" t="s">
        <v>2997</v>
      </c>
      <c r="K138" t="s">
        <v>6264</v>
      </c>
      <c r="L138" t="s">
        <v>2997</v>
      </c>
      <c r="M138" t="s">
        <v>6486</v>
      </c>
      <c r="N138" t="s">
        <v>6487</v>
      </c>
    </row>
    <row r="139" spans="1:14" x14ac:dyDescent="0.2">
      <c r="A139">
        <v>223876</v>
      </c>
      <c r="B139" t="s">
        <v>6621</v>
      </c>
      <c r="C139" t="s">
        <v>6622</v>
      </c>
      <c r="D139" t="s">
        <v>2991</v>
      </c>
      <c r="E139" t="s">
        <v>3000</v>
      </c>
      <c r="F139" t="s">
        <v>2992</v>
      </c>
      <c r="G139" t="s">
        <v>2993</v>
      </c>
      <c r="H139" t="s">
        <v>6273</v>
      </c>
      <c r="I139" t="s">
        <v>6274</v>
      </c>
      <c r="J139" t="s">
        <v>6492</v>
      </c>
      <c r="K139" t="s">
        <v>6264</v>
      </c>
      <c r="L139" t="s">
        <v>2997</v>
      </c>
      <c r="M139" t="s">
        <v>6276</v>
      </c>
      <c r="N139" t="s">
        <v>6277</v>
      </c>
    </row>
    <row r="140" spans="1:14" x14ac:dyDescent="0.2">
      <c r="A140">
        <v>269499</v>
      </c>
      <c r="B140" t="s">
        <v>6623</v>
      </c>
      <c r="C140" t="s">
        <v>6624</v>
      </c>
      <c r="D140" t="s">
        <v>2997</v>
      </c>
      <c r="E140" t="s">
        <v>3000</v>
      </c>
      <c r="F140" t="s">
        <v>2992</v>
      </c>
      <c r="G140" t="s">
        <v>2993</v>
      </c>
      <c r="H140" t="s">
        <v>3502</v>
      </c>
      <c r="I140" t="s">
        <v>2997</v>
      </c>
      <c r="J140" t="s">
        <v>2997</v>
      </c>
      <c r="K140" t="s">
        <v>2997</v>
      </c>
      <c r="L140" t="s">
        <v>2997</v>
      </c>
      <c r="M140" t="s">
        <v>6480</v>
      </c>
      <c r="N140">
        <v>13340.11731</v>
      </c>
    </row>
    <row r="141" spans="1:14" x14ac:dyDescent="0.2">
      <c r="A141">
        <v>256419</v>
      </c>
      <c r="B141" t="s">
        <v>6625</v>
      </c>
      <c r="C141" t="s">
        <v>6626</v>
      </c>
      <c r="D141" t="s">
        <v>2997</v>
      </c>
      <c r="E141" t="s">
        <v>2997</v>
      </c>
      <c r="F141" t="s">
        <v>2997</v>
      </c>
      <c r="G141" t="s">
        <v>3167</v>
      </c>
      <c r="H141" t="s">
        <v>6075</v>
      </c>
      <c r="I141" t="s">
        <v>2997</v>
      </c>
      <c r="J141" t="s">
        <v>2997</v>
      </c>
      <c r="K141" t="s">
        <v>6280</v>
      </c>
      <c r="L141" t="s">
        <v>2997</v>
      </c>
      <c r="M141" t="s">
        <v>6627</v>
      </c>
      <c r="N141" t="s">
        <v>6628</v>
      </c>
    </row>
    <row r="142" spans="1:14" x14ac:dyDescent="0.2">
      <c r="A142">
        <v>219909</v>
      </c>
      <c r="B142" t="s">
        <v>6635</v>
      </c>
      <c r="C142" t="s">
        <v>6636</v>
      </c>
      <c r="D142" t="s">
        <v>2997</v>
      </c>
      <c r="E142" t="s">
        <v>2997</v>
      </c>
      <c r="F142" t="s">
        <v>2997</v>
      </c>
      <c r="G142" t="s">
        <v>3422</v>
      </c>
      <c r="H142" t="s">
        <v>3423</v>
      </c>
      <c r="I142" t="s">
        <v>5290</v>
      </c>
      <c r="J142" t="s">
        <v>5297</v>
      </c>
      <c r="K142" t="s">
        <v>2997</v>
      </c>
      <c r="L142" t="s">
        <v>2997</v>
      </c>
      <c r="M142" t="s">
        <v>6284</v>
      </c>
      <c r="N142" t="s">
        <v>6285</v>
      </c>
    </row>
    <row r="143" spans="1:14" x14ac:dyDescent="0.2">
      <c r="A143">
        <v>198486</v>
      </c>
      <c r="B143" t="s">
        <v>6637</v>
      </c>
      <c r="C143" t="s">
        <v>6638</v>
      </c>
      <c r="D143" t="s">
        <v>2997</v>
      </c>
      <c r="E143" t="s">
        <v>3000</v>
      </c>
      <c r="F143" t="s">
        <v>2992</v>
      </c>
      <c r="G143" t="s">
        <v>3167</v>
      </c>
      <c r="H143" t="s">
        <v>3754</v>
      </c>
      <c r="I143" t="s">
        <v>6066</v>
      </c>
      <c r="J143" t="s">
        <v>6639</v>
      </c>
      <c r="K143" t="s">
        <v>6343</v>
      </c>
      <c r="L143" t="s">
        <v>2997</v>
      </c>
      <c r="M143" t="s">
        <v>6304</v>
      </c>
      <c r="N143" t="s">
        <v>6305</v>
      </c>
    </row>
    <row r="144" spans="1:14" x14ac:dyDescent="0.2">
      <c r="A144">
        <v>267294</v>
      </c>
      <c r="B144" t="s">
        <v>6640</v>
      </c>
      <c r="C144" t="s">
        <v>6641</v>
      </c>
      <c r="D144" t="s">
        <v>2997</v>
      </c>
      <c r="E144" t="s">
        <v>2997</v>
      </c>
      <c r="F144" t="s">
        <v>2997</v>
      </c>
      <c r="G144" t="s">
        <v>3167</v>
      </c>
      <c r="H144" t="s">
        <v>3168</v>
      </c>
      <c r="I144" t="s">
        <v>2997</v>
      </c>
      <c r="J144" t="s">
        <v>2997</v>
      </c>
      <c r="K144" t="s">
        <v>2997</v>
      </c>
      <c r="L144" t="s">
        <v>2997</v>
      </c>
      <c r="M144" t="s">
        <v>6642</v>
      </c>
      <c r="N144" t="s">
        <v>6643</v>
      </c>
    </row>
    <row r="145" spans="1:14" x14ac:dyDescent="0.2">
      <c r="A145">
        <v>223881</v>
      </c>
      <c r="B145" t="s">
        <v>6644</v>
      </c>
      <c r="C145" t="s">
        <v>6645</v>
      </c>
      <c r="D145" t="s">
        <v>2991</v>
      </c>
      <c r="E145" t="s">
        <v>3000</v>
      </c>
      <c r="F145" t="s">
        <v>2992</v>
      </c>
      <c r="G145" t="s">
        <v>2993</v>
      </c>
      <c r="H145" t="s">
        <v>6273</v>
      </c>
      <c r="I145" t="s">
        <v>6274</v>
      </c>
      <c r="J145" t="s">
        <v>6492</v>
      </c>
      <c r="K145" t="s">
        <v>6264</v>
      </c>
      <c r="L145" t="s">
        <v>2997</v>
      </c>
      <c r="M145" t="s">
        <v>6276</v>
      </c>
      <c r="N145" t="s">
        <v>6277</v>
      </c>
    </row>
    <row r="146" spans="1:14" x14ac:dyDescent="0.2">
      <c r="A146">
        <v>223872</v>
      </c>
      <c r="B146" t="s">
        <v>6646</v>
      </c>
      <c r="C146" t="s">
        <v>6647</v>
      </c>
      <c r="D146" t="s">
        <v>6272</v>
      </c>
      <c r="E146" t="s">
        <v>3000</v>
      </c>
      <c r="F146" t="s">
        <v>2992</v>
      </c>
      <c r="G146" t="s">
        <v>2993</v>
      </c>
      <c r="H146" t="s">
        <v>6273</v>
      </c>
      <c r="I146" t="s">
        <v>6274</v>
      </c>
      <c r="J146" t="s">
        <v>6275</v>
      </c>
      <c r="K146" t="s">
        <v>6264</v>
      </c>
      <c r="L146" t="s">
        <v>2997</v>
      </c>
      <c r="M146" t="s">
        <v>6276</v>
      </c>
      <c r="N146" t="s">
        <v>6277</v>
      </c>
    </row>
    <row r="147" spans="1:14" x14ac:dyDescent="0.2">
      <c r="A147">
        <v>303531</v>
      </c>
      <c r="B147" t="s">
        <v>6648</v>
      </c>
      <c r="C147" t="s">
        <v>6649</v>
      </c>
      <c r="D147" t="s">
        <v>2997</v>
      </c>
      <c r="E147" t="s">
        <v>2997</v>
      </c>
      <c r="F147" t="s">
        <v>2997</v>
      </c>
      <c r="G147" t="s">
        <v>3802</v>
      </c>
      <c r="H147" t="s">
        <v>6650</v>
      </c>
      <c r="I147" t="s">
        <v>2997</v>
      </c>
      <c r="J147" t="s">
        <v>2997</v>
      </c>
      <c r="K147" t="s">
        <v>6264</v>
      </c>
      <c r="L147" t="s">
        <v>2997</v>
      </c>
      <c r="M147" t="s">
        <v>6651</v>
      </c>
      <c r="N147">
        <v>11723.13342</v>
      </c>
    </row>
    <row r="148" spans="1:14" x14ac:dyDescent="0.2">
      <c r="A148">
        <v>256420</v>
      </c>
      <c r="B148" t="s">
        <v>6652</v>
      </c>
      <c r="C148" t="s">
        <v>6653</v>
      </c>
      <c r="D148" t="s">
        <v>2997</v>
      </c>
      <c r="E148" t="s">
        <v>2997</v>
      </c>
      <c r="F148" t="s">
        <v>2997</v>
      </c>
      <c r="G148" t="s">
        <v>3167</v>
      </c>
      <c r="H148" t="s">
        <v>6075</v>
      </c>
      <c r="I148" t="s">
        <v>2997</v>
      </c>
      <c r="J148" t="s">
        <v>2997</v>
      </c>
      <c r="K148" t="s">
        <v>2997</v>
      </c>
      <c r="L148" t="s">
        <v>2997</v>
      </c>
      <c r="M148" t="s">
        <v>6627</v>
      </c>
      <c r="N148" t="s">
        <v>6628</v>
      </c>
    </row>
    <row r="149" spans="1:14" x14ac:dyDescent="0.2">
      <c r="A149">
        <v>268181</v>
      </c>
      <c r="B149" t="s">
        <v>6654</v>
      </c>
      <c r="C149" t="s">
        <v>6655</v>
      </c>
      <c r="D149" t="s">
        <v>2997</v>
      </c>
      <c r="E149" t="s">
        <v>2997</v>
      </c>
      <c r="F149" t="s">
        <v>2997</v>
      </c>
      <c r="G149" t="s">
        <v>3422</v>
      </c>
      <c r="H149" t="s">
        <v>3423</v>
      </c>
      <c r="I149" t="s">
        <v>2997</v>
      </c>
      <c r="J149" t="s">
        <v>2997</v>
      </c>
      <c r="K149" t="s">
        <v>2997</v>
      </c>
      <c r="L149" t="s">
        <v>2997</v>
      </c>
      <c r="M149" t="s">
        <v>6539</v>
      </c>
      <c r="N149">
        <v>11735</v>
      </c>
    </row>
    <row r="150" spans="1:14" x14ac:dyDescent="0.2">
      <c r="A150">
        <v>303904</v>
      </c>
      <c r="B150" t="s">
        <v>6656</v>
      </c>
      <c r="C150" t="s">
        <v>6657</v>
      </c>
      <c r="D150" t="s">
        <v>2997</v>
      </c>
      <c r="E150" t="s">
        <v>3000</v>
      </c>
      <c r="F150" t="s">
        <v>2992</v>
      </c>
      <c r="G150" t="s">
        <v>3167</v>
      </c>
      <c r="H150" t="s">
        <v>3754</v>
      </c>
      <c r="I150" t="s">
        <v>6084</v>
      </c>
      <c r="J150" t="s">
        <v>6303</v>
      </c>
      <c r="K150" t="s">
        <v>6280</v>
      </c>
      <c r="L150" t="s">
        <v>2997</v>
      </c>
      <c r="M150" t="s">
        <v>6281</v>
      </c>
      <c r="N150">
        <v>11742.133390000001</v>
      </c>
    </row>
    <row r="151" spans="1:14" x14ac:dyDescent="0.2">
      <c r="A151">
        <v>165703</v>
      </c>
      <c r="B151" t="s">
        <v>6659</v>
      </c>
      <c r="C151" t="s">
        <v>6660</v>
      </c>
      <c r="D151" t="s">
        <v>2991</v>
      </c>
      <c r="E151" t="s">
        <v>3000</v>
      </c>
      <c r="F151" t="s">
        <v>2992</v>
      </c>
      <c r="G151" t="s">
        <v>3422</v>
      </c>
      <c r="H151" t="s">
        <v>3624</v>
      </c>
      <c r="I151" t="s">
        <v>3625</v>
      </c>
      <c r="J151" t="s">
        <v>3626</v>
      </c>
      <c r="K151" t="s">
        <v>6264</v>
      </c>
      <c r="L151" t="s">
        <v>2997</v>
      </c>
      <c r="M151" t="s">
        <v>6321</v>
      </c>
      <c r="N151" t="s">
        <v>6322</v>
      </c>
    </row>
    <row r="152" spans="1:14" x14ac:dyDescent="0.2">
      <c r="A152">
        <v>205097</v>
      </c>
      <c r="B152" t="s">
        <v>6661</v>
      </c>
      <c r="C152" t="s">
        <v>6662</v>
      </c>
      <c r="D152" t="s">
        <v>2997</v>
      </c>
      <c r="E152" t="s">
        <v>3000</v>
      </c>
      <c r="F152" t="s">
        <v>2992</v>
      </c>
      <c r="G152" t="s">
        <v>2993</v>
      </c>
      <c r="H152" t="s">
        <v>3502</v>
      </c>
      <c r="I152" t="s">
        <v>2997</v>
      </c>
      <c r="J152" t="s">
        <v>2997</v>
      </c>
      <c r="K152" t="s">
        <v>6264</v>
      </c>
      <c r="L152" t="s">
        <v>2997</v>
      </c>
      <c r="M152" t="s">
        <v>6486</v>
      </c>
      <c r="N152" t="s">
        <v>6487</v>
      </c>
    </row>
    <row r="153" spans="1:14" x14ac:dyDescent="0.2">
      <c r="A153">
        <v>223891</v>
      </c>
      <c r="B153" t="s">
        <v>6663</v>
      </c>
      <c r="C153" t="s">
        <v>6664</v>
      </c>
      <c r="D153" t="s">
        <v>2991</v>
      </c>
      <c r="E153" t="s">
        <v>3000</v>
      </c>
      <c r="F153" t="s">
        <v>2992</v>
      </c>
      <c r="G153" t="s">
        <v>2993</v>
      </c>
      <c r="H153" t="s">
        <v>6273</v>
      </c>
      <c r="I153" t="s">
        <v>6504</v>
      </c>
      <c r="J153" t="s">
        <v>6505</v>
      </c>
      <c r="K153" t="s">
        <v>6264</v>
      </c>
      <c r="L153" t="s">
        <v>2997</v>
      </c>
      <c r="M153" t="s">
        <v>6276</v>
      </c>
      <c r="N153" t="s">
        <v>6277</v>
      </c>
    </row>
    <row r="154" spans="1:14" x14ac:dyDescent="0.2">
      <c r="A154">
        <v>223893</v>
      </c>
      <c r="B154" t="s">
        <v>6665</v>
      </c>
      <c r="C154" t="s">
        <v>6666</v>
      </c>
      <c r="D154" t="s">
        <v>2991</v>
      </c>
      <c r="E154" t="s">
        <v>3000</v>
      </c>
      <c r="F154" t="s">
        <v>2992</v>
      </c>
      <c r="G154" t="s">
        <v>2993</v>
      </c>
      <c r="H154" t="s">
        <v>3502</v>
      </c>
      <c r="I154" t="s">
        <v>3507</v>
      </c>
      <c r="J154" t="s">
        <v>3515</v>
      </c>
      <c r="K154" t="s">
        <v>6264</v>
      </c>
      <c r="L154" t="s">
        <v>2997</v>
      </c>
      <c r="M154" t="s">
        <v>6276</v>
      </c>
      <c r="N154" t="s">
        <v>6277</v>
      </c>
    </row>
    <row r="155" spans="1:14" x14ac:dyDescent="0.2">
      <c r="A155">
        <v>223864</v>
      </c>
      <c r="B155" t="s">
        <v>6667</v>
      </c>
      <c r="C155" t="s">
        <v>6668</v>
      </c>
      <c r="D155" t="s">
        <v>2991</v>
      </c>
      <c r="E155" t="s">
        <v>3000</v>
      </c>
      <c r="F155" t="s">
        <v>2992</v>
      </c>
      <c r="G155" t="s">
        <v>2993</v>
      </c>
      <c r="H155" t="s">
        <v>6273</v>
      </c>
      <c r="I155" t="s">
        <v>6504</v>
      </c>
      <c r="J155" t="s">
        <v>6505</v>
      </c>
      <c r="K155" t="s">
        <v>6264</v>
      </c>
      <c r="L155" t="s">
        <v>2997</v>
      </c>
      <c r="M155" t="s">
        <v>6276</v>
      </c>
      <c r="N155" t="s">
        <v>6277</v>
      </c>
    </row>
    <row r="156" spans="1:14" x14ac:dyDescent="0.2">
      <c r="A156">
        <v>296480</v>
      </c>
      <c r="B156" t="s">
        <v>6669</v>
      </c>
      <c r="C156" t="s">
        <v>6670</v>
      </c>
      <c r="D156" t="s">
        <v>2997</v>
      </c>
      <c r="E156" t="s">
        <v>2992</v>
      </c>
      <c r="F156" t="s">
        <v>3000</v>
      </c>
      <c r="G156" t="s">
        <v>6288</v>
      </c>
      <c r="H156" t="s">
        <v>6300</v>
      </c>
      <c r="I156" t="s">
        <v>2997</v>
      </c>
      <c r="J156" t="s">
        <v>2997</v>
      </c>
      <c r="K156" t="s">
        <v>6264</v>
      </c>
      <c r="L156" t="s">
        <v>2997</v>
      </c>
      <c r="M156" t="s">
        <v>6440</v>
      </c>
      <c r="N156">
        <v>12636</v>
      </c>
    </row>
    <row r="157" spans="1:14" x14ac:dyDescent="0.2">
      <c r="A157">
        <v>241970</v>
      </c>
      <c r="B157" t="s">
        <v>6671</v>
      </c>
      <c r="C157" t="s">
        <v>6672</v>
      </c>
      <c r="D157" t="s">
        <v>2997</v>
      </c>
      <c r="E157" t="s">
        <v>3000</v>
      </c>
      <c r="F157" t="s">
        <v>2997</v>
      </c>
      <c r="G157" t="s">
        <v>2993</v>
      </c>
      <c r="H157" t="s">
        <v>3502</v>
      </c>
      <c r="I157" t="s">
        <v>3507</v>
      </c>
      <c r="J157" t="s">
        <v>3518</v>
      </c>
      <c r="K157" t="s">
        <v>2997</v>
      </c>
      <c r="L157" t="s">
        <v>2997</v>
      </c>
      <c r="M157" t="s">
        <v>6268</v>
      </c>
      <c r="N157" t="s">
        <v>6269</v>
      </c>
    </row>
    <row r="158" spans="1:14" x14ac:dyDescent="0.2">
      <c r="A158">
        <v>271009</v>
      </c>
      <c r="B158" t="s">
        <v>6673</v>
      </c>
      <c r="C158" t="s">
        <v>6674</v>
      </c>
      <c r="D158" t="s">
        <v>2997</v>
      </c>
      <c r="E158" t="s">
        <v>2997</v>
      </c>
      <c r="F158" t="s">
        <v>2997</v>
      </c>
      <c r="G158" t="s">
        <v>3167</v>
      </c>
      <c r="H158" t="s">
        <v>3168</v>
      </c>
      <c r="I158" t="s">
        <v>2997</v>
      </c>
      <c r="J158" t="s">
        <v>2997</v>
      </c>
      <c r="K158" t="s">
        <v>2997</v>
      </c>
      <c r="L158" t="s">
        <v>2997</v>
      </c>
      <c r="M158" t="s">
        <v>6295</v>
      </c>
      <c r="N158">
        <v>11741</v>
      </c>
    </row>
    <row r="159" spans="1:14" x14ac:dyDescent="0.2">
      <c r="A159">
        <v>223875</v>
      </c>
      <c r="B159" t="s">
        <v>6675</v>
      </c>
      <c r="C159" t="s">
        <v>6676</v>
      </c>
      <c r="D159" t="s">
        <v>2991</v>
      </c>
      <c r="E159" t="s">
        <v>3000</v>
      </c>
      <c r="F159" t="s">
        <v>2992</v>
      </c>
      <c r="G159" t="s">
        <v>2993</v>
      </c>
      <c r="H159" t="s">
        <v>6273</v>
      </c>
      <c r="I159" t="s">
        <v>6504</v>
      </c>
      <c r="J159" t="s">
        <v>6505</v>
      </c>
      <c r="K159" t="s">
        <v>6264</v>
      </c>
      <c r="L159" t="s">
        <v>2997</v>
      </c>
      <c r="M159" t="s">
        <v>6276</v>
      </c>
      <c r="N159" t="s">
        <v>6277</v>
      </c>
    </row>
    <row r="160" spans="1:14" x14ac:dyDescent="0.2">
      <c r="A160">
        <v>197520</v>
      </c>
      <c r="B160" t="s">
        <v>6678</v>
      </c>
      <c r="C160" t="s">
        <v>6679</v>
      </c>
      <c r="D160" t="s">
        <v>2991</v>
      </c>
      <c r="E160" t="s">
        <v>3000</v>
      </c>
      <c r="F160" t="s">
        <v>2992</v>
      </c>
      <c r="G160" t="s">
        <v>3422</v>
      </c>
      <c r="H160" t="s">
        <v>3619</v>
      </c>
      <c r="I160" t="s">
        <v>3620</v>
      </c>
      <c r="J160" t="s">
        <v>3621</v>
      </c>
      <c r="K160" t="s">
        <v>6264</v>
      </c>
      <c r="L160" t="s">
        <v>2997</v>
      </c>
      <c r="M160" t="s">
        <v>6321</v>
      </c>
      <c r="N160" t="s">
        <v>6322</v>
      </c>
    </row>
    <row r="161" spans="1:14" x14ac:dyDescent="0.2">
      <c r="A161">
        <v>305607</v>
      </c>
      <c r="B161" t="s">
        <v>6680</v>
      </c>
      <c r="C161" t="s">
        <v>6681</v>
      </c>
      <c r="D161" t="s">
        <v>2997</v>
      </c>
      <c r="E161" t="s">
        <v>2997</v>
      </c>
      <c r="F161" t="s">
        <v>2997</v>
      </c>
      <c r="G161" t="s">
        <v>3247</v>
      </c>
      <c r="H161" t="s">
        <v>3253</v>
      </c>
      <c r="I161" t="s">
        <v>2997</v>
      </c>
      <c r="J161" t="s">
        <v>2997</v>
      </c>
      <c r="K161" t="s">
        <v>2997</v>
      </c>
      <c r="L161" t="s">
        <v>2997</v>
      </c>
      <c r="M161" t="s">
        <v>6682</v>
      </c>
      <c r="N161">
        <v>12920</v>
      </c>
    </row>
    <row r="162" spans="1:14" x14ac:dyDescent="0.2">
      <c r="A162">
        <v>223878</v>
      </c>
      <c r="B162" t="s">
        <v>6683</v>
      </c>
      <c r="C162" t="s">
        <v>6684</v>
      </c>
      <c r="D162" t="s">
        <v>2991</v>
      </c>
      <c r="E162" t="s">
        <v>3000</v>
      </c>
      <c r="F162" t="s">
        <v>2992</v>
      </c>
      <c r="G162" t="s">
        <v>2993</v>
      </c>
      <c r="H162" t="s">
        <v>6273</v>
      </c>
      <c r="I162" t="s">
        <v>6274</v>
      </c>
      <c r="J162" t="s">
        <v>6492</v>
      </c>
      <c r="K162" t="s">
        <v>6264</v>
      </c>
      <c r="L162" t="s">
        <v>2997</v>
      </c>
      <c r="M162" t="s">
        <v>6276</v>
      </c>
      <c r="N162" t="s">
        <v>6277</v>
      </c>
    </row>
    <row r="163" spans="1:14" x14ac:dyDescent="0.2">
      <c r="A163">
        <v>198481</v>
      </c>
      <c r="B163" t="s">
        <v>6685</v>
      </c>
      <c r="C163" t="s">
        <v>6686</v>
      </c>
      <c r="D163" t="s">
        <v>2991</v>
      </c>
      <c r="E163" t="s">
        <v>3000</v>
      </c>
      <c r="F163" t="s">
        <v>2992</v>
      </c>
      <c r="G163" t="s">
        <v>3167</v>
      </c>
      <c r="H163" t="s">
        <v>3754</v>
      </c>
      <c r="I163" t="s">
        <v>6084</v>
      </c>
      <c r="J163" t="s">
        <v>6094</v>
      </c>
      <c r="K163" t="s">
        <v>6280</v>
      </c>
      <c r="L163" t="s">
        <v>2997</v>
      </c>
      <c r="M163" t="s">
        <v>6304</v>
      </c>
      <c r="N163" t="s">
        <v>6305</v>
      </c>
    </row>
    <row r="164" spans="1:14" x14ac:dyDescent="0.2">
      <c r="A164">
        <v>233442</v>
      </c>
      <c r="B164" t="s">
        <v>6687</v>
      </c>
      <c r="C164" t="s">
        <v>6688</v>
      </c>
      <c r="D164" t="s">
        <v>6422</v>
      </c>
      <c r="E164" t="s">
        <v>3000</v>
      </c>
      <c r="F164" t="s">
        <v>2997</v>
      </c>
      <c r="G164" t="s">
        <v>3396</v>
      </c>
      <c r="H164" t="s">
        <v>6423</v>
      </c>
      <c r="I164" t="s">
        <v>6424</v>
      </c>
      <c r="J164" t="s">
        <v>6425</v>
      </c>
      <c r="K164" t="s">
        <v>6264</v>
      </c>
      <c r="L164" t="s">
        <v>2997</v>
      </c>
      <c r="M164" t="s">
        <v>6426</v>
      </c>
      <c r="N164" t="s">
        <v>6427</v>
      </c>
    </row>
    <row r="165" spans="1:14" x14ac:dyDescent="0.2">
      <c r="A165">
        <v>241973</v>
      </c>
      <c r="B165" t="s">
        <v>6689</v>
      </c>
      <c r="C165" t="s">
        <v>6690</v>
      </c>
      <c r="D165" t="s">
        <v>2997</v>
      </c>
      <c r="E165" t="s">
        <v>3000</v>
      </c>
      <c r="F165" t="s">
        <v>2997</v>
      </c>
      <c r="G165" t="s">
        <v>2993</v>
      </c>
      <c r="H165" t="s">
        <v>3502</v>
      </c>
      <c r="I165" t="s">
        <v>3507</v>
      </c>
      <c r="J165" t="s">
        <v>3515</v>
      </c>
      <c r="K165" t="s">
        <v>2997</v>
      </c>
      <c r="L165" t="s">
        <v>2997</v>
      </c>
      <c r="M165" t="s">
        <v>6268</v>
      </c>
      <c r="N165" t="s">
        <v>6269</v>
      </c>
    </row>
    <row r="166" spans="1:14" x14ac:dyDescent="0.2">
      <c r="A166">
        <v>172377</v>
      </c>
      <c r="B166" t="s">
        <v>6691</v>
      </c>
      <c r="C166" t="s">
        <v>6692</v>
      </c>
      <c r="D166" t="s">
        <v>2997</v>
      </c>
      <c r="E166" t="s">
        <v>3000</v>
      </c>
      <c r="F166" t="s">
        <v>2997</v>
      </c>
      <c r="G166" t="s">
        <v>3146</v>
      </c>
      <c r="H166" t="s">
        <v>3823</v>
      </c>
      <c r="I166" t="s">
        <v>2997</v>
      </c>
      <c r="J166" t="s">
        <v>2997</v>
      </c>
      <c r="K166" t="s">
        <v>6343</v>
      </c>
      <c r="L166" t="s">
        <v>2997</v>
      </c>
      <c r="M166" t="s">
        <v>6315</v>
      </c>
      <c r="N166" t="s">
        <v>6316</v>
      </c>
    </row>
    <row r="167" spans="1:14" x14ac:dyDescent="0.2">
      <c r="A167">
        <v>166982</v>
      </c>
      <c r="B167" t="s">
        <v>6694</v>
      </c>
      <c r="C167" t="s">
        <v>6695</v>
      </c>
      <c r="D167" t="s">
        <v>6272</v>
      </c>
      <c r="E167" t="s">
        <v>2992</v>
      </c>
      <c r="F167" t="s">
        <v>3000</v>
      </c>
      <c r="G167" t="s">
        <v>3802</v>
      </c>
      <c r="H167" t="s">
        <v>6696</v>
      </c>
      <c r="I167" t="s">
        <v>6697</v>
      </c>
      <c r="J167" t="s">
        <v>6698</v>
      </c>
      <c r="K167" t="s">
        <v>6264</v>
      </c>
      <c r="L167" t="s">
        <v>2997</v>
      </c>
      <c r="M167" t="s">
        <v>6699</v>
      </c>
      <c r="N167" t="s">
        <v>6700</v>
      </c>
    </row>
    <row r="168" spans="1:14" x14ac:dyDescent="0.2">
      <c r="A168">
        <v>238550</v>
      </c>
      <c r="B168" t="s">
        <v>6702</v>
      </c>
      <c r="C168" t="s">
        <v>6703</v>
      </c>
      <c r="D168" t="s">
        <v>2991</v>
      </c>
      <c r="E168" t="s">
        <v>3000</v>
      </c>
      <c r="F168" t="s">
        <v>2997</v>
      </c>
      <c r="G168" t="s">
        <v>2993</v>
      </c>
      <c r="H168" t="s">
        <v>3932</v>
      </c>
      <c r="I168" t="s">
        <v>3933</v>
      </c>
      <c r="J168" t="s">
        <v>3934</v>
      </c>
      <c r="K168" t="s">
        <v>2997</v>
      </c>
      <c r="L168" t="s">
        <v>2997</v>
      </c>
      <c r="M168" t="s">
        <v>6495</v>
      </c>
      <c r="N168" t="s">
        <v>6496</v>
      </c>
    </row>
    <row r="169" spans="1:14" x14ac:dyDescent="0.2">
      <c r="A169">
        <v>272045</v>
      </c>
      <c r="B169" t="s">
        <v>6704</v>
      </c>
      <c r="C169" t="s">
        <v>6705</v>
      </c>
      <c r="D169" t="s">
        <v>2997</v>
      </c>
      <c r="E169" t="s">
        <v>2997</v>
      </c>
      <c r="F169" t="s">
        <v>2997</v>
      </c>
      <c r="G169" t="s">
        <v>3167</v>
      </c>
      <c r="H169" t="s">
        <v>3168</v>
      </c>
      <c r="I169" t="s">
        <v>2997</v>
      </c>
      <c r="J169" t="s">
        <v>2997</v>
      </c>
      <c r="K169" t="s">
        <v>2997</v>
      </c>
      <c r="L169" t="s">
        <v>2997</v>
      </c>
      <c r="M169" t="s">
        <v>6295</v>
      </c>
      <c r="N169">
        <v>11741</v>
      </c>
    </row>
    <row r="170" spans="1:14" x14ac:dyDescent="0.2">
      <c r="A170">
        <v>165896</v>
      </c>
      <c r="B170" t="s">
        <v>6706</v>
      </c>
      <c r="C170" t="s">
        <v>6707</v>
      </c>
      <c r="D170" t="s">
        <v>2991</v>
      </c>
      <c r="E170" t="s">
        <v>3000</v>
      </c>
      <c r="F170" t="s">
        <v>2992</v>
      </c>
      <c r="G170" t="s">
        <v>3146</v>
      </c>
      <c r="H170" t="s">
        <v>3823</v>
      </c>
      <c r="I170" t="s">
        <v>5692</v>
      </c>
      <c r="J170" t="s">
        <v>5693</v>
      </c>
      <c r="K170" t="s">
        <v>6280</v>
      </c>
      <c r="L170" t="s">
        <v>2997</v>
      </c>
      <c r="M170" t="s">
        <v>6315</v>
      </c>
      <c r="N170" t="s">
        <v>6316</v>
      </c>
    </row>
    <row r="171" spans="1:14" x14ac:dyDescent="0.2">
      <c r="A171">
        <v>233894</v>
      </c>
      <c r="B171" t="s">
        <v>6709</v>
      </c>
      <c r="C171" t="s">
        <v>6710</v>
      </c>
      <c r="D171" t="s">
        <v>2997</v>
      </c>
      <c r="E171" t="s">
        <v>3000</v>
      </c>
      <c r="F171" t="s">
        <v>2992</v>
      </c>
      <c r="G171" t="s">
        <v>2993</v>
      </c>
      <c r="H171" t="s">
        <v>3502</v>
      </c>
      <c r="I171" t="s">
        <v>2997</v>
      </c>
      <c r="J171" t="s">
        <v>2997</v>
      </c>
      <c r="K171" t="s">
        <v>2997</v>
      </c>
      <c r="L171" t="s">
        <v>2997</v>
      </c>
      <c r="M171" t="s">
        <v>6486</v>
      </c>
      <c r="N171" t="s">
        <v>6487</v>
      </c>
    </row>
    <row r="172" spans="1:14" x14ac:dyDescent="0.2">
      <c r="A172">
        <v>198488</v>
      </c>
      <c r="B172" t="s">
        <v>6711</v>
      </c>
      <c r="C172" t="s">
        <v>6712</v>
      </c>
      <c r="D172" t="s">
        <v>2997</v>
      </c>
      <c r="E172" t="s">
        <v>3000</v>
      </c>
      <c r="F172" t="s">
        <v>2992</v>
      </c>
      <c r="G172" t="s">
        <v>3167</v>
      </c>
      <c r="H172" t="s">
        <v>3754</v>
      </c>
      <c r="I172" t="s">
        <v>6066</v>
      </c>
      <c r="J172" t="s">
        <v>6639</v>
      </c>
      <c r="K172" t="s">
        <v>6264</v>
      </c>
      <c r="L172" t="s">
        <v>2997</v>
      </c>
      <c r="M172" t="s">
        <v>6304</v>
      </c>
      <c r="N172" t="s">
        <v>6305</v>
      </c>
    </row>
    <row r="173" spans="1:14" x14ac:dyDescent="0.2">
      <c r="A173">
        <v>223887</v>
      </c>
      <c r="B173" t="s">
        <v>6713</v>
      </c>
      <c r="C173" t="s">
        <v>6714</v>
      </c>
      <c r="D173" t="s">
        <v>2991</v>
      </c>
      <c r="E173" t="s">
        <v>3000</v>
      </c>
      <c r="F173" t="s">
        <v>2992</v>
      </c>
      <c r="G173" t="s">
        <v>2993</v>
      </c>
      <c r="H173" t="s">
        <v>2994</v>
      </c>
      <c r="I173" t="s">
        <v>3043</v>
      </c>
      <c r="J173" t="s">
        <v>3044</v>
      </c>
      <c r="K173" t="s">
        <v>6264</v>
      </c>
      <c r="L173" t="s">
        <v>2997</v>
      </c>
      <c r="M173" t="s">
        <v>6276</v>
      </c>
      <c r="N173" t="s">
        <v>6277</v>
      </c>
    </row>
    <row r="174" spans="1:14" x14ac:dyDescent="0.2">
      <c r="A174">
        <v>241984</v>
      </c>
      <c r="B174" t="s">
        <v>6715</v>
      </c>
      <c r="C174" t="s">
        <v>6716</v>
      </c>
      <c r="D174" t="s">
        <v>6272</v>
      </c>
      <c r="E174" t="s">
        <v>3000</v>
      </c>
      <c r="F174" t="s">
        <v>3000</v>
      </c>
      <c r="G174" t="s">
        <v>2993</v>
      </c>
      <c r="H174" t="s">
        <v>3502</v>
      </c>
      <c r="I174" t="s">
        <v>6556</v>
      </c>
      <c r="J174" t="s">
        <v>2997</v>
      </c>
      <c r="K174" t="s">
        <v>6264</v>
      </c>
      <c r="L174" t="s">
        <v>2997</v>
      </c>
      <c r="M174" t="s">
        <v>6268</v>
      </c>
      <c r="N174" t="s">
        <v>6269</v>
      </c>
    </row>
    <row r="175" spans="1:14" x14ac:dyDescent="0.2">
      <c r="A175">
        <v>305608</v>
      </c>
      <c r="B175" t="s">
        <v>6717</v>
      </c>
      <c r="C175" t="s">
        <v>6718</v>
      </c>
      <c r="D175" t="s">
        <v>2997</v>
      </c>
      <c r="E175" t="s">
        <v>2997</v>
      </c>
      <c r="F175" t="s">
        <v>2997</v>
      </c>
      <c r="G175" t="s">
        <v>3146</v>
      </c>
      <c r="H175" t="s">
        <v>4014</v>
      </c>
      <c r="I175" t="s">
        <v>2997</v>
      </c>
      <c r="J175" t="s">
        <v>2997</v>
      </c>
      <c r="K175" t="s">
        <v>2997</v>
      </c>
      <c r="L175" t="s">
        <v>2997</v>
      </c>
      <c r="M175" t="s">
        <v>6682</v>
      </c>
      <c r="N175">
        <v>12920</v>
      </c>
    </row>
    <row r="176" spans="1:14" x14ac:dyDescent="0.2">
      <c r="A176">
        <v>268177</v>
      </c>
      <c r="B176" t="s">
        <v>6719</v>
      </c>
      <c r="C176" t="s">
        <v>6720</v>
      </c>
      <c r="D176" t="s">
        <v>2997</v>
      </c>
      <c r="E176" t="s">
        <v>2997</v>
      </c>
      <c r="F176" t="s">
        <v>2997</v>
      </c>
      <c r="G176" t="s">
        <v>3422</v>
      </c>
      <c r="H176" t="s">
        <v>3423</v>
      </c>
      <c r="I176" t="s">
        <v>2997</v>
      </c>
      <c r="J176" t="s">
        <v>2997</v>
      </c>
      <c r="K176" t="s">
        <v>2997</v>
      </c>
      <c r="L176" t="s">
        <v>2997</v>
      </c>
      <c r="M176" t="s">
        <v>6539</v>
      </c>
      <c r="N176">
        <v>11735</v>
      </c>
    </row>
    <row r="177" spans="1:14" x14ac:dyDescent="0.2">
      <c r="A177">
        <v>303518</v>
      </c>
      <c r="B177" t="s">
        <v>6721</v>
      </c>
      <c r="C177" t="s">
        <v>6722</v>
      </c>
      <c r="D177" t="s">
        <v>2997</v>
      </c>
      <c r="E177" t="s">
        <v>3000</v>
      </c>
      <c r="F177" t="s">
        <v>2992</v>
      </c>
      <c r="G177" t="s">
        <v>3802</v>
      </c>
      <c r="H177" t="s">
        <v>6650</v>
      </c>
      <c r="I177" t="s">
        <v>2997</v>
      </c>
      <c r="J177" t="s">
        <v>2997</v>
      </c>
      <c r="K177" t="s">
        <v>6264</v>
      </c>
      <c r="L177" t="s">
        <v>2997</v>
      </c>
      <c r="M177" t="s">
        <v>6651</v>
      </c>
      <c r="N177">
        <v>11723.13342</v>
      </c>
    </row>
    <row r="178" spans="1:14" x14ac:dyDescent="0.2">
      <c r="A178">
        <v>165899</v>
      </c>
      <c r="B178" t="s">
        <v>6723</v>
      </c>
      <c r="C178" t="s">
        <v>6724</v>
      </c>
      <c r="D178" t="s">
        <v>6342</v>
      </c>
      <c r="E178" t="s">
        <v>3000</v>
      </c>
      <c r="F178" t="s">
        <v>2997</v>
      </c>
      <c r="G178" t="s">
        <v>3146</v>
      </c>
      <c r="H178" t="s">
        <v>3823</v>
      </c>
      <c r="I178" t="s">
        <v>5692</v>
      </c>
      <c r="J178" t="s">
        <v>5693</v>
      </c>
      <c r="K178" t="s">
        <v>6343</v>
      </c>
      <c r="L178" t="s">
        <v>2997</v>
      </c>
      <c r="M178" t="s">
        <v>6315</v>
      </c>
      <c r="N178" t="s">
        <v>6316</v>
      </c>
    </row>
    <row r="179" spans="1:14" x14ac:dyDescent="0.2">
      <c r="A179">
        <v>197521</v>
      </c>
      <c r="B179" t="s">
        <v>6725</v>
      </c>
      <c r="C179" t="s">
        <v>6726</v>
      </c>
      <c r="D179" t="s">
        <v>2991</v>
      </c>
      <c r="E179" t="s">
        <v>3000</v>
      </c>
      <c r="F179" t="s">
        <v>2992</v>
      </c>
      <c r="G179" t="s">
        <v>3422</v>
      </c>
      <c r="H179" t="s">
        <v>3619</v>
      </c>
      <c r="I179" t="s">
        <v>3620</v>
      </c>
      <c r="J179" t="s">
        <v>3621</v>
      </c>
      <c r="K179" t="s">
        <v>6264</v>
      </c>
      <c r="L179" t="s">
        <v>2997</v>
      </c>
      <c r="M179" t="s">
        <v>6321</v>
      </c>
      <c r="N179" t="s">
        <v>6322</v>
      </c>
    </row>
    <row r="180" spans="1:14" x14ac:dyDescent="0.2">
      <c r="A180">
        <v>272041</v>
      </c>
      <c r="B180" t="s">
        <v>6727</v>
      </c>
      <c r="C180" t="s">
        <v>6728</v>
      </c>
      <c r="D180" t="s">
        <v>2997</v>
      </c>
      <c r="E180" t="s">
        <v>2997</v>
      </c>
      <c r="F180" t="s">
        <v>2997</v>
      </c>
      <c r="G180" t="s">
        <v>3167</v>
      </c>
      <c r="H180" t="s">
        <v>3168</v>
      </c>
      <c r="I180" t="s">
        <v>2997</v>
      </c>
      <c r="J180" t="s">
        <v>2997</v>
      </c>
      <c r="K180" t="s">
        <v>2997</v>
      </c>
      <c r="L180" t="s">
        <v>2997</v>
      </c>
      <c r="M180" t="s">
        <v>6295</v>
      </c>
      <c r="N180">
        <v>11741</v>
      </c>
    </row>
    <row r="181" spans="1:14" x14ac:dyDescent="0.2">
      <c r="A181">
        <v>268176</v>
      </c>
      <c r="B181" t="s">
        <v>6729</v>
      </c>
      <c r="C181" t="s">
        <v>6730</v>
      </c>
      <c r="D181" t="s">
        <v>2997</v>
      </c>
      <c r="E181" t="s">
        <v>2997</v>
      </c>
      <c r="F181" t="s">
        <v>2997</v>
      </c>
      <c r="G181" t="s">
        <v>3422</v>
      </c>
      <c r="H181" t="s">
        <v>3423</v>
      </c>
      <c r="I181" t="s">
        <v>2997</v>
      </c>
      <c r="J181" t="s">
        <v>2997</v>
      </c>
      <c r="K181" t="s">
        <v>2997</v>
      </c>
      <c r="L181" t="s">
        <v>2997</v>
      </c>
      <c r="M181" t="s">
        <v>6539</v>
      </c>
      <c r="N181">
        <v>11735</v>
      </c>
    </row>
    <row r="182" spans="1:14" x14ac:dyDescent="0.2">
      <c r="A182">
        <v>238548</v>
      </c>
      <c r="B182" t="s">
        <v>6731</v>
      </c>
      <c r="C182" t="s">
        <v>6732</v>
      </c>
      <c r="D182" t="s">
        <v>2991</v>
      </c>
      <c r="E182" t="s">
        <v>3000</v>
      </c>
      <c r="F182" t="s">
        <v>2997</v>
      </c>
      <c r="G182" t="s">
        <v>2993</v>
      </c>
      <c r="H182" t="s">
        <v>3932</v>
      </c>
      <c r="I182" t="s">
        <v>3933</v>
      </c>
      <c r="J182" t="s">
        <v>3934</v>
      </c>
      <c r="K182" t="s">
        <v>2997</v>
      </c>
      <c r="L182" t="s">
        <v>2997</v>
      </c>
      <c r="M182" t="s">
        <v>6495</v>
      </c>
      <c r="N182" t="s">
        <v>6496</v>
      </c>
    </row>
    <row r="183" spans="1:14" x14ac:dyDescent="0.2">
      <c r="A183">
        <v>288515</v>
      </c>
      <c r="B183" t="s">
        <v>6733</v>
      </c>
      <c r="C183" t="s">
        <v>6734</v>
      </c>
      <c r="D183" t="s">
        <v>2997</v>
      </c>
      <c r="E183" t="s">
        <v>2997</v>
      </c>
      <c r="F183" t="s">
        <v>2997</v>
      </c>
      <c r="G183" t="s">
        <v>3802</v>
      </c>
      <c r="H183" t="s">
        <v>6735</v>
      </c>
      <c r="I183" t="s">
        <v>2997</v>
      </c>
      <c r="J183" t="s">
        <v>2997</v>
      </c>
      <c r="K183" t="s">
        <v>6264</v>
      </c>
      <c r="L183" t="s">
        <v>2997</v>
      </c>
      <c r="M183" t="s">
        <v>6651</v>
      </c>
      <c r="N183">
        <v>11723.13342</v>
      </c>
    </row>
    <row r="184" spans="1:14" x14ac:dyDescent="0.2">
      <c r="A184">
        <v>268175</v>
      </c>
      <c r="B184" t="s">
        <v>6736</v>
      </c>
      <c r="C184" t="s">
        <v>6737</v>
      </c>
      <c r="D184" t="s">
        <v>2997</v>
      </c>
      <c r="E184" t="s">
        <v>2997</v>
      </c>
      <c r="F184" t="s">
        <v>2997</v>
      </c>
      <c r="G184" t="s">
        <v>3422</v>
      </c>
      <c r="H184" t="s">
        <v>3423</v>
      </c>
      <c r="I184" t="s">
        <v>2997</v>
      </c>
      <c r="J184" t="s">
        <v>2997</v>
      </c>
      <c r="K184" t="s">
        <v>2997</v>
      </c>
      <c r="L184" t="s">
        <v>2997</v>
      </c>
      <c r="M184" t="s">
        <v>6539</v>
      </c>
      <c r="N184">
        <v>11735</v>
      </c>
    </row>
    <row r="185" spans="1:14" x14ac:dyDescent="0.2">
      <c r="A185">
        <v>223865</v>
      </c>
      <c r="B185" t="s">
        <v>6738</v>
      </c>
      <c r="C185" t="s">
        <v>6739</v>
      </c>
      <c r="D185" t="s">
        <v>2991</v>
      </c>
      <c r="E185" t="s">
        <v>3000</v>
      </c>
      <c r="F185" t="s">
        <v>2992</v>
      </c>
      <c r="G185" t="s">
        <v>2993</v>
      </c>
      <c r="H185" t="s">
        <v>6273</v>
      </c>
      <c r="I185" t="s">
        <v>6274</v>
      </c>
      <c r="J185" t="s">
        <v>6275</v>
      </c>
      <c r="K185" t="s">
        <v>6264</v>
      </c>
      <c r="L185" t="s">
        <v>2997</v>
      </c>
      <c r="M185" t="s">
        <v>6276</v>
      </c>
      <c r="N185" t="s">
        <v>6277</v>
      </c>
    </row>
    <row r="186" spans="1:14" x14ac:dyDescent="0.2">
      <c r="A186">
        <v>206618</v>
      </c>
      <c r="B186" t="s">
        <v>6740</v>
      </c>
      <c r="C186" t="s">
        <v>6741</v>
      </c>
      <c r="D186" t="s">
        <v>2997</v>
      </c>
      <c r="E186" t="s">
        <v>3000</v>
      </c>
      <c r="F186" t="s">
        <v>2997</v>
      </c>
      <c r="G186" t="s">
        <v>3146</v>
      </c>
      <c r="H186" t="s">
        <v>3823</v>
      </c>
      <c r="I186" t="s">
        <v>4677</v>
      </c>
      <c r="J186" t="s">
        <v>2997</v>
      </c>
      <c r="K186" t="s">
        <v>6343</v>
      </c>
      <c r="L186" t="s">
        <v>2997</v>
      </c>
      <c r="M186" t="s">
        <v>6615</v>
      </c>
      <c r="N186" t="s">
        <v>6616</v>
      </c>
    </row>
    <row r="187" spans="1:14" x14ac:dyDescent="0.2">
      <c r="A187">
        <v>241971</v>
      </c>
      <c r="B187" t="s">
        <v>6742</v>
      </c>
      <c r="C187" t="s">
        <v>6743</v>
      </c>
      <c r="D187" t="s">
        <v>2997</v>
      </c>
      <c r="E187" t="s">
        <v>3000</v>
      </c>
      <c r="F187" t="s">
        <v>2997</v>
      </c>
      <c r="G187" t="s">
        <v>2993</v>
      </c>
      <c r="H187" t="s">
        <v>3502</v>
      </c>
      <c r="I187" t="s">
        <v>3507</v>
      </c>
      <c r="J187" t="s">
        <v>3518</v>
      </c>
      <c r="K187" t="s">
        <v>2997</v>
      </c>
      <c r="L187" t="s">
        <v>2997</v>
      </c>
      <c r="M187" t="s">
        <v>6268</v>
      </c>
      <c r="N187" t="s">
        <v>6269</v>
      </c>
    </row>
    <row r="188" spans="1:14" x14ac:dyDescent="0.2">
      <c r="A188">
        <v>197522</v>
      </c>
      <c r="B188" t="s">
        <v>6744</v>
      </c>
      <c r="C188" t="s">
        <v>6745</v>
      </c>
      <c r="D188" t="s">
        <v>2991</v>
      </c>
      <c r="E188" t="s">
        <v>3000</v>
      </c>
      <c r="F188" t="s">
        <v>2992</v>
      </c>
      <c r="G188" t="s">
        <v>3422</v>
      </c>
      <c r="H188" t="s">
        <v>3619</v>
      </c>
      <c r="I188" t="s">
        <v>3620</v>
      </c>
      <c r="J188" t="s">
        <v>3689</v>
      </c>
      <c r="K188" t="s">
        <v>6264</v>
      </c>
      <c r="L188" t="s">
        <v>2997</v>
      </c>
      <c r="M188" t="s">
        <v>6321</v>
      </c>
      <c r="N188" t="s">
        <v>6322</v>
      </c>
    </row>
    <row r="189" spans="1:14" x14ac:dyDescent="0.2">
      <c r="A189">
        <v>167229</v>
      </c>
      <c r="B189" t="s">
        <v>6746</v>
      </c>
      <c r="C189" t="s">
        <v>6747</v>
      </c>
      <c r="D189" t="s">
        <v>2991</v>
      </c>
      <c r="E189" t="s">
        <v>3000</v>
      </c>
      <c r="F189" t="s">
        <v>2992</v>
      </c>
      <c r="G189" t="s">
        <v>3146</v>
      </c>
      <c r="H189" t="s">
        <v>3823</v>
      </c>
      <c r="I189" t="s">
        <v>4677</v>
      </c>
      <c r="J189" t="s">
        <v>4678</v>
      </c>
      <c r="K189" t="s">
        <v>6280</v>
      </c>
      <c r="L189" t="s">
        <v>2997</v>
      </c>
      <c r="M189" t="s">
        <v>6315</v>
      </c>
      <c r="N189" t="s">
        <v>6316</v>
      </c>
    </row>
    <row r="190" spans="1:14" x14ac:dyDescent="0.2">
      <c r="A190">
        <v>198335</v>
      </c>
      <c r="B190" t="s">
        <v>6748</v>
      </c>
      <c r="C190" t="s">
        <v>6749</v>
      </c>
      <c r="D190" t="s">
        <v>2991</v>
      </c>
      <c r="E190" t="s">
        <v>3000</v>
      </c>
      <c r="F190" t="s">
        <v>2992</v>
      </c>
      <c r="G190" t="s">
        <v>3422</v>
      </c>
      <c r="H190" t="s">
        <v>3423</v>
      </c>
      <c r="I190" t="s">
        <v>4394</v>
      </c>
      <c r="J190" t="s">
        <v>4395</v>
      </c>
      <c r="K190" t="s">
        <v>6264</v>
      </c>
      <c r="L190" t="s">
        <v>2997</v>
      </c>
      <c r="M190" t="s">
        <v>6321</v>
      </c>
      <c r="N190" t="s">
        <v>6322</v>
      </c>
    </row>
    <row r="191" spans="1:14" x14ac:dyDescent="0.2">
      <c r="A191">
        <v>165895</v>
      </c>
      <c r="B191" t="s">
        <v>6750</v>
      </c>
      <c r="C191" t="s">
        <v>6751</v>
      </c>
      <c r="D191" t="s">
        <v>2991</v>
      </c>
      <c r="E191" t="s">
        <v>3000</v>
      </c>
      <c r="F191" t="s">
        <v>2992</v>
      </c>
      <c r="G191" t="s">
        <v>3146</v>
      </c>
      <c r="H191" t="s">
        <v>3823</v>
      </c>
      <c r="I191" t="s">
        <v>5692</v>
      </c>
      <c r="J191" t="s">
        <v>5693</v>
      </c>
      <c r="K191" t="s">
        <v>6343</v>
      </c>
      <c r="L191" t="s">
        <v>2997</v>
      </c>
      <c r="M191" t="s">
        <v>6315</v>
      </c>
      <c r="N191" t="s">
        <v>6316</v>
      </c>
    </row>
    <row r="192" spans="1:14" x14ac:dyDescent="0.2">
      <c r="A192">
        <v>223880</v>
      </c>
      <c r="B192" t="s">
        <v>6752</v>
      </c>
      <c r="C192" t="s">
        <v>6753</v>
      </c>
      <c r="D192" t="s">
        <v>2991</v>
      </c>
      <c r="E192" t="s">
        <v>3000</v>
      </c>
      <c r="F192" t="s">
        <v>2992</v>
      </c>
      <c r="G192" t="s">
        <v>2993</v>
      </c>
      <c r="H192" t="s">
        <v>6273</v>
      </c>
      <c r="I192" t="s">
        <v>6274</v>
      </c>
      <c r="J192" t="s">
        <v>6492</v>
      </c>
      <c r="K192" t="s">
        <v>6264</v>
      </c>
      <c r="L192" t="s">
        <v>2997</v>
      </c>
      <c r="M192" t="s">
        <v>6276</v>
      </c>
      <c r="N192" t="s">
        <v>6277</v>
      </c>
    </row>
    <row r="193" spans="1:14" x14ac:dyDescent="0.2">
      <c r="A193">
        <v>165893</v>
      </c>
      <c r="B193" t="s">
        <v>6755</v>
      </c>
      <c r="C193" t="s">
        <v>6756</v>
      </c>
      <c r="D193" t="s">
        <v>2991</v>
      </c>
      <c r="E193" t="s">
        <v>3000</v>
      </c>
      <c r="F193" t="s">
        <v>2992</v>
      </c>
      <c r="G193" t="s">
        <v>3146</v>
      </c>
      <c r="H193" t="s">
        <v>3823</v>
      </c>
      <c r="I193" t="s">
        <v>4677</v>
      </c>
      <c r="J193" t="s">
        <v>4678</v>
      </c>
      <c r="K193" t="s">
        <v>6280</v>
      </c>
      <c r="L193" t="s">
        <v>2997</v>
      </c>
      <c r="M193" t="s">
        <v>6315</v>
      </c>
      <c r="N193" t="s">
        <v>6316</v>
      </c>
    </row>
    <row r="194" spans="1:14" x14ac:dyDescent="0.2">
      <c r="A194">
        <v>219314</v>
      </c>
      <c r="B194" t="s">
        <v>6757</v>
      </c>
      <c r="C194" t="s">
        <v>6758</v>
      </c>
      <c r="D194" t="s">
        <v>2997</v>
      </c>
      <c r="E194" t="s">
        <v>3000</v>
      </c>
      <c r="F194" t="s">
        <v>2992</v>
      </c>
      <c r="G194" t="s">
        <v>3167</v>
      </c>
      <c r="H194" t="s">
        <v>3754</v>
      </c>
      <c r="I194" t="s">
        <v>6084</v>
      </c>
      <c r="J194" t="s">
        <v>6085</v>
      </c>
      <c r="K194" t="s">
        <v>6343</v>
      </c>
      <c r="L194" t="s">
        <v>2997</v>
      </c>
      <c r="M194" t="s">
        <v>6304</v>
      </c>
      <c r="N194" t="s">
        <v>6305</v>
      </c>
    </row>
    <row r="195" spans="1:14" x14ac:dyDescent="0.2">
      <c r="A195">
        <v>197523</v>
      </c>
      <c r="B195" t="s">
        <v>6759</v>
      </c>
      <c r="C195" t="s">
        <v>6760</v>
      </c>
      <c r="D195" t="s">
        <v>2991</v>
      </c>
      <c r="E195" t="s">
        <v>3000</v>
      </c>
      <c r="F195" t="s">
        <v>2992</v>
      </c>
      <c r="G195" t="s">
        <v>3422</v>
      </c>
      <c r="H195" t="s">
        <v>3619</v>
      </c>
      <c r="I195" t="s">
        <v>3620</v>
      </c>
      <c r="J195" t="s">
        <v>3689</v>
      </c>
      <c r="K195" t="s">
        <v>6264</v>
      </c>
      <c r="L195" t="s">
        <v>2997</v>
      </c>
      <c r="M195" t="s">
        <v>6321</v>
      </c>
      <c r="N195" t="s">
        <v>6322</v>
      </c>
    </row>
    <row r="196" spans="1:14" x14ac:dyDescent="0.2">
      <c r="A196">
        <v>234500</v>
      </c>
      <c r="B196" t="s">
        <v>6761</v>
      </c>
      <c r="C196" t="s">
        <v>6762</v>
      </c>
      <c r="D196" t="s">
        <v>2997</v>
      </c>
      <c r="E196" t="s">
        <v>3000</v>
      </c>
      <c r="F196" t="s">
        <v>2997</v>
      </c>
      <c r="G196" t="s">
        <v>3396</v>
      </c>
      <c r="H196" t="s">
        <v>6423</v>
      </c>
      <c r="I196" t="s">
        <v>6424</v>
      </c>
      <c r="J196" t="s">
        <v>6425</v>
      </c>
      <c r="K196" t="s">
        <v>6264</v>
      </c>
      <c r="L196" t="s">
        <v>2997</v>
      </c>
      <c r="M196" t="s">
        <v>6426</v>
      </c>
      <c r="N196" t="s">
        <v>6427</v>
      </c>
    </row>
    <row r="197" spans="1:14" x14ac:dyDescent="0.2">
      <c r="A197">
        <v>174511</v>
      </c>
      <c r="B197" t="s">
        <v>6763</v>
      </c>
      <c r="C197" t="s">
        <v>6764</v>
      </c>
      <c r="D197" t="s">
        <v>2991</v>
      </c>
      <c r="E197" t="s">
        <v>3000</v>
      </c>
      <c r="F197" t="s">
        <v>2992</v>
      </c>
      <c r="G197" t="s">
        <v>3422</v>
      </c>
      <c r="H197" t="s">
        <v>3624</v>
      </c>
      <c r="I197" t="s">
        <v>3625</v>
      </c>
      <c r="J197" t="s">
        <v>3626</v>
      </c>
      <c r="K197" t="s">
        <v>6264</v>
      </c>
      <c r="L197" t="s">
        <v>2997</v>
      </c>
      <c r="M197" t="s">
        <v>6321</v>
      </c>
      <c r="N197" t="s">
        <v>6322</v>
      </c>
    </row>
    <row r="198" spans="1:14" x14ac:dyDescent="0.2">
      <c r="A198">
        <v>198465</v>
      </c>
      <c r="B198" t="s">
        <v>6765</v>
      </c>
      <c r="C198" t="s">
        <v>6766</v>
      </c>
      <c r="D198" t="s">
        <v>2997</v>
      </c>
      <c r="E198" t="s">
        <v>3000</v>
      </c>
      <c r="F198" t="s">
        <v>2992</v>
      </c>
      <c r="G198" t="s">
        <v>3167</v>
      </c>
      <c r="H198" t="s">
        <v>3754</v>
      </c>
      <c r="I198" t="s">
        <v>6084</v>
      </c>
      <c r="J198" t="s">
        <v>6303</v>
      </c>
      <c r="K198" t="s">
        <v>6343</v>
      </c>
      <c r="L198" t="s">
        <v>2997</v>
      </c>
      <c r="M198" t="s">
        <v>6304</v>
      </c>
      <c r="N198" t="s">
        <v>6305</v>
      </c>
    </row>
    <row r="199" spans="1:14" x14ac:dyDescent="0.2">
      <c r="A199">
        <v>298871</v>
      </c>
      <c r="B199" t="s">
        <v>6767</v>
      </c>
      <c r="C199" t="s">
        <v>6768</v>
      </c>
      <c r="D199" t="s">
        <v>2997</v>
      </c>
      <c r="E199" t="s">
        <v>3000</v>
      </c>
      <c r="F199" t="s">
        <v>2992</v>
      </c>
      <c r="G199" t="s">
        <v>3422</v>
      </c>
      <c r="H199" t="s">
        <v>3624</v>
      </c>
      <c r="I199" t="s">
        <v>3625</v>
      </c>
      <c r="J199" t="s">
        <v>3672</v>
      </c>
      <c r="K199" t="s">
        <v>6264</v>
      </c>
      <c r="L199" t="s">
        <v>2997</v>
      </c>
      <c r="M199" t="s">
        <v>6312</v>
      </c>
      <c r="N199">
        <v>11733.13341</v>
      </c>
    </row>
    <row r="200" spans="1:14" x14ac:dyDescent="0.2">
      <c r="A200">
        <v>172362</v>
      </c>
      <c r="B200" t="s">
        <v>6769</v>
      </c>
      <c r="C200" t="s">
        <v>6770</v>
      </c>
      <c r="D200" t="s">
        <v>2991</v>
      </c>
      <c r="E200" t="s">
        <v>3000</v>
      </c>
      <c r="F200" t="s">
        <v>2992</v>
      </c>
      <c r="G200" t="s">
        <v>3422</v>
      </c>
      <c r="H200" t="s">
        <v>3624</v>
      </c>
      <c r="I200" t="s">
        <v>3625</v>
      </c>
      <c r="J200" t="s">
        <v>3626</v>
      </c>
      <c r="K200" t="s">
        <v>6264</v>
      </c>
      <c r="L200" t="s">
        <v>2997</v>
      </c>
      <c r="M200" t="s">
        <v>6321</v>
      </c>
      <c r="N200" t="s">
        <v>6322</v>
      </c>
    </row>
    <row r="201" spans="1:14" x14ac:dyDescent="0.2">
      <c r="A201">
        <v>198466</v>
      </c>
      <c r="B201" t="s">
        <v>6771</v>
      </c>
      <c r="C201" t="s">
        <v>6772</v>
      </c>
      <c r="D201" t="s">
        <v>2997</v>
      </c>
      <c r="E201" t="s">
        <v>3000</v>
      </c>
      <c r="F201" t="s">
        <v>2992</v>
      </c>
      <c r="G201" t="s">
        <v>3167</v>
      </c>
      <c r="H201" t="s">
        <v>3754</v>
      </c>
      <c r="I201" t="s">
        <v>6084</v>
      </c>
      <c r="J201" t="s">
        <v>6303</v>
      </c>
      <c r="K201" t="s">
        <v>6343</v>
      </c>
      <c r="L201" t="s">
        <v>2997</v>
      </c>
      <c r="M201" t="s">
        <v>6304</v>
      </c>
      <c r="N201" t="s">
        <v>6305</v>
      </c>
    </row>
    <row r="202" spans="1:14" x14ac:dyDescent="0.2">
      <c r="A202">
        <v>234507</v>
      </c>
      <c r="B202" t="s">
        <v>6773</v>
      </c>
      <c r="C202" t="s">
        <v>6774</v>
      </c>
      <c r="D202" t="s">
        <v>2997</v>
      </c>
      <c r="E202" t="s">
        <v>3000</v>
      </c>
      <c r="F202" t="s">
        <v>2997</v>
      </c>
      <c r="G202" t="s">
        <v>3396</v>
      </c>
      <c r="H202" t="s">
        <v>6423</v>
      </c>
      <c r="I202" t="s">
        <v>6424</v>
      </c>
      <c r="J202" t="s">
        <v>6425</v>
      </c>
      <c r="K202" t="s">
        <v>6264</v>
      </c>
      <c r="L202" t="s">
        <v>2997</v>
      </c>
      <c r="M202" t="s">
        <v>6426</v>
      </c>
      <c r="N202" t="s">
        <v>6427</v>
      </c>
    </row>
    <row r="203" spans="1:14" x14ac:dyDescent="0.2">
      <c r="A203">
        <v>223867</v>
      </c>
      <c r="B203" t="s">
        <v>6775</v>
      </c>
      <c r="C203" t="s">
        <v>6776</v>
      </c>
      <c r="D203" t="s">
        <v>6272</v>
      </c>
      <c r="E203" t="s">
        <v>3000</v>
      </c>
      <c r="F203" t="s">
        <v>2992</v>
      </c>
      <c r="G203" t="s">
        <v>2993</v>
      </c>
      <c r="H203" t="s">
        <v>6273</v>
      </c>
      <c r="I203" t="s">
        <v>6274</v>
      </c>
      <c r="J203" t="s">
        <v>6275</v>
      </c>
      <c r="K203" t="s">
        <v>6264</v>
      </c>
      <c r="L203" t="s">
        <v>2997</v>
      </c>
      <c r="M203" t="s">
        <v>6276</v>
      </c>
      <c r="N203" t="s">
        <v>6277</v>
      </c>
    </row>
    <row r="204" spans="1:14" x14ac:dyDescent="0.2">
      <c r="A204">
        <v>205195</v>
      </c>
      <c r="B204" t="s">
        <v>6777</v>
      </c>
      <c r="C204" t="s">
        <v>6778</v>
      </c>
      <c r="D204" t="s">
        <v>2997</v>
      </c>
      <c r="E204" t="s">
        <v>3000</v>
      </c>
      <c r="F204" t="s">
        <v>2997</v>
      </c>
      <c r="G204" t="s">
        <v>3146</v>
      </c>
      <c r="H204" t="s">
        <v>3823</v>
      </c>
      <c r="I204" t="s">
        <v>6779</v>
      </c>
      <c r="J204" t="s">
        <v>6780</v>
      </c>
      <c r="K204" t="s">
        <v>6343</v>
      </c>
      <c r="L204" t="s">
        <v>2997</v>
      </c>
      <c r="M204" t="s">
        <v>6315</v>
      </c>
      <c r="N204" t="s">
        <v>6316</v>
      </c>
    </row>
    <row r="205" spans="1:14" x14ac:dyDescent="0.2">
      <c r="A205">
        <v>296478</v>
      </c>
      <c r="B205" t="s">
        <v>6781</v>
      </c>
      <c r="C205" t="s">
        <v>6782</v>
      </c>
      <c r="D205" t="s">
        <v>2997</v>
      </c>
      <c r="E205" t="s">
        <v>2992</v>
      </c>
      <c r="F205" t="s">
        <v>3000</v>
      </c>
      <c r="G205" t="s">
        <v>6288</v>
      </c>
      <c r="H205" t="s">
        <v>6300</v>
      </c>
      <c r="I205" t="s">
        <v>2997</v>
      </c>
      <c r="J205" t="s">
        <v>2997</v>
      </c>
      <c r="K205" t="s">
        <v>6264</v>
      </c>
      <c r="L205" t="s">
        <v>2997</v>
      </c>
      <c r="M205" t="s">
        <v>6440</v>
      </c>
      <c r="N205">
        <v>12636</v>
      </c>
    </row>
    <row r="206" spans="1:14" x14ac:dyDescent="0.2">
      <c r="A206">
        <v>223900</v>
      </c>
      <c r="B206" t="s">
        <v>6783</v>
      </c>
      <c r="C206" t="s">
        <v>6784</v>
      </c>
      <c r="D206" t="s">
        <v>6422</v>
      </c>
      <c r="E206" t="s">
        <v>3000</v>
      </c>
      <c r="F206" t="s">
        <v>2992</v>
      </c>
      <c r="G206" t="s">
        <v>2993</v>
      </c>
      <c r="H206" t="s">
        <v>6273</v>
      </c>
      <c r="I206" t="s">
        <v>6274</v>
      </c>
      <c r="J206" t="s">
        <v>6492</v>
      </c>
      <c r="K206" t="s">
        <v>6264</v>
      </c>
      <c r="L206" t="s">
        <v>2997</v>
      </c>
      <c r="M206" t="s">
        <v>6276</v>
      </c>
      <c r="N206" t="s">
        <v>6277</v>
      </c>
    </row>
    <row r="207" spans="1:14" x14ac:dyDescent="0.2">
      <c r="A207">
        <v>299781</v>
      </c>
      <c r="B207" t="s">
        <v>6785</v>
      </c>
      <c r="C207" t="s">
        <v>6786</v>
      </c>
      <c r="D207" t="s">
        <v>2997</v>
      </c>
      <c r="E207" t="s">
        <v>2997</v>
      </c>
      <c r="F207" t="s">
        <v>2997</v>
      </c>
      <c r="G207" t="s">
        <v>3396</v>
      </c>
      <c r="H207" t="s">
        <v>5144</v>
      </c>
      <c r="I207" t="s">
        <v>2997</v>
      </c>
      <c r="J207" t="s">
        <v>2997</v>
      </c>
      <c r="K207" t="s">
        <v>2997</v>
      </c>
      <c r="L207" t="s">
        <v>2997</v>
      </c>
      <c r="M207" t="s">
        <v>6451</v>
      </c>
      <c r="N207">
        <v>13335.11728</v>
      </c>
    </row>
    <row r="208" spans="1:14" x14ac:dyDescent="0.2">
      <c r="A208">
        <v>305469</v>
      </c>
      <c r="B208" t="s">
        <v>6787</v>
      </c>
      <c r="C208" t="s">
        <v>6788</v>
      </c>
      <c r="D208" t="s">
        <v>2997</v>
      </c>
      <c r="E208" t="s">
        <v>2997</v>
      </c>
      <c r="F208" t="s">
        <v>2997</v>
      </c>
      <c r="G208" t="s">
        <v>3802</v>
      </c>
      <c r="H208" t="s">
        <v>6696</v>
      </c>
      <c r="I208" t="s">
        <v>2997</v>
      </c>
      <c r="J208" t="s">
        <v>2997</v>
      </c>
      <c r="K208" t="s">
        <v>6264</v>
      </c>
      <c r="L208" t="s">
        <v>2997</v>
      </c>
      <c r="M208" t="s">
        <v>6651</v>
      </c>
      <c r="N208">
        <v>11723.13342</v>
      </c>
    </row>
    <row r="209" spans="1:14" x14ac:dyDescent="0.2">
      <c r="A209">
        <v>271002</v>
      </c>
      <c r="B209" t="s">
        <v>6789</v>
      </c>
      <c r="C209" t="s">
        <v>6790</v>
      </c>
      <c r="D209" t="s">
        <v>2997</v>
      </c>
      <c r="E209" t="s">
        <v>2997</v>
      </c>
      <c r="F209" t="s">
        <v>2997</v>
      </c>
      <c r="G209" t="s">
        <v>3167</v>
      </c>
      <c r="H209" t="s">
        <v>3168</v>
      </c>
      <c r="I209" t="s">
        <v>2997</v>
      </c>
      <c r="J209" t="s">
        <v>2997</v>
      </c>
      <c r="K209" t="s">
        <v>2997</v>
      </c>
      <c r="L209" t="s">
        <v>2997</v>
      </c>
      <c r="M209" t="s">
        <v>6295</v>
      </c>
      <c r="N209">
        <v>11741</v>
      </c>
    </row>
    <row r="210" spans="1:14" x14ac:dyDescent="0.2">
      <c r="A210">
        <v>223866</v>
      </c>
      <c r="B210" t="s">
        <v>6791</v>
      </c>
      <c r="C210" t="s">
        <v>6792</v>
      </c>
      <c r="D210" t="s">
        <v>2991</v>
      </c>
      <c r="E210" t="s">
        <v>3000</v>
      </c>
      <c r="F210" t="s">
        <v>2992</v>
      </c>
      <c r="G210" t="s">
        <v>2993</v>
      </c>
      <c r="H210" t="s">
        <v>6273</v>
      </c>
      <c r="I210" t="s">
        <v>6274</v>
      </c>
      <c r="J210" t="s">
        <v>6492</v>
      </c>
      <c r="K210" t="s">
        <v>6264</v>
      </c>
      <c r="L210" t="s">
        <v>2997</v>
      </c>
      <c r="M210" t="s">
        <v>6276</v>
      </c>
      <c r="N210" t="s">
        <v>6277</v>
      </c>
    </row>
    <row r="211" spans="1:14" x14ac:dyDescent="0.2">
      <c r="A211">
        <v>197519</v>
      </c>
      <c r="B211" t="s">
        <v>6793</v>
      </c>
      <c r="C211" t="s">
        <v>6794</v>
      </c>
      <c r="D211" t="s">
        <v>2991</v>
      </c>
      <c r="E211" t="s">
        <v>3000</v>
      </c>
      <c r="F211" t="s">
        <v>2992</v>
      </c>
      <c r="G211" t="s">
        <v>3422</v>
      </c>
      <c r="H211" t="s">
        <v>3619</v>
      </c>
      <c r="I211" t="s">
        <v>3620</v>
      </c>
      <c r="J211" t="s">
        <v>3621</v>
      </c>
      <c r="K211" t="s">
        <v>6264</v>
      </c>
      <c r="L211" t="s">
        <v>2997</v>
      </c>
      <c r="M211" t="s">
        <v>6321</v>
      </c>
      <c r="N211" t="s">
        <v>6322</v>
      </c>
    </row>
    <row r="212" spans="1:14" x14ac:dyDescent="0.2">
      <c r="A212">
        <v>197524</v>
      </c>
      <c r="B212" t="s">
        <v>6795</v>
      </c>
      <c r="C212" t="s">
        <v>6796</v>
      </c>
      <c r="D212" t="s">
        <v>2991</v>
      </c>
      <c r="E212" t="s">
        <v>3000</v>
      </c>
      <c r="F212" t="s">
        <v>2992</v>
      </c>
      <c r="G212" t="s">
        <v>3422</v>
      </c>
      <c r="H212" t="s">
        <v>3619</v>
      </c>
      <c r="I212" t="s">
        <v>3620</v>
      </c>
      <c r="J212" t="s">
        <v>3689</v>
      </c>
      <c r="K212" t="s">
        <v>6264</v>
      </c>
      <c r="L212" t="s">
        <v>2997</v>
      </c>
      <c r="M212" t="s">
        <v>6321</v>
      </c>
      <c r="N212" t="s">
        <v>6322</v>
      </c>
    </row>
    <row r="213" spans="1:14" x14ac:dyDescent="0.2">
      <c r="A213">
        <v>197516</v>
      </c>
      <c r="B213" t="s">
        <v>6797</v>
      </c>
      <c r="C213" t="s">
        <v>6798</v>
      </c>
      <c r="D213" t="s">
        <v>2991</v>
      </c>
      <c r="E213" t="s">
        <v>3000</v>
      </c>
      <c r="F213" t="s">
        <v>2992</v>
      </c>
      <c r="G213" t="s">
        <v>3422</v>
      </c>
      <c r="H213" t="s">
        <v>3619</v>
      </c>
      <c r="I213" t="s">
        <v>3620</v>
      </c>
      <c r="J213" t="s">
        <v>3621</v>
      </c>
      <c r="K213" t="s">
        <v>6264</v>
      </c>
      <c r="L213" t="s">
        <v>2997</v>
      </c>
      <c r="M213" t="s">
        <v>6321</v>
      </c>
      <c r="N213" t="s">
        <v>6322</v>
      </c>
    </row>
    <row r="214" spans="1:14" x14ac:dyDescent="0.2">
      <c r="A214">
        <v>288524</v>
      </c>
      <c r="B214" t="s">
        <v>6799</v>
      </c>
      <c r="C214" t="s">
        <v>6800</v>
      </c>
      <c r="D214" t="s">
        <v>2997</v>
      </c>
      <c r="E214" t="s">
        <v>2997</v>
      </c>
      <c r="F214" t="s">
        <v>2997</v>
      </c>
      <c r="G214" t="s">
        <v>3802</v>
      </c>
      <c r="H214" t="s">
        <v>6735</v>
      </c>
      <c r="I214" t="s">
        <v>2997</v>
      </c>
      <c r="J214" t="s">
        <v>2997</v>
      </c>
      <c r="K214" t="s">
        <v>6264</v>
      </c>
      <c r="L214" t="s">
        <v>2997</v>
      </c>
      <c r="M214" t="s">
        <v>6651</v>
      </c>
      <c r="N214">
        <v>11723.13342</v>
      </c>
    </row>
    <row r="215" spans="1:14" x14ac:dyDescent="0.2">
      <c r="A215">
        <v>205196</v>
      </c>
      <c r="B215" t="s">
        <v>6801</v>
      </c>
      <c r="C215" t="s">
        <v>6802</v>
      </c>
      <c r="D215" t="s">
        <v>2997</v>
      </c>
      <c r="E215" t="s">
        <v>3000</v>
      </c>
      <c r="F215" t="s">
        <v>2997</v>
      </c>
      <c r="G215" t="s">
        <v>3146</v>
      </c>
      <c r="H215" t="s">
        <v>3823</v>
      </c>
      <c r="I215" t="s">
        <v>4647</v>
      </c>
      <c r="J215" t="s">
        <v>4648</v>
      </c>
      <c r="K215" t="s">
        <v>6343</v>
      </c>
      <c r="L215" t="s">
        <v>2997</v>
      </c>
      <c r="M215" t="s">
        <v>6315</v>
      </c>
      <c r="N215" t="s">
        <v>6316</v>
      </c>
    </row>
    <row r="216" spans="1:14" x14ac:dyDescent="0.2">
      <c r="A216">
        <v>223886</v>
      </c>
      <c r="B216" t="s">
        <v>6803</v>
      </c>
      <c r="C216" t="s">
        <v>6804</v>
      </c>
      <c r="D216" t="s">
        <v>2991</v>
      </c>
      <c r="E216" t="s">
        <v>3000</v>
      </c>
      <c r="F216" t="s">
        <v>2992</v>
      </c>
      <c r="G216" t="s">
        <v>2993</v>
      </c>
      <c r="H216" t="s">
        <v>2994</v>
      </c>
      <c r="I216" t="s">
        <v>2997</v>
      </c>
      <c r="J216" t="s">
        <v>2997</v>
      </c>
      <c r="K216" t="s">
        <v>6264</v>
      </c>
      <c r="L216" t="s">
        <v>2997</v>
      </c>
      <c r="M216" t="s">
        <v>6276</v>
      </c>
      <c r="N216" t="s">
        <v>6277</v>
      </c>
    </row>
    <row r="217" spans="1:14" x14ac:dyDescent="0.2">
      <c r="A217">
        <v>198478</v>
      </c>
      <c r="B217" t="s">
        <v>6805</v>
      </c>
      <c r="C217" t="s">
        <v>6806</v>
      </c>
      <c r="D217" t="s">
        <v>2997</v>
      </c>
      <c r="E217" t="s">
        <v>3000</v>
      </c>
      <c r="F217" t="s">
        <v>2992</v>
      </c>
      <c r="G217" t="s">
        <v>3167</v>
      </c>
      <c r="H217" t="s">
        <v>3754</v>
      </c>
      <c r="I217" t="s">
        <v>6084</v>
      </c>
      <c r="J217" t="s">
        <v>6094</v>
      </c>
      <c r="K217" t="s">
        <v>6280</v>
      </c>
      <c r="L217" t="s">
        <v>2997</v>
      </c>
      <c r="M217" t="s">
        <v>6304</v>
      </c>
      <c r="N217" t="s">
        <v>6305</v>
      </c>
    </row>
    <row r="218" spans="1:14" x14ac:dyDescent="0.2">
      <c r="A218">
        <v>197514</v>
      </c>
      <c r="B218" t="s">
        <v>6807</v>
      </c>
      <c r="C218" t="s">
        <v>6808</v>
      </c>
      <c r="D218" t="s">
        <v>2991</v>
      </c>
      <c r="E218" t="s">
        <v>3000</v>
      </c>
      <c r="F218" t="s">
        <v>2992</v>
      </c>
      <c r="G218" t="s">
        <v>3422</v>
      </c>
      <c r="H218" t="s">
        <v>3619</v>
      </c>
      <c r="I218" t="s">
        <v>3620</v>
      </c>
      <c r="J218" t="s">
        <v>3689</v>
      </c>
      <c r="K218" t="s">
        <v>6264</v>
      </c>
      <c r="L218" t="s">
        <v>2997</v>
      </c>
      <c r="M218" t="s">
        <v>6321</v>
      </c>
      <c r="N218" t="s">
        <v>6322</v>
      </c>
    </row>
    <row r="219" spans="1:14" x14ac:dyDescent="0.2">
      <c r="A219">
        <v>175514</v>
      </c>
      <c r="B219" t="s">
        <v>6809</v>
      </c>
      <c r="C219" t="s">
        <v>6810</v>
      </c>
      <c r="D219" t="s">
        <v>2997</v>
      </c>
      <c r="E219" t="s">
        <v>3000</v>
      </c>
      <c r="F219" t="s">
        <v>2997</v>
      </c>
      <c r="G219" t="s">
        <v>3146</v>
      </c>
      <c r="H219" t="s">
        <v>3823</v>
      </c>
      <c r="I219" t="s">
        <v>2997</v>
      </c>
      <c r="J219" t="s">
        <v>2997</v>
      </c>
      <c r="K219" t="s">
        <v>6343</v>
      </c>
      <c r="L219" t="s">
        <v>2997</v>
      </c>
      <c r="M219" t="s">
        <v>6315</v>
      </c>
      <c r="N219" t="s">
        <v>6316</v>
      </c>
    </row>
    <row r="220" spans="1:14" x14ac:dyDescent="0.2">
      <c r="A220">
        <v>135256</v>
      </c>
      <c r="B220" t="s">
        <v>6811</v>
      </c>
      <c r="C220" t="s">
        <v>6812</v>
      </c>
      <c r="D220" t="s">
        <v>6272</v>
      </c>
      <c r="E220" t="s">
        <v>2992</v>
      </c>
      <c r="F220" t="s">
        <v>3000</v>
      </c>
      <c r="G220" t="s">
        <v>3146</v>
      </c>
      <c r="H220" t="s">
        <v>3147</v>
      </c>
      <c r="I220" t="s">
        <v>3148</v>
      </c>
      <c r="J220" t="s">
        <v>4628</v>
      </c>
      <c r="K220" t="s">
        <v>6280</v>
      </c>
      <c r="L220" t="s">
        <v>2997</v>
      </c>
      <c r="M220" t="s">
        <v>6291</v>
      </c>
      <c r="N220" t="s">
        <v>6292</v>
      </c>
    </row>
    <row r="221" spans="1:14" x14ac:dyDescent="0.2">
      <c r="A221">
        <v>172375</v>
      </c>
      <c r="B221" t="s">
        <v>6813</v>
      </c>
      <c r="C221" t="s">
        <v>6814</v>
      </c>
      <c r="D221" t="s">
        <v>2991</v>
      </c>
      <c r="E221" t="s">
        <v>3000</v>
      </c>
      <c r="F221" t="s">
        <v>2992</v>
      </c>
      <c r="G221" t="s">
        <v>3422</v>
      </c>
      <c r="H221" t="s">
        <v>3624</v>
      </c>
      <c r="I221" t="s">
        <v>3625</v>
      </c>
      <c r="J221" t="s">
        <v>3672</v>
      </c>
      <c r="K221" t="s">
        <v>6264</v>
      </c>
      <c r="L221" t="s">
        <v>2997</v>
      </c>
      <c r="M221" t="s">
        <v>6321</v>
      </c>
      <c r="N221" t="s">
        <v>6322</v>
      </c>
    </row>
    <row r="222" spans="1:14" x14ac:dyDescent="0.2">
      <c r="A222">
        <v>268642</v>
      </c>
      <c r="B222" t="s">
        <v>6815</v>
      </c>
      <c r="C222" t="s">
        <v>6816</v>
      </c>
      <c r="D222" t="s">
        <v>2997</v>
      </c>
      <c r="E222" t="s">
        <v>2997</v>
      </c>
      <c r="F222" t="s">
        <v>2997</v>
      </c>
      <c r="G222" t="s">
        <v>3167</v>
      </c>
      <c r="H222" t="s">
        <v>3168</v>
      </c>
      <c r="I222" t="s">
        <v>2997</v>
      </c>
      <c r="J222" t="s">
        <v>2997</v>
      </c>
      <c r="K222" t="s">
        <v>2997</v>
      </c>
      <c r="L222" t="s">
        <v>2997</v>
      </c>
      <c r="M222" t="s">
        <v>6295</v>
      </c>
      <c r="N222">
        <v>11741</v>
      </c>
    </row>
    <row r="223" spans="1:14" x14ac:dyDescent="0.2">
      <c r="A223">
        <v>223873</v>
      </c>
      <c r="B223" t="s">
        <v>6817</v>
      </c>
      <c r="C223" t="s">
        <v>6818</v>
      </c>
      <c r="D223" t="s">
        <v>6422</v>
      </c>
      <c r="E223" t="s">
        <v>3000</v>
      </c>
      <c r="F223" t="s">
        <v>2992</v>
      </c>
      <c r="G223" t="s">
        <v>2993</v>
      </c>
      <c r="H223" t="s">
        <v>6273</v>
      </c>
      <c r="I223" t="s">
        <v>6274</v>
      </c>
      <c r="J223" t="s">
        <v>6275</v>
      </c>
      <c r="K223" t="s">
        <v>6264</v>
      </c>
      <c r="L223" t="s">
        <v>2997</v>
      </c>
      <c r="M223" t="s">
        <v>6276</v>
      </c>
      <c r="N223" t="s">
        <v>6277</v>
      </c>
    </row>
    <row r="224" spans="1:14" x14ac:dyDescent="0.2">
      <c r="A224">
        <v>243272</v>
      </c>
      <c r="B224" t="s">
        <v>6819</v>
      </c>
      <c r="C224" t="s">
        <v>6820</v>
      </c>
      <c r="D224" t="s">
        <v>6272</v>
      </c>
      <c r="E224" t="s">
        <v>3000</v>
      </c>
      <c r="F224" t="s">
        <v>3000</v>
      </c>
      <c r="G224" t="s">
        <v>2993</v>
      </c>
      <c r="H224" t="s">
        <v>6273</v>
      </c>
      <c r="I224" t="s">
        <v>6274</v>
      </c>
      <c r="J224" t="s">
        <v>6492</v>
      </c>
      <c r="K224" t="s">
        <v>2997</v>
      </c>
      <c r="L224" t="s">
        <v>2997</v>
      </c>
      <c r="M224" t="s">
        <v>6276</v>
      </c>
      <c r="N224" t="s">
        <v>6277</v>
      </c>
    </row>
    <row r="225" spans="1:14" x14ac:dyDescent="0.2">
      <c r="A225">
        <v>198480</v>
      </c>
      <c r="B225" t="s">
        <v>6821</v>
      </c>
      <c r="C225" t="s">
        <v>6822</v>
      </c>
      <c r="D225" t="s">
        <v>2997</v>
      </c>
      <c r="E225" t="s">
        <v>3000</v>
      </c>
      <c r="F225" t="s">
        <v>2992</v>
      </c>
      <c r="G225" t="s">
        <v>3167</v>
      </c>
      <c r="H225" t="s">
        <v>3754</v>
      </c>
      <c r="I225" t="s">
        <v>6084</v>
      </c>
      <c r="J225" t="s">
        <v>6094</v>
      </c>
      <c r="K225" t="s">
        <v>6280</v>
      </c>
      <c r="L225" t="s">
        <v>2997</v>
      </c>
      <c r="M225" t="s">
        <v>6304</v>
      </c>
      <c r="N225" t="s">
        <v>6305</v>
      </c>
    </row>
    <row r="226" spans="1:14" x14ac:dyDescent="0.2">
      <c r="A226">
        <v>268641</v>
      </c>
      <c r="B226" t="s">
        <v>6824</v>
      </c>
      <c r="C226" t="s">
        <v>6825</v>
      </c>
      <c r="D226" t="s">
        <v>2997</v>
      </c>
      <c r="E226" t="s">
        <v>2997</v>
      </c>
      <c r="F226" t="s">
        <v>2997</v>
      </c>
      <c r="G226" t="s">
        <v>3167</v>
      </c>
      <c r="H226" t="s">
        <v>3168</v>
      </c>
      <c r="I226" t="s">
        <v>2997</v>
      </c>
      <c r="J226" t="s">
        <v>2997</v>
      </c>
      <c r="K226" t="s">
        <v>2997</v>
      </c>
      <c r="L226" t="s">
        <v>2997</v>
      </c>
      <c r="M226" t="s">
        <v>6295</v>
      </c>
      <c r="N226">
        <v>11741</v>
      </c>
    </row>
    <row r="227" spans="1:14" x14ac:dyDescent="0.2">
      <c r="A227">
        <v>205008</v>
      </c>
      <c r="B227" t="s">
        <v>6826</v>
      </c>
      <c r="C227" t="s">
        <v>6827</v>
      </c>
      <c r="D227" t="s">
        <v>2997</v>
      </c>
      <c r="E227" t="s">
        <v>3000</v>
      </c>
      <c r="F227" t="s">
        <v>2992</v>
      </c>
      <c r="G227" t="s">
        <v>2993</v>
      </c>
      <c r="H227" t="s">
        <v>3502</v>
      </c>
      <c r="I227" t="s">
        <v>3507</v>
      </c>
      <c r="J227" t="s">
        <v>6267</v>
      </c>
      <c r="K227" t="s">
        <v>6264</v>
      </c>
      <c r="L227" t="s">
        <v>2997</v>
      </c>
      <c r="M227" t="s">
        <v>6486</v>
      </c>
      <c r="N227" t="s">
        <v>6487</v>
      </c>
    </row>
    <row r="228" spans="1:14" x14ac:dyDescent="0.2">
      <c r="A228">
        <v>198483</v>
      </c>
      <c r="B228" t="s">
        <v>6828</v>
      </c>
      <c r="C228" t="s">
        <v>6829</v>
      </c>
      <c r="D228" t="s">
        <v>2997</v>
      </c>
      <c r="E228" t="s">
        <v>3000</v>
      </c>
      <c r="F228" t="s">
        <v>2992</v>
      </c>
      <c r="G228" t="s">
        <v>3167</v>
      </c>
      <c r="H228" t="s">
        <v>3754</v>
      </c>
      <c r="I228" t="s">
        <v>6084</v>
      </c>
      <c r="J228" t="s">
        <v>6094</v>
      </c>
      <c r="K228" t="s">
        <v>6280</v>
      </c>
      <c r="L228" t="s">
        <v>2997</v>
      </c>
      <c r="M228" t="s">
        <v>6304</v>
      </c>
      <c r="N228" t="s">
        <v>6305</v>
      </c>
    </row>
    <row r="229" spans="1:14" x14ac:dyDescent="0.2">
      <c r="A229">
        <v>288745</v>
      </c>
      <c r="B229" t="s">
        <v>6830</v>
      </c>
      <c r="C229" t="s">
        <v>6831</v>
      </c>
      <c r="D229" t="s">
        <v>2997</v>
      </c>
      <c r="E229" t="s">
        <v>2997</v>
      </c>
      <c r="F229" t="s">
        <v>2997</v>
      </c>
      <c r="G229" t="s">
        <v>3802</v>
      </c>
      <c r="H229" t="s">
        <v>6735</v>
      </c>
      <c r="I229" t="s">
        <v>2997</v>
      </c>
      <c r="J229" t="s">
        <v>2997</v>
      </c>
      <c r="K229" t="s">
        <v>6264</v>
      </c>
      <c r="L229" t="s">
        <v>2997</v>
      </c>
      <c r="M229" t="s">
        <v>6651</v>
      </c>
      <c r="N229">
        <v>11723.13342</v>
      </c>
    </row>
    <row r="230" spans="1:14" x14ac:dyDescent="0.2">
      <c r="A230">
        <v>135173</v>
      </c>
      <c r="B230" t="s">
        <v>6833</v>
      </c>
      <c r="C230" t="s">
        <v>6834</v>
      </c>
      <c r="D230" t="s">
        <v>6272</v>
      </c>
      <c r="E230" t="s">
        <v>2992</v>
      </c>
      <c r="F230" t="s">
        <v>3000</v>
      </c>
      <c r="G230" t="s">
        <v>3146</v>
      </c>
      <c r="H230" t="s">
        <v>3147</v>
      </c>
      <c r="I230" t="s">
        <v>3148</v>
      </c>
      <c r="J230" t="s">
        <v>4628</v>
      </c>
      <c r="K230" t="s">
        <v>6280</v>
      </c>
      <c r="L230" t="s">
        <v>2997</v>
      </c>
      <c r="M230" t="s">
        <v>6291</v>
      </c>
      <c r="N230" t="s">
        <v>6292</v>
      </c>
    </row>
    <row r="231" spans="1:14" x14ac:dyDescent="0.2">
      <c r="A231">
        <v>299775</v>
      </c>
      <c r="B231" t="s">
        <v>6835</v>
      </c>
      <c r="C231" t="s">
        <v>6836</v>
      </c>
      <c r="D231" t="s">
        <v>2997</v>
      </c>
      <c r="E231" t="s">
        <v>2997</v>
      </c>
      <c r="F231" t="s">
        <v>2997</v>
      </c>
      <c r="G231" t="s">
        <v>3396</v>
      </c>
      <c r="H231" t="s">
        <v>5144</v>
      </c>
      <c r="I231" t="s">
        <v>2997</v>
      </c>
      <c r="J231" t="s">
        <v>2997</v>
      </c>
      <c r="K231" t="s">
        <v>2997</v>
      </c>
      <c r="L231" t="s">
        <v>2997</v>
      </c>
      <c r="M231" t="s">
        <v>6451</v>
      </c>
      <c r="N231">
        <v>13335.11728</v>
      </c>
    </row>
    <row r="232" spans="1:14" x14ac:dyDescent="0.2">
      <c r="A232">
        <v>205010</v>
      </c>
      <c r="B232" t="s">
        <v>6837</v>
      </c>
      <c r="C232" t="s">
        <v>6838</v>
      </c>
      <c r="D232" t="s">
        <v>2997</v>
      </c>
      <c r="E232" t="s">
        <v>3000</v>
      </c>
      <c r="F232" t="s">
        <v>2992</v>
      </c>
      <c r="G232" t="s">
        <v>2993</v>
      </c>
      <c r="H232" t="s">
        <v>3502</v>
      </c>
      <c r="I232" t="s">
        <v>3507</v>
      </c>
      <c r="J232" t="s">
        <v>3515</v>
      </c>
      <c r="K232" t="s">
        <v>6264</v>
      </c>
      <c r="L232" t="s">
        <v>2997</v>
      </c>
      <c r="M232" t="s">
        <v>6486</v>
      </c>
      <c r="N232" t="s">
        <v>6487</v>
      </c>
    </row>
    <row r="233" spans="1:14" x14ac:dyDescent="0.2">
      <c r="A233">
        <v>238544</v>
      </c>
      <c r="B233" t="s">
        <v>6839</v>
      </c>
      <c r="C233" t="s">
        <v>6840</v>
      </c>
      <c r="D233" t="s">
        <v>2991</v>
      </c>
      <c r="E233" t="s">
        <v>3000</v>
      </c>
      <c r="F233" t="s">
        <v>2997</v>
      </c>
      <c r="G233" t="s">
        <v>2993</v>
      </c>
      <c r="H233" t="s">
        <v>3932</v>
      </c>
      <c r="I233" t="s">
        <v>3933</v>
      </c>
      <c r="J233" t="s">
        <v>3934</v>
      </c>
      <c r="K233" t="s">
        <v>2997</v>
      </c>
      <c r="L233" t="s">
        <v>2997</v>
      </c>
      <c r="M233" t="s">
        <v>6495</v>
      </c>
      <c r="N233" t="s">
        <v>6496</v>
      </c>
    </row>
    <row r="234" spans="1:14" x14ac:dyDescent="0.2">
      <c r="A234">
        <v>197525</v>
      </c>
      <c r="B234" t="s">
        <v>6842</v>
      </c>
      <c r="C234" t="s">
        <v>6843</v>
      </c>
      <c r="D234" t="s">
        <v>2991</v>
      </c>
      <c r="E234" t="s">
        <v>3000</v>
      </c>
      <c r="F234" t="s">
        <v>2992</v>
      </c>
      <c r="G234" t="s">
        <v>3422</v>
      </c>
      <c r="H234" t="s">
        <v>3619</v>
      </c>
      <c r="I234" t="s">
        <v>3620</v>
      </c>
      <c r="J234" t="s">
        <v>3689</v>
      </c>
      <c r="K234" t="s">
        <v>6264</v>
      </c>
      <c r="L234" t="s">
        <v>2997</v>
      </c>
      <c r="M234" t="s">
        <v>6321</v>
      </c>
      <c r="N234" t="s">
        <v>6322</v>
      </c>
    </row>
    <row r="235" spans="1:14" x14ac:dyDescent="0.2">
      <c r="A235">
        <v>269113</v>
      </c>
      <c r="B235" t="s">
        <v>6844</v>
      </c>
      <c r="C235" t="s">
        <v>6845</v>
      </c>
      <c r="D235" t="s">
        <v>2997</v>
      </c>
      <c r="E235" t="s">
        <v>2997</v>
      </c>
      <c r="F235" t="s">
        <v>2997</v>
      </c>
      <c r="G235" t="s">
        <v>3802</v>
      </c>
      <c r="H235" t="s">
        <v>6696</v>
      </c>
      <c r="I235" t="s">
        <v>2997</v>
      </c>
      <c r="J235" t="s">
        <v>2997</v>
      </c>
      <c r="K235" t="s">
        <v>6264</v>
      </c>
      <c r="L235" t="s">
        <v>2997</v>
      </c>
      <c r="M235" t="s">
        <v>6651</v>
      </c>
      <c r="N235">
        <v>11723.13342</v>
      </c>
    </row>
    <row r="236" spans="1:14" x14ac:dyDescent="0.2">
      <c r="A236">
        <v>269112</v>
      </c>
      <c r="B236" t="s">
        <v>6846</v>
      </c>
      <c r="C236" t="s">
        <v>6847</v>
      </c>
      <c r="D236" t="s">
        <v>2997</v>
      </c>
      <c r="E236" t="s">
        <v>2997</v>
      </c>
      <c r="F236" t="s">
        <v>2997</v>
      </c>
      <c r="G236" t="s">
        <v>3802</v>
      </c>
      <c r="H236" t="s">
        <v>6696</v>
      </c>
      <c r="I236" t="s">
        <v>2997</v>
      </c>
      <c r="J236" t="s">
        <v>2997</v>
      </c>
      <c r="K236" t="s">
        <v>6264</v>
      </c>
      <c r="L236" t="s">
        <v>2997</v>
      </c>
      <c r="M236" t="s">
        <v>6651</v>
      </c>
      <c r="N236">
        <v>11723.13342</v>
      </c>
    </row>
    <row r="237" spans="1:14" x14ac:dyDescent="0.2">
      <c r="A237">
        <v>269070</v>
      </c>
      <c r="B237" t="s">
        <v>6848</v>
      </c>
      <c r="C237" t="s">
        <v>6849</v>
      </c>
      <c r="D237" t="s">
        <v>2997</v>
      </c>
      <c r="E237" t="s">
        <v>2997</v>
      </c>
      <c r="F237" t="s">
        <v>2997</v>
      </c>
      <c r="G237" t="s">
        <v>3802</v>
      </c>
      <c r="H237" t="s">
        <v>6696</v>
      </c>
      <c r="I237" t="s">
        <v>2997</v>
      </c>
      <c r="J237" t="s">
        <v>2997</v>
      </c>
      <c r="K237" t="s">
        <v>6264</v>
      </c>
      <c r="L237" t="s">
        <v>2997</v>
      </c>
      <c r="M237" t="s">
        <v>6651</v>
      </c>
      <c r="N237">
        <v>11723.13342</v>
      </c>
    </row>
    <row r="238" spans="1:14" x14ac:dyDescent="0.2">
      <c r="A238">
        <v>137889</v>
      </c>
      <c r="B238" t="s">
        <v>6851</v>
      </c>
      <c r="C238" t="s">
        <v>6852</v>
      </c>
      <c r="D238" t="s">
        <v>2997</v>
      </c>
      <c r="E238" t="s">
        <v>3000</v>
      </c>
      <c r="F238" t="s">
        <v>2992</v>
      </c>
      <c r="G238" t="s">
        <v>3146</v>
      </c>
      <c r="H238" t="s">
        <v>2997</v>
      </c>
      <c r="I238" t="s">
        <v>2997</v>
      </c>
      <c r="J238" t="s">
        <v>2997</v>
      </c>
      <c r="K238" t="s">
        <v>6280</v>
      </c>
      <c r="L238" t="s">
        <v>2997</v>
      </c>
      <c r="M238" t="s">
        <v>6291</v>
      </c>
      <c r="N238" t="s">
        <v>6292</v>
      </c>
    </row>
    <row r="239" spans="1:14" x14ac:dyDescent="0.2">
      <c r="A239">
        <v>166458</v>
      </c>
      <c r="B239" t="s">
        <v>6853</v>
      </c>
      <c r="C239" t="s">
        <v>6854</v>
      </c>
      <c r="D239" t="s">
        <v>6272</v>
      </c>
      <c r="E239" t="s">
        <v>2992</v>
      </c>
      <c r="F239" t="s">
        <v>3000</v>
      </c>
      <c r="G239" t="s">
        <v>3802</v>
      </c>
      <c r="H239" t="s">
        <v>6696</v>
      </c>
      <c r="I239" t="s">
        <v>6697</v>
      </c>
      <c r="J239" t="s">
        <v>6698</v>
      </c>
      <c r="K239" t="s">
        <v>6264</v>
      </c>
      <c r="L239" t="s">
        <v>2997</v>
      </c>
      <c r="M239" t="s">
        <v>6699</v>
      </c>
      <c r="N239" t="s">
        <v>6700</v>
      </c>
    </row>
    <row r="240" spans="1:14" x14ac:dyDescent="0.2">
      <c r="A240">
        <v>272044</v>
      </c>
      <c r="B240" t="s">
        <v>6855</v>
      </c>
      <c r="C240" t="s">
        <v>6856</v>
      </c>
      <c r="D240" t="s">
        <v>2997</v>
      </c>
      <c r="E240" t="s">
        <v>2997</v>
      </c>
      <c r="F240" t="s">
        <v>2997</v>
      </c>
      <c r="G240" t="s">
        <v>3167</v>
      </c>
      <c r="H240" t="s">
        <v>3168</v>
      </c>
      <c r="I240" t="s">
        <v>2997</v>
      </c>
      <c r="J240" t="s">
        <v>2997</v>
      </c>
      <c r="K240" t="s">
        <v>2997</v>
      </c>
      <c r="L240" t="s">
        <v>2997</v>
      </c>
      <c r="M240" t="s">
        <v>6295</v>
      </c>
      <c r="N240">
        <v>11741</v>
      </c>
    </row>
    <row r="241" spans="1:14" x14ac:dyDescent="0.2">
      <c r="A241">
        <v>175480</v>
      </c>
      <c r="B241" t="s">
        <v>6857</v>
      </c>
      <c r="C241" t="s">
        <v>6858</v>
      </c>
      <c r="D241" t="s">
        <v>2997</v>
      </c>
      <c r="E241" t="s">
        <v>3000</v>
      </c>
      <c r="F241" t="s">
        <v>2997</v>
      </c>
      <c r="G241" t="s">
        <v>3146</v>
      </c>
      <c r="H241" t="s">
        <v>3823</v>
      </c>
      <c r="I241" t="s">
        <v>2997</v>
      </c>
      <c r="J241" t="s">
        <v>2997</v>
      </c>
      <c r="K241" t="s">
        <v>6508</v>
      </c>
      <c r="L241" t="s">
        <v>2997</v>
      </c>
      <c r="M241" t="s">
        <v>6315</v>
      </c>
      <c r="N241" t="s">
        <v>6316</v>
      </c>
    </row>
    <row r="242" spans="1:14" x14ac:dyDescent="0.2">
      <c r="A242">
        <v>166459</v>
      </c>
      <c r="B242" t="s">
        <v>6859</v>
      </c>
      <c r="C242" t="s">
        <v>6860</v>
      </c>
      <c r="D242" t="s">
        <v>6272</v>
      </c>
      <c r="E242" t="s">
        <v>2992</v>
      </c>
      <c r="F242" t="s">
        <v>3000</v>
      </c>
      <c r="G242" t="s">
        <v>3802</v>
      </c>
      <c r="H242" t="s">
        <v>6696</v>
      </c>
      <c r="I242" t="s">
        <v>6697</v>
      </c>
      <c r="J242" t="s">
        <v>6698</v>
      </c>
      <c r="K242" t="s">
        <v>6264</v>
      </c>
      <c r="L242" t="s">
        <v>2997</v>
      </c>
      <c r="M242" t="s">
        <v>6699</v>
      </c>
      <c r="N242" t="s">
        <v>6700</v>
      </c>
    </row>
    <row r="243" spans="1:14" x14ac:dyDescent="0.2">
      <c r="A243">
        <v>272042</v>
      </c>
      <c r="B243" t="s">
        <v>6861</v>
      </c>
      <c r="C243" t="s">
        <v>6862</v>
      </c>
      <c r="D243" t="s">
        <v>2997</v>
      </c>
      <c r="E243" t="s">
        <v>2997</v>
      </c>
      <c r="F243" t="s">
        <v>2997</v>
      </c>
      <c r="G243" t="s">
        <v>3167</v>
      </c>
      <c r="H243" t="s">
        <v>3168</v>
      </c>
      <c r="I243" t="s">
        <v>2997</v>
      </c>
      <c r="J243" t="s">
        <v>2997</v>
      </c>
      <c r="K243" t="s">
        <v>2997</v>
      </c>
      <c r="L243" t="s">
        <v>2997</v>
      </c>
      <c r="M243" t="s">
        <v>6295</v>
      </c>
      <c r="N243">
        <v>11741</v>
      </c>
    </row>
    <row r="244" spans="1:14" x14ac:dyDescent="0.2">
      <c r="A244">
        <v>223897</v>
      </c>
      <c r="B244" t="s">
        <v>6863</v>
      </c>
      <c r="C244" t="s">
        <v>6864</v>
      </c>
      <c r="D244" t="s">
        <v>2991</v>
      </c>
      <c r="E244" t="s">
        <v>3000</v>
      </c>
      <c r="F244" t="s">
        <v>2992</v>
      </c>
      <c r="G244" t="s">
        <v>2993</v>
      </c>
      <c r="H244" t="s">
        <v>6273</v>
      </c>
      <c r="I244" t="s">
        <v>6430</v>
      </c>
      <c r="J244" t="s">
        <v>6431</v>
      </c>
      <c r="K244" t="s">
        <v>6264</v>
      </c>
      <c r="L244" t="s">
        <v>2997</v>
      </c>
      <c r="M244" t="s">
        <v>6276</v>
      </c>
      <c r="N244" t="s">
        <v>6277</v>
      </c>
    </row>
    <row r="245" spans="1:14" x14ac:dyDescent="0.2">
      <c r="A245">
        <v>174779</v>
      </c>
      <c r="B245" t="s">
        <v>6865</v>
      </c>
      <c r="C245" t="s">
        <v>6866</v>
      </c>
      <c r="D245" t="s">
        <v>2991</v>
      </c>
      <c r="E245" t="s">
        <v>3000</v>
      </c>
      <c r="F245" t="s">
        <v>2992</v>
      </c>
      <c r="G245" t="s">
        <v>3422</v>
      </c>
      <c r="H245" t="s">
        <v>3624</v>
      </c>
      <c r="I245" t="s">
        <v>3625</v>
      </c>
      <c r="J245" t="s">
        <v>3626</v>
      </c>
      <c r="K245" t="s">
        <v>6264</v>
      </c>
      <c r="L245" t="s">
        <v>2997</v>
      </c>
      <c r="M245" t="s">
        <v>6321</v>
      </c>
      <c r="N245" t="s">
        <v>6322</v>
      </c>
    </row>
    <row r="246" spans="1:14" x14ac:dyDescent="0.2">
      <c r="A246">
        <v>223874</v>
      </c>
      <c r="B246" t="s">
        <v>6867</v>
      </c>
      <c r="C246" t="s">
        <v>6868</v>
      </c>
      <c r="D246" t="s">
        <v>6422</v>
      </c>
      <c r="E246" t="s">
        <v>3000</v>
      </c>
      <c r="F246" t="s">
        <v>2992</v>
      </c>
      <c r="G246" t="s">
        <v>2993</v>
      </c>
      <c r="H246" t="s">
        <v>6273</v>
      </c>
      <c r="I246" t="s">
        <v>6274</v>
      </c>
      <c r="J246" t="s">
        <v>6275</v>
      </c>
      <c r="K246" t="s">
        <v>6264</v>
      </c>
      <c r="L246" t="s">
        <v>2997</v>
      </c>
      <c r="M246" t="s">
        <v>6276</v>
      </c>
      <c r="N246" t="s">
        <v>6277</v>
      </c>
    </row>
    <row r="247" spans="1:14" x14ac:dyDescent="0.2">
      <c r="A247">
        <v>166457</v>
      </c>
      <c r="B247" t="s">
        <v>6869</v>
      </c>
      <c r="C247" t="s">
        <v>6870</v>
      </c>
      <c r="D247" t="s">
        <v>6272</v>
      </c>
      <c r="E247" t="s">
        <v>2992</v>
      </c>
      <c r="F247" t="s">
        <v>3000</v>
      </c>
      <c r="G247" t="s">
        <v>3802</v>
      </c>
      <c r="H247" t="s">
        <v>6696</v>
      </c>
      <c r="I247" t="s">
        <v>6697</v>
      </c>
      <c r="J247" t="s">
        <v>6871</v>
      </c>
      <c r="K247" t="s">
        <v>6264</v>
      </c>
      <c r="L247" t="s">
        <v>2997</v>
      </c>
      <c r="M247" t="s">
        <v>6699</v>
      </c>
      <c r="N247" t="s">
        <v>6700</v>
      </c>
    </row>
    <row r="248" spans="1:14" x14ac:dyDescent="0.2">
      <c r="A248">
        <v>223894</v>
      </c>
      <c r="B248" t="s">
        <v>6872</v>
      </c>
      <c r="C248" t="s">
        <v>6873</v>
      </c>
      <c r="D248" t="s">
        <v>2991</v>
      </c>
      <c r="E248" t="s">
        <v>3000</v>
      </c>
      <c r="F248" t="s">
        <v>2992</v>
      </c>
      <c r="G248" t="s">
        <v>2993</v>
      </c>
      <c r="H248" t="s">
        <v>3502</v>
      </c>
      <c r="I248" t="s">
        <v>3507</v>
      </c>
      <c r="J248" t="s">
        <v>3518</v>
      </c>
      <c r="K248" t="s">
        <v>6264</v>
      </c>
      <c r="L248" t="s">
        <v>2997</v>
      </c>
      <c r="M248" t="s">
        <v>6276</v>
      </c>
      <c r="N248" t="s">
        <v>6277</v>
      </c>
    </row>
    <row r="249" spans="1:14" x14ac:dyDescent="0.2">
      <c r="A249">
        <v>269082</v>
      </c>
      <c r="B249" t="s">
        <v>6874</v>
      </c>
      <c r="C249" t="s">
        <v>6875</v>
      </c>
      <c r="D249" t="s">
        <v>2997</v>
      </c>
      <c r="E249" t="s">
        <v>3000</v>
      </c>
      <c r="F249" t="s">
        <v>2992</v>
      </c>
      <c r="G249" t="s">
        <v>2993</v>
      </c>
      <c r="H249" t="s">
        <v>3502</v>
      </c>
      <c r="I249" t="s">
        <v>2997</v>
      </c>
      <c r="J249" t="s">
        <v>2997</v>
      </c>
      <c r="K249" t="s">
        <v>2997</v>
      </c>
      <c r="L249" t="s">
        <v>2997</v>
      </c>
      <c r="M249" t="s">
        <v>6480</v>
      </c>
      <c r="N249">
        <v>13340.11731</v>
      </c>
    </row>
    <row r="250" spans="1:14" x14ac:dyDescent="0.2">
      <c r="A250">
        <v>272043</v>
      </c>
      <c r="B250" t="s">
        <v>6876</v>
      </c>
      <c r="C250" t="s">
        <v>6877</v>
      </c>
      <c r="D250" t="s">
        <v>2997</v>
      </c>
      <c r="E250" t="s">
        <v>2997</v>
      </c>
      <c r="F250" t="s">
        <v>2997</v>
      </c>
      <c r="G250" t="s">
        <v>3167</v>
      </c>
      <c r="H250" t="s">
        <v>3168</v>
      </c>
      <c r="I250" t="s">
        <v>2997</v>
      </c>
      <c r="J250" t="s">
        <v>2997</v>
      </c>
      <c r="K250" t="s">
        <v>2997</v>
      </c>
      <c r="L250" t="s">
        <v>2997</v>
      </c>
      <c r="M250" t="s">
        <v>6295</v>
      </c>
      <c r="N250">
        <v>11741</v>
      </c>
    </row>
    <row r="251" spans="1:14" x14ac:dyDescent="0.2">
      <c r="A251">
        <v>165891</v>
      </c>
      <c r="B251" t="s">
        <v>6878</v>
      </c>
      <c r="C251" t="s">
        <v>6879</v>
      </c>
      <c r="D251" t="s">
        <v>2991</v>
      </c>
      <c r="E251" t="s">
        <v>3000</v>
      </c>
      <c r="F251" t="s">
        <v>2992</v>
      </c>
      <c r="G251" t="s">
        <v>3146</v>
      </c>
      <c r="H251" t="s">
        <v>3823</v>
      </c>
      <c r="I251" t="s">
        <v>4651</v>
      </c>
      <c r="J251" t="s">
        <v>4652</v>
      </c>
      <c r="K251" t="s">
        <v>6280</v>
      </c>
      <c r="L251" t="s">
        <v>2997</v>
      </c>
      <c r="M251" t="s">
        <v>6315</v>
      </c>
      <c r="N251" t="s">
        <v>6316</v>
      </c>
    </row>
    <row r="252" spans="1:14" x14ac:dyDescent="0.2">
      <c r="A252">
        <v>166456</v>
      </c>
      <c r="B252" t="s">
        <v>6880</v>
      </c>
      <c r="C252" t="s">
        <v>6881</v>
      </c>
      <c r="D252" t="s">
        <v>6272</v>
      </c>
      <c r="E252" t="s">
        <v>2992</v>
      </c>
      <c r="F252" t="s">
        <v>3000</v>
      </c>
      <c r="G252" t="s">
        <v>3802</v>
      </c>
      <c r="H252" t="s">
        <v>6696</v>
      </c>
      <c r="I252" t="s">
        <v>6697</v>
      </c>
      <c r="J252" t="s">
        <v>6871</v>
      </c>
      <c r="K252" t="s">
        <v>6264</v>
      </c>
      <c r="L252" t="s">
        <v>2997</v>
      </c>
      <c r="M252" t="s">
        <v>6699</v>
      </c>
      <c r="N252" t="s">
        <v>6700</v>
      </c>
    </row>
    <row r="253" spans="1:14" x14ac:dyDescent="0.2">
      <c r="A253">
        <v>155782</v>
      </c>
      <c r="B253" t="s">
        <v>6882</v>
      </c>
      <c r="C253" t="s">
        <v>6883</v>
      </c>
      <c r="D253" t="s">
        <v>2991</v>
      </c>
      <c r="E253" t="s">
        <v>2992</v>
      </c>
      <c r="F253" t="s">
        <v>3000</v>
      </c>
      <c r="G253" t="s">
        <v>3146</v>
      </c>
      <c r="H253" t="s">
        <v>3147</v>
      </c>
      <c r="I253" t="s">
        <v>2997</v>
      </c>
      <c r="J253" t="s">
        <v>2997</v>
      </c>
      <c r="K253" t="s">
        <v>6280</v>
      </c>
      <c r="L253" t="s">
        <v>2997</v>
      </c>
      <c r="M253" t="s">
        <v>6291</v>
      </c>
      <c r="N253" t="s">
        <v>6292</v>
      </c>
    </row>
    <row r="254" spans="1:14" x14ac:dyDescent="0.2">
      <c r="A254">
        <v>241972</v>
      </c>
      <c r="B254" t="s">
        <v>6884</v>
      </c>
      <c r="C254" t="s">
        <v>6885</v>
      </c>
      <c r="D254" t="s">
        <v>2997</v>
      </c>
      <c r="E254" t="s">
        <v>3000</v>
      </c>
      <c r="F254" t="s">
        <v>2997</v>
      </c>
      <c r="G254" t="s">
        <v>2993</v>
      </c>
      <c r="H254" t="s">
        <v>3502</v>
      </c>
      <c r="I254" t="s">
        <v>3507</v>
      </c>
      <c r="J254" t="s">
        <v>3518</v>
      </c>
      <c r="K254" t="s">
        <v>2997</v>
      </c>
      <c r="L254" t="s">
        <v>2997</v>
      </c>
      <c r="M254" t="s">
        <v>6268</v>
      </c>
      <c r="N254" t="s">
        <v>6269</v>
      </c>
    </row>
    <row r="255" spans="1:14" x14ac:dyDescent="0.2">
      <c r="A255">
        <v>243271</v>
      </c>
      <c r="B255" t="s">
        <v>6886</v>
      </c>
      <c r="C255" t="s">
        <v>6887</v>
      </c>
      <c r="D255" t="s">
        <v>6272</v>
      </c>
      <c r="E255" t="s">
        <v>3000</v>
      </c>
      <c r="F255" t="s">
        <v>3000</v>
      </c>
      <c r="G255" t="s">
        <v>2993</v>
      </c>
      <c r="H255" t="s">
        <v>6273</v>
      </c>
      <c r="I255" t="s">
        <v>6274</v>
      </c>
      <c r="J255" t="s">
        <v>6492</v>
      </c>
      <c r="K255" t="s">
        <v>2997</v>
      </c>
      <c r="L255" t="s">
        <v>2997</v>
      </c>
      <c r="M255" t="s">
        <v>6276</v>
      </c>
      <c r="N255" t="s">
        <v>6277</v>
      </c>
    </row>
    <row r="256" spans="1:14" x14ac:dyDescent="0.2">
      <c r="A256">
        <v>272046</v>
      </c>
      <c r="B256" t="s">
        <v>6888</v>
      </c>
      <c r="C256" t="s">
        <v>6889</v>
      </c>
      <c r="D256" t="s">
        <v>2997</v>
      </c>
      <c r="E256" t="s">
        <v>2997</v>
      </c>
      <c r="F256" t="s">
        <v>2997</v>
      </c>
      <c r="G256" t="s">
        <v>3167</v>
      </c>
      <c r="H256" t="s">
        <v>3168</v>
      </c>
      <c r="I256" t="s">
        <v>2997</v>
      </c>
      <c r="J256" t="s">
        <v>2997</v>
      </c>
      <c r="K256" t="s">
        <v>2997</v>
      </c>
      <c r="L256" t="s">
        <v>2997</v>
      </c>
      <c r="M256" t="s">
        <v>6295</v>
      </c>
      <c r="N256">
        <v>11741</v>
      </c>
    </row>
    <row r="257" spans="1:14" x14ac:dyDescent="0.2">
      <c r="A257">
        <v>302958</v>
      </c>
      <c r="B257" t="s">
        <v>6890</v>
      </c>
      <c r="C257" t="s">
        <v>6891</v>
      </c>
      <c r="D257" t="s">
        <v>6272</v>
      </c>
      <c r="E257" t="s">
        <v>2992</v>
      </c>
      <c r="F257" t="s">
        <v>3000</v>
      </c>
      <c r="G257" t="s">
        <v>3802</v>
      </c>
      <c r="H257" t="s">
        <v>6696</v>
      </c>
      <c r="I257" t="s">
        <v>6892</v>
      </c>
      <c r="J257" t="s">
        <v>6893</v>
      </c>
      <c r="K257" t="s">
        <v>6264</v>
      </c>
      <c r="L257" t="s">
        <v>2997</v>
      </c>
      <c r="M257" t="s">
        <v>6651</v>
      </c>
      <c r="N257">
        <v>11723.13342</v>
      </c>
    </row>
    <row r="258" spans="1:14" x14ac:dyDescent="0.2">
      <c r="A258">
        <v>135112</v>
      </c>
      <c r="B258" t="s">
        <v>6894</v>
      </c>
      <c r="C258" t="s">
        <v>4742</v>
      </c>
      <c r="D258" t="s">
        <v>2991</v>
      </c>
      <c r="E258" t="s">
        <v>3000</v>
      </c>
      <c r="F258" t="s">
        <v>2997</v>
      </c>
      <c r="G258" t="s">
        <v>3146</v>
      </c>
      <c r="H258" t="s">
        <v>3147</v>
      </c>
      <c r="I258" t="s">
        <v>4616</v>
      </c>
      <c r="J258" t="s">
        <v>4620</v>
      </c>
      <c r="K258" t="s">
        <v>6280</v>
      </c>
      <c r="L258" t="s">
        <v>2997</v>
      </c>
      <c r="M258" t="s">
        <v>6291</v>
      </c>
      <c r="N258" t="s">
        <v>6292</v>
      </c>
    </row>
    <row r="259" spans="1:14" x14ac:dyDescent="0.2">
      <c r="A259">
        <v>223890</v>
      </c>
      <c r="B259" t="s">
        <v>6895</v>
      </c>
      <c r="C259" t="s">
        <v>6896</v>
      </c>
      <c r="D259" t="s">
        <v>2991</v>
      </c>
      <c r="E259" t="s">
        <v>3000</v>
      </c>
      <c r="F259" t="s">
        <v>2992</v>
      </c>
      <c r="G259" t="s">
        <v>2993</v>
      </c>
      <c r="H259" t="s">
        <v>6273</v>
      </c>
      <c r="I259" t="s">
        <v>6504</v>
      </c>
      <c r="J259" t="s">
        <v>6505</v>
      </c>
      <c r="K259" t="s">
        <v>6264</v>
      </c>
      <c r="L259" t="s">
        <v>2997</v>
      </c>
      <c r="M259" t="s">
        <v>6276</v>
      </c>
      <c r="N259" t="s">
        <v>6277</v>
      </c>
    </row>
    <row r="260" spans="1:14" x14ac:dyDescent="0.2">
      <c r="A260">
        <v>272040</v>
      </c>
      <c r="B260" t="s">
        <v>6897</v>
      </c>
      <c r="C260" t="s">
        <v>6898</v>
      </c>
      <c r="D260" t="s">
        <v>2997</v>
      </c>
      <c r="E260" t="s">
        <v>2997</v>
      </c>
      <c r="F260" t="s">
        <v>2997</v>
      </c>
      <c r="G260" t="s">
        <v>3167</v>
      </c>
      <c r="H260" t="s">
        <v>3168</v>
      </c>
      <c r="I260" t="s">
        <v>2997</v>
      </c>
      <c r="J260" t="s">
        <v>2997</v>
      </c>
      <c r="K260" t="s">
        <v>2997</v>
      </c>
      <c r="L260" t="s">
        <v>2997</v>
      </c>
      <c r="M260" t="s">
        <v>6295</v>
      </c>
      <c r="N260">
        <v>11741</v>
      </c>
    </row>
    <row r="261" spans="1:14" x14ac:dyDescent="0.2">
      <c r="A261">
        <v>140324</v>
      </c>
      <c r="B261" t="s">
        <v>6899</v>
      </c>
      <c r="C261" t="s">
        <v>6900</v>
      </c>
      <c r="D261" t="s">
        <v>2997</v>
      </c>
      <c r="E261" t="s">
        <v>2997</v>
      </c>
      <c r="F261" t="s">
        <v>2997</v>
      </c>
      <c r="G261" t="s">
        <v>2997</v>
      </c>
      <c r="H261" t="s">
        <v>2997</v>
      </c>
      <c r="I261" t="s">
        <v>2997</v>
      </c>
      <c r="J261" t="s">
        <v>2997</v>
      </c>
      <c r="K261" t="s">
        <v>6280</v>
      </c>
      <c r="L261" t="s">
        <v>2997</v>
      </c>
      <c r="M261" t="s">
        <v>6291</v>
      </c>
      <c r="N261" t="s">
        <v>6292</v>
      </c>
    </row>
    <row r="262" spans="1:14" x14ac:dyDescent="0.2">
      <c r="A262">
        <v>272039</v>
      </c>
      <c r="B262" t="s">
        <v>6901</v>
      </c>
      <c r="C262" t="s">
        <v>6902</v>
      </c>
      <c r="D262" t="s">
        <v>2997</v>
      </c>
      <c r="E262" t="s">
        <v>2997</v>
      </c>
      <c r="F262" t="s">
        <v>2997</v>
      </c>
      <c r="G262" t="s">
        <v>3167</v>
      </c>
      <c r="H262" t="s">
        <v>3168</v>
      </c>
      <c r="I262" t="s">
        <v>2997</v>
      </c>
      <c r="J262" t="s">
        <v>2997</v>
      </c>
      <c r="K262" t="s">
        <v>2997</v>
      </c>
      <c r="L262" t="s">
        <v>2997</v>
      </c>
      <c r="M262" t="s">
        <v>6295</v>
      </c>
      <c r="N262">
        <v>11741</v>
      </c>
    </row>
  </sheetData>
  <autoFilter ref="A3:N38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3:B92"/>
  <sheetViews>
    <sheetView topLeftCell="A49" workbookViewId="0">
      <selection activeCell="B14" sqref="B14"/>
    </sheetView>
  </sheetViews>
  <sheetFormatPr baseColWidth="10" defaultRowHeight="12.75" x14ac:dyDescent="0.2"/>
  <cols>
    <col min="1" max="1" width="65.85546875" bestFit="1" customWidth="1"/>
    <col min="2" max="2" width="13.42578125" bestFit="1" customWidth="1"/>
  </cols>
  <sheetData>
    <row r="3" spans="1:2" x14ac:dyDescent="0.2">
      <c r="A3" s="1" t="s">
        <v>2973</v>
      </c>
      <c r="B3" t="s">
        <v>6260</v>
      </c>
    </row>
    <row r="4" spans="1:2" x14ac:dyDescent="0.2">
      <c r="A4" s="3" t="s">
        <v>3146</v>
      </c>
      <c r="B4" s="2">
        <v>27</v>
      </c>
    </row>
    <row r="5" spans="1:2" x14ac:dyDescent="0.2">
      <c r="A5" s="4" t="s">
        <v>6501</v>
      </c>
      <c r="B5" s="2">
        <v>1</v>
      </c>
    </row>
    <row r="6" spans="1:2" x14ac:dyDescent="0.2">
      <c r="A6" s="6" t="s">
        <v>2997</v>
      </c>
      <c r="B6" s="2">
        <v>1</v>
      </c>
    </row>
    <row r="7" spans="1:2" x14ac:dyDescent="0.2">
      <c r="A7" s="4" t="s">
        <v>3185</v>
      </c>
      <c r="B7" s="2">
        <v>1</v>
      </c>
    </row>
    <row r="8" spans="1:2" x14ac:dyDescent="0.2">
      <c r="A8" s="6" t="s">
        <v>2997</v>
      </c>
      <c r="B8" s="2">
        <v>1</v>
      </c>
    </row>
    <row r="9" spans="1:2" x14ac:dyDescent="0.2">
      <c r="A9" s="4" t="s">
        <v>3823</v>
      </c>
      <c r="B9" s="2">
        <v>15</v>
      </c>
    </row>
    <row r="10" spans="1:2" x14ac:dyDescent="0.2">
      <c r="A10" s="6" t="s">
        <v>6779</v>
      </c>
      <c r="B10" s="2">
        <v>1</v>
      </c>
    </row>
    <row r="11" spans="1:2" x14ac:dyDescent="0.2">
      <c r="A11" s="6" t="s">
        <v>3824</v>
      </c>
      <c r="B11" s="2">
        <v>1</v>
      </c>
    </row>
    <row r="12" spans="1:2" x14ac:dyDescent="0.2">
      <c r="A12" s="6" t="s">
        <v>4651</v>
      </c>
      <c r="B12" s="2">
        <v>1</v>
      </c>
    </row>
    <row r="13" spans="1:2" x14ac:dyDescent="0.2">
      <c r="A13" s="6" t="s">
        <v>4647</v>
      </c>
      <c r="B13" s="2">
        <v>1</v>
      </c>
    </row>
    <row r="14" spans="1:2" x14ac:dyDescent="0.2">
      <c r="A14" s="6" t="s">
        <v>4677</v>
      </c>
      <c r="B14" s="2">
        <v>4</v>
      </c>
    </row>
    <row r="15" spans="1:2" x14ac:dyDescent="0.2">
      <c r="A15" s="6" t="s">
        <v>5692</v>
      </c>
      <c r="B15" s="2">
        <v>3</v>
      </c>
    </row>
    <row r="16" spans="1:2" x14ac:dyDescent="0.2">
      <c r="A16" s="6" t="s">
        <v>2997</v>
      </c>
      <c r="B16" s="2">
        <v>4</v>
      </c>
    </row>
    <row r="17" spans="1:2" x14ac:dyDescent="0.2">
      <c r="A17" s="4" t="s">
        <v>3147</v>
      </c>
      <c r="B17" s="2">
        <v>8</v>
      </c>
    </row>
    <row r="18" spans="1:2" x14ac:dyDescent="0.2">
      <c r="A18" s="6" t="s">
        <v>3148</v>
      </c>
      <c r="B18" s="2">
        <v>4</v>
      </c>
    </row>
    <row r="19" spans="1:2" x14ac:dyDescent="0.2">
      <c r="A19" s="6" t="s">
        <v>4616</v>
      </c>
      <c r="B19" s="2">
        <v>2</v>
      </c>
    </row>
    <row r="20" spans="1:2" x14ac:dyDescent="0.2">
      <c r="A20" s="6" t="s">
        <v>2997</v>
      </c>
      <c r="B20" s="2">
        <v>2</v>
      </c>
    </row>
    <row r="21" spans="1:2" x14ac:dyDescent="0.2">
      <c r="A21" s="4" t="s">
        <v>4014</v>
      </c>
      <c r="B21" s="2">
        <v>1</v>
      </c>
    </row>
    <row r="22" spans="1:2" x14ac:dyDescent="0.2">
      <c r="A22" s="6" t="s">
        <v>2997</v>
      </c>
      <c r="B22" s="2">
        <v>1</v>
      </c>
    </row>
    <row r="23" spans="1:2" x14ac:dyDescent="0.2">
      <c r="A23" s="4" t="s">
        <v>2997</v>
      </c>
      <c r="B23" s="2">
        <v>1</v>
      </c>
    </row>
    <row r="24" spans="1:2" x14ac:dyDescent="0.2">
      <c r="A24" s="6" t="s">
        <v>2997</v>
      </c>
      <c r="B24" s="2">
        <v>1</v>
      </c>
    </row>
    <row r="25" spans="1:2" x14ac:dyDescent="0.2">
      <c r="A25" s="3" t="s">
        <v>3396</v>
      </c>
      <c r="B25" s="2">
        <v>16</v>
      </c>
    </row>
    <row r="26" spans="1:2" x14ac:dyDescent="0.2">
      <c r="A26" s="4" t="s">
        <v>6423</v>
      </c>
      <c r="B26" s="2">
        <v>11</v>
      </c>
    </row>
    <row r="27" spans="1:2" x14ac:dyDescent="0.2">
      <c r="A27" s="6" t="s">
        <v>6424</v>
      </c>
      <c r="B27" s="2">
        <v>11</v>
      </c>
    </row>
    <row r="28" spans="1:2" x14ac:dyDescent="0.2">
      <c r="A28" s="4" t="s">
        <v>5144</v>
      </c>
      <c r="B28" s="2">
        <v>5</v>
      </c>
    </row>
    <row r="29" spans="1:2" x14ac:dyDescent="0.2">
      <c r="A29" s="6" t="s">
        <v>2997</v>
      </c>
      <c r="B29" s="2">
        <v>5</v>
      </c>
    </row>
    <row r="30" spans="1:2" x14ac:dyDescent="0.2">
      <c r="A30" s="3" t="s">
        <v>3264</v>
      </c>
      <c r="B30" s="2">
        <v>37</v>
      </c>
    </row>
    <row r="31" spans="1:2" x14ac:dyDescent="0.2">
      <c r="A31" s="4" t="s">
        <v>5238</v>
      </c>
      <c r="B31" s="2">
        <v>36</v>
      </c>
    </row>
    <row r="32" spans="1:2" x14ac:dyDescent="0.2">
      <c r="A32" s="6" t="s">
        <v>6328</v>
      </c>
      <c r="B32" s="2">
        <v>29</v>
      </c>
    </row>
    <row r="33" spans="1:2" x14ac:dyDescent="0.2">
      <c r="A33" s="6" t="s">
        <v>6414</v>
      </c>
      <c r="B33" s="2">
        <v>1</v>
      </c>
    </row>
    <row r="34" spans="1:2" x14ac:dyDescent="0.2">
      <c r="A34" s="6" t="s">
        <v>6386</v>
      </c>
      <c r="B34" s="2">
        <v>6</v>
      </c>
    </row>
    <row r="35" spans="1:2" x14ac:dyDescent="0.2">
      <c r="A35" s="4" t="s">
        <v>3265</v>
      </c>
      <c r="B35" s="2">
        <v>1</v>
      </c>
    </row>
    <row r="36" spans="1:2" x14ac:dyDescent="0.2">
      <c r="A36" s="6" t="s">
        <v>6382</v>
      </c>
      <c r="B36" s="2">
        <v>1</v>
      </c>
    </row>
    <row r="37" spans="1:2" x14ac:dyDescent="0.2">
      <c r="A37" s="3" t="s">
        <v>3422</v>
      </c>
      <c r="B37" s="2">
        <v>37</v>
      </c>
    </row>
    <row r="38" spans="1:2" x14ac:dyDescent="0.2">
      <c r="A38" s="4" t="s">
        <v>3423</v>
      </c>
      <c r="B38" s="2">
        <v>16</v>
      </c>
    </row>
    <row r="39" spans="1:2" x14ac:dyDescent="0.2">
      <c r="A39" s="6" t="s">
        <v>4394</v>
      </c>
      <c r="B39" s="2">
        <v>1</v>
      </c>
    </row>
    <row r="40" spans="1:2" x14ac:dyDescent="0.2">
      <c r="A40" s="6" t="s">
        <v>5290</v>
      </c>
      <c r="B40" s="2">
        <v>3</v>
      </c>
    </row>
    <row r="41" spans="1:2" x14ac:dyDescent="0.2">
      <c r="A41" s="6" t="s">
        <v>2997</v>
      </c>
      <c r="B41" s="2">
        <v>12</v>
      </c>
    </row>
    <row r="42" spans="1:2" x14ac:dyDescent="0.2">
      <c r="A42" s="4" t="s">
        <v>3619</v>
      </c>
      <c r="B42" s="2">
        <v>11</v>
      </c>
    </row>
    <row r="43" spans="1:2" x14ac:dyDescent="0.2">
      <c r="A43" s="6" t="s">
        <v>3620</v>
      </c>
      <c r="B43" s="2">
        <v>11</v>
      </c>
    </row>
    <row r="44" spans="1:2" x14ac:dyDescent="0.2">
      <c r="A44" s="4" t="s">
        <v>3624</v>
      </c>
      <c r="B44" s="2">
        <v>10</v>
      </c>
    </row>
    <row r="45" spans="1:2" x14ac:dyDescent="0.2">
      <c r="A45" s="6" t="s">
        <v>3625</v>
      </c>
      <c r="B45" s="2">
        <v>10</v>
      </c>
    </row>
    <row r="46" spans="1:2" x14ac:dyDescent="0.2">
      <c r="A46" s="3" t="s">
        <v>3802</v>
      </c>
      <c r="B46" s="2">
        <v>15</v>
      </c>
    </row>
    <row r="47" spans="1:2" x14ac:dyDescent="0.2">
      <c r="A47" s="4" t="s">
        <v>6735</v>
      </c>
      <c r="B47" s="2">
        <v>3</v>
      </c>
    </row>
    <row r="48" spans="1:2" x14ac:dyDescent="0.2">
      <c r="A48" s="6" t="s">
        <v>2997</v>
      </c>
      <c r="B48" s="2">
        <v>3</v>
      </c>
    </row>
    <row r="49" spans="1:2" x14ac:dyDescent="0.2">
      <c r="A49" s="4" t="s">
        <v>6696</v>
      </c>
      <c r="B49" s="2">
        <v>10</v>
      </c>
    </row>
    <row r="50" spans="1:2" x14ac:dyDescent="0.2">
      <c r="A50" s="6" t="s">
        <v>6697</v>
      </c>
      <c r="B50" s="2">
        <v>5</v>
      </c>
    </row>
    <row r="51" spans="1:2" x14ac:dyDescent="0.2">
      <c r="A51" s="6" t="s">
        <v>6892</v>
      </c>
      <c r="B51" s="2">
        <v>1</v>
      </c>
    </row>
    <row r="52" spans="1:2" x14ac:dyDescent="0.2">
      <c r="A52" s="6" t="s">
        <v>2997</v>
      </c>
      <c r="B52" s="2">
        <v>4</v>
      </c>
    </row>
    <row r="53" spans="1:2" x14ac:dyDescent="0.2">
      <c r="A53" s="4" t="s">
        <v>6650</v>
      </c>
      <c r="B53" s="2">
        <v>2</v>
      </c>
    </row>
    <row r="54" spans="1:2" x14ac:dyDescent="0.2">
      <c r="A54" s="6" t="s">
        <v>2997</v>
      </c>
      <c r="B54" s="2">
        <v>2</v>
      </c>
    </row>
    <row r="55" spans="1:2" x14ac:dyDescent="0.2">
      <c r="A55" s="3" t="s">
        <v>2993</v>
      </c>
      <c r="B55" s="2">
        <v>72</v>
      </c>
    </row>
    <row r="56" spans="1:2" x14ac:dyDescent="0.2">
      <c r="A56" s="4" t="s">
        <v>2994</v>
      </c>
      <c r="B56" s="2">
        <v>8</v>
      </c>
    </row>
    <row r="57" spans="1:2" x14ac:dyDescent="0.2">
      <c r="A57" s="6" t="s">
        <v>3019</v>
      </c>
      <c r="B57" s="2">
        <v>4</v>
      </c>
    </row>
    <row r="58" spans="1:2" x14ac:dyDescent="0.2">
      <c r="A58" s="6" t="s">
        <v>3043</v>
      </c>
      <c r="B58" s="2">
        <v>3</v>
      </c>
    </row>
    <row r="59" spans="1:2" x14ac:dyDescent="0.2">
      <c r="A59" s="6" t="s">
        <v>2997</v>
      </c>
      <c r="B59" s="2">
        <v>1</v>
      </c>
    </row>
    <row r="60" spans="1:2" x14ac:dyDescent="0.2">
      <c r="A60" s="4" t="s">
        <v>6273</v>
      </c>
      <c r="B60" s="2">
        <v>29</v>
      </c>
    </row>
    <row r="61" spans="1:2" x14ac:dyDescent="0.2">
      <c r="A61" s="6" t="s">
        <v>6274</v>
      </c>
      <c r="B61" s="2">
        <v>19</v>
      </c>
    </row>
    <row r="62" spans="1:2" x14ac:dyDescent="0.2">
      <c r="A62" s="6" t="s">
        <v>6430</v>
      </c>
      <c r="B62" s="2">
        <v>5</v>
      </c>
    </row>
    <row r="63" spans="1:2" x14ac:dyDescent="0.2">
      <c r="A63" s="6" t="s">
        <v>6504</v>
      </c>
      <c r="B63" s="2">
        <v>5</v>
      </c>
    </row>
    <row r="64" spans="1:2" x14ac:dyDescent="0.2">
      <c r="A64" s="4" t="s">
        <v>3502</v>
      </c>
      <c r="B64" s="2">
        <v>30</v>
      </c>
    </row>
    <row r="65" spans="1:2" x14ac:dyDescent="0.2">
      <c r="A65" s="6" t="s">
        <v>3507</v>
      </c>
      <c r="B65" s="2">
        <v>13</v>
      </c>
    </row>
    <row r="66" spans="1:2" x14ac:dyDescent="0.2">
      <c r="A66" s="6" t="s">
        <v>6556</v>
      </c>
      <c r="B66" s="2">
        <v>6</v>
      </c>
    </row>
    <row r="67" spans="1:2" x14ac:dyDescent="0.2">
      <c r="A67" s="6" t="s">
        <v>2997</v>
      </c>
      <c r="B67" s="2">
        <v>11</v>
      </c>
    </row>
    <row r="68" spans="1:2" x14ac:dyDescent="0.2">
      <c r="A68" s="4" t="s">
        <v>3932</v>
      </c>
      <c r="B68" s="2">
        <v>5</v>
      </c>
    </row>
    <row r="69" spans="1:2" x14ac:dyDescent="0.2">
      <c r="A69" s="6" t="s">
        <v>3933</v>
      </c>
      <c r="B69" s="2">
        <v>5</v>
      </c>
    </row>
    <row r="70" spans="1:2" x14ac:dyDescent="0.2">
      <c r="A70" s="3" t="s">
        <v>3167</v>
      </c>
      <c r="B70" s="2">
        <v>48</v>
      </c>
    </row>
    <row r="71" spans="1:2" x14ac:dyDescent="0.2">
      <c r="A71" s="4" t="s">
        <v>6075</v>
      </c>
      <c r="B71" s="2">
        <v>2</v>
      </c>
    </row>
    <row r="72" spans="1:2" x14ac:dyDescent="0.2">
      <c r="A72" s="6" t="s">
        <v>2997</v>
      </c>
      <c r="B72" s="2">
        <v>2</v>
      </c>
    </row>
    <row r="73" spans="1:2" x14ac:dyDescent="0.2">
      <c r="A73" s="4" t="s">
        <v>3754</v>
      </c>
      <c r="B73" s="2">
        <v>23</v>
      </c>
    </row>
    <row r="74" spans="1:2" x14ac:dyDescent="0.2">
      <c r="A74" s="6" t="s">
        <v>6066</v>
      </c>
      <c r="B74" s="2">
        <v>2</v>
      </c>
    </row>
    <row r="75" spans="1:2" x14ac:dyDescent="0.2">
      <c r="A75" s="6" t="s">
        <v>6084</v>
      </c>
      <c r="B75" s="2">
        <v>17</v>
      </c>
    </row>
    <row r="76" spans="1:2" x14ac:dyDescent="0.2">
      <c r="A76" s="6" t="s">
        <v>6447</v>
      </c>
      <c r="B76" s="2">
        <v>2</v>
      </c>
    </row>
    <row r="77" spans="1:2" x14ac:dyDescent="0.2">
      <c r="A77" s="6" t="s">
        <v>2997</v>
      </c>
      <c r="B77" s="2">
        <v>2</v>
      </c>
    </row>
    <row r="78" spans="1:2" x14ac:dyDescent="0.2">
      <c r="A78" s="4" t="s">
        <v>3168</v>
      </c>
      <c r="B78" s="2">
        <v>23</v>
      </c>
    </row>
    <row r="79" spans="1:2" x14ac:dyDescent="0.2">
      <c r="A79" s="6" t="s">
        <v>2997</v>
      </c>
      <c r="B79" s="2">
        <v>23</v>
      </c>
    </row>
    <row r="80" spans="1:2" x14ac:dyDescent="0.2">
      <c r="A80" s="3" t="s">
        <v>3247</v>
      </c>
      <c r="B80" s="2">
        <v>1</v>
      </c>
    </row>
    <row r="81" spans="1:2" x14ac:dyDescent="0.2">
      <c r="A81" s="4" t="s">
        <v>3253</v>
      </c>
      <c r="B81" s="2">
        <v>1</v>
      </c>
    </row>
    <row r="82" spans="1:2" x14ac:dyDescent="0.2">
      <c r="A82" s="6" t="s">
        <v>2997</v>
      </c>
      <c r="B82" s="2">
        <v>1</v>
      </c>
    </row>
    <row r="83" spans="1:2" x14ac:dyDescent="0.2">
      <c r="A83" s="3" t="s">
        <v>6288</v>
      </c>
      <c r="B83" s="2">
        <v>5</v>
      </c>
    </row>
    <row r="84" spans="1:2" x14ac:dyDescent="0.2">
      <c r="A84" s="4" t="s">
        <v>6300</v>
      </c>
      <c r="B84" s="2">
        <v>5</v>
      </c>
    </row>
    <row r="85" spans="1:2" x14ac:dyDescent="0.2">
      <c r="A85" s="6" t="s">
        <v>2997</v>
      </c>
      <c r="B85" s="2">
        <v>5</v>
      </c>
    </row>
    <row r="86" spans="1:2" x14ac:dyDescent="0.2">
      <c r="A86" s="3" t="s">
        <v>2997</v>
      </c>
      <c r="B86" s="2">
        <v>1</v>
      </c>
    </row>
    <row r="87" spans="1:2" x14ac:dyDescent="0.2">
      <c r="A87" s="4" t="s">
        <v>2997</v>
      </c>
      <c r="B87" s="2">
        <v>1</v>
      </c>
    </row>
    <row r="88" spans="1:2" x14ac:dyDescent="0.2">
      <c r="A88" s="6" t="s">
        <v>2997</v>
      </c>
      <c r="B88" s="2">
        <v>1</v>
      </c>
    </row>
    <row r="89" spans="1:2" x14ac:dyDescent="0.2">
      <c r="A89" s="3" t="s">
        <v>6259</v>
      </c>
      <c r="B89" s="2"/>
    </row>
    <row r="90" spans="1:2" x14ac:dyDescent="0.2">
      <c r="A90" s="4" t="s">
        <v>6259</v>
      </c>
      <c r="B90" s="2"/>
    </row>
    <row r="91" spans="1:2" x14ac:dyDescent="0.2">
      <c r="A91" s="6" t="s">
        <v>6259</v>
      </c>
      <c r="B91" s="2"/>
    </row>
    <row r="92" spans="1:2" x14ac:dyDescent="0.2">
      <c r="A92" s="3" t="s">
        <v>2974</v>
      </c>
      <c r="B92" s="2">
        <v>259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7" tint="0.39997558519241921"/>
  </sheetPr>
  <dimension ref="A1:O604"/>
  <sheetViews>
    <sheetView workbookViewId="0"/>
  </sheetViews>
  <sheetFormatPr baseColWidth="10" defaultRowHeight="12.75" x14ac:dyDescent="0.2"/>
  <cols>
    <col min="3" max="3" width="50.7109375" customWidth="1"/>
    <col min="5" max="5" width="35.28515625" customWidth="1"/>
    <col min="6" max="6" width="22.7109375" customWidth="1"/>
    <col min="13" max="13" width="17.7109375" customWidth="1"/>
    <col min="14" max="14" width="11.42578125" customWidth="1"/>
  </cols>
  <sheetData>
    <row r="1" spans="1:15" x14ac:dyDescent="0.2">
      <c r="A1" s="56" t="s">
        <v>11967</v>
      </c>
      <c r="B1" s="5"/>
      <c r="C1" s="5"/>
    </row>
    <row r="2" spans="1:15" x14ac:dyDescent="0.2">
      <c r="A2" s="7" t="s">
        <v>9519</v>
      </c>
      <c r="B2" s="7" t="s">
        <v>9520</v>
      </c>
      <c r="C2" s="7" t="s">
        <v>9521</v>
      </c>
      <c r="D2" s="7" t="s">
        <v>9522</v>
      </c>
      <c r="E2" s="7" t="s">
        <v>9523</v>
      </c>
      <c r="F2" s="7" t="s">
        <v>9524</v>
      </c>
      <c r="G2" s="7" t="s">
        <v>9525</v>
      </c>
      <c r="H2" s="7" t="s">
        <v>9526</v>
      </c>
      <c r="I2" s="7" t="s">
        <v>9527</v>
      </c>
      <c r="J2" s="7" t="s">
        <v>9528</v>
      </c>
      <c r="K2" s="7" t="s">
        <v>9529</v>
      </c>
      <c r="L2" s="7" t="s">
        <v>9530</v>
      </c>
      <c r="M2" s="7" t="s">
        <v>9531</v>
      </c>
      <c r="N2" s="7" t="s">
        <v>9045</v>
      </c>
      <c r="O2" s="7" t="s">
        <v>9532</v>
      </c>
    </row>
    <row r="3" spans="1:15" hidden="1" x14ac:dyDescent="0.2">
      <c r="A3" t="s">
        <v>9533</v>
      </c>
      <c r="B3" t="s">
        <v>9534</v>
      </c>
      <c r="C3" t="s">
        <v>9535</v>
      </c>
      <c r="D3" t="s">
        <v>9536</v>
      </c>
      <c r="E3" t="s">
        <v>9537</v>
      </c>
      <c r="H3" t="s">
        <v>9538</v>
      </c>
      <c r="I3" t="s">
        <v>9539</v>
      </c>
      <c r="J3" t="s">
        <v>9540</v>
      </c>
      <c r="K3">
        <v>42612</v>
      </c>
      <c r="L3" t="s">
        <v>9540</v>
      </c>
      <c r="M3" t="s">
        <v>9541</v>
      </c>
      <c r="N3" t="s">
        <v>9542</v>
      </c>
    </row>
    <row r="4" spans="1:15" hidden="1" x14ac:dyDescent="0.2">
      <c r="A4" t="s">
        <v>9533</v>
      </c>
      <c r="B4" t="s">
        <v>9534</v>
      </c>
      <c r="C4" t="s">
        <v>9543</v>
      </c>
      <c r="D4" t="s">
        <v>9536</v>
      </c>
      <c r="E4" t="s">
        <v>9544</v>
      </c>
      <c r="H4" t="s">
        <v>9538</v>
      </c>
      <c r="I4" t="s">
        <v>9539</v>
      </c>
      <c r="J4" t="s">
        <v>9540</v>
      </c>
      <c r="K4">
        <v>42612</v>
      </c>
      <c r="L4" t="s">
        <v>9540</v>
      </c>
      <c r="M4" t="s">
        <v>9541</v>
      </c>
      <c r="N4" t="s">
        <v>9545</v>
      </c>
    </row>
    <row r="5" spans="1:15" hidden="1" x14ac:dyDescent="0.2">
      <c r="A5" t="s">
        <v>9546</v>
      </c>
      <c r="B5" t="s">
        <v>9547</v>
      </c>
      <c r="C5" t="s">
        <v>9548</v>
      </c>
      <c r="D5" t="s">
        <v>9549</v>
      </c>
      <c r="E5" t="s">
        <v>9550</v>
      </c>
      <c r="G5" t="s">
        <v>9551</v>
      </c>
      <c r="H5" t="s">
        <v>9538</v>
      </c>
      <c r="I5" t="s">
        <v>9539</v>
      </c>
      <c r="M5" t="s">
        <v>9541</v>
      </c>
      <c r="N5" t="s">
        <v>9552</v>
      </c>
      <c r="O5" t="s">
        <v>9553</v>
      </c>
    </row>
    <row r="6" spans="1:15" hidden="1" x14ac:dyDescent="0.2">
      <c r="A6" t="s">
        <v>9533</v>
      </c>
      <c r="B6" t="s">
        <v>9534</v>
      </c>
      <c r="C6" t="s">
        <v>9543</v>
      </c>
      <c r="D6" t="s">
        <v>9536</v>
      </c>
      <c r="E6" t="s">
        <v>9554</v>
      </c>
      <c r="H6" t="s">
        <v>9538</v>
      </c>
      <c r="I6" t="s">
        <v>9539</v>
      </c>
      <c r="J6" t="s">
        <v>9540</v>
      </c>
      <c r="K6">
        <v>42612</v>
      </c>
      <c r="L6" t="s">
        <v>9540</v>
      </c>
      <c r="M6" t="s">
        <v>9541</v>
      </c>
      <c r="N6" t="s">
        <v>9545</v>
      </c>
    </row>
    <row r="7" spans="1:15" hidden="1" x14ac:dyDescent="0.2">
      <c r="A7" t="s">
        <v>9533</v>
      </c>
      <c r="B7" t="s">
        <v>9547</v>
      </c>
      <c r="C7" t="s">
        <v>6695</v>
      </c>
      <c r="D7" t="s">
        <v>9549</v>
      </c>
      <c r="E7" t="s">
        <v>9555</v>
      </c>
      <c r="G7" t="s">
        <v>9551</v>
      </c>
      <c r="H7" t="s">
        <v>9556</v>
      </c>
      <c r="I7" t="s">
        <v>9539</v>
      </c>
      <c r="M7" t="s">
        <v>9557</v>
      </c>
    </row>
    <row r="8" spans="1:15" hidden="1" x14ac:dyDescent="0.2">
      <c r="A8" t="s">
        <v>9533</v>
      </c>
      <c r="B8" t="s">
        <v>9534</v>
      </c>
      <c r="C8" t="s">
        <v>9543</v>
      </c>
      <c r="D8" t="s">
        <v>9536</v>
      </c>
      <c r="E8" t="s">
        <v>9558</v>
      </c>
      <c r="H8" t="s">
        <v>9538</v>
      </c>
      <c r="I8" t="s">
        <v>9539</v>
      </c>
      <c r="J8" t="s">
        <v>9540</v>
      </c>
      <c r="K8">
        <v>42612</v>
      </c>
      <c r="L8" t="s">
        <v>9540</v>
      </c>
      <c r="M8" t="s">
        <v>9541</v>
      </c>
      <c r="N8" t="s">
        <v>9559</v>
      </c>
    </row>
    <row r="9" spans="1:15" hidden="1" x14ac:dyDescent="0.2">
      <c r="A9" t="s">
        <v>9533</v>
      </c>
      <c r="B9" t="s">
        <v>9547</v>
      </c>
      <c r="C9" t="s">
        <v>9560</v>
      </c>
      <c r="D9" t="s">
        <v>9549</v>
      </c>
      <c r="E9" t="s">
        <v>9561</v>
      </c>
      <c r="G9" t="s">
        <v>9551</v>
      </c>
      <c r="H9" t="s">
        <v>9556</v>
      </c>
      <c r="I9" t="s">
        <v>9562</v>
      </c>
      <c r="M9" t="s">
        <v>9563</v>
      </c>
      <c r="N9" t="s">
        <v>9564</v>
      </c>
    </row>
    <row r="10" spans="1:15" hidden="1" x14ac:dyDescent="0.2">
      <c r="A10" t="s">
        <v>9546</v>
      </c>
      <c r="B10" t="s">
        <v>9547</v>
      </c>
      <c r="C10" t="s">
        <v>9565</v>
      </c>
      <c r="D10" t="s">
        <v>9549</v>
      </c>
      <c r="E10" t="s">
        <v>9566</v>
      </c>
      <c r="G10" t="s">
        <v>9551</v>
      </c>
      <c r="H10" t="s">
        <v>9538</v>
      </c>
      <c r="I10" t="s">
        <v>9539</v>
      </c>
      <c r="M10" t="s">
        <v>9541</v>
      </c>
      <c r="N10" t="s">
        <v>9567</v>
      </c>
    </row>
    <row r="11" spans="1:15" x14ac:dyDescent="0.2">
      <c r="A11" t="s">
        <v>9533</v>
      </c>
      <c r="B11" t="s">
        <v>9568</v>
      </c>
      <c r="C11" t="s">
        <v>9569</v>
      </c>
      <c r="D11" t="s">
        <v>9549</v>
      </c>
      <c r="E11" t="s">
        <v>9570</v>
      </c>
      <c r="G11" t="s">
        <v>9571</v>
      </c>
      <c r="H11" t="s">
        <v>9538</v>
      </c>
      <c r="I11" t="s">
        <v>9572</v>
      </c>
      <c r="M11" t="s">
        <v>9573</v>
      </c>
      <c r="N11" t="s">
        <v>9574</v>
      </c>
    </row>
    <row r="12" spans="1:15" hidden="1" x14ac:dyDescent="0.2">
      <c r="A12" t="s">
        <v>9533</v>
      </c>
      <c r="B12" t="s">
        <v>9534</v>
      </c>
      <c r="C12" t="s">
        <v>9543</v>
      </c>
      <c r="D12" t="s">
        <v>9536</v>
      </c>
      <c r="E12" t="s">
        <v>9575</v>
      </c>
      <c r="H12" t="s">
        <v>9538</v>
      </c>
      <c r="I12" t="s">
        <v>9539</v>
      </c>
      <c r="J12" t="s">
        <v>9540</v>
      </c>
      <c r="K12">
        <v>42612</v>
      </c>
      <c r="L12" t="s">
        <v>9540</v>
      </c>
      <c r="M12" t="s">
        <v>9576</v>
      </c>
      <c r="N12" t="s">
        <v>9577</v>
      </c>
    </row>
    <row r="13" spans="1:15" hidden="1" x14ac:dyDescent="0.2">
      <c r="A13" t="s">
        <v>9533</v>
      </c>
      <c r="B13" t="s">
        <v>9534</v>
      </c>
      <c r="C13" t="s">
        <v>9543</v>
      </c>
      <c r="D13" t="s">
        <v>9536</v>
      </c>
      <c r="E13" t="s">
        <v>9578</v>
      </c>
      <c r="H13" t="s">
        <v>9538</v>
      </c>
      <c r="I13" t="s">
        <v>9539</v>
      </c>
      <c r="J13" t="s">
        <v>9540</v>
      </c>
      <c r="K13">
        <v>42612</v>
      </c>
      <c r="L13" t="s">
        <v>9540</v>
      </c>
      <c r="M13" t="s">
        <v>9576</v>
      </c>
    </row>
    <row r="14" spans="1:15" hidden="1" x14ac:dyDescent="0.2">
      <c r="A14" t="s">
        <v>9533</v>
      </c>
      <c r="B14" t="s">
        <v>9534</v>
      </c>
      <c r="C14" t="s">
        <v>9543</v>
      </c>
      <c r="D14" t="s">
        <v>9536</v>
      </c>
      <c r="E14" t="s">
        <v>9579</v>
      </c>
      <c r="H14" t="s">
        <v>9538</v>
      </c>
      <c r="I14" t="s">
        <v>9539</v>
      </c>
      <c r="J14" t="s">
        <v>9540</v>
      </c>
      <c r="K14">
        <v>42612</v>
      </c>
      <c r="L14" t="s">
        <v>9540</v>
      </c>
      <c r="M14" t="s">
        <v>9576</v>
      </c>
    </row>
    <row r="15" spans="1:15" hidden="1" x14ac:dyDescent="0.2">
      <c r="A15" t="s">
        <v>9533</v>
      </c>
      <c r="B15" t="s">
        <v>9534</v>
      </c>
      <c r="C15" t="s">
        <v>9543</v>
      </c>
      <c r="D15" t="s">
        <v>9536</v>
      </c>
      <c r="E15" t="s">
        <v>9580</v>
      </c>
      <c r="H15" t="s">
        <v>9538</v>
      </c>
      <c r="I15" t="s">
        <v>9539</v>
      </c>
      <c r="J15" t="s">
        <v>9540</v>
      </c>
      <c r="K15">
        <v>42612</v>
      </c>
      <c r="L15" t="s">
        <v>9540</v>
      </c>
      <c r="M15" t="s">
        <v>9576</v>
      </c>
      <c r="N15" t="s">
        <v>9577</v>
      </c>
    </row>
    <row r="16" spans="1:15" hidden="1" x14ac:dyDescent="0.2">
      <c r="A16" t="s">
        <v>9581</v>
      </c>
      <c r="B16" t="s">
        <v>9534</v>
      </c>
      <c r="C16" t="s">
        <v>9582</v>
      </c>
      <c r="D16" t="s">
        <v>9536</v>
      </c>
      <c r="E16" t="s">
        <v>9583</v>
      </c>
      <c r="H16" t="s">
        <v>9538</v>
      </c>
      <c r="I16" t="s">
        <v>9539</v>
      </c>
      <c r="J16" t="s">
        <v>9540</v>
      </c>
      <c r="K16">
        <v>42612</v>
      </c>
      <c r="L16" t="s">
        <v>9540</v>
      </c>
      <c r="M16" t="s">
        <v>9576</v>
      </c>
    </row>
    <row r="17" spans="1:15" hidden="1" x14ac:dyDescent="0.2">
      <c r="A17" t="s">
        <v>9581</v>
      </c>
      <c r="B17" t="s">
        <v>9534</v>
      </c>
      <c r="D17" t="s">
        <v>9549</v>
      </c>
      <c r="E17" t="s">
        <v>9584</v>
      </c>
      <c r="G17" t="s">
        <v>9551</v>
      </c>
      <c r="H17" t="s">
        <v>9538</v>
      </c>
      <c r="I17" t="s">
        <v>9539</v>
      </c>
      <c r="J17" t="s">
        <v>9540</v>
      </c>
      <c r="K17">
        <v>42468</v>
      </c>
      <c r="L17" t="s">
        <v>9540</v>
      </c>
      <c r="M17" t="s">
        <v>9541</v>
      </c>
      <c r="N17" t="s">
        <v>9545</v>
      </c>
      <c r="O17" t="s">
        <v>9585</v>
      </c>
    </row>
    <row r="18" spans="1:15" hidden="1" x14ac:dyDescent="0.2">
      <c r="A18" t="s">
        <v>9581</v>
      </c>
      <c r="B18" t="s">
        <v>9586</v>
      </c>
      <c r="C18" t="s">
        <v>9587</v>
      </c>
      <c r="D18" t="s">
        <v>9588</v>
      </c>
      <c r="E18" t="s">
        <v>9589</v>
      </c>
      <c r="G18" t="s">
        <v>9551</v>
      </c>
      <c r="H18" t="s">
        <v>9538</v>
      </c>
      <c r="I18" t="s">
        <v>9539</v>
      </c>
      <c r="M18" t="s">
        <v>9541</v>
      </c>
      <c r="N18" t="s">
        <v>9590</v>
      </c>
    </row>
    <row r="19" spans="1:15" hidden="1" x14ac:dyDescent="0.2">
      <c r="A19" t="s">
        <v>9581</v>
      </c>
      <c r="B19" t="s">
        <v>9586</v>
      </c>
      <c r="C19" t="s">
        <v>9591</v>
      </c>
      <c r="D19" t="s">
        <v>9588</v>
      </c>
      <c r="E19" t="s">
        <v>9592</v>
      </c>
      <c r="G19" t="s">
        <v>9551</v>
      </c>
      <c r="H19" t="s">
        <v>9538</v>
      </c>
      <c r="I19" t="s">
        <v>9539</v>
      </c>
      <c r="M19" t="s">
        <v>9541</v>
      </c>
      <c r="N19" t="s">
        <v>9593</v>
      </c>
    </row>
    <row r="20" spans="1:15" hidden="1" x14ac:dyDescent="0.2">
      <c r="A20" t="s">
        <v>9581</v>
      </c>
      <c r="B20" t="s">
        <v>9586</v>
      </c>
      <c r="C20" t="s">
        <v>9594</v>
      </c>
      <c r="D20" t="s">
        <v>9588</v>
      </c>
      <c r="E20" t="s">
        <v>9595</v>
      </c>
      <c r="G20" t="s">
        <v>9551</v>
      </c>
      <c r="H20" t="s">
        <v>9538</v>
      </c>
      <c r="I20" t="s">
        <v>9539</v>
      </c>
      <c r="M20" t="s">
        <v>9541</v>
      </c>
      <c r="N20" t="s">
        <v>10287</v>
      </c>
    </row>
    <row r="21" spans="1:15" hidden="1" x14ac:dyDescent="0.2">
      <c r="A21" t="s">
        <v>9581</v>
      </c>
      <c r="B21" t="s">
        <v>9586</v>
      </c>
      <c r="C21" t="s">
        <v>9596</v>
      </c>
      <c r="D21" t="s">
        <v>9588</v>
      </c>
      <c r="E21" t="s">
        <v>9597</v>
      </c>
      <c r="G21" t="s">
        <v>9551</v>
      </c>
      <c r="H21" t="s">
        <v>9538</v>
      </c>
      <c r="I21" t="s">
        <v>9598</v>
      </c>
      <c r="M21" t="s">
        <v>9599</v>
      </c>
      <c r="N21" t="s">
        <v>10288</v>
      </c>
    </row>
    <row r="22" spans="1:15" hidden="1" x14ac:dyDescent="0.2">
      <c r="B22" t="s">
        <v>9586</v>
      </c>
      <c r="C22" t="s">
        <v>9600</v>
      </c>
      <c r="D22" t="s">
        <v>9588</v>
      </c>
      <c r="E22" t="s">
        <v>9601</v>
      </c>
      <c r="G22" t="s">
        <v>9551</v>
      </c>
      <c r="H22" t="s">
        <v>9538</v>
      </c>
      <c r="I22" t="s">
        <v>9598</v>
      </c>
      <c r="M22" t="s">
        <v>9599</v>
      </c>
      <c r="N22" t="s">
        <v>9602</v>
      </c>
    </row>
    <row r="23" spans="1:15" hidden="1" x14ac:dyDescent="0.2">
      <c r="B23" t="s">
        <v>9586</v>
      </c>
      <c r="C23" t="s">
        <v>9603</v>
      </c>
      <c r="D23" t="s">
        <v>9588</v>
      </c>
      <c r="E23" t="s">
        <v>9604</v>
      </c>
      <c r="G23" t="s">
        <v>9551</v>
      </c>
      <c r="H23" t="s">
        <v>9538</v>
      </c>
      <c r="I23" t="s">
        <v>9562</v>
      </c>
      <c r="M23" t="s">
        <v>9563</v>
      </c>
      <c r="N23" t="s">
        <v>9605</v>
      </c>
    </row>
    <row r="24" spans="1:15" x14ac:dyDescent="0.2">
      <c r="A24" t="s">
        <v>9581</v>
      </c>
      <c r="B24" t="s">
        <v>9568</v>
      </c>
      <c r="D24" t="s">
        <v>9549</v>
      </c>
      <c r="E24" t="s">
        <v>9606</v>
      </c>
      <c r="F24" t="s">
        <v>9607</v>
      </c>
      <c r="G24" t="s">
        <v>9551</v>
      </c>
      <c r="H24" t="s">
        <v>9538</v>
      </c>
      <c r="I24" t="s">
        <v>9539</v>
      </c>
      <c r="J24" t="s">
        <v>9540</v>
      </c>
      <c r="K24">
        <v>42466</v>
      </c>
      <c r="L24" t="s">
        <v>9540</v>
      </c>
      <c r="M24" t="s">
        <v>9541</v>
      </c>
      <c r="N24" t="s">
        <v>9608</v>
      </c>
    </row>
    <row r="25" spans="1:15" hidden="1" x14ac:dyDescent="0.2">
      <c r="A25" t="s">
        <v>9581</v>
      </c>
      <c r="B25" t="s">
        <v>9534</v>
      </c>
      <c r="C25" t="s">
        <v>9582</v>
      </c>
      <c r="D25" t="s">
        <v>9536</v>
      </c>
      <c r="E25" t="s">
        <v>9609</v>
      </c>
      <c r="H25" t="s">
        <v>9538</v>
      </c>
      <c r="I25" t="s">
        <v>9539</v>
      </c>
      <c r="J25" t="s">
        <v>9540</v>
      </c>
      <c r="K25">
        <v>42612</v>
      </c>
      <c r="L25" t="s">
        <v>9540</v>
      </c>
      <c r="M25" t="s">
        <v>9576</v>
      </c>
    </row>
    <row r="26" spans="1:15" hidden="1" x14ac:dyDescent="0.2">
      <c r="A26" t="s">
        <v>9581</v>
      </c>
      <c r="B26" t="s">
        <v>9534</v>
      </c>
      <c r="C26" t="s">
        <v>9582</v>
      </c>
      <c r="D26" t="s">
        <v>9536</v>
      </c>
      <c r="E26" t="s">
        <v>9610</v>
      </c>
      <c r="H26" t="s">
        <v>9538</v>
      </c>
      <c r="I26" t="s">
        <v>9539</v>
      </c>
      <c r="J26" t="s">
        <v>9540</v>
      </c>
      <c r="K26">
        <v>42612</v>
      </c>
      <c r="L26" t="s">
        <v>9540</v>
      </c>
      <c r="M26" t="s">
        <v>9576</v>
      </c>
    </row>
    <row r="27" spans="1:15" hidden="1" x14ac:dyDescent="0.2">
      <c r="A27" t="s">
        <v>9581</v>
      </c>
      <c r="B27" t="s">
        <v>9534</v>
      </c>
      <c r="C27" t="s">
        <v>9582</v>
      </c>
      <c r="D27" t="s">
        <v>9536</v>
      </c>
      <c r="E27" t="s">
        <v>9611</v>
      </c>
      <c r="H27" t="s">
        <v>9538</v>
      </c>
      <c r="I27" t="s">
        <v>9539</v>
      </c>
      <c r="J27" t="s">
        <v>9540</v>
      </c>
      <c r="K27">
        <v>42612</v>
      </c>
      <c r="L27" t="s">
        <v>9540</v>
      </c>
      <c r="M27" t="s">
        <v>9576</v>
      </c>
    </row>
    <row r="28" spans="1:15" x14ac:dyDescent="0.2">
      <c r="B28" t="s">
        <v>9568</v>
      </c>
      <c r="C28" t="s">
        <v>9612</v>
      </c>
      <c r="D28" t="s">
        <v>9549</v>
      </c>
      <c r="E28" t="s">
        <v>9612</v>
      </c>
      <c r="G28" t="s">
        <v>9551</v>
      </c>
      <c r="H28" t="s">
        <v>9538</v>
      </c>
      <c r="I28" t="s">
        <v>9573</v>
      </c>
      <c r="M28" t="s">
        <v>9573</v>
      </c>
      <c r="N28" t="s">
        <v>9613</v>
      </c>
    </row>
    <row r="29" spans="1:15" x14ac:dyDescent="0.2">
      <c r="B29" t="s">
        <v>9568</v>
      </c>
      <c r="C29" t="s">
        <v>9614</v>
      </c>
      <c r="D29" t="s">
        <v>9549</v>
      </c>
      <c r="E29" t="s">
        <v>9614</v>
      </c>
      <c r="G29" t="s">
        <v>9551</v>
      </c>
      <c r="H29" t="s">
        <v>9538</v>
      </c>
      <c r="I29" t="s">
        <v>9573</v>
      </c>
      <c r="M29" t="s">
        <v>9573</v>
      </c>
      <c r="N29" t="s">
        <v>9613</v>
      </c>
    </row>
    <row r="30" spans="1:15" hidden="1" x14ac:dyDescent="0.2">
      <c r="A30" t="s">
        <v>9581</v>
      </c>
      <c r="B30" t="s">
        <v>9534</v>
      </c>
      <c r="C30" t="s">
        <v>9615</v>
      </c>
      <c r="D30" t="s">
        <v>9536</v>
      </c>
      <c r="E30" t="s">
        <v>9616</v>
      </c>
      <c r="H30" t="s">
        <v>9538</v>
      </c>
      <c r="I30" t="s">
        <v>9539</v>
      </c>
      <c r="J30" t="s">
        <v>9540</v>
      </c>
      <c r="K30">
        <v>42612</v>
      </c>
      <c r="L30" t="s">
        <v>9540</v>
      </c>
      <c r="M30" t="s">
        <v>9541</v>
      </c>
      <c r="N30" t="s">
        <v>9545</v>
      </c>
    </row>
    <row r="31" spans="1:15" hidden="1" x14ac:dyDescent="0.2">
      <c r="A31" t="s">
        <v>9581</v>
      </c>
      <c r="B31" t="s">
        <v>9534</v>
      </c>
      <c r="C31" t="s">
        <v>9582</v>
      </c>
      <c r="D31" t="s">
        <v>9536</v>
      </c>
      <c r="E31" t="s">
        <v>9617</v>
      </c>
      <c r="H31" t="s">
        <v>9538</v>
      </c>
      <c r="I31" t="s">
        <v>9539</v>
      </c>
      <c r="J31" t="s">
        <v>9540</v>
      </c>
      <c r="K31">
        <v>42612</v>
      </c>
      <c r="L31" t="s">
        <v>9540</v>
      </c>
      <c r="M31" t="s">
        <v>9541</v>
      </c>
      <c r="N31" t="s">
        <v>9545</v>
      </c>
    </row>
    <row r="32" spans="1:15" hidden="1" x14ac:dyDescent="0.2">
      <c r="A32" t="s">
        <v>9581</v>
      </c>
      <c r="B32" t="s">
        <v>9534</v>
      </c>
      <c r="C32" t="s">
        <v>9582</v>
      </c>
      <c r="D32" t="s">
        <v>9536</v>
      </c>
      <c r="E32" t="s">
        <v>9618</v>
      </c>
      <c r="H32" t="s">
        <v>9538</v>
      </c>
      <c r="I32" t="s">
        <v>9539</v>
      </c>
      <c r="J32" t="s">
        <v>9540</v>
      </c>
      <c r="K32">
        <v>42612</v>
      </c>
      <c r="L32" t="s">
        <v>9540</v>
      </c>
      <c r="M32" t="s">
        <v>9541</v>
      </c>
      <c r="N32" t="s">
        <v>9545</v>
      </c>
    </row>
    <row r="33" spans="1:15" x14ac:dyDescent="0.2">
      <c r="A33" t="s">
        <v>9581</v>
      </c>
      <c r="B33" t="s">
        <v>9568</v>
      </c>
      <c r="D33" t="s">
        <v>9549</v>
      </c>
      <c r="E33" t="s">
        <v>9619</v>
      </c>
      <c r="F33" t="s">
        <v>9620</v>
      </c>
      <c r="G33" t="s">
        <v>9551</v>
      </c>
      <c r="H33" t="s">
        <v>9538</v>
      </c>
      <c r="I33" t="s">
        <v>9539</v>
      </c>
      <c r="J33" t="s">
        <v>9540</v>
      </c>
      <c r="K33">
        <v>42466</v>
      </c>
      <c r="L33" t="s">
        <v>9540</v>
      </c>
      <c r="M33" t="s">
        <v>9541</v>
      </c>
      <c r="N33" t="s">
        <v>9608</v>
      </c>
    </row>
    <row r="34" spans="1:15" hidden="1" x14ac:dyDescent="0.2">
      <c r="A34" t="s">
        <v>9581</v>
      </c>
      <c r="B34" t="s">
        <v>9534</v>
      </c>
      <c r="C34" t="s">
        <v>9582</v>
      </c>
      <c r="D34" t="s">
        <v>9536</v>
      </c>
      <c r="E34" t="s">
        <v>9621</v>
      </c>
      <c r="H34" t="s">
        <v>9538</v>
      </c>
      <c r="I34" t="s">
        <v>9539</v>
      </c>
      <c r="J34" t="s">
        <v>9540</v>
      </c>
      <c r="K34">
        <v>42612</v>
      </c>
      <c r="L34" t="s">
        <v>9540</v>
      </c>
      <c r="M34" t="s">
        <v>9541</v>
      </c>
      <c r="N34" t="s">
        <v>9545</v>
      </c>
    </row>
    <row r="35" spans="1:15" x14ac:dyDescent="0.2">
      <c r="A35" t="s">
        <v>9581</v>
      </c>
      <c r="B35" t="s">
        <v>9568</v>
      </c>
      <c r="C35" t="s">
        <v>9622</v>
      </c>
      <c r="D35" t="s">
        <v>9549</v>
      </c>
      <c r="E35" t="s">
        <v>9623</v>
      </c>
      <c r="F35" t="s">
        <v>9624</v>
      </c>
      <c r="G35" t="s">
        <v>9625</v>
      </c>
      <c r="H35" t="s">
        <v>9538</v>
      </c>
      <c r="I35" t="s">
        <v>9539</v>
      </c>
      <c r="J35" t="s">
        <v>9540</v>
      </c>
      <c r="K35">
        <v>42485</v>
      </c>
      <c r="L35" t="s">
        <v>9540</v>
      </c>
      <c r="M35" t="s">
        <v>9541</v>
      </c>
      <c r="N35" t="s">
        <v>9626</v>
      </c>
    </row>
    <row r="36" spans="1:15" x14ac:dyDescent="0.2">
      <c r="A36" t="s">
        <v>9581</v>
      </c>
      <c r="B36" t="s">
        <v>9568</v>
      </c>
      <c r="D36" t="s">
        <v>9549</v>
      </c>
      <c r="E36" t="s">
        <v>9627</v>
      </c>
      <c r="F36" t="s">
        <v>9628</v>
      </c>
      <c r="G36" t="s">
        <v>9551</v>
      </c>
      <c r="H36" t="s">
        <v>9538</v>
      </c>
      <c r="I36" t="s">
        <v>9539</v>
      </c>
      <c r="J36" t="s">
        <v>9540</v>
      </c>
      <c r="K36">
        <v>42466</v>
      </c>
      <c r="L36" t="s">
        <v>9540</v>
      </c>
      <c r="M36" t="s">
        <v>9541</v>
      </c>
      <c r="N36" t="s">
        <v>9629</v>
      </c>
      <c r="O36" t="s">
        <v>9630</v>
      </c>
    </row>
    <row r="37" spans="1:15" x14ac:dyDescent="0.2">
      <c r="A37" t="s">
        <v>9581</v>
      </c>
      <c r="B37" t="s">
        <v>9568</v>
      </c>
      <c r="D37" t="s">
        <v>9549</v>
      </c>
      <c r="E37" t="s">
        <v>9631</v>
      </c>
      <c r="F37" t="s">
        <v>9628</v>
      </c>
      <c r="G37" t="s">
        <v>9551</v>
      </c>
      <c r="H37" t="s">
        <v>9538</v>
      </c>
      <c r="I37" t="s">
        <v>9539</v>
      </c>
      <c r="J37" t="s">
        <v>9540</v>
      </c>
      <c r="K37">
        <v>42466</v>
      </c>
      <c r="L37" t="s">
        <v>9540</v>
      </c>
      <c r="M37" t="s">
        <v>9541</v>
      </c>
      <c r="N37" t="s">
        <v>9629</v>
      </c>
      <c r="O37" t="s">
        <v>9630</v>
      </c>
    </row>
    <row r="38" spans="1:15" x14ac:dyDescent="0.2">
      <c r="A38" t="s">
        <v>9581</v>
      </c>
      <c r="B38" t="s">
        <v>9568</v>
      </c>
      <c r="C38" t="s">
        <v>9632</v>
      </c>
      <c r="D38" t="s">
        <v>9536</v>
      </c>
      <c r="E38" t="s">
        <v>9633</v>
      </c>
      <c r="H38" t="s">
        <v>9538</v>
      </c>
      <c r="I38" t="s">
        <v>9539</v>
      </c>
      <c r="J38" t="s">
        <v>9540</v>
      </c>
      <c r="K38">
        <v>42538</v>
      </c>
      <c r="M38" t="s">
        <v>9541</v>
      </c>
      <c r="N38" t="s">
        <v>9608</v>
      </c>
    </row>
    <row r="39" spans="1:15" x14ac:dyDescent="0.2">
      <c r="A39" t="s">
        <v>9581</v>
      </c>
      <c r="B39" t="s">
        <v>9568</v>
      </c>
      <c r="C39" t="s">
        <v>9634</v>
      </c>
      <c r="D39" t="s">
        <v>9536</v>
      </c>
      <c r="E39" t="s">
        <v>9635</v>
      </c>
      <c r="H39" t="s">
        <v>9538</v>
      </c>
      <c r="I39" t="s">
        <v>9539</v>
      </c>
      <c r="J39" t="s">
        <v>9540</v>
      </c>
      <c r="K39">
        <v>42538</v>
      </c>
      <c r="M39" t="s">
        <v>9541</v>
      </c>
      <c r="N39" t="s">
        <v>9608</v>
      </c>
    </row>
    <row r="40" spans="1:15" hidden="1" x14ac:dyDescent="0.2">
      <c r="A40" t="s">
        <v>9581</v>
      </c>
      <c r="B40" t="s">
        <v>9534</v>
      </c>
      <c r="C40" t="s">
        <v>9636</v>
      </c>
      <c r="D40" t="s">
        <v>9536</v>
      </c>
      <c r="E40" t="s">
        <v>9637</v>
      </c>
      <c r="H40" t="s">
        <v>9538</v>
      </c>
      <c r="I40" t="s">
        <v>9539</v>
      </c>
      <c r="J40" t="s">
        <v>9540</v>
      </c>
      <c r="K40">
        <v>42618</v>
      </c>
      <c r="L40" t="s">
        <v>9540</v>
      </c>
      <c r="M40" t="s">
        <v>9541</v>
      </c>
      <c r="N40" t="s">
        <v>9545</v>
      </c>
    </row>
    <row r="41" spans="1:15" x14ac:dyDescent="0.2">
      <c r="A41" t="s">
        <v>9581</v>
      </c>
      <c r="B41" t="s">
        <v>9568</v>
      </c>
      <c r="C41" t="s">
        <v>9569</v>
      </c>
      <c r="D41" t="s">
        <v>9549</v>
      </c>
      <c r="E41" t="s">
        <v>9638</v>
      </c>
      <c r="H41" t="s">
        <v>9538</v>
      </c>
      <c r="I41" t="s">
        <v>9598</v>
      </c>
      <c r="M41" t="s">
        <v>9599</v>
      </c>
    </row>
    <row r="42" spans="1:15" hidden="1" x14ac:dyDescent="0.2">
      <c r="A42" t="s">
        <v>9581</v>
      </c>
      <c r="B42" t="s">
        <v>9534</v>
      </c>
      <c r="C42" t="s">
        <v>9639</v>
      </c>
      <c r="D42" t="s">
        <v>9536</v>
      </c>
      <c r="E42" t="s">
        <v>9640</v>
      </c>
      <c r="H42" t="s">
        <v>9538</v>
      </c>
      <c r="I42" t="s">
        <v>9539</v>
      </c>
      <c r="J42" t="s">
        <v>9540</v>
      </c>
      <c r="K42">
        <v>42618</v>
      </c>
      <c r="L42" t="s">
        <v>9540</v>
      </c>
      <c r="M42" t="s">
        <v>9541</v>
      </c>
      <c r="N42" t="s">
        <v>9545</v>
      </c>
    </row>
    <row r="43" spans="1:15" hidden="1" x14ac:dyDescent="0.2">
      <c r="A43" t="s">
        <v>9581</v>
      </c>
      <c r="B43" t="s">
        <v>9534</v>
      </c>
      <c r="C43" t="s">
        <v>9641</v>
      </c>
      <c r="D43" t="s">
        <v>9588</v>
      </c>
      <c r="E43" t="s">
        <v>9642</v>
      </c>
      <c r="G43" t="s">
        <v>9551</v>
      </c>
      <c r="H43" t="s">
        <v>9538</v>
      </c>
      <c r="I43" t="s">
        <v>9539</v>
      </c>
      <c r="J43" t="s">
        <v>9540</v>
      </c>
      <c r="K43">
        <v>42468</v>
      </c>
      <c r="L43" t="s">
        <v>9540</v>
      </c>
      <c r="M43" t="s">
        <v>9541</v>
      </c>
      <c r="N43" t="s">
        <v>9643</v>
      </c>
      <c r="O43" t="s">
        <v>9585</v>
      </c>
    </row>
    <row r="44" spans="1:15" hidden="1" x14ac:dyDescent="0.2">
      <c r="A44" t="s">
        <v>9581</v>
      </c>
      <c r="B44" t="s">
        <v>9534</v>
      </c>
      <c r="C44" t="s">
        <v>6764</v>
      </c>
      <c r="D44" t="s">
        <v>9588</v>
      </c>
      <c r="E44" t="s">
        <v>9644</v>
      </c>
      <c r="G44" t="s">
        <v>9551</v>
      </c>
      <c r="H44" t="s">
        <v>9538</v>
      </c>
      <c r="I44" t="s">
        <v>9539</v>
      </c>
      <c r="J44" t="s">
        <v>9540</v>
      </c>
      <c r="K44">
        <v>42481</v>
      </c>
      <c r="L44" t="s">
        <v>9540</v>
      </c>
      <c r="M44" t="s">
        <v>9576</v>
      </c>
    </row>
    <row r="45" spans="1:15" hidden="1" x14ac:dyDescent="0.2">
      <c r="A45" t="s">
        <v>9581</v>
      </c>
      <c r="B45" t="s">
        <v>9534</v>
      </c>
      <c r="C45" t="s">
        <v>9645</v>
      </c>
      <c r="D45" t="s">
        <v>9588</v>
      </c>
      <c r="E45" t="s">
        <v>9646</v>
      </c>
      <c r="G45" t="s">
        <v>9551</v>
      </c>
      <c r="H45" t="s">
        <v>9538</v>
      </c>
      <c r="I45" t="s">
        <v>9539</v>
      </c>
      <c r="J45" t="s">
        <v>9540</v>
      </c>
      <c r="K45">
        <v>42481</v>
      </c>
      <c r="L45" t="s">
        <v>9540</v>
      </c>
      <c r="M45" t="s">
        <v>9541</v>
      </c>
      <c r="N45" t="s">
        <v>9545</v>
      </c>
    </row>
    <row r="46" spans="1:15" x14ac:dyDescent="0.2">
      <c r="A46" t="s">
        <v>9581</v>
      </c>
      <c r="B46" t="s">
        <v>9568</v>
      </c>
      <c r="C46" t="s">
        <v>9647</v>
      </c>
      <c r="D46" t="s">
        <v>9536</v>
      </c>
      <c r="E46" t="s">
        <v>9648</v>
      </c>
      <c r="F46" t="s">
        <v>9648</v>
      </c>
      <c r="H46" t="s">
        <v>9538</v>
      </c>
      <c r="I46" t="s">
        <v>9539</v>
      </c>
      <c r="J46" t="s">
        <v>9540</v>
      </c>
      <c r="K46">
        <v>42308</v>
      </c>
      <c r="L46" t="s">
        <v>9540</v>
      </c>
      <c r="M46" t="s">
        <v>9541</v>
      </c>
      <c r="N46" t="s">
        <v>9608</v>
      </c>
    </row>
    <row r="47" spans="1:15" hidden="1" x14ac:dyDescent="0.2">
      <c r="A47" t="s">
        <v>9581</v>
      </c>
      <c r="B47" t="s">
        <v>9534</v>
      </c>
      <c r="C47" t="s">
        <v>9649</v>
      </c>
      <c r="D47" t="s">
        <v>9549</v>
      </c>
      <c r="E47" t="s">
        <v>9650</v>
      </c>
      <c r="G47" t="s">
        <v>9551</v>
      </c>
      <c r="H47" t="s">
        <v>9538</v>
      </c>
      <c r="I47" t="s">
        <v>9539</v>
      </c>
      <c r="J47" t="s">
        <v>9540</v>
      </c>
      <c r="K47">
        <v>42468</v>
      </c>
      <c r="L47" t="s">
        <v>9540</v>
      </c>
      <c r="M47" t="s">
        <v>9541</v>
      </c>
      <c r="N47" t="s">
        <v>9545</v>
      </c>
      <c r="O47" t="s">
        <v>9585</v>
      </c>
    </row>
    <row r="48" spans="1:15" hidden="1" x14ac:dyDescent="0.2">
      <c r="A48" t="s">
        <v>9581</v>
      </c>
      <c r="B48" t="s">
        <v>9534</v>
      </c>
      <c r="C48" t="s">
        <v>6814</v>
      </c>
      <c r="D48" t="s">
        <v>9549</v>
      </c>
      <c r="E48" t="s">
        <v>9651</v>
      </c>
      <c r="G48" t="s">
        <v>9551</v>
      </c>
      <c r="H48" t="s">
        <v>9538</v>
      </c>
      <c r="I48" t="s">
        <v>9539</v>
      </c>
      <c r="J48" t="s">
        <v>9540</v>
      </c>
      <c r="K48">
        <v>42468</v>
      </c>
      <c r="L48" t="s">
        <v>9540</v>
      </c>
      <c r="M48" t="s">
        <v>9541</v>
      </c>
      <c r="N48" t="s">
        <v>9545</v>
      </c>
      <c r="O48" t="s">
        <v>9585</v>
      </c>
    </row>
    <row r="49" spans="1:15" hidden="1" x14ac:dyDescent="0.2">
      <c r="A49" t="s">
        <v>9581</v>
      </c>
      <c r="B49" t="s">
        <v>9534</v>
      </c>
      <c r="C49" t="s">
        <v>9652</v>
      </c>
      <c r="D49" t="s">
        <v>9588</v>
      </c>
      <c r="E49" t="s">
        <v>9653</v>
      </c>
      <c r="G49" t="s">
        <v>9551</v>
      </c>
      <c r="H49" t="s">
        <v>9538</v>
      </c>
      <c r="I49" t="s">
        <v>9539</v>
      </c>
      <c r="J49" t="s">
        <v>9540</v>
      </c>
      <c r="K49">
        <v>42468</v>
      </c>
      <c r="L49" t="s">
        <v>9540</v>
      </c>
      <c r="M49" t="s">
        <v>9541</v>
      </c>
      <c r="N49" t="s">
        <v>9545</v>
      </c>
      <c r="O49" t="s">
        <v>9585</v>
      </c>
    </row>
    <row r="50" spans="1:15" x14ac:dyDescent="0.2">
      <c r="A50" t="s">
        <v>9581</v>
      </c>
      <c r="B50" t="s">
        <v>9568</v>
      </c>
      <c r="C50" t="s">
        <v>6858</v>
      </c>
      <c r="D50" t="s">
        <v>9588</v>
      </c>
      <c r="E50" t="s">
        <v>9654</v>
      </c>
      <c r="F50" t="s">
        <v>9655</v>
      </c>
      <c r="G50" t="s">
        <v>9551</v>
      </c>
      <c r="H50" t="s">
        <v>9538</v>
      </c>
      <c r="I50" t="s">
        <v>9539</v>
      </c>
      <c r="J50" t="s">
        <v>9540</v>
      </c>
      <c r="K50">
        <v>42487</v>
      </c>
      <c r="L50" t="s">
        <v>9540</v>
      </c>
      <c r="M50" t="s">
        <v>9541</v>
      </c>
      <c r="N50" t="s">
        <v>9656</v>
      </c>
    </row>
    <row r="51" spans="1:15" x14ac:dyDescent="0.2">
      <c r="B51" t="s">
        <v>9568</v>
      </c>
      <c r="C51" t="s">
        <v>9657</v>
      </c>
      <c r="D51" t="s">
        <v>9588</v>
      </c>
      <c r="E51" t="s">
        <v>9606</v>
      </c>
      <c r="F51" t="s">
        <v>9607</v>
      </c>
      <c r="G51" t="s">
        <v>9551</v>
      </c>
      <c r="H51" t="s">
        <v>9538</v>
      </c>
      <c r="I51" t="s">
        <v>9539</v>
      </c>
      <c r="J51" t="s">
        <v>9540</v>
      </c>
      <c r="K51">
        <v>42467</v>
      </c>
      <c r="L51" t="s">
        <v>9540</v>
      </c>
      <c r="M51" t="s">
        <v>9541</v>
      </c>
      <c r="N51" t="s">
        <v>9608</v>
      </c>
    </row>
    <row r="52" spans="1:15" x14ac:dyDescent="0.2">
      <c r="B52" t="s">
        <v>9568</v>
      </c>
      <c r="C52" t="s">
        <v>9658</v>
      </c>
      <c r="D52" t="s">
        <v>9536</v>
      </c>
      <c r="E52" t="s">
        <v>9606</v>
      </c>
      <c r="F52" t="s">
        <v>9607</v>
      </c>
      <c r="G52" t="s">
        <v>9551</v>
      </c>
      <c r="H52" t="s">
        <v>9538</v>
      </c>
      <c r="I52" t="s">
        <v>9539</v>
      </c>
      <c r="J52" t="s">
        <v>9540</v>
      </c>
      <c r="K52">
        <v>42468</v>
      </c>
      <c r="L52" t="s">
        <v>9540</v>
      </c>
      <c r="M52" t="s">
        <v>9541</v>
      </c>
      <c r="N52" t="s">
        <v>9608</v>
      </c>
    </row>
    <row r="53" spans="1:15" x14ac:dyDescent="0.2">
      <c r="A53" t="s">
        <v>9533</v>
      </c>
      <c r="B53" t="s">
        <v>9568</v>
      </c>
      <c r="C53" t="s">
        <v>6417</v>
      </c>
      <c r="D53" t="s">
        <v>9549</v>
      </c>
      <c r="E53" t="s">
        <v>9659</v>
      </c>
      <c r="G53" t="s">
        <v>9551</v>
      </c>
      <c r="H53" t="s">
        <v>9538</v>
      </c>
      <c r="I53" t="s">
        <v>9539</v>
      </c>
      <c r="J53" t="s">
        <v>9540</v>
      </c>
      <c r="K53">
        <v>42629</v>
      </c>
      <c r="M53" t="s">
        <v>9541</v>
      </c>
      <c r="N53" t="s">
        <v>9660</v>
      </c>
    </row>
    <row r="54" spans="1:15" x14ac:dyDescent="0.2">
      <c r="A54" t="s">
        <v>9581</v>
      </c>
      <c r="B54" t="s">
        <v>9568</v>
      </c>
      <c r="C54" t="s">
        <v>9661</v>
      </c>
      <c r="D54" t="s">
        <v>9549</v>
      </c>
      <c r="E54" t="s">
        <v>9662</v>
      </c>
      <c r="F54" t="s">
        <v>9663</v>
      </c>
      <c r="H54" t="s">
        <v>9538</v>
      </c>
      <c r="I54" t="s">
        <v>9539</v>
      </c>
      <c r="J54" t="s">
        <v>9540</v>
      </c>
      <c r="K54">
        <v>42487</v>
      </c>
      <c r="L54" t="s">
        <v>9540</v>
      </c>
      <c r="M54" t="s">
        <v>9541</v>
      </c>
      <c r="N54" t="s">
        <v>9608</v>
      </c>
      <c r="O54" t="s">
        <v>9664</v>
      </c>
    </row>
    <row r="55" spans="1:15" x14ac:dyDescent="0.2">
      <c r="A55" t="s">
        <v>9581</v>
      </c>
      <c r="B55" t="s">
        <v>9568</v>
      </c>
      <c r="C55" t="s">
        <v>9665</v>
      </c>
      <c r="D55" t="s">
        <v>9549</v>
      </c>
      <c r="E55" t="s">
        <v>9666</v>
      </c>
      <c r="F55" t="s">
        <v>9628</v>
      </c>
      <c r="G55" t="s">
        <v>9551</v>
      </c>
      <c r="H55" t="s">
        <v>9538</v>
      </c>
      <c r="I55" t="s">
        <v>9539</v>
      </c>
      <c r="J55" t="s">
        <v>9540</v>
      </c>
      <c r="K55">
        <v>42466</v>
      </c>
      <c r="L55" t="s">
        <v>9540</v>
      </c>
      <c r="M55" t="s">
        <v>9541</v>
      </c>
      <c r="N55" t="s">
        <v>9629</v>
      </c>
      <c r="O55" t="s">
        <v>9630</v>
      </c>
    </row>
    <row r="56" spans="1:15" x14ac:dyDescent="0.2">
      <c r="A56" t="s">
        <v>9581</v>
      </c>
      <c r="B56" t="s">
        <v>9568</v>
      </c>
      <c r="C56" t="s">
        <v>9667</v>
      </c>
      <c r="D56" t="s">
        <v>9549</v>
      </c>
      <c r="E56" t="s">
        <v>9668</v>
      </c>
      <c r="F56" t="s">
        <v>9669</v>
      </c>
      <c r="G56" t="s">
        <v>9551</v>
      </c>
      <c r="H56" t="s">
        <v>9538</v>
      </c>
      <c r="I56" t="s">
        <v>9539</v>
      </c>
      <c r="J56" t="s">
        <v>9540</v>
      </c>
      <c r="K56">
        <v>42466</v>
      </c>
      <c r="L56" t="s">
        <v>9540</v>
      </c>
      <c r="M56" t="s">
        <v>9541</v>
      </c>
      <c r="N56" t="s">
        <v>9670</v>
      </c>
      <c r="O56" t="s">
        <v>9630</v>
      </c>
    </row>
    <row r="57" spans="1:15" x14ac:dyDescent="0.2">
      <c r="A57" t="s">
        <v>9533</v>
      </c>
      <c r="B57" t="s">
        <v>9568</v>
      </c>
      <c r="C57" t="s">
        <v>9671</v>
      </c>
      <c r="D57" t="s">
        <v>9549</v>
      </c>
      <c r="E57" t="s">
        <v>7031</v>
      </c>
      <c r="H57" t="s">
        <v>9538</v>
      </c>
      <c r="I57" t="s">
        <v>9539</v>
      </c>
      <c r="J57" t="s">
        <v>9540</v>
      </c>
      <c r="K57">
        <v>42635</v>
      </c>
      <c r="L57" t="s">
        <v>9540</v>
      </c>
      <c r="M57" t="s">
        <v>9541</v>
      </c>
      <c r="N57" t="s">
        <v>9672</v>
      </c>
    </row>
    <row r="58" spans="1:15" x14ac:dyDescent="0.2">
      <c r="A58" t="s">
        <v>9533</v>
      </c>
      <c r="B58" t="s">
        <v>9568</v>
      </c>
      <c r="C58" t="s">
        <v>9673</v>
      </c>
      <c r="D58" t="s">
        <v>9549</v>
      </c>
      <c r="E58" t="s">
        <v>9674</v>
      </c>
      <c r="H58" t="s">
        <v>9538</v>
      </c>
      <c r="I58" t="s">
        <v>9539</v>
      </c>
      <c r="J58" t="s">
        <v>9540</v>
      </c>
      <c r="M58" t="s">
        <v>9541</v>
      </c>
      <c r="N58" t="s">
        <v>9675</v>
      </c>
    </row>
    <row r="59" spans="1:15" x14ac:dyDescent="0.2">
      <c r="A59" t="s">
        <v>9581</v>
      </c>
      <c r="B59" t="s">
        <v>9568</v>
      </c>
      <c r="C59" t="s">
        <v>9676</v>
      </c>
      <c r="D59" t="s">
        <v>9549</v>
      </c>
      <c r="E59" t="s">
        <v>9677</v>
      </c>
      <c r="F59" t="s">
        <v>9678</v>
      </c>
      <c r="H59" t="s">
        <v>9538</v>
      </c>
      <c r="I59" t="s">
        <v>9539</v>
      </c>
      <c r="J59" t="s">
        <v>9540</v>
      </c>
      <c r="K59">
        <v>42466</v>
      </c>
      <c r="L59" t="s">
        <v>9540</v>
      </c>
      <c r="M59" t="s">
        <v>9541</v>
      </c>
      <c r="N59" t="s">
        <v>9608</v>
      </c>
      <c r="O59" t="s">
        <v>9664</v>
      </c>
    </row>
    <row r="60" spans="1:15" x14ac:dyDescent="0.2">
      <c r="A60" t="s">
        <v>9581</v>
      </c>
      <c r="B60" t="s">
        <v>9568</v>
      </c>
      <c r="C60" t="s">
        <v>9679</v>
      </c>
      <c r="D60" t="s">
        <v>9588</v>
      </c>
      <c r="E60" t="s">
        <v>9680</v>
      </c>
      <c r="F60" t="s">
        <v>9681</v>
      </c>
      <c r="G60" t="s">
        <v>9625</v>
      </c>
      <c r="H60" t="s">
        <v>9538</v>
      </c>
      <c r="I60" t="s">
        <v>9539</v>
      </c>
      <c r="J60" t="s">
        <v>9540</v>
      </c>
      <c r="K60">
        <v>42466</v>
      </c>
      <c r="L60" t="s">
        <v>9540</v>
      </c>
      <c r="M60" t="s">
        <v>9541</v>
      </c>
      <c r="N60" t="s">
        <v>9608</v>
      </c>
    </row>
    <row r="61" spans="1:15" x14ac:dyDescent="0.2">
      <c r="A61" t="s">
        <v>9581</v>
      </c>
      <c r="B61" t="s">
        <v>9568</v>
      </c>
      <c r="D61" t="s">
        <v>9549</v>
      </c>
      <c r="E61" t="s">
        <v>9682</v>
      </c>
      <c r="H61" t="s">
        <v>9538</v>
      </c>
      <c r="I61" t="s">
        <v>9539</v>
      </c>
      <c r="J61" t="s">
        <v>9540</v>
      </c>
      <c r="K61">
        <v>42538</v>
      </c>
      <c r="M61" t="s">
        <v>9541</v>
      </c>
      <c r="N61" t="s">
        <v>9683</v>
      </c>
    </row>
    <row r="62" spans="1:15" x14ac:dyDescent="0.2">
      <c r="A62" t="s">
        <v>9581</v>
      </c>
      <c r="B62" t="s">
        <v>9568</v>
      </c>
      <c r="C62" t="s">
        <v>9679</v>
      </c>
      <c r="D62" t="s">
        <v>9588</v>
      </c>
      <c r="E62" t="s">
        <v>9684</v>
      </c>
      <c r="F62" t="s">
        <v>9620</v>
      </c>
      <c r="G62" t="s">
        <v>9551</v>
      </c>
      <c r="H62" t="s">
        <v>9538</v>
      </c>
      <c r="I62" t="s">
        <v>9539</v>
      </c>
      <c r="J62" t="s">
        <v>9540</v>
      </c>
      <c r="K62">
        <v>42466</v>
      </c>
      <c r="L62" t="s">
        <v>9540</v>
      </c>
      <c r="M62" t="s">
        <v>9541</v>
      </c>
      <c r="N62" t="s">
        <v>9685</v>
      </c>
    </row>
    <row r="63" spans="1:15" x14ac:dyDescent="0.2">
      <c r="A63" t="s">
        <v>9581</v>
      </c>
      <c r="B63" t="s">
        <v>9568</v>
      </c>
      <c r="C63" t="s">
        <v>9679</v>
      </c>
      <c r="D63" t="s">
        <v>9588</v>
      </c>
      <c r="E63" t="s">
        <v>9686</v>
      </c>
      <c r="F63" t="s">
        <v>9620</v>
      </c>
      <c r="G63" t="s">
        <v>9551</v>
      </c>
      <c r="H63" t="s">
        <v>9538</v>
      </c>
      <c r="I63" t="s">
        <v>9539</v>
      </c>
      <c r="J63" t="s">
        <v>9540</v>
      </c>
      <c r="K63">
        <v>42466</v>
      </c>
      <c r="L63" t="s">
        <v>9540</v>
      </c>
      <c r="M63" t="s">
        <v>9541</v>
      </c>
      <c r="N63" t="s">
        <v>9687</v>
      </c>
    </row>
    <row r="64" spans="1:15" x14ac:dyDescent="0.2">
      <c r="A64" t="s">
        <v>9581</v>
      </c>
      <c r="B64" t="s">
        <v>9568</v>
      </c>
      <c r="C64" t="s">
        <v>9688</v>
      </c>
      <c r="D64" t="s">
        <v>9549</v>
      </c>
      <c r="E64" t="s">
        <v>9689</v>
      </c>
      <c r="F64" t="s">
        <v>9690</v>
      </c>
      <c r="H64" t="s">
        <v>9538</v>
      </c>
      <c r="I64" t="s">
        <v>9539</v>
      </c>
      <c r="J64" t="s">
        <v>9540</v>
      </c>
      <c r="K64">
        <v>42466</v>
      </c>
      <c r="L64" t="s">
        <v>9540</v>
      </c>
      <c r="M64" t="s">
        <v>9541</v>
      </c>
      <c r="N64" t="s">
        <v>9691</v>
      </c>
    </row>
    <row r="65" spans="1:14" x14ac:dyDescent="0.2">
      <c r="A65" t="s">
        <v>9581</v>
      </c>
      <c r="B65" t="s">
        <v>9568</v>
      </c>
      <c r="C65" t="s">
        <v>6290</v>
      </c>
      <c r="D65" t="s">
        <v>9549</v>
      </c>
      <c r="E65" t="s">
        <v>9692</v>
      </c>
      <c r="F65" t="s">
        <v>9692</v>
      </c>
      <c r="G65" t="s">
        <v>9551</v>
      </c>
      <c r="H65" t="s">
        <v>9538</v>
      </c>
      <c r="I65" t="s">
        <v>9539</v>
      </c>
      <c r="J65" t="s">
        <v>9540</v>
      </c>
      <c r="K65">
        <v>42308</v>
      </c>
      <c r="L65" t="s">
        <v>9540</v>
      </c>
      <c r="M65" t="s">
        <v>9541</v>
      </c>
      <c r="N65" t="s">
        <v>9608</v>
      </c>
    </row>
    <row r="66" spans="1:14" x14ac:dyDescent="0.2">
      <c r="A66" t="s">
        <v>9581</v>
      </c>
      <c r="B66" t="s">
        <v>9568</v>
      </c>
      <c r="C66" t="s">
        <v>4742</v>
      </c>
      <c r="D66" t="s">
        <v>9549</v>
      </c>
      <c r="E66" t="s">
        <v>9693</v>
      </c>
      <c r="F66" t="s">
        <v>9693</v>
      </c>
      <c r="H66" t="s">
        <v>9538</v>
      </c>
      <c r="I66" t="s">
        <v>9539</v>
      </c>
      <c r="J66" t="s">
        <v>9540</v>
      </c>
      <c r="K66">
        <v>42308</v>
      </c>
      <c r="L66" t="s">
        <v>9540</v>
      </c>
      <c r="M66" t="s">
        <v>9541</v>
      </c>
      <c r="N66" t="s">
        <v>9608</v>
      </c>
    </row>
    <row r="67" spans="1:14" x14ac:dyDescent="0.2">
      <c r="A67" t="s">
        <v>9581</v>
      </c>
      <c r="B67" t="s">
        <v>9568</v>
      </c>
      <c r="C67" t="s">
        <v>9694</v>
      </c>
      <c r="D67" t="s">
        <v>9549</v>
      </c>
      <c r="E67" t="s">
        <v>9695</v>
      </c>
      <c r="F67" t="s">
        <v>9695</v>
      </c>
      <c r="H67" t="s">
        <v>9538</v>
      </c>
      <c r="I67" t="s">
        <v>9539</v>
      </c>
      <c r="J67" t="s">
        <v>9540</v>
      </c>
      <c r="K67">
        <v>42308</v>
      </c>
      <c r="L67" t="s">
        <v>9540</v>
      </c>
      <c r="M67" t="s">
        <v>9541</v>
      </c>
      <c r="N67" t="s">
        <v>9608</v>
      </c>
    </row>
    <row r="68" spans="1:14" hidden="1" x14ac:dyDescent="0.2">
      <c r="A68" t="s">
        <v>9581</v>
      </c>
      <c r="B68" t="s">
        <v>9534</v>
      </c>
      <c r="D68" t="s">
        <v>9549</v>
      </c>
      <c r="E68" t="s">
        <v>9696</v>
      </c>
      <c r="H68" t="s">
        <v>9538</v>
      </c>
      <c r="I68" t="s">
        <v>9539</v>
      </c>
      <c r="J68" t="s">
        <v>9540</v>
      </c>
      <c r="K68">
        <v>42612</v>
      </c>
      <c r="L68" t="s">
        <v>9540</v>
      </c>
      <c r="M68" t="s">
        <v>9541</v>
      </c>
      <c r="N68" t="s">
        <v>9545</v>
      </c>
    </row>
    <row r="69" spans="1:14" x14ac:dyDescent="0.2">
      <c r="A69" t="s">
        <v>9581</v>
      </c>
      <c r="B69" t="s">
        <v>9568</v>
      </c>
      <c r="C69" t="s">
        <v>9697</v>
      </c>
      <c r="D69" t="s">
        <v>9549</v>
      </c>
      <c r="E69" t="s">
        <v>9698</v>
      </c>
      <c r="F69" t="s">
        <v>9698</v>
      </c>
      <c r="H69" t="s">
        <v>9538</v>
      </c>
      <c r="I69" t="s">
        <v>9539</v>
      </c>
      <c r="J69" t="s">
        <v>9540</v>
      </c>
      <c r="K69">
        <v>42308</v>
      </c>
      <c r="L69" t="s">
        <v>9540</v>
      </c>
      <c r="M69" t="s">
        <v>9541</v>
      </c>
      <c r="N69" t="s">
        <v>9608</v>
      </c>
    </row>
    <row r="70" spans="1:14" x14ac:dyDescent="0.2">
      <c r="A70" t="s">
        <v>9533</v>
      </c>
      <c r="B70" t="s">
        <v>9568</v>
      </c>
      <c r="C70" t="s">
        <v>9699</v>
      </c>
      <c r="D70" t="s">
        <v>9549</v>
      </c>
      <c r="E70" t="s">
        <v>9700</v>
      </c>
      <c r="H70" t="s">
        <v>9538</v>
      </c>
      <c r="I70" t="s">
        <v>9539</v>
      </c>
      <c r="J70" t="s">
        <v>9540</v>
      </c>
      <c r="M70" t="s">
        <v>9541</v>
      </c>
      <c r="N70" t="s">
        <v>9701</v>
      </c>
    </row>
    <row r="71" spans="1:14" x14ac:dyDescent="0.2">
      <c r="A71" t="s">
        <v>9581</v>
      </c>
      <c r="B71" t="s">
        <v>9568</v>
      </c>
      <c r="C71" t="s">
        <v>6883</v>
      </c>
      <c r="D71" t="s">
        <v>9549</v>
      </c>
      <c r="E71" t="s">
        <v>9702</v>
      </c>
      <c r="F71" t="s">
        <v>9702</v>
      </c>
      <c r="H71" t="s">
        <v>9538</v>
      </c>
      <c r="I71" t="s">
        <v>9539</v>
      </c>
      <c r="J71" t="s">
        <v>9540</v>
      </c>
      <c r="K71">
        <v>42308</v>
      </c>
      <c r="L71" t="s">
        <v>9540</v>
      </c>
      <c r="M71" t="s">
        <v>9541</v>
      </c>
      <c r="N71" t="s">
        <v>9608</v>
      </c>
    </row>
    <row r="72" spans="1:14" hidden="1" x14ac:dyDescent="0.2">
      <c r="A72" t="s">
        <v>9533</v>
      </c>
      <c r="B72" t="s">
        <v>9703</v>
      </c>
      <c r="C72" t="s">
        <v>6838</v>
      </c>
      <c r="D72" t="s">
        <v>9588</v>
      </c>
      <c r="E72" t="s">
        <v>9704</v>
      </c>
      <c r="H72" t="s">
        <v>9538</v>
      </c>
      <c r="I72" t="s">
        <v>9539</v>
      </c>
      <c r="M72" t="s">
        <v>9541</v>
      </c>
      <c r="N72" t="s">
        <v>10289</v>
      </c>
    </row>
    <row r="73" spans="1:14" hidden="1" x14ac:dyDescent="0.2">
      <c r="A73" t="s">
        <v>9581</v>
      </c>
      <c r="B73" t="s">
        <v>9534</v>
      </c>
      <c r="D73" t="s">
        <v>9549</v>
      </c>
      <c r="E73" t="s">
        <v>9705</v>
      </c>
      <c r="H73" t="s">
        <v>9538</v>
      </c>
      <c r="I73" t="s">
        <v>9539</v>
      </c>
      <c r="J73" t="s">
        <v>9540</v>
      </c>
      <c r="K73">
        <v>42612</v>
      </c>
      <c r="L73" t="s">
        <v>9540</v>
      </c>
      <c r="M73" t="s">
        <v>9541</v>
      </c>
      <c r="N73" t="s">
        <v>9545</v>
      </c>
    </row>
    <row r="74" spans="1:14" hidden="1" x14ac:dyDescent="0.2">
      <c r="A74" t="s">
        <v>9533</v>
      </c>
      <c r="B74" t="s">
        <v>9703</v>
      </c>
      <c r="C74" t="s">
        <v>6514</v>
      </c>
      <c r="D74" t="s">
        <v>9588</v>
      </c>
      <c r="E74" t="s">
        <v>9706</v>
      </c>
      <c r="G74" t="s">
        <v>9551</v>
      </c>
      <c r="H74" t="s">
        <v>9538</v>
      </c>
      <c r="I74" t="s">
        <v>9539</v>
      </c>
      <c r="M74" t="s">
        <v>9541</v>
      </c>
      <c r="N74" t="s">
        <v>9707</v>
      </c>
    </row>
    <row r="75" spans="1:14" hidden="1" x14ac:dyDescent="0.2">
      <c r="A75" t="s">
        <v>9533</v>
      </c>
      <c r="B75" t="s">
        <v>9703</v>
      </c>
      <c r="C75" t="s">
        <v>6541</v>
      </c>
      <c r="D75" t="s">
        <v>9588</v>
      </c>
      <c r="E75" t="s">
        <v>9708</v>
      </c>
      <c r="G75" t="s">
        <v>9551</v>
      </c>
      <c r="H75" t="s">
        <v>9538</v>
      </c>
      <c r="I75" t="s">
        <v>9539</v>
      </c>
      <c r="M75" t="s">
        <v>9576</v>
      </c>
    </row>
    <row r="76" spans="1:14" hidden="1" x14ac:dyDescent="0.2">
      <c r="A76" t="s">
        <v>9581</v>
      </c>
      <c r="B76" t="s">
        <v>9534</v>
      </c>
      <c r="D76" t="s">
        <v>9536</v>
      </c>
      <c r="E76" t="s">
        <v>9709</v>
      </c>
      <c r="H76" t="s">
        <v>9538</v>
      </c>
      <c r="I76" t="s">
        <v>9539</v>
      </c>
      <c r="J76" t="s">
        <v>9540</v>
      </c>
      <c r="K76">
        <v>42618</v>
      </c>
      <c r="L76" t="s">
        <v>9540</v>
      </c>
      <c r="M76" t="s">
        <v>9541</v>
      </c>
      <c r="N76" t="s">
        <v>9545</v>
      </c>
    </row>
    <row r="77" spans="1:14" hidden="1" x14ac:dyDescent="0.2">
      <c r="A77" t="s">
        <v>9533</v>
      </c>
      <c r="B77" t="s">
        <v>9703</v>
      </c>
      <c r="C77" t="s">
        <v>9710</v>
      </c>
      <c r="D77" t="s">
        <v>9588</v>
      </c>
      <c r="E77" t="s">
        <v>9711</v>
      </c>
      <c r="G77" t="s">
        <v>9551</v>
      </c>
      <c r="H77" t="s">
        <v>9538</v>
      </c>
      <c r="I77" t="s">
        <v>9539</v>
      </c>
      <c r="M77" t="s">
        <v>9576</v>
      </c>
      <c r="N77" t="s">
        <v>9712</v>
      </c>
    </row>
    <row r="78" spans="1:14" hidden="1" x14ac:dyDescent="0.2">
      <c r="A78" t="s">
        <v>9533</v>
      </c>
      <c r="B78" t="s">
        <v>9703</v>
      </c>
      <c r="C78" t="s">
        <v>6591</v>
      </c>
      <c r="D78" t="s">
        <v>9588</v>
      </c>
      <c r="E78" t="s">
        <v>9713</v>
      </c>
      <c r="G78" t="s">
        <v>9551</v>
      </c>
      <c r="H78" t="s">
        <v>9538</v>
      </c>
      <c r="I78" t="s">
        <v>9539</v>
      </c>
      <c r="M78" t="s">
        <v>9576</v>
      </c>
    </row>
    <row r="79" spans="1:14" hidden="1" x14ac:dyDescent="0.2">
      <c r="A79" t="s">
        <v>9533</v>
      </c>
      <c r="B79" t="s">
        <v>9703</v>
      </c>
      <c r="C79" t="s">
        <v>6827</v>
      </c>
      <c r="D79" t="s">
        <v>9588</v>
      </c>
      <c r="E79" t="s">
        <v>9714</v>
      </c>
      <c r="G79" t="s">
        <v>9551</v>
      </c>
      <c r="H79" t="s">
        <v>9538</v>
      </c>
      <c r="I79" t="s">
        <v>9539</v>
      </c>
      <c r="M79" t="s">
        <v>9541</v>
      </c>
      <c r="N79" t="s">
        <v>9715</v>
      </c>
    </row>
    <row r="80" spans="1:14" hidden="1" x14ac:dyDescent="0.2">
      <c r="A80" t="s">
        <v>9533</v>
      </c>
      <c r="B80" t="s">
        <v>9703</v>
      </c>
      <c r="C80" t="s">
        <v>9716</v>
      </c>
      <c r="D80" t="s">
        <v>9588</v>
      </c>
      <c r="E80" t="s">
        <v>9717</v>
      </c>
      <c r="G80" t="s">
        <v>9551</v>
      </c>
      <c r="H80" t="s">
        <v>9538</v>
      </c>
      <c r="I80" t="s">
        <v>9539</v>
      </c>
      <c r="M80" t="s">
        <v>9576</v>
      </c>
      <c r="N80" t="s">
        <v>9718</v>
      </c>
    </row>
    <row r="81" spans="1:14" hidden="1" x14ac:dyDescent="0.2">
      <c r="A81" t="s">
        <v>9533</v>
      </c>
      <c r="B81" t="s">
        <v>9703</v>
      </c>
      <c r="C81" t="s">
        <v>6484</v>
      </c>
      <c r="D81" t="s">
        <v>9588</v>
      </c>
      <c r="E81" t="s">
        <v>9719</v>
      </c>
      <c r="G81" t="s">
        <v>9551</v>
      </c>
      <c r="H81" t="s">
        <v>9538</v>
      </c>
      <c r="I81" t="s">
        <v>9539</v>
      </c>
      <c r="M81" t="s">
        <v>9541</v>
      </c>
      <c r="N81" t="s">
        <v>10290</v>
      </c>
    </row>
    <row r="82" spans="1:14" x14ac:dyDescent="0.2">
      <c r="A82" t="s">
        <v>9581</v>
      </c>
      <c r="B82" t="s">
        <v>9568</v>
      </c>
      <c r="C82" t="s">
        <v>9720</v>
      </c>
      <c r="D82" t="s">
        <v>9549</v>
      </c>
      <c r="E82" t="s">
        <v>9721</v>
      </c>
      <c r="F82" t="s">
        <v>9721</v>
      </c>
      <c r="H82" t="s">
        <v>9538</v>
      </c>
      <c r="I82" t="s">
        <v>9539</v>
      </c>
      <c r="J82" t="s">
        <v>9540</v>
      </c>
      <c r="K82">
        <v>42308</v>
      </c>
      <c r="L82" t="s">
        <v>9540</v>
      </c>
      <c r="M82" t="s">
        <v>9541</v>
      </c>
      <c r="N82" t="s">
        <v>9722</v>
      </c>
    </row>
    <row r="83" spans="1:14" x14ac:dyDescent="0.2">
      <c r="A83" t="s">
        <v>9581</v>
      </c>
      <c r="B83" t="s">
        <v>9568</v>
      </c>
      <c r="C83" t="s">
        <v>9723</v>
      </c>
      <c r="D83" t="s">
        <v>9549</v>
      </c>
      <c r="E83" t="s">
        <v>9724</v>
      </c>
      <c r="F83" t="s">
        <v>9724</v>
      </c>
      <c r="H83" t="s">
        <v>9538</v>
      </c>
      <c r="I83" t="s">
        <v>9539</v>
      </c>
      <c r="J83" t="s">
        <v>9540</v>
      </c>
      <c r="K83">
        <v>42308</v>
      </c>
      <c r="L83" t="s">
        <v>9540</v>
      </c>
      <c r="M83" t="s">
        <v>9541</v>
      </c>
      <c r="N83" t="s">
        <v>9725</v>
      </c>
    </row>
    <row r="84" spans="1:14" hidden="1" x14ac:dyDescent="0.2">
      <c r="A84" t="s">
        <v>9581</v>
      </c>
      <c r="B84" t="s">
        <v>9534</v>
      </c>
      <c r="C84" t="s">
        <v>9726</v>
      </c>
      <c r="D84" t="s">
        <v>9588</v>
      </c>
      <c r="E84" t="s">
        <v>9727</v>
      </c>
      <c r="G84" t="s">
        <v>9551</v>
      </c>
      <c r="H84" t="s">
        <v>9538</v>
      </c>
      <c r="I84" t="s">
        <v>9539</v>
      </c>
      <c r="J84" t="s">
        <v>9540</v>
      </c>
      <c r="K84">
        <v>42482</v>
      </c>
      <c r="L84" t="s">
        <v>9540</v>
      </c>
      <c r="M84" t="s">
        <v>9576</v>
      </c>
    </row>
    <row r="85" spans="1:14" x14ac:dyDescent="0.2">
      <c r="A85" t="s">
        <v>9581</v>
      </c>
      <c r="B85" t="s">
        <v>9568</v>
      </c>
      <c r="C85" t="s">
        <v>9728</v>
      </c>
      <c r="D85" t="s">
        <v>9549</v>
      </c>
      <c r="E85" t="s">
        <v>9728</v>
      </c>
      <c r="F85" t="s">
        <v>9728</v>
      </c>
      <c r="H85" t="s">
        <v>9538</v>
      </c>
      <c r="I85" t="s">
        <v>9539</v>
      </c>
      <c r="J85" t="s">
        <v>9540</v>
      </c>
      <c r="K85">
        <v>42308</v>
      </c>
      <c r="L85" t="s">
        <v>9540</v>
      </c>
      <c r="M85" t="s">
        <v>9541</v>
      </c>
      <c r="N85" t="s">
        <v>9608</v>
      </c>
    </row>
    <row r="86" spans="1:14" hidden="1" x14ac:dyDescent="0.2">
      <c r="A86" t="s">
        <v>9729</v>
      </c>
      <c r="B86" t="s">
        <v>9703</v>
      </c>
      <c r="C86" t="s">
        <v>6484</v>
      </c>
      <c r="D86" t="s">
        <v>9588</v>
      </c>
      <c r="E86" t="s">
        <v>9719</v>
      </c>
      <c r="G86" t="s">
        <v>9551</v>
      </c>
      <c r="H86" t="s">
        <v>9730</v>
      </c>
      <c r="I86" t="s">
        <v>9539</v>
      </c>
      <c r="J86" t="s">
        <v>9551</v>
      </c>
      <c r="K86" t="s">
        <v>9551</v>
      </c>
      <c r="L86" t="s">
        <v>9551</v>
      </c>
      <c r="M86" t="s">
        <v>9541</v>
      </c>
      <c r="N86" t="s">
        <v>9731</v>
      </c>
    </row>
    <row r="87" spans="1:14" hidden="1" x14ac:dyDescent="0.2">
      <c r="A87" t="s">
        <v>9533</v>
      </c>
      <c r="B87" t="s">
        <v>9703</v>
      </c>
      <c r="D87" t="s">
        <v>9549</v>
      </c>
      <c r="E87" t="s">
        <v>9732</v>
      </c>
      <c r="H87" t="s">
        <v>9538</v>
      </c>
      <c r="I87" t="s">
        <v>9539</v>
      </c>
      <c r="M87" t="s">
        <v>9541</v>
      </c>
      <c r="N87" t="s">
        <v>10291</v>
      </c>
    </row>
    <row r="88" spans="1:14" hidden="1" x14ac:dyDescent="0.2">
      <c r="A88" t="s">
        <v>9729</v>
      </c>
      <c r="B88" t="s">
        <v>9703</v>
      </c>
      <c r="C88" t="s">
        <v>9733</v>
      </c>
      <c r="D88" t="s">
        <v>9549</v>
      </c>
      <c r="E88" t="s">
        <v>9732</v>
      </c>
      <c r="G88" t="s">
        <v>9551</v>
      </c>
      <c r="H88" t="s">
        <v>9730</v>
      </c>
      <c r="I88" t="s">
        <v>9562</v>
      </c>
      <c r="J88" t="s">
        <v>9551</v>
      </c>
      <c r="K88" t="s">
        <v>9551</v>
      </c>
      <c r="L88" t="s">
        <v>9551</v>
      </c>
      <c r="M88" t="s">
        <v>9734</v>
      </c>
      <c r="N88" t="s">
        <v>10292</v>
      </c>
    </row>
    <row r="89" spans="1:14" hidden="1" x14ac:dyDescent="0.2">
      <c r="A89" t="s">
        <v>9533</v>
      </c>
      <c r="B89" t="s">
        <v>9703</v>
      </c>
      <c r="C89" t="s">
        <v>9735</v>
      </c>
      <c r="D89" t="s">
        <v>9588</v>
      </c>
      <c r="E89" t="s">
        <v>9736</v>
      </c>
      <c r="F89" t="s">
        <v>9732</v>
      </c>
      <c r="H89" t="s">
        <v>9538</v>
      </c>
      <c r="I89" t="s">
        <v>9539</v>
      </c>
      <c r="M89" t="s">
        <v>9541</v>
      </c>
    </row>
    <row r="90" spans="1:14" hidden="1" x14ac:dyDescent="0.2">
      <c r="A90" t="s">
        <v>9533</v>
      </c>
      <c r="B90" t="s">
        <v>9703</v>
      </c>
      <c r="C90" t="s">
        <v>9735</v>
      </c>
      <c r="D90" t="s">
        <v>9588</v>
      </c>
      <c r="E90" t="s">
        <v>9737</v>
      </c>
      <c r="F90" t="s">
        <v>9732</v>
      </c>
      <c r="H90" t="s">
        <v>9538</v>
      </c>
      <c r="I90" t="s">
        <v>9539</v>
      </c>
      <c r="M90" t="s">
        <v>9541</v>
      </c>
      <c r="N90" t="s">
        <v>10293</v>
      </c>
    </row>
    <row r="91" spans="1:14" hidden="1" x14ac:dyDescent="0.2">
      <c r="A91" t="s">
        <v>9533</v>
      </c>
      <c r="B91" t="s">
        <v>9703</v>
      </c>
      <c r="D91" t="s">
        <v>9549</v>
      </c>
      <c r="E91" t="s">
        <v>9738</v>
      </c>
      <c r="H91" t="s">
        <v>9538</v>
      </c>
      <c r="I91" t="s">
        <v>9539</v>
      </c>
      <c r="M91" t="s">
        <v>9541</v>
      </c>
      <c r="N91" t="s">
        <v>10294</v>
      </c>
    </row>
    <row r="92" spans="1:14" hidden="1" x14ac:dyDescent="0.2">
      <c r="A92" t="s">
        <v>9533</v>
      </c>
      <c r="B92" t="s">
        <v>9703</v>
      </c>
      <c r="D92" t="s">
        <v>9588</v>
      </c>
      <c r="E92" t="s">
        <v>9736</v>
      </c>
      <c r="F92" t="s">
        <v>9738</v>
      </c>
      <c r="H92" t="s">
        <v>9538</v>
      </c>
      <c r="I92" t="s">
        <v>9539</v>
      </c>
      <c r="M92" t="s">
        <v>9541</v>
      </c>
    </row>
    <row r="93" spans="1:14" hidden="1" x14ac:dyDescent="0.2">
      <c r="A93" t="s">
        <v>9533</v>
      </c>
      <c r="B93" t="s">
        <v>9703</v>
      </c>
      <c r="C93" t="s">
        <v>9735</v>
      </c>
      <c r="D93" t="s">
        <v>9588</v>
      </c>
      <c r="E93" t="s">
        <v>9739</v>
      </c>
      <c r="F93" t="s">
        <v>9738</v>
      </c>
      <c r="H93" t="s">
        <v>9538</v>
      </c>
      <c r="I93" t="s">
        <v>9539</v>
      </c>
      <c r="M93" t="s">
        <v>9541</v>
      </c>
      <c r="N93" t="s">
        <v>10295</v>
      </c>
    </row>
    <row r="94" spans="1:14" hidden="1" x14ac:dyDescent="0.2">
      <c r="A94" t="s">
        <v>9533</v>
      </c>
      <c r="B94" t="s">
        <v>9703</v>
      </c>
      <c r="D94" t="s">
        <v>9549</v>
      </c>
      <c r="E94" t="s">
        <v>9740</v>
      </c>
      <c r="H94" t="s">
        <v>9538</v>
      </c>
      <c r="I94" t="s">
        <v>9539</v>
      </c>
      <c r="N94" t="s">
        <v>10296</v>
      </c>
    </row>
    <row r="95" spans="1:14" hidden="1" x14ac:dyDescent="0.2">
      <c r="A95" t="s">
        <v>9533</v>
      </c>
      <c r="B95" t="s">
        <v>9703</v>
      </c>
      <c r="C95" t="s">
        <v>9741</v>
      </c>
      <c r="D95" t="s">
        <v>9588</v>
      </c>
      <c r="E95" t="s">
        <v>9742</v>
      </c>
      <c r="F95" t="s">
        <v>9740</v>
      </c>
      <c r="H95" t="s">
        <v>9538</v>
      </c>
      <c r="I95" t="s">
        <v>9539</v>
      </c>
      <c r="M95" t="s">
        <v>9743</v>
      </c>
    </row>
    <row r="96" spans="1:14" hidden="1" x14ac:dyDescent="0.2">
      <c r="A96" t="s">
        <v>9533</v>
      </c>
      <c r="B96" t="s">
        <v>9703</v>
      </c>
      <c r="C96" t="s">
        <v>9741</v>
      </c>
      <c r="D96" t="s">
        <v>9588</v>
      </c>
      <c r="E96" t="s">
        <v>9744</v>
      </c>
      <c r="F96" t="s">
        <v>9740</v>
      </c>
      <c r="H96" t="s">
        <v>9538</v>
      </c>
      <c r="I96" t="s">
        <v>9539</v>
      </c>
      <c r="M96" t="s">
        <v>9743</v>
      </c>
    </row>
    <row r="97" spans="1:14" hidden="1" x14ac:dyDescent="0.2">
      <c r="A97" t="s">
        <v>9533</v>
      </c>
      <c r="B97" t="s">
        <v>9703</v>
      </c>
      <c r="C97" t="s">
        <v>9741</v>
      </c>
      <c r="D97" t="s">
        <v>9588</v>
      </c>
      <c r="E97" t="s">
        <v>9745</v>
      </c>
      <c r="F97" t="s">
        <v>9740</v>
      </c>
      <c r="H97" t="s">
        <v>9538</v>
      </c>
      <c r="I97" t="s">
        <v>9539</v>
      </c>
      <c r="M97" t="s">
        <v>9743</v>
      </c>
    </row>
    <row r="98" spans="1:14" hidden="1" x14ac:dyDescent="0.2">
      <c r="A98" t="s">
        <v>9533</v>
      </c>
      <c r="B98" t="s">
        <v>9703</v>
      </c>
      <c r="C98" t="s">
        <v>9741</v>
      </c>
      <c r="D98" t="s">
        <v>9588</v>
      </c>
      <c r="E98" t="s">
        <v>9746</v>
      </c>
      <c r="F98" t="s">
        <v>9740</v>
      </c>
      <c r="H98" t="s">
        <v>9538</v>
      </c>
      <c r="I98" t="s">
        <v>9539</v>
      </c>
      <c r="M98" t="s">
        <v>9743</v>
      </c>
    </row>
    <row r="99" spans="1:14" hidden="1" x14ac:dyDescent="0.2">
      <c r="A99" t="s">
        <v>9533</v>
      </c>
      <c r="B99" t="s">
        <v>9703</v>
      </c>
      <c r="C99" t="s">
        <v>9741</v>
      </c>
      <c r="D99" t="s">
        <v>9588</v>
      </c>
      <c r="E99" t="s">
        <v>9747</v>
      </c>
      <c r="F99" t="s">
        <v>9740</v>
      </c>
      <c r="H99" t="s">
        <v>9538</v>
      </c>
      <c r="I99" t="s">
        <v>9539</v>
      </c>
      <c r="M99" t="s">
        <v>9743</v>
      </c>
    </row>
    <row r="100" spans="1:14" hidden="1" x14ac:dyDescent="0.2">
      <c r="A100" t="s">
        <v>9533</v>
      </c>
      <c r="B100" t="s">
        <v>9703</v>
      </c>
      <c r="C100" t="s">
        <v>9741</v>
      </c>
      <c r="D100" t="s">
        <v>9588</v>
      </c>
      <c r="E100" t="s">
        <v>9748</v>
      </c>
      <c r="F100" t="s">
        <v>9740</v>
      </c>
      <c r="H100" t="s">
        <v>9538</v>
      </c>
      <c r="I100" t="s">
        <v>9539</v>
      </c>
      <c r="M100" t="s">
        <v>9743</v>
      </c>
    </row>
    <row r="101" spans="1:14" hidden="1" x14ac:dyDescent="0.2">
      <c r="A101" t="s">
        <v>9533</v>
      </c>
      <c r="B101" t="s">
        <v>9703</v>
      </c>
      <c r="C101" t="s">
        <v>9741</v>
      </c>
      <c r="D101" t="s">
        <v>9588</v>
      </c>
      <c r="E101" t="s">
        <v>9749</v>
      </c>
      <c r="F101" t="s">
        <v>9740</v>
      </c>
      <c r="H101" t="s">
        <v>9538</v>
      </c>
      <c r="I101" t="s">
        <v>9539</v>
      </c>
      <c r="M101" t="s">
        <v>9743</v>
      </c>
    </row>
    <row r="102" spans="1:14" hidden="1" x14ac:dyDescent="0.2">
      <c r="A102" t="s">
        <v>9533</v>
      </c>
      <c r="B102" t="s">
        <v>9703</v>
      </c>
      <c r="E102" t="s">
        <v>9750</v>
      </c>
      <c r="H102" t="s">
        <v>9538</v>
      </c>
      <c r="I102" t="s">
        <v>9539</v>
      </c>
      <c r="M102" t="s">
        <v>9563</v>
      </c>
      <c r="N102" t="s">
        <v>9751</v>
      </c>
    </row>
    <row r="103" spans="1:14" hidden="1" x14ac:dyDescent="0.2">
      <c r="A103" t="s">
        <v>9533</v>
      </c>
      <c r="B103" t="s">
        <v>9703</v>
      </c>
      <c r="D103" t="s">
        <v>9588</v>
      </c>
      <c r="E103" t="s">
        <v>9742</v>
      </c>
      <c r="F103" t="s">
        <v>9750</v>
      </c>
      <c r="H103" t="s">
        <v>9538</v>
      </c>
      <c r="I103" t="s">
        <v>9539</v>
      </c>
      <c r="M103" t="s">
        <v>9743</v>
      </c>
    </row>
    <row r="104" spans="1:14" hidden="1" x14ac:dyDescent="0.2">
      <c r="A104" t="s">
        <v>9533</v>
      </c>
      <c r="B104" t="s">
        <v>9703</v>
      </c>
      <c r="D104" t="s">
        <v>9588</v>
      </c>
      <c r="E104" t="s">
        <v>9744</v>
      </c>
      <c r="F104" t="s">
        <v>9750</v>
      </c>
      <c r="H104" t="s">
        <v>9538</v>
      </c>
      <c r="I104" t="s">
        <v>9539</v>
      </c>
      <c r="M104" t="s">
        <v>9743</v>
      </c>
    </row>
    <row r="105" spans="1:14" hidden="1" x14ac:dyDescent="0.2">
      <c r="A105" t="s">
        <v>9533</v>
      </c>
      <c r="B105" t="s">
        <v>9703</v>
      </c>
      <c r="D105" t="s">
        <v>9588</v>
      </c>
      <c r="E105" t="s">
        <v>9745</v>
      </c>
      <c r="F105" t="s">
        <v>9750</v>
      </c>
      <c r="H105" t="s">
        <v>9538</v>
      </c>
      <c r="I105" t="s">
        <v>9539</v>
      </c>
      <c r="M105" t="s">
        <v>9743</v>
      </c>
    </row>
    <row r="106" spans="1:14" hidden="1" x14ac:dyDescent="0.2">
      <c r="A106" t="s">
        <v>9533</v>
      </c>
      <c r="B106" t="s">
        <v>9703</v>
      </c>
      <c r="C106" t="s">
        <v>9741</v>
      </c>
      <c r="D106" t="s">
        <v>9588</v>
      </c>
      <c r="E106" t="s">
        <v>9752</v>
      </c>
      <c r="F106" t="s">
        <v>9750</v>
      </c>
      <c r="H106" t="s">
        <v>9538</v>
      </c>
      <c r="I106" t="s">
        <v>9539</v>
      </c>
      <c r="M106" t="s">
        <v>9743</v>
      </c>
    </row>
    <row r="107" spans="1:14" hidden="1" x14ac:dyDescent="0.2">
      <c r="A107" t="s">
        <v>9533</v>
      </c>
      <c r="B107" t="s">
        <v>9703</v>
      </c>
      <c r="C107" t="s">
        <v>9741</v>
      </c>
      <c r="D107" t="s">
        <v>9588</v>
      </c>
      <c r="E107" t="s">
        <v>9753</v>
      </c>
      <c r="F107" t="s">
        <v>9750</v>
      </c>
      <c r="H107" t="s">
        <v>9538</v>
      </c>
      <c r="I107" t="s">
        <v>9539</v>
      </c>
      <c r="M107" t="s">
        <v>9743</v>
      </c>
    </row>
    <row r="108" spans="1:14" hidden="1" x14ac:dyDescent="0.2">
      <c r="A108" t="s">
        <v>9533</v>
      </c>
      <c r="B108" t="s">
        <v>9703</v>
      </c>
      <c r="D108" t="s">
        <v>9588</v>
      </c>
      <c r="E108" t="s">
        <v>9749</v>
      </c>
      <c r="F108" t="s">
        <v>9750</v>
      </c>
      <c r="H108" t="s">
        <v>9538</v>
      </c>
      <c r="I108" t="s">
        <v>9539</v>
      </c>
      <c r="M108" t="s">
        <v>9743</v>
      </c>
    </row>
    <row r="109" spans="1:14" hidden="1" x14ac:dyDescent="0.2">
      <c r="A109" t="s">
        <v>9533</v>
      </c>
      <c r="B109" t="s">
        <v>9703</v>
      </c>
      <c r="E109" t="s">
        <v>9754</v>
      </c>
      <c r="H109" t="s">
        <v>9538</v>
      </c>
      <c r="I109" t="s">
        <v>9539</v>
      </c>
      <c r="M109" t="s">
        <v>9743</v>
      </c>
      <c r="N109" t="s">
        <v>9751</v>
      </c>
    </row>
    <row r="110" spans="1:14" hidden="1" x14ac:dyDescent="0.2">
      <c r="A110" t="s">
        <v>9533</v>
      </c>
      <c r="B110" t="s">
        <v>9703</v>
      </c>
      <c r="D110" t="s">
        <v>9588</v>
      </c>
      <c r="E110" t="s">
        <v>9742</v>
      </c>
      <c r="F110" t="s">
        <v>9754</v>
      </c>
      <c r="H110" t="s">
        <v>9538</v>
      </c>
      <c r="I110" t="s">
        <v>9539</v>
      </c>
      <c r="M110" t="s">
        <v>9743</v>
      </c>
    </row>
    <row r="111" spans="1:14" hidden="1" x14ac:dyDescent="0.2">
      <c r="A111" t="s">
        <v>9533</v>
      </c>
      <c r="B111" t="s">
        <v>9703</v>
      </c>
      <c r="D111" t="s">
        <v>9588</v>
      </c>
      <c r="E111" t="s">
        <v>9744</v>
      </c>
      <c r="F111" t="s">
        <v>9754</v>
      </c>
      <c r="H111" t="s">
        <v>9538</v>
      </c>
      <c r="I111" t="s">
        <v>9539</v>
      </c>
      <c r="M111" t="s">
        <v>9743</v>
      </c>
    </row>
    <row r="112" spans="1:14" hidden="1" x14ac:dyDescent="0.2">
      <c r="A112" t="s">
        <v>9533</v>
      </c>
      <c r="B112" t="s">
        <v>9703</v>
      </c>
      <c r="D112" t="s">
        <v>9588</v>
      </c>
      <c r="E112" t="s">
        <v>9745</v>
      </c>
      <c r="F112" t="s">
        <v>9754</v>
      </c>
      <c r="H112" t="s">
        <v>9538</v>
      </c>
      <c r="I112" t="s">
        <v>9539</v>
      </c>
      <c r="M112" t="s">
        <v>9743</v>
      </c>
    </row>
    <row r="113" spans="1:14" hidden="1" x14ac:dyDescent="0.2">
      <c r="A113" t="s">
        <v>9533</v>
      </c>
      <c r="B113" t="s">
        <v>9703</v>
      </c>
      <c r="C113" t="s">
        <v>9741</v>
      </c>
      <c r="D113" t="s">
        <v>9588</v>
      </c>
      <c r="E113" t="s">
        <v>9755</v>
      </c>
      <c r="F113" t="s">
        <v>9754</v>
      </c>
      <c r="H113" t="s">
        <v>9538</v>
      </c>
      <c r="I113" t="s">
        <v>9539</v>
      </c>
      <c r="M113" t="s">
        <v>9743</v>
      </c>
    </row>
    <row r="114" spans="1:14" hidden="1" x14ac:dyDescent="0.2">
      <c r="A114" t="s">
        <v>9533</v>
      </c>
      <c r="B114" t="s">
        <v>9703</v>
      </c>
      <c r="C114" t="s">
        <v>9741</v>
      </c>
      <c r="D114" t="s">
        <v>9588</v>
      </c>
      <c r="E114" t="s">
        <v>9756</v>
      </c>
      <c r="F114" t="s">
        <v>9754</v>
      </c>
      <c r="H114" t="s">
        <v>9538</v>
      </c>
      <c r="I114" t="s">
        <v>9539</v>
      </c>
      <c r="M114" t="s">
        <v>9743</v>
      </c>
    </row>
    <row r="115" spans="1:14" hidden="1" x14ac:dyDescent="0.2">
      <c r="A115" t="s">
        <v>9533</v>
      </c>
      <c r="B115" t="s">
        <v>9703</v>
      </c>
      <c r="D115" t="s">
        <v>9588</v>
      </c>
      <c r="E115" t="s">
        <v>9749</v>
      </c>
      <c r="F115" t="s">
        <v>9754</v>
      </c>
      <c r="H115" t="s">
        <v>9538</v>
      </c>
      <c r="I115" t="s">
        <v>9539</v>
      </c>
      <c r="M115" t="s">
        <v>9743</v>
      </c>
    </row>
    <row r="116" spans="1:14" hidden="1" x14ac:dyDescent="0.2">
      <c r="A116" t="s">
        <v>9533</v>
      </c>
      <c r="B116" t="s">
        <v>9703</v>
      </c>
      <c r="E116" t="s">
        <v>9757</v>
      </c>
      <c r="H116" t="s">
        <v>9538</v>
      </c>
      <c r="I116" t="s">
        <v>9539</v>
      </c>
      <c r="M116" t="s">
        <v>9743</v>
      </c>
      <c r="N116" t="s">
        <v>9758</v>
      </c>
    </row>
    <row r="117" spans="1:14" hidden="1" x14ac:dyDescent="0.2">
      <c r="A117" t="s">
        <v>9533</v>
      </c>
      <c r="B117" t="s">
        <v>9703</v>
      </c>
      <c r="D117" t="s">
        <v>9588</v>
      </c>
      <c r="E117" t="s">
        <v>9742</v>
      </c>
      <c r="F117" t="s">
        <v>9757</v>
      </c>
      <c r="H117" t="s">
        <v>9538</v>
      </c>
      <c r="I117" t="s">
        <v>9539</v>
      </c>
      <c r="M117" t="s">
        <v>9743</v>
      </c>
    </row>
    <row r="118" spans="1:14" hidden="1" x14ac:dyDescent="0.2">
      <c r="A118" t="s">
        <v>9533</v>
      </c>
      <c r="B118" t="s">
        <v>9703</v>
      </c>
      <c r="D118" t="s">
        <v>9588</v>
      </c>
      <c r="E118" t="s">
        <v>9744</v>
      </c>
      <c r="F118" t="s">
        <v>9757</v>
      </c>
      <c r="H118" t="s">
        <v>9538</v>
      </c>
      <c r="I118" t="s">
        <v>9539</v>
      </c>
      <c r="M118" t="s">
        <v>9743</v>
      </c>
    </row>
    <row r="119" spans="1:14" hidden="1" x14ac:dyDescent="0.2">
      <c r="A119" t="s">
        <v>9533</v>
      </c>
      <c r="B119" t="s">
        <v>9703</v>
      </c>
      <c r="D119" t="s">
        <v>9588</v>
      </c>
      <c r="E119" t="s">
        <v>9745</v>
      </c>
      <c r="F119" t="s">
        <v>9757</v>
      </c>
      <c r="H119" t="s">
        <v>9538</v>
      </c>
      <c r="I119" t="s">
        <v>9539</v>
      </c>
      <c r="M119" t="s">
        <v>9743</v>
      </c>
    </row>
    <row r="120" spans="1:14" hidden="1" x14ac:dyDescent="0.2">
      <c r="A120" t="s">
        <v>9533</v>
      </c>
      <c r="B120" t="s">
        <v>9703</v>
      </c>
      <c r="C120" t="s">
        <v>9741</v>
      </c>
      <c r="D120" t="s">
        <v>9588</v>
      </c>
      <c r="E120" t="s">
        <v>9759</v>
      </c>
      <c r="F120" t="s">
        <v>9757</v>
      </c>
      <c r="H120" t="s">
        <v>9538</v>
      </c>
      <c r="I120" t="s">
        <v>9539</v>
      </c>
      <c r="M120" t="s">
        <v>9743</v>
      </c>
    </row>
    <row r="121" spans="1:14" hidden="1" x14ac:dyDescent="0.2">
      <c r="A121" t="s">
        <v>9533</v>
      </c>
      <c r="B121" t="s">
        <v>9703</v>
      </c>
      <c r="C121" t="s">
        <v>9741</v>
      </c>
      <c r="D121" t="s">
        <v>9588</v>
      </c>
      <c r="E121" t="s">
        <v>9760</v>
      </c>
      <c r="F121" t="s">
        <v>9757</v>
      </c>
      <c r="H121" t="s">
        <v>9538</v>
      </c>
      <c r="I121" t="s">
        <v>9539</v>
      </c>
      <c r="M121" t="s">
        <v>9743</v>
      </c>
    </row>
    <row r="122" spans="1:14" hidden="1" x14ac:dyDescent="0.2">
      <c r="A122" t="s">
        <v>9533</v>
      </c>
      <c r="B122" t="s">
        <v>9703</v>
      </c>
      <c r="D122" t="s">
        <v>9588</v>
      </c>
      <c r="E122" t="s">
        <v>9749</v>
      </c>
      <c r="F122" t="s">
        <v>9757</v>
      </c>
      <c r="H122" t="s">
        <v>9538</v>
      </c>
      <c r="I122" t="s">
        <v>9539</v>
      </c>
      <c r="M122" t="s">
        <v>9743</v>
      </c>
    </row>
    <row r="123" spans="1:14" hidden="1" x14ac:dyDescent="0.2">
      <c r="A123" t="s">
        <v>9533</v>
      </c>
      <c r="B123" t="s">
        <v>9703</v>
      </c>
      <c r="E123" t="s">
        <v>9761</v>
      </c>
      <c r="H123" t="s">
        <v>9538</v>
      </c>
      <c r="I123" t="s">
        <v>9539</v>
      </c>
      <c r="M123" t="s">
        <v>9743</v>
      </c>
      <c r="N123" t="s">
        <v>9751</v>
      </c>
    </row>
    <row r="124" spans="1:14" hidden="1" x14ac:dyDescent="0.2">
      <c r="A124" t="s">
        <v>9533</v>
      </c>
      <c r="B124" t="s">
        <v>9703</v>
      </c>
      <c r="D124" t="s">
        <v>9588</v>
      </c>
      <c r="E124" t="s">
        <v>9742</v>
      </c>
      <c r="F124" t="s">
        <v>9761</v>
      </c>
      <c r="H124" t="s">
        <v>9538</v>
      </c>
      <c r="I124" t="s">
        <v>9539</v>
      </c>
      <c r="M124" t="s">
        <v>9743</v>
      </c>
    </row>
    <row r="125" spans="1:14" hidden="1" x14ac:dyDescent="0.2">
      <c r="A125" t="s">
        <v>9533</v>
      </c>
      <c r="B125" t="s">
        <v>9703</v>
      </c>
      <c r="D125" t="s">
        <v>9588</v>
      </c>
      <c r="E125" t="s">
        <v>9744</v>
      </c>
      <c r="F125" t="s">
        <v>9761</v>
      </c>
      <c r="H125" t="s">
        <v>9538</v>
      </c>
      <c r="I125" t="s">
        <v>9539</v>
      </c>
      <c r="M125" t="s">
        <v>9743</v>
      </c>
    </row>
    <row r="126" spans="1:14" hidden="1" x14ac:dyDescent="0.2">
      <c r="A126" t="s">
        <v>9533</v>
      </c>
      <c r="B126" t="s">
        <v>9703</v>
      </c>
      <c r="D126" t="s">
        <v>9588</v>
      </c>
      <c r="E126" t="s">
        <v>9745</v>
      </c>
      <c r="F126" t="s">
        <v>9761</v>
      </c>
      <c r="H126" t="s">
        <v>9538</v>
      </c>
      <c r="I126" t="s">
        <v>9539</v>
      </c>
      <c r="M126" t="s">
        <v>9743</v>
      </c>
    </row>
    <row r="127" spans="1:14" hidden="1" x14ac:dyDescent="0.2">
      <c r="A127" t="s">
        <v>9533</v>
      </c>
      <c r="B127" t="s">
        <v>9703</v>
      </c>
      <c r="C127" t="s">
        <v>9741</v>
      </c>
      <c r="D127" t="s">
        <v>9588</v>
      </c>
      <c r="E127" t="s">
        <v>9762</v>
      </c>
      <c r="F127" t="s">
        <v>9761</v>
      </c>
      <c r="H127" t="s">
        <v>9538</v>
      </c>
      <c r="I127" t="s">
        <v>9539</v>
      </c>
      <c r="M127" t="s">
        <v>9743</v>
      </c>
    </row>
    <row r="128" spans="1:14" hidden="1" x14ac:dyDescent="0.2">
      <c r="A128" t="s">
        <v>9533</v>
      </c>
      <c r="B128" t="s">
        <v>9703</v>
      </c>
      <c r="C128" t="s">
        <v>9741</v>
      </c>
      <c r="D128" t="s">
        <v>9588</v>
      </c>
      <c r="E128" t="s">
        <v>9763</v>
      </c>
      <c r="F128" t="s">
        <v>9761</v>
      </c>
      <c r="H128" t="s">
        <v>9538</v>
      </c>
      <c r="I128" t="s">
        <v>9539</v>
      </c>
      <c r="M128" t="s">
        <v>9743</v>
      </c>
    </row>
    <row r="129" spans="1:14" hidden="1" x14ac:dyDescent="0.2">
      <c r="A129" t="s">
        <v>9533</v>
      </c>
      <c r="B129" t="s">
        <v>9703</v>
      </c>
      <c r="C129" t="s">
        <v>9741</v>
      </c>
      <c r="D129" t="s">
        <v>9588</v>
      </c>
      <c r="E129" t="s">
        <v>9764</v>
      </c>
      <c r="F129" t="s">
        <v>9761</v>
      </c>
      <c r="H129" t="s">
        <v>9538</v>
      </c>
      <c r="I129" t="s">
        <v>9539</v>
      </c>
      <c r="M129" t="s">
        <v>9743</v>
      </c>
    </row>
    <row r="130" spans="1:14" hidden="1" x14ac:dyDescent="0.2">
      <c r="A130" t="s">
        <v>9533</v>
      </c>
      <c r="B130" t="s">
        <v>9703</v>
      </c>
      <c r="D130" t="s">
        <v>9588</v>
      </c>
      <c r="E130" t="s">
        <v>9749</v>
      </c>
      <c r="F130" t="s">
        <v>9761</v>
      </c>
      <c r="H130" t="s">
        <v>9538</v>
      </c>
      <c r="I130" t="s">
        <v>9539</v>
      </c>
      <c r="M130" t="s">
        <v>9743</v>
      </c>
    </row>
    <row r="131" spans="1:14" hidden="1" x14ac:dyDescent="0.2">
      <c r="A131" t="s">
        <v>9533</v>
      </c>
      <c r="B131" t="s">
        <v>9703</v>
      </c>
      <c r="E131" t="s">
        <v>9765</v>
      </c>
      <c r="H131" t="s">
        <v>9538</v>
      </c>
      <c r="I131" t="s">
        <v>9562</v>
      </c>
      <c r="N131" t="s">
        <v>9751</v>
      </c>
    </row>
    <row r="132" spans="1:14" hidden="1" x14ac:dyDescent="0.2">
      <c r="A132" t="s">
        <v>9533</v>
      </c>
      <c r="B132" t="s">
        <v>9703</v>
      </c>
      <c r="D132" t="s">
        <v>9588</v>
      </c>
      <c r="E132" t="s">
        <v>9742</v>
      </c>
      <c r="F132" t="s">
        <v>9765</v>
      </c>
      <c r="H132" t="s">
        <v>9538</v>
      </c>
      <c r="I132" t="s">
        <v>9539</v>
      </c>
    </row>
    <row r="133" spans="1:14" hidden="1" x14ac:dyDescent="0.2">
      <c r="A133" t="s">
        <v>9533</v>
      </c>
      <c r="B133" t="s">
        <v>9703</v>
      </c>
      <c r="D133" t="s">
        <v>9588</v>
      </c>
      <c r="E133" t="s">
        <v>9744</v>
      </c>
      <c r="F133" t="s">
        <v>9765</v>
      </c>
      <c r="H133" t="s">
        <v>9538</v>
      </c>
      <c r="I133" t="s">
        <v>9539</v>
      </c>
    </row>
    <row r="134" spans="1:14" hidden="1" x14ac:dyDescent="0.2">
      <c r="A134" t="s">
        <v>9533</v>
      </c>
      <c r="B134" t="s">
        <v>9703</v>
      </c>
      <c r="D134" t="s">
        <v>9588</v>
      </c>
      <c r="E134" t="s">
        <v>9745</v>
      </c>
      <c r="F134" t="s">
        <v>9765</v>
      </c>
      <c r="H134" t="s">
        <v>9538</v>
      </c>
      <c r="I134" t="s">
        <v>9539</v>
      </c>
    </row>
    <row r="135" spans="1:14" hidden="1" x14ac:dyDescent="0.2">
      <c r="A135" t="s">
        <v>9533</v>
      </c>
      <c r="B135" t="s">
        <v>9703</v>
      </c>
      <c r="C135" t="s">
        <v>9741</v>
      </c>
      <c r="D135" t="s">
        <v>9588</v>
      </c>
      <c r="E135" t="s">
        <v>9766</v>
      </c>
      <c r="F135" t="s">
        <v>9765</v>
      </c>
      <c r="H135" t="s">
        <v>9538</v>
      </c>
      <c r="I135" t="s">
        <v>9562</v>
      </c>
      <c r="M135" t="s">
        <v>9563</v>
      </c>
    </row>
    <row r="136" spans="1:14" hidden="1" x14ac:dyDescent="0.2">
      <c r="A136" t="s">
        <v>9533</v>
      </c>
      <c r="B136" t="s">
        <v>9703</v>
      </c>
      <c r="C136" t="s">
        <v>9741</v>
      </c>
      <c r="D136" t="s">
        <v>9588</v>
      </c>
      <c r="E136" t="s">
        <v>9767</v>
      </c>
      <c r="F136" t="s">
        <v>9765</v>
      </c>
      <c r="H136" t="s">
        <v>9538</v>
      </c>
      <c r="I136" t="s">
        <v>9562</v>
      </c>
      <c r="M136" t="s">
        <v>9563</v>
      </c>
    </row>
    <row r="137" spans="1:14" hidden="1" x14ac:dyDescent="0.2">
      <c r="A137" t="s">
        <v>9533</v>
      </c>
      <c r="B137" t="s">
        <v>9703</v>
      </c>
      <c r="D137" t="s">
        <v>9588</v>
      </c>
      <c r="E137" t="s">
        <v>9749</v>
      </c>
      <c r="F137" t="s">
        <v>9765</v>
      </c>
      <c r="H137" t="s">
        <v>9538</v>
      </c>
      <c r="I137" t="s">
        <v>9539</v>
      </c>
    </row>
    <row r="138" spans="1:14" hidden="1" x14ac:dyDescent="0.2">
      <c r="B138" t="s">
        <v>9768</v>
      </c>
      <c r="C138" t="s">
        <v>9769</v>
      </c>
      <c r="E138" t="s">
        <v>9770</v>
      </c>
      <c r="H138" t="s">
        <v>9538</v>
      </c>
      <c r="I138" t="s">
        <v>9539</v>
      </c>
      <c r="M138" t="s">
        <v>9541</v>
      </c>
      <c r="N138" t="s">
        <v>10297</v>
      </c>
    </row>
    <row r="139" spans="1:14" hidden="1" x14ac:dyDescent="0.2">
      <c r="B139" t="s">
        <v>9768</v>
      </c>
      <c r="C139" t="s">
        <v>9769</v>
      </c>
      <c r="E139" t="s">
        <v>9771</v>
      </c>
      <c r="H139" t="s">
        <v>9538</v>
      </c>
      <c r="I139" t="s">
        <v>9539</v>
      </c>
      <c r="M139" t="s">
        <v>9541</v>
      </c>
      <c r="N139" t="s">
        <v>10298</v>
      </c>
    </row>
    <row r="140" spans="1:14" hidden="1" x14ac:dyDescent="0.2">
      <c r="B140" t="s">
        <v>9768</v>
      </c>
      <c r="C140" t="s">
        <v>9772</v>
      </c>
      <c r="E140" t="s">
        <v>9772</v>
      </c>
      <c r="H140" t="s">
        <v>9538</v>
      </c>
      <c r="I140" t="s">
        <v>9539</v>
      </c>
      <c r="M140" t="s">
        <v>9541</v>
      </c>
      <c r="N140" t="s">
        <v>9773</v>
      </c>
    </row>
    <row r="141" spans="1:14" hidden="1" x14ac:dyDescent="0.2">
      <c r="B141" t="s">
        <v>9768</v>
      </c>
      <c r="C141" t="s">
        <v>9769</v>
      </c>
      <c r="E141" t="s">
        <v>9774</v>
      </c>
      <c r="H141" t="s">
        <v>9538</v>
      </c>
      <c r="I141" t="s">
        <v>9539</v>
      </c>
      <c r="M141" t="s">
        <v>9541</v>
      </c>
      <c r="N141" t="s">
        <v>10299</v>
      </c>
    </row>
    <row r="142" spans="1:14" hidden="1" x14ac:dyDescent="0.2">
      <c r="B142" t="s">
        <v>9768</v>
      </c>
      <c r="C142" t="s">
        <v>9769</v>
      </c>
      <c r="E142" t="s">
        <v>9775</v>
      </c>
      <c r="H142" t="s">
        <v>9538</v>
      </c>
      <c r="I142" t="s">
        <v>9539</v>
      </c>
      <c r="M142" t="s">
        <v>9541</v>
      </c>
      <c r="N142" t="s">
        <v>10299</v>
      </c>
    </row>
    <row r="143" spans="1:14" hidden="1" x14ac:dyDescent="0.2">
      <c r="A143" t="s">
        <v>9776</v>
      </c>
      <c r="B143" t="s">
        <v>9768</v>
      </c>
      <c r="C143" t="s">
        <v>9777</v>
      </c>
      <c r="E143" t="s">
        <v>9777</v>
      </c>
      <c r="H143" t="s">
        <v>9538</v>
      </c>
      <c r="I143" t="s">
        <v>9598</v>
      </c>
      <c r="M143" t="s">
        <v>9573</v>
      </c>
      <c r="N143" t="s">
        <v>10300</v>
      </c>
    </row>
    <row r="144" spans="1:14" hidden="1" x14ac:dyDescent="0.2">
      <c r="B144" t="s">
        <v>9768</v>
      </c>
      <c r="C144" t="s">
        <v>9778</v>
      </c>
      <c r="E144" t="s">
        <v>9778</v>
      </c>
      <c r="H144" t="s">
        <v>9538</v>
      </c>
      <c r="I144" t="s">
        <v>9598</v>
      </c>
      <c r="M144" t="s">
        <v>9573</v>
      </c>
      <c r="N144" t="s">
        <v>10301</v>
      </c>
    </row>
    <row r="145" spans="1:14" hidden="1" x14ac:dyDescent="0.2">
      <c r="B145" t="s">
        <v>9768</v>
      </c>
      <c r="C145" t="s">
        <v>9769</v>
      </c>
      <c r="E145" t="s">
        <v>9779</v>
      </c>
      <c r="H145" t="s">
        <v>9538</v>
      </c>
      <c r="I145" t="s">
        <v>9539</v>
      </c>
      <c r="M145" t="s">
        <v>9541</v>
      </c>
      <c r="N145" t="s">
        <v>10302</v>
      </c>
    </row>
    <row r="146" spans="1:14" hidden="1" x14ac:dyDescent="0.2">
      <c r="B146" t="s">
        <v>9768</v>
      </c>
      <c r="C146" t="s">
        <v>9769</v>
      </c>
      <c r="E146" t="s">
        <v>9780</v>
      </c>
      <c r="H146" t="s">
        <v>9538</v>
      </c>
      <c r="I146" t="s">
        <v>9539</v>
      </c>
      <c r="M146" t="s">
        <v>9541</v>
      </c>
      <c r="N146" t="s">
        <v>10303</v>
      </c>
    </row>
    <row r="147" spans="1:14" hidden="1" x14ac:dyDescent="0.2">
      <c r="B147" t="s">
        <v>9768</v>
      </c>
      <c r="C147" t="s">
        <v>9769</v>
      </c>
      <c r="E147" t="s">
        <v>9781</v>
      </c>
      <c r="H147" t="s">
        <v>9538</v>
      </c>
      <c r="I147" t="s">
        <v>9539</v>
      </c>
      <c r="M147" t="s">
        <v>9541</v>
      </c>
      <c r="N147" t="s">
        <v>9608</v>
      </c>
    </row>
    <row r="148" spans="1:14" hidden="1" x14ac:dyDescent="0.2">
      <c r="B148" t="s">
        <v>9768</v>
      </c>
      <c r="C148" t="s">
        <v>9769</v>
      </c>
      <c r="E148" t="s">
        <v>9782</v>
      </c>
      <c r="H148" t="s">
        <v>9538</v>
      </c>
      <c r="I148" t="s">
        <v>9539</v>
      </c>
      <c r="M148" t="s">
        <v>9541</v>
      </c>
      <c r="N148" t="s">
        <v>10304</v>
      </c>
    </row>
    <row r="149" spans="1:14" hidden="1" x14ac:dyDescent="0.2">
      <c r="B149" t="s">
        <v>9768</v>
      </c>
      <c r="C149" t="s">
        <v>9769</v>
      </c>
      <c r="E149" t="s">
        <v>9783</v>
      </c>
      <c r="H149" t="s">
        <v>9538</v>
      </c>
      <c r="I149" t="s">
        <v>9539</v>
      </c>
      <c r="M149" t="s">
        <v>9541</v>
      </c>
      <c r="N149" t="s">
        <v>10305</v>
      </c>
    </row>
    <row r="150" spans="1:14" hidden="1" x14ac:dyDescent="0.2">
      <c r="B150" t="s">
        <v>9768</v>
      </c>
      <c r="C150" t="s">
        <v>9769</v>
      </c>
      <c r="E150" t="s">
        <v>9784</v>
      </c>
      <c r="H150" t="s">
        <v>9538</v>
      </c>
      <c r="I150" t="s">
        <v>9539</v>
      </c>
      <c r="M150" t="s">
        <v>9541</v>
      </c>
      <c r="N150" t="s">
        <v>10306</v>
      </c>
    </row>
    <row r="151" spans="1:14" hidden="1" x14ac:dyDescent="0.2">
      <c r="B151" t="s">
        <v>9768</v>
      </c>
      <c r="C151" t="s">
        <v>9769</v>
      </c>
      <c r="E151" t="s">
        <v>9785</v>
      </c>
      <c r="H151" t="s">
        <v>9538</v>
      </c>
      <c r="I151" t="s">
        <v>9539</v>
      </c>
      <c r="M151" t="s">
        <v>9541</v>
      </c>
      <c r="N151" t="s">
        <v>10307</v>
      </c>
    </row>
    <row r="152" spans="1:14" hidden="1" x14ac:dyDescent="0.2">
      <c r="B152" t="s">
        <v>9768</v>
      </c>
      <c r="C152" t="s">
        <v>9769</v>
      </c>
      <c r="E152" t="s">
        <v>9786</v>
      </c>
      <c r="H152" t="s">
        <v>9538</v>
      </c>
      <c r="I152" t="s">
        <v>9539</v>
      </c>
      <c r="M152" t="s">
        <v>9541</v>
      </c>
      <c r="N152" t="s">
        <v>10308</v>
      </c>
    </row>
    <row r="153" spans="1:14" hidden="1" x14ac:dyDescent="0.2">
      <c r="B153" t="s">
        <v>9768</v>
      </c>
      <c r="C153" t="s">
        <v>9769</v>
      </c>
      <c r="E153" t="s">
        <v>9787</v>
      </c>
      <c r="H153" t="s">
        <v>9538</v>
      </c>
      <c r="I153" t="s">
        <v>9539</v>
      </c>
      <c r="M153" t="s">
        <v>9541</v>
      </c>
      <c r="N153" t="s">
        <v>10309</v>
      </c>
    </row>
    <row r="154" spans="1:14" hidden="1" x14ac:dyDescent="0.2">
      <c r="B154" t="s">
        <v>9768</v>
      </c>
      <c r="C154" t="s">
        <v>9769</v>
      </c>
      <c r="E154" t="s">
        <v>9788</v>
      </c>
      <c r="H154" t="s">
        <v>9538</v>
      </c>
      <c r="I154" t="s">
        <v>9539</v>
      </c>
      <c r="M154" t="s">
        <v>9541</v>
      </c>
      <c r="N154" t="s">
        <v>10310</v>
      </c>
    </row>
    <row r="155" spans="1:14" hidden="1" x14ac:dyDescent="0.2">
      <c r="B155" t="s">
        <v>9768</v>
      </c>
      <c r="C155" t="s">
        <v>9769</v>
      </c>
      <c r="E155" t="s">
        <v>9789</v>
      </c>
      <c r="H155" t="s">
        <v>9538</v>
      </c>
      <c r="I155" t="s">
        <v>9539</v>
      </c>
      <c r="M155" t="s">
        <v>9541</v>
      </c>
      <c r="N155" t="s">
        <v>10311</v>
      </c>
    </row>
    <row r="156" spans="1:14" hidden="1" x14ac:dyDescent="0.2">
      <c r="B156" t="s">
        <v>9768</v>
      </c>
      <c r="C156" t="s">
        <v>9769</v>
      </c>
      <c r="E156" t="s">
        <v>9790</v>
      </c>
      <c r="H156" t="s">
        <v>9538</v>
      </c>
      <c r="I156" t="s">
        <v>9539</v>
      </c>
      <c r="M156" t="s">
        <v>9541</v>
      </c>
      <c r="N156" t="s">
        <v>10312</v>
      </c>
    </row>
    <row r="157" spans="1:14" hidden="1" x14ac:dyDescent="0.2">
      <c r="A157" t="s">
        <v>9581</v>
      </c>
      <c r="B157" t="s">
        <v>9534</v>
      </c>
      <c r="C157" t="s">
        <v>9791</v>
      </c>
      <c r="D157" t="s">
        <v>9588</v>
      </c>
      <c r="E157" t="s">
        <v>9791</v>
      </c>
      <c r="G157" t="s">
        <v>9551</v>
      </c>
      <c r="H157" t="s">
        <v>9538</v>
      </c>
      <c r="I157" t="s">
        <v>9539</v>
      </c>
      <c r="J157" t="s">
        <v>9540</v>
      </c>
      <c r="K157">
        <v>42468</v>
      </c>
      <c r="L157" t="s">
        <v>9540</v>
      </c>
      <c r="M157" t="s">
        <v>9541</v>
      </c>
      <c r="N157" t="s">
        <v>9792</v>
      </c>
    </row>
    <row r="158" spans="1:14" hidden="1" x14ac:dyDescent="0.2">
      <c r="A158" t="s">
        <v>9533</v>
      </c>
      <c r="B158" t="s">
        <v>9534</v>
      </c>
      <c r="C158" t="s">
        <v>9793</v>
      </c>
      <c r="D158" t="s">
        <v>9536</v>
      </c>
      <c r="E158" t="s">
        <v>9794</v>
      </c>
      <c r="H158" t="s">
        <v>9538</v>
      </c>
      <c r="I158" t="s">
        <v>9539</v>
      </c>
      <c r="J158" t="s">
        <v>9540</v>
      </c>
      <c r="M158" t="s">
        <v>9541</v>
      </c>
      <c r="N158" t="s">
        <v>9795</v>
      </c>
    </row>
    <row r="159" spans="1:14" hidden="1" x14ac:dyDescent="0.2">
      <c r="A159" t="s">
        <v>9533</v>
      </c>
      <c r="B159" t="s">
        <v>9534</v>
      </c>
      <c r="C159" t="s">
        <v>6618</v>
      </c>
      <c r="D159" t="s">
        <v>9536</v>
      </c>
      <c r="E159" t="s">
        <v>9796</v>
      </c>
      <c r="H159" t="s">
        <v>9538</v>
      </c>
      <c r="I159" t="s">
        <v>9539</v>
      </c>
      <c r="J159" t="s">
        <v>9540</v>
      </c>
      <c r="M159" t="s">
        <v>9541</v>
      </c>
      <c r="N159" t="s">
        <v>9545</v>
      </c>
    </row>
    <row r="160" spans="1:14" hidden="1" x14ac:dyDescent="0.2">
      <c r="A160" t="s">
        <v>9533</v>
      </c>
      <c r="B160" t="s">
        <v>9534</v>
      </c>
      <c r="C160" t="s">
        <v>6618</v>
      </c>
      <c r="D160" t="s">
        <v>9536</v>
      </c>
      <c r="E160" t="s">
        <v>9797</v>
      </c>
      <c r="H160" t="s">
        <v>9538</v>
      </c>
      <c r="I160" t="s">
        <v>9539</v>
      </c>
      <c r="J160" t="s">
        <v>9540</v>
      </c>
      <c r="M160" t="s">
        <v>9541</v>
      </c>
      <c r="N160" t="s">
        <v>9545</v>
      </c>
    </row>
    <row r="161" spans="1:15" hidden="1" x14ac:dyDescent="0.2">
      <c r="A161" t="s">
        <v>9776</v>
      </c>
      <c r="B161" t="s">
        <v>9768</v>
      </c>
      <c r="C161" t="s">
        <v>9798</v>
      </c>
      <c r="E161" t="s">
        <v>9799</v>
      </c>
      <c r="H161" t="s">
        <v>9538</v>
      </c>
      <c r="I161" t="s">
        <v>9539</v>
      </c>
      <c r="M161" t="s">
        <v>9541</v>
      </c>
      <c r="N161" t="s">
        <v>10313</v>
      </c>
    </row>
    <row r="162" spans="1:15" hidden="1" x14ac:dyDescent="0.2">
      <c r="B162" t="s">
        <v>9768</v>
      </c>
      <c r="C162" t="s">
        <v>9798</v>
      </c>
      <c r="E162" t="s">
        <v>9800</v>
      </c>
      <c r="H162" t="s">
        <v>9538</v>
      </c>
      <c r="I162" t="s">
        <v>9598</v>
      </c>
      <c r="M162" t="s">
        <v>9573</v>
      </c>
      <c r="N162" t="s">
        <v>10314</v>
      </c>
    </row>
    <row r="163" spans="1:15" hidden="1" x14ac:dyDescent="0.2">
      <c r="A163" t="s">
        <v>9533</v>
      </c>
      <c r="B163" t="s">
        <v>9534</v>
      </c>
      <c r="C163" t="s">
        <v>6618</v>
      </c>
      <c r="D163" t="s">
        <v>9536</v>
      </c>
      <c r="E163" t="s">
        <v>9801</v>
      </c>
      <c r="H163" t="s">
        <v>9538</v>
      </c>
      <c r="I163" t="s">
        <v>9539</v>
      </c>
      <c r="J163" t="s">
        <v>9540</v>
      </c>
      <c r="M163" t="s">
        <v>9541</v>
      </c>
      <c r="N163" t="s">
        <v>9545</v>
      </c>
    </row>
    <row r="164" spans="1:15" hidden="1" x14ac:dyDescent="0.2">
      <c r="A164" t="s">
        <v>9533</v>
      </c>
      <c r="B164" t="s">
        <v>9534</v>
      </c>
      <c r="D164" t="s">
        <v>9549</v>
      </c>
      <c r="E164" t="s">
        <v>9802</v>
      </c>
      <c r="H164" t="s">
        <v>9538</v>
      </c>
      <c r="I164" t="s">
        <v>9539</v>
      </c>
      <c r="J164" t="s">
        <v>9540</v>
      </c>
      <c r="K164">
        <v>42550</v>
      </c>
      <c r="L164" t="s">
        <v>9540</v>
      </c>
      <c r="M164" t="s">
        <v>9541</v>
      </c>
      <c r="N164" t="s">
        <v>9545</v>
      </c>
    </row>
    <row r="165" spans="1:15" hidden="1" x14ac:dyDescent="0.2">
      <c r="A165" t="s">
        <v>9533</v>
      </c>
      <c r="B165" t="s">
        <v>9547</v>
      </c>
      <c r="C165" t="s">
        <v>6860</v>
      </c>
      <c r="D165" t="s">
        <v>9549</v>
      </c>
      <c r="E165" t="s">
        <v>9561</v>
      </c>
      <c r="G165" t="s">
        <v>9551</v>
      </c>
      <c r="H165" t="s">
        <v>9538</v>
      </c>
      <c r="I165" t="s">
        <v>9539</v>
      </c>
      <c r="J165" t="s">
        <v>9540</v>
      </c>
      <c r="K165" t="s">
        <v>9540</v>
      </c>
      <c r="L165" t="s">
        <v>9540</v>
      </c>
      <c r="M165" t="s">
        <v>9541</v>
      </c>
      <c r="N165" t="s">
        <v>9545</v>
      </c>
    </row>
    <row r="166" spans="1:15" hidden="1" x14ac:dyDescent="0.2">
      <c r="A166" t="s">
        <v>9533</v>
      </c>
      <c r="B166" t="s">
        <v>9547</v>
      </c>
      <c r="C166" t="s">
        <v>6695</v>
      </c>
      <c r="D166" t="s">
        <v>9549</v>
      </c>
      <c r="E166" t="s">
        <v>9555</v>
      </c>
      <c r="G166" t="s">
        <v>9551</v>
      </c>
      <c r="H166" t="s">
        <v>9538</v>
      </c>
      <c r="I166" t="s">
        <v>9539</v>
      </c>
      <c r="J166" t="s">
        <v>9540</v>
      </c>
      <c r="K166" t="s">
        <v>9540</v>
      </c>
      <c r="L166" t="s">
        <v>9540</v>
      </c>
      <c r="M166" t="s">
        <v>9541</v>
      </c>
      <c r="N166" t="s">
        <v>9545</v>
      </c>
    </row>
    <row r="167" spans="1:15" hidden="1" x14ac:dyDescent="0.2">
      <c r="A167" t="s">
        <v>9533</v>
      </c>
      <c r="B167" t="s">
        <v>9547</v>
      </c>
      <c r="C167" t="s">
        <v>9803</v>
      </c>
      <c r="D167" t="s">
        <v>9549</v>
      </c>
      <c r="E167" t="s">
        <v>9804</v>
      </c>
      <c r="G167" t="s">
        <v>9551</v>
      </c>
      <c r="H167" t="s">
        <v>9538</v>
      </c>
      <c r="I167" t="s">
        <v>9539</v>
      </c>
      <c r="J167" t="s">
        <v>9540</v>
      </c>
      <c r="K167" t="s">
        <v>9540</v>
      </c>
      <c r="L167" t="s">
        <v>9540</v>
      </c>
      <c r="M167" t="s">
        <v>9541</v>
      </c>
      <c r="N167" t="s">
        <v>9805</v>
      </c>
      <c r="O167" t="s">
        <v>9553</v>
      </c>
    </row>
    <row r="168" spans="1:15" hidden="1" x14ac:dyDescent="0.2">
      <c r="A168" t="s">
        <v>9533</v>
      </c>
      <c r="B168" t="s">
        <v>9547</v>
      </c>
      <c r="C168" t="s">
        <v>9806</v>
      </c>
      <c r="D168" t="s">
        <v>9549</v>
      </c>
      <c r="E168" t="s">
        <v>9807</v>
      </c>
      <c r="G168" t="s">
        <v>9551</v>
      </c>
      <c r="H168" t="s">
        <v>9538</v>
      </c>
      <c r="I168" t="s">
        <v>9539</v>
      </c>
      <c r="J168" t="s">
        <v>9540</v>
      </c>
      <c r="K168" t="s">
        <v>9540</v>
      </c>
      <c r="L168" t="s">
        <v>9540</v>
      </c>
      <c r="M168" t="s">
        <v>9541</v>
      </c>
      <c r="N168" t="s">
        <v>9808</v>
      </c>
      <c r="O168" t="s">
        <v>9553</v>
      </c>
    </row>
    <row r="169" spans="1:15" hidden="1" x14ac:dyDescent="0.2">
      <c r="B169" t="s">
        <v>9586</v>
      </c>
      <c r="C169" t="s">
        <v>9603</v>
      </c>
      <c r="D169" t="s">
        <v>9588</v>
      </c>
      <c r="E169" t="s">
        <v>9809</v>
      </c>
      <c r="G169" t="s">
        <v>9551</v>
      </c>
      <c r="H169" t="s">
        <v>9538</v>
      </c>
      <c r="I169" t="s">
        <v>9562</v>
      </c>
      <c r="M169" t="s">
        <v>9563</v>
      </c>
      <c r="N169" t="s">
        <v>9605</v>
      </c>
    </row>
    <row r="170" spans="1:15" hidden="1" x14ac:dyDescent="0.2">
      <c r="B170" t="s">
        <v>9586</v>
      </c>
      <c r="C170" t="s">
        <v>9810</v>
      </c>
      <c r="D170" t="s">
        <v>9588</v>
      </c>
      <c r="E170" t="s">
        <v>9811</v>
      </c>
      <c r="G170" t="s">
        <v>9551</v>
      </c>
      <c r="H170" t="s">
        <v>9538</v>
      </c>
      <c r="I170" t="s">
        <v>9598</v>
      </c>
      <c r="M170" t="s">
        <v>9599</v>
      </c>
    </row>
    <row r="171" spans="1:15" hidden="1" x14ac:dyDescent="0.2">
      <c r="B171" t="s">
        <v>9586</v>
      </c>
      <c r="C171" t="s">
        <v>9812</v>
      </c>
      <c r="E171" t="s">
        <v>9812</v>
      </c>
      <c r="G171" t="s">
        <v>9551</v>
      </c>
      <c r="H171" t="s">
        <v>9538</v>
      </c>
      <c r="I171" t="s">
        <v>9562</v>
      </c>
      <c r="M171" t="s">
        <v>9563</v>
      </c>
      <c r="N171" t="s">
        <v>9605</v>
      </c>
    </row>
    <row r="172" spans="1:15" hidden="1" x14ac:dyDescent="0.2">
      <c r="B172" t="s">
        <v>9586</v>
      </c>
      <c r="C172" t="s">
        <v>9813</v>
      </c>
      <c r="E172" t="s">
        <v>9813</v>
      </c>
      <c r="G172" t="s">
        <v>9551</v>
      </c>
      <c r="H172" t="s">
        <v>9538</v>
      </c>
      <c r="I172" t="s">
        <v>9598</v>
      </c>
      <c r="M172" t="s">
        <v>9599</v>
      </c>
      <c r="N172" t="s">
        <v>9605</v>
      </c>
    </row>
    <row r="173" spans="1:15" hidden="1" x14ac:dyDescent="0.2">
      <c r="B173" t="s">
        <v>9586</v>
      </c>
      <c r="C173" t="s">
        <v>9814</v>
      </c>
      <c r="E173" t="s">
        <v>9814</v>
      </c>
      <c r="G173" t="s">
        <v>9551</v>
      </c>
      <c r="H173" t="s">
        <v>9538</v>
      </c>
      <c r="I173" t="s">
        <v>9598</v>
      </c>
      <c r="M173" t="s">
        <v>9599</v>
      </c>
      <c r="N173" t="s">
        <v>9605</v>
      </c>
    </row>
    <row r="174" spans="1:15" hidden="1" x14ac:dyDescent="0.2">
      <c r="B174" t="s">
        <v>9586</v>
      </c>
      <c r="C174" t="s">
        <v>9814</v>
      </c>
      <c r="E174" t="s">
        <v>9815</v>
      </c>
      <c r="G174" t="s">
        <v>9551</v>
      </c>
      <c r="H174" t="s">
        <v>9538</v>
      </c>
      <c r="I174" t="s">
        <v>9598</v>
      </c>
      <c r="M174" t="s">
        <v>9599</v>
      </c>
      <c r="N174" t="s">
        <v>9605</v>
      </c>
    </row>
    <row r="175" spans="1:15" hidden="1" x14ac:dyDescent="0.2">
      <c r="B175" t="s">
        <v>9586</v>
      </c>
      <c r="C175" t="s">
        <v>9816</v>
      </c>
      <c r="E175" t="s">
        <v>9816</v>
      </c>
      <c r="G175" t="s">
        <v>9551</v>
      </c>
      <c r="H175" t="s">
        <v>9538</v>
      </c>
      <c r="I175" t="s">
        <v>9598</v>
      </c>
      <c r="M175" t="s">
        <v>9599</v>
      </c>
      <c r="N175" t="s">
        <v>9605</v>
      </c>
    </row>
    <row r="176" spans="1:15" hidden="1" x14ac:dyDescent="0.2">
      <c r="B176" t="s">
        <v>9586</v>
      </c>
      <c r="C176" t="s">
        <v>9817</v>
      </c>
      <c r="E176" t="s">
        <v>9817</v>
      </c>
      <c r="G176" t="s">
        <v>9551</v>
      </c>
      <c r="H176" t="s">
        <v>9538</v>
      </c>
      <c r="I176" t="s">
        <v>9598</v>
      </c>
      <c r="M176" t="s">
        <v>9599</v>
      </c>
      <c r="N176" t="s">
        <v>9605</v>
      </c>
    </row>
    <row r="177" spans="1:14" hidden="1" x14ac:dyDescent="0.2">
      <c r="B177" t="s">
        <v>9586</v>
      </c>
      <c r="C177" t="s">
        <v>9818</v>
      </c>
      <c r="E177" t="s">
        <v>9818</v>
      </c>
      <c r="G177" t="s">
        <v>9551</v>
      </c>
      <c r="H177" t="s">
        <v>9538</v>
      </c>
      <c r="I177" t="s">
        <v>9598</v>
      </c>
      <c r="M177" t="s">
        <v>9599</v>
      </c>
      <c r="N177" t="s">
        <v>9605</v>
      </c>
    </row>
    <row r="178" spans="1:14" hidden="1" x14ac:dyDescent="0.2">
      <c r="B178" t="s">
        <v>9586</v>
      </c>
      <c r="C178" t="s">
        <v>9819</v>
      </c>
      <c r="E178" t="s">
        <v>9820</v>
      </c>
      <c r="G178" t="s">
        <v>9551</v>
      </c>
      <c r="H178" t="s">
        <v>9538</v>
      </c>
      <c r="I178" t="s">
        <v>9598</v>
      </c>
      <c r="M178" t="s">
        <v>9599</v>
      </c>
      <c r="N178" t="s">
        <v>9821</v>
      </c>
    </row>
    <row r="179" spans="1:14" hidden="1" x14ac:dyDescent="0.2">
      <c r="A179" t="s">
        <v>9776</v>
      </c>
      <c r="B179" t="s">
        <v>9768</v>
      </c>
      <c r="C179" t="s">
        <v>9822</v>
      </c>
      <c r="E179" t="s">
        <v>9823</v>
      </c>
      <c r="H179" t="s">
        <v>9538</v>
      </c>
      <c r="I179" t="s">
        <v>9539</v>
      </c>
      <c r="M179" t="s">
        <v>9541</v>
      </c>
      <c r="N179" t="s">
        <v>9824</v>
      </c>
    </row>
    <row r="180" spans="1:14" hidden="1" x14ac:dyDescent="0.2">
      <c r="A180" t="s">
        <v>9776</v>
      </c>
      <c r="B180" t="s">
        <v>9768</v>
      </c>
      <c r="C180" t="s">
        <v>9825</v>
      </c>
      <c r="E180" t="s">
        <v>9825</v>
      </c>
      <c r="H180" t="s">
        <v>9538</v>
      </c>
      <c r="I180" t="s">
        <v>9539</v>
      </c>
      <c r="M180" t="s">
        <v>9541</v>
      </c>
      <c r="N180" t="s">
        <v>9824</v>
      </c>
    </row>
    <row r="181" spans="1:14" hidden="1" x14ac:dyDescent="0.2">
      <c r="A181" t="s">
        <v>9776</v>
      </c>
      <c r="B181" t="s">
        <v>9826</v>
      </c>
      <c r="C181" t="s">
        <v>6335</v>
      </c>
      <c r="D181" t="s">
        <v>9588</v>
      </c>
      <c r="E181" t="s">
        <v>9827</v>
      </c>
      <c r="G181" t="s">
        <v>9551</v>
      </c>
      <c r="H181" t="s">
        <v>9538</v>
      </c>
      <c r="I181" t="s">
        <v>9539</v>
      </c>
      <c r="M181" t="s">
        <v>9541</v>
      </c>
      <c r="N181" t="s">
        <v>9828</v>
      </c>
    </row>
    <row r="182" spans="1:14" hidden="1" x14ac:dyDescent="0.2">
      <c r="A182" t="s">
        <v>9776</v>
      </c>
      <c r="B182" t="s">
        <v>9826</v>
      </c>
      <c r="C182" t="s">
        <v>6337</v>
      </c>
      <c r="D182" t="s">
        <v>9588</v>
      </c>
      <c r="E182" t="s">
        <v>9829</v>
      </c>
      <c r="G182" t="s">
        <v>9551</v>
      </c>
      <c r="H182" t="s">
        <v>9538</v>
      </c>
      <c r="I182" t="s">
        <v>9539</v>
      </c>
      <c r="M182" t="s">
        <v>9541</v>
      </c>
      <c r="N182" t="s">
        <v>9828</v>
      </c>
    </row>
    <row r="183" spans="1:14" hidden="1" x14ac:dyDescent="0.2">
      <c r="A183" t="s">
        <v>9830</v>
      </c>
      <c r="B183" t="s">
        <v>9826</v>
      </c>
      <c r="C183" t="s">
        <v>6341</v>
      </c>
      <c r="D183" t="s">
        <v>9588</v>
      </c>
      <c r="E183" t="s">
        <v>9831</v>
      </c>
      <c r="G183" t="s">
        <v>9551</v>
      </c>
      <c r="H183" t="s">
        <v>9538</v>
      </c>
      <c r="I183" t="s">
        <v>9539</v>
      </c>
      <c r="M183" t="s">
        <v>9541</v>
      </c>
      <c r="N183" t="s">
        <v>9832</v>
      </c>
    </row>
    <row r="184" spans="1:14" hidden="1" x14ac:dyDescent="0.2">
      <c r="A184" t="s">
        <v>9830</v>
      </c>
      <c r="B184" t="s">
        <v>9826</v>
      </c>
      <c r="C184" t="s">
        <v>6345</v>
      </c>
      <c r="D184" t="s">
        <v>9588</v>
      </c>
      <c r="E184" t="s">
        <v>9833</v>
      </c>
      <c r="G184" t="s">
        <v>9551</v>
      </c>
      <c r="H184" t="s">
        <v>9538</v>
      </c>
      <c r="I184" t="s">
        <v>9539</v>
      </c>
      <c r="M184" t="s">
        <v>9541</v>
      </c>
      <c r="N184" t="s">
        <v>9832</v>
      </c>
    </row>
    <row r="185" spans="1:14" hidden="1" x14ac:dyDescent="0.2">
      <c r="A185" t="s">
        <v>9830</v>
      </c>
      <c r="B185" t="s">
        <v>9826</v>
      </c>
      <c r="C185" t="s">
        <v>6327</v>
      </c>
      <c r="D185" t="s">
        <v>9588</v>
      </c>
      <c r="E185" t="s">
        <v>9834</v>
      </c>
      <c r="G185" t="s">
        <v>9551</v>
      </c>
      <c r="H185" t="s">
        <v>9538</v>
      </c>
      <c r="I185" t="s">
        <v>9539</v>
      </c>
      <c r="M185" t="s">
        <v>9541</v>
      </c>
      <c r="N185" t="s">
        <v>9835</v>
      </c>
    </row>
    <row r="186" spans="1:14" hidden="1" x14ac:dyDescent="0.2">
      <c r="A186" t="s">
        <v>9830</v>
      </c>
      <c r="B186" t="s">
        <v>9826</v>
      </c>
      <c r="C186" t="s">
        <v>6339</v>
      </c>
      <c r="D186" t="s">
        <v>9588</v>
      </c>
      <c r="E186" t="s">
        <v>9836</v>
      </c>
      <c r="G186" t="s">
        <v>9551</v>
      </c>
      <c r="H186" t="s">
        <v>9538</v>
      </c>
      <c r="I186" t="s">
        <v>9539</v>
      </c>
      <c r="M186" t="s">
        <v>9541</v>
      </c>
      <c r="N186" t="s">
        <v>9837</v>
      </c>
    </row>
    <row r="187" spans="1:14" hidden="1" x14ac:dyDescent="0.2">
      <c r="A187" t="s">
        <v>9830</v>
      </c>
      <c r="B187" t="s">
        <v>9826</v>
      </c>
      <c r="C187" t="s">
        <v>9838</v>
      </c>
      <c r="D187" t="s">
        <v>9588</v>
      </c>
      <c r="E187" t="s">
        <v>6351</v>
      </c>
      <c r="G187" t="s">
        <v>9551</v>
      </c>
      <c r="H187" t="s">
        <v>9538</v>
      </c>
      <c r="I187" t="s">
        <v>9539</v>
      </c>
      <c r="M187" t="s">
        <v>9541</v>
      </c>
      <c r="N187" t="s">
        <v>9839</v>
      </c>
    </row>
    <row r="188" spans="1:14" hidden="1" x14ac:dyDescent="0.2">
      <c r="A188" t="s">
        <v>9830</v>
      </c>
      <c r="B188" t="s">
        <v>9826</v>
      </c>
      <c r="C188" t="s">
        <v>6349</v>
      </c>
      <c r="D188" t="s">
        <v>9588</v>
      </c>
      <c r="E188" t="s">
        <v>9840</v>
      </c>
      <c r="G188" t="s">
        <v>9551</v>
      </c>
      <c r="H188" t="s">
        <v>9538</v>
      </c>
      <c r="I188" t="s">
        <v>9539</v>
      </c>
      <c r="M188" t="s">
        <v>9541</v>
      </c>
      <c r="N188" t="s">
        <v>9841</v>
      </c>
    </row>
    <row r="189" spans="1:14" hidden="1" x14ac:dyDescent="0.2">
      <c r="A189" t="s">
        <v>9830</v>
      </c>
      <c r="B189" t="s">
        <v>9826</v>
      </c>
      <c r="C189" t="s">
        <v>9842</v>
      </c>
      <c r="D189" t="s">
        <v>9588</v>
      </c>
      <c r="E189" t="s">
        <v>6353</v>
      </c>
      <c r="G189" t="s">
        <v>9551</v>
      </c>
      <c r="H189" t="s">
        <v>9538</v>
      </c>
      <c r="I189" t="s">
        <v>9539</v>
      </c>
      <c r="M189" t="s">
        <v>9541</v>
      </c>
      <c r="N189" t="s">
        <v>9843</v>
      </c>
    </row>
    <row r="190" spans="1:14" hidden="1" x14ac:dyDescent="0.2">
      <c r="A190" t="s">
        <v>9729</v>
      </c>
      <c r="B190" t="s">
        <v>9703</v>
      </c>
      <c r="C190" t="s">
        <v>6307</v>
      </c>
      <c r="D190" t="s">
        <v>9588</v>
      </c>
      <c r="E190" t="s">
        <v>9844</v>
      </c>
      <c r="G190" t="s">
        <v>9551</v>
      </c>
      <c r="H190" t="s">
        <v>9730</v>
      </c>
      <c r="I190" t="s">
        <v>9539</v>
      </c>
      <c r="J190" t="s">
        <v>9551</v>
      </c>
      <c r="K190" t="s">
        <v>9551</v>
      </c>
      <c r="L190" t="s">
        <v>9551</v>
      </c>
      <c r="M190" t="s">
        <v>9541</v>
      </c>
      <c r="N190" t="s">
        <v>9731</v>
      </c>
    </row>
    <row r="191" spans="1:14" hidden="1" x14ac:dyDescent="0.2">
      <c r="A191" t="s">
        <v>9830</v>
      </c>
      <c r="B191" t="s">
        <v>9826</v>
      </c>
      <c r="C191" t="s">
        <v>9845</v>
      </c>
      <c r="D191" t="s">
        <v>9588</v>
      </c>
      <c r="E191" t="s">
        <v>6355</v>
      </c>
      <c r="G191" t="s">
        <v>9551</v>
      </c>
      <c r="H191" t="s">
        <v>9538</v>
      </c>
      <c r="I191" t="s">
        <v>9572</v>
      </c>
      <c r="M191" t="s">
        <v>9846</v>
      </c>
      <c r="N191" t="s">
        <v>9847</v>
      </c>
    </row>
    <row r="192" spans="1:14" hidden="1" x14ac:dyDescent="0.2">
      <c r="A192" t="s">
        <v>9830</v>
      </c>
      <c r="B192" t="s">
        <v>9826</v>
      </c>
      <c r="C192" t="s">
        <v>9848</v>
      </c>
      <c r="D192" t="s">
        <v>9588</v>
      </c>
      <c r="E192" t="s">
        <v>6347</v>
      </c>
      <c r="G192" t="s">
        <v>9551</v>
      </c>
      <c r="H192" t="s">
        <v>9538</v>
      </c>
      <c r="I192" t="s">
        <v>9539</v>
      </c>
      <c r="M192" t="s">
        <v>9541</v>
      </c>
      <c r="N192" t="s">
        <v>9849</v>
      </c>
    </row>
    <row r="193" spans="1:14" hidden="1" x14ac:dyDescent="0.2">
      <c r="B193" t="s">
        <v>9826</v>
      </c>
      <c r="C193" t="s">
        <v>9850</v>
      </c>
      <c r="D193" t="s">
        <v>9588</v>
      </c>
      <c r="E193" t="s">
        <v>6359</v>
      </c>
      <c r="G193" t="s">
        <v>9551</v>
      </c>
      <c r="H193" t="s">
        <v>9538</v>
      </c>
      <c r="I193" t="s">
        <v>9539</v>
      </c>
      <c r="M193" t="s">
        <v>9541</v>
      </c>
      <c r="N193" t="s">
        <v>9851</v>
      </c>
    </row>
    <row r="194" spans="1:14" hidden="1" x14ac:dyDescent="0.2">
      <c r="B194" t="s">
        <v>9826</v>
      </c>
      <c r="C194" t="s">
        <v>9852</v>
      </c>
      <c r="D194" t="s">
        <v>9588</v>
      </c>
      <c r="E194" t="s">
        <v>6361</v>
      </c>
      <c r="G194" t="s">
        <v>9551</v>
      </c>
      <c r="H194" t="s">
        <v>9538</v>
      </c>
      <c r="I194" t="s">
        <v>9572</v>
      </c>
      <c r="M194" t="s">
        <v>9541</v>
      </c>
      <c r="N194" t="s">
        <v>9853</v>
      </c>
    </row>
    <row r="195" spans="1:14" hidden="1" x14ac:dyDescent="0.2">
      <c r="A195" t="s">
        <v>9830</v>
      </c>
      <c r="B195" t="s">
        <v>9826</v>
      </c>
      <c r="C195" t="s">
        <v>9854</v>
      </c>
      <c r="D195" t="s">
        <v>9588</v>
      </c>
      <c r="E195" t="s">
        <v>6363</v>
      </c>
      <c r="G195" t="s">
        <v>9551</v>
      </c>
      <c r="H195" t="s">
        <v>9538</v>
      </c>
      <c r="I195" t="s">
        <v>9539</v>
      </c>
      <c r="M195" t="s">
        <v>9541</v>
      </c>
      <c r="N195" t="s">
        <v>9855</v>
      </c>
    </row>
    <row r="196" spans="1:14" hidden="1" x14ac:dyDescent="0.2">
      <c r="A196" t="s">
        <v>9830</v>
      </c>
      <c r="B196" t="s">
        <v>9826</v>
      </c>
      <c r="C196" t="s">
        <v>9856</v>
      </c>
      <c r="D196" t="s">
        <v>9588</v>
      </c>
      <c r="E196" t="s">
        <v>6365</v>
      </c>
      <c r="G196" t="s">
        <v>9551</v>
      </c>
      <c r="H196" t="s">
        <v>9538</v>
      </c>
      <c r="I196" t="s">
        <v>9539</v>
      </c>
      <c r="M196" t="s">
        <v>9541</v>
      </c>
      <c r="N196" t="s">
        <v>9857</v>
      </c>
    </row>
    <row r="197" spans="1:14" hidden="1" x14ac:dyDescent="0.2">
      <c r="A197" t="s">
        <v>9729</v>
      </c>
      <c r="B197" t="s">
        <v>9826</v>
      </c>
      <c r="C197" t="s">
        <v>9858</v>
      </c>
      <c r="D197" t="s">
        <v>9588</v>
      </c>
      <c r="E197" t="s">
        <v>6377</v>
      </c>
      <c r="H197" t="s">
        <v>9538</v>
      </c>
      <c r="I197" t="s">
        <v>9539</v>
      </c>
      <c r="M197" t="s">
        <v>9541</v>
      </c>
      <c r="N197" t="s">
        <v>9859</v>
      </c>
    </row>
    <row r="198" spans="1:14" hidden="1" x14ac:dyDescent="0.2">
      <c r="A198" t="s">
        <v>9830</v>
      </c>
      <c r="B198" t="s">
        <v>9826</v>
      </c>
      <c r="C198" t="s">
        <v>9860</v>
      </c>
      <c r="D198" t="s">
        <v>9588</v>
      </c>
      <c r="E198" t="s">
        <v>6379</v>
      </c>
      <c r="H198" t="s">
        <v>9538</v>
      </c>
      <c r="I198" t="s">
        <v>9598</v>
      </c>
      <c r="M198" t="s">
        <v>9599</v>
      </c>
      <c r="N198" t="s">
        <v>9861</v>
      </c>
    </row>
    <row r="199" spans="1:14" hidden="1" x14ac:dyDescent="0.2">
      <c r="A199" t="s">
        <v>9830</v>
      </c>
      <c r="B199" t="s">
        <v>9826</v>
      </c>
      <c r="C199" t="s">
        <v>9862</v>
      </c>
      <c r="D199" t="s">
        <v>9588</v>
      </c>
      <c r="E199" t="s">
        <v>9862</v>
      </c>
      <c r="H199" t="s">
        <v>9538</v>
      </c>
      <c r="I199" t="s">
        <v>9539</v>
      </c>
      <c r="M199" t="s">
        <v>9541</v>
      </c>
      <c r="N199" t="s">
        <v>9863</v>
      </c>
    </row>
    <row r="200" spans="1:14" hidden="1" x14ac:dyDescent="0.2">
      <c r="A200" t="s">
        <v>9830</v>
      </c>
      <c r="B200" t="s">
        <v>9826</v>
      </c>
      <c r="C200" t="s">
        <v>9864</v>
      </c>
      <c r="D200" t="s">
        <v>9588</v>
      </c>
      <c r="E200" t="s">
        <v>6367</v>
      </c>
      <c r="H200" t="s">
        <v>9538</v>
      </c>
      <c r="I200" t="s">
        <v>9539</v>
      </c>
      <c r="M200" t="s">
        <v>9541</v>
      </c>
      <c r="N200" t="s">
        <v>9865</v>
      </c>
    </row>
    <row r="201" spans="1:14" hidden="1" x14ac:dyDescent="0.2">
      <c r="A201" t="s">
        <v>9830</v>
      </c>
      <c r="B201" t="s">
        <v>9826</v>
      </c>
      <c r="C201" t="s">
        <v>9866</v>
      </c>
      <c r="D201" t="s">
        <v>9588</v>
      </c>
      <c r="E201" t="s">
        <v>6357</v>
      </c>
      <c r="H201" t="s">
        <v>9538</v>
      </c>
      <c r="I201" t="s">
        <v>9539</v>
      </c>
      <c r="M201" t="s">
        <v>9541</v>
      </c>
      <c r="N201" t="s">
        <v>9863</v>
      </c>
    </row>
    <row r="202" spans="1:14" hidden="1" x14ac:dyDescent="0.2">
      <c r="A202" t="s">
        <v>9830</v>
      </c>
      <c r="B202" t="s">
        <v>9826</v>
      </c>
      <c r="C202" t="s">
        <v>9867</v>
      </c>
      <c r="D202" t="s">
        <v>9588</v>
      </c>
      <c r="E202" t="s">
        <v>6371</v>
      </c>
      <c r="H202" t="s">
        <v>9538</v>
      </c>
      <c r="I202" t="s">
        <v>9539</v>
      </c>
      <c r="M202" t="s">
        <v>9541</v>
      </c>
      <c r="N202" t="s">
        <v>9863</v>
      </c>
    </row>
    <row r="203" spans="1:14" hidden="1" x14ac:dyDescent="0.2">
      <c r="A203" t="s">
        <v>9830</v>
      </c>
      <c r="B203" t="s">
        <v>9826</v>
      </c>
      <c r="C203" t="s">
        <v>9868</v>
      </c>
      <c r="D203" t="s">
        <v>9588</v>
      </c>
      <c r="E203" t="s">
        <v>6381</v>
      </c>
      <c r="H203" t="s">
        <v>9538</v>
      </c>
      <c r="I203" t="s">
        <v>9539</v>
      </c>
      <c r="M203" t="s">
        <v>9541</v>
      </c>
      <c r="N203" t="s">
        <v>9869</v>
      </c>
    </row>
    <row r="204" spans="1:14" hidden="1" x14ac:dyDescent="0.2">
      <c r="A204" t="s">
        <v>9830</v>
      </c>
      <c r="B204" t="s">
        <v>9826</v>
      </c>
      <c r="C204" t="s">
        <v>9870</v>
      </c>
      <c r="D204" t="s">
        <v>9588</v>
      </c>
      <c r="E204" t="s">
        <v>6369</v>
      </c>
      <c r="H204" t="s">
        <v>9538</v>
      </c>
      <c r="I204" t="s">
        <v>9539</v>
      </c>
      <c r="M204" t="s">
        <v>9541</v>
      </c>
      <c r="N204" t="s">
        <v>9871</v>
      </c>
    </row>
    <row r="205" spans="1:14" hidden="1" x14ac:dyDescent="0.2">
      <c r="A205" t="s">
        <v>9830</v>
      </c>
      <c r="B205" t="s">
        <v>9826</v>
      </c>
      <c r="C205" t="s">
        <v>9872</v>
      </c>
      <c r="D205" t="s">
        <v>9588</v>
      </c>
      <c r="E205" t="s">
        <v>6389</v>
      </c>
      <c r="G205" t="s">
        <v>9551</v>
      </c>
      <c r="H205" t="s">
        <v>9538</v>
      </c>
      <c r="I205" t="s">
        <v>9539</v>
      </c>
      <c r="M205" t="s">
        <v>9541</v>
      </c>
      <c r="N205" t="s">
        <v>9873</v>
      </c>
    </row>
    <row r="206" spans="1:14" hidden="1" x14ac:dyDescent="0.2">
      <c r="A206" t="s">
        <v>9830</v>
      </c>
      <c r="B206" t="s">
        <v>9826</v>
      </c>
      <c r="C206" t="s">
        <v>9874</v>
      </c>
      <c r="D206" t="s">
        <v>9588</v>
      </c>
      <c r="E206" t="s">
        <v>6391</v>
      </c>
      <c r="G206" t="s">
        <v>9551</v>
      </c>
      <c r="H206" t="s">
        <v>9538</v>
      </c>
      <c r="I206" t="s">
        <v>9539</v>
      </c>
      <c r="M206" t="s">
        <v>9541</v>
      </c>
      <c r="N206" t="s">
        <v>9875</v>
      </c>
    </row>
    <row r="207" spans="1:14" hidden="1" x14ac:dyDescent="0.2">
      <c r="A207" t="s">
        <v>9830</v>
      </c>
      <c r="B207" t="s">
        <v>9826</v>
      </c>
      <c r="C207" t="s">
        <v>9876</v>
      </c>
      <c r="D207" t="s">
        <v>9588</v>
      </c>
      <c r="E207" t="s">
        <v>6393</v>
      </c>
      <c r="G207" t="s">
        <v>9551</v>
      </c>
      <c r="H207" t="s">
        <v>9538</v>
      </c>
      <c r="I207" t="s">
        <v>9539</v>
      </c>
      <c r="M207" t="s">
        <v>9541</v>
      </c>
      <c r="N207" t="s">
        <v>9877</v>
      </c>
    </row>
    <row r="208" spans="1:14" hidden="1" x14ac:dyDescent="0.2">
      <c r="A208" t="s">
        <v>9830</v>
      </c>
      <c r="B208" t="s">
        <v>9768</v>
      </c>
      <c r="C208" t="s">
        <v>9878</v>
      </c>
      <c r="D208" t="s">
        <v>9588</v>
      </c>
      <c r="E208" t="s">
        <v>9878</v>
      </c>
      <c r="H208" t="s">
        <v>9538</v>
      </c>
      <c r="I208" t="s">
        <v>9539</v>
      </c>
      <c r="M208" t="s">
        <v>9541</v>
      </c>
      <c r="N208" t="s">
        <v>10315</v>
      </c>
    </row>
    <row r="209" spans="1:14" hidden="1" x14ac:dyDescent="0.2">
      <c r="A209" t="s">
        <v>9879</v>
      </c>
      <c r="B209" t="s">
        <v>9880</v>
      </c>
      <c r="C209" t="s">
        <v>9881</v>
      </c>
      <c r="D209" t="s">
        <v>9588</v>
      </c>
      <c r="E209" t="s">
        <v>9881</v>
      </c>
      <c r="H209" t="s">
        <v>9538</v>
      </c>
      <c r="I209" t="s">
        <v>9539</v>
      </c>
      <c r="M209" t="s">
        <v>9541</v>
      </c>
      <c r="N209" t="s">
        <v>9608</v>
      </c>
    </row>
    <row r="210" spans="1:14" hidden="1" x14ac:dyDescent="0.2">
      <c r="A210" t="s">
        <v>9879</v>
      </c>
      <c r="B210" t="s">
        <v>9880</v>
      </c>
      <c r="C210" t="s">
        <v>9882</v>
      </c>
      <c r="D210" t="s">
        <v>9588</v>
      </c>
      <c r="E210" t="s">
        <v>9882</v>
      </c>
      <c r="H210" t="s">
        <v>9538</v>
      </c>
      <c r="I210" t="s">
        <v>9539</v>
      </c>
      <c r="M210" t="s">
        <v>9541</v>
      </c>
      <c r="N210" t="s">
        <v>9608</v>
      </c>
    </row>
    <row r="211" spans="1:14" hidden="1" x14ac:dyDescent="0.2">
      <c r="A211" t="s">
        <v>9879</v>
      </c>
      <c r="B211" t="s">
        <v>9880</v>
      </c>
      <c r="C211" t="s">
        <v>9883</v>
      </c>
      <c r="D211" t="s">
        <v>9588</v>
      </c>
      <c r="E211" t="s">
        <v>9883</v>
      </c>
      <c r="H211" t="s">
        <v>9538</v>
      </c>
      <c r="I211" t="s">
        <v>9539</v>
      </c>
      <c r="M211" t="s">
        <v>9541</v>
      </c>
      <c r="N211" t="s">
        <v>9608</v>
      </c>
    </row>
    <row r="212" spans="1:14" hidden="1" x14ac:dyDescent="0.2">
      <c r="A212" t="s">
        <v>9879</v>
      </c>
      <c r="B212" t="s">
        <v>9880</v>
      </c>
      <c r="C212" t="s">
        <v>9884</v>
      </c>
      <c r="D212" t="s">
        <v>9588</v>
      </c>
      <c r="E212" t="s">
        <v>9884</v>
      </c>
      <c r="H212" t="s">
        <v>9538</v>
      </c>
      <c r="I212" t="s">
        <v>9539</v>
      </c>
      <c r="M212" t="s">
        <v>9541</v>
      </c>
      <c r="N212" t="s">
        <v>9608</v>
      </c>
    </row>
    <row r="213" spans="1:14" hidden="1" x14ac:dyDescent="0.2">
      <c r="A213" t="s">
        <v>9879</v>
      </c>
      <c r="B213" t="s">
        <v>9880</v>
      </c>
      <c r="C213" t="s">
        <v>9885</v>
      </c>
      <c r="D213" t="s">
        <v>9588</v>
      </c>
      <c r="E213" t="s">
        <v>9885</v>
      </c>
      <c r="H213" t="s">
        <v>9538</v>
      </c>
      <c r="I213" t="s">
        <v>9539</v>
      </c>
      <c r="M213" t="s">
        <v>9541</v>
      </c>
      <c r="N213" t="s">
        <v>9608</v>
      </c>
    </row>
    <row r="214" spans="1:14" hidden="1" x14ac:dyDescent="0.2">
      <c r="A214" t="s">
        <v>9879</v>
      </c>
      <c r="B214" t="s">
        <v>9880</v>
      </c>
      <c r="C214" t="s">
        <v>9886</v>
      </c>
      <c r="D214" t="s">
        <v>9588</v>
      </c>
      <c r="E214" t="s">
        <v>9886</v>
      </c>
      <c r="H214" t="s">
        <v>9538</v>
      </c>
      <c r="I214" t="s">
        <v>9539</v>
      </c>
      <c r="M214" t="s">
        <v>9541</v>
      </c>
      <c r="N214" t="s">
        <v>9608</v>
      </c>
    </row>
    <row r="215" spans="1:14" hidden="1" x14ac:dyDescent="0.2">
      <c r="A215" t="s">
        <v>9879</v>
      </c>
      <c r="B215" t="s">
        <v>9880</v>
      </c>
      <c r="C215" t="s">
        <v>9887</v>
      </c>
      <c r="D215" t="s">
        <v>9588</v>
      </c>
      <c r="E215" t="s">
        <v>9887</v>
      </c>
      <c r="H215" t="s">
        <v>9538</v>
      </c>
      <c r="I215" t="s">
        <v>9539</v>
      </c>
      <c r="M215" t="s">
        <v>9541</v>
      </c>
      <c r="N215" t="s">
        <v>9608</v>
      </c>
    </row>
    <row r="216" spans="1:14" hidden="1" x14ac:dyDescent="0.2">
      <c r="A216" t="s">
        <v>9879</v>
      </c>
      <c r="B216" t="s">
        <v>9880</v>
      </c>
      <c r="C216" t="s">
        <v>9888</v>
      </c>
      <c r="D216" t="s">
        <v>9588</v>
      </c>
      <c r="E216" t="s">
        <v>9888</v>
      </c>
      <c r="H216" t="s">
        <v>9538</v>
      </c>
      <c r="I216" t="s">
        <v>9539</v>
      </c>
      <c r="M216" t="s">
        <v>9541</v>
      </c>
      <c r="N216" t="s">
        <v>9608</v>
      </c>
    </row>
    <row r="217" spans="1:14" hidden="1" x14ac:dyDescent="0.2">
      <c r="A217" t="s">
        <v>9879</v>
      </c>
      <c r="B217" t="s">
        <v>9880</v>
      </c>
      <c r="C217" t="s">
        <v>9889</v>
      </c>
      <c r="D217" t="s">
        <v>9588</v>
      </c>
      <c r="E217" t="s">
        <v>9889</v>
      </c>
      <c r="H217" t="s">
        <v>9538</v>
      </c>
      <c r="I217" t="s">
        <v>9539</v>
      </c>
      <c r="M217" t="s">
        <v>9541</v>
      </c>
      <c r="N217" t="s">
        <v>9608</v>
      </c>
    </row>
    <row r="218" spans="1:14" hidden="1" x14ac:dyDescent="0.2">
      <c r="A218" t="s">
        <v>9879</v>
      </c>
      <c r="B218" t="s">
        <v>9880</v>
      </c>
      <c r="C218" t="s">
        <v>9890</v>
      </c>
      <c r="D218" t="s">
        <v>9588</v>
      </c>
      <c r="E218" t="s">
        <v>9890</v>
      </c>
      <c r="H218" t="s">
        <v>9538</v>
      </c>
      <c r="I218" t="s">
        <v>9539</v>
      </c>
      <c r="M218" t="s">
        <v>9541</v>
      </c>
      <c r="N218" t="s">
        <v>9608</v>
      </c>
    </row>
    <row r="219" spans="1:14" hidden="1" x14ac:dyDescent="0.2">
      <c r="A219" t="s">
        <v>9879</v>
      </c>
      <c r="B219" t="s">
        <v>9880</v>
      </c>
      <c r="C219" t="s">
        <v>9891</v>
      </c>
      <c r="D219" t="s">
        <v>9588</v>
      </c>
      <c r="E219" t="s">
        <v>9891</v>
      </c>
      <c r="H219" t="s">
        <v>9538</v>
      </c>
      <c r="I219" t="s">
        <v>9539</v>
      </c>
      <c r="M219" t="s">
        <v>9541</v>
      </c>
      <c r="N219" t="s">
        <v>9608</v>
      </c>
    </row>
    <row r="220" spans="1:14" hidden="1" x14ac:dyDescent="0.2">
      <c r="A220" t="s">
        <v>9879</v>
      </c>
      <c r="B220" t="s">
        <v>9880</v>
      </c>
      <c r="C220" t="s">
        <v>9892</v>
      </c>
      <c r="D220" t="s">
        <v>9588</v>
      </c>
      <c r="E220" t="s">
        <v>9892</v>
      </c>
      <c r="H220" t="s">
        <v>9538</v>
      </c>
      <c r="I220" t="s">
        <v>9539</v>
      </c>
      <c r="M220" t="s">
        <v>9541</v>
      </c>
      <c r="N220" t="s">
        <v>9608</v>
      </c>
    </row>
    <row r="221" spans="1:14" hidden="1" x14ac:dyDescent="0.2">
      <c r="A221" t="s">
        <v>9879</v>
      </c>
      <c r="B221" t="s">
        <v>9880</v>
      </c>
      <c r="C221" t="s">
        <v>9893</v>
      </c>
      <c r="D221" t="s">
        <v>9588</v>
      </c>
      <c r="E221" t="s">
        <v>9893</v>
      </c>
      <c r="H221" t="s">
        <v>9538</v>
      </c>
      <c r="I221" t="s">
        <v>9539</v>
      </c>
      <c r="M221" t="s">
        <v>9541</v>
      </c>
      <c r="N221" t="s">
        <v>9608</v>
      </c>
    </row>
    <row r="222" spans="1:14" hidden="1" x14ac:dyDescent="0.2">
      <c r="A222" t="s">
        <v>9879</v>
      </c>
      <c r="B222" t="s">
        <v>9880</v>
      </c>
      <c r="C222" t="s">
        <v>9894</v>
      </c>
      <c r="D222" t="s">
        <v>9588</v>
      </c>
      <c r="E222" t="s">
        <v>9894</v>
      </c>
      <c r="H222" t="s">
        <v>9538</v>
      </c>
      <c r="I222" t="s">
        <v>9539</v>
      </c>
      <c r="M222" t="s">
        <v>9541</v>
      </c>
      <c r="N222" t="s">
        <v>9608</v>
      </c>
    </row>
    <row r="223" spans="1:14" hidden="1" x14ac:dyDescent="0.2">
      <c r="A223" t="s">
        <v>9879</v>
      </c>
      <c r="B223" t="s">
        <v>9880</v>
      </c>
      <c r="C223" t="s">
        <v>9895</v>
      </c>
      <c r="D223" t="s">
        <v>9588</v>
      </c>
      <c r="E223" t="s">
        <v>9895</v>
      </c>
      <c r="H223" t="s">
        <v>9538</v>
      </c>
      <c r="I223" t="s">
        <v>9539</v>
      </c>
      <c r="M223" t="s">
        <v>9541</v>
      </c>
      <c r="N223" t="s">
        <v>9608</v>
      </c>
    </row>
    <row r="224" spans="1:14" hidden="1" x14ac:dyDescent="0.2">
      <c r="A224" t="s">
        <v>9879</v>
      </c>
      <c r="B224" t="s">
        <v>9880</v>
      </c>
      <c r="C224" t="s">
        <v>9896</v>
      </c>
      <c r="D224" t="s">
        <v>9588</v>
      </c>
      <c r="E224" t="s">
        <v>9896</v>
      </c>
      <c r="H224" t="s">
        <v>9538</v>
      </c>
      <c r="I224" t="s">
        <v>9539</v>
      </c>
      <c r="M224" t="s">
        <v>9541</v>
      </c>
      <c r="N224" t="s">
        <v>9608</v>
      </c>
    </row>
    <row r="225" spans="1:14" hidden="1" x14ac:dyDescent="0.2">
      <c r="A225" t="s">
        <v>9879</v>
      </c>
      <c r="B225" t="s">
        <v>9880</v>
      </c>
      <c r="C225" t="s">
        <v>9897</v>
      </c>
      <c r="D225" t="s">
        <v>9588</v>
      </c>
      <c r="E225" t="s">
        <v>9897</v>
      </c>
      <c r="H225" t="s">
        <v>9538</v>
      </c>
      <c r="I225" t="s">
        <v>9539</v>
      </c>
      <c r="M225" t="s">
        <v>9541</v>
      </c>
      <c r="N225" t="s">
        <v>9608</v>
      </c>
    </row>
    <row r="226" spans="1:14" hidden="1" x14ac:dyDescent="0.2">
      <c r="A226" t="s">
        <v>9879</v>
      </c>
      <c r="B226" t="s">
        <v>9880</v>
      </c>
      <c r="C226" t="s">
        <v>9898</v>
      </c>
      <c r="D226" t="s">
        <v>9588</v>
      </c>
      <c r="E226" t="s">
        <v>9898</v>
      </c>
      <c r="H226" t="s">
        <v>9538</v>
      </c>
      <c r="I226" t="s">
        <v>9539</v>
      </c>
      <c r="M226" t="s">
        <v>9541</v>
      </c>
      <c r="N226" t="s">
        <v>9608</v>
      </c>
    </row>
    <row r="227" spans="1:14" hidden="1" x14ac:dyDescent="0.2">
      <c r="A227" t="s">
        <v>9879</v>
      </c>
      <c r="B227" t="s">
        <v>9880</v>
      </c>
      <c r="C227" t="s">
        <v>9899</v>
      </c>
      <c r="D227" t="s">
        <v>9588</v>
      </c>
      <c r="E227" t="s">
        <v>9899</v>
      </c>
      <c r="H227" t="s">
        <v>9538</v>
      </c>
      <c r="I227" t="s">
        <v>9539</v>
      </c>
      <c r="M227" t="s">
        <v>9541</v>
      </c>
      <c r="N227" t="s">
        <v>9608</v>
      </c>
    </row>
    <row r="228" spans="1:14" hidden="1" x14ac:dyDescent="0.2">
      <c r="A228" t="s">
        <v>9879</v>
      </c>
      <c r="B228" t="s">
        <v>9880</v>
      </c>
      <c r="C228" t="s">
        <v>9900</v>
      </c>
      <c r="D228" t="s">
        <v>9588</v>
      </c>
      <c r="E228" t="s">
        <v>9900</v>
      </c>
      <c r="H228" t="s">
        <v>9538</v>
      </c>
      <c r="I228" t="s">
        <v>9539</v>
      </c>
      <c r="M228" t="s">
        <v>9541</v>
      </c>
      <c r="N228" t="s">
        <v>9608</v>
      </c>
    </row>
    <row r="229" spans="1:14" hidden="1" x14ac:dyDescent="0.2">
      <c r="A229" t="s">
        <v>9879</v>
      </c>
      <c r="B229" t="s">
        <v>9880</v>
      </c>
      <c r="C229" t="s">
        <v>9901</v>
      </c>
      <c r="D229" t="s">
        <v>9588</v>
      </c>
      <c r="E229" t="s">
        <v>9901</v>
      </c>
      <c r="H229" t="s">
        <v>9538</v>
      </c>
      <c r="I229" t="s">
        <v>9539</v>
      </c>
      <c r="M229" t="s">
        <v>9541</v>
      </c>
      <c r="N229" t="s">
        <v>9608</v>
      </c>
    </row>
    <row r="230" spans="1:14" hidden="1" x14ac:dyDescent="0.2">
      <c r="A230" t="s">
        <v>9879</v>
      </c>
      <c r="B230" t="s">
        <v>9880</v>
      </c>
      <c r="C230" t="s">
        <v>9902</v>
      </c>
      <c r="D230" t="s">
        <v>9588</v>
      </c>
      <c r="E230" t="s">
        <v>9902</v>
      </c>
      <c r="H230" t="s">
        <v>9538</v>
      </c>
      <c r="I230" t="s">
        <v>9539</v>
      </c>
      <c r="M230" t="s">
        <v>9541</v>
      </c>
      <c r="N230" t="s">
        <v>9608</v>
      </c>
    </row>
    <row r="231" spans="1:14" hidden="1" x14ac:dyDescent="0.2">
      <c r="A231" t="s">
        <v>9879</v>
      </c>
      <c r="B231" t="s">
        <v>9880</v>
      </c>
      <c r="C231" t="s">
        <v>9903</v>
      </c>
      <c r="D231" t="s">
        <v>9588</v>
      </c>
      <c r="E231" t="s">
        <v>9903</v>
      </c>
      <c r="H231" t="s">
        <v>9538</v>
      </c>
      <c r="I231" t="s">
        <v>9539</v>
      </c>
      <c r="M231" t="s">
        <v>9541</v>
      </c>
      <c r="N231" t="s">
        <v>9608</v>
      </c>
    </row>
    <row r="232" spans="1:14" hidden="1" x14ac:dyDescent="0.2">
      <c r="A232" t="s">
        <v>9879</v>
      </c>
      <c r="B232" t="s">
        <v>9880</v>
      </c>
      <c r="C232" t="s">
        <v>9904</v>
      </c>
      <c r="D232" t="s">
        <v>9588</v>
      </c>
      <c r="E232" t="s">
        <v>9904</v>
      </c>
      <c r="H232" t="s">
        <v>9538</v>
      </c>
      <c r="I232" t="s">
        <v>9539</v>
      </c>
      <c r="M232" t="s">
        <v>9541</v>
      </c>
      <c r="N232" t="s">
        <v>9608</v>
      </c>
    </row>
    <row r="233" spans="1:14" hidden="1" x14ac:dyDescent="0.2">
      <c r="A233" t="s">
        <v>9879</v>
      </c>
      <c r="B233" t="s">
        <v>9880</v>
      </c>
      <c r="C233" t="s">
        <v>9905</v>
      </c>
      <c r="D233" t="s">
        <v>9588</v>
      </c>
      <c r="E233" t="s">
        <v>9905</v>
      </c>
      <c r="H233" t="s">
        <v>9538</v>
      </c>
      <c r="I233" t="s">
        <v>9539</v>
      </c>
      <c r="M233" t="s">
        <v>9541</v>
      </c>
      <c r="N233" t="s">
        <v>9608</v>
      </c>
    </row>
    <row r="234" spans="1:14" hidden="1" x14ac:dyDescent="0.2">
      <c r="A234" t="s">
        <v>9879</v>
      </c>
      <c r="B234" t="s">
        <v>9880</v>
      </c>
      <c r="C234" t="s">
        <v>9906</v>
      </c>
      <c r="D234" t="s">
        <v>9588</v>
      </c>
      <c r="E234" t="s">
        <v>9906</v>
      </c>
      <c r="H234" t="s">
        <v>9538</v>
      </c>
      <c r="I234" t="s">
        <v>9539</v>
      </c>
      <c r="M234" t="s">
        <v>9541</v>
      </c>
      <c r="N234" t="s">
        <v>9608</v>
      </c>
    </row>
    <row r="235" spans="1:14" hidden="1" x14ac:dyDescent="0.2">
      <c r="A235" t="s">
        <v>9879</v>
      </c>
      <c r="B235" t="s">
        <v>9880</v>
      </c>
      <c r="C235" t="s">
        <v>9907</v>
      </c>
      <c r="D235" t="s">
        <v>9588</v>
      </c>
      <c r="E235" t="s">
        <v>9907</v>
      </c>
      <c r="H235" t="s">
        <v>9538</v>
      </c>
      <c r="I235" t="s">
        <v>9539</v>
      </c>
      <c r="M235" t="s">
        <v>9541</v>
      </c>
      <c r="N235" t="s">
        <v>9608</v>
      </c>
    </row>
    <row r="236" spans="1:14" hidden="1" x14ac:dyDescent="0.2">
      <c r="A236" t="s">
        <v>9879</v>
      </c>
      <c r="B236" t="s">
        <v>9880</v>
      </c>
      <c r="C236" t="s">
        <v>9908</v>
      </c>
      <c r="D236" t="s">
        <v>9588</v>
      </c>
      <c r="E236" t="s">
        <v>9908</v>
      </c>
      <c r="H236" t="s">
        <v>9538</v>
      </c>
      <c r="I236" t="s">
        <v>9539</v>
      </c>
      <c r="M236" t="s">
        <v>9541</v>
      </c>
      <c r="N236" t="s">
        <v>9608</v>
      </c>
    </row>
    <row r="237" spans="1:14" hidden="1" x14ac:dyDescent="0.2">
      <c r="A237" t="s">
        <v>9879</v>
      </c>
      <c r="B237" t="s">
        <v>9880</v>
      </c>
      <c r="C237" t="s">
        <v>9909</v>
      </c>
      <c r="D237" t="s">
        <v>9588</v>
      </c>
      <c r="E237" t="s">
        <v>9909</v>
      </c>
      <c r="H237" t="s">
        <v>9538</v>
      </c>
      <c r="I237" t="s">
        <v>9539</v>
      </c>
      <c r="M237" t="s">
        <v>9541</v>
      </c>
      <c r="N237" t="s">
        <v>9608</v>
      </c>
    </row>
    <row r="238" spans="1:14" hidden="1" x14ac:dyDescent="0.2">
      <c r="A238" t="s">
        <v>9879</v>
      </c>
      <c r="B238" t="s">
        <v>9880</v>
      </c>
      <c r="C238" t="s">
        <v>9910</v>
      </c>
      <c r="D238" t="s">
        <v>9588</v>
      </c>
      <c r="E238" t="s">
        <v>9910</v>
      </c>
      <c r="H238" t="s">
        <v>9538</v>
      </c>
      <c r="I238" t="s">
        <v>9539</v>
      </c>
      <c r="M238" t="s">
        <v>9541</v>
      </c>
      <c r="N238" t="s">
        <v>9608</v>
      </c>
    </row>
    <row r="239" spans="1:14" hidden="1" x14ac:dyDescent="0.2">
      <c r="A239" t="s">
        <v>9879</v>
      </c>
      <c r="B239" t="s">
        <v>9880</v>
      </c>
      <c r="C239" t="s">
        <v>9911</v>
      </c>
      <c r="D239" t="s">
        <v>9588</v>
      </c>
      <c r="E239" t="s">
        <v>9911</v>
      </c>
      <c r="H239" t="s">
        <v>9538</v>
      </c>
      <c r="I239" t="s">
        <v>9539</v>
      </c>
      <c r="M239" t="s">
        <v>9541</v>
      </c>
      <c r="N239" t="s">
        <v>9608</v>
      </c>
    </row>
    <row r="240" spans="1:14" hidden="1" x14ac:dyDescent="0.2">
      <c r="A240" t="s">
        <v>9879</v>
      </c>
      <c r="B240" t="s">
        <v>9880</v>
      </c>
      <c r="C240" t="s">
        <v>9912</v>
      </c>
      <c r="D240" t="s">
        <v>9588</v>
      </c>
      <c r="E240" t="s">
        <v>9912</v>
      </c>
      <c r="H240" t="s">
        <v>9538</v>
      </c>
      <c r="I240" t="s">
        <v>9539</v>
      </c>
      <c r="M240" t="s">
        <v>9541</v>
      </c>
      <c r="N240" t="s">
        <v>9608</v>
      </c>
    </row>
    <row r="241" spans="1:14" hidden="1" x14ac:dyDescent="0.2">
      <c r="A241" t="s">
        <v>9879</v>
      </c>
      <c r="B241" t="s">
        <v>9880</v>
      </c>
      <c r="C241" t="s">
        <v>9913</v>
      </c>
      <c r="D241" t="s">
        <v>9588</v>
      </c>
      <c r="E241" t="s">
        <v>9913</v>
      </c>
      <c r="H241" t="s">
        <v>9538</v>
      </c>
      <c r="I241" t="s">
        <v>9539</v>
      </c>
      <c r="M241" t="s">
        <v>9541</v>
      </c>
      <c r="N241" t="s">
        <v>9608</v>
      </c>
    </row>
    <row r="242" spans="1:14" hidden="1" x14ac:dyDescent="0.2">
      <c r="A242" t="s">
        <v>9879</v>
      </c>
      <c r="B242" t="s">
        <v>9880</v>
      </c>
      <c r="C242" t="s">
        <v>9914</v>
      </c>
      <c r="D242" t="s">
        <v>9588</v>
      </c>
      <c r="E242" t="s">
        <v>9914</v>
      </c>
      <c r="H242" t="s">
        <v>9538</v>
      </c>
      <c r="I242" t="s">
        <v>9539</v>
      </c>
      <c r="M242" t="s">
        <v>9541</v>
      </c>
      <c r="N242" t="s">
        <v>9608</v>
      </c>
    </row>
    <row r="243" spans="1:14" hidden="1" x14ac:dyDescent="0.2">
      <c r="A243" t="s">
        <v>9879</v>
      </c>
      <c r="B243" t="s">
        <v>9880</v>
      </c>
      <c r="C243" t="s">
        <v>9915</v>
      </c>
      <c r="D243" t="s">
        <v>9588</v>
      </c>
      <c r="E243" t="s">
        <v>9915</v>
      </c>
      <c r="H243" t="s">
        <v>9538</v>
      </c>
      <c r="I243" t="s">
        <v>9539</v>
      </c>
      <c r="M243" t="s">
        <v>9541</v>
      </c>
      <c r="N243" t="s">
        <v>9608</v>
      </c>
    </row>
    <row r="244" spans="1:14" hidden="1" x14ac:dyDescent="0.2">
      <c r="A244" t="s">
        <v>9879</v>
      </c>
      <c r="B244" t="s">
        <v>9880</v>
      </c>
      <c r="C244" t="s">
        <v>9916</v>
      </c>
      <c r="D244" t="s">
        <v>9588</v>
      </c>
      <c r="E244" t="s">
        <v>9916</v>
      </c>
      <c r="H244" t="s">
        <v>9538</v>
      </c>
      <c r="I244" t="s">
        <v>9539</v>
      </c>
      <c r="M244" t="s">
        <v>9541</v>
      </c>
      <c r="N244" t="s">
        <v>9608</v>
      </c>
    </row>
    <row r="245" spans="1:14" hidden="1" x14ac:dyDescent="0.2">
      <c r="A245" t="s">
        <v>9879</v>
      </c>
      <c r="B245" t="s">
        <v>9880</v>
      </c>
      <c r="C245" t="s">
        <v>9917</v>
      </c>
      <c r="D245" t="s">
        <v>9588</v>
      </c>
      <c r="E245" t="s">
        <v>9917</v>
      </c>
      <c r="H245" t="s">
        <v>9538</v>
      </c>
      <c r="I245" t="s">
        <v>9539</v>
      </c>
      <c r="M245" t="s">
        <v>9541</v>
      </c>
      <c r="N245" t="s">
        <v>9608</v>
      </c>
    </row>
    <row r="246" spans="1:14" hidden="1" x14ac:dyDescent="0.2">
      <c r="A246" t="s">
        <v>9879</v>
      </c>
      <c r="B246" t="s">
        <v>9880</v>
      </c>
      <c r="C246" t="s">
        <v>9918</v>
      </c>
      <c r="D246" t="s">
        <v>9588</v>
      </c>
      <c r="E246" t="s">
        <v>9918</v>
      </c>
      <c r="H246" t="s">
        <v>9538</v>
      </c>
      <c r="I246" t="s">
        <v>9539</v>
      </c>
      <c r="M246" t="s">
        <v>9541</v>
      </c>
      <c r="N246" t="s">
        <v>9608</v>
      </c>
    </row>
    <row r="247" spans="1:14" hidden="1" x14ac:dyDescent="0.2">
      <c r="A247" t="s">
        <v>9581</v>
      </c>
      <c r="B247" t="s">
        <v>9880</v>
      </c>
      <c r="C247" t="s">
        <v>9919</v>
      </c>
      <c r="D247" t="s">
        <v>9588</v>
      </c>
      <c r="E247" t="s">
        <v>9919</v>
      </c>
      <c r="H247" t="s">
        <v>9538</v>
      </c>
      <c r="I247" t="s">
        <v>9539</v>
      </c>
      <c r="M247" t="s">
        <v>9541</v>
      </c>
      <c r="N247" t="s">
        <v>9608</v>
      </c>
    </row>
    <row r="248" spans="1:14" hidden="1" x14ac:dyDescent="0.2">
      <c r="A248" t="s">
        <v>9879</v>
      </c>
      <c r="B248" t="s">
        <v>9880</v>
      </c>
      <c r="C248" t="s">
        <v>9881</v>
      </c>
      <c r="D248" t="s">
        <v>9588</v>
      </c>
      <c r="E248" t="s">
        <v>9920</v>
      </c>
      <c r="H248" t="s">
        <v>9730</v>
      </c>
      <c r="I248" t="s">
        <v>9539</v>
      </c>
      <c r="M248" t="s">
        <v>9541</v>
      </c>
    </row>
    <row r="249" spans="1:14" hidden="1" x14ac:dyDescent="0.2">
      <c r="A249" t="s">
        <v>9879</v>
      </c>
      <c r="B249" t="s">
        <v>9880</v>
      </c>
      <c r="C249" t="s">
        <v>9921</v>
      </c>
      <c r="D249" t="s">
        <v>9588</v>
      </c>
      <c r="E249" t="s">
        <v>9921</v>
      </c>
      <c r="H249" t="s">
        <v>9730</v>
      </c>
      <c r="I249" t="s">
        <v>9539</v>
      </c>
      <c r="M249" t="s">
        <v>9541</v>
      </c>
    </row>
    <row r="250" spans="1:14" hidden="1" x14ac:dyDescent="0.2">
      <c r="A250" t="s">
        <v>9879</v>
      </c>
      <c r="B250" t="s">
        <v>9880</v>
      </c>
      <c r="C250" t="s">
        <v>9922</v>
      </c>
      <c r="D250" t="s">
        <v>9588</v>
      </c>
      <c r="E250" t="s">
        <v>9922</v>
      </c>
      <c r="H250" t="s">
        <v>9730</v>
      </c>
      <c r="I250" t="s">
        <v>9539</v>
      </c>
      <c r="M250" t="s">
        <v>9541</v>
      </c>
    </row>
    <row r="251" spans="1:14" hidden="1" x14ac:dyDescent="0.2">
      <c r="A251" t="s">
        <v>9879</v>
      </c>
      <c r="B251" t="s">
        <v>9880</v>
      </c>
      <c r="C251" t="s">
        <v>9923</v>
      </c>
      <c r="D251" t="s">
        <v>9588</v>
      </c>
      <c r="E251" t="s">
        <v>9923</v>
      </c>
      <c r="H251" t="s">
        <v>9730</v>
      </c>
      <c r="I251" t="s">
        <v>9539</v>
      </c>
      <c r="M251" t="s">
        <v>9541</v>
      </c>
    </row>
    <row r="252" spans="1:14" hidden="1" x14ac:dyDescent="0.2">
      <c r="A252" t="s">
        <v>9879</v>
      </c>
      <c r="B252" t="s">
        <v>9880</v>
      </c>
      <c r="C252" t="s">
        <v>9924</v>
      </c>
      <c r="D252" t="s">
        <v>9588</v>
      </c>
      <c r="E252" t="s">
        <v>9924</v>
      </c>
      <c r="H252" t="s">
        <v>9730</v>
      </c>
      <c r="I252" t="s">
        <v>9539</v>
      </c>
      <c r="M252" t="s">
        <v>9541</v>
      </c>
    </row>
    <row r="253" spans="1:14" hidden="1" x14ac:dyDescent="0.2">
      <c r="A253" t="s">
        <v>9879</v>
      </c>
      <c r="B253" t="s">
        <v>9880</v>
      </c>
      <c r="C253" t="s">
        <v>9925</v>
      </c>
      <c r="D253" t="s">
        <v>9588</v>
      </c>
      <c r="E253" t="s">
        <v>9925</v>
      </c>
      <c r="H253" t="s">
        <v>9730</v>
      </c>
      <c r="I253" t="s">
        <v>9539</v>
      </c>
      <c r="M253" t="s">
        <v>9541</v>
      </c>
    </row>
    <row r="254" spans="1:14" hidden="1" x14ac:dyDescent="0.2">
      <c r="A254" t="s">
        <v>9879</v>
      </c>
      <c r="B254" t="s">
        <v>9880</v>
      </c>
      <c r="C254" t="s">
        <v>9926</v>
      </c>
      <c r="D254" t="s">
        <v>9588</v>
      </c>
      <c r="E254" t="s">
        <v>9926</v>
      </c>
      <c r="H254" t="s">
        <v>9730</v>
      </c>
      <c r="I254" t="s">
        <v>9539</v>
      </c>
      <c r="M254" t="s">
        <v>9541</v>
      </c>
    </row>
    <row r="255" spans="1:14" hidden="1" x14ac:dyDescent="0.2">
      <c r="A255" t="s">
        <v>9879</v>
      </c>
      <c r="B255" t="s">
        <v>9880</v>
      </c>
      <c r="C255" t="s">
        <v>9927</v>
      </c>
      <c r="D255" t="s">
        <v>9588</v>
      </c>
      <c r="E255" t="s">
        <v>9927</v>
      </c>
      <c r="H255" t="s">
        <v>9730</v>
      </c>
      <c r="I255" t="s">
        <v>9539</v>
      </c>
      <c r="M255" t="s">
        <v>9541</v>
      </c>
    </row>
    <row r="256" spans="1:14" hidden="1" x14ac:dyDescent="0.2">
      <c r="A256" t="s">
        <v>9879</v>
      </c>
      <c r="B256" t="s">
        <v>9880</v>
      </c>
      <c r="C256" t="s">
        <v>9928</v>
      </c>
      <c r="D256" t="s">
        <v>9588</v>
      </c>
      <c r="E256" t="s">
        <v>9928</v>
      </c>
      <c r="H256" t="s">
        <v>9730</v>
      </c>
      <c r="I256" t="s">
        <v>9539</v>
      </c>
      <c r="M256" t="s">
        <v>9541</v>
      </c>
    </row>
    <row r="257" spans="1:13" hidden="1" x14ac:dyDescent="0.2">
      <c r="A257" t="s">
        <v>9879</v>
      </c>
      <c r="B257" t="s">
        <v>9880</v>
      </c>
      <c r="C257" t="s">
        <v>9929</v>
      </c>
      <c r="D257" t="s">
        <v>9588</v>
      </c>
      <c r="E257" t="s">
        <v>9929</v>
      </c>
      <c r="H257" t="s">
        <v>9730</v>
      </c>
      <c r="I257" t="s">
        <v>9539</v>
      </c>
      <c r="M257" t="s">
        <v>9541</v>
      </c>
    </row>
    <row r="258" spans="1:13" hidden="1" x14ac:dyDescent="0.2">
      <c r="A258" t="s">
        <v>9879</v>
      </c>
      <c r="B258" t="s">
        <v>9880</v>
      </c>
      <c r="C258" t="s">
        <v>9930</v>
      </c>
      <c r="D258" t="s">
        <v>9588</v>
      </c>
      <c r="E258" t="s">
        <v>9930</v>
      </c>
      <c r="H258" t="s">
        <v>9730</v>
      </c>
      <c r="I258" t="s">
        <v>9539</v>
      </c>
      <c r="M258" t="s">
        <v>9541</v>
      </c>
    </row>
    <row r="259" spans="1:13" hidden="1" x14ac:dyDescent="0.2">
      <c r="A259" t="s">
        <v>9879</v>
      </c>
      <c r="B259" t="s">
        <v>9880</v>
      </c>
      <c r="C259" t="s">
        <v>9931</v>
      </c>
      <c r="D259" t="s">
        <v>9588</v>
      </c>
      <c r="E259" t="s">
        <v>9931</v>
      </c>
      <c r="H259" t="s">
        <v>9730</v>
      </c>
      <c r="I259" t="s">
        <v>9539</v>
      </c>
      <c r="M259" t="s">
        <v>9541</v>
      </c>
    </row>
    <row r="260" spans="1:13" hidden="1" x14ac:dyDescent="0.2">
      <c r="A260" t="s">
        <v>9879</v>
      </c>
      <c r="B260" t="s">
        <v>9880</v>
      </c>
      <c r="C260" t="s">
        <v>9932</v>
      </c>
      <c r="D260" t="s">
        <v>9588</v>
      </c>
      <c r="E260" t="s">
        <v>9932</v>
      </c>
      <c r="H260" t="s">
        <v>9730</v>
      </c>
      <c r="I260" t="s">
        <v>9539</v>
      </c>
      <c r="M260" t="s">
        <v>9541</v>
      </c>
    </row>
    <row r="261" spans="1:13" hidden="1" x14ac:dyDescent="0.2">
      <c r="A261" t="s">
        <v>9879</v>
      </c>
      <c r="B261" t="s">
        <v>9880</v>
      </c>
      <c r="C261" t="s">
        <v>9933</v>
      </c>
      <c r="D261" t="s">
        <v>9588</v>
      </c>
      <c r="E261" t="s">
        <v>9933</v>
      </c>
      <c r="H261" t="s">
        <v>9730</v>
      </c>
      <c r="I261" t="s">
        <v>9539</v>
      </c>
      <c r="M261" t="s">
        <v>9541</v>
      </c>
    </row>
    <row r="262" spans="1:13" hidden="1" x14ac:dyDescent="0.2">
      <c r="A262" t="s">
        <v>9879</v>
      </c>
      <c r="B262" t="s">
        <v>9880</v>
      </c>
      <c r="C262" t="s">
        <v>9934</v>
      </c>
      <c r="D262" t="s">
        <v>9588</v>
      </c>
      <c r="E262" t="s">
        <v>9934</v>
      </c>
      <c r="H262" t="s">
        <v>9730</v>
      </c>
      <c r="I262" t="s">
        <v>9539</v>
      </c>
      <c r="M262" t="s">
        <v>9541</v>
      </c>
    </row>
    <row r="263" spans="1:13" hidden="1" x14ac:dyDescent="0.2">
      <c r="A263" t="s">
        <v>9879</v>
      </c>
      <c r="B263" t="s">
        <v>9880</v>
      </c>
      <c r="C263" t="s">
        <v>9935</v>
      </c>
      <c r="D263" t="s">
        <v>9588</v>
      </c>
      <c r="E263" t="s">
        <v>9935</v>
      </c>
      <c r="H263" t="s">
        <v>9730</v>
      </c>
      <c r="I263" t="s">
        <v>9539</v>
      </c>
      <c r="M263" t="s">
        <v>9541</v>
      </c>
    </row>
    <row r="264" spans="1:13" hidden="1" x14ac:dyDescent="0.2">
      <c r="A264" t="s">
        <v>9879</v>
      </c>
      <c r="B264" t="s">
        <v>9880</v>
      </c>
      <c r="C264" t="s">
        <v>9936</v>
      </c>
      <c r="D264" t="s">
        <v>9588</v>
      </c>
      <c r="E264" t="s">
        <v>9936</v>
      </c>
      <c r="H264" t="s">
        <v>9730</v>
      </c>
      <c r="I264" t="s">
        <v>9539</v>
      </c>
      <c r="M264" t="s">
        <v>9541</v>
      </c>
    </row>
    <row r="265" spans="1:13" hidden="1" x14ac:dyDescent="0.2">
      <c r="A265" t="s">
        <v>9879</v>
      </c>
      <c r="B265" t="s">
        <v>9880</v>
      </c>
      <c r="C265" t="s">
        <v>9937</v>
      </c>
      <c r="D265" t="s">
        <v>9588</v>
      </c>
      <c r="E265" t="s">
        <v>9937</v>
      </c>
      <c r="H265" t="s">
        <v>9730</v>
      </c>
      <c r="I265" t="s">
        <v>9539</v>
      </c>
      <c r="M265" t="s">
        <v>9541</v>
      </c>
    </row>
    <row r="266" spans="1:13" hidden="1" x14ac:dyDescent="0.2">
      <c r="A266" t="s">
        <v>9879</v>
      </c>
      <c r="B266" t="s">
        <v>9880</v>
      </c>
      <c r="C266" t="s">
        <v>9938</v>
      </c>
      <c r="D266" t="s">
        <v>9588</v>
      </c>
      <c r="E266" t="s">
        <v>9938</v>
      </c>
      <c r="H266" t="s">
        <v>9730</v>
      </c>
      <c r="I266" t="s">
        <v>9539</v>
      </c>
      <c r="M266" t="s">
        <v>9541</v>
      </c>
    </row>
    <row r="267" spans="1:13" hidden="1" x14ac:dyDescent="0.2">
      <c r="A267" t="s">
        <v>9879</v>
      </c>
      <c r="B267" t="s">
        <v>9880</v>
      </c>
      <c r="C267" t="s">
        <v>9939</v>
      </c>
      <c r="D267" t="s">
        <v>9588</v>
      </c>
      <c r="E267" t="s">
        <v>9939</v>
      </c>
      <c r="H267" t="s">
        <v>9730</v>
      </c>
      <c r="I267" t="s">
        <v>9539</v>
      </c>
      <c r="M267" t="s">
        <v>9541</v>
      </c>
    </row>
    <row r="268" spans="1:13" hidden="1" x14ac:dyDescent="0.2">
      <c r="A268" t="s">
        <v>9879</v>
      </c>
      <c r="B268" t="s">
        <v>9880</v>
      </c>
      <c r="C268" t="s">
        <v>9940</v>
      </c>
      <c r="D268" t="s">
        <v>9588</v>
      </c>
      <c r="E268" t="s">
        <v>9940</v>
      </c>
      <c r="H268" t="s">
        <v>9730</v>
      </c>
      <c r="I268" t="s">
        <v>9539</v>
      </c>
      <c r="M268" t="s">
        <v>9541</v>
      </c>
    </row>
    <row r="269" spans="1:13" hidden="1" x14ac:dyDescent="0.2">
      <c r="A269" t="s">
        <v>9879</v>
      </c>
      <c r="B269" t="s">
        <v>9880</v>
      </c>
      <c r="C269" t="s">
        <v>9941</v>
      </c>
      <c r="D269" t="s">
        <v>9588</v>
      </c>
      <c r="E269" t="s">
        <v>9941</v>
      </c>
      <c r="H269" t="s">
        <v>9730</v>
      </c>
      <c r="I269" t="s">
        <v>9539</v>
      </c>
      <c r="M269" t="s">
        <v>9541</v>
      </c>
    </row>
    <row r="270" spans="1:13" hidden="1" x14ac:dyDescent="0.2">
      <c r="A270" t="s">
        <v>9879</v>
      </c>
      <c r="B270" t="s">
        <v>9880</v>
      </c>
      <c r="C270" t="s">
        <v>9942</v>
      </c>
      <c r="D270" t="s">
        <v>9588</v>
      </c>
      <c r="E270" t="s">
        <v>9942</v>
      </c>
      <c r="H270" t="s">
        <v>9730</v>
      </c>
      <c r="I270" t="s">
        <v>9539</v>
      </c>
      <c r="M270" t="s">
        <v>9541</v>
      </c>
    </row>
    <row r="271" spans="1:13" hidden="1" x14ac:dyDescent="0.2">
      <c r="A271" t="s">
        <v>9879</v>
      </c>
      <c r="B271" t="s">
        <v>9880</v>
      </c>
      <c r="C271" t="s">
        <v>9943</v>
      </c>
      <c r="D271" t="s">
        <v>9588</v>
      </c>
      <c r="E271" t="s">
        <v>9943</v>
      </c>
      <c r="H271" t="s">
        <v>9730</v>
      </c>
      <c r="I271" t="s">
        <v>9539</v>
      </c>
      <c r="M271" t="s">
        <v>9541</v>
      </c>
    </row>
    <row r="272" spans="1:13" hidden="1" x14ac:dyDescent="0.2">
      <c r="A272" t="s">
        <v>9879</v>
      </c>
      <c r="B272" t="s">
        <v>9880</v>
      </c>
      <c r="C272" t="s">
        <v>9944</v>
      </c>
      <c r="D272" t="s">
        <v>9588</v>
      </c>
      <c r="E272" t="s">
        <v>9944</v>
      </c>
      <c r="H272" t="s">
        <v>9730</v>
      </c>
      <c r="I272" t="s">
        <v>9539</v>
      </c>
      <c r="M272" t="s">
        <v>9541</v>
      </c>
    </row>
    <row r="273" spans="1:14" hidden="1" x14ac:dyDescent="0.2">
      <c r="A273" t="s">
        <v>9879</v>
      </c>
      <c r="B273" t="s">
        <v>9880</v>
      </c>
      <c r="C273" t="s">
        <v>9945</v>
      </c>
      <c r="D273" t="s">
        <v>9588</v>
      </c>
      <c r="E273" t="s">
        <v>9945</v>
      </c>
      <c r="H273" t="s">
        <v>9730</v>
      </c>
      <c r="I273" t="s">
        <v>9539</v>
      </c>
      <c r="M273" t="s">
        <v>9541</v>
      </c>
    </row>
    <row r="274" spans="1:14" hidden="1" x14ac:dyDescent="0.2">
      <c r="A274" t="s">
        <v>9879</v>
      </c>
      <c r="B274" t="s">
        <v>9880</v>
      </c>
      <c r="C274" t="s">
        <v>9946</v>
      </c>
      <c r="D274" t="s">
        <v>9588</v>
      </c>
      <c r="E274" t="s">
        <v>9946</v>
      </c>
      <c r="H274" t="s">
        <v>9730</v>
      </c>
      <c r="I274" t="s">
        <v>9539</v>
      </c>
      <c r="M274" t="s">
        <v>9541</v>
      </c>
    </row>
    <row r="275" spans="1:14" hidden="1" x14ac:dyDescent="0.2">
      <c r="A275" t="s">
        <v>9879</v>
      </c>
      <c r="B275" t="s">
        <v>9880</v>
      </c>
      <c r="C275" t="s">
        <v>9947</v>
      </c>
      <c r="D275" t="s">
        <v>9588</v>
      </c>
      <c r="E275" t="s">
        <v>9947</v>
      </c>
      <c r="H275" t="s">
        <v>9730</v>
      </c>
      <c r="I275" t="s">
        <v>9539</v>
      </c>
      <c r="M275" t="s">
        <v>9541</v>
      </c>
    </row>
    <row r="276" spans="1:14" hidden="1" x14ac:dyDescent="0.2">
      <c r="A276" t="s">
        <v>9879</v>
      </c>
      <c r="B276" t="s">
        <v>9880</v>
      </c>
      <c r="C276" t="s">
        <v>9948</v>
      </c>
      <c r="D276" t="s">
        <v>9588</v>
      </c>
      <c r="E276" t="s">
        <v>9948</v>
      </c>
      <c r="H276" t="s">
        <v>9730</v>
      </c>
      <c r="I276" t="s">
        <v>9539</v>
      </c>
      <c r="M276" t="s">
        <v>9541</v>
      </c>
    </row>
    <row r="277" spans="1:14" hidden="1" x14ac:dyDescent="0.2">
      <c r="A277" t="s">
        <v>9879</v>
      </c>
      <c r="B277" t="s">
        <v>9880</v>
      </c>
      <c r="C277" t="s">
        <v>9949</v>
      </c>
      <c r="D277" t="s">
        <v>9588</v>
      </c>
      <c r="E277" t="s">
        <v>9949</v>
      </c>
      <c r="H277" t="s">
        <v>9730</v>
      </c>
      <c r="I277" t="s">
        <v>9539</v>
      </c>
      <c r="M277" t="s">
        <v>9541</v>
      </c>
    </row>
    <row r="278" spans="1:14" hidden="1" x14ac:dyDescent="0.2">
      <c r="A278" t="s">
        <v>9879</v>
      </c>
      <c r="B278" t="s">
        <v>9880</v>
      </c>
      <c r="C278" t="s">
        <v>9950</v>
      </c>
      <c r="D278" t="s">
        <v>9588</v>
      </c>
      <c r="E278" t="s">
        <v>9950</v>
      </c>
      <c r="H278" t="s">
        <v>9730</v>
      </c>
      <c r="I278" t="s">
        <v>9539</v>
      </c>
      <c r="M278" t="s">
        <v>9541</v>
      </c>
      <c r="N278" t="s">
        <v>9951</v>
      </c>
    </row>
    <row r="279" spans="1:14" hidden="1" x14ac:dyDescent="0.2">
      <c r="A279" t="s">
        <v>9879</v>
      </c>
      <c r="B279" t="s">
        <v>9880</v>
      </c>
      <c r="C279" t="s">
        <v>9952</v>
      </c>
      <c r="D279" t="s">
        <v>9588</v>
      </c>
      <c r="E279" t="s">
        <v>9952</v>
      </c>
      <c r="H279" t="s">
        <v>9730</v>
      </c>
      <c r="I279" t="s">
        <v>9539</v>
      </c>
      <c r="M279" t="s">
        <v>9541</v>
      </c>
      <c r="N279" t="s">
        <v>9951</v>
      </c>
    </row>
    <row r="280" spans="1:14" hidden="1" x14ac:dyDescent="0.2">
      <c r="A280" t="s">
        <v>9879</v>
      </c>
      <c r="B280" t="s">
        <v>9880</v>
      </c>
      <c r="C280" t="s">
        <v>9953</v>
      </c>
      <c r="D280" t="s">
        <v>9588</v>
      </c>
      <c r="E280" t="s">
        <v>9953</v>
      </c>
      <c r="H280" t="s">
        <v>9730</v>
      </c>
      <c r="I280" t="s">
        <v>9539</v>
      </c>
      <c r="M280" t="s">
        <v>9541</v>
      </c>
      <c r="N280" t="s">
        <v>9951</v>
      </c>
    </row>
    <row r="281" spans="1:14" hidden="1" x14ac:dyDescent="0.2">
      <c r="A281" t="s">
        <v>9879</v>
      </c>
      <c r="B281" t="s">
        <v>9880</v>
      </c>
      <c r="C281" t="s">
        <v>9954</v>
      </c>
      <c r="D281" t="s">
        <v>9588</v>
      </c>
      <c r="E281" t="s">
        <v>9954</v>
      </c>
      <c r="H281" t="s">
        <v>9730</v>
      </c>
      <c r="I281" t="s">
        <v>9539</v>
      </c>
      <c r="M281" t="s">
        <v>9541</v>
      </c>
      <c r="N281" t="s">
        <v>9951</v>
      </c>
    </row>
    <row r="282" spans="1:14" hidden="1" x14ac:dyDescent="0.2">
      <c r="A282" t="s">
        <v>9879</v>
      </c>
      <c r="B282" t="s">
        <v>9880</v>
      </c>
      <c r="C282" t="s">
        <v>9955</v>
      </c>
      <c r="D282" t="s">
        <v>9588</v>
      </c>
      <c r="E282" t="s">
        <v>9955</v>
      </c>
      <c r="H282" t="s">
        <v>9730</v>
      </c>
      <c r="I282" t="s">
        <v>9539</v>
      </c>
      <c r="M282" t="s">
        <v>9541</v>
      </c>
      <c r="N282" t="s">
        <v>9951</v>
      </c>
    </row>
    <row r="283" spans="1:14" hidden="1" x14ac:dyDescent="0.2">
      <c r="A283" t="s">
        <v>9879</v>
      </c>
      <c r="B283" t="s">
        <v>9880</v>
      </c>
      <c r="C283" t="s">
        <v>9956</v>
      </c>
      <c r="D283" t="s">
        <v>9588</v>
      </c>
      <c r="E283" t="s">
        <v>9956</v>
      </c>
      <c r="H283" t="s">
        <v>9730</v>
      </c>
      <c r="I283" t="s">
        <v>9539</v>
      </c>
      <c r="M283" t="s">
        <v>9541</v>
      </c>
      <c r="N283" t="s">
        <v>9951</v>
      </c>
    </row>
    <row r="284" spans="1:14" hidden="1" x14ac:dyDescent="0.2">
      <c r="A284" t="s">
        <v>9879</v>
      </c>
      <c r="B284" t="s">
        <v>9880</v>
      </c>
      <c r="C284" t="s">
        <v>9957</v>
      </c>
      <c r="D284" t="s">
        <v>9588</v>
      </c>
      <c r="E284" t="s">
        <v>9957</v>
      </c>
      <c r="H284" t="s">
        <v>9730</v>
      </c>
      <c r="I284" t="s">
        <v>9539</v>
      </c>
      <c r="M284" t="s">
        <v>9541</v>
      </c>
    </row>
    <row r="285" spans="1:14" hidden="1" x14ac:dyDescent="0.2">
      <c r="A285" t="s">
        <v>9879</v>
      </c>
      <c r="B285" t="s">
        <v>9880</v>
      </c>
      <c r="C285" t="s">
        <v>9958</v>
      </c>
      <c r="D285" t="s">
        <v>9588</v>
      </c>
      <c r="E285" t="s">
        <v>9958</v>
      </c>
      <c r="H285" t="s">
        <v>9730</v>
      </c>
      <c r="I285" t="s">
        <v>9539</v>
      </c>
      <c r="M285" t="s">
        <v>9541</v>
      </c>
    </row>
    <row r="286" spans="1:14" hidden="1" x14ac:dyDescent="0.2">
      <c r="A286" t="s">
        <v>9581</v>
      </c>
      <c r="B286" t="s">
        <v>9880</v>
      </c>
      <c r="C286" t="s">
        <v>9959</v>
      </c>
      <c r="D286" t="s">
        <v>9588</v>
      </c>
      <c r="E286" t="s">
        <v>9959</v>
      </c>
      <c r="H286" t="s">
        <v>9730</v>
      </c>
      <c r="I286" t="s">
        <v>9539</v>
      </c>
      <c r="M286" t="s">
        <v>9541</v>
      </c>
    </row>
    <row r="287" spans="1:14" hidden="1" x14ac:dyDescent="0.2">
      <c r="A287" t="s">
        <v>9879</v>
      </c>
      <c r="B287" t="s">
        <v>9880</v>
      </c>
      <c r="C287" t="s">
        <v>9881</v>
      </c>
      <c r="D287" t="s">
        <v>9588</v>
      </c>
      <c r="E287" t="s">
        <v>9881</v>
      </c>
      <c r="H287" t="s">
        <v>9960</v>
      </c>
      <c r="I287" t="s">
        <v>9598</v>
      </c>
      <c r="M287" t="s">
        <v>9599</v>
      </c>
    </row>
    <row r="288" spans="1:14" hidden="1" x14ac:dyDescent="0.2">
      <c r="A288" t="s">
        <v>9879</v>
      </c>
      <c r="B288" t="s">
        <v>9880</v>
      </c>
      <c r="C288" t="s">
        <v>9882</v>
      </c>
      <c r="D288" t="s">
        <v>9588</v>
      </c>
      <c r="E288" t="s">
        <v>9882</v>
      </c>
      <c r="H288" t="s">
        <v>9960</v>
      </c>
      <c r="I288" t="s">
        <v>9598</v>
      </c>
      <c r="M288" t="s">
        <v>9599</v>
      </c>
    </row>
    <row r="289" spans="1:13" hidden="1" x14ac:dyDescent="0.2">
      <c r="A289" t="s">
        <v>9879</v>
      </c>
      <c r="B289" t="s">
        <v>9880</v>
      </c>
      <c r="C289" t="s">
        <v>9883</v>
      </c>
      <c r="D289" t="s">
        <v>9588</v>
      </c>
      <c r="E289" t="s">
        <v>9883</v>
      </c>
      <c r="H289" t="s">
        <v>9960</v>
      </c>
      <c r="I289" t="s">
        <v>9598</v>
      </c>
      <c r="M289" t="s">
        <v>9599</v>
      </c>
    </row>
    <row r="290" spans="1:13" hidden="1" x14ac:dyDescent="0.2">
      <c r="A290" t="s">
        <v>9879</v>
      </c>
      <c r="B290" t="s">
        <v>9880</v>
      </c>
      <c r="C290" t="s">
        <v>9884</v>
      </c>
      <c r="D290" t="s">
        <v>9588</v>
      </c>
      <c r="E290" t="s">
        <v>9884</v>
      </c>
      <c r="H290" t="s">
        <v>9960</v>
      </c>
      <c r="I290" t="s">
        <v>9598</v>
      </c>
      <c r="M290" t="s">
        <v>9599</v>
      </c>
    </row>
    <row r="291" spans="1:13" hidden="1" x14ac:dyDescent="0.2">
      <c r="A291" t="s">
        <v>9879</v>
      </c>
      <c r="B291" t="s">
        <v>9880</v>
      </c>
      <c r="C291" t="s">
        <v>9885</v>
      </c>
      <c r="D291" t="s">
        <v>9588</v>
      </c>
      <c r="E291" t="s">
        <v>9885</v>
      </c>
      <c r="H291" t="s">
        <v>9960</v>
      </c>
      <c r="I291" t="s">
        <v>9598</v>
      </c>
      <c r="M291" t="s">
        <v>9599</v>
      </c>
    </row>
    <row r="292" spans="1:13" hidden="1" x14ac:dyDescent="0.2">
      <c r="A292" t="s">
        <v>9879</v>
      </c>
      <c r="B292" t="s">
        <v>9880</v>
      </c>
      <c r="C292" t="s">
        <v>9886</v>
      </c>
      <c r="D292" t="s">
        <v>9588</v>
      </c>
      <c r="E292" t="s">
        <v>9886</v>
      </c>
      <c r="H292" t="s">
        <v>9960</v>
      </c>
      <c r="I292" t="s">
        <v>9598</v>
      </c>
      <c r="M292" t="s">
        <v>9599</v>
      </c>
    </row>
    <row r="293" spans="1:13" hidden="1" x14ac:dyDescent="0.2">
      <c r="A293" t="s">
        <v>9879</v>
      </c>
      <c r="B293" t="s">
        <v>9880</v>
      </c>
      <c r="C293" t="s">
        <v>9887</v>
      </c>
      <c r="D293" t="s">
        <v>9588</v>
      </c>
      <c r="E293" t="s">
        <v>9887</v>
      </c>
      <c r="H293" t="s">
        <v>9960</v>
      </c>
      <c r="I293" t="s">
        <v>9598</v>
      </c>
      <c r="M293" t="s">
        <v>9599</v>
      </c>
    </row>
    <row r="294" spans="1:13" hidden="1" x14ac:dyDescent="0.2">
      <c r="A294" t="s">
        <v>9879</v>
      </c>
      <c r="B294" t="s">
        <v>9880</v>
      </c>
      <c r="C294" t="s">
        <v>9888</v>
      </c>
      <c r="D294" t="s">
        <v>9588</v>
      </c>
      <c r="E294" t="s">
        <v>9888</v>
      </c>
      <c r="H294" t="s">
        <v>9960</v>
      </c>
      <c r="I294" t="s">
        <v>9598</v>
      </c>
      <c r="M294" t="s">
        <v>9599</v>
      </c>
    </row>
    <row r="295" spans="1:13" hidden="1" x14ac:dyDescent="0.2">
      <c r="A295" t="s">
        <v>9879</v>
      </c>
      <c r="B295" t="s">
        <v>9880</v>
      </c>
      <c r="C295" t="s">
        <v>9889</v>
      </c>
      <c r="D295" t="s">
        <v>9588</v>
      </c>
      <c r="E295" t="s">
        <v>9889</v>
      </c>
      <c r="H295" t="s">
        <v>9960</v>
      </c>
      <c r="I295" t="s">
        <v>9598</v>
      </c>
      <c r="M295" t="s">
        <v>9599</v>
      </c>
    </row>
    <row r="296" spans="1:13" hidden="1" x14ac:dyDescent="0.2">
      <c r="A296" t="s">
        <v>9879</v>
      </c>
      <c r="B296" t="s">
        <v>9880</v>
      </c>
      <c r="C296" t="s">
        <v>9890</v>
      </c>
      <c r="D296" t="s">
        <v>9588</v>
      </c>
      <c r="E296" t="s">
        <v>9890</v>
      </c>
      <c r="H296" t="s">
        <v>9960</v>
      </c>
      <c r="I296" t="s">
        <v>9598</v>
      </c>
      <c r="M296" t="s">
        <v>9599</v>
      </c>
    </row>
    <row r="297" spans="1:13" hidden="1" x14ac:dyDescent="0.2">
      <c r="A297" t="s">
        <v>9879</v>
      </c>
      <c r="B297" t="s">
        <v>9880</v>
      </c>
      <c r="C297" t="s">
        <v>9891</v>
      </c>
      <c r="D297" t="s">
        <v>9588</v>
      </c>
      <c r="E297" t="s">
        <v>9891</v>
      </c>
      <c r="H297" t="s">
        <v>9960</v>
      </c>
      <c r="I297" t="s">
        <v>9598</v>
      </c>
      <c r="M297" t="s">
        <v>9599</v>
      </c>
    </row>
    <row r="298" spans="1:13" hidden="1" x14ac:dyDescent="0.2">
      <c r="A298" t="s">
        <v>9879</v>
      </c>
      <c r="B298" t="s">
        <v>9880</v>
      </c>
      <c r="C298" t="s">
        <v>9892</v>
      </c>
      <c r="D298" t="s">
        <v>9588</v>
      </c>
      <c r="E298" t="s">
        <v>9892</v>
      </c>
      <c r="H298" t="s">
        <v>9960</v>
      </c>
      <c r="I298" t="s">
        <v>9598</v>
      </c>
      <c r="M298" t="s">
        <v>9599</v>
      </c>
    </row>
    <row r="299" spans="1:13" hidden="1" x14ac:dyDescent="0.2">
      <c r="A299" t="s">
        <v>9879</v>
      </c>
      <c r="B299" t="s">
        <v>9880</v>
      </c>
      <c r="C299" t="s">
        <v>9893</v>
      </c>
      <c r="D299" t="s">
        <v>9588</v>
      </c>
      <c r="E299" t="s">
        <v>9893</v>
      </c>
      <c r="H299" t="s">
        <v>9960</v>
      </c>
      <c r="I299" t="s">
        <v>9598</v>
      </c>
      <c r="M299" t="s">
        <v>9599</v>
      </c>
    </row>
    <row r="300" spans="1:13" hidden="1" x14ac:dyDescent="0.2">
      <c r="A300" t="s">
        <v>9879</v>
      </c>
      <c r="B300" t="s">
        <v>9880</v>
      </c>
      <c r="C300" t="s">
        <v>9894</v>
      </c>
      <c r="D300" t="s">
        <v>9588</v>
      </c>
      <c r="E300" t="s">
        <v>9894</v>
      </c>
      <c r="H300" t="s">
        <v>9960</v>
      </c>
      <c r="I300" t="s">
        <v>9598</v>
      </c>
      <c r="M300" t="s">
        <v>9599</v>
      </c>
    </row>
    <row r="301" spans="1:13" hidden="1" x14ac:dyDescent="0.2">
      <c r="A301" t="s">
        <v>9879</v>
      </c>
      <c r="B301" t="s">
        <v>9880</v>
      </c>
      <c r="C301" t="s">
        <v>9895</v>
      </c>
      <c r="D301" t="s">
        <v>9588</v>
      </c>
      <c r="E301" t="s">
        <v>9895</v>
      </c>
      <c r="H301" t="s">
        <v>9960</v>
      </c>
      <c r="I301" t="s">
        <v>9598</v>
      </c>
      <c r="M301" t="s">
        <v>9599</v>
      </c>
    </row>
    <row r="302" spans="1:13" hidden="1" x14ac:dyDescent="0.2">
      <c r="A302" t="s">
        <v>9879</v>
      </c>
      <c r="B302" t="s">
        <v>9880</v>
      </c>
      <c r="C302" t="s">
        <v>9896</v>
      </c>
      <c r="D302" t="s">
        <v>9588</v>
      </c>
      <c r="E302" t="s">
        <v>9896</v>
      </c>
      <c r="H302" t="s">
        <v>9960</v>
      </c>
      <c r="I302" t="s">
        <v>9598</v>
      </c>
      <c r="M302" t="s">
        <v>9599</v>
      </c>
    </row>
    <row r="303" spans="1:13" hidden="1" x14ac:dyDescent="0.2">
      <c r="A303" t="s">
        <v>9879</v>
      </c>
      <c r="B303" t="s">
        <v>9880</v>
      </c>
      <c r="C303" t="s">
        <v>9897</v>
      </c>
      <c r="D303" t="s">
        <v>9588</v>
      </c>
      <c r="E303" t="s">
        <v>9897</v>
      </c>
      <c r="H303" t="s">
        <v>9960</v>
      </c>
      <c r="I303" t="s">
        <v>9598</v>
      </c>
      <c r="M303" t="s">
        <v>9599</v>
      </c>
    </row>
    <row r="304" spans="1:13" hidden="1" x14ac:dyDescent="0.2">
      <c r="A304" t="s">
        <v>9879</v>
      </c>
      <c r="B304" t="s">
        <v>9880</v>
      </c>
      <c r="C304" t="s">
        <v>9898</v>
      </c>
      <c r="D304" t="s">
        <v>9588</v>
      </c>
      <c r="E304" t="s">
        <v>9898</v>
      </c>
      <c r="H304" t="s">
        <v>9960</v>
      </c>
      <c r="I304" t="s">
        <v>9598</v>
      </c>
      <c r="M304" t="s">
        <v>9599</v>
      </c>
    </row>
    <row r="305" spans="1:13" hidden="1" x14ac:dyDescent="0.2">
      <c r="A305" t="s">
        <v>9879</v>
      </c>
      <c r="B305" t="s">
        <v>9880</v>
      </c>
      <c r="C305" t="s">
        <v>9899</v>
      </c>
      <c r="D305" t="s">
        <v>9588</v>
      </c>
      <c r="E305" t="s">
        <v>9899</v>
      </c>
      <c r="H305" t="s">
        <v>9960</v>
      </c>
      <c r="I305" t="s">
        <v>9598</v>
      </c>
      <c r="M305" t="s">
        <v>9599</v>
      </c>
    </row>
    <row r="306" spans="1:13" hidden="1" x14ac:dyDescent="0.2">
      <c r="A306" t="s">
        <v>9879</v>
      </c>
      <c r="B306" t="s">
        <v>9880</v>
      </c>
      <c r="C306" t="s">
        <v>9900</v>
      </c>
      <c r="D306" t="s">
        <v>9588</v>
      </c>
      <c r="E306" t="s">
        <v>9900</v>
      </c>
      <c r="H306" t="s">
        <v>9960</v>
      </c>
      <c r="I306" t="s">
        <v>9598</v>
      </c>
      <c r="M306" t="s">
        <v>9599</v>
      </c>
    </row>
    <row r="307" spans="1:13" hidden="1" x14ac:dyDescent="0.2">
      <c r="A307" t="s">
        <v>9879</v>
      </c>
      <c r="B307" t="s">
        <v>9880</v>
      </c>
      <c r="C307" t="s">
        <v>9901</v>
      </c>
      <c r="D307" t="s">
        <v>9588</v>
      </c>
      <c r="E307" t="s">
        <v>9901</v>
      </c>
      <c r="H307" t="s">
        <v>9960</v>
      </c>
      <c r="I307" t="s">
        <v>9598</v>
      </c>
      <c r="M307" t="s">
        <v>9599</v>
      </c>
    </row>
    <row r="308" spans="1:13" hidden="1" x14ac:dyDescent="0.2">
      <c r="A308" t="s">
        <v>9879</v>
      </c>
      <c r="B308" t="s">
        <v>9880</v>
      </c>
      <c r="C308" t="s">
        <v>9902</v>
      </c>
      <c r="D308" t="s">
        <v>9588</v>
      </c>
      <c r="E308" t="s">
        <v>9902</v>
      </c>
      <c r="H308" t="s">
        <v>9960</v>
      </c>
      <c r="I308" t="s">
        <v>9598</v>
      </c>
      <c r="M308" t="s">
        <v>9599</v>
      </c>
    </row>
    <row r="309" spans="1:13" hidden="1" x14ac:dyDescent="0.2">
      <c r="A309" t="s">
        <v>9879</v>
      </c>
      <c r="B309" t="s">
        <v>9880</v>
      </c>
      <c r="C309" t="s">
        <v>9903</v>
      </c>
      <c r="D309" t="s">
        <v>9588</v>
      </c>
      <c r="E309" t="s">
        <v>9903</v>
      </c>
      <c r="H309" t="s">
        <v>9960</v>
      </c>
      <c r="I309" t="s">
        <v>9598</v>
      </c>
      <c r="M309" t="s">
        <v>9599</v>
      </c>
    </row>
    <row r="310" spans="1:13" hidden="1" x14ac:dyDescent="0.2">
      <c r="A310" t="s">
        <v>9879</v>
      </c>
      <c r="B310" t="s">
        <v>9880</v>
      </c>
      <c r="C310" t="s">
        <v>9904</v>
      </c>
      <c r="D310" t="s">
        <v>9588</v>
      </c>
      <c r="E310" t="s">
        <v>9904</v>
      </c>
      <c r="H310" t="s">
        <v>9960</v>
      </c>
      <c r="I310" t="s">
        <v>9598</v>
      </c>
      <c r="M310" t="s">
        <v>9599</v>
      </c>
    </row>
    <row r="311" spans="1:13" hidden="1" x14ac:dyDescent="0.2">
      <c r="A311" t="s">
        <v>9879</v>
      </c>
      <c r="B311" t="s">
        <v>9880</v>
      </c>
      <c r="C311" t="s">
        <v>9905</v>
      </c>
      <c r="D311" t="s">
        <v>9588</v>
      </c>
      <c r="E311" t="s">
        <v>9905</v>
      </c>
      <c r="H311" t="s">
        <v>9960</v>
      </c>
      <c r="I311" t="s">
        <v>9598</v>
      </c>
      <c r="M311" t="s">
        <v>9599</v>
      </c>
    </row>
    <row r="312" spans="1:13" hidden="1" x14ac:dyDescent="0.2">
      <c r="A312" t="s">
        <v>9879</v>
      </c>
      <c r="B312" t="s">
        <v>9880</v>
      </c>
      <c r="C312" t="s">
        <v>9906</v>
      </c>
      <c r="D312" t="s">
        <v>9588</v>
      </c>
      <c r="E312" t="s">
        <v>9906</v>
      </c>
      <c r="H312" t="s">
        <v>9960</v>
      </c>
      <c r="I312" t="s">
        <v>9598</v>
      </c>
      <c r="M312" t="s">
        <v>9599</v>
      </c>
    </row>
    <row r="313" spans="1:13" hidden="1" x14ac:dyDescent="0.2">
      <c r="A313" t="s">
        <v>9879</v>
      </c>
      <c r="B313" t="s">
        <v>9880</v>
      </c>
      <c r="C313" t="s">
        <v>9907</v>
      </c>
      <c r="D313" t="s">
        <v>9588</v>
      </c>
      <c r="E313" t="s">
        <v>9907</v>
      </c>
      <c r="H313" t="s">
        <v>9960</v>
      </c>
      <c r="I313" t="s">
        <v>9598</v>
      </c>
      <c r="M313" t="s">
        <v>9599</v>
      </c>
    </row>
    <row r="314" spans="1:13" hidden="1" x14ac:dyDescent="0.2">
      <c r="A314" t="s">
        <v>9879</v>
      </c>
      <c r="B314" t="s">
        <v>9880</v>
      </c>
      <c r="C314" t="s">
        <v>9908</v>
      </c>
      <c r="D314" t="s">
        <v>9588</v>
      </c>
      <c r="E314" t="s">
        <v>9908</v>
      </c>
      <c r="H314" t="s">
        <v>9960</v>
      </c>
      <c r="I314" t="s">
        <v>9598</v>
      </c>
      <c r="M314" t="s">
        <v>9599</v>
      </c>
    </row>
    <row r="315" spans="1:13" hidden="1" x14ac:dyDescent="0.2">
      <c r="A315" t="s">
        <v>9879</v>
      </c>
      <c r="B315" t="s">
        <v>9880</v>
      </c>
      <c r="C315" t="s">
        <v>9909</v>
      </c>
      <c r="D315" t="s">
        <v>9588</v>
      </c>
      <c r="E315" t="s">
        <v>9909</v>
      </c>
      <c r="H315" t="s">
        <v>9960</v>
      </c>
      <c r="I315" t="s">
        <v>9598</v>
      </c>
      <c r="M315" t="s">
        <v>9599</v>
      </c>
    </row>
    <row r="316" spans="1:13" hidden="1" x14ac:dyDescent="0.2">
      <c r="A316" t="s">
        <v>9879</v>
      </c>
      <c r="B316" t="s">
        <v>9880</v>
      </c>
      <c r="C316" t="s">
        <v>9910</v>
      </c>
      <c r="D316" t="s">
        <v>9588</v>
      </c>
      <c r="E316" t="s">
        <v>9910</v>
      </c>
      <c r="H316" t="s">
        <v>9960</v>
      </c>
      <c r="I316" t="s">
        <v>9598</v>
      </c>
      <c r="M316" t="s">
        <v>9599</v>
      </c>
    </row>
    <row r="317" spans="1:13" hidden="1" x14ac:dyDescent="0.2">
      <c r="A317" t="s">
        <v>9879</v>
      </c>
      <c r="B317" t="s">
        <v>9880</v>
      </c>
      <c r="C317" t="s">
        <v>9911</v>
      </c>
      <c r="D317" t="s">
        <v>9588</v>
      </c>
      <c r="E317" t="s">
        <v>9911</v>
      </c>
      <c r="H317" t="s">
        <v>9960</v>
      </c>
      <c r="I317" t="s">
        <v>9598</v>
      </c>
      <c r="M317" t="s">
        <v>9599</v>
      </c>
    </row>
    <row r="318" spans="1:13" hidden="1" x14ac:dyDescent="0.2">
      <c r="A318" t="s">
        <v>9879</v>
      </c>
      <c r="B318" t="s">
        <v>9880</v>
      </c>
      <c r="C318" t="s">
        <v>9912</v>
      </c>
      <c r="D318" t="s">
        <v>9588</v>
      </c>
      <c r="E318" t="s">
        <v>9912</v>
      </c>
      <c r="H318" t="s">
        <v>9960</v>
      </c>
      <c r="I318" t="s">
        <v>9598</v>
      </c>
      <c r="M318" t="s">
        <v>9599</v>
      </c>
    </row>
    <row r="319" spans="1:13" hidden="1" x14ac:dyDescent="0.2">
      <c r="A319" t="s">
        <v>9879</v>
      </c>
      <c r="B319" t="s">
        <v>9880</v>
      </c>
      <c r="C319" t="s">
        <v>9913</v>
      </c>
      <c r="D319" t="s">
        <v>9588</v>
      </c>
      <c r="E319" t="s">
        <v>9913</v>
      </c>
      <c r="H319" t="s">
        <v>9960</v>
      </c>
      <c r="I319" t="s">
        <v>9598</v>
      </c>
      <c r="M319" t="s">
        <v>9599</v>
      </c>
    </row>
    <row r="320" spans="1:13" hidden="1" x14ac:dyDescent="0.2">
      <c r="A320" t="s">
        <v>9879</v>
      </c>
      <c r="B320" t="s">
        <v>9880</v>
      </c>
      <c r="C320" t="s">
        <v>9914</v>
      </c>
      <c r="D320" t="s">
        <v>9588</v>
      </c>
      <c r="E320" t="s">
        <v>9914</v>
      </c>
      <c r="H320" t="s">
        <v>9960</v>
      </c>
      <c r="I320" t="s">
        <v>9598</v>
      </c>
      <c r="M320" t="s">
        <v>9599</v>
      </c>
    </row>
    <row r="321" spans="1:13" hidden="1" x14ac:dyDescent="0.2">
      <c r="A321" t="s">
        <v>9879</v>
      </c>
      <c r="B321" t="s">
        <v>9880</v>
      </c>
      <c r="C321" t="s">
        <v>9915</v>
      </c>
      <c r="D321" t="s">
        <v>9588</v>
      </c>
      <c r="E321" t="s">
        <v>9915</v>
      </c>
      <c r="H321" t="s">
        <v>9960</v>
      </c>
      <c r="I321" t="s">
        <v>9598</v>
      </c>
      <c r="M321" t="s">
        <v>9599</v>
      </c>
    </row>
    <row r="322" spans="1:13" hidden="1" x14ac:dyDescent="0.2">
      <c r="A322" t="s">
        <v>9879</v>
      </c>
      <c r="B322" t="s">
        <v>9880</v>
      </c>
      <c r="C322" t="s">
        <v>9916</v>
      </c>
      <c r="D322" t="s">
        <v>9588</v>
      </c>
      <c r="E322" t="s">
        <v>9916</v>
      </c>
      <c r="H322" t="s">
        <v>9960</v>
      </c>
      <c r="I322" t="s">
        <v>9598</v>
      </c>
      <c r="M322" t="s">
        <v>9599</v>
      </c>
    </row>
    <row r="323" spans="1:13" hidden="1" x14ac:dyDescent="0.2">
      <c r="A323" t="s">
        <v>9879</v>
      </c>
      <c r="B323" t="s">
        <v>9880</v>
      </c>
      <c r="C323" t="s">
        <v>9917</v>
      </c>
      <c r="D323" t="s">
        <v>9588</v>
      </c>
      <c r="E323" t="s">
        <v>9917</v>
      </c>
      <c r="H323" t="s">
        <v>9960</v>
      </c>
      <c r="I323" t="s">
        <v>9598</v>
      </c>
      <c r="M323" t="s">
        <v>9599</v>
      </c>
    </row>
    <row r="324" spans="1:13" hidden="1" x14ac:dyDescent="0.2">
      <c r="A324" t="s">
        <v>9879</v>
      </c>
      <c r="B324" t="s">
        <v>9880</v>
      </c>
      <c r="C324" t="s">
        <v>9918</v>
      </c>
      <c r="D324" t="s">
        <v>9588</v>
      </c>
      <c r="E324" t="s">
        <v>9918</v>
      </c>
      <c r="H324" t="s">
        <v>9960</v>
      </c>
      <c r="I324" t="s">
        <v>9598</v>
      </c>
      <c r="M324" t="s">
        <v>9599</v>
      </c>
    </row>
    <row r="325" spans="1:13" hidden="1" x14ac:dyDescent="0.2">
      <c r="A325" t="s">
        <v>9581</v>
      </c>
      <c r="B325" t="s">
        <v>9880</v>
      </c>
      <c r="C325" t="s">
        <v>9919</v>
      </c>
      <c r="D325" t="s">
        <v>9588</v>
      </c>
      <c r="E325" t="s">
        <v>9919</v>
      </c>
      <c r="H325" t="s">
        <v>9960</v>
      </c>
      <c r="I325" t="s">
        <v>9598</v>
      </c>
      <c r="M325" t="s">
        <v>9599</v>
      </c>
    </row>
    <row r="326" spans="1:13" hidden="1" x14ac:dyDescent="0.2">
      <c r="A326" t="s">
        <v>9879</v>
      </c>
      <c r="B326" t="s">
        <v>9880</v>
      </c>
      <c r="C326" t="s">
        <v>9881</v>
      </c>
      <c r="D326" t="s">
        <v>9588</v>
      </c>
      <c r="E326" t="s">
        <v>9881</v>
      </c>
      <c r="H326" t="s">
        <v>9556</v>
      </c>
      <c r="I326" t="s">
        <v>9539</v>
      </c>
      <c r="M326" t="s">
        <v>9541</v>
      </c>
    </row>
    <row r="327" spans="1:13" hidden="1" x14ac:dyDescent="0.2">
      <c r="A327" t="s">
        <v>9879</v>
      </c>
      <c r="B327" t="s">
        <v>9880</v>
      </c>
      <c r="C327" t="s">
        <v>9882</v>
      </c>
      <c r="D327" t="s">
        <v>9588</v>
      </c>
      <c r="E327" t="s">
        <v>9882</v>
      </c>
      <c r="H327" t="s">
        <v>9556</v>
      </c>
      <c r="I327" t="s">
        <v>9539</v>
      </c>
      <c r="M327" t="s">
        <v>9541</v>
      </c>
    </row>
    <row r="328" spans="1:13" hidden="1" x14ac:dyDescent="0.2">
      <c r="A328" t="s">
        <v>9879</v>
      </c>
      <c r="B328" t="s">
        <v>9880</v>
      </c>
      <c r="C328" t="s">
        <v>9883</v>
      </c>
      <c r="D328" t="s">
        <v>9588</v>
      </c>
      <c r="E328" t="s">
        <v>9883</v>
      </c>
      <c r="H328" t="s">
        <v>9556</v>
      </c>
      <c r="I328" t="s">
        <v>9539</v>
      </c>
      <c r="M328" t="s">
        <v>9541</v>
      </c>
    </row>
    <row r="329" spans="1:13" hidden="1" x14ac:dyDescent="0.2">
      <c r="A329" t="s">
        <v>9879</v>
      </c>
      <c r="B329" t="s">
        <v>9880</v>
      </c>
      <c r="C329" t="s">
        <v>9884</v>
      </c>
      <c r="D329" t="s">
        <v>9588</v>
      </c>
      <c r="E329" t="s">
        <v>9884</v>
      </c>
      <c r="H329" t="s">
        <v>9556</v>
      </c>
      <c r="I329" t="s">
        <v>9539</v>
      </c>
      <c r="M329" t="s">
        <v>9541</v>
      </c>
    </row>
    <row r="330" spans="1:13" hidden="1" x14ac:dyDescent="0.2">
      <c r="A330" t="s">
        <v>9879</v>
      </c>
      <c r="B330" t="s">
        <v>9880</v>
      </c>
      <c r="C330" t="s">
        <v>9885</v>
      </c>
      <c r="D330" t="s">
        <v>9588</v>
      </c>
      <c r="E330" t="s">
        <v>9885</v>
      </c>
      <c r="H330" t="s">
        <v>9556</v>
      </c>
      <c r="I330" t="s">
        <v>9539</v>
      </c>
      <c r="M330" t="s">
        <v>9541</v>
      </c>
    </row>
    <row r="331" spans="1:13" hidden="1" x14ac:dyDescent="0.2">
      <c r="A331" t="s">
        <v>9879</v>
      </c>
      <c r="B331" t="s">
        <v>9880</v>
      </c>
      <c r="C331" t="s">
        <v>9886</v>
      </c>
      <c r="D331" t="s">
        <v>9588</v>
      </c>
      <c r="E331" t="s">
        <v>9886</v>
      </c>
      <c r="H331" t="s">
        <v>9556</v>
      </c>
      <c r="I331" t="s">
        <v>9539</v>
      </c>
      <c r="M331" t="s">
        <v>9541</v>
      </c>
    </row>
    <row r="332" spans="1:13" hidden="1" x14ac:dyDescent="0.2">
      <c r="A332" t="s">
        <v>9879</v>
      </c>
      <c r="B332" t="s">
        <v>9880</v>
      </c>
      <c r="C332" t="s">
        <v>9887</v>
      </c>
      <c r="D332" t="s">
        <v>9588</v>
      </c>
      <c r="E332" t="s">
        <v>9887</v>
      </c>
      <c r="H332" t="s">
        <v>9556</v>
      </c>
      <c r="I332" t="s">
        <v>9539</v>
      </c>
      <c r="M332" t="s">
        <v>9541</v>
      </c>
    </row>
    <row r="333" spans="1:13" hidden="1" x14ac:dyDescent="0.2">
      <c r="A333" t="s">
        <v>9879</v>
      </c>
      <c r="B333" t="s">
        <v>9880</v>
      </c>
      <c r="C333" t="s">
        <v>9888</v>
      </c>
      <c r="D333" t="s">
        <v>9588</v>
      </c>
      <c r="E333" t="s">
        <v>9888</v>
      </c>
      <c r="H333" t="s">
        <v>9556</v>
      </c>
      <c r="I333" t="s">
        <v>9539</v>
      </c>
      <c r="M333" t="s">
        <v>9541</v>
      </c>
    </row>
    <row r="334" spans="1:13" hidden="1" x14ac:dyDescent="0.2">
      <c r="A334" t="s">
        <v>9879</v>
      </c>
      <c r="B334" t="s">
        <v>9880</v>
      </c>
      <c r="C334" t="s">
        <v>9889</v>
      </c>
      <c r="D334" t="s">
        <v>9588</v>
      </c>
      <c r="E334" t="s">
        <v>9889</v>
      </c>
      <c r="H334" t="s">
        <v>9556</v>
      </c>
      <c r="I334" t="s">
        <v>9539</v>
      </c>
      <c r="M334" t="s">
        <v>9541</v>
      </c>
    </row>
    <row r="335" spans="1:13" hidden="1" x14ac:dyDescent="0.2">
      <c r="A335" t="s">
        <v>9879</v>
      </c>
      <c r="B335" t="s">
        <v>9880</v>
      </c>
      <c r="C335" t="s">
        <v>9890</v>
      </c>
      <c r="D335" t="s">
        <v>9588</v>
      </c>
      <c r="E335" t="s">
        <v>9890</v>
      </c>
      <c r="H335" t="s">
        <v>9556</v>
      </c>
      <c r="I335" t="s">
        <v>9539</v>
      </c>
      <c r="M335" t="s">
        <v>9541</v>
      </c>
    </row>
    <row r="336" spans="1:13" hidden="1" x14ac:dyDescent="0.2">
      <c r="A336" t="s">
        <v>9879</v>
      </c>
      <c r="B336" t="s">
        <v>9880</v>
      </c>
      <c r="C336" t="s">
        <v>9891</v>
      </c>
      <c r="D336" t="s">
        <v>9588</v>
      </c>
      <c r="E336" t="s">
        <v>9891</v>
      </c>
      <c r="H336" t="s">
        <v>9556</v>
      </c>
      <c r="I336" t="s">
        <v>9539</v>
      </c>
      <c r="M336" t="s">
        <v>9541</v>
      </c>
    </row>
    <row r="337" spans="1:13" hidden="1" x14ac:dyDescent="0.2">
      <c r="A337" t="s">
        <v>9879</v>
      </c>
      <c r="B337" t="s">
        <v>9880</v>
      </c>
      <c r="C337" t="s">
        <v>9892</v>
      </c>
      <c r="D337" t="s">
        <v>9588</v>
      </c>
      <c r="E337" t="s">
        <v>9892</v>
      </c>
      <c r="H337" t="s">
        <v>9556</v>
      </c>
      <c r="I337" t="s">
        <v>9539</v>
      </c>
      <c r="M337" t="s">
        <v>9541</v>
      </c>
    </row>
    <row r="338" spans="1:13" hidden="1" x14ac:dyDescent="0.2">
      <c r="A338" t="s">
        <v>9879</v>
      </c>
      <c r="B338" t="s">
        <v>9880</v>
      </c>
      <c r="C338" t="s">
        <v>9893</v>
      </c>
      <c r="D338" t="s">
        <v>9588</v>
      </c>
      <c r="E338" t="s">
        <v>9893</v>
      </c>
      <c r="H338" t="s">
        <v>9556</v>
      </c>
      <c r="I338" t="s">
        <v>9539</v>
      </c>
      <c r="M338" t="s">
        <v>9541</v>
      </c>
    </row>
    <row r="339" spans="1:13" hidden="1" x14ac:dyDescent="0.2">
      <c r="A339" t="s">
        <v>9879</v>
      </c>
      <c r="B339" t="s">
        <v>9880</v>
      </c>
      <c r="C339" t="s">
        <v>9894</v>
      </c>
      <c r="D339" t="s">
        <v>9588</v>
      </c>
      <c r="E339" t="s">
        <v>9894</v>
      </c>
      <c r="H339" t="s">
        <v>9556</v>
      </c>
      <c r="I339" t="s">
        <v>9539</v>
      </c>
      <c r="M339" t="s">
        <v>9541</v>
      </c>
    </row>
    <row r="340" spans="1:13" hidden="1" x14ac:dyDescent="0.2">
      <c r="A340" t="s">
        <v>9879</v>
      </c>
      <c r="B340" t="s">
        <v>9880</v>
      </c>
      <c r="C340" t="s">
        <v>9895</v>
      </c>
      <c r="D340" t="s">
        <v>9588</v>
      </c>
      <c r="E340" t="s">
        <v>9895</v>
      </c>
      <c r="H340" t="s">
        <v>9556</v>
      </c>
      <c r="I340" t="s">
        <v>9539</v>
      </c>
      <c r="M340" t="s">
        <v>9541</v>
      </c>
    </row>
    <row r="341" spans="1:13" hidden="1" x14ac:dyDescent="0.2">
      <c r="A341" t="s">
        <v>9879</v>
      </c>
      <c r="B341" t="s">
        <v>9880</v>
      </c>
      <c r="C341" t="s">
        <v>9896</v>
      </c>
      <c r="D341" t="s">
        <v>9588</v>
      </c>
      <c r="E341" t="s">
        <v>9896</v>
      </c>
      <c r="H341" t="s">
        <v>9556</v>
      </c>
      <c r="I341" t="s">
        <v>9539</v>
      </c>
      <c r="M341" t="s">
        <v>9541</v>
      </c>
    </row>
    <row r="342" spans="1:13" hidden="1" x14ac:dyDescent="0.2">
      <c r="A342" t="s">
        <v>9879</v>
      </c>
      <c r="B342" t="s">
        <v>9880</v>
      </c>
      <c r="C342" t="s">
        <v>9897</v>
      </c>
      <c r="D342" t="s">
        <v>9588</v>
      </c>
      <c r="E342" t="s">
        <v>9897</v>
      </c>
      <c r="H342" t="s">
        <v>9556</v>
      </c>
      <c r="I342" t="s">
        <v>9539</v>
      </c>
      <c r="M342" t="s">
        <v>9541</v>
      </c>
    </row>
    <row r="343" spans="1:13" hidden="1" x14ac:dyDescent="0.2">
      <c r="A343" t="s">
        <v>9879</v>
      </c>
      <c r="B343" t="s">
        <v>9880</v>
      </c>
      <c r="C343" t="s">
        <v>9898</v>
      </c>
      <c r="D343" t="s">
        <v>9588</v>
      </c>
      <c r="E343" t="s">
        <v>9898</v>
      </c>
      <c r="H343" t="s">
        <v>9556</v>
      </c>
      <c r="I343" t="s">
        <v>9539</v>
      </c>
      <c r="M343" t="s">
        <v>9541</v>
      </c>
    </row>
    <row r="344" spans="1:13" hidden="1" x14ac:dyDescent="0.2">
      <c r="A344" t="s">
        <v>9879</v>
      </c>
      <c r="B344" t="s">
        <v>9880</v>
      </c>
      <c r="C344" t="s">
        <v>9899</v>
      </c>
      <c r="D344" t="s">
        <v>9588</v>
      </c>
      <c r="E344" t="s">
        <v>9899</v>
      </c>
      <c r="H344" t="s">
        <v>9556</v>
      </c>
      <c r="I344" t="s">
        <v>9539</v>
      </c>
      <c r="M344" t="s">
        <v>9541</v>
      </c>
    </row>
    <row r="345" spans="1:13" hidden="1" x14ac:dyDescent="0.2">
      <c r="A345" t="s">
        <v>9879</v>
      </c>
      <c r="B345" t="s">
        <v>9880</v>
      </c>
      <c r="C345" t="s">
        <v>9900</v>
      </c>
      <c r="D345" t="s">
        <v>9588</v>
      </c>
      <c r="E345" t="s">
        <v>9900</v>
      </c>
      <c r="H345" t="s">
        <v>9556</v>
      </c>
      <c r="I345" t="s">
        <v>9539</v>
      </c>
      <c r="M345" t="s">
        <v>9541</v>
      </c>
    </row>
    <row r="346" spans="1:13" hidden="1" x14ac:dyDescent="0.2">
      <c r="A346" t="s">
        <v>9879</v>
      </c>
      <c r="B346" t="s">
        <v>9880</v>
      </c>
      <c r="C346" t="s">
        <v>9901</v>
      </c>
      <c r="D346" t="s">
        <v>9588</v>
      </c>
      <c r="E346" t="s">
        <v>9901</v>
      </c>
      <c r="H346" t="s">
        <v>9556</v>
      </c>
      <c r="I346" t="s">
        <v>9539</v>
      </c>
      <c r="M346" t="s">
        <v>9541</v>
      </c>
    </row>
    <row r="347" spans="1:13" hidden="1" x14ac:dyDescent="0.2">
      <c r="A347" t="s">
        <v>9879</v>
      </c>
      <c r="B347" t="s">
        <v>9880</v>
      </c>
      <c r="C347" t="s">
        <v>9902</v>
      </c>
      <c r="D347" t="s">
        <v>9588</v>
      </c>
      <c r="E347" t="s">
        <v>9902</v>
      </c>
      <c r="H347" t="s">
        <v>9556</v>
      </c>
      <c r="I347" t="s">
        <v>9539</v>
      </c>
      <c r="M347" t="s">
        <v>9541</v>
      </c>
    </row>
    <row r="348" spans="1:13" hidden="1" x14ac:dyDescent="0.2">
      <c r="A348" t="s">
        <v>9879</v>
      </c>
      <c r="B348" t="s">
        <v>9880</v>
      </c>
      <c r="C348" t="s">
        <v>9903</v>
      </c>
      <c r="D348" t="s">
        <v>9588</v>
      </c>
      <c r="E348" t="s">
        <v>9903</v>
      </c>
      <c r="H348" t="s">
        <v>9556</v>
      </c>
      <c r="I348" t="s">
        <v>9539</v>
      </c>
      <c r="M348" t="s">
        <v>9541</v>
      </c>
    </row>
    <row r="349" spans="1:13" hidden="1" x14ac:dyDescent="0.2">
      <c r="A349" t="s">
        <v>9879</v>
      </c>
      <c r="B349" t="s">
        <v>9880</v>
      </c>
      <c r="C349" t="s">
        <v>9904</v>
      </c>
      <c r="D349" t="s">
        <v>9588</v>
      </c>
      <c r="E349" t="s">
        <v>9904</v>
      </c>
      <c r="H349" t="s">
        <v>9556</v>
      </c>
      <c r="I349" t="s">
        <v>9539</v>
      </c>
      <c r="M349" t="s">
        <v>9541</v>
      </c>
    </row>
    <row r="350" spans="1:13" hidden="1" x14ac:dyDescent="0.2">
      <c r="A350" t="s">
        <v>9879</v>
      </c>
      <c r="B350" t="s">
        <v>9880</v>
      </c>
      <c r="C350" t="s">
        <v>9905</v>
      </c>
      <c r="D350" t="s">
        <v>9588</v>
      </c>
      <c r="E350" t="s">
        <v>9905</v>
      </c>
      <c r="H350" t="s">
        <v>9556</v>
      </c>
      <c r="I350" t="s">
        <v>9539</v>
      </c>
      <c r="M350" t="s">
        <v>9541</v>
      </c>
    </row>
    <row r="351" spans="1:13" hidden="1" x14ac:dyDescent="0.2">
      <c r="A351" t="s">
        <v>9879</v>
      </c>
      <c r="B351" t="s">
        <v>9880</v>
      </c>
      <c r="C351" t="s">
        <v>9906</v>
      </c>
      <c r="D351" t="s">
        <v>9588</v>
      </c>
      <c r="E351" t="s">
        <v>9906</v>
      </c>
      <c r="H351" t="s">
        <v>9556</v>
      </c>
      <c r="I351" t="s">
        <v>9539</v>
      </c>
      <c r="M351" t="s">
        <v>9541</v>
      </c>
    </row>
    <row r="352" spans="1:13" hidden="1" x14ac:dyDescent="0.2">
      <c r="A352" t="s">
        <v>9879</v>
      </c>
      <c r="B352" t="s">
        <v>9880</v>
      </c>
      <c r="C352" t="s">
        <v>9907</v>
      </c>
      <c r="D352" t="s">
        <v>9588</v>
      </c>
      <c r="E352" t="s">
        <v>9907</v>
      </c>
      <c r="H352" t="s">
        <v>9556</v>
      </c>
      <c r="I352" t="s">
        <v>9539</v>
      </c>
      <c r="M352" t="s">
        <v>9541</v>
      </c>
    </row>
    <row r="353" spans="1:13" hidden="1" x14ac:dyDescent="0.2">
      <c r="A353" t="s">
        <v>9879</v>
      </c>
      <c r="B353" t="s">
        <v>9880</v>
      </c>
      <c r="C353" t="s">
        <v>9908</v>
      </c>
      <c r="D353" t="s">
        <v>9588</v>
      </c>
      <c r="E353" t="s">
        <v>9908</v>
      </c>
      <c r="H353" t="s">
        <v>9556</v>
      </c>
      <c r="I353" t="s">
        <v>9539</v>
      </c>
      <c r="M353" t="s">
        <v>9541</v>
      </c>
    </row>
    <row r="354" spans="1:13" hidden="1" x14ac:dyDescent="0.2">
      <c r="A354" t="s">
        <v>9879</v>
      </c>
      <c r="B354" t="s">
        <v>9880</v>
      </c>
      <c r="C354" t="s">
        <v>9909</v>
      </c>
      <c r="D354" t="s">
        <v>9588</v>
      </c>
      <c r="E354" t="s">
        <v>9909</v>
      </c>
      <c r="H354" t="s">
        <v>9556</v>
      </c>
      <c r="I354" t="s">
        <v>9539</v>
      </c>
      <c r="M354" t="s">
        <v>9541</v>
      </c>
    </row>
    <row r="355" spans="1:13" hidden="1" x14ac:dyDescent="0.2">
      <c r="A355" t="s">
        <v>9879</v>
      </c>
      <c r="B355" t="s">
        <v>9880</v>
      </c>
      <c r="C355" t="s">
        <v>9910</v>
      </c>
      <c r="D355" t="s">
        <v>9588</v>
      </c>
      <c r="E355" t="s">
        <v>9910</v>
      </c>
      <c r="H355" t="s">
        <v>9556</v>
      </c>
      <c r="I355" t="s">
        <v>9539</v>
      </c>
      <c r="M355" t="s">
        <v>9541</v>
      </c>
    </row>
    <row r="356" spans="1:13" hidden="1" x14ac:dyDescent="0.2">
      <c r="A356" t="s">
        <v>9879</v>
      </c>
      <c r="B356" t="s">
        <v>9880</v>
      </c>
      <c r="C356" t="s">
        <v>9911</v>
      </c>
      <c r="D356" t="s">
        <v>9588</v>
      </c>
      <c r="E356" t="s">
        <v>9911</v>
      </c>
      <c r="H356" t="s">
        <v>9556</v>
      </c>
      <c r="I356" t="s">
        <v>9539</v>
      </c>
      <c r="M356" t="s">
        <v>9541</v>
      </c>
    </row>
    <row r="357" spans="1:13" hidden="1" x14ac:dyDescent="0.2">
      <c r="A357" t="s">
        <v>9879</v>
      </c>
      <c r="B357" t="s">
        <v>9880</v>
      </c>
      <c r="C357" t="s">
        <v>9912</v>
      </c>
      <c r="D357" t="s">
        <v>9588</v>
      </c>
      <c r="E357" t="s">
        <v>9912</v>
      </c>
      <c r="H357" t="s">
        <v>9556</v>
      </c>
      <c r="I357" t="s">
        <v>9539</v>
      </c>
      <c r="M357" t="s">
        <v>9541</v>
      </c>
    </row>
    <row r="358" spans="1:13" hidden="1" x14ac:dyDescent="0.2">
      <c r="A358" t="s">
        <v>9879</v>
      </c>
      <c r="B358" t="s">
        <v>9880</v>
      </c>
      <c r="C358" t="s">
        <v>9913</v>
      </c>
      <c r="D358" t="s">
        <v>9588</v>
      </c>
      <c r="E358" t="s">
        <v>9913</v>
      </c>
      <c r="H358" t="s">
        <v>9556</v>
      </c>
      <c r="I358" t="s">
        <v>9539</v>
      </c>
      <c r="M358" t="s">
        <v>9541</v>
      </c>
    </row>
    <row r="359" spans="1:13" hidden="1" x14ac:dyDescent="0.2">
      <c r="A359" t="s">
        <v>9879</v>
      </c>
      <c r="B359" t="s">
        <v>9880</v>
      </c>
      <c r="C359" t="s">
        <v>9914</v>
      </c>
      <c r="D359" t="s">
        <v>9588</v>
      </c>
      <c r="E359" t="s">
        <v>9914</v>
      </c>
      <c r="H359" t="s">
        <v>9556</v>
      </c>
      <c r="I359" t="s">
        <v>9539</v>
      </c>
      <c r="M359" t="s">
        <v>9541</v>
      </c>
    </row>
    <row r="360" spans="1:13" hidden="1" x14ac:dyDescent="0.2">
      <c r="A360" t="s">
        <v>9879</v>
      </c>
      <c r="B360" t="s">
        <v>9880</v>
      </c>
      <c r="C360" t="s">
        <v>9915</v>
      </c>
      <c r="D360" t="s">
        <v>9588</v>
      </c>
      <c r="E360" t="s">
        <v>9915</v>
      </c>
      <c r="H360" t="s">
        <v>9556</v>
      </c>
      <c r="I360" t="s">
        <v>9539</v>
      </c>
      <c r="M360" t="s">
        <v>9541</v>
      </c>
    </row>
    <row r="361" spans="1:13" hidden="1" x14ac:dyDescent="0.2">
      <c r="A361" t="s">
        <v>9879</v>
      </c>
      <c r="B361" t="s">
        <v>9880</v>
      </c>
      <c r="C361" t="s">
        <v>9916</v>
      </c>
      <c r="D361" t="s">
        <v>9588</v>
      </c>
      <c r="E361" t="s">
        <v>9916</v>
      </c>
      <c r="H361" t="s">
        <v>9556</v>
      </c>
      <c r="I361" t="s">
        <v>9539</v>
      </c>
      <c r="M361" t="s">
        <v>9541</v>
      </c>
    </row>
    <row r="362" spans="1:13" hidden="1" x14ac:dyDescent="0.2">
      <c r="A362" t="s">
        <v>9879</v>
      </c>
      <c r="B362" t="s">
        <v>9880</v>
      </c>
      <c r="C362" t="s">
        <v>9917</v>
      </c>
      <c r="D362" t="s">
        <v>9588</v>
      </c>
      <c r="E362" t="s">
        <v>9917</v>
      </c>
      <c r="H362" t="s">
        <v>9556</v>
      </c>
      <c r="I362" t="s">
        <v>9539</v>
      </c>
      <c r="M362" t="s">
        <v>9541</v>
      </c>
    </row>
    <row r="363" spans="1:13" hidden="1" x14ac:dyDescent="0.2">
      <c r="A363" t="s">
        <v>9879</v>
      </c>
      <c r="B363" t="s">
        <v>9880</v>
      </c>
      <c r="C363" t="s">
        <v>9918</v>
      </c>
      <c r="D363" t="s">
        <v>9588</v>
      </c>
      <c r="E363" t="s">
        <v>9918</v>
      </c>
      <c r="H363" t="s">
        <v>9556</v>
      </c>
      <c r="I363" t="s">
        <v>9539</v>
      </c>
      <c r="M363" t="s">
        <v>9541</v>
      </c>
    </row>
    <row r="364" spans="1:13" hidden="1" x14ac:dyDescent="0.2">
      <c r="A364" t="s">
        <v>9581</v>
      </c>
      <c r="B364" t="s">
        <v>9880</v>
      </c>
      <c r="C364" t="s">
        <v>9919</v>
      </c>
      <c r="D364" t="s">
        <v>9588</v>
      </c>
      <c r="E364" t="s">
        <v>9919</v>
      </c>
      <c r="H364" t="s">
        <v>9556</v>
      </c>
      <c r="I364" t="s">
        <v>9539</v>
      </c>
      <c r="M364" t="s">
        <v>9541</v>
      </c>
    </row>
    <row r="365" spans="1:13" hidden="1" x14ac:dyDescent="0.2">
      <c r="A365" t="s">
        <v>9961</v>
      </c>
      <c r="B365" t="s">
        <v>9962</v>
      </c>
      <c r="C365" t="s">
        <v>9963</v>
      </c>
      <c r="D365" t="s">
        <v>9549</v>
      </c>
      <c r="E365" t="s">
        <v>9964</v>
      </c>
      <c r="H365" t="s">
        <v>9538</v>
      </c>
      <c r="I365" t="s">
        <v>9539</v>
      </c>
      <c r="M365" t="s">
        <v>9541</v>
      </c>
    </row>
    <row r="366" spans="1:13" hidden="1" x14ac:dyDescent="0.2">
      <c r="A366" t="s">
        <v>9961</v>
      </c>
      <c r="B366" t="s">
        <v>9962</v>
      </c>
      <c r="C366" t="s">
        <v>9963</v>
      </c>
      <c r="D366" t="s">
        <v>9549</v>
      </c>
      <c r="E366" t="s">
        <v>9965</v>
      </c>
      <c r="H366" t="s">
        <v>9538</v>
      </c>
      <c r="I366" t="s">
        <v>9539</v>
      </c>
      <c r="M366" t="s">
        <v>9541</v>
      </c>
    </row>
    <row r="367" spans="1:13" hidden="1" x14ac:dyDescent="0.2">
      <c r="A367" t="s">
        <v>9961</v>
      </c>
      <c r="B367" t="s">
        <v>9962</v>
      </c>
      <c r="C367" t="s">
        <v>9963</v>
      </c>
      <c r="D367" t="s">
        <v>9549</v>
      </c>
      <c r="E367" t="s">
        <v>9966</v>
      </c>
      <c r="H367" t="s">
        <v>9538</v>
      </c>
      <c r="I367" t="s">
        <v>9539</v>
      </c>
      <c r="M367" t="s">
        <v>9541</v>
      </c>
    </row>
    <row r="368" spans="1:13" hidden="1" x14ac:dyDescent="0.2">
      <c r="A368" t="s">
        <v>9961</v>
      </c>
      <c r="B368" t="s">
        <v>9962</v>
      </c>
      <c r="C368" t="s">
        <v>9963</v>
      </c>
      <c r="D368" t="s">
        <v>9549</v>
      </c>
      <c r="E368" t="s">
        <v>9967</v>
      </c>
      <c r="H368" t="s">
        <v>9538</v>
      </c>
      <c r="I368" t="s">
        <v>9539</v>
      </c>
      <c r="M368" t="s">
        <v>9541</v>
      </c>
    </row>
    <row r="369" spans="1:13" hidden="1" x14ac:dyDescent="0.2">
      <c r="A369" t="s">
        <v>9961</v>
      </c>
      <c r="B369" t="s">
        <v>9962</v>
      </c>
      <c r="C369" t="s">
        <v>9963</v>
      </c>
      <c r="D369" t="s">
        <v>9549</v>
      </c>
      <c r="E369" t="s">
        <v>9968</v>
      </c>
      <c r="H369" t="s">
        <v>9538</v>
      </c>
      <c r="I369" t="s">
        <v>9539</v>
      </c>
      <c r="M369" t="s">
        <v>9541</v>
      </c>
    </row>
    <row r="370" spans="1:13" hidden="1" x14ac:dyDescent="0.2">
      <c r="A370" t="s">
        <v>9961</v>
      </c>
      <c r="B370" t="s">
        <v>9962</v>
      </c>
      <c r="C370" t="s">
        <v>9963</v>
      </c>
      <c r="D370" t="s">
        <v>9549</v>
      </c>
      <c r="E370" t="s">
        <v>9969</v>
      </c>
      <c r="H370" t="s">
        <v>9538</v>
      </c>
      <c r="I370" t="s">
        <v>9539</v>
      </c>
      <c r="M370" t="s">
        <v>9541</v>
      </c>
    </row>
    <row r="371" spans="1:13" hidden="1" x14ac:dyDescent="0.2">
      <c r="A371" t="s">
        <v>9961</v>
      </c>
      <c r="B371" t="s">
        <v>9962</v>
      </c>
      <c r="C371" t="s">
        <v>9963</v>
      </c>
      <c r="D371" t="s">
        <v>9549</v>
      </c>
      <c r="E371" t="s">
        <v>9970</v>
      </c>
      <c r="H371" t="s">
        <v>9538</v>
      </c>
      <c r="I371" t="s">
        <v>9539</v>
      </c>
      <c r="M371" t="s">
        <v>9541</v>
      </c>
    </row>
    <row r="372" spans="1:13" hidden="1" x14ac:dyDescent="0.2">
      <c r="A372" t="s">
        <v>9961</v>
      </c>
      <c r="B372" t="s">
        <v>9962</v>
      </c>
      <c r="C372" t="s">
        <v>9963</v>
      </c>
      <c r="D372" t="s">
        <v>9549</v>
      </c>
      <c r="E372" t="s">
        <v>9971</v>
      </c>
      <c r="H372" t="s">
        <v>9538</v>
      </c>
      <c r="I372" t="s">
        <v>9539</v>
      </c>
      <c r="M372" t="s">
        <v>9541</v>
      </c>
    </row>
    <row r="373" spans="1:13" hidden="1" x14ac:dyDescent="0.2">
      <c r="A373" t="s">
        <v>9961</v>
      </c>
      <c r="B373" t="s">
        <v>9962</v>
      </c>
      <c r="C373" t="s">
        <v>9963</v>
      </c>
      <c r="D373" t="s">
        <v>9549</v>
      </c>
      <c r="E373" t="s">
        <v>9972</v>
      </c>
      <c r="H373" t="s">
        <v>9538</v>
      </c>
      <c r="I373" t="s">
        <v>9539</v>
      </c>
      <c r="M373" t="s">
        <v>9541</v>
      </c>
    </row>
    <row r="374" spans="1:13" hidden="1" x14ac:dyDescent="0.2">
      <c r="A374" t="s">
        <v>9961</v>
      </c>
      <c r="B374" t="s">
        <v>9962</v>
      </c>
      <c r="C374" t="s">
        <v>9963</v>
      </c>
      <c r="D374" t="s">
        <v>9549</v>
      </c>
      <c r="E374" t="s">
        <v>9973</v>
      </c>
      <c r="H374" t="s">
        <v>9538</v>
      </c>
      <c r="I374" t="s">
        <v>9539</v>
      </c>
      <c r="M374" t="s">
        <v>9541</v>
      </c>
    </row>
    <row r="375" spans="1:13" hidden="1" x14ac:dyDescent="0.2">
      <c r="A375" t="s">
        <v>9961</v>
      </c>
      <c r="B375" t="s">
        <v>9962</v>
      </c>
      <c r="C375" t="s">
        <v>9963</v>
      </c>
      <c r="D375" t="s">
        <v>9549</v>
      </c>
      <c r="E375" t="s">
        <v>9974</v>
      </c>
      <c r="H375" t="s">
        <v>9538</v>
      </c>
      <c r="I375" t="s">
        <v>9539</v>
      </c>
      <c r="M375" t="s">
        <v>9541</v>
      </c>
    </row>
    <row r="376" spans="1:13" hidden="1" x14ac:dyDescent="0.2">
      <c r="A376" t="s">
        <v>9961</v>
      </c>
      <c r="B376" t="s">
        <v>9962</v>
      </c>
      <c r="C376" t="s">
        <v>9963</v>
      </c>
      <c r="D376" t="s">
        <v>9549</v>
      </c>
      <c r="E376" t="s">
        <v>9975</v>
      </c>
      <c r="H376" t="s">
        <v>9538</v>
      </c>
      <c r="I376" t="s">
        <v>9539</v>
      </c>
      <c r="M376" t="s">
        <v>9541</v>
      </c>
    </row>
    <row r="377" spans="1:13" hidden="1" x14ac:dyDescent="0.2">
      <c r="A377" t="s">
        <v>9961</v>
      </c>
      <c r="B377" t="s">
        <v>9962</v>
      </c>
      <c r="C377" t="s">
        <v>9963</v>
      </c>
      <c r="D377" t="s">
        <v>9549</v>
      </c>
      <c r="E377" t="s">
        <v>9976</v>
      </c>
      <c r="H377" t="s">
        <v>9538</v>
      </c>
      <c r="I377" t="s">
        <v>9539</v>
      </c>
      <c r="M377" t="s">
        <v>9541</v>
      </c>
    </row>
    <row r="378" spans="1:13" hidden="1" x14ac:dyDescent="0.2">
      <c r="A378" t="s">
        <v>9961</v>
      </c>
      <c r="B378" t="s">
        <v>9962</v>
      </c>
      <c r="C378" t="s">
        <v>9963</v>
      </c>
      <c r="D378" t="s">
        <v>9549</v>
      </c>
      <c r="E378" t="s">
        <v>9977</v>
      </c>
      <c r="H378" t="s">
        <v>9538</v>
      </c>
      <c r="I378" t="s">
        <v>9539</v>
      </c>
      <c r="M378" t="s">
        <v>9541</v>
      </c>
    </row>
    <row r="379" spans="1:13" hidden="1" x14ac:dyDescent="0.2">
      <c r="A379" t="s">
        <v>9961</v>
      </c>
      <c r="B379" t="s">
        <v>9962</v>
      </c>
      <c r="C379" t="s">
        <v>9963</v>
      </c>
      <c r="D379" t="s">
        <v>9549</v>
      </c>
      <c r="E379" t="s">
        <v>9978</v>
      </c>
      <c r="H379" t="s">
        <v>9538</v>
      </c>
      <c r="I379" t="s">
        <v>9539</v>
      </c>
      <c r="M379" t="s">
        <v>9541</v>
      </c>
    </row>
    <row r="380" spans="1:13" hidden="1" x14ac:dyDescent="0.2">
      <c r="A380" t="s">
        <v>9961</v>
      </c>
      <c r="B380" t="s">
        <v>9962</v>
      </c>
      <c r="C380" t="s">
        <v>9963</v>
      </c>
      <c r="D380" t="s">
        <v>9549</v>
      </c>
      <c r="E380" t="s">
        <v>9979</v>
      </c>
      <c r="H380" t="s">
        <v>9538</v>
      </c>
      <c r="I380" t="s">
        <v>9539</v>
      </c>
      <c r="M380" t="s">
        <v>9541</v>
      </c>
    </row>
    <row r="381" spans="1:13" hidden="1" x14ac:dyDescent="0.2">
      <c r="A381" t="s">
        <v>9879</v>
      </c>
      <c r="B381" t="s">
        <v>9980</v>
      </c>
      <c r="C381" t="s">
        <v>6677</v>
      </c>
      <c r="D381" t="s">
        <v>9549</v>
      </c>
      <c r="E381" t="s">
        <v>9981</v>
      </c>
      <c r="H381" t="s">
        <v>9538</v>
      </c>
      <c r="I381" t="s">
        <v>9539</v>
      </c>
      <c r="M381" t="s">
        <v>9541</v>
      </c>
    </row>
    <row r="382" spans="1:13" hidden="1" x14ac:dyDescent="0.2">
      <c r="A382" t="s">
        <v>9879</v>
      </c>
      <c r="B382" t="s">
        <v>9980</v>
      </c>
      <c r="C382" t="s">
        <v>6823</v>
      </c>
      <c r="D382" t="s">
        <v>9549</v>
      </c>
      <c r="E382" t="s">
        <v>9982</v>
      </c>
      <c r="H382" t="s">
        <v>9538</v>
      </c>
      <c r="I382" t="s">
        <v>9539</v>
      </c>
      <c r="M382" t="s">
        <v>9541</v>
      </c>
    </row>
    <row r="383" spans="1:13" hidden="1" x14ac:dyDescent="0.2">
      <c r="A383" t="s">
        <v>9879</v>
      </c>
      <c r="B383" t="s">
        <v>9980</v>
      </c>
      <c r="C383" t="s">
        <v>6850</v>
      </c>
      <c r="D383" t="s">
        <v>9549</v>
      </c>
      <c r="E383" t="s">
        <v>9983</v>
      </c>
      <c r="H383" t="s">
        <v>9538</v>
      </c>
      <c r="I383" t="s">
        <v>9539</v>
      </c>
      <c r="M383" t="s">
        <v>9541</v>
      </c>
    </row>
    <row r="384" spans="1:13" hidden="1" x14ac:dyDescent="0.2">
      <c r="A384" t="s">
        <v>9879</v>
      </c>
      <c r="B384" t="s">
        <v>9980</v>
      </c>
      <c r="C384" t="s">
        <v>6477</v>
      </c>
      <c r="D384" t="s">
        <v>9549</v>
      </c>
      <c r="E384" t="s">
        <v>9984</v>
      </c>
      <c r="H384" t="s">
        <v>9538</v>
      </c>
      <c r="I384" t="s">
        <v>9539</v>
      </c>
      <c r="M384" t="s">
        <v>9541</v>
      </c>
    </row>
    <row r="385" spans="1:13" hidden="1" x14ac:dyDescent="0.2">
      <c r="A385" t="s">
        <v>9879</v>
      </c>
      <c r="B385" t="s">
        <v>9980</v>
      </c>
      <c r="C385" t="s">
        <v>6832</v>
      </c>
      <c r="D385" t="s">
        <v>9549</v>
      </c>
      <c r="E385" t="s">
        <v>9985</v>
      </c>
      <c r="H385" t="s">
        <v>9538</v>
      </c>
      <c r="I385" t="s">
        <v>9539</v>
      </c>
      <c r="M385" t="s">
        <v>9541</v>
      </c>
    </row>
    <row r="386" spans="1:13" hidden="1" x14ac:dyDescent="0.2">
      <c r="A386" t="s">
        <v>9879</v>
      </c>
      <c r="B386" t="s">
        <v>9980</v>
      </c>
      <c r="C386" t="s">
        <v>9986</v>
      </c>
      <c r="D386" t="s">
        <v>9549</v>
      </c>
      <c r="E386" t="s">
        <v>9987</v>
      </c>
      <c r="H386" t="s">
        <v>9538</v>
      </c>
      <c r="I386" t="s">
        <v>9539</v>
      </c>
      <c r="M386" t="s">
        <v>9541</v>
      </c>
    </row>
    <row r="387" spans="1:13" hidden="1" x14ac:dyDescent="0.2">
      <c r="A387" t="s">
        <v>9879</v>
      </c>
      <c r="B387" t="s">
        <v>9980</v>
      </c>
      <c r="C387" t="s">
        <v>6658</v>
      </c>
      <c r="D387" t="s">
        <v>9549</v>
      </c>
      <c r="E387" t="s">
        <v>9988</v>
      </c>
      <c r="H387" t="s">
        <v>9538</v>
      </c>
      <c r="I387" t="s">
        <v>9539</v>
      </c>
      <c r="M387" t="s">
        <v>9541</v>
      </c>
    </row>
    <row r="388" spans="1:13" hidden="1" x14ac:dyDescent="0.2">
      <c r="A388" t="s">
        <v>9879</v>
      </c>
      <c r="B388" t="s">
        <v>9980</v>
      </c>
      <c r="C388" t="s">
        <v>9989</v>
      </c>
      <c r="D388" t="s">
        <v>9549</v>
      </c>
      <c r="E388" t="s">
        <v>9990</v>
      </c>
      <c r="H388" t="s">
        <v>9538</v>
      </c>
      <c r="I388" t="s">
        <v>9539</v>
      </c>
      <c r="M388" t="s">
        <v>9541</v>
      </c>
    </row>
    <row r="389" spans="1:13" hidden="1" x14ac:dyDescent="0.2">
      <c r="A389" t="s">
        <v>9879</v>
      </c>
      <c r="B389" t="s">
        <v>9980</v>
      </c>
      <c r="C389" t="s">
        <v>6629</v>
      </c>
      <c r="D389" t="s">
        <v>9549</v>
      </c>
      <c r="E389" t="s">
        <v>9991</v>
      </c>
      <c r="H389" t="s">
        <v>9538</v>
      </c>
      <c r="I389" t="s">
        <v>9539</v>
      </c>
      <c r="M389" t="s">
        <v>9541</v>
      </c>
    </row>
    <row r="390" spans="1:13" hidden="1" x14ac:dyDescent="0.2">
      <c r="A390" t="s">
        <v>9879</v>
      </c>
      <c r="B390" t="s">
        <v>9980</v>
      </c>
      <c r="C390" t="s">
        <v>6476</v>
      </c>
      <c r="D390" t="s">
        <v>9588</v>
      </c>
      <c r="E390" t="s">
        <v>9992</v>
      </c>
      <c r="H390" t="s">
        <v>9538</v>
      </c>
      <c r="I390" t="s">
        <v>9539</v>
      </c>
      <c r="M390" t="s">
        <v>9541</v>
      </c>
    </row>
    <row r="391" spans="1:13" hidden="1" x14ac:dyDescent="0.2">
      <c r="A391" t="s">
        <v>9879</v>
      </c>
      <c r="B391" t="s">
        <v>9980</v>
      </c>
      <c r="C391" t="s">
        <v>9993</v>
      </c>
      <c r="D391" t="s">
        <v>9588</v>
      </c>
      <c r="E391" t="s">
        <v>9994</v>
      </c>
      <c r="H391" t="s">
        <v>9538</v>
      </c>
      <c r="I391" t="s">
        <v>9539</v>
      </c>
      <c r="M391" t="s">
        <v>9541</v>
      </c>
    </row>
    <row r="392" spans="1:13" hidden="1" x14ac:dyDescent="0.2">
      <c r="A392" t="s">
        <v>9879</v>
      </c>
      <c r="B392" t="s">
        <v>9980</v>
      </c>
      <c r="C392" t="s">
        <v>6309</v>
      </c>
      <c r="D392" t="s">
        <v>9588</v>
      </c>
      <c r="E392" t="s">
        <v>9995</v>
      </c>
      <c r="H392" t="s">
        <v>9538</v>
      </c>
      <c r="I392" t="s">
        <v>9539</v>
      </c>
      <c r="M392" t="s">
        <v>9541</v>
      </c>
    </row>
    <row r="393" spans="1:13" hidden="1" x14ac:dyDescent="0.2">
      <c r="A393" t="s">
        <v>9879</v>
      </c>
      <c r="B393" t="s">
        <v>9980</v>
      </c>
      <c r="C393" t="s">
        <v>6299</v>
      </c>
      <c r="D393" t="s">
        <v>9549</v>
      </c>
      <c r="E393" t="s">
        <v>9996</v>
      </c>
      <c r="H393" t="s">
        <v>9538</v>
      </c>
      <c r="I393" t="s">
        <v>9539</v>
      </c>
      <c r="M393" t="s">
        <v>9541</v>
      </c>
    </row>
    <row r="394" spans="1:13" hidden="1" x14ac:dyDescent="0.2">
      <c r="A394" t="s">
        <v>9879</v>
      </c>
      <c r="B394" t="s">
        <v>9980</v>
      </c>
      <c r="C394" t="s">
        <v>9997</v>
      </c>
      <c r="D394" t="s">
        <v>9588</v>
      </c>
      <c r="E394" t="s">
        <v>9998</v>
      </c>
      <c r="H394" t="s">
        <v>9538</v>
      </c>
      <c r="I394" t="s">
        <v>9539</v>
      </c>
      <c r="M394" t="s">
        <v>9541</v>
      </c>
    </row>
    <row r="395" spans="1:13" hidden="1" x14ac:dyDescent="0.2">
      <c r="A395" t="s">
        <v>9879</v>
      </c>
      <c r="B395" t="s">
        <v>9980</v>
      </c>
      <c r="C395" t="s">
        <v>9999</v>
      </c>
      <c r="D395" t="s">
        <v>9588</v>
      </c>
      <c r="E395" t="s">
        <v>10000</v>
      </c>
      <c r="H395" t="s">
        <v>9960</v>
      </c>
      <c r="I395" t="s">
        <v>9539</v>
      </c>
      <c r="M395" t="s">
        <v>9541</v>
      </c>
    </row>
    <row r="396" spans="1:13" hidden="1" x14ac:dyDescent="0.2">
      <c r="A396" t="s">
        <v>9879</v>
      </c>
      <c r="B396" t="s">
        <v>9980</v>
      </c>
      <c r="C396" t="s">
        <v>10001</v>
      </c>
      <c r="D396" t="s">
        <v>9588</v>
      </c>
      <c r="E396" t="s">
        <v>10002</v>
      </c>
      <c r="H396" t="s">
        <v>9556</v>
      </c>
      <c r="I396" t="s">
        <v>9539</v>
      </c>
      <c r="M396" t="s">
        <v>9541</v>
      </c>
    </row>
    <row r="397" spans="1:13" hidden="1" x14ac:dyDescent="0.2">
      <c r="A397" t="s">
        <v>9879</v>
      </c>
      <c r="B397" t="s">
        <v>9980</v>
      </c>
      <c r="C397" t="s">
        <v>6708</v>
      </c>
      <c r="D397" t="s">
        <v>9549</v>
      </c>
      <c r="E397" t="s">
        <v>10003</v>
      </c>
      <c r="H397" t="s">
        <v>9960</v>
      </c>
      <c r="I397" t="s">
        <v>9539</v>
      </c>
      <c r="M397" t="s">
        <v>9541</v>
      </c>
    </row>
    <row r="398" spans="1:13" hidden="1" x14ac:dyDescent="0.2">
      <c r="A398" t="s">
        <v>9879</v>
      </c>
      <c r="B398" t="s">
        <v>9980</v>
      </c>
      <c r="C398" t="s">
        <v>6693</v>
      </c>
      <c r="D398" t="s">
        <v>9588</v>
      </c>
      <c r="E398" t="s">
        <v>10004</v>
      </c>
      <c r="H398" t="s">
        <v>9960</v>
      </c>
      <c r="I398" t="s">
        <v>9539</v>
      </c>
      <c r="M398" t="s">
        <v>9541</v>
      </c>
    </row>
    <row r="399" spans="1:13" hidden="1" x14ac:dyDescent="0.2">
      <c r="A399" t="s">
        <v>9879</v>
      </c>
      <c r="B399" t="s">
        <v>9980</v>
      </c>
      <c r="C399" t="s">
        <v>6441</v>
      </c>
      <c r="D399" t="s">
        <v>9588</v>
      </c>
      <c r="E399" t="s">
        <v>10005</v>
      </c>
      <c r="H399" t="s">
        <v>9960</v>
      </c>
      <c r="I399" t="s">
        <v>9539</v>
      </c>
      <c r="M399" t="s">
        <v>9541</v>
      </c>
    </row>
    <row r="400" spans="1:13" hidden="1" x14ac:dyDescent="0.2">
      <c r="A400" t="s">
        <v>9879</v>
      </c>
      <c r="B400" t="s">
        <v>9980</v>
      </c>
      <c r="C400" t="s">
        <v>6580</v>
      </c>
      <c r="D400" t="s">
        <v>9588</v>
      </c>
      <c r="E400" t="s">
        <v>10006</v>
      </c>
      <c r="H400" t="s">
        <v>9960</v>
      </c>
      <c r="I400" t="s">
        <v>9539</v>
      </c>
      <c r="M400" t="s">
        <v>9541</v>
      </c>
    </row>
    <row r="401" spans="1:14" hidden="1" x14ac:dyDescent="0.2">
      <c r="A401" t="s">
        <v>9879</v>
      </c>
      <c r="B401" t="s">
        <v>9980</v>
      </c>
      <c r="C401" t="s">
        <v>6308</v>
      </c>
      <c r="D401" t="s">
        <v>9549</v>
      </c>
      <c r="E401" t="s">
        <v>10007</v>
      </c>
      <c r="H401" t="s">
        <v>9556</v>
      </c>
      <c r="I401" t="s">
        <v>9539</v>
      </c>
      <c r="M401" t="s">
        <v>9541</v>
      </c>
    </row>
    <row r="402" spans="1:14" hidden="1" x14ac:dyDescent="0.2">
      <c r="A402" t="s">
        <v>9879</v>
      </c>
      <c r="B402" t="s">
        <v>9980</v>
      </c>
      <c r="C402" t="s">
        <v>10008</v>
      </c>
      <c r="D402" t="s">
        <v>9588</v>
      </c>
      <c r="E402" t="s">
        <v>10009</v>
      </c>
      <c r="H402" t="s">
        <v>9556</v>
      </c>
      <c r="I402" t="s">
        <v>9539</v>
      </c>
      <c r="M402" t="s">
        <v>9541</v>
      </c>
    </row>
    <row r="403" spans="1:14" hidden="1" x14ac:dyDescent="0.2">
      <c r="A403" t="s">
        <v>9879</v>
      </c>
      <c r="B403" t="s">
        <v>9980</v>
      </c>
      <c r="C403" t="s">
        <v>10010</v>
      </c>
      <c r="D403" t="s">
        <v>9588</v>
      </c>
      <c r="E403" t="s">
        <v>10011</v>
      </c>
      <c r="H403" t="s">
        <v>9556</v>
      </c>
      <c r="I403" t="s">
        <v>9539</v>
      </c>
      <c r="M403" t="s">
        <v>9541</v>
      </c>
    </row>
    <row r="404" spans="1:14" hidden="1" x14ac:dyDescent="0.2">
      <c r="A404" t="s">
        <v>9879</v>
      </c>
      <c r="B404" t="s">
        <v>9980</v>
      </c>
      <c r="C404" t="s">
        <v>6701</v>
      </c>
      <c r="D404" t="s">
        <v>9588</v>
      </c>
      <c r="E404" t="s">
        <v>10012</v>
      </c>
      <c r="H404" t="s">
        <v>9556</v>
      </c>
      <c r="I404" t="s">
        <v>9539</v>
      </c>
      <c r="M404" t="s">
        <v>9541</v>
      </c>
      <c r="N404" t="s">
        <v>10013</v>
      </c>
    </row>
    <row r="405" spans="1:14" hidden="1" x14ac:dyDescent="0.2">
      <c r="A405" t="s">
        <v>9879</v>
      </c>
      <c r="B405" t="s">
        <v>10014</v>
      </c>
      <c r="C405" t="s">
        <v>10015</v>
      </c>
      <c r="D405" t="s">
        <v>9588</v>
      </c>
      <c r="E405" t="s">
        <v>10016</v>
      </c>
      <c r="H405" t="s">
        <v>9538</v>
      </c>
      <c r="I405" t="s">
        <v>9539</v>
      </c>
      <c r="M405" t="s">
        <v>9541</v>
      </c>
    </row>
    <row r="406" spans="1:14" hidden="1" x14ac:dyDescent="0.2">
      <c r="A406" t="s">
        <v>9879</v>
      </c>
      <c r="B406" t="s">
        <v>10014</v>
      </c>
      <c r="C406" t="s">
        <v>10017</v>
      </c>
      <c r="D406" t="s">
        <v>9536</v>
      </c>
      <c r="E406" t="s">
        <v>10018</v>
      </c>
      <c r="H406" t="s">
        <v>9538</v>
      </c>
      <c r="I406" t="s">
        <v>9539</v>
      </c>
      <c r="M406" t="s">
        <v>9541</v>
      </c>
    </row>
    <row r="407" spans="1:14" hidden="1" x14ac:dyDescent="0.2">
      <c r="A407" t="s">
        <v>9533</v>
      </c>
      <c r="B407" t="s">
        <v>9703</v>
      </c>
      <c r="C407" t="s">
        <v>6307</v>
      </c>
      <c r="D407" t="s">
        <v>9588</v>
      </c>
      <c r="E407" t="s">
        <v>9844</v>
      </c>
      <c r="G407" t="s">
        <v>9551</v>
      </c>
      <c r="H407" t="s">
        <v>9538</v>
      </c>
      <c r="I407" t="s">
        <v>9539</v>
      </c>
      <c r="M407" t="s">
        <v>9541</v>
      </c>
      <c r="N407" t="s">
        <v>10019</v>
      </c>
    </row>
    <row r="408" spans="1:14" hidden="1" x14ac:dyDescent="0.2">
      <c r="A408" t="s">
        <v>9729</v>
      </c>
      <c r="B408" t="s">
        <v>9703</v>
      </c>
      <c r="C408" t="s">
        <v>6266</v>
      </c>
      <c r="D408" t="s">
        <v>9588</v>
      </c>
      <c r="E408" t="s">
        <v>10020</v>
      </c>
      <c r="G408" t="s">
        <v>9551</v>
      </c>
      <c r="H408" t="s">
        <v>9730</v>
      </c>
      <c r="I408" t="s">
        <v>9539</v>
      </c>
      <c r="J408" t="s">
        <v>9551</v>
      </c>
      <c r="K408" t="s">
        <v>9551</v>
      </c>
      <c r="L408" t="s">
        <v>9551</v>
      </c>
      <c r="M408" t="s">
        <v>9541</v>
      </c>
      <c r="N408" t="s">
        <v>9731</v>
      </c>
    </row>
    <row r="409" spans="1:14" hidden="1" x14ac:dyDescent="0.2">
      <c r="A409" t="s">
        <v>9533</v>
      </c>
      <c r="B409" t="s">
        <v>9703</v>
      </c>
      <c r="C409" t="s">
        <v>6672</v>
      </c>
      <c r="D409" t="s">
        <v>9588</v>
      </c>
      <c r="E409" t="s">
        <v>10021</v>
      </c>
      <c r="G409" t="s">
        <v>9551</v>
      </c>
      <c r="H409" t="s">
        <v>9538</v>
      </c>
      <c r="I409" t="s">
        <v>9539</v>
      </c>
      <c r="M409" t="s">
        <v>9541</v>
      </c>
      <c r="N409" t="s">
        <v>10019</v>
      </c>
    </row>
    <row r="410" spans="1:14" hidden="1" x14ac:dyDescent="0.2">
      <c r="A410" t="s">
        <v>9533</v>
      </c>
      <c r="B410" t="s">
        <v>9703</v>
      </c>
      <c r="C410" t="s">
        <v>6743</v>
      </c>
      <c r="D410" t="s">
        <v>9588</v>
      </c>
      <c r="E410" t="s">
        <v>10022</v>
      </c>
      <c r="G410" t="s">
        <v>9551</v>
      </c>
      <c r="H410" t="s">
        <v>9538</v>
      </c>
      <c r="I410" t="s">
        <v>9539</v>
      </c>
      <c r="M410" t="s">
        <v>9541</v>
      </c>
      <c r="N410" t="s">
        <v>10019</v>
      </c>
    </row>
    <row r="411" spans="1:14" hidden="1" x14ac:dyDescent="0.2">
      <c r="A411" t="s">
        <v>9533</v>
      </c>
      <c r="B411" t="s">
        <v>9703</v>
      </c>
      <c r="C411" t="s">
        <v>6885</v>
      </c>
      <c r="D411" t="s">
        <v>9588</v>
      </c>
      <c r="E411" t="s">
        <v>10023</v>
      </c>
      <c r="G411" t="s">
        <v>9551</v>
      </c>
      <c r="H411" t="s">
        <v>9538</v>
      </c>
      <c r="I411" t="s">
        <v>9539</v>
      </c>
      <c r="M411" t="s">
        <v>9541</v>
      </c>
      <c r="N411" t="s">
        <v>10019</v>
      </c>
    </row>
    <row r="412" spans="1:14" hidden="1" x14ac:dyDescent="0.2">
      <c r="A412" t="s">
        <v>9533</v>
      </c>
      <c r="B412" t="s">
        <v>9703</v>
      </c>
      <c r="C412" t="s">
        <v>6266</v>
      </c>
      <c r="D412" t="s">
        <v>9588</v>
      </c>
      <c r="E412" t="s">
        <v>10020</v>
      </c>
      <c r="G412" t="s">
        <v>9551</v>
      </c>
      <c r="H412" t="s">
        <v>9538</v>
      </c>
      <c r="I412" t="s">
        <v>9539</v>
      </c>
      <c r="M412" t="s">
        <v>9541</v>
      </c>
      <c r="N412" t="s">
        <v>10019</v>
      </c>
    </row>
    <row r="413" spans="1:14" hidden="1" x14ac:dyDescent="0.2">
      <c r="A413" t="s">
        <v>9729</v>
      </c>
      <c r="B413" t="s">
        <v>9703</v>
      </c>
      <c r="C413" t="s">
        <v>9733</v>
      </c>
      <c r="D413" t="s">
        <v>9588</v>
      </c>
      <c r="E413" t="s">
        <v>10024</v>
      </c>
      <c r="F413" t="s">
        <v>10025</v>
      </c>
      <c r="G413" t="s">
        <v>9551</v>
      </c>
      <c r="H413" t="s">
        <v>9730</v>
      </c>
      <c r="I413" t="s">
        <v>9539</v>
      </c>
      <c r="J413" t="s">
        <v>9551</v>
      </c>
      <c r="K413" t="s">
        <v>9551</v>
      </c>
      <c r="L413" t="s">
        <v>9551</v>
      </c>
      <c r="M413" t="s">
        <v>9541</v>
      </c>
      <c r="N413" t="s">
        <v>9731</v>
      </c>
    </row>
    <row r="414" spans="1:14" hidden="1" x14ac:dyDescent="0.2">
      <c r="A414" t="s">
        <v>9533</v>
      </c>
      <c r="B414" t="s">
        <v>9703</v>
      </c>
      <c r="C414" t="s">
        <v>6690</v>
      </c>
      <c r="D414" t="s">
        <v>9588</v>
      </c>
      <c r="E414" t="s">
        <v>10026</v>
      </c>
      <c r="G414" t="s">
        <v>9551</v>
      </c>
      <c r="H414" t="s">
        <v>9538</v>
      </c>
      <c r="I414" t="s">
        <v>9539</v>
      </c>
      <c r="M414" t="s">
        <v>9541</v>
      </c>
      <c r="N414" t="s">
        <v>10019</v>
      </c>
    </row>
    <row r="415" spans="1:14" hidden="1" x14ac:dyDescent="0.2">
      <c r="A415" t="s">
        <v>9533</v>
      </c>
      <c r="B415" t="s">
        <v>9703</v>
      </c>
      <c r="C415" t="s">
        <v>6601</v>
      </c>
      <c r="D415" t="s">
        <v>9588</v>
      </c>
      <c r="E415" t="s">
        <v>10027</v>
      </c>
      <c r="G415" t="s">
        <v>9551</v>
      </c>
      <c r="H415" t="s">
        <v>9538</v>
      </c>
      <c r="I415" t="s">
        <v>9539</v>
      </c>
      <c r="M415" t="s">
        <v>9541</v>
      </c>
      <c r="N415" t="s">
        <v>10019</v>
      </c>
    </row>
    <row r="416" spans="1:14" hidden="1" x14ac:dyDescent="0.2">
      <c r="A416" t="s">
        <v>9879</v>
      </c>
      <c r="B416" t="s">
        <v>9768</v>
      </c>
      <c r="C416" t="s">
        <v>10028</v>
      </c>
      <c r="D416" t="s">
        <v>9588</v>
      </c>
      <c r="E416" t="s">
        <v>10029</v>
      </c>
      <c r="G416" t="s">
        <v>9625</v>
      </c>
      <c r="H416" t="s">
        <v>9538</v>
      </c>
      <c r="I416" t="s">
        <v>9539</v>
      </c>
      <c r="M416" t="s">
        <v>9541</v>
      </c>
    </row>
    <row r="417" spans="1:14" hidden="1" x14ac:dyDescent="0.2">
      <c r="A417" t="s">
        <v>9879</v>
      </c>
      <c r="B417" t="s">
        <v>9768</v>
      </c>
      <c r="C417" t="s">
        <v>10030</v>
      </c>
      <c r="D417" t="s">
        <v>9588</v>
      </c>
      <c r="E417" t="s">
        <v>10031</v>
      </c>
      <c r="G417" t="s">
        <v>9625</v>
      </c>
      <c r="H417" t="s">
        <v>9538</v>
      </c>
      <c r="I417" t="s">
        <v>9539</v>
      </c>
      <c r="M417" t="s">
        <v>9541</v>
      </c>
    </row>
    <row r="418" spans="1:14" hidden="1" x14ac:dyDescent="0.2">
      <c r="A418" t="s">
        <v>9879</v>
      </c>
      <c r="B418" t="s">
        <v>9768</v>
      </c>
      <c r="C418" t="s">
        <v>10032</v>
      </c>
      <c r="D418" t="s">
        <v>9588</v>
      </c>
      <c r="E418" t="s">
        <v>10033</v>
      </c>
      <c r="G418" t="s">
        <v>9625</v>
      </c>
      <c r="H418" t="s">
        <v>9538</v>
      </c>
      <c r="I418" t="s">
        <v>9539</v>
      </c>
      <c r="M418" t="s">
        <v>9541</v>
      </c>
    </row>
    <row r="419" spans="1:14" hidden="1" x14ac:dyDescent="0.2">
      <c r="A419" t="s">
        <v>9879</v>
      </c>
      <c r="B419" t="s">
        <v>9768</v>
      </c>
      <c r="C419" t="s">
        <v>10034</v>
      </c>
      <c r="D419" t="s">
        <v>9588</v>
      </c>
      <c r="E419" t="s">
        <v>10035</v>
      </c>
      <c r="G419" t="s">
        <v>9625</v>
      </c>
      <c r="H419" t="s">
        <v>9538</v>
      </c>
      <c r="I419" t="s">
        <v>9539</v>
      </c>
      <c r="M419" t="s">
        <v>9541</v>
      </c>
      <c r="N419" t="s">
        <v>10036</v>
      </c>
    </row>
    <row r="420" spans="1:14" hidden="1" x14ac:dyDescent="0.2">
      <c r="A420" t="s">
        <v>9879</v>
      </c>
      <c r="B420" t="s">
        <v>9768</v>
      </c>
      <c r="C420" t="s">
        <v>205</v>
      </c>
      <c r="D420" t="s">
        <v>9588</v>
      </c>
      <c r="E420" t="s">
        <v>10037</v>
      </c>
      <c r="G420" t="s">
        <v>9625</v>
      </c>
      <c r="H420" t="s">
        <v>9538</v>
      </c>
      <c r="I420" t="s">
        <v>9539</v>
      </c>
      <c r="M420" t="s">
        <v>9541</v>
      </c>
    </row>
    <row r="421" spans="1:14" hidden="1" x14ac:dyDescent="0.2">
      <c r="A421" t="s">
        <v>9879</v>
      </c>
      <c r="B421" t="s">
        <v>9768</v>
      </c>
      <c r="C421" t="s">
        <v>10038</v>
      </c>
      <c r="D421" t="s">
        <v>9588</v>
      </c>
      <c r="E421" t="s">
        <v>10039</v>
      </c>
      <c r="G421" t="s">
        <v>9625</v>
      </c>
      <c r="H421" t="s">
        <v>9538</v>
      </c>
      <c r="I421" t="s">
        <v>9539</v>
      </c>
      <c r="M421" t="s">
        <v>9541</v>
      </c>
    </row>
    <row r="422" spans="1:14" hidden="1" x14ac:dyDescent="0.2">
      <c r="A422" t="s">
        <v>9879</v>
      </c>
      <c r="B422" t="s">
        <v>9768</v>
      </c>
      <c r="C422" t="s">
        <v>10040</v>
      </c>
      <c r="D422" t="s">
        <v>9588</v>
      </c>
      <c r="E422" t="s">
        <v>10041</v>
      </c>
      <c r="G422" t="s">
        <v>9625</v>
      </c>
      <c r="H422" t="s">
        <v>9538</v>
      </c>
      <c r="I422" t="s">
        <v>9539</v>
      </c>
      <c r="M422" t="s">
        <v>9541</v>
      </c>
    </row>
    <row r="423" spans="1:14" hidden="1" x14ac:dyDescent="0.2">
      <c r="A423" t="s">
        <v>9879</v>
      </c>
      <c r="B423" t="s">
        <v>9768</v>
      </c>
      <c r="C423" t="s">
        <v>10042</v>
      </c>
      <c r="D423" t="s">
        <v>9588</v>
      </c>
      <c r="E423" t="s">
        <v>10043</v>
      </c>
      <c r="G423" t="s">
        <v>9625</v>
      </c>
      <c r="H423" t="s">
        <v>9538</v>
      </c>
      <c r="I423" t="s">
        <v>9539</v>
      </c>
      <c r="M423" t="s">
        <v>9541</v>
      </c>
    </row>
    <row r="424" spans="1:14" hidden="1" x14ac:dyDescent="0.2">
      <c r="A424" t="s">
        <v>9879</v>
      </c>
      <c r="B424" t="s">
        <v>9768</v>
      </c>
      <c r="C424" t="s">
        <v>10044</v>
      </c>
      <c r="D424" t="s">
        <v>9588</v>
      </c>
      <c r="E424" t="s">
        <v>10045</v>
      </c>
      <c r="G424" t="s">
        <v>9625</v>
      </c>
      <c r="H424" t="s">
        <v>9538</v>
      </c>
      <c r="I424" t="s">
        <v>9539</v>
      </c>
      <c r="M424" t="s">
        <v>9541</v>
      </c>
    </row>
    <row r="425" spans="1:14" hidden="1" x14ac:dyDescent="0.2">
      <c r="A425" t="s">
        <v>9879</v>
      </c>
      <c r="B425" t="s">
        <v>9768</v>
      </c>
      <c r="C425" t="s">
        <v>10046</v>
      </c>
      <c r="D425" t="s">
        <v>9588</v>
      </c>
      <c r="E425" t="s">
        <v>10047</v>
      </c>
      <c r="G425" t="s">
        <v>9625</v>
      </c>
      <c r="H425" t="s">
        <v>9538</v>
      </c>
      <c r="I425" t="s">
        <v>9539</v>
      </c>
      <c r="M425" t="s">
        <v>9541</v>
      </c>
    </row>
    <row r="426" spans="1:14" hidden="1" x14ac:dyDescent="0.2">
      <c r="A426" t="s">
        <v>9879</v>
      </c>
      <c r="B426" t="s">
        <v>9768</v>
      </c>
      <c r="C426" t="s">
        <v>10048</v>
      </c>
      <c r="D426" t="s">
        <v>9588</v>
      </c>
      <c r="E426" t="s">
        <v>10049</v>
      </c>
      <c r="G426" t="s">
        <v>9625</v>
      </c>
      <c r="H426" t="s">
        <v>9538</v>
      </c>
      <c r="I426" t="s">
        <v>9539</v>
      </c>
      <c r="M426" t="s">
        <v>9541</v>
      </c>
    </row>
    <row r="427" spans="1:14" hidden="1" x14ac:dyDescent="0.2">
      <c r="A427" t="s">
        <v>9879</v>
      </c>
      <c r="B427" t="s">
        <v>9768</v>
      </c>
      <c r="C427" t="s">
        <v>10050</v>
      </c>
      <c r="D427" t="s">
        <v>9588</v>
      </c>
      <c r="E427" t="s">
        <v>10051</v>
      </c>
      <c r="G427" t="s">
        <v>9625</v>
      </c>
      <c r="H427" t="s">
        <v>9538</v>
      </c>
      <c r="I427" t="s">
        <v>9539</v>
      </c>
      <c r="M427" t="s">
        <v>9541</v>
      </c>
    </row>
    <row r="428" spans="1:14" hidden="1" x14ac:dyDescent="0.2">
      <c r="A428" t="s">
        <v>9879</v>
      </c>
      <c r="B428" t="s">
        <v>9768</v>
      </c>
      <c r="C428" t="s">
        <v>10052</v>
      </c>
      <c r="D428" t="s">
        <v>9588</v>
      </c>
      <c r="E428" t="s">
        <v>10053</v>
      </c>
      <c r="G428" t="s">
        <v>9625</v>
      </c>
      <c r="H428" t="s">
        <v>9538</v>
      </c>
      <c r="I428" t="s">
        <v>9539</v>
      </c>
      <c r="M428" t="s">
        <v>9541</v>
      </c>
    </row>
    <row r="429" spans="1:14" hidden="1" x14ac:dyDescent="0.2">
      <c r="A429" t="s">
        <v>9879</v>
      </c>
      <c r="B429" t="s">
        <v>9768</v>
      </c>
      <c r="C429" t="s">
        <v>10054</v>
      </c>
      <c r="D429" t="s">
        <v>9588</v>
      </c>
      <c r="E429" t="s">
        <v>10055</v>
      </c>
      <c r="G429" t="s">
        <v>9625</v>
      </c>
      <c r="H429" t="s">
        <v>9538</v>
      </c>
      <c r="I429" t="s">
        <v>9539</v>
      </c>
      <c r="M429" t="s">
        <v>9541</v>
      </c>
    </row>
    <row r="430" spans="1:14" hidden="1" x14ac:dyDescent="0.2">
      <c r="A430" t="s">
        <v>9879</v>
      </c>
      <c r="B430" t="s">
        <v>9768</v>
      </c>
      <c r="C430" t="s">
        <v>10056</v>
      </c>
      <c r="D430" t="s">
        <v>9588</v>
      </c>
      <c r="E430" t="s">
        <v>10057</v>
      </c>
      <c r="G430" t="s">
        <v>9625</v>
      </c>
      <c r="H430" t="s">
        <v>9538</v>
      </c>
      <c r="I430" t="s">
        <v>9539</v>
      </c>
      <c r="M430" t="s">
        <v>9541</v>
      </c>
    </row>
    <row r="431" spans="1:14" hidden="1" x14ac:dyDescent="0.2">
      <c r="A431" t="s">
        <v>9729</v>
      </c>
      <c r="B431" t="s">
        <v>9826</v>
      </c>
      <c r="C431" t="s">
        <v>9842</v>
      </c>
      <c r="D431" t="s">
        <v>9588</v>
      </c>
      <c r="E431" t="s">
        <v>6353</v>
      </c>
      <c r="G431" t="s">
        <v>9551</v>
      </c>
      <c r="H431" t="s">
        <v>9730</v>
      </c>
      <c r="I431" t="s">
        <v>9539</v>
      </c>
      <c r="J431" t="s">
        <v>9551</v>
      </c>
      <c r="K431" t="s">
        <v>9551</v>
      </c>
      <c r="L431" t="s">
        <v>9551</v>
      </c>
      <c r="M431" t="s">
        <v>9541</v>
      </c>
      <c r="N431" t="s">
        <v>10058</v>
      </c>
    </row>
    <row r="432" spans="1:14" hidden="1" x14ac:dyDescent="0.2">
      <c r="A432" t="s">
        <v>9729</v>
      </c>
      <c r="B432" t="s">
        <v>9826</v>
      </c>
      <c r="C432" t="s">
        <v>10059</v>
      </c>
      <c r="D432" t="s">
        <v>9588</v>
      </c>
      <c r="E432" t="s">
        <v>6398</v>
      </c>
      <c r="G432" t="s">
        <v>9625</v>
      </c>
      <c r="H432" t="s">
        <v>9538</v>
      </c>
      <c r="I432" t="s">
        <v>9539</v>
      </c>
      <c r="J432" t="s">
        <v>9540</v>
      </c>
      <c r="K432" t="s">
        <v>9540</v>
      </c>
      <c r="L432" t="s">
        <v>9540</v>
      </c>
      <c r="M432" t="s">
        <v>9541</v>
      </c>
      <c r="N432" t="s">
        <v>10060</v>
      </c>
    </row>
    <row r="433" spans="1:14" hidden="1" x14ac:dyDescent="0.2">
      <c r="A433" t="s">
        <v>9729</v>
      </c>
      <c r="B433" t="s">
        <v>9826</v>
      </c>
      <c r="C433" t="s">
        <v>9876</v>
      </c>
      <c r="D433" t="s">
        <v>9588</v>
      </c>
      <c r="E433" t="s">
        <v>6393</v>
      </c>
      <c r="G433" t="s">
        <v>9551</v>
      </c>
      <c r="H433" t="s">
        <v>9730</v>
      </c>
      <c r="I433" t="s">
        <v>9539</v>
      </c>
      <c r="J433" t="s">
        <v>9551</v>
      </c>
      <c r="K433" t="s">
        <v>9551</v>
      </c>
      <c r="L433" t="s">
        <v>9551</v>
      </c>
      <c r="M433" t="s">
        <v>9541</v>
      </c>
      <c r="N433" t="s">
        <v>10058</v>
      </c>
    </row>
    <row r="434" spans="1:14" hidden="1" x14ac:dyDescent="0.2">
      <c r="A434" t="s">
        <v>9729</v>
      </c>
      <c r="B434" t="s">
        <v>9826</v>
      </c>
      <c r="C434" t="s">
        <v>10061</v>
      </c>
      <c r="D434" t="s">
        <v>9588</v>
      </c>
      <c r="E434" t="s">
        <v>10061</v>
      </c>
      <c r="G434" t="s">
        <v>9625</v>
      </c>
      <c r="H434" t="s">
        <v>9538</v>
      </c>
      <c r="I434" t="s">
        <v>9539</v>
      </c>
      <c r="J434" t="s">
        <v>9540</v>
      </c>
      <c r="K434" t="s">
        <v>9540</v>
      </c>
      <c r="L434" t="s">
        <v>9540</v>
      </c>
      <c r="M434" t="s">
        <v>9541</v>
      </c>
      <c r="N434" t="s">
        <v>10060</v>
      </c>
    </row>
    <row r="435" spans="1:14" hidden="1" x14ac:dyDescent="0.2">
      <c r="A435" t="s">
        <v>9729</v>
      </c>
      <c r="B435" t="s">
        <v>9826</v>
      </c>
      <c r="C435" t="s">
        <v>10062</v>
      </c>
      <c r="D435" t="s">
        <v>9588</v>
      </c>
      <c r="E435" t="s">
        <v>10062</v>
      </c>
      <c r="G435" t="s">
        <v>9625</v>
      </c>
      <c r="H435" t="s">
        <v>9538</v>
      </c>
      <c r="I435" t="s">
        <v>9539</v>
      </c>
      <c r="J435" t="s">
        <v>9540</v>
      </c>
      <c r="K435" t="s">
        <v>9540</v>
      </c>
      <c r="L435" t="s">
        <v>9540</v>
      </c>
      <c r="M435" t="s">
        <v>9541</v>
      </c>
      <c r="N435" t="s">
        <v>10060</v>
      </c>
    </row>
    <row r="436" spans="1:14" hidden="1" x14ac:dyDescent="0.2">
      <c r="A436" t="s">
        <v>9729</v>
      </c>
      <c r="B436" t="s">
        <v>9826</v>
      </c>
      <c r="C436" t="s">
        <v>10061</v>
      </c>
      <c r="D436" t="s">
        <v>9588</v>
      </c>
      <c r="E436" t="s">
        <v>10061</v>
      </c>
      <c r="G436" t="s">
        <v>9625</v>
      </c>
      <c r="H436" t="s">
        <v>9730</v>
      </c>
      <c r="I436" t="s">
        <v>9539</v>
      </c>
      <c r="J436" t="s">
        <v>9551</v>
      </c>
      <c r="K436" t="s">
        <v>9551</v>
      </c>
      <c r="L436" t="s">
        <v>9551</v>
      </c>
      <c r="M436" t="s">
        <v>9541</v>
      </c>
      <c r="N436" t="s">
        <v>10058</v>
      </c>
    </row>
    <row r="437" spans="1:14" hidden="1" x14ac:dyDescent="0.2">
      <c r="A437" t="s">
        <v>9729</v>
      </c>
      <c r="B437" t="s">
        <v>9826</v>
      </c>
      <c r="C437" t="s">
        <v>6407</v>
      </c>
      <c r="D437" t="s">
        <v>9588</v>
      </c>
      <c r="E437" t="s">
        <v>6407</v>
      </c>
      <c r="G437" t="s">
        <v>9625</v>
      </c>
      <c r="H437" t="s">
        <v>9538</v>
      </c>
      <c r="I437" t="s">
        <v>9539</v>
      </c>
      <c r="J437" t="s">
        <v>9540</v>
      </c>
      <c r="K437" t="s">
        <v>9540</v>
      </c>
      <c r="L437" t="s">
        <v>9540</v>
      </c>
      <c r="M437" t="s">
        <v>9541</v>
      </c>
      <c r="N437" t="s">
        <v>10060</v>
      </c>
    </row>
    <row r="438" spans="1:14" hidden="1" x14ac:dyDescent="0.2">
      <c r="A438" t="s">
        <v>9729</v>
      </c>
      <c r="B438" t="s">
        <v>9826</v>
      </c>
      <c r="C438" t="s">
        <v>6385</v>
      </c>
      <c r="D438" t="s">
        <v>9588</v>
      </c>
      <c r="E438" t="s">
        <v>6385</v>
      </c>
      <c r="G438" t="s">
        <v>9625</v>
      </c>
      <c r="H438" t="s">
        <v>9538</v>
      </c>
      <c r="I438" t="s">
        <v>9539</v>
      </c>
      <c r="J438" t="s">
        <v>9540</v>
      </c>
      <c r="K438" t="s">
        <v>9540</v>
      </c>
      <c r="L438" t="s">
        <v>9540</v>
      </c>
      <c r="M438" t="s">
        <v>9541</v>
      </c>
      <c r="N438" t="s">
        <v>10060</v>
      </c>
    </row>
    <row r="439" spans="1:14" hidden="1" x14ac:dyDescent="0.2">
      <c r="A439" t="s">
        <v>9729</v>
      </c>
      <c r="B439" t="s">
        <v>9826</v>
      </c>
      <c r="C439" t="s">
        <v>10062</v>
      </c>
      <c r="D439" t="s">
        <v>9588</v>
      </c>
      <c r="E439" t="s">
        <v>10062</v>
      </c>
      <c r="G439" t="s">
        <v>9625</v>
      </c>
      <c r="H439" t="s">
        <v>9730</v>
      </c>
      <c r="I439" t="s">
        <v>9539</v>
      </c>
      <c r="J439" t="s">
        <v>9551</v>
      </c>
      <c r="K439" t="s">
        <v>9551</v>
      </c>
      <c r="L439" t="s">
        <v>9551</v>
      </c>
      <c r="M439" t="s">
        <v>9541</v>
      </c>
      <c r="N439" t="s">
        <v>10058</v>
      </c>
    </row>
    <row r="440" spans="1:14" hidden="1" x14ac:dyDescent="0.2">
      <c r="A440" t="s">
        <v>9729</v>
      </c>
      <c r="B440" t="s">
        <v>9826</v>
      </c>
      <c r="C440" t="s">
        <v>6403</v>
      </c>
      <c r="D440" t="s">
        <v>9588</v>
      </c>
      <c r="E440" t="s">
        <v>6403</v>
      </c>
      <c r="G440" t="s">
        <v>9625</v>
      </c>
      <c r="H440" t="s">
        <v>9538</v>
      </c>
      <c r="I440" t="s">
        <v>9539</v>
      </c>
      <c r="J440" t="s">
        <v>9540</v>
      </c>
      <c r="K440" t="s">
        <v>9540</v>
      </c>
      <c r="L440" t="s">
        <v>9540</v>
      </c>
      <c r="M440" t="s">
        <v>9541</v>
      </c>
      <c r="N440" t="s">
        <v>10060</v>
      </c>
    </row>
    <row r="441" spans="1:14" hidden="1" x14ac:dyDescent="0.2">
      <c r="A441" t="s">
        <v>9729</v>
      </c>
      <c r="B441" t="s">
        <v>9826</v>
      </c>
      <c r="C441" t="s">
        <v>10063</v>
      </c>
      <c r="D441" t="s">
        <v>9588</v>
      </c>
      <c r="E441" t="s">
        <v>10063</v>
      </c>
      <c r="G441" t="s">
        <v>9625</v>
      </c>
      <c r="H441" t="s">
        <v>9538</v>
      </c>
      <c r="I441" t="s">
        <v>9539</v>
      </c>
      <c r="J441" t="s">
        <v>9540</v>
      </c>
      <c r="K441" t="s">
        <v>9540</v>
      </c>
      <c r="L441" t="s">
        <v>9540</v>
      </c>
      <c r="M441" t="s">
        <v>9541</v>
      </c>
      <c r="N441" t="s">
        <v>10060</v>
      </c>
    </row>
    <row r="442" spans="1:14" hidden="1" x14ac:dyDescent="0.2">
      <c r="A442" t="s">
        <v>9729</v>
      </c>
      <c r="B442" t="s">
        <v>9826</v>
      </c>
      <c r="C442" t="s">
        <v>6413</v>
      </c>
      <c r="D442" t="s">
        <v>9588</v>
      </c>
      <c r="E442" t="s">
        <v>6413</v>
      </c>
      <c r="G442" t="s">
        <v>9625</v>
      </c>
      <c r="H442" t="s">
        <v>9538</v>
      </c>
      <c r="I442" t="s">
        <v>9539</v>
      </c>
      <c r="J442" t="s">
        <v>9540</v>
      </c>
      <c r="K442" t="s">
        <v>9540</v>
      </c>
      <c r="L442" t="s">
        <v>9540</v>
      </c>
      <c r="M442" t="s">
        <v>9541</v>
      </c>
      <c r="N442" t="s">
        <v>10064</v>
      </c>
    </row>
    <row r="443" spans="1:14" hidden="1" x14ac:dyDescent="0.2">
      <c r="A443" t="s">
        <v>9729</v>
      </c>
      <c r="B443" t="s">
        <v>9826</v>
      </c>
      <c r="C443" t="s">
        <v>6385</v>
      </c>
      <c r="D443" t="s">
        <v>9588</v>
      </c>
      <c r="E443" t="s">
        <v>6385</v>
      </c>
      <c r="G443" t="s">
        <v>9625</v>
      </c>
      <c r="H443" t="s">
        <v>9730</v>
      </c>
      <c r="I443" t="s">
        <v>9539</v>
      </c>
      <c r="J443" t="s">
        <v>9551</v>
      </c>
      <c r="K443" t="s">
        <v>9551</v>
      </c>
      <c r="L443" t="s">
        <v>9551</v>
      </c>
      <c r="M443" t="s">
        <v>9541</v>
      </c>
      <c r="N443" t="s">
        <v>10058</v>
      </c>
    </row>
    <row r="444" spans="1:14" hidden="1" x14ac:dyDescent="0.2">
      <c r="A444" t="s">
        <v>9729</v>
      </c>
      <c r="B444" t="s">
        <v>9826</v>
      </c>
      <c r="C444" t="s">
        <v>6409</v>
      </c>
      <c r="D444" t="s">
        <v>9588</v>
      </c>
      <c r="E444" t="s">
        <v>6409</v>
      </c>
      <c r="G444" t="s">
        <v>9625</v>
      </c>
      <c r="H444" t="s">
        <v>9538</v>
      </c>
      <c r="I444" t="s">
        <v>9539</v>
      </c>
      <c r="J444" t="s">
        <v>9540</v>
      </c>
      <c r="K444" t="s">
        <v>9540</v>
      </c>
      <c r="L444" t="s">
        <v>9540</v>
      </c>
      <c r="M444" t="s">
        <v>9541</v>
      </c>
      <c r="N444" t="s">
        <v>10065</v>
      </c>
    </row>
    <row r="445" spans="1:14" hidden="1" x14ac:dyDescent="0.2">
      <c r="A445" t="s">
        <v>9729</v>
      </c>
      <c r="B445" t="s">
        <v>9826</v>
      </c>
      <c r="C445" t="s">
        <v>10066</v>
      </c>
      <c r="D445" t="s">
        <v>9588</v>
      </c>
      <c r="E445" t="s">
        <v>10066</v>
      </c>
      <c r="G445" t="s">
        <v>9625</v>
      </c>
      <c r="H445" t="s">
        <v>9538</v>
      </c>
      <c r="I445" t="s">
        <v>9539</v>
      </c>
      <c r="J445" t="s">
        <v>9540</v>
      </c>
      <c r="K445" t="s">
        <v>9540</v>
      </c>
      <c r="L445" t="s">
        <v>9540</v>
      </c>
      <c r="M445" t="s">
        <v>9541</v>
      </c>
      <c r="N445" t="s">
        <v>10065</v>
      </c>
    </row>
    <row r="446" spans="1:14" hidden="1" x14ac:dyDescent="0.2">
      <c r="A446" t="s">
        <v>9729</v>
      </c>
      <c r="B446" t="s">
        <v>9547</v>
      </c>
      <c r="C446" t="s">
        <v>6845</v>
      </c>
      <c r="D446" t="s">
        <v>9549</v>
      </c>
      <c r="E446" t="s">
        <v>10067</v>
      </c>
      <c r="F446" t="s">
        <v>10068</v>
      </c>
      <c r="G446" t="s">
        <v>9551</v>
      </c>
      <c r="H446" t="s">
        <v>9538</v>
      </c>
      <c r="I446" t="s">
        <v>9539</v>
      </c>
      <c r="J446" t="s">
        <v>9540</v>
      </c>
      <c r="K446" t="s">
        <v>9540</v>
      </c>
      <c r="L446" t="s">
        <v>9540</v>
      </c>
      <c r="M446" t="s">
        <v>9541</v>
      </c>
      <c r="N446" t="s">
        <v>10316</v>
      </c>
    </row>
    <row r="447" spans="1:14" hidden="1" x14ac:dyDescent="0.2">
      <c r="A447" t="s">
        <v>9729</v>
      </c>
      <c r="B447" t="s">
        <v>9547</v>
      </c>
      <c r="C447" t="s">
        <v>10068</v>
      </c>
      <c r="D447" t="s">
        <v>9549</v>
      </c>
      <c r="E447" t="s">
        <v>10069</v>
      </c>
      <c r="F447" t="s">
        <v>10068</v>
      </c>
      <c r="G447" t="s">
        <v>9551</v>
      </c>
      <c r="H447" t="s">
        <v>9538</v>
      </c>
      <c r="I447" t="s">
        <v>9539</v>
      </c>
      <c r="J447" t="s">
        <v>9540</v>
      </c>
      <c r="K447" t="s">
        <v>9540</v>
      </c>
      <c r="L447" t="s">
        <v>9540</v>
      </c>
      <c r="M447" t="s">
        <v>9541</v>
      </c>
      <c r="N447" t="s">
        <v>10070</v>
      </c>
    </row>
    <row r="448" spans="1:14" hidden="1" x14ac:dyDescent="0.2">
      <c r="A448" t="s">
        <v>9729</v>
      </c>
      <c r="B448" t="s">
        <v>9547</v>
      </c>
      <c r="C448" t="s">
        <v>6849</v>
      </c>
      <c r="D448" t="s">
        <v>9549</v>
      </c>
      <c r="E448" t="s">
        <v>10071</v>
      </c>
      <c r="F448" t="s">
        <v>10072</v>
      </c>
      <c r="G448" t="s">
        <v>9551</v>
      </c>
      <c r="H448" t="s">
        <v>9538</v>
      </c>
      <c r="I448" t="s">
        <v>9539</v>
      </c>
      <c r="J448" t="s">
        <v>9540</v>
      </c>
      <c r="K448" t="s">
        <v>9540</v>
      </c>
      <c r="L448" t="s">
        <v>9540</v>
      </c>
      <c r="M448" t="s">
        <v>9541</v>
      </c>
      <c r="N448" t="s">
        <v>10073</v>
      </c>
    </row>
    <row r="449" spans="1:14" hidden="1" x14ac:dyDescent="0.2">
      <c r="A449" t="s">
        <v>9729</v>
      </c>
      <c r="B449" t="s">
        <v>9547</v>
      </c>
      <c r="C449" t="s">
        <v>6847</v>
      </c>
      <c r="D449" t="s">
        <v>9549</v>
      </c>
      <c r="E449" t="s">
        <v>10074</v>
      </c>
      <c r="F449" t="s">
        <v>10075</v>
      </c>
      <c r="G449" t="s">
        <v>9551</v>
      </c>
      <c r="H449" t="s">
        <v>9538</v>
      </c>
      <c r="I449" t="s">
        <v>9539</v>
      </c>
      <c r="J449" t="s">
        <v>9540</v>
      </c>
      <c r="K449" t="s">
        <v>9540</v>
      </c>
      <c r="L449" t="s">
        <v>9540</v>
      </c>
      <c r="M449" t="s">
        <v>9541</v>
      </c>
      <c r="N449" t="s">
        <v>10073</v>
      </c>
    </row>
    <row r="450" spans="1:14" hidden="1" x14ac:dyDescent="0.2">
      <c r="A450" t="s">
        <v>9729</v>
      </c>
      <c r="B450" t="s">
        <v>9547</v>
      </c>
      <c r="C450" t="s">
        <v>10076</v>
      </c>
      <c r="D450" t="s">
        <v>9588</v>
      </c>
      <c r="E450" t="s">
        <v>10077</v>
      </c>
      <c r="G450" t="s">
        <v>9625</v>
      </c>
      <c r="H450" t="s">
        <v>9538</v>
      </c>
      <c r="I450" t="s">
        <v>9539</v>
      </c>
      <c r="J450" t="s">
        <v>9540</v>
      </c>
      <c r="K450" t="s">
        <v>9540</v>
      </c>
      <c r="L450" t="s">
        <v>9540</v>
      </c>
      <c r="M450" t="s">
        <v>9541</v>
      </c>
      <c r="N450" t="s">
        <v>10078</v>
      </c>
    </row>
    <row r="451" spans="1:14" hidden="1" x14ac:dyDescent="0.2">
      <c r="A451" t="s">
        <v>9729</v>
      </c>
      <c r="B451" t="s">
        <v>9547</v>
      </c>
      <c r="C451" t="s">
        <v>10079</v>
      </c>
      <c r="D451" t="s">
        <v>9588</v>
      </c>
      <c r="E451" t="s">
        <v>10080</v>
      </c>
      <c r="G451" t="s">
        <v>9625</v>
      </c>
      <c r="H451" t="s">
        <v>9960</v>
      </c>
      <c r="I451" t="s">
        <v>9539</v>
      </c>
      <c r="J451" t="s">
        <v>9540</v>
      </c>
      <c r="K451" t="s">
        <v>9540</v>
      </c>
      <c r="L451" t="s">
        <v>9540</v>
      </c>
      <c r="M451" t="s">
        <v>9541</v>
      </c>
      <c r="N451" t="s">
        <v>10081</v>
      </c>
    </row>
    <row r="452" spans="1:14" hidden="1" x14ac:dyDescent="0.2">
      <c r="A452" t="s">
        <v>9729</v>
      </c>
      <c r="B452" t="s">
        <v>9547</v>
      </c>
      <c r="C452" t="s">
        <v>9733</v>
      </c>
      <c r="D452" t="s">
        <v>9588</v>
      </c>
      <c r="E452" t="s">
        <v>10082</v>
      </c>
      <c r="G452" t="s">
        <v>9625</v>
      </c>
      <c r="H452" t="s">
        <v>9538</v>
      </c>
      <c r="I452" t="s">
        <v>9598</v>
      </c>
      <c r="J452" t="s">
        <v>10083</v>
      </c>
      <c r="K452" t="s">
        <v>10083</v>
      </c>
      <c r="L452" t="s">
        <v>10083</v>
      </c>
      <c r="M452" t="s">
        <v>9599</v>
      </c>
      <c r="N452" t="s">
        <v>10084</v>
      </c>
    </row>
    <row r="453" spans="1:14" hidden="1" x14ac:dyDescent="0.2">
      <c r="A453" t="s">
        <v>9729</v>
      </c>
      <c r="B453" t="s">
        <v>9547</v>
      </c>
      <c r="C453" t="s">
        <v>9733</v>
      </c>
      <c r="D453" t="s">
        <v>9588</v>
      </c>
      <c r="E453" t="s">
        <v>10085</v>
      </c>
      <c r="G453" t="s">
        <v>9625</v>
      </c>
      <c r="H453" t="s">
        <v>9538</v>
      </c>
      <c r="I453" t="s">
        <v>9598</v>
      </c>
      <c r="J453" t="s">
        <v>10083</v>
      </c>
      <c r="K453" t="s">
        <v>10083</v>
      </c>
      <c r="L453" t="s">
        <v>10083</v>
      </c>
      <c r="M453" t="s">
        <v>9599</v>
      </c>
      <c r="N453" t="s">
        <v>10084</v>
      </c>
    </row>
    <row r="454" spans="1:14" hidden="1" x14ac:dyDescent="0.2">
      <c r="A454" t="s">
        <v>9729</v>
      </c>
      <c r="B454" t="s">
        <v>9703</v>
      </c>
      <c r="C454" t="s">
        <v>9733</v>
      </c>
      <c r="D454" t="s">
        <v>9588</v>
      </c>
      <c r="E454" t="s">
        <v>10024</v>
      </c>
      <c r="F454" t="s">
        <v>10025</v>
      </c>
      <c r="G454" t="s">
        <v>9551</v>
      </c>
      <c r="H454" t="s">
        <v>9538</v>
      </c>
      <c r="I454" t="s">
        <v>9539</v>
      </c>
      <c r="M454" t="s">
        <v>9541</v>
      </c>
    </row>
    <row r="455" spans="1:14" hidden="1" x14ac:dyDescent="0.2">
      <c r="A455" t="s">
        <v>9729</v>
      </c>
      <c r="B455" t="s">
        <v>9826</v>
      </c>
      <c r="C455" t="s">
        <v>6413</v>
      </c>
      <c r="D455" t="s">
        <v>9588</v>
      </c>
      <c r="E455" t="s">
        <v>6413</v>
      </c>
      <c r="G455" t="s">
        <v>9625</v>
      </c>
      <c r="H455" t="s">
        <v>9730</v>
      </c>
      <c r="I455" t="s">
        <v>9539</v>
      </c>
      <c r="J455" t="s">
        <v>9551</v>
      </c>
      <c r="K455" t="s">
        <v>9551</v>
      </c>
      <c r="L455" t="s">
        <v>9551</v>
      </c>
      <c r="M455" t="s">
        <v>9541</v>
      </c>
      <c r="N455" t="s">
        <v>10058</v>
      </c>
    </row>
    <row r="456" spans="1:14" hidden="1" x14ac:dyDescent="0.2">
      <c r="A456" t="s">
        <v>9729</v>
      </c>
      <c r="B456" t="s">
        <v>9703</v>
      </c>
      <c r="C456" t="s">
        <v>9733</v>
      </c>
      <c r="D456" t="s">
        <v>9588</v>
      </c>
      <c r="E456" t="s">
        <v>10086</v>
      </c>
      <c r="F456" t="s">
        <v>10025</v>
      </c>
      <c r="G456" t="s">
        <v>9551</v>
      </c>
      <c r="H456" t="s">
        <v>9538</v>
      </c>
      <c r="I456" t="s">
        <v>9598</v>
      </c>
      <c r="M456" t="s">
        <v>9599</v>
      </c>
    </row>
    <row r="457" spans="1:14" hidden="1" x14ac:dyDescent="0.2">
      <c r="A457" t="s">
        <v>9729</v>
      </c>
      <c r="B457" t="s">
        <v>9703</v>
      </c>
      <c r="C457" t="s">
        <v>9733</v>
      </c>
      <c r="D457" t="s">
        <v>9588</v>
      </c>
      <c r="E457" t="s">
        <v>10087</v>
      </c>
      <c r="F457" t="s">
        <v>10025</v>
      </c>
      <c r="G457" t="s">
        <v>9551</v>
      </c>
      <c r="H457" t="s">
        <v>9538</v>
      </c>
      <c r="I457" t="s">
        <v>9598</v>
      </c>
      <c r="M457" t="s">
        <v>9599</v>
      </c>
    </row>
    <row r="458" spans="1:14" hidden="1" x14ac:dyDescent="0.2">
      <c r="A458" t="s">
        <v>9729</v>
      </c>
      <c r="B458" t="s">
        <v>9703</v>
      </c>
      <c r="C458" t="s">
        <v>9733</v>
      </c>
      <c r="D458" t="s">
        <v>9588</v>
      </c>
      <c r="E458" t="s">
        <v>10088</v>
      </c>
      <c r="F458" t="s">
        <v>10089</v>
      </c>
      <c r="G458" t="s">
        <v>9551</v>
      </c>
      <c r="H458" t="s">
        <v>9538</v>
      </c>
      <c r="I458" t="s">
        <v>9539</v>
      </c>
      <c r="M458" t="s">
        <v>9541</v>
      </c>
      <c r="N458" t="s">
        <v>10090</v>
      </c>
    </row>
    <row r="459" spans="1:14" hidden="1" x14ac:dyDescent="0.2">
      <c r="A459" t="s">
        <v>9729</v>
      </c>
      <c r="B459" t="s">
        <v>9703</v>
      </c>
      <c r="C459" t="s">
        <v>9733</v>
      </c>
      <c r="D459" t="s">
        <v>9588</v>
      </c>
      <c r="E459" t="s">
        <v>10091</v>
      </c>
      <c r="F459" t="s">
        <v>10092</v>
      </c>
      <c r="G459" t="s">
        <v>9551</v>
      </c>
      <c r="H459" t="s">
        <v>9538</v>
      </c>
      <c r="I459" t="s">
        <v>9539</v>
      </c>
      <c r="M459" t="s">
        <v>9541</v>
      </c>
      <c r="N459" t="s">
        <v>10093</v>
      </c>
    </row>
    <row r="460" spans="1:14" hidden="1" x14ac:dyDescent="0.2">
      <c r="A460" t="s">
        <v>9729</v>
      </c>
      <c r="B460" t="s">
        <v>9703</v>
      </c>
      <c r="C460" t="s">
        <v>9733</v>
      </c>
      <c r="D460" t="s">
        <v>9588</v>
      </c>
      <c r="E460" t="s">
        <v>10094</v>
      </c>
      <c r="F460" t="s">
        <v>10092</v>
      </c>
      <c r="G460" t="s">
        <v>9551</v>
      </c>
      <c r="H460" t="s">
        <v>9538</v>
      </c>
      <c r="I460" t="s">
        <v>9539</v>
      </c>
      <c r="M460" t="s">
        <v>9541</v>
      </c>
      <c r="N460" t="s">
        <v>10095</v>
      </c>
    </row>
    <row r="461" spans="1:14" hidden="1" x14ac:dyDescent="0.2">
      <c r="A461" t="s">
        <v>9729</v>
      </c>
      <c r="B461" t="s">
        <v>9703</v>
      </c>
      <c r="C461" t="s">
        <v>9733</v>
      </c>
      <c r="D461" t="s">
        <v>9588</v>
      </c>
      <c r="E461" t="s">
        <v>10096</v>
      </c>
      <c r="F461" t="s">
        <v>10097</v>
      </c>
      <c r="G461" t="s">
        <v>9551</v>
      </c>
      <c r="H461" t="s">
        <v>9538</v>
      </c>
      <c r="I461" t="s">
        <v>9539</v>
      </c>
      <c r="M461" t="s">
        <v>9541</v>
      </c>
    </row>
    <row r="462" spans="1:14" hidden="1" x14ac:dyDescent="0.2">
      <c r="A462" t="s">
        <v>9729</v>
      </c>
      <c r="B462" t="s">
        <v>9703</v>
      </c>
      <c r="C462" t="s">
        <v>9733</v>
      </c>
      <c r="D462" t="s">
        <v>9588</v>
      </c>
      <c r="E462" t="s">
        <v>10098</v>
      </c>
      <c r="F462" t="s">
        <v>10097</v>
      </c>
      <c r="G462" t="s">
        <v>9551</v>
      </c>
      <c r="H462" t="s">
        <v>9538</v>
      </c>
      <c r="I462" t="s">
        <v>9539</v>
      </c>
      <c r="M462" t="s">
        <v>9541</v>
      </c>
    </row>
    <row r="463" spans="1:14" hidden="1" x14ac:dyDescent="0.2">
      <c r="A463" t="s">
        <v>9729</v>
      </c>
      <c r="B463" t="s">
        <v>9703</v>
      </c>
      <c r="C463" t="s">
        <v>9733</v>
      </c>
      <c r="D463" t="s">
        <v>9588</v>
      </c>
      <c r="E463" t="s">
        <v>10099</v>
      </c>
      <c r="F463" t="s">
        <v>10097</v>
      </c>
      <c r="G463" t="s">
        <v>9551</v>
      </c>
      <c r="H463" t="s">
        <v>9538</v>
      </c>
      <c r="I463" t="s">
        <v>9539</v>
      </c>
      <c r="M463" t="s">
        <v>9541</v>
      </c>
    </row>
    <row r="464" spans="1:14" hidden="1" x14ac:dyDescent="0.2">
      <c r="A464" t="s">
        <v>9729</v>
      </c>
      <c r="B464" t="s">
        <v>9703</v>
      </c>
      <c r="C464" t="s">
        <v>9733</v>
      </c>
      <c r="D464" t="s">
        <v>9588</v>
      </c>
      <c r="E464" t="s">
        <v>10100</v>
      </c>
      <c r="F464" t="s">
        <v>10101</v>
      </c>
      <c r="G464" t="s">
        <v>9551</v>
      </c>
      <c r="H464" t="s">
        <v>9538</v>
      </c>
      <c r="I464" t="s">
        <v>9539</v>
      </c>
      <c r="M464" t="s">
        <v>9541</v>
      </c>
    </row>
    <row r="465" spans="1:13" hidden="1" x14ac:dyDescent="0.2">
      <c r="A465" t="s">
        <v>9729</v>
      </c>
      <c r="B465" t="s">
        <v>9703</v>
      </c>
      <c r="C465" t="s">
        <v>9733</v>
      </c>
      <c r="D465" t="s">
        <v>9588</v>
      </c>
      <c r="E465" t="s">
        <v>10102</v>
      </c>
      <c r="F465" t="s">
        <v>10101</v>
      </c>
      <c r="G465" t="s">
        <v>9551</v>
      </c>
      <c r="H465" t="s">
        <v>9538</v>
      </c>
      <c r="I465" t="s">
        <v>9539</v>
      </c>
      <c r="M465" t="s">
        <v>9541</v>
      </c>
    </row>
    <row r="466" spans="1:13" hidden="1" x14ac:dyDescent="0.2">
      <c r="A466" t="s">
        <v>9729</v>
      </c>
      <c r="B466" t="s">
        <v>9703</v>
      </c>
      <c r="C466" t="s">
        <v>9733</v>
      </c>
      <c r="D466" t="s">
        <v>9588</v>
      </c>
      <c r="E466" t="s">
        <v>10103</v>
      </c>
      <c r="F466" t="s">
        <v>10101</v>
      </c>
      <c r="G466" t="s">
        <v>9551</v>
      </c>
      <c r="H466" t="s">
        <v>9538</v>
      </c>
      <c r="I466" t="s">
        <v>9539</v>
      </c>
      <c r="M466" t="s">
        <v>9541</v>
      </c>
    </row>
    <row r="467" spans="1:13" hidden="1" x14ac:dyDescent="0.2">
      <c r="A467" t="s">
        <v>9879</v>
      </c>
      <c r="B467" t="s">
        <v>9534</v>
      </c>
      <c r="C467" t="s">
        <v>10104</v>
      </c>
      <c r="D467" t="s">
        <v>9588</v>
      </c>
      <c r="E467" t="s">
        <v>10105</v>
      </c>
      <c r="G467" t="s">
        <v>9625</v>
      </c>
      <c r="H467" t="s">
        <v>9538</v>
      </c>
      <c r="I467" t="s">
        <v>9539</v>
      </c>
      <c r="M467" t="s">
        <v>9541</v>
      </c>
    </row>
    <row r="468" spans="1:13" hidden="1" x14ac:dyDescent="0.2">
      <c r="A468" t="s">
        <v>9879</v>
      </c>
      <c r="B468" t="s">
        <v>9534</v>
      </c>
      <c r="C468" t="s">
        <v>10106</v>
      </c>
      <c r="D468" t="s">
        <v>9588</v>
      </c>
      <c r="E468" t="s">
        <v>10107</v>
      </c>
      <c r="G468" t="s">
        <v>9625</v>
      </c>
      <c r="H468" t="s">
        <v>9538</v>
      </c>
      <c r="I468" t="s">
        <v>9539</v>
      </c>
      <c r="M468" t="s">
        <v>9541</v>
      </c>
    </row>
    <row r="469" spans="1:13" hidden="1" x14ac:dyDescent="0.2">
      <c r="A469" t="s">
        <v>9879</v>
      </c>
      <c r="B469" t="s">
        <v>9534</v>
      </c>
      <c r="C469" t="s">
        <v>10108</v>
      </c>
      <c r="D469" t="s">
        <v>9588</v>
      </c>
      <c r="E469" t="s">
        <v>10109</v>
      </c>
      <c r="G469" t="s">
        <v>9625</v>
      </c>
      <c r="H469" t="s">
        <v>9538</v>
      </c>
      <c r="I469" t="s">
        <v>9539</v>
      </c>
      <c r="M469" t="s">
        <v>9541</v>
      </c>
    </row>
    <row r="470" spans="1:13" hidden="1" x14ac:dyDescent="0.2">
      <c r="A470" t="s">
        <v>9879</v>
      </c>
      <c r="B470" t="s">
        <v>9534</v>
      </c>
      <c r="C470" t="s">
        <v>10110</v>
      </c>
      <c r="D470" t="s">
        <v>9588</v>
      </c>
      <c r="E470" t="s">
        <v>10111</v>
      </c>
      <c r="G470" t="s">
        <v>9625</v>
      </c>
      <c r="H470" t="s">
        <v>9538</v>
      </c>
      <c r="I470" t="s">
        <v>9539</v>
      </c>
      <c r="M470" t="s">
        <v>9541</v>
      </c>
    </row>
    <row r="471" spans="1:13" hidden="1" x14ac:dyDescent="0.2">
      <c r="A471" t="s">
        <v>9879</v>
      </c>
      <c r="B471" t="s">
        <v>9534</v>
      </c>
      <c r="C471" t="s">
        <v>10112</v>
      </c>
      <c r="D471" t="s">
        <v>9588</v>
      </c>
      <c r="E471" t="s">
        <v>10113</v>
      </c>
      <c r="G471" t="s">
        <v>9625</v>
      </c>
      <c r="H471" t="s">
        <v>9538</v>
      </c>
      <c r="I471" t="s">
        <v>9539</v>
      </c>
      <c r="M471" t="s">
        <v>9541</v>
      </c>
    </row>
    <row r="472" spans="1:13" hidden="1" x14ac:dyDescent="0.2">
      <c r="A472" t="s">
        <v>9879</v>
      </c>
      <c r="B472" t="s">
        <v>9586</v>
      </c>
      <c r="C472" t="s">
        <v>10114</v>
      </c>
      <c r="D472" t="s">
        <v>9588</v>
      </c>
      <c r="E472" t="s">
        <v>10115</v>
      </c>
      <c r="G472" t="s">
        <v>9625</v>
      </c>
      <c r="H472" t="s">
        <v>9538</v>
      </c>
      <c r="I472" t="s">
        <v>9539</v>
      </c>
      <c r="M472" t="s">
        <v>9541</v>
      </c>
    </row>
    <row r="473" spans="1:13" hidden="1" x14ac:dyDescent="0.2">
      <c r="A473" t="s">
        <v>9879</v>
      </c>
      <c r="B473" t="s">
        <v>9586</v>
      </c>
      <c r="C473" t="s">
        <v>10116</v>
      </c>
      <c r="D473" t="s">
        <v>9588</v>
      </c>
      <c r="E473" t="s">
        <v>10117</v>
      </c>
      <c r="G473" t="s">
        <v>9625</v>
      </c>
      <c r="H473" t="s">
        <v>9538</v>
      </c>
      <c r="I473" t="s">
        <v>9539</v>
      </c>
      <c r="M473" t="s">
        <v>9541</v>
      </c>
    </row>
    <row r="474" spans="1:13" hidden="1" x14ac:dyDescent="0.2">
      <c r="A474" t="s">
        <v>9879</v>
      </c>
      <c r="B474" t="s">
        <v>9586</v>
      </c>
      <c r="C474" t="s">
        <v>10118</v>
      </c>
      <c r="D474" t="s">
        <v>9588</v>
      </c>
      <c r="E474" t="s">
        <v>10119</v>
      </c>
      <c r="G474" t="s">
        <v>9625</v>
      </c>
      <c r="H474" t="s">
        <v>9538</v>
      </c>
      <c r="I474" t="s">
        <v>9539</v>
      </c>
      <c r="M474" t="s">
        <v>9541</v>
      </c>
    </row>
    <row r="475" spans="1:13" hidden="1" x14ac:dyDescent="0.2">
      <c r="A475" t="s">
        <v>9879</v>
      </c>
      <c r="B475" t="s">
        <v>9586</v>
      </c>
      <c r="C475" t="s">
        <v>10120</v>
      </c>
      <c r="D475" t="s">
        <v>9588</v>
      </c>
      <c r="E475" t="s">
        <v>10121</v>
      </c>
      <c r="G475" t="s">
        <v>9625</v>
      </c>
      <c r="H475" t="s">
        <v>9538</v>
      </c>
      <c r="I475" t="s">
        <v>9539</v>
      </c>
      <c r="M475" t="s">
        <v>9541</v>
      </c>
    </row>
    <row r="476" spans="1:13" hidden="1" x14ac:dyDescent="0.2">
      <c r="A476" t="s">
        <v>9879</v>
      </c>
      <c r="B476" t="s">
        <v>9586</v>
      </c>
      <c r="C476" t="s">
        <v>10122</v>
      </c>
      <c r="D476" t="s">
        <v>9588</v>
      </c>
      <c r="E476" t="s">
        <v>10123</v>
      </c>
      <c r="G476" t="s">
        <v>9625</v>
      </c>
      <c r="H476" t="s">
        <v>9538</v>
      </c>
      <c r="I476" t="s">
        <v>9539</v>
      </c>
      <c r="M476" t="s">
        <v>9541</v>
      </c>
    </row>
    <row r="477" spans="1:13" hidden="1" x14ac:dyDescent="0.2">
      <c r="A477" t="s">
        <v>9879</v>
      </c>
      <c r="B477" t="s">
        <v>9586</v>
      </c>
      <c r="C477" t="s">
        <v>10124</v>
      </c>
      <c r="D477" t="s">
        <v>9588</v>
      </c>
      <c r="E477" t="s">
        <v>10125</v>
      </c>
      <c r="G477" t="s">
        <v>9625</v>
      </c>
      <c r="H477" t="s">
        <v>9538</v>
      </c>
      <c r="I477" t="s">
        <v>9539</v>
      </c>
      <c r="M477" t="s">
        <v>9541</v>
      </c>
    </row>
    <row r="478" spans="1:13" hidden="1" x14ac:dyDescent="0.2">
      <c r="A478" t="s">
        <v>9879</v>
      </c>
      <c r="B478" t="s">
        <v>9586</v>
      </c>
      <c r="C478" t="s">
        <v>10126</v>
      </c>
      <c r="D478" t="s">
        <v>9588</v>
      </c>
      <c r="E478" t="s">
        <v>10127</v>
      </c>
      <c r="G478" t="s">
        <v>9625</v>
      </c>
      <c r="H478" t="s">
        <v>9538</v>
      </c>
      <c r="I478" t="s">
        <v>9539</v>
      </c>
      <c r="M478" t="s">
        <v>9541</v>
      </c>
    </row>
    <row r="479" spans="1:13" hidden="1" x14ac:dyDescent="0.2">
      <c r="A479" t="s">
        <v>10128</v>
      </c>
      <c r="B479" t="s">
        <v>9962</v>
      </c>
      <c r="C479" t="s">
        <v>10129</v>
      </c>
      <c r="D479" t="s">
        <v>9549</v>
      </c>
      <c r="E479" t="s">
        <v>10130</v>
      </c>
      <c r="G479" t="s">
        <v>9625</v>
      </c>
      <c r="H479" t="s">
        <v>9538</v>
      </c>
      <c r="I479" t="s">
        <v>9539</v>
      </c>
      <c r="M479" t="s">
        <v>9541</v>
      </c>
    </row>
    <row r="480" spans="1:13" hidden="1" x14ac:dyDescent="0.2">
      <c r="A480" t="s">
        <v>10128</v>
      </c>
      <c r="B480" t="s">
        <v>9962</v>
      </c>
      <c r="C480" t="s">
        <v>10129</v>
      </c>
      <c r="D480" t="s">
        <v>9549</v>
      </c>
      <c r="E480" t="s">
        <v>10130</v>
      </c>
      <c r="G480" t="s">
        <v>9625</v>
      </c>
      <c r="H480" t="s">
        <v>9556</v>
      </c>
      <c r="I480" t="s">
        <v>9539</v>
      </c>
      <c r="M480" t="s">
        <v>9541</v>
      </c>
    </row>
    <row r="481" spans="1:14" hidden="1" x14ac:dyDescent="0.2">
      <c r="A481" t="s">
        <v>10128</v>
      </c>
      <c r="B481" t="s">
        <v>9962</v>
      </c>
      <c r="C481" t="s">
        <v>10129</v>
      </c>
      <c r="D481" t="s">
        <v>9549</v>
      </c>
      <c r="E481" t="s">
        <v>10130</v>
      </c>
      <c r="G481" t="s">
        <v>9625</v>
      </c>
      <c r="H481" t="s">
        <v>9960</v>
      </c>
      <c r="I481" t="s">
        <v>9539</v>
      </c>
      <c r="M481" t="s">
        <v>9541</v>
      </c>
    </row>
    <row r="482" spans="1:14" hidden="1" x14ac:dyDescent="0.2">
      <c r="A482" t="s">
        <v>10131</v>
      </c>
      <c r="B482" t="s">
        <v>9534</v>
      </c>
      <c r="C482" t="s">
        <v>8984</v>
      </c>
      <c r="D482" t="s">
        <v>9588</v>
      </c>
      <c r="E482" t="s">
        <v>10132</v>
      </c>
      <c r="G482" t="s">
        <v>9551</v>
      </c>
      <c r="H482" t="s">
        <v>9538</v>
      </c>
      <c r="I482" t="s">
        <v>9539</v>
      </c>
      <c r="M482" t="s">
        <v>9541</v>
      </c>
    </row>
    <row r="483" spans="1:14" hidden="1" x14ac:dyDescent="0.2">
      <c r="A483" t="s">
        <v>10131</v>
      </c>
      <c r="B483" t="s">
        <v>9534</v>
      </c>
      <c r="C483" t="s">
        <v>7274</v>
      </c>
      <c r="D483" t="s">
        <v>9588</v>
      </c>
      <c r="E483" t="s">
        <v>10133</v>
      </c>
      <c r="G483" t="s">
        <v>9551</v>
      </c>
      <c r="H483" t="s">
        <v>9538</v>
      </c>
      <c r="I483" t="s">
        <v>9539</v>
      </c>
      <c r="M483" t="s">
        <v>9541</v>
      </c>
    </row>
    <row r="484" spans="1:14" hidden="1" x14ac:dyDescent="0.2">
      <c r="A484" t="s">
        <v>10131</v>
      </c>
      <c r="B484" t="s">
        <v>9534</v>
      </c>
      <c r="C484" t="s">
        <v>10134</v>
      </c>
      <c r="D484" t="s">
        <v>9588</v>
      </c>
      <c r="E484" t="s">
        <v>10135</v>
      </c>
      <c r="G484" t="s">
        <v>9551</v>
      </c>
      <c r="H484" t="s">
        <v>9538</v>
      </c>
      <c r="I484" t="s">
        <v>9539</v>
      </c>
      <c r="M484" t="s">
        <v>9541</v>
      </c>
    </row>
    <row r="485" spans="1:14" hidden="1" x14ac:dyDescent="0.2">
      <c r="A485" t="s">
        <v>10131</v>
      </c>
      <c r="B485" t="s">
        <v>9534</v>
      </c>
      <c r="C485" t="s">
        <v>10136</v>
      </c>
      <c r="D485" t="s">
        <v>9588</v>
      </c>
      <c r="E485" t="s">
        <v>10137</v>
      </c>
      <c r="H485" t="s">
        <v>9538</v>
      </c>
      <c r="I485" t="s">
        <v>9598</v>
      </c>
      <c r="M485" t="s">
        <v>9599</v>
      </c>
      <c r="N485" t="s">
        <v>10138</v>
      </c>
    </row>
    <row r="486" spans="1:14" hidden="1" x14ac:dyDescent="0.2">
      <c r="A486" t="s">
        <v>10131</v>
      </c>
      <c r="B486" t="s">
        <v>9534</v>
      </c>
      <c r="C486" t="s">
        <v>10139</v>
      </c>
      <c r="D486" t="s">
        <v>9588</v>
      </c>
      <c r="E486" t="s">
        <v>10140</v>
      </c>
      <c r="H486" t="s">
        <v>9538</v>
      </c>
      <c r="I486" t="s">
        <v>9598</v>
      </c>
      <c r="M486" t="s">
        <v>9599</v>
      </c>
      <c r="N486" t="s">
        <v>10138</v>
      </c>
    </row>
    <row r="487" spans="1:14" hidden="1" x14ac:dyDescent="0.2">
      <c r="A487" t="s">
        <v>10131</v>
      </c>
      <c r="B487" t="s">
        <v>9534</v>
      </c>
      <c r="C487" t="s">
        <v>10141</v>
      </c>
      <c r="D487" t="s">
        <v>9588</v>
      </c>
      <c r="E487" t="s">
        <v>10142</v>
      </c>
      <c r="H487" t="s">
        <v>9538</v>
      </c>
      <c r="I487" t="s">
        <v>9598</v>
      </c>
      <c r="M487" t="s">
        <v>9599</v>
      </c>
      <c r="N487" t="s">
        <v>10143</v>
      </c>
    </row>
    <row r="488" spans="1:14" hidden="1" x14ac:dyDescent="0.2">
      <c r="A488" t="s">
        <v>10144</v>
      </c>
      <c r="B488" t="s">
        <v>9768</v>
      </c>
      <c r="C488" t="s">
        <v>6902</v>
      </c>
      <c r="D488" t="s">
        <v>9588</v>
      </c>
      <c r="E488" t="s">
        <v>10145</v>
      </c>
      <c r="G488" t="s">
        <v>9625</v>
      </c>
      <c r="H488" t="s">
        <v>9538</v>
      </c>
      <c r="I488" t="s">
        <v>9539</v>
      </c>
      <c r="M488" t="s">
        <v>9541</v>
      </c>
    </row>
    <row r="489" spans="1:14" hidden="1" x14ac:dyDescent="0.2">
      <c r="A489" t="s">
        <v>10144</v>
      </c>
      <c r="B489" t="s">
        <v>9768</v>
      </c>
      <c r="C489" t="s">
        <v>6856</v>
      </c>
      <c r="D489" t="s">
        <v>9588</v>
      </c>
      <c r="E489" t="s">
        <v>10146</v>
      </c>
      <c r="G489" t="s">
        <v>9625</v>
      </c>
      <c r="H489" t="s">
        <v>9538</v>
      </c>
      <c r="I489" t="s">
        <v>9539</v>
      </c>
      <c r="M489" t="s">
        <v>9541</v>
      </c>
    </row>
    <row r="490" spans="1:14" hidden="1" x14ac:dyDescent="0.2">
      <c r="A490" t="s">
        <v>10144</v>
      </c>
      <c r="B490" t="s">
        <v>9768</v>
      </c>
      <c r="C490" t="s">
        <v>6705</v>
      </c>
      <c r="D490" t="s">
        <v>9588</v>
      </c>
      <c r="E490" t="s">
        <v>10147</v>
      </c>
      <c r="G490" t="s">
        <v>9625</v>
      </c>
      <c r="H490" t="s">
        <v>9538</v>
      </c>
      <c r="I490" t="s">
        <v>9539</v>
      </c>
      <c r="M490" t="s">
        <v>9541</v>
      </c>
    </row>
    <row r="491" spans="1:14" hidden="1" x14ac:dyDescent="0.2">
      <c r="A491" t="s">
        <v>10144</v>
      </c>
      <c r="B491" t="s">
        <v>9768</v>
      </c>
      <c r="C491" t="s">
        <v>6898</v>
      </c>
      <c r="D491" t="s">
        <v>9588</v>
      </c>
      <c r="E491" t="s">
        <v>10148</v>
      </c>
      <c r="G491" t="s">
        <v>9625</v>
      </c>
      <c r="H491" t="s">
        <v>9538</v>
      </c>
      <c r="I491" t="s">
        <v>9539</v>
      </c>
      <c r="M491" t="s">
        <v>9541</v>
      </c>
    </row>
    <row r="492" spans="1:14" hidden="1" x14ac:dyDescent="0.2">
      <c r="A492" t="s">
        <v>10144</v>
      </c>
      <c r="B492" t="s">
        <v>9768</v>
      </c>
      <c r="C492" t="s">
        <v>6728</v>
      </c>
      <c r="D492" t="s">
        <v>9588</v>
      </c>
      <c r="E492" t="s">
        <v>10149</v>
      </c>
      <c r="G492" t="s">
        <v>9625</v>
      </c>
      <c r="H492" t="s">
        <v>9538</v>
      </c>
      <c r="I492" t="s">
        <v>9539</v>
      </c>
      <c r="M492" t="s">
        <v>9541</v>
      </c>
    </row>
    <row r="493" spans="1:14" hidden="1" x14ac:dyDescent="0.2">
      <c r="A493" t="s">
        <v>10144</v>
      </c>
      <c r="B493" t="s">
        <v>9768</v>
      </c>
      <c r="C493" t="s">
        <v>6862</v>
      </c>
      <c r="D493" t="s">
        <v>9588</v>
      </c>
      <c r="E493" t="s">
        <v>10150</v>
      </c>
      <c r="G493" t="s">
        <v>9625</v>
      </c>
      <c r="H493" t="s">
        <v>9538</v>
      </c>
      <c r="I493" t="s">
        <v>9539</v>
      </c>
      <c r="M493" t="s">
        <v>9541</v>
      </c>
    </row>
    <row r="494" spans="1:14" hidden="1" x14ac:dyDescent="0.2">
      <c r="A494" t="s">
        <v>10144</v>
      </c>
      <c r="B494" t="s">
        <v>9768</v>
      </c>
      <c r="C494" t="s">
        <v>6877</v>
      </c>
      <c r="D494" t="s">
        <v>9588</v>
      </c>
      <c r="E494" t="s">
        <v>10151</v>
      </c>
      <c r="G494" t="s">
        <v>9625</v>
      </c>
      <c r="H494" t="s">
        <v>9538</v>
      </c>
      <c r="I494" t="s">
        <v>9539</v>
      </c>
      <c r="M494" t="s">
        <v>9541</v>
      </c>
    </row>
    <row r="495" spans="1:14" hidden="1" x14ac:dyDescent="0.2">
      <c r="A495" t="s">
        <v>10144</v>
      </c>
      <c r="B495" t="s">
        <v>9768</v>
      </c>
      <c r="C495" t="s">
        <v>6889</v>
      </c>
      <c r="D495" t="s">
        <v>9588</v>
      </c>
      <c r="E495" t="s">
        <v>10152</v>
      </c>
      <c r="G495" t="s">
        <v>9625</v>
      </c>
      <c r="H495" t="s">
        <v>9538</v>
      </c>
      <c r="I495" t="s">
        <v>9539</v>
      </c>
      <c r="M495" t="s">
        <v>9541</v>
      </c>
    </row>
    <row r="496" spans="1:14" hidden="1" x14ac:dyDescent="0.2">
      <c r="A496" t="s">
        <v>10144</v>
      </c>
      <c r="B496" t="s">
        <v>9768</v>
      </c>
      <c r="C496" t="s">
        <v>10153</v>
      </c>
      <c r="D496" t="s">
        <v>9588</v>
      </c>
      <c r="E496" t="s">
        <v>10154</v>
      </c>
      <c r="G496" t="s">
        <v>9625</v>
      </c>
      <c r="H496" t="s">
        <v>9538</v>
      </c>
      <c r="I496" t="s">
        <v>9539</v>
      </c>
      <c r="M496" t="s">
        <v>9541</v>
      </c>
    </row>
    <row r="497" spans="2:14" hidden="1" x14ac:dyDescent="0.2">
      <c r="B497" t="s">
        <v>10155</v>
      </c>
      <c r="C497" t="s">
        <v>10156</v>
      </c>
      <c r="E497" t="s">
        <v>10157</v>
      </c>
      <c r="H497" t="s">
        <v>9538</v>
      </c>
      <c r="I497" t="s">
        <v>9539</v>
      </c>
      <c r="M497" t="s">
        <v>9541</v>
      </c>
      <c r="N497" t="s">
        <v>10158</v>
      </c>
    </row>
    <row r="498" spans="2:14" hidden="1" x14ac:dyDescent="0.2">
      <c r="B498" t="s">
        <v>10155</v>
      </c>
      <c r="C498" t="s">
        <v>10159</v>
      </c>
      <c r="E498" t="s">
        <v>10160</v>
      </c>
      <c r="H498" t="s">
        <v>9538</v>
      </c>
      <c r="I498" t="s">
        <v>9539</v>
      </c>
      <c r="M498" t="s">
        <v>9541</v>
      </c>
      <c r="N498" t="s">
        <v>10158</v>
      </c>
    </row>
    <row r="499" spans="2:14" hidden="1" x14ac:dyDescent="0.2">
      <c r="B499" t="s">
        <v>10155</v>
      </c>
      <c r="C499" t="s">
        <v>10161</v>
      </c>
      <c r="E499" t="s">
        <v>10162</v>
      </c>
      <c r="H499" t="s">
        <v>9538</v>
      </c>
      <c r="I499" t="s">
        <v>9539</v>
      </c>
      <c r="M499" t="s">
        <v>9541</v>
      </c>
      <c r="N499" t="s">
        <v>10158</v>
      </c>
    </row>
    <row r="500" spans="2:14" hidden="1" x14ac:dyDescent="0.2">
      <c r="B500" t="s">
        <v>10155</v>
      </c>
      <c r="C500" t="s">
        <v>10163</v>
      </c>
      <c r="E500" t="s">
        <v>10164</v>
      </c>
      <c r="H500" t="s">
        <v>9538</v>
      </c>
      <c r="I500" t="s">
        <v>9539</v>
      </c>
      <c r="M500" t="s">
        <v>9541</v>
      </c>
      <c r="N500" t="s">
        <v>10158</v>
      </c>
    </row>
    <row r="501" spans="2:14" hidden="1" x14ac:dyDescent="0.2">
      <c r="B501" t="s">
        <v>10155</v>
      </c>
      <c r="C501" t="s">
        <v>10165</v>
      </c>
      <c r="E501" t="s">
        <v>10166</v>
      </c>
      <c r="H501" t="s">
        <v>9538</v>
      </c>
      <c r="I501" t="s">
        <v>9539</v>
      </c>
      <c r="M501" t="s">
        <v>9541</v>
      </c>
      <c r="N501" t="s">
        <v>10158</v>
      </c>
    </row>
    <row r="502" spans="2:14" hidden="1" x14ac:dyDescent="0.2">
      <c r="B502" t="s">
        <v>10155</v>
      </c>
      <c r="C502" t="s">
        <v>10167</v>
      </c>
      <c r="E502" t="s">
        <v>10168</v>
      </c>
      <c r="H502" t="s">
        <v>9538</v>
      </c>
      <c r="I502" t="s">
        <v>9539</v>
      </c>
      <c r="M502" t="s">
        <v>9541</v>
      </c>
      <c r="N502" t="s">
        <v>10158</v>
      </c>
    </row>
    <row r="503" spans="2:14" hidden="1" x14ac:dyDescent="0.2">
      <c r="B503" t="s">
        <v>10155</v>
      </c>
      <c r="C503" t="s">
        <v>6475</v>
      </c>
      <c r="E503" t="s">
        <v>10169</v>
      </c>
      <c r="H503" t="s">
        <v>9538</v>
      </c>
      <c r="I503" t="s">
        <v>9539</v>
      </c>
      <c r="M503" t="s">
        <v>9541</v>
      </c>
      <c r="N503" t="s">
        <v>10158</v>
      </c>
    </row>
    <row r="504" spans="2:14" hidden="1" x14ac:dyDescent="0.2">
      <c r="B504" t="s">
        <v>10155</v>
      </c>
      <c r="C504" t="s">
        <v>6688</v>
      </c>
      <c r="E504" t="s">
        <v>10170</v>
      </c>
      <c r="H504" t="s">
        <v>9538</v>
      </c>
      <c r="I504" t="s">
        <v>9539</v>
      </c>
      <c r="M504" t="s">
        <v>9541</v>
      </c>
      <c r="N504" t="s">
        <v>10158</v>
      </c>
    </row>
    <row r="505" spans="2:14" hidden="1" x14ac:dyDescent="0.2">
      <c r="B505" t="s">
        <v>10155</v>
      </c>
      <c r="C505" t="s">
        <v>10171</v>
      </c>
      <c r="E505" t="s">
        <v>10172</v>
      </c>
      <c r="H505" t="s">
        <v>9538</v>
      </c>
      <c r="I505" t="s">
        <v>9539</v>
      </c>
      <c r="M505" t="s">
        <v>9541</v>
      </c>
      <c r="N505" t="s">
        <v>10158</v>
      </c>
    </row>
    <row r="506" spans="2:14" hidden="1" x14ac:dyDescent="0.2">
      <c r="B506" t="s">
        <v>10155</v>
      </c>
      <c r="C506" t="s">
        <v>10173</v>
      </c>
      <c r="E506" t="s">
        <v>10174</v>
      </c>
      <c r="H506" t="s">
        <v>9538</v>
      </c>
      <c r="I506" t="s">
        <v>9539</v>
      </c>
      <c r="M506" t="s">
        <v>9541</v>
      </c>
      <c r="N506" t="s">
        <v>10158</v>
      </c>
    </row>
    <row r="507" spans="2:14" hidden="1" x14ac:dyDescent="0.2">
      <c r="B507" t="s">
        <v>10155</v>
      </c>
      <c r="C507" t="s">
        <v>10175</v>
      </c>
      <c r="D507" t="s">
        <v>9549</v>
      </c>
      <c r="E507" t="s">
        <v>10176</v>
      </c>
      <c r="H507" t="s">
        <v>9538</v>
      </c>
      <c r="I507" t="s">
        <v>9539</v>
      </c>
      <c r="M507" t="s">
        <v>9541</v>
      </c>
      <c r="N507" t="s">
        <v>10177</v>
      </c>
    </row>
    <row r="508" spans="2:14" hidden="1" x14ac:dyDescent="0.2">
      <c r="B508" t="s">
        <v>10155</v>
      </c>
      <c r="C508" t="s">
        <v>10178</v>
      </c>
      <c r="D508" t="s">
        <v>9549</v>
      </c>
      <c r="E508" t="s">
        <v>10179</v>
      </c>
      <c r="H508" t="s">
        <v>9538</v>
      </c>
      <c r="I508" t="s">
        <v>9539</v>
      </c>
      <c r="M508" t="s">
        <v>9541</v>
      </c>
      <c r="N508" t="s">
        <v>10177</v>
      </c>
    </row>
    <row r="509" spans="2:14" hidden="1" x14ac:dyDescent="0.2">
      <c r="B509" t="s">
        <v>10155</v>
      </c>
      <c r="C509" t="s">
        <v>10180</v>
      </c>
      <c r="D509" t="s">
        <v>9549</v>
      </c>
      <c r="E509" t="s">
        <v>10181</v>
      </c>
      <c r="H509" t="s">
        <v>9538</v>
      </c>
      <c r="I509" t="s">
        <v>9539</v>
      </c>
      <c r="M509" t="s">
        <v>9541</v>
      </c>
      <c r="N509" t="s">
        <v>10177</v>
      </c>
    </row>
    <row r="510" spans="2:14" hidden="1" x14ac:dyDescent="0.2">
      <c r="B510" t="s">
        <v>10155</v>
      </c>
      <c r="C510" t="s">
        <v>10182</v>
      </c>
      <c r="D510" t="s">
        <v>9549</v>
      </c>
      <c r="E510" t="s">
        <v>10183</v>
      </c>
      <c r="H510" t="s">
        <v>9538</v>
      </c>
      <c r="I510" t="s">
        <v>9539</v>
      </c>
      <c r="M510" t="s">
        <v>9541</v>
      </c>
      <c r="N510" t="s">
        <v>10177</v>
      </c>
    </row>
    <row r="511" spans="2:14" hidden="1" x14ac:dyDescent="0.2">
      <c r="B511" t="s">
        <v>10155</v>
      </c>
      <c r="C511" t="s">
        <v>10184</v>
      </c>
      <c r="D511" t="s">
        <v>9549</v>
      </c>
      <c r="E511" t="s">
        <v>10185</v>
      </c>
      <c r="H511" t="s">
        <v>9538</v>
      </c>
      <c r="I511" t="s">
        <v>9539</v>
      </c>
      <c r="M511" t="s">
        <v>9541</v>
      </c>
      <c r="N511" t="s">
        <v>10177</v>
      </c>
    </row>
    <row r="512" spans="2:14" hidden="1" x14ac:dyDescent="0.2">
      <c r="B512" t="s">
        <v>10186</v>
      </c>
      <c r="C512" t="s">
        <v>10187</v>
      </c>
      <c r="D512" t="s">
        <v>9588</v>
      </c>
      <c r="E512" t="s">
        <v>10188</v>
      </c>
      <c r="H512" t="s">
        <v>9538</v>
      </c>
      <c r="I512" t="s">
        <v>9539</v>
      </c>
      <c r="M512" t="s">
        <v>9541</v>
      </c>
      <c r="N512" t="s">
        <v>10189</v>
      </c>
    </row>
    <row r="513" spans="1:14" hidden="1" x14ac:dyDescent="0.2">
      <c r="B513" t="s">
        <v>10186</v>
      </c>
      <c r="C513" t="s">
        <v>10190</v>
      </c>
      <c r="D513" t="s">
        <v>9588</v>
      </c>
      <c r="E513" t="s">
        <v>10191</v>
      </c>
      <c r="H513" t="s">
        <v>9538</v>
      </c>
      <c r="I513" t="s">
        <v>9539</v>
      </c>
      <c r="M513" t="s">
        <v>9541</v>
      </c>
      <c r="N513" t="s">
        <v>10189</v>
      </c>
    </row>
    <row r="514" spans="1:14" hidden="1" x14ac:dyDescent="0.2">
      <c r="B514" t="s">
        <v>10186</v>
      </c>
      <c r="C514" t="s">
        <v>10192</v>
      </c>
      <c r="D514" t="s">
        <v>9588</v>
      </c>
      <c r="E514" t="s">
        <v>10193</v>
      </c>
      <c r="H514" t="s">
        <v>9538</v>
      </c>
      <c r="I514" t="s">
        <v>9539</v>
      </c>
      <c r="M514" t="s">
        <v>9541</v>
      </c>
      <c r="N514" t="s">
        <v>10189</v>
      </c>
    </row>
    <row r="515" spans="1:14" hidden="1" x14ac:dyDescent="0.2">
      <c r="B515" t="s">
        <v>10186</v>
      </c>
      <c r="C515" t="s">
        <v>10194</v>
      </c>
      <c r="D515" t="s">
        <v>9588</v>
      </c>
      <c r="E515" t="s">
        <v>10195</v>
      </c>
      <c r="H515" t="s">
        <v>9538</v>
      </c>
      <c r="I515" t="s">
        <v>9539</v>
      </c>
      <c r="M515" t="s">
        <v>9541</v>
      </c>
      <c r="N515" t="s">
        <v>10189</v>
      </c>
    </row>
    <row r="516" spans="1:14" hidden="1" x14ac:dyDescent="0.2">
      <c r="A516" t="s">
        <v>9729</v>
      </c>
      <c r="B516" t="s">
        <v>9547</v>
      </c>
      <c r="C516" t="s">
        <v>10196</v>
      </c>
      <c r="D516" t="s">
        <v>9588</v>
      </c>
      <c r="E516" t="s">
        <v>10197</v>
      </c>
      <c r="G516" t="s">
        <v>9625</v>
      </c>
      <c r="H516" t="s">
        <v>9538</v>
      </c>
      <c r="I516" t="s">
        <v>9539</v>
      </c>
      <c r="J516" t="s">
        <v>9540</v>
      </c>
      <c r="K516" t="s">
        <v>9540</v>
      </c>
      <c r="L516" t="s">
        <v>9540</v>
      </c>
      <c r="M516" t="s">
        <v>9541</v>
      </c>
    </row>
    <row r="517" spans="1:14" hidden="1" x14ac:dyDescent="0.2">
      <c r="A517" t="s">
        <v>10131</v>
      </c>
      <c r="B517" t="s">
        <v>9534</v>
      </c>
      <c r="C517" t="s">
        <v>7249</v>
      </c>
      <c r="D517" t="s">
        <v>9588</v>
      </c>
      <c r="E517" t="s">
        <v>10198</v>
      </c>
      <c r="H517" t="s">
        <v>9538</v>
      </c>
      <c r="I517" t="s">
        <v>9598</v>
      </c>
      <c r="M517" t="s">
        <v>9599</v>
      </c>
      <c r="N517" t="s">
        <v>10143</v>
      </c>
    </row>
    <row r="518" spans="1:14" hidden="1" x14ac:dyDescent="0.2">
      <c r="A518" t="s">
        <v>10131</v>
      </c>
      <c r="B518" t="s">
        <v>9768</v>
      </c>
      <c r="C518" t="s">
        <v>9769</v>
      </c>
      <c r="D518" t="s">
        <v>9588</v>
      </c>
      <c r="E518" t="s">
        <v>10199</v>
      </c>
      <c r="G518" t="s">
        <v>9625</v>
      </c>
      <c r="H518" t="s">
        <v>9538</v>
      </c>
      <c r="I518" t="s">
        <v>9539</v>
      </c>
      <c r="M518" t="s">
        <v>9541</v>
      </c>
      <c r="N518">
        <v>43068</v>
      </c>
    </row>
    <row r="519" spans="1:14" hidden="1" x14ac:dyDescent="0.2">
      <c r="A519" t="s">
        <v>10131</v>
      </c>
      <c r="B519" t="s">
        <v>9768</v>
      </c>
      <c r="C519" t="s">
        <v>9769</v>
      </c>
      <c r="D519" t="s">
        <v>9588</v>
      </c>
      <c r="E519" t="s">
        <v>10200</v>
      </c>
      <c r="G519" t="s">
        <v>9625</v>
      </c>
      <c r="H519" t="s">
        <v>9538</v>
      </c>
      <c r="I519" t="s">
        <v>9598</v>
      </c>
      <c r="M519" t="s">
        <v>9599</v>
      </c>
    </row>
    <row r="520" spans="1:14" hidden="1" x14ac:dyDescent="0.2">
      <c r="A520" t="s">
        <v>10131</v>
      </c>
      <c r="B520" t="s">
        <v>9768</v>
      </c>
      <c r="C520" t="s">
        <v>9769</v>
      </c>
      <c r="D520" t="s">
        <v>9588</v>
      </c>
      <c r="E520" t="s">
        <v>10201</v>
      </c>
      <c r="G520" t="s">
        <v>9625</v>
      </c>
      <c r="H520" t="s">
        <v>9538</v>
      </c>
      <c r="I520" t="s">
        <v>9539</v>
      </c>
      <c r="M520" t="s">
        <v>9541</v>
      </c>
      <c r="N520">
        <v>43068</v>
      </c>
    </row>
    <row r="521" spans="1:14" hidden="1" x14ac:dyDescent="0.2">
      <c r="A521" t="s">
        <v>10131</v>
      </c>
      <c r="B521" t="s">
        <v>9768</v>
      </c>
      <c r="C521" t="s">
        <v>9769</v>
      </c>
      <c r="D521" t="s">
        <v>9588</v>
      </c>
      <c r="E521" t="s">
        <v>10202</v>
      </c>
      <c r="G521" t="s">
        <v>9625</v>
      </c>
      <c r="H521" t="s">
        <v>9538</v>
      </c>
      <c r="I521" t="s">
        <v>9539</v>
      </c>
      <c r="M521" t="s">
        <v>9541</v>
      </c>
      <c r="N521">
        <v>43068</v>
      </c>
    </row>
    <row r="522" spans="1:14" hidden="1" x14ac:dyDescent="0.2">
      <c r="A522" t="s">
        <v>10131</v>
      </c>
      <c r="B522" t="s">
        <v>9768</v>
      </c>
      <c r="C522" t="s">
        <v>9769</v>
      </c>
      <c r="D522" t="s">
        <v>9588</v>
      </c>
      <c r="E522" t="s">
        <v>10203</v>
      </c>
      <c r="G522" t="s">
        <v>9625</v>
      </c>
      <c r="H522" t="s">
        <v>9538</v>
      </c>
      <c r="I522" t="s">
        <v>9539</v>
      </c>
      <c r="M522" t="s">
        <v>9541</v>
      </c>
      <c r="N522" t="s">
        <v>10204</v>
      </c>
    </row>
    <row r="523" spans="1:14" hidden="1" x14ac:dyDescent="0.2">
      <c r="A523" t="s">
        <v>10131</v>
      </c>
      <c r="B523" t="s">
        <v>9768</v>
      </c>
      <c r="C523" t="s">
        <v>9769</v>
      </c>
      <c r="D523" t="s">
        <v>9588</v>
      </c>
      <c r="E523" t="s">
        <v>10205</v>
      </c>
      <c r="G523" t="s">
        <v>9625</v>
      </c>
      <c r="H523" t="s">
        <v>9538</v>
      </c>
      <c r="I523" t="s">
        <v>9598</v>
      </c>
      <c r="M523" t="s">
        <v>9599</v>
      </c>
      <c r="N523" t="s">
        <v>10206</v>
      </c>
    </row>
    <row r="524" spans="1:14" hidden="1" x14ac:dyDescent="0.2">
      <c r="A524" t="s">
        <v>9546</v>
      </c>
      <c r="B524" t="s">
        <v>9547</v>
      </c>
      <c r="C524" t="s">
        <v>9733</v>
      </c>
      <c r="D524" t="s">
        <v>9588</v>
      </c>
      <c r="E524" t="s">
        <v>10207</v>
      </c>
      <c r="G524" t="s">
        <v>9625</v>
      </c>
      <c r="H524" t="s">
        <v>9538</v>
      </c>
      <c r="I524" t="s">
        <v>9539</v>
      </c>
      <c r="J524" t="s">
        <v>10083</v>
      </c>
      <c r="K524" t="s">
        <v>10083</v>
      </c>
      <c r="L524" t="s">
        <v>10083</v>
      </c>
      <c r="M524" t="s">
        <v>9541</v>
      </c>
      <c r="N524" t="s">
        <v>10208</v>
      </c>
    </row>
    <row r="525" spans="1:14" hidden="1" x14ac:dyDescent="0.2">
      <c r="A525" t="s">
        <v>9546</v>
      </c>
      <c r="B525" t="s">
        <v>9547</v>
      </c>
      <c r="C525" t="s">
        <v>9733</v>
      </c>
      <c r="D525" t="s">
        <v>9588</v>
      </c>
      <c r="E525" t="s">
        <v>10209</v>
      </c>
      <c r="G525" t="s">
        <v>9625</v>
      </c>
      <c r="H525" t="s">
        <v>9538</v>
      </c>
      <c r="I525" t="s">
        <v>9539</v>
      </c>
      <c r="J525" t="s">
        <v>10083</v>
      </c>
      <c r="K525" t="s">
        <v>10083</v>
      </c>
      <c r="L525" t="s">
        <v>10083</v>
      </c>
      <c r="M525" t="s">
        <v>9541</v>
      </c>
      <c r="N525" t="s">
        <v>10208</v>
      </c>
    </row>
    <row r="526" spans="1:14" x14ac:dyDescent="0.2">
      <c r="A526" t="s">
        <v>10131</v>
      </c>
      <c r="B526" t="s">
        <v>9568</v>
      </c>
      <c r="C526" t="s">
        <v>10210</v>
      </c>
      <c r="D526" t="s">
        <v>9588</v>
      </c>
      <c r="E526" t="s">
        <v>10211</v>
      </c>
      <c r="G526" t="s">
        <v>9625</v>
      </c>
      <c r="H526" t="s">
        <v>10212</v>
      </c>
      <c r="I526" t="s">
        <v>9539</v>
      </c>
      <c r="M526" t="s">
        <v>9541</v>
      </c>
      <c r="N526" t="s">
        <v>10213</v>
      </c>
    </row>
    <row r="527" spans="1:14" x14ac:dyDescent="0.2">
      <c r="A527" t="s">
        <v>10131</v>
      </c>
      <c r="B527" t="s">
        <v>9568</v>
      </c>
      <c r="C527" t="s">
        <v>10210</v>
      </c>
      <c r="D527" t="s">
        <v>9588</v>
      </c>
      <c r="E527" t="s">
        <v>10214</v>
      </c>
      <c r="G527" t="s">
        <v>9625</v>
      </c>
      <c r="H527" t="s">
        <v>10212</v>
      </c>
      <c r="I527" t="s">
        <v>9539</v>
      </c>
      <c r="M527" t="s">
        <v>9541</v>
      </c>
      <c r="N527" t="s">
        <v>10215</v>
      </c>
    </row>
    <row r="528" spans="1:14" x14ac:dyDescent="0.2">
      <c r="A528" t="s">
        <v>10131</v>
      </c>
      <c r="B528" t="s">
        <v>9568</v>
      </c>
      <c r="C528" t="s">
        <v>10210</v>
      </c>
      <c r="D528" t="s">
        <v>9588</v>
      </c>
      <c r="E528" t="s">
        <v>10216</v>
      </c>
      <c r="G528" t="s">
        <v>9625</v>
      </c>
      <c r="H528" t="s">
        <v>10212</v>
      </c>
      <c r="I528" t="s">
        <v>9539</v>
      </c>
      <c r="M528" t="s">
        <v>9541</v>
      </c>
      <c r="N528" t="s">
        <v>10217</v>
      </c>
    </row>
    <row r="529" spans="1:14" x14ac:dyDescent="0.2">
      <c r="A529" t="s">
        <v>10131</v>
      </c>
      <c r="B529" t="s">
        <v>9568</v>
      </c>
      <c r="C529" t="s">
        <v>10210</v>
      </c>
      <c r="D529" t="s">
        <v>9588</v>
      </c>
      <c r="E529" t="s">
        <v>10218</v>
      </c>
      <c r="G529" t="s">
        <v>9625</v>
      </c>
      <c r="H529" t="s">
        <v>10212</v>
      </c>
      <c r="I529" t="s">
        <v>9539</v>
      </c>
      <c r="M529" t="s">
        <v>9541</v>
      </c>
      <c r="N529" t="s">
        <v>10217</v>
      </c>
    </row>
    <row r="530" spans="1:14" x14ac:dyDescent="0.2">
      <c r="A530" t="s">
        <v>10131</v>
      </c>
      <c r="B530" t="s">
        <v>9568</v>
      </c>
      <c r="C530" t="s">
        <v>10210</v>
      </c>
      <c r="D530" t="s">
        <v>9588</v>
      </c>
      <c r="E530" t="s">
        <v>10219</v>
      </c>
      <c r="G530" t="s">
        <v>9625</v>
      </c>
      <c r="H530" t="s">
        <v>10212</v>
      </c>
      <c r="I530" t="s">
        <v>9539</v>
      </c>
      <c r="M530" t="s">
        <v>9541</v>
      </c>
      <c r="N530" t="s">
        <v>10217</v>
      </c>
    </row>
    <row r="531" spans="1:14" x14ac:dyDescent="0.2">
      <c r="A531" t="s">
        <v>10131</v>
      </c>
      <c r="B531" t="s">
        <v>9568</v>
      </c>
      <c r="C531" t="s">
        <v>10210</v>
      </c>
      <c r="D531" t="s">
        <v>9588</v>
      </c>
      <c r="E531" t="s">
        <v>10220</v>
      </c>
      <c r="G531" t="s">
        <v>9625</v>
      </c>
      <c r="H531" t="s">
        <v>10212</v>
      </c>
      <c r="I531" t="s">
        <v>9539</v>
      </c>
      <c r="M531" t="s">
        <v>9541</v>
      </c>
      <c r="N531" t="s">
        <v>10221</v>
      </c>
    </row>
    <row r="532" spans="1:14" x14ac:dyDescent="0.2">
      <c r="A532" t="s">
        <v>10131</v>
      </c>
      <c r="B532" t="s">
        <v>9568</v>
      </c>
      <c r="C532" t="s">
        <v>10210</v>
      </c>
      <c r="D532" t="s">
        <v>9588</v>
      </c>
      <c r="E532" t="s">
        <v>10222</v>
      </c>
      <c r="G532" t="s">
        <v>9625</v>
      </c>
      <c r="H532" t="s">
        <v>10212</v>
      </c>
      <c r="I532" t="s">
        <v>9539</v>
      </c>
      <c r="M532" t="s">
        <v>9541</v>
      </c>
      <c r="N532" t="s">
        <v>10221</v>
      </c>
    </row>
    <row r="533" spans="1:14" x14ac:dyDescent="0.2">
      <c r="A533" t="s">
        <v>10131</v>
      </c>
      <c r="B533" t="s">
        <v>9568</v>
      </c>
      <c r="C533" t="s">
        <v>10210</v>
      </c>
      <c r="D533" t="s">
        <v>9588</v>
      </c>
      <c r="E533" t="s">
        <v>10223</v>
      </c>
      <c r="G533" t="s">
        <v>9625</v>
      </c>
      <c r="H533" t="s">
        <v>10212</v>
      </c>
      <c r="I533" t="s">
        <v>9539</v>
      </c>
      <c r="M533" t="s">
        <v>9541</v>
      </c>
    </row>
    <row r="534" spans="1:14" x14ac:dyDescent="0.2">
      <c r="A534" t="s">
        <v>10131</v>
      </c>
      <c r="B534" t="s">
        <v>9568</v>
      </c>
      <c r="C534" t="s">
        <v>10210</v>
      </c>
      <c r="D534" t="s">
        <v>9588</v>
      </c>
      <c r="E534" t="s">
        <v>10224</v>
      </c>
      <c r="G534" t="s">
        <v>9625</v>
      </c>
      <c r="H534" t="s">
        <v>10212</v>
      </c>
      <c r="I534" t="s">
        <v>9539</v>
      </c>
      <c r="M534" t="s">
        <v>9541</v>
      </c>
      <c r="N534" t="s">
        <v>10217</v>
      </c>
    </row>
    <row r="535" spans="1:14" x14ac:dyDescent="0.2">
      <c r="A535" t="s">
        <v>10131</v>
      </c>
      <c r="B535" t="s">
        <v>9568</v>
      </c>
      <c r="C535" t="s">
        <v>10210</v>
      </c>
      <c r="D535" t="s">
        <v>9588</v>
      </c>
      <c r="E535" t="s">
        <v>10225</v>
      </c>
      <c r="G535" t="s">
        <v>9625</v>
      </c>
      <c r="H535" t="s">
        <v>10212</v>
      </c>
      <c r="I535" t="s">
        <v>9539</v>
      </c>
      <c r="M535" t="s">
        <v>9541</v>
      </c>
      <c r="N535" t="s">
        <v>10217</v>
      </c>
    </row>
    <row r="536" spans="1:14" x14ac:dyDescent="0.2">
      <c r="A536" t="s">
        <v>10131</v>
      </c>
      <c r="B536" t="s">
        <v>9568</v>
      </c>
      <c r="C536" t="s">
        <v>10210</v>
      </c>
      <c r="D536" t="s">
        <v>9588</v>
      </c>
      <c r="E536" t="s">
        <v>10226</v>
      </c>
      <c r="G536" t="s">
        <v>9625</v>
      </c>
      <c r="H536" t="s">
        <v>10212</v>
      </c>
      <c r="I536" t="s">
        <v>9539</v>
      </c>
      <c r="M536" t="s">
        <v>9541</v>
      </c>
      <c r="N536" t="s">
        <v>10217</v>
      </c>
    </row>
    <row r="537" spans="1:14" x14ac:dyDescent="0.2">
      <c r="A537" t="s">
        <v>10131</v>
      </c>
      <c r="B537" t="s">
        <v>9568</v>
      </c>
      <c r="C537" t="s">
        <v>10210</v>
      </c>
      <c r="D537" t="s">
        <v>9588</v>
      </c>
      <c r="E537" t="s">
        <v>10227</v>
      </c>
      <c r="G537" t="s">
        <v>9625</v>
      </c>
      <c r="H537" t="s">
        <v>10212</v>
      </c>
      <c r="I537" t="s">
        <v>9539</v>
      </c>
      <c r="M537" t="s">
        <v>9541</v>
      </c>
      <c r="N537" t="s">
        <v>10217</v>
      </c>
    </row>
    <row r="538" spans="1:14" x14ac:dyDescent="0.2">
      <c r="A538" t="s">
        <v>10131</v>
      </c>
      <c r="B538" t="s">
        <v>9568</v>
      </c>
      <c r="C538" t="s">
        <v>10210</v>
      </c>
      <c r="D538" t="s">
        <v>9588</v>
      </c>
      <c r="E538" t="s">
        <v>10228</v>
      </c>
      <c r="G538" t="s">
        <v>9625</v>
      </c>
      <c r="H538" t="s">
        <v>10212</v>
      </c>
      <c r="I538" t="s">
        <v>9539</v>
      </c>
      <c r="M538" t="s">
        <v>9541</v>
      </c>
      <c r="N538" t="s">
        <v>10217</v>
      </c>
    </row>
    <row r="539" spans="1:14" x14ac:dyDescent="0.2">
      <c r="A539" t="s">
        <v>10131</v>
      </c>
      <c r="B539" t="s">
        <v>9568</v>
      </c>
      <c r="C539" t="s">
        <v>10210</v>
      </c>
      <c r="D539" t="s">
        <v>9588</v>
      </c>
      <c r="E539" t="s">
        <v>10229</v>
      </c>
      <c r="G539" t="s">
        <v>9625</v>
      </c>
      <c r="H539" t="s">
        <v>10212</v>
      </c>
      <c r="I539" t="s">
        <v>9539</v>
      </c>
      <c r="M539" t="s">
        <v>9541</v>
      </c>
      <c r="N539" t="s">
        <v>10217</v>
      </c>
    </row>
    <row r="540" spans="1:14" x14ac:dyDescent="0.2">
      <c r="A540" t="s">
        <v>10131</v>
      </c>
      <c r="B540" t="s">
        <v>9568</v>
      </c>
      <c r="C540" t="s">
        <v>10210</v>
      </c>
      <c r="D540" t="s">
        <v>9588</v>
      </c>
      <c r="E540" t="s">
        <v>10230</v>
      </c>
      <c r="G540" t="s">
        <v>9625</v>
      </c>
      <c r="H540" t="s">
        <v>10212</v>
      </c>
      <c r="I540" t="s">
        <v>9539</v>
      </c>
      <c r="M540" t="s">
        <v>9541</v>
      </c>
      <c r="N540" t="s">
        <v>10217</v>
      </c>
    </row>
    <row r="541" spans="1:14" x14ac:dyDescent="0.2">
      <c r="A541" t="s">
        <v>10131</v>
      </c>
      <c r="B541" t="s">
        <v>9568</v>
      </c>
      <c r="C541" t="s">
        <v>10210</v>
      </c>
      <c r="D541" t="s">
        <v>9588</v>
      </c>
      <c r="E541" t="s">
        <v>10231</v>
      </c>
      <c r="G541" t="s">
        <v>9625</v>
      </c>
      <c r="H541" t="s">
        <v>10212</v>
      </c>
      <c r="I541" t="s">
        <v>9539</v>
      </c>
      <c r="M541" t="s">
        <v>9541</v>
      </c>
      <c r="N541" t="s">
        <v>10217</v>
      </c>
    </row>
    <row r="542" spans="1:14" x14ac:dyDescent="0.2">
      <c r="A542" t="s">
        <v>10131</v>
      </c>
      <c r="B542" t="s">
        <v>9568</v>
      </c>
      <c r="C542" t="s">
        <v>10210</v>
      </c>
      <c r="D542" t="s">
        <v>9588</v>
      </c>
      <c r="E542" t="s">
        <v>10232</v>
      </c>
      <c r="G542" t="s">
        <v>9625</v>
      </c>
      <c r="H542" t="s">
        <v>10212</v>
      </c>
      <c r="I542" t="s">
        <v>9539</v>
      </c>
      <c r="M542" t="s">
        <v>9541</v>
      </c>
      <c r="N542" t="s">
        <v>10217</v>
      </c>
    </row>
    <row r="543" spans="1:14" x14ac:dyDescent="0.2">
      <c r="A543" t="s">
        <v>10131</v>
      </c>
      <c r="B543" t="s">
        <v>9568</v>
      </c>
      <c r="C543" t="s">
        <v>10210</v>
      </c>
      <c r="D543" t="s">
        <v>9588</v>
      </c>
      <c r="E543" t="s">
        <v>10233</v>
      </c>
      <c r="G543" t="s">
        <v>9625</v>
      </c>
      <c r="H543" t="s">
        <v>10212</v>
      </c>
      <c r="I543" t="s">
        <v>9539</v>
      </c>
      <c r="M543" t="s">
        <v>9541</v>
      </c>
      <c r="N543" t="s">
        <v>10217</v>
      </c>
    </row>
    <row r="544" spans="1:14" x14ac:dyDescent="0.2">
      <c r="A544" t="s">
        <v>10131</v>
      </c>
      <c r="B544" t="s">
        <v>9568</v>
      </c>
      <c r="C544" t="s">
        <v>10210</v>
      </c>
      <c r="D544" t="s">
        <v>9588</v>
      </c>
      <c r="E544" t="s">
        <v>10234</v>
      </c>
      <c r="G544" t="s">
        <v>9625</v>
      </c>
      <c r="H544" t="s">
        <v>10212</v>
      </c>
      <c r="I544" t="s">
        <v>9539</v>
      </c>
      <c r="M544" t="s">
        <v>9541</v>
      </c>
      <c r="N544" t="s">
        <v>10217</v>
      </c>
    </row>
    <row r="545" spans="1:14" x14ac:dyDescent="0.2">
      <c r="A545" t="s">
        <v>10131</v>
      </c>
      <c r="B545" t="s">
        <v>9568</v>
      </c>
      <c r="C545" t="s">
        <v>10210</v>
      </c>
      <c r="D545" t="s">
        <v>9588</v>
      </c>
      <c r="E545" t="s">
        <v>10235</v>
      </c>
      <c r="G545" t="s">
        <v>9625</v>
      </c>
      <c r="H545" t="s">
        <v>10212</v>
      </c>
      <c r="I545" t="s">
        <v>9539</v>
      </c>
      <c r="M545" t="s">
        <v>9541</v>
      </c>
      <c r="N545" t="s">
        <v>10217</v>
      </c>
    </row>
    <row r="546" spans="1:14" x14ac:dyDescent="0.2">
      <c r="A546" t="s">
        <v>10131</v>
      </c>
      <c r="B546" t="s">
        <v>9568</v>
      </c>
      <c r="C546" t="s">
        <v>10210</v>
      </c>
      <c r="D546" t="s">
        <v>9588</v>
      </c>
      <c r="E546" t="s">
        <v>10236</v>
      </c>
      <c r="G546" t="s">
        <v>9625</v>
      </c>
      <c r="H546" t="s">
        <v>10212</v>
      </c>
      <c r="I546" t="s">
        <v>9539</v>
      </c>
      <c r="M546" t="s">
        <v>9541</v>
      </c>
      <c r="N546" t="s">
        <v>10217</v>
      </c>
    </row>
    <row r="547" spans="1:14" x14ac:dyDescent="0.2">
      <c r="A547" t="s">
        <v>10131</v>
      </c>
      <c r="B547" t="s">
        <v>9568</v>
      </c>
      <c r="C547" t="s">
        <v>10210</v>
      </c>
      <c r="D547" t="s">
        <v>9588</v>
      </c>
      <c r="E547" t="s">
        <v>10237</v>
      </c>
      <c r="G547" t="s">
        <v>9625</v>
      </c>
      <c r="H547" t="s">
        <v>10212</v>
      </c>
      <c r="I547" t="s">
        <v>9539</v>
      </c>
      <c r="M547" t="s">
        <v>9541</v>
      </c>
      <c r="N547" t="s">
        <v>10217</v>
      </c>
    </row>
    <row r="548" spans="1:14" x14ac:dyDescent="0.2">
      <c r="A548" t="s">
        <v>10131</v>
      </c>
      <c r="B548" t="s">
        <v>9568</v>
      </c>
      <c r="D548" t="s">
        <v>9588</v>
      </c>
      <c r="E548" t="s">
        <v>10238</v>
      </c>
      <c r="G548" t="s">
        <v>9625</v>
      </c>
      <c r="H548" t="s">
        <v>10212</v>
      </c>
      <c r="I548" t="s">
        <v>10239</v>
      </c>
      <c r="M548" t="s">
        <v>10240</v>
      </c>
    </row>
    <row r="549" spans="1:14" x14ac:dyDescent="0.2">
      <c r="A549" t="s">
        <v>10131</v>
      </c>
      <c r="B549" t="s">
        <v>9568</v>
      </c>
      <c r="C549" t="s">
        <v>10210</v>
      </c>
      <c r="D549" t="s">
        <v>9588</v>
      </c>
      <c r="E549" t="s">
        <v>10241</v>
      </c>
      <c r="G549" t="s">
        <v>9625</v>
      </c>
      <c r="H549" t="s">
        <v>10212</v>
      </c>
      <c r="I549" t="s">
        <v>9539</v>
      </c>
      <c r="M549" t="s">
        <v>9541</v>
      </c>
    </row>
    <row r="550" spans="1:14" x14ac:dyDescent="0.2">
      <c r="A550" t="s">
        <v>10131</v>
      </c>
      <c r="B550" t="s">
        <v>9568</v>
      </c>
      <c r="C550" t="s">
        <v>10210</v>
      </c>
      <c r="D550" t="s">
        <v>9588</v>
      </c>
      <c r="E550" t="s">
        <v>10242</v>
      </c>
      <c r="G550" t="s">
        <v>9625</v>
      </c>
      <c r="H550" t="s">
        <v>10212</v>
      </c>
      <c r="I550" t="s">
        <v>9539</v>
      </c>
      <c r="M550" t="s">
        <v>9541</v>
      </c>
    </row>
    <row r="551" spans="1:14" x14ac:dyDescent="0.2">
      <c r="A551" t="s">
        <v>10131</v>
      </c>
      <c r="B551" t="s">
        <v>9568</v>
      </c>
      <c r="C551" t="s">
        <v>10210</v>
      </c>
      <c r="D551" t="s">
        <v>9588</v>
      </c>
      <c r="E551" t="s">
        <v>10243</v>
      </c>
      <c r="G551" t="s">
        <v>9625</v>
      </c>
      <c r="H551" t="s">
        <v>10212</v>
      </c>
      <c r="I551" t="s">
        <v>9539</v>
      </c>
      <c r="M551" t="s">
        <v>9541</v>
      </c>
    </row>
    <row r="552" spans="1:14" x14ac:dyDescent="0.2">
      <c r="A552" t="s">
        <v>10131</v>
      </c>
      <c r="B552" t="s">
        <v>9568</v>
      </c>
      <c r="C552" t="s">
        <v>10210</v>
      </c>
      <c r="D552" t="s">
        <v>9588</v>
      </c>
      <c r="E552" t="s">
        <v>10244</v>
      </c>
      <c r="G552" t="s">
        <v>9625</v>
      </c>
      <c r="H552" t="s">
        <v>10212</v>
      </c>
      <c r="I552" t="s">
        <v>9539</v>
      </c>
      <c r="M552" t="s">
        <v>9541</v>
      </c>
    </row>
    <row r="553" spans="1:14" x14ac:dyDescent="0.2">
      <c r="A553" t="s">
        <v>10131</v>
      </c>
      <c r="B553" t="s">
        <v>9568</v>
      </c>
      <c r="D553" t="s">
        <v>9588</v>
      </c>
      <c r="E553" t="s">
        <v>10245</v>
      </c>
      <c r="G553" t="s">
        <v>9625</v>
      </c>
      <c r="H553" t="s">
        <v>10212</v>
      </c>
      <c r="I553" t="s">
        <v>10239</v>
      </c>
      <c r="M553" t="s">
        <v>10240</v>
      </c>
    </row>
    <row r="554" spans="1:14" x14ac:dyDescent="0.2">
      <c r="A554" t="s">
        <v>10131</v>
      </c>
      <c r="B554" t="s">
        <v>9568</v>
      </c>
      <c r="D554" t="s">
        <v>9588</v>
      </c>
      <c r="E554" t="s">
        <v>10246</v>
      </c>
      <c r="G554" t="s">
        <v>9625</v>
      </c>
      <c r="H554" t="s">
        <v>10212</v>
      </c>
      <c r="I554" t="s">
        <v>10239</v>
      </c>
      <c r="M554" t="s">
        <v>10240</v>
      </c>
    </row>
    <row r="555" spans="1:14" x14ac:dyDescent="0.2">
      <c r="A555" t="s">
        <v>10131</v>
      </c>
      <c r="B555" t="s">
        <v>9568</v>
      </c>
      <c r="C555" t="s">
        <v>10210</v>
      </c>
      <c r="D555" t="s">
        <v>9588</v>
      </c>
      <c r="E555" t="s">
        <v>10247</v>
      </c>
      <c r="G555" t="s">
        <v>9625</v>
      </c>
      <c r="H555" t="s">
        <v>10212</v>
      </c>
      <c r="I555" t="s">
        <v>9539</v>
      </c>
      <c r="M555" t="s">
        <v>9541</v>
      </c>
    </row>
    <row r="556" spans="1:14" x14ac:dyDescent="0.2">
      <c r="A556" t="s">
        <v>10131</v>
      </c>
      <c r="B556" t="s">
        <v>9568</v>
      </c>
      <c r="C556" t="s">
        <v>10210</v>
      </c>
      <c r="D556" t="s">
        <v>9588</v>
      </c>
      <c r="E556" t="s">
        <v>10248</v>
      </c>
      <c r="G556" t="s">
        <v>9625</v>
      </c>
      <c r="H556" t="s">
        <v>10212</v>
      </c>
      <c r="I556" t="s">
        <v>9539</v>
      </c>
      <c r="M556" t="s">
        <v>9541</v>
      </c>
    </row>
    <row r="557" spans="1:14" x14ac:dyDescent="0.2">
      <c r="A557" t="s">
        <v>10131</v>
      </c>
      <c r="B557" t="s">
        <v>9568</v>
      </c>
      <c r="C557" t="s">
        <v>10210</v>
      </c>
      <c r="D557" t="s">
        <v>9588</v>
      </c>
      <c r="E557" t="s">
        <v>10249</v>
      </c>
      <c r="G557" t="s">
        <v>9625</v>
      </c>
      <c r="H557" t="s">
        <v>10212</v>
      </c>
      <c r="I557" t="s">
        <v>9539</v>
      </c>
      <c r="M557" t="s">
        <v>9541</v>
      </c>
    </row>
    <row r="558" spans="1:14" x14ac:dyDescent="0.2">
      <c r="A558" t="s">
        <v>10131</v>
      </c>
      <c r="B558" t="s">
        <v>9568</v>
      </c>
      <c r="C558" t="s">
        <v>10210</v>
      </c>
      <c r="D558" t="s">
        <v>9588</v>
      </c>
      <c r="E558" t="s">
        <v>10250</v>
      </c>
      <c r="G558" t="s">
        <v>9625</v>
      </c>
      <c r="H558" t="s">
        <v>10212</v>
      </c>
      <c r="I558" t="s">
        <v>9539</v>
      </c>
      <c r="M558" t="s">
        <v>9541</v>
      </c>
    </row>
    <row r="559" spans="1:14" x14ac:dyDescent="0.2">
      <c r="A559" t="s">
        <v>10131</v>
      </c>
      <c r="B559" t="s">
        <v>9568</v>
      </c>
      <c r="D559" t="s">
        <v>9588</v>
      </c>
      <c r="E559" t="s">
        <v>10251</v>
      </c>
      <c r="G559" t="s">
        <v>9625</v>
      </c>
      <c r="H559" t="s">
        <v>10212</v>
      </c>
      <c r="I559" t="s">
        <v>10239</v>
      </c>
      <c r="M559" t="s">
        <v>10240</v>
      </c>
    </row>
    <row r="560" spans="1:14" x14ac:dyDescent="0.2">
      <c r="A560" t="s">
        <v>10131</v>
      </c>
      <c r="B560" t="s">
        <v>9568</v>
      </c>
      <c r="D560" t="s">
        <v>9588</v>
      </c>
      <c r="E560" t="s">
        <v>10252</v>
      </c>
      <c r="G560" t="s">
        <v>9625</v>
      </c>
      <c r="H560" t="s">
        <v>10212</v>
      </c>
      <c r="I560" t="s">
        <v>10239</v>
      </c>
      <c r="M560" t="s">
        <v>10240</v>
      </c>
    </row>
    <row r="561" spans="1:13" x14ac:dyDescent="0.2">
      <c r="A561" t="s">
        <v>10131</v>
      </c>
      <c r="B561" t="s">
        <v>9568</v>
      </c>
      <c r="C561" t="s">
        <v>10210</v>
      </c>
      <c r="D561" t="s">
        <v>9588</v>
      </c>
      <c r="E561" t="s">
        <v>10253</v>
      </c>
      <c r="G561" t="s">
        <v>9625</v>
      </c>
      <c r="H561" t="s">
        <v>10212</v>
      </c>
      <c r="I561" t="s">
        <v>9539</v>
      </c>
      <c r="M561" t="s">
        <v>9541</v>
      </c>
    </row>
    <row r="562" spans="1:13" x14ac:dyDescent="0.2">
      <c r="A562" t="s">
        <v>10131</v>
      </c>
      <c r="B562" t="s">
        <v>9568</v>
      </c>
      <c r="C562" t="s">
        <v>10210</v>
      </c>
      <c r="D562" t="s">
        <v>9588</v>
      </c>
      <c r="E562" t="s">
        <v>10254</v>
      </c>
      <c r="G562" t="s">
        <v>9625</v>
      </c>
      <c r="H562" t="s">
        <v>10212</v>
      </c>
      <c r="I562" t="s">
        <v>9539</v>
      </c>
      <c r="M562" t="s">
        <v>9541</v>
      </c>
    </row>
    <row r="563" spans="1:13" x14ac:dyDescent="0.2">
      <c r="A563" t="s">
        <v>10131</v>
      </c>
      <c r="B563" t="s">
        <v>9568</v>
      </c>
      <c r="C563" t="s">
        <v>10210</v>
      </c>
      <c r="D563" t="s">
        <v>9588</v>
      </c>
      <c r="E563" t="s">
        <v>10255</v>
      </c>
      <c r="G563" t="s">
        <v>9625</v>
      </c>
      <c r="H563" t="s">
        <v>10212</v>
      </c>
      <c r="I563" t="s">
        <v>9539</v>
      </c>
      <c r="M563" t="s">
        <v>9541</v>
      </c>
    </row>
    <row r="564" spans="1:13" x14ac:dyDescent="0.2">
      <c r="A564" t="s">
        <v>10131</v>
      </c>
      <c r="B564" t="s">
        <v>9568</v>
      </c>
      <c r="C564" t="s">
        <v>10210</v>
      </c>
      <c r="D564" t="s">
        <v>9588</v>
      </c>
      <c r="E564" t="s">
        <v>10256</v>
      </c>
      <c r="G564" t="s">
        <v>9625</v>
      </c>
      <c r="H564" t="s">
        <v>10212</v>
      </c>
      <c r="I564" t="s">
        <v>9539</v>
      </c>
      <c r="M564" t="s">
        <v>9541</v>
      </c>
    </row>
    <row r="565" spans="1:13" x14ac:dyDescent="0.2">
      <c r="A565" t="s">
        <v>10131</v>
      </c>
      <c r="B565" t="s">
        <v>9568</v>
      </c>
      <c r="D565" t="s">
        <v>9588</v>
      </c>
      <c r="E565" t="s">
        <v>10257</v>
      </c>
      <c r="G565" t="s">
        <v>9625</v>
      </c>
      <c r="H565" t="s">
        <v>10212</v>
      </c>
      <c r="I565" t="s">
        <v>10239</v>
      </c>
      <c r="M565" t="s">
        <v>10240</v>
      </c>
    </row>
    <row r="566" spans="1:13" x14ac:dyDescent="0.2">
      <c r="A566" t="s">
        <v>10131</v>
      </c>
      <c r="B566" t="s">
        <v>9568</v>
      </c>
      <c r="D566" t="s">
        <v>9588</v>
      </c>
      <c r="E566" t="s">
        <v>10258</v>
      </c>
      <c r="G566" t="s">
        <v>9625</v>
      </c>
      <c r="H566" t="s">
        <v>10212</v>
      </c>
      <c r="I566" t="s">
        <v>10239</v>
      </c>
      <c r="M566" t="s">
        <v>10240</v>
      </c>
    </row>
    <row r="567" spans="1:13" x14ac:dyDescent="0.2">
      <c r="A567" t="s">
        <v>10131</v>
      </c>
      <c r="B567" t="s">
        <v>9568</v>
      </c>
      <c r="C567" t="s">
        <v>10210</v>
      </c>
      <c r="D567" t="s">
        <v>9588</v>
      </c>
      <c r="E567" t="s">
        <v>10259</v>
      </c>
      <c r="G567" t="s">
        <v>9625</v>
      </c>
      <c r="H567" t="s">
        <v>10212</v>
      </c>
      <c r="I567" t="s">
        <v>9539</v>
      </c>
      <c r="M567" t="s">
        <v>9541</v>
      </c>
    </row>
    <row r="568" spans="1:13" x14ac:dyDescent="0.2">
      <c r="A568" t="s">
        <v>10131</v>
      </c>
      <c r="B568" t="s">
        <v>9568</v>
      </c>
      <c r="C568" t="s">
        <v>10210</v>
      </c>
      <c r="D568" t="s">
        <v>9588</v>
      </c>
      <c r="E568" t="s">
        <v>10260</v>
      </c>
      <c r="G568" t="s">
        <v>9625</v>
      </c>
      <c r="H568" t="s">
        <v>10212</v>
      </c>
      <c r="I568" t="s">
        <v>9539</v>
      </c>
      <c r="M568" t="s">
        <v>9541</v>
      </c>
    </row>
    <row r="569" spans="1:13" x14ac:dyDescent="0.2">
      <c r="A569" t="s">
        <v>10131</v>
      </c>
      <c r="B569" t="s">
        <v>9568</v>
      </c>
      <c r="C569" t="s">
        <v>10210</v>
      </c>
      <c r="D569" t="s">
        <v>9588</v>
      </c>
      <c r="E569" t="s">
        <v>10261</v>
      </c>
      <c r="G569" t="s">
        <v>9625</v>
      </c>
      <c r="H569" t="s">
        <v>10212</v>
      </c>
      <c r="I569" t="s">
        <v>9539</v>
      </c>
      <c r="M569" t="s">
        <v>9541</v>
      </c>
    </row>
    <row r="570" spans="1:13" x14ac:dyDescent="0.2">
      <c r="A570" t="s">
        <v>10131</v>
      </c>
      <c r="B570" t="s">
        <v>9568</v>
      </c>
      <c r="C570" t="s">
        <v>10210</v>
      </c>
      <c r="D570" t="s">
        <v>9588</v>
      </c>
      <c r="E570" t="s">
        <v>10262</v>
      </c>
      <c r="G570" t="s">
        <v>9625</v>
      </c>
      <c r="H570" t="s">
        <v>10212</v>
      </c>
      <c r="I570" t="s">
        <v>9539</v>
      </c>
      <c r="M570" t="s">
        <v>9541</v>
      </c>
    </row>
    <row r="571" spans="1:13" x14ac:dyDescent="0.2">
      <c r="A571" t="s">
        <v>10131</v>
      </c>
      <c r="B571" t="s">
        <v>9568</v>
      </c>
      <c r="C571" t="s">
        <v>10210</v>
      </c>
      <c r="D571" t="s">
        <v>9588</v>
      </c>
      <c r="E571" t="s">
        <v>10263</v>
      </c>
      <c r="G571" t="s">
        <v>9625</v>
      </c>
      <c r="H571" t="s">
        <v>10212</v>
      </c>
      <c r="I571" t="s">
        <v>9539</v>
      </c>
      <c r="M571" t="s">
        <v>9541</v>
      </c>
    </row>
    <row r="572" spans="1:13" x14ac:dyDescent="0.2">
      <c r="A572" t="s">
        <v>10131</v>
      </c>
      <c r="B572" t="s">
        <v>9568</v>
      </c>
      <c r="C572" t="s">
        <v>10210</v>
      </c>
      <c r="D572" t="s">
        <v>9588</v>
      </c>
      <c r="E572" t="s">
        <v>10264</v>
      </c>
      <c r="G572" t="s">
        <v>9625</v>
      </c>
      <c r="H572" t="s">
        <v>10212</v>
      </c>
      <c r="I572" t="s">
        <v>9539</v>
      </c>
      <c r="M572" t="s">
        <v>9541</v>
      </c>
    </row>
    <row r="573" spans="1:13" x14ac:dyDescent="0.2">
      <c r="A573" t="s">
        <v>10131</v>
      </c>
      <c r="B573" t="s">
        <v>9568</v>
      </c>
      <c r="D573" t="s">
        <v>9588</v>
      </c>
      <c r="E573" t="s">
        <v>10265</v>
      </c>
      <c r="G573" t="s">
        <v>9625</v>
      </c>
      <c r="H573" t="s">
        <v>10212</v>
      </c>
      <c r="I573" t="s">
        <v>10239</v>
      </c>
      <c r="M573" t="s">
        <v>10240</v>
      </c>
    </row>
    <row r="574" spans="1:13" x14ac:dyDescent="0.2">
      <c r="A574" t="s">
        <v>10131</v>
      </c>
      <c r="B574" t="s">
        <v>9568</v>
      </c>
      <c r="D574" t="s">
        <v>9588</v>
      </c>
      <c r="E574" t="s">
        <v>10266</v>
      </c>
      <c r="G574" t="s">
        <v>9625</v>
      </c>
      <c r="H574" t="s">
        <v>10212</v>
      </c>
      <c r="I574" t="s">
        <v>10239</v>
      </c>
      <c r="M574" t="s">
        <v>10240</v>
      </c>
    </row>
    <row r="575" spans="1:13" x14ac:dyDescent="0.2">
      <c r="A575" t="s">
        <v>10131</v>
      </c>
      <c r="B575" t="s">
        <v>9568</v>
      </c>
      <c r="D575" t="s">
        <v>9588</v>
      </c>
      <c r="E575" t="s">
        <v>10267</v>
      </c>
      <c r="G575" t="s">
        <v>9625</v>
      </c>
      <c r="H575" t="s">
        <v>10212</v>
      </c>
      <c r="I575" t="s">
        <v>10239</v>
      </c>
      <c r="M575" t="s">
        <v>10240</v>
      </c>
    </row>
    <row r="576" spans="1:13" x14ac:dyDescent="0.2">
      <c r="A576" t="s">
        <v>10131</v>
      </c>
      <c r="B576" t="s">
        <v>9568</v>
      </c>
      <c r="D576" t="s">
        <v>9588</v>
      </c>
      <c r="E576" t="s">
        <v>10268</v>
      </c>
      <c r="G576" t="s">
        <v>9625</v>
      </c>
      <c r="H576" t="s">
        <v>10212</v>
      </c>
      <c r="I576" t="s">
        <v>10239</v>
      </c>
      <c r="M576" t="s">
        <v>10240</v>
      </c>
    </row>
    <row r="577" spans="1:13" x14ac:dyDescent="0.2">
      <c r="A577" t="s">
        <v>10131</v>
      </c>
      <c r="B577" t="s">
        <v>9568</v>
      </c>
      <c r="D577" t="s">
        <v>9588</v>
      </c>
      <c r="E577" t="s">
        <v>10269</v>
      </c>
      <c r="G577" t="s">
        <v>9625</v>
      </c>
      <c r="H577" t="s">
        <v>10212</v>
      </c>
      <c r="I577" t="s">
        <v>10239</v>
      </c>
      <c r="M577" t="s">
        <v>10240</v>
      </c>
    </row>
    <row r="578" spans="1:13" x14ac:dyDescent="0.2">
      <c r="A578" t="s">
        <v>10131</v>
      </c>
      <c r="B578" t="s">
        <v>9568</v>
      </c>
      <c r="D578" t="s">
        <v>9588</v>
      </c>
      <c r="E578" t="s">
        <v>10270</v>
      </c>
      <c r="G578" t="s">
        <v>9625</v>
      </c>
      <c r="H578" t="s">
        <v>10212</v>
      </c>
      <c r="I578" t="s">
        <v>10239</v>
      </c>
      <c r="M578" t="s">
        <v>10240</v>
      </c>
    </row>
    <row r="579" spans="1:13" x14ac:dyDescent="0.2">
      <c r="A579" t="s">
        <v>10131</v>
      </c>
      <c r="B579" t="s">
        <v>9568</v>
      </c>
      <c r="D579" t="s">
        <v>9588</v>
      </c>
      <c r="E579" t="s">
        <v>10271</v>
      </c>
      <c r="G579" t="s">
        <v>9625</v>
      </c>
      <c r="H579" t="s">
        <v>10212</v>
      </c>
      <c r="I579" t="s">
        <v>10239</v>
      </c>
      <c r="M579" t="s">
        <v>10240</v>
      </c>
    </row>
    <row r="580" spans="1:13" x14ac:dyDescent="0.2">
      <c r="A580" t="s">
        <v>10131</v>
      </c>
      <c r="B580" t="s">
        <v>9568</v>
      </c>
      <c r="D580" t="s">
        <v>9588</v>
      </c>
      <c r="E580" t="s">
        <v>10272</v>
      </c>
      <c r="G580" t="s">
        <v>9625</v>
      </c>
      <c r="H580" t="s">
        <v>10212</v>
      </c>
      <c r="I580" t="s">
        <v>10239</v>
      </c>
      <c r="M580" t="s">
        <v>10240</v>
      </c>
    </row>
    <row r="581" spans="1:13" x14ac:dyDescent="0.2">
      <c r="A581" t="s">
        <v>10131</v>
      </c>
      <c r="B581" t="s">
        <v>9568</v>
      </c>
      <c r="D581" t="s">
        <v>9588</v>
      </c>
      <c r="E581" t="s">
        <v>10273</v>
      </c>
      <c r="G581" t="s">
        <v>9625</v>
      </c>
      <c r="H581" t="s">
        <v>10212</v>
      </c>
      <c r="I581" t="s">
        <v>10239</v>
      </c>
      <c r="M581" t="s">
        <v>10240</v>
      </c>
    </row>
    <row r="582" spans="1:13" x14ac:dyDescent="0.2">
      <c r="A582" t="s">
        <v>10131</v>
      </c>
      <c r="B582" t="s">
        <v>9568</v>
      </c>
      <c r="D582" t="s">
        <v>9588</v>
      </c>
      <c r="E582" t="s">
        <v>10274</v>
      </c>
      <c r="G582" t="s">
        <v>9625</v>
      </c>
      <c r="H582" t="s">
        <v>10212</v>
      </c>
      <c r="I582" t="s">
        <v>10239</v>
      </c>
      <c r="M582" t="s">
        <v>10240</v>
      </c>
    </row>
    <row r="583" spans="1:13" x14ac:dyDescent="0.2">
      <c r="A583" t="s">
        <v>10131</v>
      </c>
      <c r="B583" t="s">
        <v>9568</v>
      </c>
      <c r="D583" t="s">
        <v>9588</v>
      </c>
      <c r="E583" t="s">
        <v>10275</v>
      </c>
      <c r="G583" t="s">
        <v>9625</v>
      </c>
      <c r="H583" t="s">
        <v>10212</v>
      </c>
      <c r="I583" t="s">
        <v>10239</v>
      </c>
      <c r="M583" t="s">
        <v>10240</v>
      </c>
    </row>
    <row r="584" spans="1:13" x14ac:dyDescent="0.2">
      <c r="A584" t="s">
        <v>10131</v>
      </c>
      <c r="B584" t="s">
        <v>9568</v>
      </c>
      <c r="D584" t="s">
        <v>9588</v>
      </c>
      <c r="E584" t="s">
        <v>10276</v>
      </c>
      <c r="G584" t="s">
        <v>9625</v>
      </c>
      <c r="H584" t="s">
        <v>10212</v>
      </c>
      <c r="I584" t="s">
        <v>10239</v>
      </c>
      <c r="M584" t="s">
        <v>10240</v>
      </c>
    </row>
    <row r="585" spans="1:13" hidden="1" x14ac:dyDescent="0.2">
      <c r="A585" t="s">
        <v>10131</v>
      </c>
      <c r="B585" t="s">
        <v>9980</v>
      </c>
      <c r="C585" t="s">
        <v>6630</v>
      </c>
      <c r="D585" t="s">
        <v>9549</v>
      </c>
      <c r="E585" t="s">
        <v>6630</v>
      </c>
      <c r="H585" t="s">
        <v>9556</v>
      </c>
      <c r="I585" t="s">
        <v>9539</v>
      </c>
      <c r="M585" t="s">
        <v>9541</v>
      </c>
    </row>
    <row r="586" spans="1:13" hidden="1" x14ac:dyDescent="0.2">
      <c r="A586" t="s">
        <v>10131</v>
      </c>
      <c r="B586" t="s">
        <v>9980</v>
      </c>
      <c r="C586" t="s">
        <v>6631</v>
      </c>
      <c r="D586" t="s">
        <v>9549</v>
      </c>
      <c r="E586" t="s">
        <v>6631</v>
      </c>
      <c r="H586" t="s">
        <v>9556</v>
      </c>
      <c r="I586" t="s">
        <v>9539</v>
      </c>
      <c r="M586" t="s">
        <v>9541</v>
      </c>
    </row>
    <row r="587" spans="1:13" hidden="1" x14ac:dyDescent="0.2">
      <c r="A587" t="s">
        <v>10131</v>
      </c>
      <c r="B587" t="s">
        <v>9980</v>
      </c>
      <c r="C587" t="s">
        <v>6632</v>
      </c>
      <c r="D587" t="s">
        <v>9549</v>
      </c>
      <c r="E587" t="s">
        <v>6632</v>
      </c>
      <c r="H587" t="s">
        <v>9556</v>
      </c>
      <c r="I587" t="s">
        <v>9539</v>
      </c>
      <c r="M587" t="s">
        <v>9541</v>
      </c>
    </row>
    <row r="588" spans="1:13" hidden="1" x14ac:dyDescent="0.2">
      <c r="A588" t="s">
        <v>10131</v>
      </c>
      <c r="B588" t="s">
        <v>9980</v>
      </c>
      <c r="C588" t="s">
        <v>6464</v>
      </c>
      <c r="D588" t="s">
        <v>9549</v>
      </c>
      <c r="E588" t="s">
        <v>6464</v>
      </c>
      <c r="H588" t="s">
        <v>9556</v>
      </c>
      <c r="I588" t="s">
        <v>9539</v>
      </c>
      <c r="M588" t="s">
        <v>9541</v>
      </c>
    </row>
    <row r="589" spans="1:13" hidden="1" x14ac:dyDescent="0.2">
      <c r="A589" t="s">
        <v>10131</v>
      </c>
      <c r="B589" t="s">
        <v>9980</v>
      </c>
      <c r="C589" t="s">
        <v>6604</v>
      </c>
      <c r="D589" t="s">
        <v>9549</v>
      </c>
      <c r="E589" t="s">
        <v>6604</v>
      </c>
      <c r="H589" t="s">
        <v>9556</v>
      </c>
      <c r="I589" t="s">
        <v>9539</v>
      </c>
      <c r="M589" t="s">
        <v>9541</v>
      </c>
    </row>
    <row r="590" spans="1:13" hidden="1" x14ac:dyDescent="0.2">
      <c r="A590" t="s">
        <v>10131</v>
      </c>
      <c r="B590" t="s">
        <v>9980</v>
      </c>
      <c r="C590" t="s">
        <v>6633</v>
      </c>
      <c r="D590" t="s">
        <v>9549</v>
      </c>
      <c r="E590" t="s">
        <v>6633</v>
      </c>
      <c r="H590" t="s">
        <v>9556</v>
      </c>
      <c r="I590" t="s">
        <v>9539</v>
      </c>
      <c r="M590" t="s">
        <v>9541</v>
      </c>
    </row>
    <row r="591" spans="1:13" hidden="1" x14ac:dyDescent="0.2">
      <c r="A591" t="s">
        <v>10131</v>
      </c>
      <c r="B591" t="s">
        <v>9980</v>
      </c>
      <c r="C591" t="s">
        <v>6634</v>
      </c>
      <c r="D591" t="s">
        <v>9549</v>
      </c>
      <c r="E591" t="s">
        <v>6634</v>
      </c>
      <c r="H591" t="s">
        <v>9556</v>
      </c>
      <c r="I591" t="s">
        <v>9539</v>
      </c>
      <c r="M591" t="s">
        <v>9541</v>
      </c>
    </row>
    <row r="592" spans="1:13" hidden="1" x14ac:dyDescent="0.2">
      <c r="A592" t="s">
        <v>10131</v>
      </c>
      <c r="B592" t="s">
        <v>9980</v>
      </c>
      <c r="C592" t="s">
        <v>6841</v>
      </c>
      <c r="D592" t="s">
        <v>9549</v>
      </c>
      <c r="E592" t="s">
        <v>6841</v>
      </c>
      <c r="H592" t="s">
        <v>9556</v>
      </c>
      <c r="I592" t="s">
        <v>9539</v>
      </c>
      <c r="M592" t="s">
        <v>9541</v>
      </c>
    </row>
    <row r="593" spans="1:15" hidden="1" x14ac:dyDescent="0.2">
      <c r="A593" t="s">
        <v>10131</v>
      </c>
      <c r="B593" t="s">
        <v>9980</v>
      </c>
      <c r="C593" t="s">
        <v>6587</v>
      </c>
      <c r="D593" t="s">
        <v>9549</v>
      </c>
      <c r="E593" t="s">
        <v>6587</v>
      </c>
      <c r="H593" t="s">
        <v>9556</v>
      </c>
      <c r="I593" t="s">
        <v>9539</v>
      </c>
      <c r="M593" t="s">
        <v>9541</v>
      </c>
    </row>
    <row r="594" spans="1:15" hidden="1" x14ac:dyDescent="0.2">
      <c r="A594" t="s">
        <v>10131</v>
      </c>
      <c r="B594" t="s">
        <v>9980</v>
      </c>
      <c r="C594" t="s">
        <v>10277</v>
      </c>
      <c r="D594" t="s">
        <v>9549</v>
      </c>
      <c r="E594" t="s">
        <v>10277</v>
      </c>
      <c r="H594" t="s">
        <v>9556</v>
      </c>
      <c r="I594" t="s">
        <v>9539</v>
      </c>
      <c r="M594" t="s">
        <v>9541</v>
      </c>
    </row>
    <row r="595" spans="1:15" hidden="1" x14ac:dyDescent="0.2">
      <c r="A595" t="s">
        <v>10131</v>
      </c>
      <c r="B595" t="s">
        <v>9980</v>
      </c>
      <c r="C595" t="s">
        <v>6524</v>
      </c>
      <c r="D595" t="s">
        <v>9549</v>
      </c>
      <c r="E595" t="s">
        <v>6524</v>
      </c>
      <c r="H595" t="s">
        <v>9556</v>
      </c>
      <c r="I595" t="s">
        <v>9539</v>
      </c>
      <c r="M595" t="s">
        <v>9541</v>
      </c>
    </row>
    <row r="596" spans="1:15" hidden="1" x14ac:dyDescent="0.2">
      <c r="A596" t="s">
        <v>10131</v>
      </c>
      <c r="B596" t="s">
        <v>9980</v>
      </c>
      <c r="C596" t="s">
        <v>6754</v>
      </c>
      <c r="D596" t="s">
        <v>9549</v>
      </c>
      <c r="E596" t="s">
        <v>6754</v>
      </c>
      <c r="H596" t="s">
        <v>9556</v>
      </c>
      <c r="I596" t="s">
        <v>9539</v>
      </c>
      <c r="M596" t="s">
        <v>9541</v>
      </c>
    </row>
    <row r="597" spans="1:15" hidden="1" x14ac:dyDescent="0.2">
      <c r="A597" t="s">
        <v>10131</v>
      </c>
      <c r="B597" t="s">
        <v>9980</v>
      </c>
      <c r="C597" t="s">
        <v>6515</v>
      </c>
      <c r="D597" t="s">
        <v>9549</v>
      </c>
      <c r="E597" t="s">
        <v>6515</v>
      </c>
      <c r="H597" t="s">
        <v>9556</v>
      </c>
      <c r="I597" t="s">
        <v>9539</v>
      </c>
      <c r="M597" t="s">
        <v>9541</v>
      </c>
    </row>
    <row r="598" spans="1:15" hidden="1" x14ac:dyDescent="0.2">
      <c r="A598" t="s">
        <v>10131</v>
      </c>
      <c r="B598" t="s">
        <v>9980</v>
      </c>
      <c r="C598" t="s">
        <v>10278</v>
      </c>
      <c r="D598" t="s">
        <v>9549</v>
      </c>
      <c r="E598" t="s">
        <v>6515</v>
      </c>
      <c r="H598" t="s">
        <v>9556</v>
      </c>
      <c r="I598" t="s">
        <v>10279</v>
      </c>
      <c r="M598" t="s">
        <v>9563</v>
      </c>
      <c r="N598" t="s">
        <v>10317</v>
      </c>
    </row>
    <row r="599" spans="1:15" hidden="1" x14ac:dyDescent="0.2">
      <c r="A599" t="s">
        <v>10131</v>
      </c>
      <c r="B599" t="s">
        <v>9826</v>
      </c>
      <c r="C599" t="s">
        <v>10210</v>
      </c>
      <c r="D599" t="s">
        <v>9588</v>
      </c>
      <c r="E599" t="s">
        <v>10280</v>
      </c>
      <c r="G599" t="s">
        <v>9625</v>
      </c>
      <c r="H599" t="s">
        <v>10212</v>
      </c>
      <c r="I599" t="s">
        <v>9539</v>
      </c>
      <c r="M599" t="s">
        <v>9541</v>
      </c>
    </row>
    <row r="600" spans="1:15" hidden="1" x14ac:dyDescent="0.2">
      <c r="A600" t="s">
        <v>10131</v>
      </c>
      <c r="B600" t="s">
        <v>9826</v>
      </c>
      <c r="C600" t="s">
        <v>10210</v>
      </c>
      <c r="D600" t="s">
        <v>9588</v>
      </c>
      <c r="E600" t="s">
        <v>10281</v>
      </c>
      <c r="G600" t="s">
        <v>9625</v>
      </c>
      <c r="H600" t="s">
        <v>10212</v>
      </c>
      <c r="I600" t="s">
        <v>9539</v>
      </c>
      <c r="M600" t="s">
        <v>9541</v>
      </c>
    </row>
    <row r="601" spans="1:15" hidden="1" x14ac:dyDescent="0.2">
      <c r="A601" t="s">
        <v>9729</v>
      </c>
      <c r="B601" t="s">
        <v>10155</v>
      </c>
      <c r="C601" t="s">
        <v>6530</v>
      </c>
      <c r="D601" t="s">
        <v>9549</v>
      </c>
      <c r="E601" t="s">
        <v>10282</v>
      </c>
      <c r="H601" t="s">
        <v>9538</v>
      </c>
      <c r="I601" t="s">
        <v>9539</v>
      </c>
      <c r="M601" t="s">
        <v>9541</v>
      </c>
      <c r="N601" t="s">
        <v>10283</v>
      </c>
    </row>
    <row r="602" spans="1:15" hidden="1" x14ac:dyDescent="0.2">
      <c r="A602" t="s">
        <v>10284</v>
      </c>
      <c r="B602" t="s">
        <v>10284</v>
      </c>
      <c r="C602" t="s">
        <v>10284</v>
      </c>
      <c r="D602" t="s">
        <v>10284</v>
      </c>
      <c r="E602" t="s">
        <v>10284</v>
      </c>
      <c r="F602" t="s">
        <v>10284</v>
      </c>
      <c r="N602" t="s">
        <v>10284</v>
      </c>
      <c r="O602" t="s">
        <v>10284</v>
      </c>
    </row>
    <row r="603" spans="1:15" hidden="1" x14ac:dyDescent="0.2">
      <c r="A603" t="s">
        <v>10131</v>
      </c>
      <c r="B603" t="s">
        <v>9826</v>
      </c>
      <c r="C603" t="s">
        <v>10210</v>
      </c>
      <c r="D603" t="s">
        <v>9588</v>
      </c>
      <c r="E603" t="s">
        <v>10285</v>
      </c>
      <c r="G603" t="s">
        <v>9625</v>
      </c>
      <c r="H603" t="s">
        <v>10212</v>
      </c>
      <c r="I603" t="s">
        <v>9539</v>
      </c>
      <c r="M603" t="s">
        <v>9541</v>
      </c>
    </row>
    <row r="604" spans="1:15" hidden="1" x14ac:dyDescent="0.2">
      <c r="A604" t="s">
        <v>10131</v>
      </c>
      <c r="B604" t="s">
        <v>9826</v>
      </c>
      <c r="C604" t="s">
        <v>10210</v>
      </c>
      <c r="D604" t="s">
        <v>9588</v>
      </c>
      <c r="E604" t="s">
        <v>10286</v>
      </c>
      <c r="G604" t="s">
        <v>9625</v>
      </c>
      <c r="H604" t="s">
        <v>10212</v>
      </c>
      <c r="I604" t="s">
        <v>9539</v>
      </c>
      <c r="M604" t="s">
        <v>9541</v>
      </c>
    </row>
  </sheetData>
  <autoFilter ref="A2:O604">
    <filterColumn colId="1">
      <filters>
        <filter val="DML"/>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E43"/>
  <sheetViews>
    <sheetView workbookViewId="0">
      <selection activeCell="C52" sqref="C52"/>
    </sheetView>
  </sheetViews>
  <sheetFormatPr baseColWidth="10" defaultRowHeight="12.75" x14ac:dyDescent="0.2"/>
  <cols>
    <col min="1" max="1" width="30.85546875" bestFit="1" customWidth="1"/>
    <col min="2" max="2" width="59.5703125" customWidth="1"/>
    <col min="3" max="3" width="24" bestFit="1" customWidth="1"/>
    <col min="4" max="4" width="10.42578125" bestFit="1" customWidth="1"/>
    <col min="5" max="5" width="13.140625" bestFit="1" customWidth="1"/>
    <col min="6" max="6" width="20.140625" customWidth="1"/>
    <col min="7" max="7" width="23.42578125" customWidth="1"/>
    <col min="8" max="8" width="17.42578125" customWidth="1"/>
    <col min="9" max="9" width="20.7109375" bestFit="1" customWidth="1"/>
    <col min="10" max="10" width="11.7109375" customWidth="1"/>
    <col min="11" max="12" width="14.85546875" customWidth="1"/>
    <col min="13" max="13" width="10.42578125" customWidth="1"/>
    <col min="14" max="14" width="18.140625" bestFit="1" customWidth="1"/>
    <col min="15" max="15" width="8.7109375" customWidth="1"/>
    <col min="16" max="16" width="9.7109375" bestFit="1" customWidth="1"/>
    <col min="17" max="17" width="20.5703125" bestFit="1" customWidth="1"/>
    <col min="18" max="18" width="23.85546875" bestFit="1" customWidth="1"/>
    <col min="19" max="19" width="8.7109375" customWidth="1"/>
    <col min="20" max="20" width="11.140625" customWidth="1"/>
    <col min="21" max="21" width="13.140625" bestFit="1" customWidth="1"/>
  </cols>
  <sheetData>
    <row r="1" spans="1:5" x14ac:dyDescent="0.2">
      <c r="A1" s="1" t="s">
        <v>9531</v>
      </c>
      <c r="B1" t="s">
        <v>9541</v>
      </c>
    </row>
    <row r="3" spans="1:5" x14ac:dyDescent="0.2">
      <c r="A3" s="1" t="s">
        <v>10318</v>
      </c>
      <c r="C3" s="1" t="s">
        <v>6261</v>
      </c>
    </row>
    <row r="4" spans="1:5" x14ac:dyDescent="0.2">
      <c r="A4" s="1" t="s">
        <v>2973</v>
      </c>
      <c r="B4" s="1" t="s">
        <v>9521</v>
      </c>
      <c r="C4" t="s">
        <v>9538</v>
      </c>
      <c r="D4" t="s">
        <v>10212</v>
      </c>
      <c r="E4" t="s">
        <v>2974</v>
      </c>
    </row>
    <row r="5" spans="1:5" x14ac:dyDescent="0.2">
      <c r="A5" t="s">
        <v>9534</v>
      </c>
      <c r="C5" s="2">
        <v>28</v>
      </c>
      <c r="D5" s="2"/>
      <c r="E5" s="2">
        <v>28</v>
      </c>
    </row>
    <row r="6" spans="1:5" x14ac:dyDescent="0.2">
      <c r="A6" t="s">
        <v>9586</v>
      </c>
      <c r="C6" s="2">
        <v>10</v>
      </c>
      <c r="D6" s="2"/>
      <c r="E6" s="2">
        <v>10</v>
      </c>
    </row>
    <row r="7" spans="1:5" x14ac:dyDescent="0.2">
      <c r="A7" t="s">
        <v>9547</v>
      </c>
      <c r="C7" s="2">
        <v>14</v>
      </c>
      <c r="D7" s="2"/>
      <c r="E7" s="2">
        <v>14</v>
      </c>
    </row>
    <row r="8" spans="1:5" x14ac:dyDescent="0.2">
      <c r="A8" t="s">
        <v>9568</v>
      </c>
      <c r="B8" t="s">
        <v>10210</v>
      </c>
      <c r="C8" s="2"/>
      <c r="D8" s="2">
        <v>40</v>
      </c>
      <c r="E8" s="2">
        <v>40</v>
      </c>
    </row>
    <row r="9" spans="1:5" x14ac:dyDescent="0.2">
      <c r="A9" t="s">
        <v>9568</v>
      </c>
      <c r="B9" t="s">
        <v>9622</v>
      </c>
      <c r="C9" s="2">
        <v>1</v>
      </c>
      <c r="D9" s="2"/>
      <c r="E9" s="2">
        <v>1</v>
      </c>
    </row>
    <row r="10" spans="1:5" x14ac:dyDescent="0.2">
      <c r="A10" t="s">
        <v>9568</v>
      </c>
      <c r="B10" t="s">
        <v>9634</v>
      </c>
      <c r="C10" s="2">
        <v>1</v>
      </c>
      <c r="D10" s="2"/>
      <c r="E10" s="2">
        <v>1</v>
      </c>
    </row>
    <row r="11" spans="1:5" x14ac:dyDescent="0.2">
      <c r="A11" t="s">
        <v>9568</v>
      </c>
      <c r="B11" t="s">
        <v>9632</v>
      </c>
      <c r="C11" s="2">
        <v>1</v>
      </c>
      <c r="D11" s="2"/>
      <c r="E11" s="2">
        <v>1</v>
      </c>
    </row>
    <row r="12" spans="1:5" x14ac:dyDescent="0.2">
      <c r="A12" t="s">
        <v>9568</v>
      </c>
      <c r="B12" t="s">
        <v>9647</v>
      </c>
      <c r="C12" s="2">
        <v>1</v>
      </c>
      <c r="D12" s="2"/>
      <c r="E12" s="2">
        <v>1</v>
      </c>
    </row>
    <row r="13" spans="1:5" x14ac:dyDescent="0.2">
      <c r="A13" t="s">
        <v>9568</v>
      </c>
      <c r="B13" t="s">
        <v>6858</v>
      </c>
      <c r="C13" s="2">
        <v>1</v>
      </c>
      <c r="D13" s="2"/>
      <c r="E13" s="2">
        <v>1</v>
      </c>
    </row>
    <row r="14" spans="1:5" x14ac:dyDescent="0.2">
      <c r="A14" t="s">
        <v>9568</v>
      </c>
      <c r="B14" t="s">
        <v>9658</v>
      </c>
      <c r="C14" s="2">
        <v>1</v>
      </c>
      <c r="D14" s="2"/>
      <c r="E14" s="2">
        <v>1</v>
      </c>
    </row>
    <row r="15" spans="1:5" x14ac:dyDescent="0.2">
      <c r="A15" t="s">
        <v>9568</v>
      </c>
      <c r="B15" t="s">
        <v>9657</v>
      </c>
      <c r="C15" s="2">
        <v>1</v>
      </c>
      <c r="D15" s="2"/>
      <c r="E15" s="2">
        <v>1</v>
      </c>
    </row>
    <row r="16" spans="1:5" x14ac:dyDescent="0.2">
      <c r="A16" t="s">
        <v>9568</v>
      </c>
      <c r="B16" t="s">
        <v>6417</v>
      </c>
      <c r="C16" s="2">
        <v>1</v>
      </c>
      <c r="D16" s="2"/>
      <c r="E16" s="2">
        <v>1</v>
      </c>
    </row>
    <row r="17" spans="1:5" x14ac:dyDescent="0.2">
      <c r="A17" t="s">
        <v>9568</v>
      </c>
      <c r="B17" t="s">
        <v>9661</v>
      </c>
      <c r="C17" s="2">
        <v>1</v>
      </c>
      <c r="D17" s="2"/>
      <c r="E17" s="2">
        <v>1</v>
      </c>
    </row>
    <row r="18" spans="1:5" x14ac:dyDescent="0.2">
      <c r="A18" t="s">
        <v>9568</v>
      </c>
      <c r="B18" t="s">
        <v>9665</v>
      </c>
      <c r="C18" s="2">
        <v>1</v>
      </c>
      <c r="D18" s="2"/>
      <c r="E18" s="2">
        <v>1</v>
      </c>
    </row>
    <row r="19" spans="1:5" x14ac:dyDescent="0.2">
      <c r="A19" t="s">
        <v>9568</v>
      </c>
      <c r="B19" t="s">
        <v>9667</v>
      </c>
      <c r="C19" s="2">
        <v>1</v>
      </c>
      <c r="D19" s="2"/>
      <c r="E19" s="2">
        <v>1</v>
      </c>
    </row>
    <row r="20" spans="1:5" x14ac:dyDescent="0.2">
      <c r="A20" t="s">
        <v>9568</v>
      </c>
      <c r="B20" t="s">
        <v>9671</v>
      </c>
      <c r="C20" s="2">
        <v>1</v>
      </c>
      <c r="D20" s="2"/>
      <c r="E20" s="2">
        <v>1</v>
      </c>
    </row>
    <row r="21" spans="1:5" x14ac:dyDescent="0.2">
      <c r="A21" t="s">
        <v>9568</v>
      </c>
      <c r="B21" t="s">
        <v>9673</v>
      </c>
      <c r="C21" s="2">
        <v>1</v>
      </c>
      <c r="D21" s="2"/>
      <c r="E21" s="2">
        <v>1</v>
      </c>
    </row>
    <row r="22" spans="1:5" x14ac:dyDescent="0.2">
      <c r="A22" t="s">
        <v>9568</v>
      </c>
      <c r="B22" t="s">
        <v>9676</v>
      </c>
      <c r="C22" s="2">
        <v>1</v>
      </c>
      <c r="D22" s="2"/>
      <c r="E22" s="2">
        <v>1</v>
      </c>
    </row>
    <row r="23" spans="1:5" x14ac:dyDescent="0.2">
      <c r="A23" t="s">
        <v>9568</v>
      </c>
      <c r="B23" t="s">
        <v>9679</v>
      </c>
      <c r="C23" s="2">
        <v>3</v>
      </c>
      <c r="D23" s="2"/>
      <c r="E23" s="2">
        <v>3</v>
      </c>
    </row>
    <row r="24" spans="1:5" x14ac:dyDescent="0.2">
      <c r="A24" t="s">
        <v>9568</v>
      </c>
      <c r="B24" t="s">
        <v>9688</v>
      </c>
      <c r="C24" s="2">
        <v>1</v>
      </c>
      <c r="D24" s="2"/>
      <c r="E24" s="2">
        <v>1</v>
      </c>
    </row>
    <row r="25" spans="1:5" x14ac:dyDescent="0.2">
      <c r="A25" t="s">
        <v>9568</v>
      </c>
      <c r="B25" t="s">
        <v>6290</v>
      </c>
      <c r="C25" s="2">
        <v>1</v>
      </c>
      <c r="D25" s="2"/>
      <c r="E25" s="2">
        <v>1</v>
      </c>
    </row>
    <row r="26" spans="1:5" x14ac:dyDescent="0.2">
      <c r="A26" t="s">
        <v>9568</v>
      </c>
      <c r="B26" t="s">
        <v>4742</v>
      </c>
      <c r="C26" s="2">
        <v>1</v>
      </c>
      <c r="D26" s="2"/>
      <c r="E26" s="2">
        <v>1</v>
      </c>
    </row>
    <row r="27" spans="1:5" x14ac:dyDescent="0.2">
      <c r="A27" t="s">
        <v>9568</v>
      </c>
      <c r="B27" t="s">
        <v>9694</v>
      </c>
      <c r="C27" s="2">
        <v>1</v>
      </c>
      <c r="D27" s="2"/>
      <c r="E27" s="2">
        <v>1</v>
      </c>
    </row>
    <row r="28" spans="1:5" x14ac:dyDescent="0.2">
      <c r="A28" t="s">
        <v>9568</v>
      </c>
      <c r="B28" t="s">
        <v>9697</v>
      </c>
      <c r="C28" s="2">
        <v>1</v>
      </c>
      <c r="D28" s="2"/>
      <c r="E28" s="2">
        <v>1</v>
      </c>
    </row>
    <row r="29" spans="1:5" x14ac:dyDescent="0.2">
      <c r="A29" t="s">
        <v>9568</v>
      </c>
      <c r="B29" t="s">
        <v>9699</v>
      </c>
      <c r="C29" s="2">
        <v>1</v>
      </c>
      <c r="D29" s="2"/>
      <c r="E29" s="2">
        <v>1</v>
      </c>
    </row>
    <row r="30" spans="1:5" x14ac:dyDescent="0.2">
      <c r="A30" t="s">
        <v>9568</v>
      </c>
      <c r="B30" t="s">
        <v>6883</v>
      </c>
      <c r="C30" s="2">
        <v>1</v>
      </c>
      <c r="D30" s="2"/>
      <c r="E30" s="2">
        <v>1</v>
      </c>
    </row>
    <row r="31" spans="1:5" x14ac:dyDescent="0.2">
      <c r="A31" t="s">
        <v>9568</v>
      </c>
      <c r="B31" t="s">
        <v>9720</v>
      </c>
      <c r="C31" s="2">
        <v>1</v>
      </c>
      <c r="D31" s="2"/>
      <c r="E31" s="2">
        <v>1</v>
      </c>
    </row>
    <row r="32" spans="1:5" x14ac:dyDescent="0.2">
      <c r="A32" t="s">
        <v>9568</v>
      </c>
      <c r="B32" t="s">
        <v>9723</v>
      </c>
      <c r="C32" s="2">
        <v>1</v>
      </c>
      <c r="D32" s="2"/>
      <c r="E32" s="2">
        <v>1</v>
      </c>
    </row>
    <row r="33" spans="1:5" x14ac:dyDescent="0.2">
      <c r="A33" t="s">
        <v>9568</v>
      </c>
      <c r="B33" t="s">
        <v>9728</v>
      </c>
      <c r="C33" s="2">
        <v>1</v>
      </c>
      <c r="D33" s="2"/>
      <c r="E33" s="2">
        <v>1</v>
      </c>
    </row>
    <row r="34" spans="1:5" x14ac:dyDescent="0.2">
      <c r="A34" t="s">
        <v>9568</v>
      </c>
      <c r="B34" t="s">
        <v>6259</v>
      </c>
      <c r="C34" s="2"/>
      <c r="D34" s="2"/>
      <c r="E34" s="2"/>
    </row>
    <row r="35" spans="1:5" x14ac:dyDescent="0.2">
      <c r="A35" t="s">
        <v>10319</v>
      </c>
      <c r="C35" s="2">
        <v>27</v>
      </c>
      <c r="D35" s="2">
        <v>40</v>
      </c>
      <c r="E35" s="2">
        <v>67</v>
      </c>
    </row>
    <row r="36" spans="1:5" x14ac:dyDescent="0.2">
      <c r="A36" t="s">
        <v>9962</v>
      </c>
      <c r="C36" s="2">
        <v>17</v>
      </c>
      <c r="D36" s="2"/>
      <c r="E36" s="2">
        <v>17</v>
      </c>
    </row>
    <row r="37" spans="1:5" x14ac:dyDescent="0.2">
      <c r="A37" t="s">
        <v>9880</v>
      </c>
      <c r="C37" s="2">
        <v>39</v>
      </c>
      <c r="D37" s="2"/>
      <c r="E37" s="2">
        <v>39</v>
      </c>
    </row>
    <row r="38" spans="1:5" x14ac:dyDescent="0.2">
      <c r="A38" t="s">
        <v>9703</v>
      </c>
      <c r="C38" s="2">
        <v>24</v>
      </c>
      <c r="D38" s="2"/>
      <c r="E38" s="2">
        <v>24</v>
      </c>
    </row>
    <row r="39" spans="1:5" x14ac:dyDescent="0.2">
      <c r="A39" t="s">
        <v>10186</v>
      </c>
      <c r="C39" s="2">
        <v>4</v>
      </c>
      <c r="D39" s="2"/>
      <c r="E39" s="2">
        <v>4</v>
      </c>
    </row>
    <row r="40" spans="1:5" x14ac:dyDescent="0.2">
      <c r="A40" t="s">
        <v>10155</v>
      </c>
      <c r="C40" s="2">
        <v>16</v>
      </c>
      <c r="D40" s="2"/>
      <c r="E40" s="2">
        <v>16</v>
      </c>
    </row>
    <row r="41" spans="1:5" x14ac:dyDescent="0.2">
      <c r="A41" t="s">
        <v>9826</v>
      </c>
      <c r="C41" s="2">
        <v>34</v>
      </c>
      <c r="D41" s="2">
        <v>4</v>
      </c>
      <c r="E41" s="2">
        <v>38</v>
      </c>
    </row>
    <row r="42" spans="1:5" x14ac:dyDescent="0.2">
      <c r="A42" t="s">
        <v>9768</v>
      </c>
      <c r="C42" s="2">
        <v>49</v>
      </c>
      <c r="D42" s="2"/>
      <c r="E42" s="2">
        <v>49</v>
      </c>
    </row>
    <row r="43" spans="1:5" x14ac:dyDescent="0.2">
      <c r="A43" t="s">
        <v>2974</v>
      </c>
      <c r="C43" s="2">
        <v>262</v>
      </c>
      <c r="D43" s="2">
        <v>44</v>
      </c>
      <c r="E43" s="2">
        <v>306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H1352"/>
  <sheetViews>
    <sheetView topLeftCell="A950" workbookViewId="0">
      <selection activeCell="A1260" sqref="A1260"/>
    </sheetView>
  </sheetViews>
  <sheetFormatPr baseColWidth="10" defaultRowHeight="12.75" x14ac:dyDescent="0.2"/>
  <cols>
    <col min="25" max="25" width="34.28515625" customWidth="1"/>
    <col min="28" max="28" width="18.7109375" customWidth="1"/>
    <col min="29" max="29" width="15.140625" customWidth="1"/>
  </cols>
  <sheetData>
    <row r="2" spans="1:34" x14ac:dyDescent="0.2">
      <c r="Y2" s="63" t="s">
        <v>9023</v>
      </c>
      <c r="Z2" s="63"/>
      <c r="AA2" s="63"/>
      <c r="AB2" s="63"/>
      <c r="AC2" s="63"/>
      <c r="AD2" s="63"/>
      <c r="AE2" s="63"/>
      <c r="AF2" s="63"/>
      <c r="AG2" s="63"/>
    </row>
    <row r="3" spans="1:34" ht="18" x14ac:dyDescent="0.25">
      <c r="A3" s="65" t="s">
        <v>9024</v>
      </c>
      <c r="B3" s="66"/>
      <c r="C3" s="66"/>
      <c r="D3" s="66"/>
      <c r="E3" s="66"/>
      <c r="F3" s="66"/>
      <c r="G3" s="66"/>
      <c r="H3" s="66"/>
      <c r="I3" s="66"/>
      <c r="J3" s="66"/>
      <c r="K3" s="66"/>
      <c r="L3" s="66"/>
      <c r="M3" s="66"/>
      <c r="N3" s="66"/>
      <c r="O3" s="66"/>
      <c r="P3" s="66"/>
      <c r="Q3" s="66"/>
      <c r="R3" s="66"/>
      <c r="S3" s="66"/>
      <c r="T3" s="66"/>
      <c r="U3" s="66"/>
      <c r="V3" s="66"/>
      <c r="W3" s="67"/>
      <c r="Y3" s="64"/>
      <c r="Z3" s="64"/>
      <c r="AA3" s="64"/>
      <c r="AB3" s="64"/>
      <c r="AC3" s="64"/>
      <c r="AD3" s="64"/>
      <c r="AE3" s="64"/>
      <c r="AF3" s="64"/>
      <c r="AG3" s="64"/>
    </row>
    <row r="4" spans="1:34" ht="26.25" x14ac:dyDescent="0.25">
      <c r="A4" s="9" t="s">
        <v>9025</v>
      </c>
      <c r="B4" s="9" t="s">
        <v>8</v>
      </c>
      <c r="C4" s="9" t="s">
        <v>9026</v>
      </c>
      <c r="D4" s="9" t="s">
        <v>9027</v>
      </c>
      <c r="E4" s="9" t="s">
        <v>6905</v>
      </c>
      <c r="F4" s="9" t="s">
        <v>5</v>
      </c>
      <c r="G4" s="9" t="s">
        <v>9028</v>
      </c>
      <c r="H4" s="9" t="s">
        <v>6906</v>
      </c>
      <c r="I4" s="9" t="s">
        <v>6907</v>
      </c>
      <c r="J4" s="9" t="s">
        <v>9029</v>
      </c>
      <c r="K4" s="9" t="s">
        <v>9030</v>
      </c>
      <c r="L4" s="9" t="s">
        <v>9031</v>
      </c>
      <c r="M4" s="9" t="s">
        <v>6909</v>
      </c>
      <c r="N4" s="9" t="s">
        <v>9032</v>
      </c>
      <c r="O4" s="9" t="s">
        <v>6910</v>
      </c>
      <c r="P4" s="9" t="s">
        <v>9033</v>
      </c>
      <c r="Q4" s="9" t="s">
        <v>6911</v>
      </c>
      <c r="R4" s="9" t="s">
        <v>9033</v>
      </c>
      <c r="S4" s="9" t="s">
        <v>6912</v>
      </c>
      <c r="T4" s="9" t="s">
        <v>6913</v>
      </c>
      <c r="U4" s="9" t="s">
        <v>6914</v>
      </c>
      <c r="V4" s="9" t="s">
        <v>9034</v>
      </c>
      <c r="W4" s="17" t="s">
        <v>9035</v>
      </c>
      <c r="X4" s="11" t="s">
        <v>6916</v>
      </c>
      <c r="Y4" s="18" t="s">
        <v>9036</v>
      </c>
      <c r="Z4" s="19" t="s">
        <v>9037</v>
      </c>
      <c r="AA4" s="12" t="s">
        <v>9038</v>
      </c>
      <c r="AB4" s="12" t="s">
        <v>9039</v>
      </c>
      <c r="AC4" s="12" t="s">
        <v>9040</v>
      </c>
      <c r="AD4" s="12" t="s">
        <v>9041</v>
      </c>
      <c r="AE4" s="12" t="s">
        <v>9042</v>
      </c>
      <c r="AF4" s="12" t="s">
        <v>9043</v>
      </c>
      <c r="AG4" s="20" t="s">
        <v>9044</v>
      </c>
      <c r="AH4" s="21" t="s">
        <v>9045</v>
      </c>
    </row>
    <row r="5" spans="1:34" x14ac:dyDescent="0.2">
      <c r="A5" s="22" t="s">
        <v>43</v>
      </c>
      <c r="B5" s="22" t="s">
        <v>66</v>
      </c>
      <c r="C5" s="22" t="s">
        <v>45</v>
      </c>
      <c r="D5" s="22" t="s">
        <v>1843</v>
      </c>
      <c r="E5" s="22"/>
      <c r="F5" s="22" t="s">
        <v>1842</v>
      </c>
      <c r="G5" s="22">
        <v>231</v>
      </c>
      <c r="H5" s="22"/>
      <c r="I5" s="22" t="s">
        <v>6921</v>
      </c>
      <c r="J5" s="22">
        <v>3270</v>
      </c>
      <c r="K5" s="22">
        <v>88200</v>
      </c>
      <c r="L5" s="22">
        <v>12</v>
      </c>
      <c r="M5" s="22" t="s">
        <v>6922</v>
      </c>
      <c r="N5" s="22">
        <v>62</v>
      </c>
      <c r="O5" s="22" t="s">
        <v>6923</v>
      </c>
      <c r="P5" s="22">
        <v>2</v>
      </c>
      <c r="Q5" s="22" t="s">
        <v>6922</v>
      </c>
      <c r="R5" s="22">
        <v>-4</v>
      </c>
      <c r="S5" s="22" t="s">
        <v>9046</v>
      </c>
      <c r="T5" s="22" t="s">
        <v>6925</v>
      </c>
      <c r="U5" s="22" t="s">
        <v>6926</v>
      </c>
      <c r="V5" s="23" t="s">
        <v>9047</v>
      </c>
      <c r="W5" s="24" t="s">
        <v>1841</v>
      </c>
      <c r="X5" s="25" t="s">
        <v>6927</v>
      </c>
      <c r="Y5" s="22" t="s">
        <v>9048</v>
      </c>
      <c r="Z5" s="22" t="s">
        <v>6929</v>
      </c>
      <c r="AA5" s="22" t="s">
        <v>9049</v>
      </c>
      <c r="AB5" s="22" t="s">
        <v>9050</v>
      </c>
      <c r="AC5" s="22" t="s">
        <v>9051</v>
      </c>
      <c r="AD5" s="22" t="s">
        <v>9052</v>
      </c>
      <c r="AE5" s="22" t="s">
        <v>9053</v>
      </c>
      <c r="AF5" s="22" t="s">
        <v>6930</v>
      </c>
      <c r="AG5" s="22" t="s">
        <v>9054</v>
      </c>
      <c r="AH5" s="22"/>
    </row>
    <row r="6" spans="1:34" x14ac:dyDescent="0.2">
      <c r="A6" s="22" t="s">
        <v>43</v>
      </c>
      <c r="B6" s="22" t="s">
        <v>134</v>
      </c>
      <c r="C6" s="22" t="s">
        <v>45</v>
      </c>
      <c r="D6" s="22" t="s">
        <v>1981</v>
      </c>
      <c r="E6" s="22" t="s">
        <v>6932</v>
      </c>
      <c r="F6" s="22" t="s">
        <v>1980</v>
      </c>
      <c r="G6" s="22">
        <v>202</v>
      </c>
      <c r="H6" s="22"/>
      <c r="I6" s="22" t="s">
        <v>6921</v>
      </c>
      <c r="J6" s="22" t="s">
        <v>6933</v>
      </c>
      <c r="K6" s="22">
        <v>88200</v>
      </c>
      <c r="L6" s="22">
        <v>12</v>
      </c>
      <c r="M6" s="22" t="s">
        <v>6934</v>
      </c>
      <c r="N6" s="22">
        <v>62</v>
      </c>
      <c r="O6" s="22" t="s">
        <v>6935</v>
      </c>
      <c r="P6" s="22">
        <v>15</v>
      </c>
      <c r="Q6" s="22" t="s">
        <v>6934</v>
      </c>
      <c r="R6" s="22">
        <v>-4</v>
      </c>
      <c r="S6" s="22" t="s">
        <v>9046</v>
      </c>
      <c r="T6" s="22" t="s">
        <v>6936</v>
      </c>
      <c r="U6" s="22" t="s">
        <v>6937</v>
      </c>
      <c r="V6" s="23" t="s">
        <v>9047</v>
      </c>
      <c r="W6" s="13" t="s">
        <v>1979</v>
      </c>
      <c r="X6" s="26" t="s">
        <v>6938</v>
      </c>
      <c r="Y6" s="22" t="s">
        <v>6939</v>
      </c>
      <c r="Z6" s="22" t="s">
        <v>6929</v>
      </c>
      <c r="AA6" s="22" t="s">
        <v>9049</v>
      </c>
      <c r="AB6" s="22" t="s">
        <v>9050</v>
      </c>
      <c r="AC6" s="22" t="s">
        <v>7115</v>
      </c>
      <c r="AD6" s="22" t="s">
        <v>9055</v>
      </c>
      <c r="AE6" s="22" t="s">
        <v>9056</v>
      </c>
      <c r="AF6" s="22" t="s">
        <v>7678</v>
      </c>
      <c r="AG6" s="22" t="s">
        <v>9057</v>
      </c>
      <c r="AH6" s="22"/>
    </row>
    <row r="7" spans="1:34" x14ac:dyDescent="0.2">
      <c r="A7" s="22" t="s">
        <v>43</v>
      </c>
      <c r="B7" s="22" t="s">
        <v>134</v>
      </c>
      <c r="C7" s="22" t="s">
        <v>45</v>
      </c>
      <c r="D7" s="22" t="s">
        <v>1984</v>
      </c>
      <c r="E7" s="22"/>
      <c r="F7" s="22" t="s">
        <v>1983</v>
      </c>
      <c r="G7" s="22">
        <v>191</v>
      </c>
      <c r="H7" s="22"/>
      <c r="I7" s="22" t="s">
        <v>6921</v>
      </c>
      <c r="J7" s="22" t="s">
        <v>6933</v>
      </c>
      <c r="K7" s="22">
        <v>88200</v>
      </c>
      <c r="L7" s="22">
        <v>12</v>
      </c>
      <c r="M7" s="22" t="s">
        <v>6942</v>
      </c>
      <c r="N7" s="22">
        <v>66</v>
      </c>
      <c r="O7" s="22" t="s">
        <v>6942</v>
      </c>
      <c r="P7" s="22">
        <v>0</v>
      </c>
      <c r="Q7" s="22" t="s">
        <v>6942</v>
      </c>
      <c r="R7" s="22">
        <v>0</v>
      </c>
      <c r="S7" s="22" t="s">
        <v>9046</v>
      </c>
      <c r="T7" s="22" t="s">
        <v>6936</v>
      </c>
      <c r="U7" s="22" t="s">
        <v>6937</v>
      </c>
      <c r="V7" s="23" t="s">
        <v>9047</v>
      </c>
      <c r="W7" s="13" t="s">
        <v>1982</v>
      </c>
      <c r="X7" s="26" t="s">
        <v>6938</v>
      </c>
      <c r="Y7" s="22" t="s">
        <v>6939</v>
      </c>
      <c r="Z7" s="22" t="s">
        <v>6929</v>
      </c>
      <c r="AA7" s="22" t="s">
        <v>9049</v>
      </c>
      <c r="AB7" s="22" t="s">
        <v>9050</v>
      </c>
      <c r="AC7" s="22" t="s">
        <v>7115</v>
      </c>
      <c r="AD7" s="22" t="s">
        <v>9055</v>
      </c>
      <c r="AE7" s="22" t="s">
        <v>9056</v>
      </c>
      <c r="AF7" s="22" t="s">
        <v>7678</v>
      </c>
      <c r="AG7" s="22" t="s">
        <v>9057</v>
      </c>
      <c r="AH7" s="22"/>
    </row>
    <row r="8" spans="1:34" x14ac:dyDescent="0.2">
      <c r="A8" s="22"/>
      <c r="B8" s="22" t="s">
        <v>9058</v>
      </c>
      <c r="C8" s="22" t="s">
        <v>9059</v>
      </c>
      <c r="D8" s="22" t="s">
        <v>1987</v>
      </c>
      <c r="E8" s="22"/>
      <c r="F8" s="22" t="s">
        <v>1986</v>
      </c>
      <c r="G8" s="22">
        <v>215</v>
      </c>
      <c r="H8" s="22"/>
      <c r="I8" s="22" t="s">
        <v>6943</v>
      </c>
      <c r="J8" s="22" t="s">
        <v>7050</v>
      </c>
      <c r="K8" s="22">
        <v>88200</v>
      </c>
      <c r="L8" s="22">
        <v>12</v>
      </c>
      <c r="M8" s="22" t="s">
        <v>6945</v>
      </c>
      <c r="N8" s="22">
        <v>45</v>
      </c>
      <c r="O8" s="22" t="s">
        <v>1985</v>
      </c>
      <c r="P8" s="22">
        <v>19</v>
      </c>
      <c r="Q8" s="22" t="s">
        <v>6945</v>
      </c>
      <c r="R8" s="22">
        <v>-21</v>
      </c>
      <c r="S8" s="22" t="s">
        <v>9046</v>
      </c>
      <c r="T8" s="22" t="s">
        <v>6925</v>
      </c>
      <c r="U8" s="22" t="s">
        <v>6946</v>
      </c>
      <c r="V8" s="23" t="s">
        <v>9060</v>
      </c>
      <c r="W8" s="13" t="s">
        <v>1985</v>
      </c>
      <c r="X8" s="25" t="s">
        <v>6947</v>
      </c>
      <c r="Y8" s="22" t="s">
        <v>6948</v>
      </c>
      <c r="Z8" s="22" t="s">
        <v>9061</v>
      </c>
      <c r="AA8" s="22" t="s">
        <v>9062</v>
      </c>
      <c r="AB8" s="22" t="s">
        <v>9062</v>
      </c>
      <c r="AC8" s="22" t="s">
        <v>9062</v>
      </c>
      <c r="AD8" s="22" t="s">
        <v>9062</v>
      </c>
      <c r="AE8" s="22" t="s">
        <v>9062</v>
      </c>
      <c r="AF8" s="22" t="s">
        <v>9063</v>
      </c>
      <c r="AG8" s="22" t="s">
        <v>9064</v>
      </c>
      <c r="AH8" s="27" t="s">
        <v>9065</v>
      </c>
    </row>
    <row r="9" spans="1:34" x14ac:dyDescent="0.2">
      <c r="A9" s="22" t="s">
        <v>999</v>
      </c>
      <c r="B9" s="22" t="s">
        <v>29</v>
      </c>
      <c r="C9" s="22" t="s">
        <v>32</v>
      </c>
      <c r="D9" s="22" t="s">
        <v>161</v>
      </c>
      <c r="E9" s="22"/>
      <c r="F9" s="22" t="s">
        <v>9066</v>
      </c>
      <c r="G9" s="22">
        <v>232</v>
      </c>
      <c r="H9" s="22"/>
      <c r="I9" s="22" t="s">
        <v>6921</v>
      </c>
      <c r="J9" s="22" t="s">
        <v>6951</v>
      </c>
      <c r="K9" s="22">
        <v>88200</v>
      </c>
      <c r="L9" s="22">
        <v>12</v>
      </c>
      <c r="M9" s="22" t="s">
        <v>6952</v>
      </c>
      <c r="N9" s="22">
        <v>42</v>
      </c>
      <c r="O9" s="22" t="s">
        <v>6953</v>
      </c>
      <c r="P9" s="22">
        <v>6</v>
      </c>
      <c r="Q9" s="22" t="s">
        <v>6952</v>
      </c>
      <c r="R9" s="22">
        <v>-24</v>
      </c>
      <c r="S9" s="22" t="s">
        <v>6954</v>
      </c>
      <c r="T9" s="22"/>
      <c r="U9" s="22"/>
      <c r="V9" s="23" t="s">
        <v>9047</v>
      </c>
      <c r="W9" s="13" t="s">
        <v>1988</v>
      </c>
      <c r="X9" s="28" t="s">
        <v>6955</v>
      </c>
      <c r="Y9" s="22" t="s">
        <v>9067</v>
      </c>
      <c r="Z9" s="22" t="s">
        <v>6929</v>
      </c>
      <c r="AA9" s="22" t="s">
        <v>9049</v>
      </c>
      <c r="AB9" s="22" t="s">
        <v>9050</v>
      </c>
      <c r="AC9" s="22" t="s">
        <v>7115</v>
      </c>
      <c r="AD9" s="22" t="s">
        <v>9068</v>
      </c>
      <c r="AE9" s="22" t="s">
        <v>9069</v>
      </c>
      <c r="AF9" s="22" t="s">
        <v>6957</v>
      </c>
      <c r="AG9" s="22" t="s">
        <v>9070</v>
      </c>
      <c r="AH9" s="22"/>
    </row>
    <row r="10" spans="1:34" x14ac:dyDescent="0.2">
      <c r="A10" s="22" t="s">
        <v>999</v>
      </c>
      <c r="B10" s="22" t="s">
        <v>29</v>
      </c>
      <c r="C10" s="22" t="s">
        <v>32</v>
      </c>
      <c r="D10" s="22" t="s">
        <v>161</v>
      </c>
      <c r="E10" s="22"/>
      <c r="F10" s="22" t="s">
        <v>9066</v>
      </c>
      <c r="G10" s="22">
        <v>232</v>
      </c>
      <c r="H10" s="22"/>
      <c r="I10" s="22" t="s">
        <v>6921</v>
      </c>
      <c r="J10" s="22" t="s">
        <v>6951</v>
      </c>
      <c r="K10" s="22">
        <v>88200</v>
      </c>
      <c r="L10" s="22">
        <v>12</v>
      </c>
      <c r="M10" s="22" t="s">
        <v>6952</v>
      </c>
      <c r="N10" s="22">
        <v>42</v>
      </c>
      <c r="O10" s="22" t="s">
        <v>6953</v>
      </c>
      <c r="P10" s="22">
        <v>6</v>
      </c>
      <c r="Q10" s="22" t="s">
        <v>6952</v>
      </c>
      <c r="R10" s="22">
        <v>-24</v>
      </c>
      <c r="S10" s="22" t="s">
        <v>6954</v>
      </c>
      <c r="T10" s="22"/>
      <c r="U10" s="22"/>
      <c r="V10" s="23" t="s">
        <v>9047</v>
      </c>
      <c r="W10" s="13" t="s">
        <v>1989</v>
      </c>
      <c r="X10" s="28" t="s">
        <v>6955</v>
      </c>
      <c r="Y10" s="22" t="s">
        <v>9067</v>
      </c>
      <c r="Z10" s="22" t="s">
        <v>6929</v>
      </c>
      <c r="AA10" s="22" t="s">
        <v>9049</v>
      </c>
      <c r="AB10" s="22" t="s">
        <v>9050</v>
      </c>
      <c r="AC10" s="22" t="s">
        <v>7115</v>
      </c>
      <c r="AD10" s="22" t="s">
        <v>9068</v>
      </c>
      <c r="AE10" s="22" t="s">
        <v>9069</v>
      </c>
      <c r="AF10" s="22" t="s">
        <v>6957</v>
      </c>
      <c r="AG10" s="22" t="s">
        <v>9070</v>
      </c>
      <c r="AH10" s="22"/>
    </row>
    <row r="11" spans="1:34" x14ac:dyDescent="0.2">
      <c r="A11" s="22" t="s">
        <v>438</v>
      </c>
      <c r="B11" s="22" t="s">
        <v>29</v>
      </c>
      <c r="C11" s="22" t="s">
        <v>32</v>
      </c>
      <c r="D11" s="22" t="s">
        <v>161</v>
      </c>
      <c r="E11" s="22"/>
      <c r="F11" s="22" t="s">
        <v>9071</v>
      </c>
      <c r="G11" s="22">
        <v>190</v>
      </c>
      <c r="H11" s="22"/>
      <c r="I11" s="22" t="s">
        <v>6921</v>
      </c>
      <c r="J11" s="22" t="s">
        <v>6951</v>
      </c>
      <c r="K11" s="22">
        <v>88200</v>
      </c>
      <c r="L11" s="22">
        <v>12</v>
      </c>
      <c r="M11" s="22" t="s">
        <v>6959</v>
      </c>
      <c r="N11" s="22">
        <v>67</v>
      </c>
      <c r="O11" s="22" t="s">
        <v>6959</v>
      </c>
      <c r="P11" s="22">
        <v>1</v>
      </c>
      <c r="Q11" s="22" t="s">
        <v>6959</v>
      </c>
      <c r="R11" s="22">
        <v>1</v>
      </c>
      <c r="S11" s="22" t="s">
        <v>6954</v>
      </c>
      <c r="T11" s="22"/>
      <c r="U11" s="22"/>
      <c r="V11" s="23" t="s">
        <v>9047</v>
      </c>
      <c r="W11" s="13" t="s">
        <v>1990</v>
      </c>
      <c r="X11" s="25" t="s">
        <v>6960</v>
      </c>
      <c r="Y11" s="22" t="s">
        <v>6961</v>
      </c>
      <c r="Z11" s="22" t="s">
        <v>6929</v>
      </c>
      <c r="AA11" s="22" t="s">
        <v>9049</v>
      </c>
      <c r="AB11" s="22" t="s">
        <v>9072</v>
      </c>
      <c r="AC11" s="22" t="s">
        <v>9073</v>
      </c>
      <c r="AD11" s="22" t="s">
        <v>9074</v>
      </c>
      <c r="AE11" s="22" t="s">
        <v>9075</v>
      </c>
      <c r="AF11" s="22" t="s">
        <v>6962</v>
      </c>
      <c r="AG11" s="22" t="s">
        <v>9076</v>
      </c>
      <c r="AH11" s="22"/>
    </row>
    <row r="12" spans="1:34" x14ac:dyDescent="0.2">
      <c r="A12" s="22" t="s">
        <v>117</v>
      </c>
      <c r="B12" s="22" t="s">
        <v>29</v>
      </c>
      <c r="C12" s="22" t="s">
        <v>32</v>
      </c>
      <c r="D12" s="22" t="s">
        <v>2212</v>
      </c>
      <c r="E12" s="22"/>
      <c r="F12" s="22" t="s">
        <v>2211</v>
      </c>
      <c r="G12" s="22">
        <v>181</v>
      </c>
      <c r="H12" s="22"/>
      <c r="I12" s="22" t="s">
        <v>6921</v>
      </c>
      <c r="J12" s="22" t="s">
        <v>6964</v>
      </c>
      <c r="K12" s="22">
        <v>88200</v>
      </c>
      <c r="L12" s="22">
        <v>12</v>
      </c>
      <c r="M12" s="22" t="s">
        <v>6965</v>
      </c>
      <c r="N12" s="22">
        <v>57</v>
      </c>
      <c r="O12" s="22" t="s">
        <v>6966</v>
      </c>
      <c r="P12" s="22">
        <v>2</v>
      </c>
      <c r="Q12" s="22" t="s">
        <v>6965</v>
      </c>
      <c r="R12" s="22">
        <v>-9</v>
      </c>
      <c r="S12" s="22" t="s">
        <v>6967</v>
      </c>
      <c r="T12" s="22" t="s">
        <v>6968</v>
      </c>
      <c r="U12" s="22"/>
      <c r="V12" s="23" t="s">
        <v>9060</v>
      </c>
      <c r="W12" s="13" t="s">
        <v>2210</v>
      </c>
      <c r="X12" s="28" t="s">
        <v>32</v>
      </c>
      <c r="Y12" s="22" t="s">
        <v>6969</v>
      </c>
      <c r="Z12" s="22" t="s">
        <v>6929</v>
      </c>
      <c r="AA12" s="22" t="s">
        <v>9049</v>
      </c>
      <c r="AB12" s="22" t="s">
        <v>9072</v>
      </c>
      <c r="AC12" s="22" t="s">
        <v>9073</v>
      </c>
      <c r="AD12" s="22" t="s">
        <v>9073</v>
      </c>
      <c r="AE12" s="22" t="s">
        <v>9077</v>
      </c>
      <c r="AF12" s="22" t="s">
        <v>6949</v>
      </c>
      <c r="AG12" s="22" t="s">
        <v>9078</v>
      </c>
      <c r="AH12" s="22"/>
    </row>
    <row r="13" spans="1:34" x14ac:dyDescent="0.2">
      <c r="A13" s="22" t="s">
        <v>141</v>
      </c>
      <c r="B13" s="22" t="s">
        <v>29</v>
      </c>
      <c r="C13" s="22" t="s">
        <v>32</v>
      </c>
      <c r="D13" s="22" t="s">
        <v>1991</v>
      </c>
      <c r="E13" s="22"/>
      <c r="F13" s="22" t="s">
        <v>1992</v>
      </c>
      <c r="G13" s="22">
        <v>219</v>
      </c>
      <c r="H13" s="22"/>
      <c r="I13" s="22" t="s">
        <v>6921</v>
      </c>
      <c r="J13" s="22" t="s">
        <v>6951</v>
      </c>
      <c r="K13" s="22">
        <v>88200</v>
      </c>
      <c r="L13" s="22">
        <v>12</v>
      </c>
      <c r="M13" s="22" t="s">
        <v>6970</v>
      </c>
      <c r="N13" s="22">
        <v>51</v>
      </c>
      <c r="O13" s="22" t="s">
        <v>6971</v>
      </c>
      <c r="P13" s="22">
        <v>16</v>
      </c>
      <c r="Q13" s="22" t="s">
        <v>6970</v>
      </c>
      <c r="R13" s="22">
        <v>-15</v>
      </c>
      <c r="S13" s="22" t="s">
        <v>6967</v>
      </c>
      <c r="T13" s="22" t="s">
        <v>6972</v>
      </c>
      <c r="U13" s="22" t="s">
        <v>6973</v>
      </c>
      <c r="V13" s="23" t="s">
        <v>9047</v>
      </c>
      <c r="W13" s="13" t="s">
        <v>1991</v>
      </c>
      <c r="X13" s="25" t="s">
        <v>6974</v>
      </c>
      <c r="Y13" s="22" t="s">
        <v>6975</v>
      </c>
      <c r="Z13" s="22" t="s">
        <v>6929</v>
      </c>
      <c r="AA13" s="22" t="s">
        <v>9049</v>
      </c>
      <c r="AB13" s="22" t="s">
        <v>9072</v>
      </c>
      <c r="AC13" s="22" t="s">
        <v>9073</v>
      </c>
      <c r="AD13" s="22" t="s">
        <v>9074</v>
      </c>
      <c r="AE13" s="22" t="s">
        <v>9075</v>
      </c>
      <c r="AF13" s="22" t="s">
        <v>6962</v>
      </c>
      <c r="AG13" s="22" t="s">
        <v>9076</v>
      </c>
      <c r="AH13" s="22"/>
    </row>
    <row r="14" spans="1:34" x14ac:dyDescent="0.2">
      <c r="A14" s="22" t="s">
        <v>214</v>
      </c>
      <c r="B14" s="22" t="s">
        <v>372</v>
      </c>
      <c r="C14" s="22" t="s">
        <v>32</v>
      </c>
      <c r="D14" s="22" t="s">
        <v>1907</v>
      </c>
      <c r="E14" s="22"/>
      <c r="F14" s="22"/>
      <c r="G14" s="22">
        <v>255</v>
      </c>
      <c r="H14" s="22"/>
      <c r="I14" s="22" t="s">
        <v>6921</v>
      </c>
      <c r="J14" s="22" t="s">
        <v>6944</v>
      </c>
      <c r="K14" s="22">
        <v>88200</v>
      </c>
      <c r="L14" s="22">
        <v>12</v>
      </c>
      <c r="M14" s="22" t="s">
        <v>6976</v>
      </c>
      <c r="N14" s="22">
        <v>83</v>
      </c>
      <c r="O14" s="22" t="s">
        <v>6976</v>
      </c>
      <c r="P14" s="22">
        <v>17</v>
      </c>
      <c r="Q14" s="22" t="s">
        <v>6976</v>
      </c>
      <c r="R14" s="22">
        <v>17</v>
      </c>
      <c r="S14" s="22" t="s">
        <v>6954</v>
      </c>
      <c r="T14" s="22"/>
      <c r="U14" s="22"/>
      <c r="V14" s="23" t="s">
        <v>9079</v>
      </c>
      <c r="W14" s="13" t="s">
        <v>1907</v>
      </c>
      <c r="X14" s="25" t="s">
        <v>6977</v>
      </c>
      <c r="Y14" s="22" t="s">
        <v>6978</v>
      </c>
      <c r="Z14" s="22" t="s">
        <v>6929</v>
      </c>
      <c r="AA14" s="22" t="s">
        <v>9049</v>
      </c>
      <c r="AB14" s="22" t="s">
        <v>9080</v>
      </c>
      <c r="AC14" s="22" t="s">
        <v>9081</v>
      </c>
      <c r="AD14" s="22" t="s">
        <v>9082</v>
      </c>
      <c r="AE14" s="22" t="s">
        <v>8493</v>
      </c>
      <c r="AF14" s="22" t="s">
        <v>6979</v>
      </c>
      <c r="AG14" s="22" t="s">
        <v>9083</v>
      </c>
      <c r="AH14" s="22"/>
    </row>
    <row r="15" spans="1:34" x14ac:dyDescent="0.2">
      <c r="A15" s="22" t="s">
        <v>2156</v>
      </c>
      <c r="B15" s="22" t="s">
        <v>29</v>
      </c>
      <c r="C15" s="22" t="s">
        <v>32</v>
      </c>
      <c r="D15" s="22" t="s">
        <v>2003</v>
      </c>
      <c r="E15" s="22"/>
      <c r="F15" s="22" t="s">
        <v>1870</v>
      </c>
      <c r="G15" s="22">
        <v>189</v>
      </c>
      <c r="H15" s="22"/>
      <c r="I15" s="22" t="s">
        <v>6921</v>
      </c>
      <c r="J15" s="22" t="s">
        <v>6951</v>
      </c>
      <c r="K15" s="22">
        <v>88200</v>
      </c>
      <c r="L15" s="22">
        <v>12</v>
      </c>
      <c r="M15" s="22" t="s">
        <v>6981</v>
      </c>
      <c r="N15" s="22">
        <v>63</v>
      </c>
      <c r="O15" s="22" t="s">
        <v>6976</v>
      </c>
      <c r="P15" s="22">
        <v>17</v>
      </c>
      <c r="Q15" s="22" t="s">
        <v>6981</v>
      </c>
      <c r="R15" s="22">
        <v>-3</v>
      </c>
      <c r="S15" s="22" t="s">
        <v>6954</v>
      </c>
      <c r="T15" s="22" t="s">
        <v>6982</v>
      </c>
      <c r="U15" s="22" t="s">
        <v>6983</v>
      </c>
      <c r="V15" s="23" t="s">
        <v>9084</v>
      </c>
      <c r="W15" s="13" t="s">
        <v>2155</v>
      </c>
      <c r="X15" s="25" t="s">
        <v>9085</v>
      </c>
      <c r="Y15" s="22" t="e">
        <v>#N/A</v>
      </c>
      <c r="Z15" s="22" t="e">
        <v>#N/A</v>
      </c>
      <c r="AA15" s="22" t="e">
        <v>#N/A</v>
      </c>
      <c r="AB15" s="22" t="e">
        <v>#N/A</v>
      </c>
      <c r="AC15" s="22" t="e">
        <v>#N/A</v>
      </c>
      <c r="AD15" s="22" t="e">
        <v>#N/A</v>
      </c>
      <c r="AE15" s="22" t="e">
        <v>#N/A</v>
      </c>
      <c r="AF15" s="22" t="e">
        <v>#N/A</v>
      </c>
      <c r="AG15" s="22" t="e">
        <v>#N/A</v>
      </c>
      <c r="AH15" s="29" t="s">
        <v>9086</v>
      </c>
    </row>
    <row r="16" spans="1:34" x14ac:dyDescent="0.2">
      <c r="A16" s="22" t="s">
        <v>1906</v>
      </c>
      <c r="B16" s="22" t="s">
        <v>29</v>
      </c>
      <c r="C16" s="22" t="s">
        <v>32</v>
      </c>
      <c r="D16" s="22" t="s">
        <v>2003</v>
      </c>
      <c r="E16" s="22"/>
      <c r="F16" s="22" t="s">
        <v>1870</v>
      </c>
      <c r="G16" s="22">
        <v>189</v>
      </c>
      <c r="H16" s="22"/>
      <c r="I16" s="22" t="s">
        <v>6921</v>
      </c>
      <c r="J16" s="22" t="s">
        <v>6951</v>
      </c>
      <c r="K16" s="22">
        <v>88200</v>
      </c>
      <c r="L16" s="22">
        <v>12</v>
      </c>
      <c r="M16" s="22" t="s">
        <v>6981</v>
      </c>
      <c r="N16" s="22">
        <v>63</v>
      </c>
      <c r="O16" s="22" t="s">
        <v>6976</v>
      </c>
      <c r="P16" s="22">
        <v>17</v>
      </c>
      <c r="Q16" s="22" t="s">
        <v>6981</v>
      </c>
      <c r="R16" s="22">
        <v>-3</v>
      </c>
      <c r="S16" s="22" t="s">
        <v>6954</v>
      </c>
      <c r="T16" s="22"/>
      <c r="U16" s="22"/>
      <c r="V16" s="23" t="s">
        <v>9079</v>
      </c>
      <c r="W16" s="13" t="s">
        <v>2002</v>
      </c>
      <c r="X16" s="28" t="s">
        <v>6977</v>
      </c>
      <c r="Y16" s="22" t="s">
        <v>6978</v>
      </c>
      <c r="Z16" s="22" t="s">
        <v>6929</v>
      </c>
      <c r="AA16" s="22" t="s">
        <v>9049</v>
      </c>
      <c r="AB16" s="22" t="s">
        <v>9080</v>
      </c>
      <c r="AC16" s="22" t="s">
        <v>9081</v>
      </c>
      <c r="AD16" s="22" t="s">
        <v>9082</v>
      </c>
      <c r="AE16" s="22" t="s">
        <v>8493</v>
      </c>
      <c r="AF16" s="22" t="s">
        <v>6979</v>
      </c>
      <c r="AG16" s="22" t="s">
        <v>9083</v>
      </c>
      <c r="AH16" s="22"/>
    </row>
    <row r="17" spans="1:34" x14ac:dyDescent="0.2">
      <c r="A17" s="22" t="s">
        <v>1906</v>
      </c>
      <c r="B17" s="22" t="s">
        <v>29</v>
      </c>
      <c r="C17" s="22" t="s">
        <v>32</v>
      </c>
      <c r="D17" s="22" t="s">
        <v>1907</v>
      </c>
      <c r="E17" s="22"/>
      <c r="F17" s="22" t="s">
        <v>1870</v>
      </c>
      <c r="G17" s="22">
        <v>189</v>
      </c>
      <c r="H17" s="22"/>
      <c r="I17" s="22" t="s">
        <v>6921</v>
      </c>
      <c r="J17" s="22" t="s">
        <v>6951</v>
      </c>
      <c r="K17" s="22">
        <v>88200</v>
      </c>
      <c r="L17" s="22">
        <v>12</v>
      </c>
      <c r="M17" s="22" t="s">
        <v>6988</v>
      </c>
      <c r="N17" s="22">
        <v>59</v>
      </c>
      <c r="O17" s="22" t="s">
        <v>6976</v>
      </c>
      <c r="P17" s="22">
        <v>17</v>
      </c>
      <c r="Q17" s="22" t="s">
        <v>6988</v>
      </c>
      <c r="R17" s="22">
        <v>-7</v>
      </c>
      <c r="S17" s="22" t="s">
        <v>9046</v>
      </c>
      <c r="T17" s="22" t="s">
        <v>6925</v>
      </c>
      <c r="U17" s="22"/>
      <c r="V17" s="23" t="s">
        <v>9079</v>
      </c>
      <c r="W17" s="13" t="s">
        <v>1905</v>
      </c>
      <c r="X17" s="28" t="s">
        <v>6977</v>
      </c>
      <c r="Y17" s="22" t="s">
        <v>6978</v>
      </c>
      <c r="Z17" s="22" t="s">
        <v>6929</v>
      </c>
      <c r="AA17" s="22" t="s">
        <v>9049</v>
      </c>
      <c r="AB17" s="22" t="s">
        <v>9080</v>
      </c>
      <c r="AC17" s="22" t="s">
        <v>9081</v>
      </c>
      <c r="AD17" s="22" t="s">
        <v>9082</v>
      </c>
      <c r="AE17" s="22" t="s">
        <v>8493</v>
      </c>
      <c r="AF17" s="22" t="s">
        <v>6979</v>
      </c>
      <c r="AG17" s="22" t="s">
        <v>9083</v>
      </c>
      <c r="AH17" s="22"/>
    </row>
    <row r="18" spans="1:34" x14ac:dyDescent="0.2">
      <c r="A18" s="22" t="s">
        <v>214</v>
      </c>
      <c r="B18" s="22" t="s">
        <v>372</v>
      </c>
      <c r="C18" s="22" t="s">
        <v>32</v>
      </c>
      <c r="D18" s="22" t="s">
        <v>1908</v>
      </c>
      <c r="E18" s="22"/>
      <c r="F18" s="22" t="s">
        <v>1909</v>
      </c>
      <c r="G18" s="22">
        <v>177</v>
      </c>
      <c r="H18" s="22"/>
      <c r="I18" s="22" t="s">
        <v>6921</v>
      </c>
      <c r="J18" s="22" t="s">
        <v>6944</v>
      </c>
      <c r="K18" s="22">
        <v>88200</v>
      </c>
      <c r="L18" s="22">
        <v>12</v>
      </c>
      <c r="M18" s="22" t="s">
        <v>6989</v>
      </c>
      <c r="N18" s="22">
        <v>59</v>
      </c>
      <c r="O18" s="22" t="s">
        <v>6990</v>
      </c>
      <c r="P18" s="22">
        <v>2</v>
      </c>
      <c r="Q18" s="22" t="s">
        <v>6989</v>
      </c>
      <c r="R18" s="22">
        <v>-7</v>
      </c>
      <c r="S18" s="22" t="s">
        <v>6967</v>
      </c>
      <c r="T18" s="22" t="s">
        <v>6991</v>
      </c>
      <c r="U18" s="22" t="s">
        <v>6992</v>
      </c>
      <c r="V18" s="23" t="s">
        <v>9079</v>
      </c>
      <c r="W18" s="13" t="s">
        <v>1908</v>
      </c>
      <c r="X18" s="28" t="s">
        <v>6977</v>
      </c>
      <c r="Y18" s="22" t="s">
        <v>6978</v>
      </c>
      <c r="Z18" s="22" t="s">
        <v>6929</v>
      </c>
      <c r="AA18" s="22" t="s">
        <v>9049</v>
      </c>
      <c r="AB18" s="22" t="s">
        <v>9080</v>
      </c>
      <c r="AC18" s="22" t="s">
        <v>9081</v>
      </c>
      <c r="AD18" s="22" t="s">
        <v>9082</v>
      </c>
      <c r="AE18" s="22" t="s">
        <v>8493</v>
      </c>
      <c r="AF18" s="22" t="s">
        <v>6979</v>
      </c>
      <c r="AG18" s="22" t="s">
        <v>9083</v>
      </c>
      <c r="AH18" s="22"/>
    </row>
    <row r="19" spans="1:34" x14ac:dyDescent="0.2">
      <c r="A19" s="22" t="s">
        <v>43</v>
      </c>
      <c r="B19" s="22" t="s">
        <v>66</v>
      </c>
      <c r="C19" s="22" t="s">
        <v>45</v>
      </c>
      <c r="D19" s="22" t="s">
        <v>1910</v>
      </c>
      <c r="E19" s="22"/>
      <c r="F19" s="22"/>
      <c r="G19" s="22">
        <v>255</v>
      </c>
      <c r="H19" s="22"/>
      <c r="I19" s="22" t="s">
        <v>6921</v>
      </c>
      <c r="J19" s="22">
        <v>3270</v>
      </c>
      <c r="K19" s="22">
        <v>88200</v>
      </c>
      <c r="L19" s="22">
        <v>12</v>
      </c>
      <c r="M19" s="22" t="s">
        <v>6993</v>
      </c>
      <c r="N19" s="22">
        <v>54</v>
      </c>
      <c r="O19" s="22" t="s">
        <v>6994</v>
      </c>
      <c r="P19" s="22">
        <v>0</v>
      </c>
      <c r="Q19" s="22" t="s">
        <v>6993</v>
      </c>
      <c r="R19" s="22">
        <v>-12</v>
      </c>
      <c r="S19" s="22" t="s">
        <v>6954</v>
      </c>
      <c r="T19" s="22"/>
      <c r="U19" s="22"/>
      <c r="V19" s="23" t="s">
        <v>9047</v>
      </c>
      <c r="W19" s="13" t="s">
        <v>1910</v>
      </c>
      <c r="X19" s="25" t="s">
        <v>6995</v>
      </c>
      <c r="Y19" s="22" t="s">
        <v>6996</v>
      </c>
      <c r="Z19" s="22" t="s">
        <v>6929</v>
      </c>
      <c r="AA19" s="22" t="s">
        <v>9049</v>
      </c>
      <c r="AB19" s="22" t="s">
        <v>9050</v>
      </c>
      <c r="AC19" s="22" t="s">
        <v>9051</v>
      </c>
      <c r="AD19" s="22" t="s">
        <v>9087</v>
      </c>
      <c r="AE19" s="22" t="s">
        <v>9088</v>
      </c>
      <c r="AF19" s="22" t="s">
        <v>6997</v>
      </c>
      <c r="AG19" s="22" t="s">
        <v>9089</v>
      </c>
      <c r="AH19" s="22"/>
    </row>
    <row r="20" spans="1:34" x14ac:dyDescent="0.2">
      <c r="A20" s="22" t="s">
        <v>127</v>
      </c>
      <c r="B20" s="22" t="s">
        <v>29</v>
      </c>
      <c r="C20" s="22" t="s">
        <v>32</v>
      </c>
      <c r="D20" s="22" t="s">
        <v>1910</v>
      </c>
      <c r="E20" s="22"/>
      <c r="F20" s="22" t="s">
        <v>1912</v>
      </c>
      <c r="G20" s="22">
        <v>201</v>
      </c>
      <c r="H20" s="22"/>
      <c r="I20" s="22" t="s">
        <v>6921</v>
      </c>
      <c r="J20" s="22" t="s">
        <v>6951</v>
      </c>
      <c r="K20" s="22">
        <v>88200</v>
      </c>
      <c r="L20" s="22">
        <v>12</v>
      </c>
      <c r="M20" s="22" t="s">
        <v>6993</v>
      </c>
      <c r="N20" s="22">
        <v>54</v>
      </c>
      <c r="O20" s="22" t="s">
        <v>6994</v>
      </c>
      <c r="P20" s="22">
        <v>0</v>
      </c>
      <c r="Q20" s="22" t="s">
        <v>6993</v>
      </c>
      <c r="R20" s="22">
        <v>-12</v>
      </c>
      <c r="S20" s="22" t="s">
        <v>6954</v>
      </c>
      <c r="T20" s="22" t="s">
        <v>6999</v>
      </c>
      <c r="U20" s="22" t="s">
        <v>2962</v>
      </c>
      <c r="V20" s="23" t="s">
        <v>9047</v>
      </c>
      <c r="W20" s="13" t="s">
        <v>1911</v>
      </c>
      <c r="X20" s="25" t="s">
        <v>6995</v>
      </c>
      <c r="Y20" s="22" t="s">
        <v>6996</v>
      </c>
      <c r="Z20" s="22" t="s">
        <v>6929</v>
      </c>
      <c r="AA20" s="22" t="s">
        <v>9049</v>
      </c>
      <c r="AB20" s="22" t="s">
        <v>9050</v>
      </c>
      <c r="AC20" s="22" t="s">
        <v>9051</v>
      </c>
      <c r="AD20" s="22" t="s">
        <v>9087</v>
      </c>
      <c r="AE20" s="22" t="s">
        <v>9088</v>
      </c>
      <c r="AF20" s="22" t="s">
        <v>6997</v>
      </c>
      <c r="AG20" s="22" t="s">
        <v>9089</v>
      </c>
      <c r="AH20" s="22"/>
    </row>
    <row r="21" spans="1:34" x14ac:dyDescent="0.2">
      <c r="A21" s="22" t="s">
        <v>43</v>
      </c>
      <c r="B21" s="22" t="s">
        <v>66</v>
      </c>
      <c r="C21" s="22" t="s">
        <v>45</v>
      </c>
      <c r="D21" s="22" t="s">
        <v>1913</v>
      </c>
      <c r="E21" s="22"/>
      <c r="F21" s="22"/>
      <c r="G21" s="22">
        <v>255</v>
      </c>
      <c r="H21" s="22"/>
      <c r="I21" s="22" t="s">
        <v>6921</v>
      </c>
      <c r="J21" s="22">
        <v>3270</v>
      </c>
      <c r="K21" s="22">
        <v>88200</v>
      </c>
      <c r="L21" s="22">
        <v>12</v>
      </c>
      <c r="M21" s="22" t="s">
        <v>7000</v>
      </c>
      <c r="N21" s="22">
        <v>62</v>
      </c>
      <c r="O21" s="22" t="s">
        <v>7001</v>
      </c>
      <c r="P21" s="22">
        <v>2</v>
      </c>
      <c r="Q21" s="22" t="s">
        <v>7000</v>
      </c>
      <c r="R21" s="22">
        <v>-4</v>
      </c>
      <c r="S21" s="22" t="s">
        <v>6954</v>
      </c>
      <c r="T21" s="22"/>
      <c r="U21" s="22"/>
      <c r="V21" s="23" t="s">
        <v>9047</v>
      </c>
      <c r="W21" s="13" t="s">
        <v>1913</v>
      </c>
      <c r="X21" s="25" t="s">
        <v>6995</v>
      </c>
      <c r="Y21" s="22" t="s">
        <v>6996</v>
      </c>
      <c r="Z21" s="22" t="s">
        <v>6929</v>
      </c>
      <c r="AA21" s="22" t="s">
        <v>9049</v>
      </c>
      <c r="AB21" s="22" t="s">
        <v>9050</v>
      </c>
      <c r="AC21" s="22" t="s">
        <v>9051</v>
      </c>
      <c r="AD21" s="22" t="s">
        <v>9087</v>
      </c>
      <c r="AE21" s="22" t="s">
        <v>9088</v>
      </c>
      <c r="AF21" s="22" t="s">
        <v>6997</v>
      </c>
      <c r="AG21" s="22" t="s">
        <v>9089</v>
      </c>
      <c r="AH21" s="22"/>
    </row>
    <row r="22" spans="1:34" x14ac:dyDescent="0.2">
      <c r="A22" s="22" t="s">
        <v>1915</v>
      </c>
      <c r="B22" s="22" t="s">
        <v>29</v>
      </c>
      <c r="C22" s="22" t="s">
        <v>32</v>
      </c>
      <c r="D22" s="22" t="s">
        <v>1913</v>
      </c>
      <c r="E22" s="22"/>
      <c r="F22" s="22" t="s">
        <v>1912</v>
      </c>
      <c r="G22" s="22">
        <v>201</v>
      </c>
      <c r="H22" s="22"/>
      <c r="I22" s="22" t="s">
        <v>6921</v>
      </c>
      <c r="J22" s="22" t="s">
        <v>6951</v>
      </c>
      <c r="K22" s="22">
        <v>88200</v>
      </c>
      <c r="L22" s="22">
        <v>12</v>
      </c>
      <c r="M22" s="22" t="s">
        <v>7000</v>
      </c>
      <c r="N22" s="22">
        <v>62</v>
      </c>
      <c r="O22" s="22" t="s">
        <v>7001</v>
      </c>
      <c r="P22" s="22">
        <v>2</v>
      </c>
      <c r="Q22" s="22" t="s">
        <v>7000</v>
      </c>
      <c r="R22" s="22">
        <v>-4</v>
      </c>
      <c r="S22" s="22" t="s">
        <v>6954</v>
      </c>
      <c r="T22" s="22" t="s">
        <v>6999</v>
      </c>
      <c r="U22" s="22" t="s">
        <v>2962</v>
      </c>
      <c r="V22" s="23" t="s">
        <v>9047</v>
      </c>
      <c r="W22" s="13" t="s">
        <v>1914</v>
      </c>
      <c r="X22" s="25" t="s">
        <v>6995</v>
      </c>
      <c r="Y22" s="22" t="s">
        <v>6996</v>
      </c>
      <c r="Z22" s="22" t="s">
        <v>6929</v>
      </c>
      <c r="AA22" s="22" t="s">
        <v>9049</v>
      </c>
      <c r="AB22" s="22" t="s">
        <v>9050</v>
      </c>
      <c r="AC22" s="22" t="s">
        <v>9051</v>
      </c>
      <c r="AD22" s="22" t="s">
        <v>9087</v>
      </c>
      <c r="AE22" s="22" t="s">
        <v>9088</v>
      </c>
      <c r="AF22" s="22" t="s">
        <v>6997</v>
      </c>
      <c r="AG22" s="22" t="s">
        <v>9089</v>
      </c>
      <c r="AH22" s="22"/>
    </row>
    <row r="23" spans="1:34" x14ac:dyDescent="0.2">
      <c r="A23" s="22" t="s">
        <v>43</v>
      </c>
      <c r="B23" s="22" t="s">
        <v>66</v>
      </c>
      <c r="C23" s="22" t="s">
        <v>45</v>
      </c>
      <c r="D23" s="22" t="s">
        <v>1916</v>
      </c>
      <c r="E23" s="22"/>
      <c r="F23" s="22"/>
      <c r="G23" s="22">
        <v>255</v>
      </c>
      <c r="H23" s="22"/>
      <c r="I23" s="22" t="s">
        <v>6921</v>
      </c>
      <c r="J23" s="22">
        <v>3270</v>
      </c>
      <c r="K23" s="22">
        <v>88200</v>
      </c>
      <c r="L23" s="22">
        <v>12</v>
      </c>
      <c r="M23" s="22" t="s">
        <v>7002</v>
      </c>
      <c r="N23" s="22">
        <v>57</v>
      </c>
      <c r="O23" s="22" t="s">
        <v>7003</v>
      </c>
      <c r="P23" s="22">
        <v>0</v>
      </c>
      <c r="Q23" s="22" t="s">
        <v>7002</v>
      </c>
      <c r="R23" s="22">
        <v>-9</v>
      </c>
      <c r="S23" s="22" t="s">
        <v>6954</v>
      </c>
      <c r="T23" s="22"/>
      <c r="U23" s="22"/>
      <c r="V23" s="23" t="s">
        <v>9047</v>
      </c>
      <c r="W23" s="13" t="s">
        <v>1916</v>
      </c>
      <c r="X23" s="25" t="s">
        <v>6995</v>
      </c>
      <c r="Y23" s="22" t="s">
        <v>6996</v>
      </c>
      <c r="Z23" s="22" t="s">
        <v>6929</v>
      </c>
      <c r="AA23" s="22" t="s">
        <v>9049</v>
      </c>
      <c r="AB23" s="22" t="s">
        <v>9050</v>
      </c>
      <c r="AC23" s="22" t="s">
        <v>9051</v>
      </c>
      <c r="AD23" s="22" t="s">
        <v>9087</v>
      </c>
      <c r="AE23" s="22" t="s">
        <v>9088</v>
      </c>
      <c r="AF23" s="22" t="s">
        <v>6997</v>
      </c>
      <c r="AG23" s="22" t="s">
        <v>9089</v>
      </c>
      <c r="AH23" s="22"/>
    </row>
    <row r="24" spans="1:34" x14ac:dyDescent="0.2">
      <c r="A24" s="22" t="s">
        <v>1915</v>
      </c>
      <c r="B24" s="22" t="s">
        <v>29</v>
      </c>
      <c r="C24" s="22" t="s">
        <v>32</v>
      </c>
      <c r="D24" s="22" t="s">
        <v>1916</v>
      </c>
      <c r="E24" s="22"/>
      <c r="F24" s="22" t="s">
        <v>1912</v>
      </c>
      <c r="G24" s="22">
        <v>201</v>
      </c>
      <c r="H24" s="22"/>
      <c r="I24" s="22" t="s">
        <v>6921</v>
      </c>
      <c r="J24" s="22" t="s">
        <v>6951</v>
      </c>
      <c r="K24" s="22">
        <v>88200</v>
      </c>
      <c r="L24" s="22">
        <v>12</v>
      </c>
      <c r="M24" s="22" t="s">
        <v>7002</v>
      </c>
      <c r="N24" s="22">
        <v>57</v>
      </c>
      <c r="O24" s="22" t="s">
        <v>7003</v>
      </c>
      <c r="P24" s="22">
        <v>0</v>
      </c>
      <c r="Q24" s="22" t="s">
        <v>7002</v>
      </c>
      <c r="R24" s="22">
        <v>-9</v>
      </c>
      <c r="S24" s="22" t="s">
        <v>6954</v>
      </c>
      <c r="T24" s="22" t="s">
        <v>6999</v>
      </c>
      <c r="U24" s="22" t="s">
        <v>2962</v>
      </c>
      <c r="V24" s="23" t="s">
        <v>9047</v>
      </c>
      <c r="W24" s="13" t="s">
        <v>1917</v>
      </c>
      <c r="X24" s="25" t="s">
        <v>6995</v>
      </c>
      <c r="Y24" s="22" t="s">
        <v>6996</v>
      </c>
      <c r="Z24" s="22" t="s">
        <v>6929</v>
      </c>
      <c r="AA24" s="22" t="s">
        <v>9049</v>
      </c>
      <c r="AB24" s="22" t="s">
        <v>9050</v>
      </c>
      <c r="AC24" s="22" t="s">
        <v>9051</v>
      </c>
      <c r="AD24" s="22" t="s">
        <v>9087</v>
      </c>
      <c r="AE24" s="22" t="s">
        <v>9088</v>
      </c>
      <c r="AF24" s="22" t="s">
        <v>6997</v>
      </c>
      <c r="AG24" s="22" t="s">
        <v>9089</v>
      </c>
      <c r="AH24" s="22"/>
    </row>
    <row r="25" spans="1:34" x14ac:dyDescent="0.2">
      <c r="A25" s="22" t="s">
        <v>43</v>
      </c>
      <c r="B25" s="22" t="s">
        <v>66</v>
      </c>
      <c r="C25" s="22" t="s">
        <v>45</v>
      </c>
      <c r="D25" s="22" t="s">
        <v>1918</v>
      </c>
      <c r="E25" s="22"/>
      <c r="F25" s="22"/>
      <c r="G25" s="22">
        <v>255</v>
      </c>
      <c r="H25" s="22"/>
      <c r="I25" s="22" t="s">
        <v>6921</v>
      </c>
      <c r="J25" s="22">
        <v>3270</v>
      </c>
      <c r="K25" s="22">
        <v>88200</v>
      </c>
      <c r="L25" s="22">
        <v>12</v>
      </c>
      <c r="M25" s="22" t="s">
        <v>7004</v>
      </c>
      <c r="N25" s="22">
        <v>55</v>
      </c>
      <c r="O25" s="22" t="s">
        <v>7005</v>
      </c>
      <c r="P25" s="22">
        <v>0</v>
      </c>
      <c r="Q25" s="22" t="s">
        <v>7004</v>
      </c>
      <c r="R25" s="22">
        <v>-11</v>
      </c>
      <c r="S25" s="22" t="s">
        <v>6954</v>
      </c>
      <c r="T25" s="22"/>
      <c r="U25" s="22"/>
      <c r="V25" s="23" t="s">
        <v>9047</v>
      </c>
      <c r="W25" s="13" t="s">
        <v>1918</v>
      </c>
      <c r="X25" s="25" t="s">
        <v>6995</v>
      </c>
      <c r="Y25" s="22" t="s">
        <v>6996</v>
      </c>
      <c r="Z25" s="22" t="s">
        <v>6929</v>
      </c>
      <c r="AA25" s="22" t="s">
        <v>9049</v>
      </c>
      <c r="AB25" s="22" t="s">
        <v>9050</v>
      </c>
      <c r="AC25" s="22" t="s">
        <v>9051</v>
      </c>
      <c r="AD25" s="22" t="s">
        <v>9087</v>
      </c>
      <c r="AE25" s="22" t="s">
        <v>9088</v>
      </c>
      <c r="AF25" s="22" t="s">
        <v>6997</v>
      </c>
      <c r="AG25" s="22" t="s">
        <v>9089</v>
      </c>
      <c r="AH25" s="22"/>
    </row>
    <row r="26" spans="1:34" x14ac:dyDescent="0.2">
      <c r="A26" s="22" t="s">
        <v>127</v>
      </c>
      <c r="B26" s="22" t="s">
        <v>29</v>
      </c>
      <c r="C26" s="22" t="s">
        <v>32</v>
      </c>
      <c r="D26" s="22" t="s">
        <v>1918</v>
      </c>
      <c r="E26" s="22"/>
      <c r="F26" s="22" t="s">
        <v>1920</v>
      </c>
      <c r="G26" s="22">
        <v>197</v>
      </c>
      <c r="H26" s="22"/>
      <c r="I26" s="22" t="s">
        <v>6921</v>
      </c>
      <c r="J26" s="22" t="s">
        <v>6951</v>
      </c>
      <c r="K26" s="22">
        <v>88200</v>
      </c>
      <c r="L26" s="22">
        <v>12</v>
      </c>
      <c r="M26" s="22" t="s">
        <v>7004</v>
      </c>
      <c r="N26" s="22">
        <v>55</v>
      </c>
      <c r="O26" s="22" t="s">
        <v>7005</v>
      </c>
      <c r="P26" s="22">
        <v>0</v>
      </c>
      <c r="Q26" s="22" t="s">
        <v>7004</v>
      </c>
      <c r="R26" s="22">
        <v>-11</v>
      </c>
      <c r="S26" s="22" t="s">
        <v>6954</v>
      </c>
      <c r="T26" s="22" t="s">
        <v>6999</v>
      </c>
      <c r="U26" s="22" t="s">
        <v>2962</v>
      </c>
      <c r="V26" s="23" t="s">
        <v>9047</v>
      </c>
      <c r="W26" s="13" t="s">
        <v>1919</v>
      </c>
      <c r="X26" s="25" t="s">
        <v>6995</v>
      </c>
      <c r="Y26" s="22" t="s">
        <v>6996</v>
      </c>
      <c r="Z26" s="22" t="s">
        <v>6929</v>
      </c>
      <c r="AA26" s="22" t="s">
        <v>9049</v>
      </c>
      <c r="AB26" s="22" t="s">
        <v>9050</v>
      </c>
      <c r="AC26" s="22" t="s">
        <v>9051</v>
      </c>
      <c r="AD26" s="22" t="s">
        <v>9087</v>
      </c>
      <c r="AE26" s="22" t="s">
        <v>9088</v>
      </c>
      <c r="AF26" s="22" t="s">
        <v>6997</v>
      </c>
      <c r="AG26" s="22" t="s">
        <v>9089</v>
      </c>
      <c r="AH26" s="22"/>
    </row>
    <row r="27" spans="1:34" x14ac:dyDescent="0.2">
      <c r="A27" s="22" t="s">
        <v>43</v>
      </c>
      <c r="B27" s="22" t="s">
        <v>66</v>
      </c>
      <c r="C27" s="22" t="s">
        <v>45</v>
      </c>
      <c r="D27" s="22" t="s">
        <v>1921</v>
      </c>
      <c r="E27" s="22"/>
      <c r="F27" s="22"/>
      <c r="G27" s="22">
        <v>255</v>
      </c>
      <c r="H27" s="22"/>
      <c r="I27" s="22" t="s">
        <v>6921</v>
      </c>
      <c r="J27" s="22">
        <v>3270</v>
      </c>
      <c r="K27" s="22">
        <v>88200</v>
      </c>
      <c r="L27" s="22">
        <v>12</v>
      </c>
      <c r="M27" s="22" t="s">
        <v>7006</v>
      </c>
      <c r="N27" s="22">
        <v>64</v>
      </c>
      <c r="O27" s="22" t="s">
        <v>7007</v>
      </c>
      <c r="P27" s="22">
        <v>4</v>
      </c>
      <c r="Q27" s="22" t="s">
        <v>7006</v>
      </c>
      <c r="R27" s="22">
        <v>-2</v>
      </c>
      <c r="S27" s="22" t="s">
        <v>6954</v>
      </c>
      <c r="T27" s="22"/>
      <c r="U27" s="22"/>
      <c r="V27" s="23" t="s">
        <v>9047</v>
      </c>
      <c r="W27" s="13" t="s">
        <v>1921</v>
      </c>
      <c r="X27" s="25" t="s">
        <v>6995</v>
      </c>
      <c r="Y27" s="22" t="s">
        <v>6996</v>
      </c>
      <c r="Z27" s="22" t="s">
        <v>6929</v>
      </c>
      <c r="AA27" s="22" t="s">
        <v>9049</v>
      </c>
      <c r="AB27" s="22" t="s">
        <v>9050</v>
      </c>
      <c r="AC27" s="22" t="s">
        <v>9051</v>
      </c>
      <c r="AD27" s="22" t="s">
        <v>9087</v>
      </c>
      <c r="AE27" s="22" t="s">
        <v>9088</v>
      </c>
      <c r="AF27" s="22" t="s">
        <v>6997</v>
      </c>
      <c r="AG27" s="22" t="s">
        <v>9089</v>
      </c>
      <c r="AH27" s="22"/>
    </row>
    <row r="28" spans="1:34" x14ac:dyDescent="0.2">
      <c r="A28" s="22" t="s">
        <v>127</v>
      </c>
      <c r="B28" s="22" t="s">
        <v>29</v>
      </c>
      <c r="C28" s="22" t="s">
        <v>32</v>
      </c>
      <c r="D28" s="22" t="s">
        <v>1921</v>
      </c>
      <c r="E28" s="22"/>
      <c r="F28" s="22" t="s">
        <v>1912</v>
      </c>
      <c r="G28" s="22">
        <v>201</v>
      </c>
      <c r="H28" s="22"/>
      <c r="I28" s="22" t="s">
        <v>6921</v>
      </c>
      <c r="J28" s="22" t="s">
        <v>6951</v>
      </c>
      <c r="K28" s="22">
        <v>88200</v>
      </c>
      <c r="L28" s="22">
        <v>12</v>
      </c>
      <c r="M28" s="22" t="s">
        <v>7006</v>
      </c>
      <c r="N28" s="22">
        <v>64</v>
      </c>
      <c r="O28" s="22" t="s">
        <v>7007</v>
      </c>
      <c r="P28" s="22">
        <v>4</v>
      </c>
      <c r="Q28" s="22" t="s">
        <v>7006</v>
      </c>
      <c r="R28" s="22">
        <v>-2</v>
      </c>
      <c r="S28" s="22" t="s">
        <v>6954</v>
      </c>
      <c r="T28" s="22" t="s">
        <v>6999</v>
      </c>
      <c r="U28" s="22" t="s">
        <v>2962</v>
      </c>
      <c r="V28" s="23" t="s">
        <v>9047</v>
      </c>
      <c r="W28" s="13" t="s">
        <v>1922</v>
      </c>
      <c r="X28" s="25" t="s">
        <v>6995</v>
      </c>
      <c r="Y28" s="22" t="s">
        <v>6996</v>
      </c>
      <c r="Z28" s="22" t="s">
        <v>6929</v>
      </c>
      <c r="AA28" s="22" t="s">
        <v>9049</v>
      </c>
      <c r="AB28" s="22" t="s">
        <v>9050</v>
      </c>
      <c r="AC28" s="22" t="s">
        <v>9051</v>
      </c>
      <c r="AD28" s="22" t="s">
        <v>9087</v>
      </c>
      <c r="AE28" s="22" t="s">
        <v>9088</v>
      </c>
      <c r="AF28" s="22" t="s">
        <v>6997</v>
      </c>
      <c r="AG28" s="22" t="s">
        <v>9089</v>
      </c>
      <c r="AH28" s="22"/>
    </row>
    <row r="29" spans="1:34" x14ac:dyDescent="0.2">
      <c r="A29" s="22" t="s">
        <v>43</v>
      </c>
      <c r="B29" s="22" t="s">
        <v>66</v>
      </c>
      <c r="C29" s="22" t="s">
        <v>45</v>
      </c>
      <c r="D29" s="22" t="s">
        <v>1923</v>
      </c>
      <c r="E29" s="22"/>
      <c r="F29" s="22"/>
      <c r="G29" s="22">
        <v>255</v>
      </c>
      <c r="H29" s="22"/>
      <c r="I29" s="22" t="s">
        <v>6921</v>
      </c>
      <c r="J29" s="22">
        <v>3270</v>
      </c>
      <c r="K29" s="22">
        <v>88200</v>
      </c>
      <c r="L29" s="22">
        <v>12</v>
      </c>
      <c r="M29" s="22" t="s">
        <v>7008</v>
      </c>
      <c r="N29" s="22">
        <v>58</v>
      </c>
      <c r="O29" s="22" t="s">
        <v>7009</v>
      </c>
      <c r="P29" s="22">
        <v>2</v>
      </c>
      <c r="Q29" s="22" t="s">
        <v>7008</v>
      </c>
      <c r="R29" s="22">
        <v>-8</v>
      </c>
      <c r="S29" s="22" t="s">
        <v>6954</v>
      </c>
      <c r="T29" s="22"/>
      <c r="U29" s="22"/>
      <c r="V29" s="23" t="s">
        <v>9047</v>
      </c>
      <c r="W29" s="13" t="s">
        <v>1923</v>
      </c>
      <c r="X29" s="25" t="s">
        <v>6995</v>
      </c>
      <c r="Y29" s="22" t="s">
        <v>6996</v>
      </c>
      <c r="Z29" s="22" t="s">
        <v>6929</v>
      </c>
      <c r="AA29" s="22" t="s">
        <v>9049</v>
      </c>
      <c r="AB29" s="22" t="s">
        <v>9050</v>
      </c>
      <c r="AC29" s="22" t="s">
        <v>9051</v>
      </c>
      <c r="AD29" s="22" t="s">
        <v>9087</v>
      </c>
      <c r="AE29" s="22" t="s">
        <v>9088</v>
      </c>
      <c r="AF29" s="22" t="s">
        <v>6997</v>
      </c>
      <c r="AG29" s="22" t="s">
        <v>9089</v>
      </c>
      <c r="AH29" s="22"/>
    </row>
    <row r="30" spans="1:34" x14ac:dyDescent="0.2">
      <c r="A30" s="22" t="s">
        <v>127</v>
      </c>
      <c r="B30" s="22" t="s">
        <v>29</v>
      </c>
      <c r="C30" s="22" t="s">
        <v>32</v>
      </c>
      <c r="D30" s="22" t="s">
        <v>1923</v>
      </c>
      <c r="E30" s="22"/>
      <c r="F30" s="22" t="s">
        <v>2027</v>
      </c>
      <c r="G30" s="22">
        <v>164</v>
      </c>
      <c r="H30" s="22"/>
      <c r="I30" s="22" t="s">
        <v>6921</v>
      </c>
      <c r="J30" s="22" t="s">
        <v>6951</v>
      </c>
      <c r="K30" s="22">
        <v>88200</v>
      </c>
      <c r="L30" s="22">
        <v>12</v>
      </c>
      <c r="M30" s="22" t="s">
        <v>7008</v>
      </c>
      <c r="N30" s="22">
        <v>58</v>
      </c>
      <c r="O30" s="22" t="s">
        <v>7009</v>
      </c>
      <c r="P30" s="22">
        <v>2</v>
      </c>
      <c r="Q30" s="22" t="s">
        <v>7008</v>
      </c>
      <c r="R30" s="22">
        <v>-8</v>
      </c>
      <c r="S30" s="22" t="s">
        <v>6954</v>
      </c>
      <c r="T30" s="22" t="s">
        <v>6999</v>
      </c>
      <c r="U30" s="22" t="s">
        <v>2962</v>
      </c>
      <c r="V30" s="23" t="s">
        <v>9047</v>
      </c>
      <c r="W30" s="13" t="s">
        <v>2026</v>
      </c>
      <c r="X30" s="25" t="s">
        <v>6995</v>
      </c>
      <c r="Y30" s="22" t="s">
        <v>6996</v>
      </c>
      <c r="Z30" s="22" t="s">
        <v>6929</v>
      </c>
      <c r="AA30" s="22" t="s">
        <v>9049</v>
      </c>
      <c r="AB30" s="22" t="s">
        <v>9050</v>
      </c>
      <c r="AC30" s="22" t="s">
        <v>9051</v>
      </c>
      <c r="AD30" s="22" t="s">
        <v>9087</v>
      </c>
      <c r="AE30" s="22" t="s">
        <v>9088</v>
      </c>
      <c r="AF30" s="22" t="s">
        <v>6997</v>
      </c>
      <c r="AG30" s="22" t="s">
        <v>9089</v>
      </c>
      <c r="AH30" s="22"/>
    </row>
    <row r="31" spans="1:34" x14ac:dyDescent="0.2">
      <c r="A31" s="22" t="s">
        <v>545</v>
      </c>
      <c r="B31" s="22" t="s">
        <v>29</v>
      </c>
      <c r="C31" s="22" t="s">
        <v>32</v>
      </c>
      <c r="D31" s="22" t="s">
        <v>2025</v>
      </c>
      <c r="E31" s="22"/>
      <c r="F31" s="22" t="s">
        <v>9090</v>
      </c>
      <c r="G31" s="22">
        <v>220</v>
      </c>
      <c r="H31" s="22"/>
      <c r="I31" s="22" t="s">
        <v>6921</v>
      </c>
      <c r="J31" s="22" t="s">
        <v>6951</v>
      </c>
      <c r="K31" s="22">
        <v>88200</v>
      </c>
      <c r="L31" s="22">
        <v>12</v>
      </c>
      <c r="M31" s="22" t="s">
        <v>7010</v>
      </c>
      <c r="N31" s="22">
        <v>71</v>
      </c>
      <c r="O31" s="22" t="s">
        <v>7010</v>
      </c>
      <c r="P31" s="22">
        <v>5</v>
      </c>
      <c r="Q31" s="22" t="s">
        <v>7010</v>
      </c>
      <c r="R31" s="22">
        <v>5</v>
      </c>
      <c r="S31" s="22" t="s">
        <v>6954</v>
      </c>
      <c r="T31" s="22"/>
      <c r="U31" s="22"/>
      <c r="V31" s="23" t="s">
        <v>9047</v>
      </c>
      <c r="W31" s="13" t="s">
        <v>2025</v>
      </c>
      <c r="X31" s="28" t="s">
        <v>7011</v>
      </c>
      <c r="Y31" s="22" t="s">
        <v>7012</v>
      </c>
      <c r="Z31" s="22" t="s">
        <v>6929</v>
      </c>
      <c r="AA31" s="22" t="s">
        <v>9049</v>
      </c>
      <c r="AB31" s="22" t="s">
        <v>9072</v>
      </c>
      <c r="AC31" s="22" t="s">
        <v>9073</v>
      </c>
      <c r="AD31" s="22" t="s">
        <v>9074</v>
      </c>
      <c r="AE31" s="22" t="s">
        <v>9075</v>
      </c>
      <c r="AF31" s="22" t="s">
        <v>6962</v>
      </c>
      <c r="AG31" s="22" t="s">
        <v>9076</v>
      </c>
      <c r="AH31" s="22"/>
    </row>
    <row r="32" spans="1:34" x14ac:dyDescent="0.2">
      <c r="A32" s="22" t="s">
        <v>545</v>
      </c>
      <c r="B32" s="22" t="s">
        <v>29</v>
      </c>
      <c r="C32" s="22" t="s">
        <v>32</v>
      </c>
      <c r="D32" s="22" t="s">
        <v>2025</v>
      </c>
      <c r="E32" s="22"/>
      <c r="F32" s="22" t="s">
        <v>9091</v>
      </c>
      <c r="G32" s="22">
        <v>220</v>
      </c>
      <c r="H32" s="22"/>
      <c r="I32" s="22" t="s">
        <v>6921</v>
      </c>
      <c r="J32" s="22" t="s">
        <v>6951</v>
      </c>
      <c r="K32" s="22">
        <v>88200</v>
      </c>
      <c r="L32" s="22">
        <v>12</v>
      </c>
      <c r="M32" s="22" t="s">
        <v>7010</v>
      </c>
      <c r="N32" s="22">
        <v>71</v>
      </c>
      <c r="O32" s="22" t="s">
        <v>7010</v>
      </c>
      <c r="P32" s="22">
        <v>5</v>
      </c>
      <c r="Q32" s="22" t="s">
        <v>7010</v>
      </c>
      <c r="R32" s="22">
        <v>5</v>
      </c>
      <c r="S32" s="22" t="s">
        <v>6967</v>
      </c>
      <c r="T32" s="22"/>
      <c r="U32" s="22"/>
      <c r="V32" s="23" t="s">
        <v>9047</v>
      </c>
      <c r="W32" s="13" t="s">
        <v>2024</v>
      </c>
      <c r="X32" s="28" t="s">
        <v>7011</v>
      </c>
      <c r="Y32" s="22" t="s">
        <v>7012</v>
      </c>
      <c r="Z32" s="22" t="s">
        <v>6929</v>
      </c>
      <c r="AA32" s="22" t="s">
        <v>9049</v>
      </c>
      <c r="AB32" s="22" t="s">
        <v>9072</v>
      </c>
      <c r="AC32" s="22" t="s">
        <v>9073</v>
      </c>
      <c r="AD32" s="22" t="s">
        <v>9074</v>
      </c>
      <c r="AE32" s="22" t="s">
        <v>9075</v>
      </c>
      <c r="AF32" s="22" t="s">
        <v>6962</v>
      </c>
      <c r="AG32" s="22" t="s">
        <v>9076</v>
      </c>
      <c r="AH32" s="22"/>
    </row>
    <row r="33" spans="1:34" x14ac:dyDescent="0.2">
      <c r="A33" s="22" t="s">
        <v>545</v>
      </c>
      <c r="B33" s="22" t="s">
        <v>29</v>
      </c>
      <c r="C33" s="22" t="s">
        <v>32</v>
      </c>
      <c r="D33" s="22" t="s">
        <v>1769</v>
      </c>
      <c r="E33" s="22"/>
      <c r="F33" s="22" t="s">
        <v>1768</v>
      </c>
      <c r="G33" s="22">
        <v>204</v>
      </c>
      <c r="H33" s="22"/>
      <c r="I33" s="22" t="s">
        <v>6921</v>
      </c>
      <c r="J33" s="22" t="s">
        <v>6951</v>
      </c>
      <c r="K33" s="22">
        <v>88200</v>
      </c>
      <c r="L33" s="22">
        <v>12</v>
      </c>
      <c r="M33" s="22" t="s">
        <v>7013</v>
      </c>
      <c r="N33" s="22">
        <v>80</v>
      </c>
      <c r="O33" s="22" t="s">
        <v>7013</v>
      </c>
      <c r="P33" s="22">
        <v>14</v>
      </c>
      <c r="Q33" s="22" t="s">
        <v>7013</v>
      </c>
      <c r="R33" s="22">
        <v>14</v>
      </c>
      <c r="S33" s="22" t="s">
        <v>6954</v>
      </c>
      <c r="T33" s="22"/>
      <c r="U33" s="22"/>
      <c r="V33" s="23" t="s">
        <v>9047</v>
      </c>
      <c r="W33" s="13" t="s">
        <v>1769</v>
      </c>
      <c r="X33" s="28" t="s">
        <v>7011</v>
      </c>
      <c r="Y33" s="22" t="s">
        <v>7012</v>
      </c>
      <c r="Z33" s="22" t="s">
        <v>6929</v>
      </c>
      <c r="AA33" s="22" t="s">
        <v>9049</v>
      </c>
      <c r="AB33" s="22" t="s">
        <v>9072</v>
      </c>
      <c r="AC33" s="22" t="s">
        <v>9073</v>
      </c>
      <c r="AD33" s="22" t="s">
        <v>9074</v>
      </c>
      <c r="AE33" s="22" t="s">
        <v>9075</v>
      </c>
      <c r="AF33" s="22" t="s">
        <v>6962</v>
      </c>
      <c r="AG33" s="22" t="s">
        <v>9076</v>
      </c>
      <c r="AH33" s="22"/>
    </row>
    <row r="34" spans="1:34" x14ac:dyDescent="0.2">
      <c r="A34" s="22" t="s">
        <v>545</v>
      </c>
      <c r="B34" s="22" t="s">
        <v>29</v>
      </c>
      <c r="C34" s="22" t="s">
        <v>32</v>
      </c>
      <c r="D34" s="22" t="s">
        <v>1769</v>
      </c>
      <c r="E34" s="22"/>
      <c r="F34" s="22" t="s">
        <v>1768</v>
      </c>
      <c r="G34" s="22">
        <v>204</v>
      </c>
      <c r="H34" s="22"/>
      <c r="I34" s="22" t="s">
        <v>6921</v>
      </c>
      <c r="J34" s="22" t="s">
        <v>6951</v>
      </c>
      <c r="K34" s="22">
        <v>88200</v>
      </c>
      <c r="L34" s="22">
        <v>12</v>
      </c>
      <c r="M34" s="22" t="s">
        <v>7013</v>
      </c>
      <c r="N34" s="22">
        <v>80</v>
      </c>
      <c r="O34" s="22" t="s">
        <v>7013</v>
      </c>
      <c r="P34" s="22">
        <v>14</v>
      </c>
      <c r="Q34" s="22" t="s">
        <v>7013</v>
      </c>
      <c r="R34" s="22">
        <v>14</v>
      </c>
      <c r="S34" s="22" t="s">
        <v>6967</v>
      </c>
      <c r="T34" s="22" t="s">
        <v>2483</v>
      </c>
      <c r="U34" s="22"/>
      <c r="V34" s="23" t="s">
        <v>9047</v>
      </c>
      <c r="W34" s="13" t="s">
        <v>1767</v>
      </c>
      <c r="X34" s="28" t="s">
        <v>7011</v>
      </c>
      <c r="Y34" s="22" t="s">
        <v>7012</v>
      </c>
      <c r="Z34" s="22" t="s">
        <v>6929</v>
      </c>
      <c r="AA34" s="22" t="s">
        <v>9049</v>
      </c>
      <c r="AB34" s="22" t="s">
        <v>9072</v>
      </c>
      <c r="AC34" s="22" t="s">
        <v>9073</v>
      </c>
      <c r="AD34" s="22" t="s">
        <v>9074</v>
      </c>
      <c r="AE34" s="22" t="s">
        <v>9075</v>
      </c>
      <c r="AF34" s="22" t="s">
        <v>6962</v>
      </c>
      <c r="AG34" s="22" t="s">
        <v>9076</v>
      </c>
      <c r="AH34" s="22"/>
    </row>
    <row r="35" spans="1:34" x14ac:dyDescent="0.2">
      <c r="A35" s="22" t="s">
        <v>545</v>
      </c>
      <c r="B35" s="22" t="s">
        <v>29</v>
      </c>
      <c r="C35" s="22" t="s">
        <v>32</v>
      </c>
      <c r="D35" s="22" t="s">
        <v>1765</v>
      </c>
      <c r="E35" s="22"/>
      <c r="F35" s="22" t="s">
        <v>9092</v>
      </c>
      <c r="G35" s="22">
        <v>207</v>
      </c>
      <c r="H35" s="22"/>
      <c r="I35" s="22" t="s">
        <v>6921</v>
      </c>
      <c r="J35" s="22" t="s">
        <v>6951</v>
      </c>
      <c r="K35" s="22">
        <v>88200</v>
      </c>
      <c r="L35" s="22">
        <v>12</v>
      </c>
      <c r="M35" s="22" t="s">
        <v>7014</v>
      </c>
      <c r="N35" s="22">
        <v>66</v>
      </c>
      <c r="O35" s="22" t="s">
        <v>7015</v>
      </c>
      <c r="P35" s="22">
        <v>9</v>
      </c>
      <c r="Q35" s="22" t="s">
        <v>7014</v>
      </c>
      <c r="R35" s="22">
        <v>0</v>
      </c>
      <c r="S35" s="22" t="s">
        <v>6954</v>
      </c>
      <c r="T35" s="22"/>
      <c r="U35" s="22"/>
      <c r="V35" s="23" t="s">
        <v>9047</v>
      </c>
      <c r="W35" s="13" t="s">
        <v>1766</v>
      </c>
      <c r="X35" s="28" t="s">
        <v>7011</v>
      </c>
      <c r="Y35" s="22" t="s">
        <v>7012</v>
      </c>
      <c r="Z35" s="22" t="s">
        <v>6929</v>
      </c>
      <c r="AA35" s="22" t="s">
        <v>9049</v>
      </c>
      <c r="AB35" s="22" t="s">
        <v>9072</v>
      </c>
      <c r="AC35" s="22" t="s">
        <v>9073</v>
      </c>
      <c r="AD35" s="22" t="s">
        <v>9074</v>
      </c>
      <c r="AE35" s="22" t="s">
        <v>9075</v>
      </c>
      <c r="AF35" s="22" t="s">
        <v>6962</v>
      </c>
      <c r="AG35" s="22" t="s">
        <v>9076</v>
      </c>
      <c r="AH35" s="22"/>
    </row>
    <row r="36" spans="1:34" x14ac:dyDescent="0.2">
      <c r="A36" s="22" t="s">
        <v>545</v>
      </c>
      <c r="B36" s="22" t="s">
        <v>29</v>
      </c>
      <c r="C36" s="22" t="s">
        <v>32</v>
      </c>
      <c r="D36" s="22" t="s">
        <v>1765</v>
      </c>
      <c r="E36" s="22"/>
      <c r="F36" s="22" t="s">
        <v>9092</v>
      </c>
      <c r="G36" s="22">
        <v>207</v>
      </c>
      <c r="H36" s="22"/>
      <c r="I36" s="22" t="s">
        <v>6921</v>
      </c>
      <c r="J36" s="22" t="s">
        <v>6951</v>
      </c>
      <c r="K36" s="22">
        <v>88200</v>
      </c>
      <c r="L36" s="22">
        <v>12</v>
      </c>
      <c r="M36" s="22" t="s">
        <v>7014</v>
      </c>
      <c r="N36" s="22">
        <v>66</v>
      </c>
      <c r="O36" s="22" t="s">
        <v>7015</v>
      </c>
      <c r="P36" s="22">
        <v>9</v>
      </c>
      <c r="Q36" s="22" t="s">
        <v>7014</v>
      </c>
      <c r="R36" s="22">
        <v>0</v>
      </c>
      <c r="S36" s="22" t="s">
        <v>6967</v>
      </c>
      <c r="T36" s="22"/>
      <c r="U36" s="22"/>
      <c r="V36" s="23" t="s">
        <v>9047</v>
      </c>
      <c r="W36" s="13" t="s">
        <v>1764</v>
      </c>
      <c r="X36" s="28" t="s">
        <v>7011</v>
      </c>
      <c r="Y36" s="22" t="s">
        <v>7012</v>
      </c>
      <c r="Z36" s="22" t="s">
        <v>6929</v>
      </c>
      <c r="AA36" s="22" t="s">
        <v>9049</v>
      </c>
      <c r="AB36" s="22" t="s">
        <v>9072</v>
      </c>
      <c r="AC36" s="22" t="s">
        <v>9073</v>
      </c>
      <c r="AD36" s="22" t="s">
        <v>9074</v>
      </c>
      <c r="AE36" s="22" t="s">
        <v>9075</v>
      </c>
      <c r="AF36" s="22" t="s">
        <v>6962</v>
      </c>
      <c r="AG36" s="22" t="s">
        <v>9076</v>
      </c>
      <c r="AH36" s="22"/>
    </row>
    <row r="37" spans="1:34" x14ac:dyDescent="0.2">
      <c r="A37" s="22" t="s">
        <v>545</v>
      </c>
      <c r="B37" s="22" t="s">
        <v>29</v>
      </c>
      <c r="C37" s="22" t="s">
        <v>32</v>
      </c>
      <c r="D37" s="22" t="s">
        <v>1761</v>
      </c>
      <c r="E37" s="22"/>
      <c r="F37" s="22" t="s">
        <v>1763</v>
      </c>
      <c r="G37" s="22">
        <v>193</v>
      </c>
      <c r="H37" s="22"/>
      <c r="I37" s="22" t="s">
        <v>6921</v>
      </c>
      <c r="J37" s="22" t="s">
        <v>6951</v>
      </c>
      <c r="K37" s="22">
        <v>88200</v>
      </c>
      <c r="L37" s="22">
        <v>12</v>
      </c>
      <c r="M37" s="22" t="s">
        <v>7016</v>
      </c>
      <c r="N37" s="22">
        <v>66</v>
      </c>
      <c r="O37" s="22" t="s">
        <v>7016</v>
      </c>
      <c r="P37" s="22">
        <v>0</v>
      </c>
      <c r="Q37" s="22" t="s">
        <v>7016</v>
      </c>
      <c r="R37" s="22">
        <v>0</v>
      </c>
      <c r="S37" s="22" t="s">
        <v>6967</v>
      </c>
      <c r="T37" s="22" t="s">
        <v>2483</v>
      </c>
      <c r="U37" s="22"/>
      <c r="V37" s="23" t="s">
        <v>9047</v>
      </c>
      <c r="W37" s="13" t="s">
        <v>1762</v>
      </c>
      <c r="X37" s="28" t="s">
        <v>7011</v>
      </c>
      <c r="Y37" s="22" t="s">
        <v>7012</v>
      </c>
      <c r="Z37" s="22" t="s">
        <v>6929</v>
      </c>
      <c r="AA37" s="22" t="s">
        <v>9049</v>
      </c>
      <c r="AB37" s="22" t="s">
        <v>9072</v>
      </c>
      <c r="AC37" s="22" t="s">
        <v>9073</v>
      </c>
      <c r="AD37" s="22" t="s">
        <v>9074</v>
      </c>
      <c r="AE37" s="22" t="s">
        <v>9075</v>
      </c>
      <c r="AF37" s="22" t="s">
        <v>6962</v>
      </c>
      <c r="AG37" s="22" t="s">
        <v>9076</v>
      </c>
      <c r="AH37" s="22"/>
    </row>
    <row r="38" spans="1:34" x14ac:dyDescent="0.2">
      <c r="A38" s="22" t="s">
        <v>545</v>
      </c>
      <c r="B38" s="22" t="s">
        <v>29</v>
      </c>
      <c r="C38" s="22" t="s">
        <v>32</v>
      </c>
      <c r="D38" s="22" t="s">
        <v>1761</v>
      </c>
      <c r="E38" s="22"/>
      <c r="F38" s="22" t="s">
        <v>1763</v>
      </c>
      <c r="G38" s="22">
        <v>193</v>
      </c>
      <c r="H38" s="22"/>
      <c r="I38" s="22" t="s">
        <v>6921</v>
      </c>
      <c r="J38" s="22" t="s">
        <v>6951</v>
      </c>
      <c r="K38" s="22">
        <v>88200</v>
      </c>
      <c r="L38" s="22">
        <v>12</v>
      </c>
      <c r="M38" s="22" t="s">
        <v>7016</v>
      </c>
      <c r="N38" s="22">
        <v>66</v>
      </c>
      <c r="O38" s="22" t="s">
        <v>7016</v>
      </c>
      <c r="P38" s="22">
        <v>0</v>
      </c>
      <c r="Q38" s="22" t="s">
        <v>7016</v>
      </c>
      <c r="R38" s="22">
        <v>0</v>
      </c>
      <c r="S38" s="22" t="s">
        <v>6954</v>
      </c>
      <c r="T38" s="22"/>
      <c r="U38" s="22"/>
      <c r="V38" s="23" t="s">
        <v>9047</v>
      </c>
      <c r="W38" s="13" t="s">
        <v>1760</v>
      </c>
      <c r="X38" s="28" t="s">
        <v>7011</v>
      </c>
      <c r="Y38" s="22" t="s">
        <v>7012</v>
      </c>
      <c r="Z38" s="22" t="s">
        <v>6929</v>
      </c>
      <c r="AA38" s="22" t="s">
        <v>9049</v>
      </c>
      <c r="AB38" s="22" t="s">
        <v>9072</v>
      </c>
      <c r="AC38" s="22" t="s">
        <v>9073</v>
      </c>
      <c r="AD38" s="22" t="s">
        <v>9074</v>
      </c>
      <c r="AE38" s="22" t="s">
        <v>9075</v>
      </c>
      <c r="AF38" s="22" t="s">
        <v>6962</v>
      </c>
      <c r="AG38" s="22" t="s">
        <v>9076</v>
      </c>
      <c r="AH38" s="22"/>
    </row>
    <row r="39" spans="1:34" x14ac:dyDescent="0.2">
      <c r="A39" s="22" t="s">
        <v>545</v>
      </c>
      <c r="B39" s="22" t="s">
        <v>29</v>
      </c>
      <c r="C39" s="22" t="s">
        <v>32</v>
      </c>
      <c r="D39" s="22" t="s">
        <v>1761</v>
      </c>
      <c r="E39" s="22"/>
      <c r="F39" s="22" t="s">
        <v>1763</v>
      </c>
      <c r="G39" s="22">
        <v>193</v>
      </c>
      <c r="H39" s="22"/>
      <c r="I39" s="22" t="s">
        <v>6921</v>
      </c>
      <c r="J39" s="22" t="s">
        <v>6951</v>
      </c>
      <c r="K39" s="22">
        <v>88200</v>
      </c>
      <c r="L39" s="22">
        <v>12</v>
      </c>
      <c r="M39" s="22" t="s">
        <v>7016</v>
      </c>
      <c r="N39" s="22">
        <v>66</v>
      </c>
      <c r="O39" s="22" t="s">
        <v>7016</v>
      </c>
      <c r="P39" s="22">
        <v>0</v>
      </c>
      <c r="Q39" s="22" t="s">
        <v>7016</v>
      </c>
      <c r="R39" s="22">
        <v>0</v>
      </c>
      <c r="S39" s="22" t="s">
        <v>6967</v>
      </c>
      <c r="T39" s="22"/>
      <c r="U39" s="22"/>
      <c r="V39" s="23" t="s">
        <v>9047</v>
      </c>
      <c r="W39" s="13" t="s">
        <v>2165</v>
      </c>
      <c r="X39" s="28" t="s">
        <v>7011</v>
      </c>
      <c r="Y39" s="22" t="s">
        <v>7012</v>
      </c>
      <c r="Z39" s="22" t="s">
        <v>6929</v>
      </c>
      <c r="AA39" s="22" t="s">
        <v>9049</v>
      </c>
      <c r="AB39" s="22" t="s">
        <v>9072</v>
      </c>
      <c r="AC39" s="22" t="s">
        <v>9073</v>
      </c>
      <c r="AD39" s="22" t="s">
        <v>9074</v>
      </c>
      <c r="AE39" s="22" t="s">
        <v>9075</v>
      </c>
      <c r="AF39" s="22" t="s">
        <v>6962</v>
      </c>
      <c r="AG39" s="22" t="s">
        <v>9076</v>
      </c>
      <c r="AH39" s="22"/>
    </row>
    <row r="40" spans="1:34" x14ac:dyDescent="0.2">
      <c r="A40" s="22" t="s">
        <v>545</v>
      </c>
      <c r="B40" s="22" t="s">
        <v>29</v>
      </c>
      <c r="C40" s="22" t="s">
        <v>32</v>
      </c>
      <c r="D40" s="22" t="s">
        <v>2022</v>
      </c>
      <c r="E40" s="22"/>
      <c r="F40" s="22" t="s">
        <v>2164</v>
      </c>
      <c r="G40" s="22">
        <v>190</v>
      </c>
      <c r="H40" s="22"/>
      <c r="I40" s="22" t="s">
        <v>6921</v>
      </c>
      <c r="J40" s="22" t="s">
        <v>6951</v>
      </c>
      <c r="K40" s="22">
        <v>88200</v>
      </c>
      <c r="L40" s="22">
        <v>12</v>
      </c>
      <c r="M40" s="22" t="s">
        <v>7017</v>
      </c>
      <c r="N40" s="22">
        <v>75</v>
      </c>
      <c r="O40" s="22" t="s">
        <v>7017</v>
      </c>
      <c r="P40" s="22">
        <v>9</v>
      </c>
      <c r="Q40" s="22" t="s">
        <v>7017</v>
      </c>
      <c r="R40" s="22">
        <v>9</v>
      </c>
      <c r="S40" s="22" t="s">
        <v>6967</v>
      </c>
      <c r="T40" s="22" t="s">
        <v>2483</v>
      </c>
      <c r="U40" s="22"/>
      <c r="V40" s="23" t="s">
        <v>9047</v>
      </c>
      <c r="W40" s="13" t="s">
        <v>2163</v>
      </c>
      <c r="X40" s="28" t="s">
        <v>7011</v>
      </c>
      <c r="Y40" s="22" t="s">
        <v>7012</v>
      </c>
      <c r="Z40" s="22" t="s">
        <v>6929</v>
      </c>
      <c r="AA40" s="22" t="s">
        <v>9049</v>
      </c>
      <c r="AB40" s="22" t="s">
        <v>9072</v>
      </c>
      <c r="AC40" s="22" t="s">
        <v>9073</v>
      </c>
      <c r="AD40" s="22" t="s">
        <v>9074</v>
      </c>
      <c r="AE40" s="22" t="s">
        <v>9075</v>
      </c>
      <c r="AF40" s="22" t="s">
        <v>6962</v>
      </c>
      <c r="AG40" s="22" t="s">
        <v>9076</v>
      </c>
      <c r="AH40" s="22"/>
    </row>
    <row r="41" spans="1:34" x14ac:dyDescent="0.2">
      <c r="A41" s="22" t="s">
        <v>545</v>
      </c>
      <c r="B41" s="22" t="s">
        <v>29</v>
      </c>
      <c r="C41" s="22" t="s">
        <v>32</v>
      </c>
      <c r="D41" s="22" t="s">
        <v>2022</v>
      </c>
      <c r="E41" s="22"/>
      <c r="F41" s="22" t="s">
        <v>2164</v>
      </c>
      <c r="G41" s="22">
        <v>190</v>
      </c>
      <c r="H41" s="22"/>
      <c r="I41" s="22" t="s">
        <v>6921</v>
      </c>
      <c r="J41" s="22" t="s">
        <v>6951</v>
      </c>
      <c r="K41" s="22">
        <v>88200</v>
      </c>
      <c r="L41" s="22">
        <v>12</v>
      </c>
      <c r="M41" s="22" t="s">
        <v>7017</v>
      </c>
      <c r="N41" s="22">
        <v>75</v>
      </c>
      <c r="O41" s="22" t="s">
        <v>7017</v>
      </c>
      <c r="P41" s="22">
        <v>9</v>
      </c>
      <c r="Q41" s="22" t="s">
        <v>7017</v>
      </c>
      <c r="R41" s="22">
        <v>9</v>
      </c>
      <c r="S41" s="22" t="s">
        <v>6954</v>
      </c>
      <c r="T41" s="22"/>
      <c r="U41" s="22"/>
      <c r="V41" s="23" t="s">
        <v>9047</v>
      </c>
      <c r="W41" s="13" t="s">
        <v>2023</v>
      </c>
      <c r="X41" s="28" t="s">
        <v>7011</v>
      </c>
      <c r="Y41" s="22" t="s">
        <v>7012</v>
      </c>
      <c r="Z41" s="22" t="s">
        <v>6929</v>
      </c>
      <c r="AA41" s="22" t="s">
        <v>9049</v>
      </c>
      <c r="AB41" s="22" t="s">
        <v>9072</v>
      </c>
      <c r="AC41" s="22" t="s">
        <v>9073</v>
      </c>
      <c r="AD41" s="22" t="s">
        <v>9074</v>
      </c>
      <c r="AE41" s="22" t="s">
        <v>9075</v>
      </c>
      <c r="AF41" s="22" t="s">
        <v>6962</v>
      </c>
      <c r="AG41" s="22" t="s">
        <v>9076</v>
      </c>
      <c r="AH41" s="22"/>
    </row>
    <row r="42" spans="1:34" x14ac:dyDescent="0.2">
      <c r="A42" s="22" t="s">
        <v>545</v>
      </c>
      <c r="B42" s="22" t="s">
        <v>29</v>
      </c>
      <c r="C42" s="22" t="s">
        <v>32</v>
      </c>
      <c r="D42" s="22" t="s">
        <v>2022</v>
      </c>
      <c r="E42" s="22"/>
      <c r="F42" s="22" t="s">
        <v>2164</v>
      </c>
      <c r="G42" s="22">
        <v>190</v>
      </c>
      <c r="H42" s="22"/>
      <c r="I42" s="22" t="s">
        <v>6921</v>
      </c>
      <c r="J42" s="22" t="s">
        <v>6951</v>
      </c>
      <c r="K42" s="22">
        <v>88200</v>
      </c>
      <c r="L42" s="22">
        <v>12</v>
      </c>
      <c r="M42" s="22" t="s">
        <v>7017</v>
      </c>
      <c r="N42" s="22">
        <v>75</v>
      </c>
      <c r="O42" s="22" t="s">
        <v>7017</v>
      </c>
      <c r="P42" s="22">
        <v>9</v>
      </c>
      <c r="Q42" s="22" t="s">
        <v>7017</v>
      </c>
      <c r="R42" s="22">
        <v>9</v>
      </c>
      <c r="S42" s="22" t="s">
        <v>6967</v>
      </c>
      <c r="T42" s="22"/>
      <c r="U42" s="22"/>
      <c r="V42" s="23" t="s">
        <v>9047</v>
      </c>
      <c r="W42" s="13" t="s">
        <v>2021</v>
      </c>
      <c r="X42" s="28" t="s">
        <v>7011</v>
      </c>
      <c r="Y42" s="22" t="s">
        <v>7012</v>
      </c>
      <c r="Z42" s="22" t="s">
        <v>6929</v>
      </c>
      <c r="AA42" s="22" t="s">
        <v>9049</v>
      </c>
      <c r="AB42" s="22" t="s">
        <v>9072</v>
      </c>
      <c r="AC42" s="22" t="s">
        <v>9073</v>
      </c>
      <c r="AD42" s="22" t="s">
        <v>9074</v>
      </c>
      <c r="AE42" s="22" t="s">
        <v>9075</v>
      </c>
      <c r="AF42" s="22" t="s">
        <v>6962</v>
      </c>
      <c r="AG42" s="22" t="s">
        <v>9076</v>
      </c>
      <c r="AH42" s="22"/>
    </row>
    <row r="43" spans="1:34" x14ac:dyDescent="0.2">
      <c r="A43" s="22" t="s">
        <v>438</v>
      </c>
      <c r="B43" s="22" t="s">
        <v>29</v>
      </c>
      <c r="C43" s="22" t="s">
        <v>32</v>
      </c>
      <c r="D43" s="22" t="s">
        <v>1886</v>
      </c>
      <c r="E43" s="22"/>
      <c r="F43" s="22" t="s">
        <v>2065</v>
      </c>
      <c r="G43" s="22">
        <v>183</v>
      </c>
      <c r="H43" s="22"/>
      <c r="I43" s="22" t="s">
        <v>6921</v>
      </c>
      <c r="J43" s="22" t="s">
        <v>6951</v>
      </c>
      <c r="K43" s="22">
        <v>88200</v>
      </c>
      <c r="L43" s="22">
        <v>12</v>
      </c>
      <c r="M43" s="22" t="s">
        <v>7018</v>
      </c>
      <c r="N43" s="22">
        <v>31</v>
      </c>
      <c r="O43" s="22" t="s">
        <v>7019</v>
      </c>
      <c r="P43" s="22">
        <v>1</v>
      </c>
      <c r="Q43" s="22" t="s">
        <v>7018</v>
      </c>
      <c r="R43" s="22">
        <v>-35</v>
      </c>
      <c r="S43" s="22" t="s">
        <v>6954</v>
      </c>
      <c r="T43" s="22"/>
      <c r="U43" s="22"/>
      <c r="V43" s="23" t="s">
        <v>9047</v>
      </c>
      <c r="W43" s="13" t="s">
        <v>1886</v>
      </c>
      <c r="X43" s="25" t="s">
        <v>6960</v>
      </c>
      <c r="Y43" s="22" t="s">
        <v>6961</v>
      </c>
      <c r="Z43" s="22" t="s">
        <v>6929</v>
      </c>
      <c r="AA43" s="22" t="s">
        <v>9049</v>
      </c>
      <c r="AB43" s="22" t="s">
        <v>9072</v>
      </c>
      <c r="AC43" s="22" t="s">
        <v>9073</v>
      </c>
      <c r="AD43" s="22" t="s">
        <v>9074</v>
      </c>
      <c r="AE43" s="22" t="s">
        <v>9075</v>
      </c>
      <c r="AF43" s="22" t="s">
        <v>6962</v>
      </c>
      <c r="AG43" s="22" t="s">
        <v>9076</v>
      </c>
      <c r="AH43" s="22"/>
    </row>
    <row r="44" spans="1:34" x14ac:dyDescent="0.2">
      <c r="A44" s="22" t="s">
        <v>438</v>
      </c>
      <c r="B44" s="22" t="s">
        <v>29</v>
      </c>
      <c r="C44" s="22" t="s">
        <v>32</v>
      </c>
      <c r="D44" s="22" t="s">
        <v>1886</v>
      </c>
      <c r="E44" s="22"/>
      <c r="F44" s="22"/>
      <c r="G44" s="22">
        <v>255</v>
      </c>
      <c r="H44" s="22"/>
      <c r="I44" s="22" t="s">
        <v>6921</v>
      </c>
      <c r="J44" s="22" t="s">
        <v>6951</v>
      </c>
      <c r="K44" s="22">
        <v>88200</v>
      </c>
      <c r="L44" s="22">
        <v>12</v>
      </c>
      <c r="M44" s="22" t="s">
        <v>7020</v>
      </c>
      <c r="N44" s="22">
        <v>62</v>
      </c>
      <c r="O44" s="22" t="s">
        <v>7021</v>
      </c>
      <c r="P44" s="22">
        <v>11</v>
      </c>
      <c r="Q44" s="22" t="s">
        <v>7020</v>
      </c>
      <c r="R44" s="22">
        <v>-4</v>
      </c>
      <c r="S44" s="22" t="s">
        <v>6954</v>
      </c>
      <c r="T44" s="22"/>
      <c r="U44" s="22"/>
      <c r="V44" s="23" t="s">
        <v>9047</v>
      </c>
      <c r="W44" s="13" t="s">
        <v>2066</v>
      </c>
      <c r="X44" s="25" t="s">
        <v>6960</v>
      </c>
      <c r="Y44" s="22" t="s">
        <v>6961</v>
      </c>
      <c r="Z44" s="22" t="s">
        <v>6929</v>
      </c>
      <c r="AA44" s="22" t="s">
        <v>9049</v>
      </c>
      <c r="AB44" s="22" t="s">
        <v>9072</v>
      </c>
      <c r="AC44" s="22" t="s">
        <v>9073</v>
      </c>
      <c r="AD44" s="22" t="s">
        <v>9074</v>
      </c>
      <c r="AE44" s="22" t="s">
        <v>9075</v>
      </c>
      <c r="AF44" s="22" t="s">
        <v>6962</v>
      </c>
      <c r="AG44" s="22" t="s">
        <v>9076</v>
      </c>
      <c r="AH44" s="22"/>
    </row>
    <row r="45" spans="1:34" x14ac:dyDescent="0.2">
      <c r="A45" s="22" t="s">
        <v>438</v>
      </c>
      <c r="B45" s="22" t="s">
        <v>29</v>
      </c>
      <c r="C45" s="22" t="s">
        <v>32</v>
      </c>
      <c r="D45" s="22" t="s">
        <v>1886</v>
      </c>
      <c r="E45" s="22"/>
      <c r="F45" s="22" t="s">
        <v>2065</v>
      </c>
      <c r="G45" s="22">
        <v>183</v>
      </c>
      <c r="H45" s="22"/>
      <c r="I45" s="22" t="s">
        <v>6921</v>
      </c>
      <c r="J45" s="22" t="s">
        <v>6951</v>
      </c>
      <c r="K45" s="22">
        <v>88200</v>
      </c>
      <c r="L45" s="22">
        <v>12</v>
      </c>
      <c r="M45" s="22" t="s">
        <v>7018</v>
      </c>
      <c r="N45" s="22">
        <v>31</v>
      </c>
      <c r="O45" s="22" t="s">
        <v>7019</v>
      </c>
      <c r="P45" s="22">
        <v>1</v>
      </c>
      <c r="Q45" s="22" t="s">
        <v>7018</v>
      </c>
      <c r="R45" s="22">
        <v>-35</v>
      </c>
      <c r="S45" s="22" t="s">
        <v>6954</v>
      </c>
      <c r="T45" s="22" t="s">
        <v>6982</v>
      </c>
      <c r="U45" s="22"/>
      <c r="V45" s="23" t="s">
        <v>9047</v>
      </c>
      <c r="W45" s="13" t="s">
        <v>2064</v>
      </c>
      <c r="X45" s="25" t="s">
        <v>6960</v>
      </c>
      <c r="Y45" s="22" t="s">
        <v>6961</v>
      </c>
      <c r="Z45" s="22" t="s">
        <v>6929</v>
      </c>
      <c r="AA45" s="22" t="s">
        <v>9049</v>
      </c>
      <c r="AB45" s="22" t="s">
        <v>9072</v>
      </c>
      <c r="AC45" s="22" t="s">
        <v>9073</v>
      </c>
      <c r="AD45" s="22" t="s">
        <v>9074</v>
      </c>
      <c r="AE45" s="22" t="s">
        <v>9075</v>
      </c>
      <c r="AF45" s="22" t="s">
        <v>6962</v>
      </c>
      <c r="AG45" s="22" t="s">
        <v>9076</v>
      </c>
      <c r="AH45" s="22"/>
    </row>
    <row r="46" spans="1:34" x14ac:dyDescent="0.2">
      <c r="A46" s="22" t="s">
        <v>545</v>
      </c>
      <c r="B46" s="22" t="s">
        <v>29</v>
      </c>
      <c r="C46" s="22" t="s">
        <v>32</v>
      </c>
      <c r="D46" s="22" t="s">
        <v>1887</v>
      </c>
      <c r="E46" s="22"/>
      <c r="F46" s="22" t="s">
        <v>2065</v>
      </c>
      <c r="G46" s="22">
        <v>183</v>
      </c>
      <c r="H46" s="22"/>
      <c r="I46" s="22" t="s">
        <v>6921</v>
      </c>
      <c r="J46" s="22" t="s">
        <v>6951</v>
      </c>
      <c r="K46" s="22">
        <v>88200</v>
      </c>
      <c r="L46" s="22">
        <v>12</v>
      </c>
      <c r="M46" s="22" t="s">
        <v>7022</v>
      </c>
      <c r="N46" s="22">
        <v>61</v>
      </c>
      <c r="O46" s="22" t="s">
        <v>7023</v>
      </c>
      <c r="P46" s="22">
        <v>3</v>
      </c>
      <c r="Q46" s="22" t="s">
        <v>7022</v>
      </c>
      <c r="R46" s="22">
        <v>-5</v>
      </c>
      <c r="S46" s="22" t="s">
        <v>6967</v>
      </c>
      <c r="T46" s="22"/>
      <c r="U46" s="22"/>
      <c r="V46" s="23" t="s">
        <v>9047</v>
      </c>
      <c r="W46" s="13" t="s">
        <v>1887</v>
      </c>
      <c r="X46" s="28" t="s">
        <v>7011</v>
      </c>
      <c r="Y46" s="22" t="s">
        <v>7012</v>
      </c>
      <c r="Z46" s="22" t="s">
        <v>6929</v>
      </c>
      <c r="AA46" s="22" t="s">
        <v>9049</v>
      </c>
      <c r="AB46" s="22" t="s">
        <v>9072</v>
      </c>
      <c r="AC46" s="22" t="s">
        <v>9073</v>
      </c>
      <c r="AD46" s="22" t="s">
        <v>9074</v>
      </c>
      <c r="AE46" s="22" t="s">
        <v>9075</v>
      </c>
      <c r="AF46" s="22" t="s">
        <v>6962</v>
      </c>
      <c r="AG46" s="22" t="s">
        <v>9076</v>
      </c>
      <c r="AH46" s="22"/>
    </row>
    <row r="47" spans="1:34" x14ac:dyDescent="0.2">
      <c r="A47" s="22" t="s">
        <v>438</v>
      </c>
      <c r="B47" s="22" t="s">
        <v>29</v>
      </c>
      <c r="C47" s="22" t="s">
        <v>32</v>
      </c>
      <c r="D47" s="22" t="s">
        <v>1886</v>
      </c>
      <c r="E47" s="22"/>
      <c r="F47" s="22" t="s">
        <v>2065</v>
      </c>
      <c r="G47" s="22">
        <v>183</v>
      </c>
      <c r="H47" s="22"/>
      <c r="I47" s="22" t="s">
        <v>6921</v>
      </c>
      <c r="J47" s="22" t="s">
        <v>6951</v>
      </c>
      <c r="K47" s="22">
        <v>88200</v>
      </c>
      <c r="L47" s="22">
        <v>12</v>
      </c>
      <c r="M47" s="22" t="s">
        <v>7018</v>
      </c>
      <c r="N47" s="22">
        <v>31</v>
      </c>
      <c r="O47" s="22" t="s">
        <v>7019</v>
      </c>
      <c r="P47" s="22">
        <v>1</v>
      </c>
      <c r="Q47" s="22" t="s">
        <v>7018</v>
      </c>
      <c r="R47" s="22">
        <v>-35</v>
      </c>
      <c r="S47" s="22" t="s">
        <v>6954</v>
      </c>
      <c r="T47" s="22"/>
      <c r="U47" s="22"/>
      <c r="V47" s="23" t="s">
        <v>9047</v>
      </c>
      <c r="W47" s="13" t="s">
        <v>1885</v>
      </c>
      <c r="X47" s="25" t="s">
        <v>6960</v>
      </c>
      <c r="Y47" s="22" t="s">
        <v>6961</v>
      </c>
      <c r="Z47" s="22" t="s">
        <v>6929</v>
      </c>
      <c r="AA47" s="22" t="s">
        <v>9049</v>
      </c>
      <c r="AB47" s="22" t="s">
        <v>9072</v>
      </c>
      <c r="AC47" s="22" t="s">
        <v>9073</v>
      </c>
      <c r="AD47" s="22" t="s">
        <v>9074</v>
      </c>
      <c r="AE47" s="22" t="s">
        <v>9075</v>
      </c>
      <c r="AF47" s="22" t="s">
        <v>6962</v>
      </c>
      <c r="AG47" s="22" t="s">
        <v>9076</v>
      </c>
      <c r="AH47" s="22"/>
    </row>
    <row r="48" spans="1:34" x14ac:dyDescent="0.2">
      <c r="A48" s="22" t="s">
        <v>545</v>
      </c>
      <c r="B48" s="22" t="s">
        <v>29</v>
      </c>
      <c r="C48" s="22" t="s">
        <v>32</v>
      </c>
      <c r="D48" s="22" t="s">
        <v>1881</v>
      </c>
      <c r="E48" s="22"/>
      <c r="F48" s="22" t="s">
        <v>1884</v>
      </c>
      <c r="G48" s="22">
        <v>225</v>
      </c>
      <c r="H48" s="22"/>
      <c r="I48" s="22" t="s">
        <v>6921</v>
      </c>
      <c r="J48" s="22" t="s">
        <v>6951</v>
      </c>
      <c r="K48" s="22">
        <v>88200</v>
      </c>
      <c r="L48" s="22">
        <v>12</v>
      </c>
      <c r="M48" s="22" t="s">
        <v>7024</v>
      </c>
      <c r="N48" s="22">
        <v>75</v>
      </c>
      <c r="O48" s="22" t="s">
        <v>7024</v>
      </c>
      <c r="P48" s="22">
        <v>9</v>
      </c>
      <c r="Q48" s="22" t="s">
        <v>7024</v>
      </c>
      <c r="R48" s="22">
        <v>9</v>
      </c>
      <c r="S48" s="22" t="s">
        <v>6967</v>
      </c>
      <c r="T48" s="22" t="s">
        <v>2483</v>
      </c>
      <c r="U48" s="22"/>
      <c r="V48" s="23" t="s">
        <v>9047</v>
      </c>
      <c r="W48" s="13" t="s">
        <v>1883</v>
      </c>
      <c r="X48" s="28" t="s">
        <v>7011</v>
      </c>
      <c r="Y48" s="22" t="s">
        <v>7012</v>
      </c>
      <c r="Z48" s="22" t="s">
        <v>6929</v>
      </c>
      <c r="AA48" s="22" t="s">
        <v>9049</v>
      </c>
      <c r="AB48" s="22" t="s">
        <v>9072</v>
      </c>
      <c r="AC48" s="22" t="s">
        <v>9073</v>
      </c>
      <c r="AD48" s="22" t="s">
        <v>9074</v>
      </c>
      <c r="AE48" s="22" t="s">
        <v>9075</v>
      </c>
      <c r="AF48" s="22" t="s">
        <v>6962</v>
      </c>
      <c r="AG48" s="22" t="s">
        <v>9076</v>
      </c>
      <c r="AH48" s="22"/>
    </row>
    <row r="49" spans="1:34" x14ac:dyDescent="0.2">
      <c r="A49" s="22" t="s">
        <v>545</v>
      </c>
      <c r="B49" s="22" t="s">
        <v>29</v>
      </c>
      <c r="C49" s="22" t="s">
        <v>32</v>
      </c>
      <c r="D49" s="22" t="s">
        <v>1881</v>
      </c>
      <c r="E49" s="22"/>
      <c r="F49" s="22" t="s">
        <v>1884</v>
      </c>
      <c r="G49" s="22">
        <v>225</v>
      </c>
      <c r="H49" s="22"/>
      <c r="I49" s="22" t="s">
        <v>6921</v>
      </c>
      <c r="J49" s="22" t="s">
        <v>6951</v>
      </c>
      <c r="K49" s="22">
        <v>88200</v>
      </c>
      <c r="L49" s="22">
        <v>12</v>
      </c>
      <c r="M49" s="22" t="s">
        <v>7024</v>
      </c>
      <c r="N49" s="22">
        <v>75</v>
      </c>
      <c r="O49" s="22" t="s">
        <v>7024</v>
      </c>
      <c r="P49" s="22">
        <v>9</v>
      </c>
      <c r="Q49" s="22" t="s">
        <v>7024</v>
      </c>
      <c r="R49" s="22">
        <v>9</v>
      </c>
      <c r="S49" s="22" t="s">
        <v>6954</v>
      </c>
      <c r="T49" s="22"/>
      <c r="U49" s="22"/>
      <c r="V49" s="23" t="s">
        <v>9047</v>
      </c>
      <c r="W49" s="13" t="s">
        <v>1882</v>
      </c>
      <c r="X49" s="28" t="s">
        <v>7011</v>
      </c>
      <c r="Y49" s="22" t="s">
        <v>7012</v>
      </c>
      <c r="Z49" s="22" t="s">
        <v>6929</v>
      </c>
      <c r="AA49" s="22" t="s">
        <v>9049</v>
      </c>
      <c r="AB49" s="22" t="s">
        <v>9072</v>
      </c>
      <c r="AC49" s="22" t="s">
        <v>9073</v>
      </c>
      <c r="AD49" s="22" t="s">
        <v>9074</v>
      </c>
      <c r="AE49" s="22" t="s">
        <v>9075</v>
      </c>
      <c r="AF49" s="22" t="s">
        <v>6962</v>
      </c>
      <c r="AG49" s="22" t="s">
        <v>9076</v>
      </c>
      <c r="AH49" s="22"/>
    </row>
    <row r="50" spans="1:34" x14ac:dyDescent="0.2">
      <c r="A50" s="22" t="s">
        <v>545</v>
      </c>
      <c r="B50" s="22" t="s">
        <v>29</v>
      </c>
      <c r="C50" s="22" t="s">
        <v>32</v>
      </c>
      <c r="D50" s="22" t="s">
        <v>1881</v>
      </c>
      <c r="E50" s="22"/>
      <c r="F50" s="22" t="s">
        <v>1884</v>
      </c>
      <c r="G50" s="22">
        <v>225</v>
      </c>
      <c r="H50" s="22"/>
      <c r="I50" s="22" t="s">
        <v>6921</v>
      </c>
      <c r="J50" s="22" t="s">
        <v>6951</v>
      </c>
      <c r="K50" s="22">
        <v>88200</v>
      </c>
      <c r="L50" s="22">
        <v>12</v>
      </c>
      <c r="M50" s="22" t="s">
        <v>7024</v>
      </c>
      <c r="N50" s="22">
        <v>75</v>
      </c>
      <c r="O50" s="22" t="s">
        <v>7024</v>
      </c>
      <c r="P50" s="22">
        <v>9</v>
      </c>
      <c r="Q50" s="22" t="s">
        <v>7024</v>
      </c>
      <c r="R50" s="22">
        <v>9</v>
      </c>
      <c r="S50" s="22" t="s">
        <v>6967</v>
      </c>
      <c r="T50" s="22"/>
      <c r="U50" s="22"/>
      <c r="V50" s="23" t="s">
        <v>9047</v>
      </c>
      <c r="W50" s="13" t="s">
        <v>1880</v>
      </c>
      <c r="X50" s="28" t="s">
        <v>7011</v>
      </c>
      <c r="Y50" s="22" t="s">
        <v>7012</v>
      </c>
      <c r="Z50" s="22" t="s">
        <v>6929</v>
      </c>
      <c r="AA50" s="22" t="s">
        <v>9049</v>
      </c>
      <c r="AB50" s="22" t="s">
        <v>9072</v>
      </c>
      <c r="AC50" s="22" t="s">
        <v>9073</v>
      </c>
      <c r="AD50" s="22" t="s">
        <v>9074</v>
      </c>
      <c r="AE50" s="22" t="s">
        <v>9075</v>
      </c>
      <c r="AF50" s="22" t="s">
        <v>6962</v>
      </c>
      <c r="AG50" s="22" t="s">
        <v>9076</v>
      </c>
      <c r="AH50" s="22"/>
    </row>
    <row r="51" spans="1:34" x14ac:dyDescent="0.2">
      <c r="A51" s="22" t="s">
        <v>545</v>
      </c>
      <c r="B51" s="22" t="s">
        <v>29</v>
      </c>
      <c r="C51" s="22" t="s">
        <v>32</v>
      </c>
      <c r="D51" s="22" t="s">
        <v>1730</v>
      </c>
      <c r="E51" s="22"/>
      <c r="F51" s="22" t="s">
        <v>1879</v>
      </c>
      <c r="G51" s="22">
        <v>211</v>
      </c>
      <c r="H51" s="22"/>
      <c r="I51" s="22" t="s">
        <v>6921</v>
      </c>
      <c r="J51" s="22" t="s">
        <v>6951</v>
      </c>
      <c r="K51" s="22">
        <v>88200</v>
      </c>
      <c r="L51" s="22">
        <v>12</v>
      </c>
      <c r="M51" s="22" t="s">
        <v>7025</v>
      </c>
      <c r="N51" s="22">
        <v>64</v>
      </c>
      <c r="O51" s="22" t="s">
        <v>7026</v>
      </c>
      <c r="P51" s="22">
        <v>6</v>
      </c>
      <c r="Q51" s="22" t="s">
        <v>7025</v>
      </c>
      <c r="R51" s="22">
        <v>-2</v>
      </c>
      <c r="S51" s="22" t="s">
        <v>6967</v>
      </c>
      <c r="T51" s="22" t="s">
        <v>2483</v>
      </c>
      <c r="U51" s="22"/>
      <c r="V51" s="23" t="s">
        <v>9047</v>
      </c>
      <c r="W51" s="13" t="s">
        <v>1878</v>
      </c>
      <c r="X51" s="28" t="s">
        <v>7011</v>
      </c>
      <c r="Y51" s="22" t="s">
        <v>7012</v>
      </c>
      <c r="Z51" s="22" t="s">
        <v>6929</v>
      </c>
      <c r="AA51" s="22" t="s">
        <v>9049</v>
      </c>
      <c r="AB51" s="22" t="s">
        <v>9072</v>
      </c>
      <c r="AC51" s="22" t="s">
        <v>9073</v>
      </c>
      <c r="AD51" s="22" t="s">
        <v>9074</v>
      </c>
      <c r="AE51" s="22" t="s">
        <v>9075</v>
      </c>
      <c r="AF51" s="22" t="s">
        <v>6962</v>
      </c>
      <c r="AG51" s="22" t="s">
        <v>9076</v>
      </c>
      <c r="AH51" s="22"/>
    </row>
    <row r="52" spans="1:34" x14ac:dyDescent="0.2">
      <c r="A52" s="22" t="s">
        <v>545</v>
      </c>
      <c r="B52" s="22" t="s">
        <v>29</v>
      </c>
      <c r="C52" s="22" t="s">
        <v>32</v>
      </c>
      <c r="D52" s="22" t="s">
        <v>1730</v>
      </c>
      <c r="E52" s="22"/>
      <c r="F52" s="22" t="s">
        <v>1879</v>
      </c>
      <c r="G52" s="22">
        <v>211</v>
      </c>
      <c r="H52" s="22"/>
      <c r="I52" s="22" t="s">
        <v>6921</v>
      </c>
      <c r="J52" s="22" t="s">
        <v>6951</v>
      </c>
      <c r="K52" s="22">
        <v>88200</v>
      </c>
      <c r="L52" s="22">
        <v>12</v>
      </c>
      <c r="M52" s="22" t="s">
        <v>7025</v>
      </c>
      <c r="N52" s="22">
        <v>64</v>
      </c>
      <c r="O52" s="22" t="s">
        <v>7026</v>
      </c>
      <c r="P52" s="22">
        <v>6</v>
      </c>
      <c r="Q52" s="22" t="s">
        <v>7025</v>
      </c>
      <c r="R52" s="22">
        <v>-2</v>
      </c>
      <c r="S52" s="22" t="s">
        <v>6954</v>
      </c>
      <c r="T52" s="22"/>
      <c r="U52" s="22"/>
      <c r="V52" s="23" t="s">
        <v>9047</v>
      </c>
      <c r="W52" s="13" t="s">
        <v>1877</v>
      </c>
      <c r="X52" s="28" t="s">
        <v>7011</v>
      </c>
      <c r="Y52" s="22" t="s">
        <v>7012</v>
      </c>
      <c r="Z52" s="22" t="s">
        <v>6929</v>
      </c>
      <c r="AA52" s="22" t="s">
        <v>9049</v>
      </c>
      <c r="AB52" s="22" t="s">
        <v>9072</v>
      </c>
      <c r="AC52" s="22" t="s">
        <v>9073</v>
      </c>
      <c r="AD52" s="22" t="s">
        <v>9074</v>
      </c>
      <c r="AE52" s="22" t="s">
        <v>9075</v>
      </c>
      <c r="AF52" s="22" t="s">
        <v>6962</v>
      </c>
      <c r="AG52" s="22" t="s">
        <v>9076</v>
      </c>
      <c r="AH52" s="22"/>
    </row>
    <row r="53" spans="1:34" x14ac:dyDescent="0.2">
      <c r="A53" s="22" t="s">
        <v>545</v>
      </c>
      <c r="B53" s="22" t="s">
        <v>29</v>
      </c>
      <c r="C53" s="22" t="s">
        <v>32</v>
      </c>
      <c r="D53" s="22" t="s">
        <v>1730</v>
      </c>
      <c r="E53" s="22"/>
      <c r="F53" s="22" t="s">
        <v>1879</v>
      </c>
      <c r="G53" s="22">
        <v>211</v>
      </c>
      <c r="H53" s="22"/>
      <c r="I53" s="22" t="s">
        <v>6921</v>
      </c>
      <c r="J53" s="22" t="s">
        <v>6951</v>
      </c>
      <c r="K53" s="22">
        <v>88200</v>
      </c>
      <c r="L53" s="22">
        <v>12</v>
      </c>
      <c r="M53" s="22" t="s">
        <v>7025</v>
      </c>
      <c r="N53" s="22">
        <v>64</v>
      </c>
      <c r="O53" s="22" t="s">
        <v>7026</v>
      </c>
      <c r="P53" s="22">
        <v>6</v>
      </c>
      <c r="Q53" s="22" t="s">
        <v>7025</v>
      </c>
      <c r="R53" s="22">
        <v>-2</v>
      </c>
      <c r="S53" s="22" t="s">
        <v>6967</v>
      </c>
      <c r="T53" s="22"/>
      <c r="U53" s="22"/>
      <c r="V53" s="23" t="s">
        <v>9047</v>
      </c>
      <c r="W53" s="30" t="s">
        <v>1729</v>
      </c>
      <c r="X53" s="28" t="s">
        <v>7011</v>
      </c>
      <c r="Y53" s="22" t="s">
        <v>7012</v>
      </c>
      <c r="Z53" s="22" t="s">
        <v>6929</v>
      </c>
      <c r="AA53" s="22" t="s">
        <v>9049</v>
      </c>
      <c r="AB53" s="22" t="s">
        <v>9072</v>
      </c>
      <c r="AC53" s="22" t="s">
        <v>9073</v>
      </c>
      <c r="AD53" s="22" t="s">
        <v>9074</v>
      </c>
      <c r="AE53" s="22" t="s">
        <v>9075</v>
      </c>
      <c r="AF53" s="22" t="s">
        <v>6962</v>
      </c>
      <c r="AG53" s="22" t="s">
        <v>9076</v>
      </c>
      <c r="AH53" s="22"/>
    </row>
    <row r="54" spans="1:34" x14ac:dyDescent="0.2">
      <c r="A54" s="22" t="s">
        <v>545</v>
      </c>
      <c r="B54" s="22" t="s">
        <v>29</v>
      </c>
      <c r="C54" s="22" t="s">
        <v>32</v>
      </c>
      <c r="D54" s="22" t="s">
        <v>1727</v>
      </c>
      <c r="E54" s="22"/>
      <c r="F54" s="22" t="s">
        <v>9093</v>
      </c>
      <c r="G54" s="22">
        <v>195</v>
      </c>
      <c r="H54" s="22"/>
      <c r="I54" s="22" t="s">
        <v>6921</v>
      </c>
      <c r="J54" s="22" t="s">
        <v>6951</v>
      </c>
      <c r="K54" s="22">
        <v>88200</v>
      </c>
      <c r="L54" s="22">
        <v>12</v>
      </c>
      <c r="M54" s="22" t="s">
        <v>7027</v>
      </c>
      <c r="N54" s="22">
        <v>62</v>
      </c>
      <c r="O54" s="22" t="s">
        <v>7028</v>
      </c>
      <c r="P54" s="22">
        <v>4</v>
      </c>
      <c r="Q54" s="22" t="s">
        <v>7027</v>
      </c>
      <c r="R54" s="22">
        <v>-4</v>
      </c>
      <c r="S54" s="22" t="s">
        <v>6954</v>
      </c>
      <c r="T54" s="22"/>
      <c r="U54" s="22"/>
      <c r="V54" s="23" t="s">
        <v>9047</v>
      </c>
      <c r="W54" s="13" t="s">
        <v>1728</v>
      </c>
      <c r="X54" s="28" t="s">
        <v>7011</v>
      </c>
      <c r="Y54" s="22" t="s">
        <v>7012</v>
      </c>
      <c r="Z54" s="22" t="s">
        <v>6929</v>
      </c>
      <c r="AA54" s="22" t="s">
        <v>9049</v>
      </c>
      <c r="AB54" s="22" t="s">
        <v>9072</v>
      </c>
      <c r="AC54" s="22" t="s">
        <v>9073</v>
      </c>
      <c r="AD54" s="22" t="s">
        <v>9074</v>
      </c>
      <c r="AE54" s="22" t="s">
        <v>9075</v>
      </c>
      <c r="AF54" s="22" t="s">
        <v>6962</v>
      </c>
      <c r="AG54" s="22" t="s">
        <v>9076</v>
      </c>
      <c r="AH54" s="22"/>
    </row>
    <row r="55" spans="1:34" x14ac:dyDescent="0.2">
      <c r="A55" s="22" t="s">
        <v>545</v>
      </c>
      <c r="B55" s="22" t="s">
        <v>29</v>
      </c>
      <c r="C55" s="22" t="s">
        <v>32</v>
      </c>
      <c r="D55" s="22" t="s">
        <v>1727</v>
      </c>
      <c r="E55" s="22"/>
      <c r="F55" s="22" t="s">
        <v>9093</v>
      </c>
      <c r="G55" s="22">
        <v>195</v>
      </c>
      <c r="H55" s="22"/>
      <c r="I55" s="22" t="s">
        <v>6921</v>
      </c>
      <c r="J55" s="22" t="s">
        <v>6951</v>
      </c>
      <c r="K55" s="22">
        <v>88200</v>
      </c>
      <c r="L55" s="22">
        <v>12</v>
      </c>
      <c r="M55" s="22" t="s">
        <v>7027</v>
      </c>
      <c r="N55" s="22">
        <v>62</v>
      </c>
      <c r="O55" s="22" t="s">
        <v>7028</v>
      </c>
      <c r="P55" s="22">
        <v>4</v>
      </c>
      <c r="Q55" s="22" t="s">
        <v>7027</v>
      </c>
      <c r="R55" s="22">
        <v>-4</v>
      </c>
      <c r="S55" s="22" t="s">
        <v>6967</v>
      </c>
      <c r="T55" s="22"/>
      <c r="U55" s="22"/>
      <c r="V55" s="23" t="s">
        <v>9047</v>
      </c>
      <c r="W55" s="13" t="s">
        <v>1726</v>
      </c>
      <c r="X55" s="28" t="s">
        <v>7011</v>
      </c>
      <c r="Y55" s="22" t="s">
        <v>7012</v>
      </c>
      <c r="Z55" s="22" t="s">
        <v>6929</v>
      </c>
      <c r="AA55" s="22" t="s">
        <v>9049</v>
      </c>
      <c r="AB55" s="22" t="s">
        <v>9072</v>
      </c>
      <c r="AC55" s="22" t="s">
        <v>9073</v>
      </c>
      <c r="AD55" s="22" t="s">
        <v>9074</v>
      </c>
      <c r="AE55" s="22" t="s">
        <v>9075</v>
      </c>
      <c r="AF55" s="22" t="s">
        <v>6962</v>
      </c>
      <c r="AG55" s="22" t="s">
        <v>9076</v>
      </c>
      <c r="AH55" s="22"/>
    </row>
    <row r="56" spans="1:34" x14ac:dyDescent="0.2">
      <c r="A56" s="22" t="s">
        <v>545</v>
      </c>
      <c r="B56" s="22" t="s">
        <v>29</v>
      </c>
      <c r="C56" s="22" t="s">
        <v>32</v>
      </c>
      <c r="D56" s="22" t="s">
        <v>1724</v>
      </c>
      <c r="E56" s="22"/>
      <c r="F56" s="22" t="s">
        <v>1723</v>
      </c>
      <c r="G56" s="22">
        <v>181</v>
      </c>
      <c r="H56" s="22"/>
      <c r="I56" s="22" t="s">
        <v>6921</v>
      </c>
      <c r="J56" s="22" t="s">
        <v>6951</v>
      </c>
      <c r="K56" s="22">
        <v>88200</v>
      </c>
      <c r="L56" s="22">
        <v>12</v>
      </c>
      <c r="M56" s="22" t="s">
        <v>7029</v>
      </c>
      <c r="N56" s="22">
        <v>74</v>
      </c>
      <c r="O56" s="22" t="s">
        <v>7030</v>
      </c>
      <c r="P56" s="22">
        <v>9</v>
      </c>
      <c r="Q56" s="22" t="s">
        <v>7029</v>
      </c>
      <c r="R56" s="22">
        <v>8</v>
      </c>
      <c r="S56" s="22" t="s">
        <v>6967</v>
      </c>
      <c r="T56" s="22" t="s">
        <v>2483</v>
      </c>
      <c r="U56" s="22"/>
      <c r="V56" s="23" t="s">
        <v>9047</v>
      </c>
      <c r="W56" s="13" t="s">
        <v>1722</v>
      </c>
      <c r="X56" s="28" t="s">
        <v>7011</v>
      </c>
      <c r="Y56" s="22" t="s">
        <v>7012</v>
      </c>
      <c r="Z56" s="22" t="s">
        <v>6929</v>
      </c>
      <c r="AA56" s="22" t="s">
        <v>9049</v>
      </c>
      <c r="AB56" s="22" t="s">
        <v>9072</v>
      </c>
      <c r="AC56" s="22" t="s">
        <v>9073</v>
      </c>
      <c r="AD56" s="22" t="s">
        <v>9074</v>
      </c>
      <c r="AE56" s="22" t="s">
        <v>9075</v>
      </c>
      <c r="AF56" s="22" t="s">
        <v>6962</v>
      </c>
      <c r="AG56" s="22" t="s">
        <v>9076</v>
      </c>
      <c r="AH56" s="22"/>
    </row>
    <row r="57" spans="1:34" x14ac:dyDescent="0.2">
      <c r="A57" s="22" t="s">
        <v>597</v>
      </c>
      <c r="B57" s="22" t="s">
        <v>29</v>
      </c>
      <c r="C57" s="22" t="s">
        <v>32</v>
      </c>
      <c r="D57" s="22" t="s">
        <v>1720</v>
      </c>
      <c r="E57" s="22"/>
      <c r="F57" s="22" t="s">
        <v>1719</v>
      </c>
      <c r="G57" s="22">
        <v>208</v>
      </c>
      <c r="H57" s="22"/>
      <c r="I57" s="22" t="s">
        <v>6921</v>
      </c>
      <c r="J57" s="22" t="s">
        <v>6951</v>
      </c>
      <c r="K57" s="22">
        <v>88200</v>
      </c>
      <c r="L57" s="22">
        <v>12</v>
      </c>
      <c r="M57" s="22" t="s">
        <v>7031</v>
      </c>
      <c r="N57" s="22">
        <v>70</v>
      </c>
      <c r="O57" s="22" t="s">
        <v>7031</v>
      </c>
      <c r="P57" s="22">
        <v>4</v>
      </c>
      <c r="Q57" s="22" t="s">
        <v>7031</v>
      </c>
      <c r="R57" s="22">
        <v>4</v>
      </c>
      <c r="S57" s="22" t="s">
        <v>6967</v>
      </c>
      <c r="T57" s="22"/>
      <c r="U57" s="22"/>
      <c r="V57" s="23" t="s">
        <v>9047</v>
      </c>
      <c r="W57" s="13" t="s">
        <v>1720</v>
      </c>
      <c r="X57" s="25" t="s">
        <v>7032</v>
      </c>
      <c r="Y57" s="22" t="s">
        <v>7033</v>
      </c>
      <c r="Z57" s="22" t="s">
        <v>6929</v>
      </c>
      <c r="AA57" s="22" t="s">
        <v>9049</v>
      </c>
      <c r="AB57" s="22" t="s">
        <v>9072</v>
      </c>
      <c r="AC57" s="22" t="s">
        <v>9073</v>
      </c>
      <c r="AD57" s="22" t="s">
        <v>9074</v>
      </c>
      <c r="AE57" s="22" t="s">
        <v>9075</v>
      </c>
      <c r="AF57" s="22" t="s">
        <v>6962</v>
      </c>
      <c r="AG57" s="22" t="s">
        <v>9076</v>
      </c>
      <c r="AH57" s="22"/>
    </row>
    <row r="58" spans="1:34" x14ac:dyDescent="0.2">
      <c r="A58" s="22" t="s">
        <v>597</v>
      </c>
      <c r="B58" s="22" t="s">
        <v>29</v>
      </c>
      <c r="C58" s="22" t="s">
        <v>32</v>
      </c>
      <c r="D58" s="22" t="s">
        <v>598</v>
      </c>
      <c r="E58" s="22"/>
      <c r="F58" s="22" t="s">
        <v>1719</v>
      </c>
      <c r="G58" s="22">
        <v>208</v>
      </c>
      <c r="H58" s="22"/>
      <c r="I58" s="22" t="s">
        <v>6921</v>
      </c>
      <c r="J58" s="22" t="s">
        <v>6951</v>
      </c>
      <c r="K58" s="22">
        <v>88200</v>
      </c>
      <c r="L58" s="22">
        <v>12</v>
      </c>
      <c r="M58" s="22" t="s">
        <v>7031</v>
      </c>
      <c r="N58" s="22">
        <v>70</v>
      </c>
      <c r="O58" s="22" t="s">
        <v>7031</v>
      </c>
      <c r="P58" s="22">
        <v>4</v>
      </c>
      <c r="Q58" s="22" t="s">
        <v>7031</v>
      </c>
      <c r="R58" s="22">
        <v>4</v>
      </c>
      <c r="S58" s="22" t="s">
        <v>6967</v>
      </c>
      <c r="T58" s="22" t="s">
        <v>6968</v>
      </c>
      <c r="U58" s="22"/>
      <c r="V58" s="23" t="s">
        <v>9047</v>
      </c>
      <c r="W58" s="13" t="s">
        <v>598</v>
      </c>
      <c r="X58" s="25" t="s">
        <v>7032</v>
      </c>
      <c r="Y58" s="22" t="s">
        <v>7033</v>
      </c>
      <c r="Z58" s="22" t="s">
        <v>6929</v>
      </c>
      <c r="AA58" s="22" t="s">
        <v>9049</v>
      </c>
      <c r="AB58" s="22" t="s">
        <v>9072</v>
      </c>
      <c r="AC58" s="22" t="s">
        <v>9073</v>
      </c>
      <c r="AD58" s="22" t="s">
        <v>9074</v>
      </c>
      <c r="AE58" s="22" t="s">
        <v>9075</v>
      </c>
      <c r="AF58" s="22" t="s">
        <v>6962</v>
      </c>
      <c r="AG58" s="22" t="s">
        <v>9076</v>
      </c>
      <c r="AH58" s="22"/>
    </row>
    <row r="59" spans="1:34" x14ac:dyDescent="0.2">
      <c r="A59" s="22" t="s">
        <v>438</v>
      </c>
      <c r="B59" s="22" t="s">
        <v>29</v>
      </c>
      <c r="C59" s="22" t="s">
        <v>32</v>
      </c>
      <c r="D59" s="22" t="s">
        <v>161</v>
      </c>
      <c r="E59" s="22"/>
      <c r="F59" s="22" t="s">
        <v>1719</v>
      </c>
      <c r="G59" s="22">
        <v>208</v>
      </c>
      <c r="H59" s="22"/>
      <c r="I59" s="22" t="s">
        <v>6921</v>
      </c>
      <c r="J59" s="22" t="s">
        <v>6951</v>
      </c>
      <c r="K59" s="22">
        <v>88200</v>
      </c>
      <c r="L59" s="22">
        <v>12</v>
      </c>
      <c r="M59" s="22" t="s">
        <v>7034</v>
      </c>
      <c r="N59" s="22">
        <v>67</v>
      </c>
      <c r="O59" s="22" t="s">
        <v>7034</v>
      </c>
      <c r="P59" s="22">
        <v>1</v>
      </c>
      <c r="Q59" s="22" t="s">
        <v>7034</v>
      </c>
      <c r="R59" s="22">
        <v>1</v>
      </c>
      <c r="S59" s="22" t="s">
        <v>6967</v>
      </c>
      <c r="T59" s="22"/>
      <c r="U59" s="22"/>
      <c r="V59" s="23" t="s">
        <v>9047</v>
      </c>
      <c r="W59" s="13" t="s">
        <v>1903</v>
      </c>
      <c r="X59" s="25" t="s">
        <v>6960</v>
      </c>
      <c r="Y59" s="22" t="s">
        <v>6961</v>
      </c>
      <c r="Z59" s="22" t="s">
        <v>6929</v>
      </c>
      <c r="AA59" s="22" t="s">
        <v>9049</v>
      </c>
      <c r="AB59" s="22" t="s">
        <v>9072</v>
      </c>
      <c r="AC59" s="22" t="s">
        <v>9073</v>
      </c>
      <c r="AD59" s="22" t="s">
        <v>9074</v>
      </c>
      <c r="AE59" s="22" t="s">
        <v>9075</v>
      </c>
      <c r="AF59" s="22" t="s">
        <v>6962</v>
      </c>
      <c r="AG59" s="22" t="s">
        <v>9076</v>
      </c>
      <c r="AH59" s="22"/>
    </row>
    <row r="60" spans="1:34" x14ac:dyDescent="0.2">
      <c r="A60" s="22" t="s">
        <v>1532</v>
      </c>
      <c r="B60" s="22" t="s">
        <v>29</v>
      </c>
      <c r="C60" s="22" t="s">
        <v>32</v>
      </c>
      <c r="D60" s="22" t="s">
        <v>1900</v>
      </c>
      <c r="E60" s="22"/>
      <c r="F60" s="22" t="s">
        <v>1901</v>
      </c>
      <c r="G60" s="22">
        <v>166</v>
      </c>
      <c r="H60" s="22" t="s">
        <v>1902</v>
      </c>
      <c r="I60" s="22" t="s">
        <v>6921</v>
      </c>
      <c r="J60" s="22" t="s">
        <v>6951</v>
      </c>
      <c r="K60" s="22">
        <v>88200</v>
      </c>
      <c r="L60" s="22">
        <v>12</v>
      </c>
      <c r="M60" s="22" t="s">
        <v>7035</v>
      </c>
      <c r="N60" s="22">
        <v>67</v>
      </c>
      <c r="O60" s="22" t="s">
        <v>7036</v>
      </c>
      <c r="P60" s="22">
        <v>11</v>
      </c>
      <c r="Q60" s="22" t="s">
        <v>7035</v>
      </c>
      <c r="R60" s="22">
        <v>1</v>
      </c>
      <c r="S60" s="22" t="s">
        <v>6954</v>
      </c>
      <c r="T60" s="22" t="s">
        <v>7037</v>
      </c>
      <c r="U60" s="22" t="s">
        <v>7038</v>
      </c>
      <c r="V60" s="23" t="s">
        <v>9047</v>
      </c>
      <c r="W60" s="13" t="s">
        <v>1900</v>
      </c>
      <c r="X60" s="25" t="s">
        <v>7039</v>
      </c>
      <c r="Y60" s="22" t="s">
        <v>7040</v>
      </c>
      <c r="Z60" s="22" t="s">
        <v>6929</v>
      </c>
      <c r="AA60" s="22" t="s">
        <v>9049</v>
      </c>
      <c r="AB60" s="22" t="s">
        <v>9050</v>
      </c>
      <c r="AC60" s="22" t="s">
        <v>9051</v>
      </c>
      <c r="AD60" s="22" t="s">
        <v>9052</v>
      </c>
      <c r="AE60" s="22" t="s">
        <v>9094</v>
      </c>
      <c r="AF60" s="22" t="s">
        <v>7041</v>
      </c>
      <c r="AG60" s="22" t="s">
        <v>9095</v>
      </c>
      <c r="AH60" s="22"/>
    </row>
    <row r="61" spans="1:34" x14ac:dyDescent="0.2">
      <c r="A61" s="22" t="s">
        <v>1532</v>
      </c>
      <c r="B61" s="22" t="s">
        <v>29</v>
      </c>
      <c r="C61" s="22" t="s">
        <v>32</v>
      </c>
      <c r="D61" s="22" t="s">
        <v>2171</v>
      </c>
      <c r="E61" s="22"/>
      <c r="F61" s="22" t="s">
        <v>2172</v>
      </c>
      <c r="G61" s="22">
        <v>227</v>
      </c>
      <c r="H61" s="22" t="s">
        <v>1902</v>
      </c>
      <c r="I61" s="22" t="s">
        <v>7043</v>
      </c>
      <c r="J61" s="22" t="s">
        <v>6951</v>
      </c>
      <c r="K61" s="22">
        <v>88200</v>
      </c>
      <c r="L61" s="22">
        <v>12</v>
      </c>
      <c r="M61" s="22" t="s">
        <v>7044</v>
      </c>
      <c r="N61" s="22">
        <v>62</v>
      </c>
      <c r="O61" s="22" t="s">
        <v>7036</v>
      </c>
      <c r="P61" s="22">
        <v>11</v>
      </c>
      <c r="Q61" s="22" t="s">
        <v>7044</v>
      </c>
      <c r="R61" s="22">
        <v>-4</v>
      </c>
      <c r="S61" s="22" t="s">
        <v>6954</v>
      </c>
      <c r="T61" s="22" t="s">
        <v>7037</v>
      </c>
      <c r="U61" s="22" t="s">
        <v>7038</v>
      </c>
      <c r="V61" s="23" t="s">
        <v>9047</v>
      </c>
      <c r="W61" s="13" t="s">
        <v>2171</v>
      </c>
      <c r="X61" s="25" t="s">
        <v>7039</v>
      </c>
      <c r="Y61" s="22" t="s">
        <v>7040</v>
      </c>
      <c r="Z61" s="22" t="s">
        <v>6929</v>
      </c>
      <c r="AA61" s="22" t="s">
        <v>9049</v>
      </c>
      <c r="AB61" s="22" t="s">
        <v>9050</v>
      </c>
      <c r="AC61" s="22" t="s">
        <v>9051</v>
      </c>
      <c r="AD61" s="22" t="s">
        <v>9052</v>
      </c>
      <c r="AE61" s="22" t="s">
        <v>9094</v>
      </c>
      <c r="AF61" s="22" t="s">
        <v>7041</v>
      </c>
      <c r="AG61" s="22" t="s">
        <v>9095</v>
      </c>
      <c r="AH61" s="22"/>
    </row>
    <row r="62" spans="1:34" x14ac:dyDescent="0.2">
      <c r="A62" s="22" t="s">
        <v>30</v>
      </c>
      <c r="B62" s="22" t="s">
        <v>29</v>
      </c>
      <c r="C62" s="22" t="s">
        <v>32</v>
      </c>
      <c r="D62" s="22" t="s">
        <v>618</v>
      </c>
      <c r="E62" s="22"/>
      <c r="F62" s="22"/>
      <c r="G62" s="22">
        <v>255</v>
      </c>
      <c r="H62" s="22"/>
      <c r="I62" s="22" t="s">
        <v>6921</v>
      </c>
      <c r="J62" s="22" t="s">
        <v>6964</v>
      </c>
      <c r="K62" s="22">
        <v>88200</v>
      </c>
      <c r="L62" s="22">
        <v>12</v>
      </c>
      <c r="M62" s="22" t="s">
        <v>7045</v>
      </c>
      <c r="N62" s="22">
        <v>56</v>
      </c>
      <c r="O62" s="22" t="s">
        <v>7046</v>
      </c>
      <c r="P62" s="22">
        <v>14</v>
      </c>
      <c r="Q62" s="22" t="s">
        <v>7045</v>
      </c>
      <c r="R62" s="22">
        <v>-10</v>
      </c>
      <c r="S62" s="22" t="s">
        <v>6954</v>
      </c>
      <c r="T62" s="22"/>
      <c r="U62" s="22"/>
      <c r="V62" s="23" t="s">
        <v>9047</v>
      </c>
      <c r="W62" s="13" t="s">
        <v>2170</v>
      </c>
      <c r="X62" s="28" t="s">
        <v>7047</v>
      </c>
      <c r="Y62" s="22" t="s">
        <v>7048</v>
      </c>
      <c r="Z62" s="22" t="s">
        <v>6929</v>
      </c>
      <c r="AA62" s="22" t="s">
        <v>9049</v>
      </c>
      <c r="AB62" s="22" t="s">
        <v>9050</v>
      </c>
      <c r="AC62" s="22" t="s">
        <v>9051</v>
      </c>
      <c r="AD62" s="22" t="s">
        <v>9052</v>
      </c>
      <c r="AE62" s="22" t="s">
        <v>9094</v>
      </c>
      <c r="AF62" s="22" t="s">
        <v>7041</v>
      </c>
      <c r="AG62" s="22" t="s">
        <v>9095</v>
      </c>
      <c r="AH62" s="22"/>
    </row>
    <row r="63" spans="1:34" x14ac:dyDescent="0.2">
      <c r="A63" s="22" t="s">
        <v>30</v>
      </c>
      <c r="B63" s="22" t="s">
        <v>29</v>
      </c>
      <c r="C63" s="22" t="s">
        <v>32</v>
      </c>
      <c r="D63" s="22" t="s">
        <v>618</v>
      </c>
      <c r="E63" s="22"/>
      <c r="F63" s="22"/>
      <c r="G63" s="22">
        <v>255</v>
      </c>
      <c r="H63" s="22"/>
      <c r="I63" s="22" t="s">
        <v>6921</v>
      </c>
      <c r="J63" s="22" t="s">
        <v>6964</v>
      </c>
      <c r="K63" s="22">
        <v>88200</v>
      </c>
      <c r="L63" s="22">
        <v>12</v>
      </c>
      <c r="M63" s="22" t="s">
        <v>7049</v>
      </c>
      <c r="N63" s="22">
        <v>35</v>
      </c>
      <c r="O63" s="22" t="s">
        <v>7046</v>
      </c>
      <c r="P63" s="22">
        <v>14</v>
      </c>
      <c r="Q63" s="22" t="s">
        <v>7049</v>
      </c>
      <c r="R63" s="22">
        <v>-31</v>
      </c>
      <c r="S63" s="22" t="s">
        <v>6954</v>
      </c>
      <c r="T63" s="22"/>
      <c r="U63" s="22"/>
      <c r="V63" s="23" t="s">
        <v>9047</v>
      </c>
      <c r="W63" s="13" t="s">
        <v>2169</v>
      </c>
      <c r="X63" s="28" t="s">
        <v>7047</v>
      </c>
      <c r="Y63" s="22" t="s">
        <v>7048</v>
      </c>
      <c r="Z63" s="22" t="s">
        <v>6929</v>
      </c>
      <c r="AA63" s="22" t="s">
        <v>9049</v>
      </c>
      <c r="AB63" s="22" t="s">
        <v>9050</v>
      </c>
      <c r="AC63" s="22" t="s">
        <v>9051</v>
      </c>
      <c r="AD63" s="22" t="s">
        <v>9052</v>
      </c>
      <c r="AE63" s="22" t="s">
        <v>9094</v>
      </c>
      <c r="AF63" s="22" t="s">
        <v>7041</v>
      </c>
      <c r="AG63" s="22" t="s">
        <v>9095</v>
      </c>
      <c r="AH63" s="22"/>
    </row>
    <row r="64" spans="1:34" x14ac:dyDescent="0.2">
      <c r="A64" s="22" t="s">
        <v>37</v>
      </c>
      <c r="B64" s="22" t="s">
        <v>29</v>
      </c>
      <c r="C64" s="22" t="s">
        <v>32</v>
      </c>
      <c r="D64" s="22" t="s">
        <v>33</v>
      </c>
      <c r="E64" s="22"/>
      <c r="F64" s="22" t="s">
        <v>1700</v>
      </c>
      <c r="G64" s="22">
        <v>218</v>
      </c>
      <c r="H64" s="22"/>
      <c r="I64" s="22" t="s">
        <v>6921</v>
      </c>
      <c r="J64" s="22" t="s">
        <v>6951</v>
      </c>
      <c r="K64" s="22">
        <v>88200</v>
      </c>
      <c r="L64" s="22">
        <v>12</v>
      </c>
      <c r="M64" s="22" t="s">
        <v>7056</v>
      </c>
      <c r="N64" s="22">
        <v>75</v>
      </c>
      <c r="O64" s="22" t="s">
        <v>7056</v>
      </c>
      <c r="P64" s="22">
        <v>9</v>
      </c>
      <c r="Q64" s="22" t="s">
        <v>7056</v>
      </c>
      <c r="R64" s="22">
        <v>9</v>
      </c>
      <c r="S64" s="22" t="s">
        <v>6954</v>
      </c>
      <c r="T64" s="22" t="s">
        <v>6999</v>
      </c>
      <c r="U64" s="22"/>
      <c r="V64" s="23" t="s">
        <v>9047</v>
      </c>
      <c r="W64" s="13" t="s">
        <v>1699</v>
      </c>
      <c r="X64" s="28" t="s">
        <v>7052</v>
      </c>
      <c r="Y64" s="22" t="s">
        <v>9096</v>
      </c>
      <c r="Z64" s="22" t="s">
        <v>9061</v>
      </c>
      <c r="AA64" s="22" t="s">
        <v>9049</v>
      </c>
      <c r="AB64" s="22" t="s">
        <v>9050</v>
      </c>
      <c r="AC64" s="22" t="s">
        <v>9097</v>
      </c>
      <c r="AD64" s="22" t="s">
        <v>9098</v>
      </c>
      <c r="AE64" s="22" t="s">
        <v>9099</v>
      </c>
      <c r="AF64" s="22" t="s">
        <v>7054</v>
      </c>
      <c r="AG64" s="22" t="s">
        <v>9100</v>
      </c>
      <c r="AH64" s="22"/>
    </row>
    <row r="65" spans="1:34" x14ac:dyDescent="0.2">
      <c r="A65" s="22" t="s">
        <v>37</v>
      </c>
      <c r="B65" s="22" t="s">
        <v>29</v>
      </c>
      <c r="C65" s="22" t="s">
        <v>32</v>
      </c>
      <c r="D65" s="22" t="s">
        <v>35</v>
      </c>
      <c r="E65" s="22"/>
      <c r="F65" s="22" t="s">
        <v>1697</v>
      </c>
      <c r="G65" s="22">
        <v>147</v>
      </c>
      <c r="H65" s="22" t="s">
        <v>1698</v>
      </c>
      <c r="I65" s="22" t="s">
        <v>7043</v>
      </c>
      <c r="J65" s="22" t="s">
        <v>6951</v>
      </c>
      <c r="K65" s="22">
        <v>88200</v>
      </c>
      <c r="L65" s="22">
        <v>12</v>
      </c>
      <c r="M65" s="22" t="s">
        <v>7057</v>
      </c>
      <c r="N65" s="22">
        <v>70</v>
      </c>
      <c r="O65" s="22" t="s">
        <v>7057</v>
      </c>
      <c r="P65" s="22">
        <v>4</v>
      </c>
      <c r="Q65" s="22" t="s">
        <v>7057</v>
      </c>
      <c r="R65" s="22">
        <v>4</v>
      </c>
      <c r="S65" s="22" t="s">
        <v>6954</v>
      </c>
      <c r="T65" s="22" t="s">
        <v>6999</v>
      </c>
      <c r="U65" s="22"/>
      <c r="V65" s="23" t="s">
        <v>9047</v>
      </c>
      <c r="W65" s="13" t="s">
        <v>1696</v>
      </c>
      <c r="X65" s="28" t="s">
        <v>7052</v>
      </c>
      <c r="Y65" s="22" t="s">
        <v>9096</v>
      </c>
      <c r="Z65" s="22" t="s">
        <v>9061</v>
      </c>
      <c r="AA65" s="22" t="s">
        <v>9049</v>
      </c>
      <c r="AB65" s="22" t="s">
        <v>9050</v>
      </c>
      <c r="AC65" s="22" t="s">
        <v>9097</v>
      </c>
      <c r="AD65" s="22" t="s">
        <v>9098</v>
      </c>
      <c r="AE65" s="22" t="s">
        <v>9099</v>
      </c>
      <c r="AF65" s="22" t="s">
        <v>7054</v>
      </c>
      <c r="AG65" s="22" t="s">
        <v>9100</v>
      </c>
      <c r="AH65" s="22"/>
    </row>
    <row r="66" spans="1:34" x14ac:dyDescent="0.2">
      <c r="A66" s="22" t="s">
        <v>86</v>
      </c>
      <c r="B66" s="22" t="s">
        <v>29</v>
      </c>
      <c r="C66" s="22" t="s">
        <v>32</v>
      </c>
      <c r="D66" s="22" t="s">
        <v>1693</v>
      </c>
      <c r="E66" s="22"/>
      <c r="F66" s="22" t="s">
        <v>1694</v>
      </c>
      <c r="G66" s="22">
        <v>193</v>
      </c>
      <c r="H66" s="22" t="s">
        <v>1695</v>
      </c>
      <c r="I66" s="22" t="s">
        <v>7043</v>
      </c>
      <c r="J66" s="22" t="s">
        <v>6951</v>
      </c>
      <c r="K66" s="22">
        <v>88200</v>
      </c>
      <c r="L66" s="22">
        <v>12</v>
      </c>
      <c r="M66" s="22" t="s">
        <v>7058</v>
      </c>
      <c r="N66" s="22">
        <v>60</v>
      </c>
      <c r="O66" s="22" t="s">
        <v>7059</v>
      </c>
      <c r="P66" s="22">
        <v>2</v>
      </c>
      <c r="Q66" s="22" t="s">
        <v>7058</v>
      </c>
      <c r="R66" s="22">
        <v>-6</v>
      </c>
      <c r="S66" s="22" t="s">
        <v>6954</v>
      </c>
      <c r="T66" s="22" t="s">
        <v>6982</v>
      </c>
      <c r="U66" s="22" t="s">
        <v>7060</v>
      </c>
      <c r="V66" s="23" t="s">
        <v>9047</v>
      </c>
      <c r="W66" s="13" t="s">
        <v>1693</v>
      </c>
      <c r="X66" s="28" t="s">
        <v>7061</v>
      </c>
      <c r="Y66" s="22" t="s">
        <v>7062</v>
      </c>
      <c r="Z66" s="22" t="s">
        <v>6929</v>
      </c>
      <c r="AA66" s="22" t="s">
        <v>9049</v>
      </c>
      <c r="AB66" s="22" t="s">
        <v>9072</v>
      </c>
      <c r="AC66" s="22" t="s">
        <v>9101</v>
      </c>
      <c r="AD66" s="22" t="s">
        <v>9102</v>
      </c>
      <c r="AE66" s="22" t="s">
        <v>9103</v>
      </c>
      <c r="AF66" s="22" t="s">
        <v>7063</v>
      </c>
      <c r="AG66" s="22" t="s">
        <v>9104</v>
      </c>
      <c r="AH66" s="22"/>
    </row>
    <row r="67" spans="1:34" x14ac:dyDescent="0.2">
      <c r="A67" s="22" t="s">
        <v>1874</v>
      </c>
      <c r="B67" s="22" t="s">
        <v>29</v>
      </c>
      <c r="C67" s="22" t="s">
        <v>32</v>
      </c>
      <c r="D67" s="22" t="s">
        <v>1873</v>
      </c>
      <c r="E67" s="22"/>
      <c r="F67" s="22" t="s">
        <v>9105</v>
      </c>
      <c r="G67" s="22">
        <v>221</v>
      </c>
      <c r="H67" s="22"/>
      <c r="I67" s="22" t="s">
        <v>6921</v>
      </c>
      <c r="J67" s="22" t="s">
        <v>6951</v>
      </c>
      <c r="K67" s="22">
        <v>88200</v>
      </c>
      <c r="L67" s="22">
        <v>12</v>
      </c>
      <c r="M67" s="22" t="s">
        <v>7065</v>
      </c>
      <c r="N67" s="22">
        <v>62</v>
      </c>
      <c r="O67" s="22" t="s">
        <v>7066</v>
      </c>
      <c r="P67" s="22">
        <v>2</v>
      </c>
      <c r="Q67" s="22" t="s">
        <v>7065</v>
      </c>
      <c r="R67" s="22">
        <v>-4</v>
      </c>
      <c r="S67" s="22" t="s">
        <v>6954</v>
      </c>
      <c r="T67" s="22"/>
      <c r="U67" s="22"/>
      <c r="V67" s="23" t="s">
        <v>9047</v>
      </c>
      <c r="W67" s="13" t="s">
        <v>1873</v>
      </c>
      <c r="X67" s="25" t="s">
        <v>7067</v>
      </c>
      <c r="Y67" s="22" t="s">
        <v>7068</v>
      </c>
      <c r="Z67" s="22" t="s">
        <v>9061</v>
      </c>
      <c r="AA67" s="22" t="s">
        <v>9049</v>
      </c>
      <c r="AB67" s="22" t="s">
        <v>9072</v>
      </c>
      <c r="AC67" s="22" t="s">
        <v>9073</v>
      </c>
      <c r="AD67" s="22" t="s">
        <v>9074</v>
      </c>
      <c r="AE67" s="22" t="s">
        <v>9075</v>
      </c>
      <c r="AF67" s="22" t="s">
        <v>6962</v>
      </c>
      <c r="AG67" s="22" t="s">
        <v>9076</v>
      </c>
      <c r="AH67" s="22"/>
    </row>
    <row r="68" spans="1:34" x14ac:dyDescent="0.2">
      <c r="A68" s="22" t="s">
        <v>691</v>
      </c>
      <c r="B68" s="22" t="s">
        <v>29</v>
      </c>
      <c r="C68" s="22" t="s">
        <v>32</v>
      </c>
      <c r="D68" s="22" t="s">
        <v>1871</v>
      </c>
      <c r="E68" s="22"/>
      <c r="F68" s="22" t="s">
        <v>1870</v>
      </c>
      <c r="G68" s="22">
        <v>189</v>
      </c>
      <c r="H68" s="22"/>
      <c r="I68" s="22" t="s">
        <v>6921</v>
      </c>
      <c r="J68" s="22" t="s">
        <v>6951</v>
      </c>
      <c r="K68" s="22">
        <v>88200</v>
      </c>
      <c r="L68" s="22">
        <v>12</v>
      </c>
      <c r="M68" s="22" t="s">
        <v>7069</v>
      </c>
      <c r="N68" s="22">
        <v>61</v>
      </c>
      <c r="O68" s="22" t="s">
        <v>7070</v>
      </c>
      <c r="P68" s="22">
        <v>0</v>
      </c>
      <c r="Q68" s="22" t="s">
        <v>7069</v>
      </c>
      <c r="R68" s="22">
        <v>-5</v>
      </c>
      <c r="S68" s="22" t="s">
        <v>6954</v>
      </c>
      <c r="T68" s="22" t="s">
        <v>6982</v>
      </c>
      <c r="U68" s="22" t="s">
        <v>6983</v>
      </c>
      <c r="V68" s="23" t="s">
        <v>9060</v>
      </c>
      <c r="W68" s="13" t="s">
        <v>1872</v>
      </c>
      <c r="X68" s="28" t="s">
        <v>7071</v>
      </c>
      <c r="Y68" s="22" t="s">
        <v>7072</v>
      </c>
      <c r="Z68" s="22" t="s">
        <v>6929</v>
      </c>
      <c r="AA68" s="22" t="s">
        <v>9049</v>
      </c>
      <c r="AB68" s="22" t="s">
        <v>9072</v>
      </c>
      <c r="AC68" s="22" t="s">
        <v>9101</v>
      </c>
      <c r="AD68" s="22" t="s">
        <v>9106</v>
      </c>
      <c r="AE68" s="22" t="s">
        <v>9107</v>
      </c>
      <c r="AF68" s="22" t="s">
        <v>7121</v>
      </c>
      <c r="AG68" s="22" t="s">
        <v>9108</v>
      </c>
      <c r="AH68" s="27" t="s">
        <v>9109</v>
      </c>
    </row>
    <row r="69" spans="1:34" x14ac:dyDescent="0.2">
      <c r="A69" s="22" t="s">
        <v>691</v>
      </c>
      <c r="B69" s="22" t="s">
        <v>29</v>
      </c>
      <c r="C69" s="22" t="s">
        <v>32</v>
      </c>
      <c r="D69" s="22" t="s">
        <v>1871</v>
      </c>
      <c r="E69" s="22"/>
      <c r="F69" s="22" t="s">
        <v>1870</v>
      </c>
      <c r="G69" s="22">
        <v>189</v>
      </c>
      <c r="H69" s="22"/>
      <c r="I69" s="22" t="s">
        <v>6921</v>
      </c>
      <c r="J69" s="22" t="s">
        <v>6964</v>
      </c>
      <c r="K69" s="22">
        <v>88200</v>
      </c>
      <c r="L69" s="22">
        <v>12</v>
      </c>
      <c r="M69" s="22" t="s">
        <v>7073</v>
      </c>
      <c r="N69" s="22">
        <v>63</v>
      </c>
      <c r="O69" s="22" t="s">
        <v>7074</v>
      </c>
      <c r="P69" s="22">
        <v>3</v>
      </c>
      <c r="Q69" s="22" t="s">
        <v>7073</v>
      </c>
      <c r="R69" s="22">
        <v>-3</v>
      </c>
      <c r="S69" s="22" t="s">
        <v>6967</v>
      </c>
      <c r="T69" s="22"/>
      <c r="U69" s="22"/>
      <c r="V69" s="23" t="s">
        <v>9060</v>
      </c>
      <c r="W69" s="13" t="s">
        <v>1869</v>
      </c>
      <c r="X69" s="28" t="s">
        <v>7071</v>
      </c>
      <c r="Y69" s="22" t="s">
        <v>7072</v>
      </c>
      <c r="Z69" s="22" t="s">
        <v>6929</v>
      </c>
      <c r="AA69" s="22" t="s">
        <v>9049</v>
      </c>
      <c r="AB69" s="22" t="s">
        <v>9072</v>
      </c>
      <c r="AC69" s="22" t="s">
        <v>9101</v>
      </c>
      <c r="AD69" s="22" t="s">
        <v>9106</v>
      </c>
      <c r="AE69" s="22" t="s">
        <v>9107</v>
      </c>
      <c r="AF69" s="22" t="s">
        <v>7121</v>
      </c>
      <c r="AG69" s="22" t="s">
        <v>9108</v>
      </c>
      <c r="AH69" s="27" t="s">
        <v>9109</v>
      </c>
    </row>
    <row r="70" spans="1:34" x14ac:dyDescent="0.2">
      <c r="A70" s="22" t="s">
        <v>222</v>
      </c>
      <c r="B70" s="22" t="s">
        <v>29</v>
      </c>
      <c r="C70" s="22" t="s">
        <v>32</v>
      </c>
      <c r="D70" s="22" t="s">
        <v>223</v>
      </c>
      <c r="E70" s="22"/>
      <c r="F70" s="22" t="s">
        <v>9110</v>
      </c>
      <c r="G70" s="22">
        <v>217</v>
      </c>
      <c r="H70" s="22"/>
      <c r="I70" s="22" t="s">
        <v>6921</v>
      </c>
      <c r="J70" s="22" t="s">
        <v>6951</v>
      </c>
      <c r="K70" s="22">
        <v>88200</v>
      </c>
      <c r="L70" s="22">
        <v>12</v>
      </c>
      <c r="M70" s="22" t="s">
        <v>7075</v>
      </c>
      <c r="N70" s="22">
        <v>38</v>
      </c>
      <c r="O70" s="22" t="s">
        <v>7076</v>
      </c>
      <c r="P70" s="22">
        <v>3</v>
      </c>
      <c r="Q70" s="22" t="s">
        <v>7075</v>
      </c>
      <c r="R70" s="22">
        <v>-28</v>
      </c>
      <c r="S70" s="22" t="s">
        <v>6954</v>
      </c>
      <c r="T70" s="22"/>
      <c r="U70" s="22"/>
      <c r="V70" s="23" t="s">
        <v>9047</v>
      </c>
      <c r="W70" s="13" t="s">
        <v>221</v>
      </c>
      <c r="X70" s="25" t="s">
        <v>7077</v>
      </c>
      <c r="Y70" s="22" t="s">
        <v>7078</v>
      </c>
      <c r="Z70" s="22" t="s">
        <v>6929</v>
      </c>
      <c r="AA70" s="22" t="s">
        <v>9049</v>
      </c>
      <c r="AB70" s="22" t="s">
        <v>9050</v>
      </c>
      <c r="AC70" s="22" t="s">
        <v>9097</v>
      </c>
      <c r="AD70" s="22" t="s">
        <v>9098</v>
      </c>
      <c r="AE70" s="22" t="s">
        <v>9111</v>
      </c>
      <c r="AF70" s="22" t="s">
        <v>7079</v>
      </c>
      <c r="AG70" s="22" t="s">
        <v>9112</v>
      </c>
      <c r="AH70" s="22"/>
    </row>
    <row r="71" spans="1:34" x14ac:dyDescent="0.2">
      <c r="A71" s="22" t="s">
        <v>222</v>
      </c>
      <c r="B71" s="22" t="s">
        <v>29</v>
      </c>
      <c r="C71" s="22" t="s">
        <v>32</v>
      </c>
      <c r="D71" s="22" t="s">
        <v>1858</v>
      </c>
      <c r="E71" s="22"/>
      <c r="F71" s="22" t="s">
        <v>1867</v>
      </c>
      <c r="G71" s="22">
        <v>172</v>
      </c>
      <c r="H71" s="22" t="s">
        <v>1868</v>
      </c>
      <c r="I71" s="22" t="s">
        <v>7043</v>
      </c>
      <c r="J71" s="22" t="s">
        <v>6951</v>
      </c>
      <c r="K71" s="22">
        <v>88200</v>
      </c>
      <c r="L71" s="22">
        <v>12</v>
      </c>
      <c r="M71" s="22" t="s">
        <v>7081</v>
      </c>
      <c r="N71" s="22">
        <v>48</v>
      </c>
      <c r="O71" s="22" t="s">
        <v>7082</v>
      </c>
      <c r="P71" s="22">
        <v>2</v>
      </c>
      <c r="Q71" s="22" t="s">
        <v>7081</v>
      </c>
      <c r="R71" s="22">
        <v>-18</v>
      </c>
      <c r="S71" s="22" t="s">
        <v>6954</v>
      </c>
      <c r="T71" s="22" t="s">
        <v>7037</v>
      </c>
      <c r="U71" s="22" t="s">
        <v>7038</v>
      </c>
      <c r="V71" s="23" t="s">
        <v>9047</v>
      </c>
      <c r="W71" s="13" t="s">
        <v>1866</v>
      </c>
      <c r="X71" s="25" t="s">
        <v>7077</v>
      </c>
      <c r="Y71" s="22" t="s">
        <v>7078</v>
      </c>
      <c r="Z71" s="22" t="s">
        <v>6929</v>
      </c>
      <c r="AA71" s="22" t="s">
        <v>9049</v>
      </c>
      <c r="AB71" s="22" t="s">
        <v>9050</v>
      </c>
      <c r="AC71" s="22" t="s">
        <v>9097</v>
      </c>
      <c r="AD71" s="22" t="s">
        <v>9098</v>
      </c>
      <c r="AE71" s="22" t="s">
        <v>9111</v>
      </c>
      <c r="AF71" s="22" t="s">
        <v>7079</v>
      </c>
      <c r="AG71" s="22" t="s">
        <v>9112</v>
      </c>
      <c r="AH71" s="22"/>
    </row>
    <row r="72" spans="1:34" x14ac:dyDescent="0.2">
      <c r="A72" s="22" t="s">
        <v>222</v>
      </c>
      <c r="B72" s="22" t="s">
        <v>29</v>
      </c>
      <c r="C72" s="22" t="s">
        <v>32</v>
      </c>
      <c r="D72" s="22" t="s">
        <v>223</v>
      </c>
      <c r="E72" s="22"/>
      <c r="F72" s="22" t="s">
        <v>1865</v>
      </c>
      <c r="G72" s="22">
        <v>192</v>
      </c>
      <c r="H72" s="22"/>
      <c r="I72" s="22" t="s">
        <v>6921</v>
      </c>
      <c r="J72" s="22" t="s">
        <v>6951</v>
      </c>
      <c r="K72" s="22">
        <v>88200</v>
      </c>
      <c r="L72" s="22">
        <v>12</v>
      </c>
      <c r="M72" s="22" t="s">
        <v>7083</v>
      </c>
      <c r="N72" s="22">
        <v>71</v>
      </c>
      <c r="O72" s="22" t="s">
        <v>7083</v>
      </c>
      <c r="P72" s="22">
        <v>5</v>
      </c>
      <c r="Q72" s="22" t="s">
        <v>7083</v>
      </c>
      <c r="R72" s="22">
        <v>5</v>
      </c>
      <c r="S72" s="22" t="s">
        <v>6954</v>
      </c>
      <c r="T72" s="22" t="s">
        <v>7037</v>
      </c>
      <c r="U72" s="22" t="s">
        <v>7038</v>
      </c>
      <c r="V72" s="23" t="s">
        <v>9047</v>
      </c>
      <c r="W72" s="13" t="s">
        <v>1864</v>
      </c>
      <c r="X72" s="25" t="s">
        <v>7077</v>
      </c>
      <c r="Y72" s="22" t="s">
        <v>7078</v>
      </c>
      <c r="Z72" s="22" t="s">
        <v>6929</v>
      </c>
      <c r="AA72" s="22" t="s">
        <v>9049</v>
      </c>
      <c r="AB72" s="22" t="s">
        <v>9050</v>
      </c>
      <c r="AC72" s="22" t="s">
        <v>9097</v>
      </c>
      <c r="AD72" s="22" t="s">
        <v>9098</v>
      </c>
      <c r="AE72" s="22" t="s">
        <v>9111</v>
      </c>
      <c r="AF72" s="22" t="s">
        <v>7079</v>
      </c>
      <c r="AG72" s="22" t="s">
        <v>9112</v>
      </c>
      <c r="AH72" s="22"/>
    </row>
    <row r="73" spans="1:34" x14ac:dyDescent="0.2">
      <c r="A73" s="22" t="s">
        <v>222</v>
      </c>
      <c r="B73" s="22" t="s">
        <v>29</v>
      </c>
      <c r="C73" s="22" t="s">
        <v>32</v>
      </c>
      <c r="D73" s="22" t="s">
        <v>1858</v>
      </c>
      <c r="E73" s="22"/>
      <c r="F73" s="22"/>
      <c r="G73" s="22">
        <v>255</v>
      </c>
      <c r="H73" s="22" t="s">
        <v>9113</v>
      </c>
      <c r="I73" s="22" t="s">
        <v>7043</v>
      </c>
      <c r="J73" s="22" t="s">
        <v>6951</v>
      </c>
      <c r="K73" s="22">
        <v>88200</v>
      </c>
      <c r="L73" s="22">
        <v>12</v>
      </c>
      <c r="M73" s="22" t="s">
        <v>7084</v>
      </c>
      <c r="N73" s="22">
        <v>49</v>
      </c>
      <c r="O73" s="22" t="s">
        <v>7085</v>
      </c>
      <c r="P73" s="22">
        <v>10</v>
      </c>
      <c r="Q73" s="22" t="s">
        <v>7084</v>
      </c>
      <c r="R73" s="22">
        <v>-17</v>
      </c>
      <c r="S73" s="22" t="s">
        <v>6954</v>
      </c>
      <c r="T73" s="22"/>
      <c r="U73" s="22"/>
      <c r="V73" s="23" t="s">
        <v>9047</v>
      </c>
      <c r="W73" s="13" t="s">
        <v>1863</v>
      </c>
      <c r="X73" s="25" t="s">
        <v>7077</v>
      </c>
      <c r="Y73" s="22" t="s">
        <v>7078</v>
      </c>
      <c r="Z73" s="22" t="s">
        <v>6929</v>
      </c>
      <c r="AA73" s="22" t="s">
        <v>9049</v>
      </c>
      <c r="AB73" s="22" t="s">
        <v>9050</v>
      </c>
      <c r="AC73" s="22" t="s">
        <v>9097</v>
      </c>
      <c r="AD73" s="22" t="s">
        <v>9098</v>
      </c>
      <c r="AE73" s="22" t="s">
        <v>9111</v>
      </c>
      <c r="AF73" s="22" t="s">
        <v>7079</v>
      </c>
      <c r="AG73" s="22" t="s">
        <v>9112</v>
      </c>
      <c r="AH73" s="22"/>
    </row>
    <row r="74" spans="1:34" x14ac:dyDescent="0.2">
      <c r="A74" s="22" t="s">
        <v>222</v>
      </c>
      <c r="B74" s="22" t="s">
        <v>29</v>
      </c>
      <c r="C74" s="22" t="s">
        <v>32</v>
      </c>
      <c r="D74" s="22" t="s">
        <v>1858</v>
      </c>
      <c r="E74" s="22"/>
      <c r="F74" s="22"/>
      <c r="G74" s="22">
        <v>255</v>
      </c>
      <c r="H74" s="22" t="s">
        <v>9114</v>
      </c>
      <c r="I74" s="22" t="s">
        <v>7043</v>
      </c>
      <c r="J74" s="22" t="s">
        <v>6951</v>
      </c>
      <c r="K74" s="22">
        <v>88200</v>
      </c>
      <c r="L74" s="22">
        <v>12</v>
      </c>
      <c r="M74" s="22" t="s">
        <v>7086</v>
      </c>
      <c r="N74" s="22">
        <v>63</v>
      </c>
      <c r="O74" s="22" t="s">
        <v>7087</v>
      </c>
      <c r="P74" s="22">
        <v>17</v>
      </c>
      <c r="Q74" s="22" t="s">
        <v>7086</v>
      </c>
      <c r="R74" s="22">
        <v>-3</v>
      </c>
      <c r="S74" s="22" t="s">
        <v>6954</v>
      </c>
      <c r="T74" s="22"/>
      <c r="U74" s="22"/>
      <c r="V74" s="23" t="s">
        <v>9047</v>
      </c>
      <c r="W74" s="13" t="s">
        <v>2561</v>
      </c>
      <c r="X74" s="25" t="s">
        <v>7077</v>
      </c>
      <c r="Y74" s="22" t="s">
        <v>7078</v>
      </c>
      <c r="Z74" s="22" t="s">
        <v>6929</v>
      </c>
      <c r="AA74" s="22" t="s">
        <v>9049</v>
      </c>
      <c r="AB74" s="22" t="s">
        <v>9050</v>
      </c>
      <c r="AC74" s="22" t="s">
        <v>9097</v>
      </c>
      <c r="AD74" s="22" t="s">
        <v>9098</v>
      </c>
      <c r="AE74" s="22" t="s">
        <v>9111</v>
      </c>
      <c r="AF74" s="22" t="s">
        <v>7079</v>
      </c>
      <c r="AG74" s="22" t="s">
        <v>9112</v>
      </c>
      <c r="AH74" s="22"/>
    </row>
    <row r="75" spans="1:34" x14ac:dyDescent="0.2">
      <c r="A75" s="22" t="s">
        <v>222</v>
      </c>
      <c r="B75" s="22" t="s">
        <v>29</v>
      </c>
      <c r="C75" s="22" t="s">
        <v>32</v>
      </c>
      <c r="D75" s="22" t="s">
        <v>1858</v>
      </c>
      <c r="E75" s="22"/>
      <c r="F75" s="22"/>
      <c r="G75" s="22">
        <v>255</v>
      </c>
      <c r="H75" s="22" t="s">
        <v>9113</v>
      </c>
      <c r="I75" s="22" t="s">
        <v>7043</v>
      </c>
      <c r="J75" s="22" t="s">
        <v>6951</v>
      </c>
      <c r="K75" s="22">
        <v>88200</v>
      </c>
      <c r="L75" s="22">
        <v>12</v>
      </c>
      <c r="M75" s="22" t="s">
        <v>7088</v>
      </c>
      <c r="N75" s="22">
        <v>43</v>
      </c>
      <c r="O75" s="22" t="s">
        <v>7089</v>
      </c>
      <c r="P75" s="22">
        <v>4</v>
      </c>
      <c r="Q75" s="22" t="s">
        <v>7088</v>
      </c>
      <c r="R75" s="22">
        <v>-23</v>
      </c>
      <c r="S75" s="22" t="s">
        <v>6954</v>
      </c>
      <c r="T75" s="22"/>
      <c r="U75" s="22"/>
      <c r="V75" s="23" t="s">
        <v>9047</v>
      </c>
      <c r="W75" s="13" t="s">
        <v>1862</v>
      </c>
      <c r="X75" s="25" t="s">
        <v>7077</v>
      </c>
      <c r="Y75" s="22" t="s">
        <v>7078</v>
      </c>
      <c r="Z75" s="22" t="s">
        <v>6929</v>
      </c>
      <c r="AA75" s="22" t="s">
        <v>9049</v>
      </c>
      <c r="AB75" s="22" t="s">
        <v>9050</v>
      </c>
      <c r="AC75" s="22" t="s">
        <v>9097</v>
      </c>
      <c r="AD75" s="22" t="s">
        <v>9098</v>
      </c>
      <c r="AE75" s="22" t="s">
        <v>9111</v>
      </c>
      <c r="AF75" s="22" t="s">
        <v>7079</v>
      </c>
      <c r="AG75" s="22" t="s">
        <v>9112</v>
      </c>
      <c r="AH75" s="22"/>
    </row>
    <row r="76" spans="1:34" x14ac:dyDescent="0.2">
      <c r="A76" s="22" t="s">
        <v>222</v>
      </c>
      <c r="B76" s="22" t="s">
        <v>29</v>
      </c>
      <c r="C76" s="22" t="s">
        <v>32</v>
      </c>
      <c r="D76" s="22" t="s">
        <v>223</v>
      </c>
      <c r="E76" s="22"/>
      <c r="F76" s="22" t="s">
        <v>9110</v>
      </c>
      <c r="G76" s="22">
        <v>217</v>
      </c>
      <c r="H76" s="22"/>
      <c r="I76" s="22" t="s">
        <v>6921</v>
      </c>
      <c r="J76" s="22" t="s">
        <v>6951</v>
      </c>
      <c r="K76" s="22">
        <v>88200</v>
      </c>
      <c r="L76" s="22">
        <v>12</v>
      </c>
      <c r="M76" s="22" t="s">
        <v>7090</v>
      </c>
      <c r="N76" s="22">
        <v>45</v>
      </c>
      <c r="O76" s="22" t="s">
        <v>7091</v>
      </c>
      <c r="P76" s="22">
        <v>1</v>
      </c>
      <c r="Q76" s="22" t="s">
        <v>7090</v>
      </c>
      <c r="R76" s="22">
        <v>-21</v>
      </c>
      <c r="S76" s="22" t="s">
        <v>6954</v>
      </c>
      <c r="T76" s="22"/>
      <c r="U76" s="22"/>
      <c r="V76" s="23" t="s">
        <v>9047</v>
      </c>
      <c r="W76" s="13" t="s">
        <v>1861</v>
      </c>
      <c r="X76" s="25" t="s">
        <v>7077</v>
      </c>
      <c r="Y76" s="22" t="s">
        <v>7078</v>
      </c>
      <c r="Z76" s="22" t="s">
        <v>6929</v>
      </c>
      <c r="AA76" s="22" t="s">
        <v>9049</v>
      </c>
      <c r="AB76" s="22" t="s">
        <v>9050</v>
      </c>
      <c r="AC76" s="22" t="s">
        <v>9097</v>
      </c>
      <c r="AD76" s="22" t="s">
        <v>9098</v>
      </c>
      <c r="AE76" s="22" t="s">
        <v>9111</v>
      </c>
      <c r="AF76" s="22" t="s">
        <v>7079</v>
      </c>
      <c r="AG76" s="22" t="s">
        <v>9112</v>
      </c>
      <c r="AH76" s="22"/>
    </row>
    <row r="77" spans="1:34" x14ac:dyDescent="0.2">
      <c r="A77" s="22" t="s">
        <v>222</v>
      </c>
      <c r="B77" s="22" t="s">
        <v>29</v>
      </c>
      <c r="C77" s="22" t="s">
        <v>32</v>
      </c>
      <c r="D77" s="22" t="s">
        <v>223</v>
      </c>
      <c r="E77" s="22"/>
      <c r="F77" s="22" t="s">
        <v>9110</v>
      </c>
      <c r="G77" s="22">
        <v>217</v>
      </c>
      <c r="H77" s="22"/>
      <c r="I77" s="22" t="s">
        <v>6921</v>
      </c>
      <c r="J77" s="22" t="s">
        <v>6951</v>
      </c>
      <c r="K77" s="22">
        <v>88200</v>
      </c>
      <c r="L77" s="22">
        <v>12</v>
      </c>
      <c r="M77" s="22" t="s">
        <v>7092</v>
      </c>
      <c r="N77" s="22">
        <v>42</v>
      </c>
      <c r="O77" s="22" t="s">
        <v>7093</v>
      </c>
      <c r="P77" s="22">
        <v>0</v>
      </c>
      <c r="Q77" s="22" t="s">
        <v>7092</v>
      </c>
      <c r="R77" s="22">
        <v>-24</v>
      </c>
      <c r="S77" s="22" t="s">
        <v>6954</v>
      </c>
      <c r="T77" s="22"/>
      <c r="U77" s="22"/>
      <c r="V77" s="23" t="s">
        <v>9047</v>
      </c>
      <c r="W77" s="13" t="s">
        <v>1860</v>
      </c>
      <c r="X77" s="25" t="s">
        <v>7077</v>
      </c>
      <c r="Y77" s="22" t="s">
        <v>7078</v>
      </c>
      <c r="Z77" s="22" t="s">
        <v>6929</v>
      </c>
      <c r="AA77" s="22" t="s">
        <v>9049</v>
      </c>
      <c r="AB77" s="22" t="s">
        <v>9050</v>
      </c>
      <c r="AC77" s="22" t="s">
        <v>9097</v>
      </c>
      <c r="AD77" s="22" t="s">
        <v>9098</v>
      </c>
      <c r="AE77" s="22" t="s">
        <v>9111</v>
      </c>
      <c r="AF77" s="22" t="s">
        <v>7079</v>
      </c>
      <c r="AG77" s="22" t="s">
        <v>9112</v>
      </c>
      <c r="AH77" s="22"/>
    </row>
    <row r="78" spans="1:34" x14ac:dyDescent="0.2">
      <c r="A78" s="22" t="s">
        <v>222</v>
      </c>
      <c r="B78" s="22" t="s">
        <v>29</v>
      </c>
      <c r="C78" s="22" t="s">
        <v>32</v>
      </c>
      <c r="D78" s="22" t="s">
        <v>223</v>
      </c>
      <c r="E78" s="22"/>
      <c r="F78" s="22" t="s">
        <v>1865</v>
      </c>
      <c r="G78" s="22">
        <v>192</v>
      </c>
      <c r="H78" s="22"/>
      <c r="I78" s="22" t="s">
        <v>6921</v>
      </c>
      <c r="J78" s="22" t="s">
        <v>6951</v>
      </c>
      <c r="K78" s="22">
        <v>88200</v>
      </c>
      <c r="L78" s="22">
        <v>12</v>
      </c>
      <c r="M78" s="22" t="s">
        <v>7083</v>
      </c>
      <c r="N78" s="22">
        <v>71</v>
      </c>
      <c r="O78" s="22" t="s">
        <v>7083</v>
      </c>
      <c r="P78" s="22">
        <v>5</v>
      </c>
      <c r="Q78" s="22" t="s">
        <v>7083</v>
      </c>
      <c r="R78" s="22">
        <v>5</v>
      </c>
      <c r="S78" s="22" t="s">
        <v>6954</v>
      </c>
      <c r="T78" s="22"/>
      <c r="U78" s="22"/>
      <c r="V78" s="23" t="s">
        <v>9047</v>
      </c>
      <c r="W78" s="13" t="s">
        <v>1859</v>
      </c>
      <c r="X78" s="25" t="s">
        <v>7077</v>
      </c>
      <c r="Y78" s="22" t="s">
        <v>7078</v>
      </c>
      <c r="Z78" s="22" t="s">
        <v>6929</v>
      </c>
      <c r="AA78" s="22" t="s">
        <v>9049</v>
      </c>
      <c r="AB78" s="22" t="s">
        <v>9050</v>
      </c>
      <c r="AC78" s="22" t="s">
        <v>9097</v>
      </c>
      <c r="AD78" s="22" t="s">
        <v>9098</v>
      </c>
      <c r="AE78" s="22" t="s">
        <v>9111</v>
      </c>
      <c r="AF78" s="22" t="s">
        <v>7079</v>
      </c>
      <c r="AG78" s="22" t="s">
        <v>9112</v>
      </c>
      <c r="AH78" s="22"/>
    </row>
    <row r="79" spans="1:34" x14ac:dyDescent="0.2">
      <c r="A79" s="22" t="s">
        <v>222</v>
      </c>
      <c r="B79" s="22" t="s">
        <v>29</v>
      </c>
      <c r="C79" s="22" t="s">
        <v>32</v>
      </c>
      <c r="D79" s="22" t="s">
        <v>1858</v>
      </c>
      <c r="E79" s="22"/>
      <c r="F79" s="22"/>
      <c r="G79" s="22">
        <v>255</v>
      </c>
      <c r="H79" s="22" t="s">
        <v>9113</v>
      </c>
      <c r="I79" s="22" t="s">
        <v>7043</v>
      </c>
      <c r="J79" s="22" t="s">
        <v>6951</v>
      </c>
      <c r="K79" s="22">
        <v>88200</v>
      </c>
      <c r="L79" s="22">
        <v>12</v>
      </c>
      <c r="M79" s="22" t="s">
        <v>7094</v>
      </c>
      <c r="N79" s="22">
        <v>71</v>
      </c>
      <c r="O79" s="22" t="s">
        <v>7094</v>
      </c>
      <c r="P79" s="22">
        <v>5</v>
      </c>
      <c r="Q79" s="22" t="s">
        <v>7094</v>
      </c>
      <c r="R79" s="22">
        <v>5</v>
      </c>
      <c r="S79" s="22" t="s">
        <v>6954</v>
      </c>
      <c r="T79" s="22"/>
      <c r="U79" s="22"/>
      <c r="V79" s="23" t="s">
        <v>9047</v>
      </c>
      <c r="W79" s="13" t="s">
        <v>1857</v>
      </c>
      <c r="X79" s="25" t="s">
        <v>7077</v>
      </c>
      <c r="Y79" s="22" t="s">
        <v>7078</v>
      </c>
      <c r="Z79" s="22" t="s">
        <v>6929</v>
      </c>
      <c r="AA79" s="22" t="s">
        <v>9049</v>
      </c>
      <c r="AB79" s="22" t="s">
        <v>9050</v>
      </c>
      <c r="AC79" s="22" t="s">
        <v>9097</v>
      </c>
      <c r="AD79" s="22" t="s">
        <v>9098</v>
      </c>
      <c r="AE79" s="22" t="s">
        <v>9111</v>
      </c>
      <c r="AF79" s="22" t="s">
        <v>7079</v>
      </c>
      <c r="AG79" s="22" t="s">
        <v>9112</v>
      </c>
      <c r="AH79" s="22"/>
    </row>
    <row r="80" spans="1:34" x14ac:dyDescent="0.2">
      <c r="A80" s="22" t="s">
        <v>222</v>
      </c>
      <c r="B80" s="22" t="s">
        <v>29</v>
      </c>
      <c r="C80" s="22" t="s">
        <v>32</v>
      </c>
      <c r="D80" s="22" t="s">
        <v>223</v>
      </c>
      <c r="E80" s="22"/>
      <c r="F80" s="22" t="s">
        <v>9115</v>
      </c>
      <c r="G80" s="22">
        <v>200</v>
      </c>
      <c r="H80" s="22"/>
      <c r="I80" s="22" t="s">
        <v>6921</v>
      </c>
      <c r="J80" s="22" t="s">
        <v>6951</v>
      </c>
      <c r="K80" s="22">
        <v>88200</v>
      </c>
      <c r="L80" s="22">
        <v>12</v>
      </c>
      <c r="M80" s="22" t="s">
        <v>7095</v>
      </c>
      <c r="N80" s="22">
        <v>53</v>
      </c>
      <c r="O80" s="22" t="s">
        <v>7096</v>
      </c>
      <c r="P80" s="22">
        <v>4</v>
      </c>
      <c r="Q80" s="22" t="s">
        <v>7095</v>
      </c>
      <c r="R80" s="22">
        <v>-13</v>
      </c>
      <c r="S80" s="22" t="s">
        <v>6954</v>
      </c>
      <c r="T80" s="22"/>
      <c r="U80" s="22"/>
      <c r="V80" s="23" t="s">
        <v>9047</v>
      </c>
      <c r="W80" s="13" t="s">
        <v>1856</v>
      </c>
      <c r="X80" s="25" t="s">
        <v>7077</v>
      </c>
      <c r="Y80" s="22" t="s">
        <v>7078</v>
      </c>
      <c r="Z80" s="22" t="s">
        <v>6929</v>
      </c>
      <c r="AA80" s="22" t="s">
        <v>9049</v>
      </c>
      <c r="AB80" s="22" t="s">
        <v>9050</v>
      </c>
      <c r="AC80" s="22" t="s">
        <v>9097</v>
      </c>
      <c r="AD80" s="22" t="s">
        <v>9098</v>
      </c>
      <c r="AE80" s="22" t="s">
        <v>9111</v>
      </c>
      <c r="AF80" s="22" t="s">
        <v>7079</v>
      </c>
      <c r="AG80" s="22" t="s">
        <v>9112</v>
      </c>
      <c r="AH80" s="22"/>
    </row>
    <row r="81" spans="1:34" x14ac:dyDescent="0.2">
      <c r="A81" s="22" t="s">
        <v>222</v>
      </c>
      <c r="B81" s="22" t="s">
        <v>29</v>
      </c>
      <c r="C81" s="22" t="s">
        <v>32</v>
      </c>
      <c r="D81" s="22" t="s">
        <v>223</v>
      </c>
      <c r="E81" s="22"/>
      <c r="F81" s="22" t="s">
        <v>9116</v>
      </c>
      <c r="G81" s="22">
        <v>188</v>
      </c>
      <c r="H81" s="22"/>
      <c r="I81" s="22" t="s">
        <v>6921</v>
      </c>
      <c r="J81" s="22" t="s">
        <v>6951</v>
      </c>
      <c r="K81" s="22">
        <v>88200</v>
      </c>
      <c r="L81" s="22">
        <v>12</v>
      </c>
      <c r="M81" s="22" t="s">
        <v>7097</v>
      </c>
      <c r="N81" s="22">
        <v>46</v>
      </c>
      <c r="O81" s="22" t="s">
        <v>7098</v>
      </c>
      <c r="P81" s="22">
        <v>10</v>
      </c>
      <c r="Q81" s="22" t="s">
        <v>7097</v>
      </c>
      <c r="R81" s="22">
        <v>-20</v>
      </c>
      <c r="S81" s="22" t="s">
        <v>6954</v>
      </c>
      <c r="T81" s="22"/>
      <c r="U81" s="22"/>
      <c r="V81" s="23" t="s">
        <v>9047</v>
      </c>
      <c r="W81" s="13" t="s">
        <v>2214</v>
      </c>
      <c r="X81" s="25" t="s">
        <v>7077</v>
      </c>
      <c r="Y81" s="22" t="s">
        <v>7078</v>
      </c>
      <c r="Z81" s="22" t="s">
        <v>6929</v>
      </c>
      <c r="AA81" s="22" t="s">
        <v>9049</v>
      </c>
      <c r="AB81" s="22" t="s">
        <v>9050</v>
      </c>
      <c r="AC81" s="22" t="s">
        <v>9097</v>
      </c>
      <c r="AD81" s="22" t="s">
        <v>9098</v>
      </c>
      <c r="AE81" s="22" t="s">
        <v>9111</v>
      </c>
      <c r="AF81" s="22" t="s">
        <v>7079</v>
      </c>
      <c r="AG81" s="22" t="s">
        <v>9112</v>
      </c>
      <c r="AH81" s="22"/>
    </row>
    <row r="82" spans="1:34" x14ac:dyDescent="0.2">
      <c r="A82" s="22" t="s">
        <v>222</v>
      </c>
      <c r="B82" s="22" t="s">
        <v>29</v>
      </c>
      <c r="C82" s="22" t="s">
        <v>32</v>
      </c>
      <c r="D82" s="22" t="s">
        <v>223</v>
      </c>
      <c r="E82" s="22"/>
      <c r="F82" s="22" t="s">
        <v>9116</v>
      </c>
      <c r="G82" s="22">
        <v>188</v>
      </c>
      <c r="H82" s="22"/>
      <c r="I82" s="22" t="s">
        <v>6921</v>
      </c>
      <c r="J82" s="22" t="s">
        <v>6951</v>
      </c>
      <c r="K82" s="22">
        <v>88200</v>
      </c>
      <c r="L82" s="22">
        <v>12</v>
      </c>
      <c r="M82" s="22" t="s">
        <v>7099</v>
      </c>
      <c r="N82" s="22">
        <v>50</v>
      </c>
      <c r="O82" s="22" t="s">
        <v>7100</v>
      </c>
      <c r="P82" s="22">
        <v>1</v>
      </c>
      <c r="Q82" s="22" t="s">
        <v>7099</v>
      </c>
      <c r="R82" s="22">
        <v>-16</v>
      </c>
      <c r="S82" s="22" t="s">
        <v>6954</v>
      </c>
      <c r="T82" s="22"/>
      <c r="U82" s="22"/>
      <c r="V82" s="23" t="s">
        <v>9047</v>
      </c>
      <c r="W82" s="13" t="s">
        <v>1855</v>
      </c>
      <c r="X82" s="25" t="s">
        <v>7077</v>
      </c>
      <c r="Y82" s="22" t="s">
        <v>7078</v>
      </c>
      <c r="Z82" s="22" t="s">
        <v>6929</v>
      </c>
      <c r="AA82" s="22" t="s">
        <v>9049</v>
      </c>
      <c r="AB82" s="22" t="s">
        <v>9050</v>
      </c>
      <c r="AC82" s="22" t="s">
        <v>9097</v>
      </c>
      <c r="AD82" s="22" t="s">
        <v>9098</v>
      </c>
      <c r="AE82" s="22" t="s">
        <v>9111</v>
      </c>
      <c r="AF82" s="22" t="s">
        <v>7079</v>
      </c>
      <c r="AG82" s="22" t="s">
        <v>9112</v>
      </c>
      <c r="AH82" s="22"/>
    </row>
    <row r="83" spans="1:34" x14ac:dyDescent="0.2">
      <c r="A83" s="22" t="s">
        <v>2168</v>
      </c>
      <c r="B83" s="22" t="s">
        <v>29</v>
      </c>
      <c r="C83" s="22" t="s">
        <v>32</v>
      </c>
      <c r="D83" s="22" t="s">
        <v>351</v>
      </c>
      <c r="E83" s="22"/>
      <c r="F83" s="22" t="s">
        <v>9117</v>
      </c>
      <c r="G83" s="22">
        <v>244</v>
      </c>
      <c r="H83" s="22"/>
      <c r="I83" s="22" t="s">
        <v>7043</v>
      </c>
      <c r="J83" s="22" t="s">
        <v>6951</v>
      </c>
      <c r="K83" s="22">
        <v>88200</v>
      </c>
      <c r="L83" s="22">
        <v>12</v>
      </c>
      <c r="M83" s="22" t="s">
        <v>7101</v>
      </c>
      <c r="N83" s="22">
        <v>70</v>
      </c>
      <c r="O83" s="22" t="s">
        <v>7101</v>
      </c>
      <c r="P83" s="22">
        <v>4</v>
      </c>
      <c r="Q83" s="22" t="s">
        <v>7101</v>
      </c>
      <c r="R83" s="22">
        <v>4</v>
      </c>
      <c r="S83" s="22"/>
      <c r="T83" s="22"/>
      <c r="U83" s="22"/>
      <c r="V83" s="23" t="s">
        <v>9060</v>
      </c>
      <c r="W83" s="13" t="s">
        <v>2167</v>
      </c>
      <c r="X83" s="25" t="s">
        <v>7102</v>
      </c>
      <c r="Y83" s="22" t="s">
        <v>9118</v>
      </c>
      <c r="Z83" s="22" t="s">
        <v>6929</v>
      </c>
      <c r="AA83" s="22" t="s">
        <v>9049</v>
      </c>
      <c r="AB83" s="22" t="s">
        <v>9072</v>
      </c>
      <c r="AC83" s="22" t="s">
        <v>9073</v>
      </c>
      <c r="AD83" s="22" t="s">
        <v>9074</v>
      </c>
      <c r="AE83" s="22" t="s">
        <v>9075</v>
      </c>
      <c r="AF83" s="22" t="s">
        <v>6962</v>
      </c>
      <c r="AG83" s="22" t="s">
        <v>9076</v>
      </c>
      <c r="AH83" s="22"/>
    </row>
    <row r="84" spans="1:34" x14ac:dyDescent="0.2">
      <c r="A84" s="22" t="s">
        <v>1783</v>
      </c>
      <c r="B84" s="22" t="s">
        <v>29</v>
      </c>
      <c r="C84" s="22" t="s">
        <v>32</v>
      </c>
      <c r="D84" s="22" t="s">
        <v>1784</v>
      </c>
      <c r="E84" s="22"/>
      <c r="F84" s="22"/>
      <c r="G84" s="22">
        <v>255</v>
      </c>
      <c r="H84" s="22"/>
      <c r="I84" s="22" t="s">
        <v>7043</v>
      </c>
      <c r="J84" s="22" t="s">
        <v>6951</v>
      </c>
      <c r="K84" s="22">
        <v>88200</v>
      </c>
      <c r="L84" s="22">
        <v>12</v>
      </c>
      <c r="M84" s="22" t="s">
        <v>7104</v>
      </c>
      <c r="N84" s="22">
        <v>34</v>
      </c>
      <c r="O84" s="22" t="s">
        <v>7105</v>
      </c>
      <c r="P84" s="22">
        <v>-25</v>
      </c>
      <c r="Q84" s="22" t="s">
        <v>7104</v>
      </c>
      <c r="R84" s="22">
        <v>-32</v>
      </c>
      <c r="S84" s="22"/>
      <c r="T84" s="22"/>
      <c r="U84" s="22"/>
      <c r="V84" s="23" t="s">
        <v>9060</v>
      </c>
      <c r="W84" s="13" t="s">
        <v>1782</v>
      </c>
      <c r="X84" s="25" t="s">
        <v>7102</v>
      </c>
      <c r="Y84" s="22" t="s">
        <v>9118</v>
      </c>
      <c r="Z84" s="22" t="s">
        <v>6929</v>
      </c>
      <c r="AA84" s="22" t="s">
        <v>9049</v>
      </c>
      <c r="AB84" s="22" t="s">
        <v>9072</v>
      </c>
      <c r="AC84" s="22" t="s">
        <v>9073</v>
      </c>
      <c r="AD84" s="22" t="s">
        <v>9074</v>
      </c>
      <c r="AE84" s="22" t="s">
        <v>9075</v>
      </c>
      <c r="AF84" s="22" t="s">
        <v>6962</v>
      </c>
      <c r="AG84" s="22" t="s">
        <v>9076</v>
      </c>
      <c r="AH84" s="22"/>
    </row>
    <row r="85" spans="1:34" x14ac:dyDescent="0.2">
      <c r="A85" s="22" t="s">
        <v>1976</v>
      </c>
      <c r="B85" s="22" t="s">
        <v>29</v>
      </c>
      <c r="C85" s="22" t="s">
        <v>32</v>
      </c>
      <c r="D85" s="22" t="s">
        <v>351</v>
      </c>
      <c r="E85" s="22"/>
      <c r="F85" s="22"/>
      <c r="G85" s="22">
        <v>255</v>
      </c>
      <c r="H85" s="22"/>
      <c r="I85" s="22" t="s">
        <v>7043</v>
      </c>
      <c r="J85" s="22" t="s">
        <v>6951</v>
      </c>
      <c r="K85" s="22">
        <v>88200</v>
      </c>
      <c r="L85" s="22">
        <v>12</v>
      </c>
      <c r="M85" s="22" t="s">
        <v>7106</v>
      </c>
      <c r="N85" s="22">
        <v>61</v>
      </c>
      <c r="O85" s="22" t="s">
        <v>7106</v>
      </c>
      <c r="P85" s="22">
        <v>-5</v>
      </c>
      <c r="Q85" s="22" t="s">
        <v>7106</v>
      </c>
      <c r="R85" s="22">
        <v>-5</v>
      </c>
      <c r="S85" s="22"/>
      <c r="T85" s="22"/>
      <c r="U85" s="22"/>
      <c r="V85" s="23" t="s">
        <v>9060</v>
      </c>
      <c r="W85" s="13" t="s">
        <v>1975</v>
      </c>
      <c r="X85" s="25" t="s">
        <v>7102</v>
      </c>
      <c r="Y85" s="22" t="s">
        <v>9118</v>
      </c>
      <c r="Z85" s="22" t="s">
        <v>6929</v>
      </c>
      <c r="AA85" s="22" t="s">
        <v>9049</v>
      </c>
      <c r="AB85" s="22" t="s">
        <v>9072</v>
      </c>
      <c r="AC85" s="22" t="s">
        <v>9073</v>
      </c>
      <c r="AD85" s="22" t="s">
        <v>9074</v>
      </c>
      <c r="AE85" s="22" t="s">
        <v>9075</v>
      </c>
      <c r="AF85" s="22" t="s">
        <v>6962</v>
      </c>
      <c r="AG85" s="22" t="s">
        <v>9076</v>
      </c>
      <c r="AH85" s="22"/>
    </row>
    <row r="86" spans="1:34" x14ac:dyDescent="0.2">
      <c r="A86" s="22" t="s">
        <v>1978</v>
      </c>
      <c r="B86" s="22" t="s">
        <v>29</v>
      </c>
      <c r="C86" s="22" t="s">
        <v>32</v>
      </c>
      <c r="D86" s="22" t="s">
        <v>351</v>
      </c>
      <c r="E86" s="22"/>
      <c r="F86" s="22"/>
      <c r="G86" s="22">
        <v>255</v>
      </c>
      <c r="H86" s="22"/>
      <c r="I86" s="22" t="s">
        <v>7043</v>
      </c>
      <c r="J86" s="22" t="s">
        <v>6951</v>
      </c>
      <c r="K86" s="22">
        <v>88200</v>
      </c>
      <c r="L86" s="22">
        <v>12</v>
      </c>
      <c r="M86" s="22" t="s">
        <v>7107</v>
      </c>
      <c r="N86" s="22">
        <v>69</v>
      </c>
      <c r="O86" s="22" t="s">
        <v>7107</v>
      </c>
      <c r="P86" s="22">
        <v>3</v>
      </c>
      <c r="Q86" s="22" t="s">
        <v>7107</v>
      </c>
      <c r="R86" s="22">
        <v>3</v>
      </c>
      <c r="S86" s="22"/>
      <c r="T86" s="22"/>
      <c r="U86" s="22"/>
      <c r="V86" s="23" t="s">
        <v>9060</v>
      </c>
      <c r="W86" s="13" t="s">
        <v>1977</v>
      </c>
      <c r="X86" s="25" t="s">
        <v>7067</v>
      </c>
      <c r="Y86" s="22" t="s">
        <v>7068</v>
      </c>
      <c r="Z86" s="22" t="s">
        <v>9061</v>
      </c>
      <c r="AA86" s="22" t="s">
        <v>9049</v>
      </c>
      <c r="AB86" s="22" t="s">
        <v>9072</v>
      </c>
      <c r="AC86" s="22" t="s">
        <v>9073</v>
      </c>
      <c r="AD86" s="22" t="s">
        <v>9074</v>
      </c>
      <c r="AE86" s="22" t="s">
        <v>9075</v>
      </c>
      <c r="AF86" s="22" t="s">
        <v>6962</v>
      </c>
      <c r="AG86" s="22" t="s">
        <v>9076</v>
      </c>
      <c r="AH86" s="22"/>
    </row>
    <row r="87" spans="1:34" x14ac:dyDescent="0.2">
      <c r="A87" s="22" t="s">
        <v>43</v>
      </c>
      <c r="B87" s="22" t="s">
        <v>66</v>
      </c>
      <c r="C87" s="22" t="s">
        <v>45</v>
      </c>
      <c r="D87" s="22" t="s">
        <v>1854</v>
      </c>
      <c r="E87" s="22"/>
      <c r="F87" s="22"/>
      <c r="G87" s="22">
        <v>255</v>
      </c>
      <c r="H87" s="22" t="s">
        <v>2355</v>
      </c>
      <c r="I87" s="22" t="s">
        <v>7043</v>
      </c>
      <c r="J87" s="22">
        <v>3270</v>
      </c>
      <c r="K87" s="22">
        <v>88200</v>
      </c>
      <c r="L87" s="22">
        <v>12</v>
      </c>
      <c r="M87" s="22" t="s">
        <v>7108</v>
      </c>
      <c r="N87" s="22">
        <v>80</v>
      </c>
      <c r="O87" s="22" t="s">
        <v>7109</v>
      </c>
      <c r="P87" s="22">
        <v>14</v>
      </c>
      <c r="Q87" s="22" t="s">
        <v>7108</v>
      </c>
      <c r="R87" s="22">
        <v>14</v>
      </c>
      <c r="S87" s="22" t="s">
        <v>6954</v>
      </c>
      <c r="T87" s="22"/>
      <c r="U87" s="22"/>
      <c r="V87" s="23" t="s">
        <v>9047</v>
      </c>
      <c r="W87" s="13" t="s">
        <v>1853</v>
      </c>
      <c r="X87" s="28" t="s">
        <v>7110</v>
      </c>
      <c r="Y87" s="22" t="s">
        <v>7111</v>
      </c>
      <c r="Z87" s="22" t="s">
        <v>9061</v>
      </c>
      <c r="AA87" s="22" t="s">
        <v>9049</v>
      </c>
      <c r="AB87" s="22" t="s">
        <v>9050</v>
      </c>
      <c r="AC87" s="22" t="s">
        <v>9097</v>
      </c>
      <c r="AD87" s="22" t="s">
        <v>9098</v>
      </c>
      <c r="AE87" s="22" t="s">
        <v>9099</v>
      </c>
      <c r="AF87" s="22" t="s">
        <v>7054</v>
      </c>
      <c r="AG87" s="22" t="s">
        <v>9100</v>
      </c>
      <c r="AH87" s="22"/>
    </row>
    <row r="88" spans="1:34" x14ac:dyDescent="0.2">
      <c r="A88" s="22" t="s">
        <v>43</v>
      </c>
      <c r="B88" s="22" t="s">
        <v>66</v>
      </c>
      <c r="C88" s="22" t="s">
        <v>45</v>
      </c>
      <c r="D88" s="22" t="s">
        <v>1852</v>
      </c>
      <c r="E88" s="22"/>
      <c r="F88" s="22"/>
      <c r="G88" s="22">
        <v>255</v>
      </c>
      <c r="H88" s="22"/>
      <c r="I88" s="22" t="s">
        <v>6921</v>
      </c>
      <c r="J88" s="22">
        <v>3270</v>
      </c>
      <c r="K88" s="22">
        <v>88200</v>
      </c>
      <c r="L88" s="22">
        <v>12</v>
      </c>
      <c r="M88" s="22" t="s">
        <v>7113</v>
      </c>
      <c r="N88" s="22">
        <v>56</v>
      </c>
      <c r="O88" s="22" t="s">
        <v>7114</v>
      </c>
      <c r="P88" s="22">
        <v>1</v>
      </c>
      <c r="Q88" s="22" t="s">
        <v>7113</v>
      </c>
      <c r="R88" s="22">
        <v>-10</v>
      </c>
      <c r="S88" s="22" t="s">
        <v>6954</v>
      </c>
      <c r="T88" s="22"/>
      <c r="U88" s="22"/>
      <c r="V88" s="23" t="s">
        <v>9047</v>
      </c>
      <c r="W88" s="13" t="s">
        <v>1852</v>
      </c>
      <c r="X88" s="25" t="s">
        <v>6938</v>
      </c>
      <c r="Y88" s="22" t="s">
        <v>6939</v>
      </c>
      <c r="Z88" s="22" t="s">
        <v>6929</v>
      </c>
      <c r="AA88" s="22" t="s">
        <v>9049</v>
      </c>
      <c r="AB88" s="22" t="s">
        <v>9050</v>
      </c>
      <c r="AC88" s="22" t="s">
        <v>7115</v>
      </c>
      <c r="AD88" s="22" t="s">
        <v>9055</v>
      </c>
      <c r="AE88" s="22" t="s">
        <v>9056</v>
      </c>
      <c r="AF88" s="22" t="s">
        <v>7678</v>
      </c>
      <c r="AG88" s="22" t="s">
        <v>9057</v>
      </c>
      <c r="AH88" s="22"/>
    </row>
    <row r="89" spans="1:34" x14ac:dyDescent="0.2">
      <c r="A89" s="22" t="s">
        <v>127</v>
      </c>
      <c r="B89" s="22" t="s">
        <v>29</v>
      </c>
      <c r="C89" s="22" t="s">
        <v>32</v>
      </c>
      <c r="D89" s="22" t="s">
        <v>1852</v>
      </c>
      <c r="E89" s="22"/>
      <c r="F89" s="22" t="s">
        <v>1851</v>
      </c>
      <c r="G89" s="22">
        <v>181</v>
      </c>
      <c r="H89" s="22"/>
      <c r="I89" s="22" t="s">
        <v>6921</v>
      </c>
      <c r="J89" s="22" t="s">
        <v>6951</v>
      </c>
      <c r="K89" s="22">
        <v>88200</v>
      </c>
      <c r="L89" s="22">
        <v>12</v>
      </c>
      <c r="M89" s="22" t="s">
        <v>7113</v>
      </c>
      <c r="N89" s="22">
        <v>56</v>
      </c>
      <c r="O89" s="22" t="s">
        <v>7114</v>
      </c>
      <c r="P89" s="22">
        <v>1</v>
      </c>
      <c r="Q89" s="22" t="s">
        <v>7113</v>
      </c>
      <c r="R89" s="22">
        <v>-10</v>
      </c>
      <c r="S89" s="22" t="s">
        <v>6954</v>
      </c>
      <c r="T89" s="22" t="s">
        <v>7037</v>
      </c>
      <c r="U89" s="22" t="s">
        <v>7115</v>
      </c>
      <c r="V89" s="23" t="s">
        <v>9047</v>
      </c>
      <c r="W89" s="13" t="s">
        <v>1850</v>
      </c>
      <c r="X89" s="25" t="s">
        <v>6938</v>
      </c>
      <c r="Y89" s="22" t="s">
        <v>6939</v>
      </c>
      <c r="Z89" s="22" t="s">
        <v>6929</v>
      </c>
      <c r="AA89" s="22" t="s">
        <v>9049</v>
      </c>
      <c r="AB89" s="22" t="s">
        <v>9050</v>
      </c>
      <c r="AC89" s="22" t="s">
        <v>7115</v>
      </c>
      <c r="AD89" s="22" t="s">
        <v>9055</v>
      </c>
      <c r="AE89" s="22" t="s">
        <v>9056</v>
      </c>
      <c r="AF89" s="22" t="s">
        <v>7678</v>
      </c>
      <c r="AG89" s="22" t="s">
        <v>9057</v>
      </c>
      <c r="AH89" s="22"/>
    </row>
    <row r="90" spans="1:34" x14ac:dyDescent="0.2">
      <c r="A90" s="22" t="s">
        <v>9119</v>
      </c>
      <c r="B90" s="22" t="s">
        <v>29</v>
      </c>
      <c r="C90" s="22" t="s">
        <v>32</v>
      </c>
      <c r="D90" s="22" t="s">
        <v>167</v>
      </c>
      <c r="E90" s="22"/>
      <c r="F90" s="22" t="s">
        <v>9120</v>
      </c>
      <c r="G90" s="22">
        <v>185</v>
      </c>
      <c r="H90" s="22"/>
      <c r="I90" s="22" t="s">
        <v>6921</v>
      </c>
      <c r="J90" s="22" t="s">
        <v>6951</v>
      </c>
      <c r="K90" s="22">
        <v>88200</v>
      </c>
      <c r="L90" s="22">
        <v>12</v>
      </c>
      <c r="M90" s="22" t="s">
        <v>7117</v>
      </c>
      <c r="N90" s="22">
        <v>47</v>
      </c>
      <c r="O90" s="22" t="s">
        <v>7118</v>
      </c>
      <c r="P90" s="22">
        <v>5</v>
      </c>
      <c r="Q90" s="22" t="s">
        <v>7117</v>
      </c>
      <c r="R90" s="22">
        <v>-19</v>
      </c>
      <c r="S90" s="22" t="s">
        <v>6954</v>
      </c>
      <c r="T90" s="22"/>
      <c r="U90" s="22"/>
      <c r="V90" s="23" t="s">
        <v>9047</v>
      </c>
      <c r="W90" s="13" t="s">
        <v>1849</v>
      </c>
      <c r="X90" s="25" t="s">
        <v>7119</v>
      </c>
      <c r="Y90" s="22" t="s">
        <v>7120</v>
      </c>
      <c r="Z90" s="22" t="s">
        <v>6929</v>
      </c>
      <c r="AA90" s="22" t="s">
        <v>9049</v>
      </c>
      <c r="AB90" s="22" t="s">
        <v>9072</v>
      </c>
      <c r="AC90" s="22" t="s">
        <v>9101</v>
      </c>
      <c r="AD90" s="22" t="s">
        <v>9106</v>
      </c>
      <c r="AE90" s="22" t="s">
        <v>9107</v>
      </c>
      <c r="AF90" s="22" t="s">
        <v>7121</v>
      </c>
      <c r="AG90" s="22" t="s">
        <v>9108</v>
      </c>
      <c r="AH90" s="22"/>
    </row>
    <row r="91" spans="1:34" x14ac:dyDescent="0.2">
      <c r="A91" s="22" t="s">
        <v>438</v>
      </c>
      <c r="B91" s="22" t="s">
        <v>29</v>
      </c>
      <c r="C91" s="22" t="s">
        <v>32</v>
      </c>
      <c r="D91" s="22" t="s">
        <v>161</v>
      </c>
      <c r="E91" s="22"/>
      <c r="F91" s="22"/>
      <c r="G91" s="22">
        <v>255</v>
      </c>
      <c r="H91" s="22"/>
      <c r="I91" s="22" t="s">
        <v>6921</v>
      </c>
      <c r="J91" s="22" t="s">
        <v>6951</v>
      </c>
      <c r="K91" s="22">
        <v>88200</v>
      </c>
      <c r="L91" s="22">
        <v>12</v>
      </c>
      <c r="M91" s="22" t="s">
        <v>7123</v>
      </c>
      <c r="N91" s="22">
        <v>63</v>
      </c>
      <c r="O91" s="22" t="s">
        <v>7124</v>
      </c>
      <c r="P91" s="22">
        <v>1</v>
      </c>
      <c r="Q91" s="22" t="s">
        <v>7123</v>
      </c>
      <c r="R91" s="22">
        <v>-3</v>
      </c>
      <c r="S91" s="22" t="s">
        <v>6954</v>
      </c>
      <c r="T91" s="22"/>
      <c r="U91" s="22"/>
      <c r="V91" s="23" t="s">
        <v>9047</v>
      </c>
      <c r="W91" s="13" t="s">
        <v>1848</v>
      </c>
      <c r="X91" s="25" t="s">
        <v>6960</v>
      </c>
      <c r="Y91" s="22" t="s">
        <v>6961</v>
      </c>
      <c r="Z91" s="22" t="s">
        <v>6929</v>
      </c>
      <c r="AA91" s="22" t="s">
        <v>9049</v>
      </c>
      <c r="AB91" s="22" t="s">
        <v>9072</v>
      </c>
      <c r="AC91" s="22" t="s">
        <v>9073</v>
      </c>
      <c r="AD91" s="22" t="s">
        <v>9074</v>
      </c>
      <c r="AE91" s="22" t="s">
        <v>9075</v>
      </c>
      <c r="AF91" s="22" t="s">
        <v>6962</v>
      </c>
      <c r="AG91" s="22" t="s">
        <v>9076</v>
      </c>
      <c r="AH91" s="22"/>
    </row>
    <row r="92" spans="1:34" x14ac:dyDescent="0.2">
      <c r="A92" s="22" t="s">
        <v>214</v>
      </c>
      <c r="B92" s="22" t="s">
        <v>213</v>
      </c>
      <c r="C92" s="22" t="s">
        <v>9121</v>
      </c>
      <c r="D92" s="22" t="s">
        <v>361</v>
      </c>
      <c r="E92" s="22"/>
      <c r="F92" s="22"/>
      <c r="G92" s="22">
        <v>255</v>
      </c>
      <c r="H92" s="22"/>
      <c r="I92" s="22" t="s">
        <v>6921</v>
      </c>
      <c r="J92" s="22" t="s">
        <v>6964</v>
      </c>
      <c r="K92" s="22">
        <v>88200</v>
      </c>
      <c r="L92" s="22">
        <v>12</v>
      </c>
      <c r="M92" s="22" t="s">
        <v>8464</v>
      </c>
      <c r="N92" s="22">
        <v>68</v>
      </c>
      <c r="O92" s="22" t="s">
        <v>8464</v>
      </c>
      <c r="P92" s="22">
        <v>2</v>
      </c>
      <c r="Q92" s="22" t="s">
        <v>8464</v>
      </c>
      <c r="R92" s="22">
        <v>2</v>
      </c>
      <c r="S92" s="22" t="s">
        <v>9046</v>
      </c>
      <c r="T92" s="22"/>
      <c r="U92" s="22"/>
      <c r="V92" s="23" t="s">
        <v>9047</v>
      </c>
      <c r="W92" s="13" t="s">
        <v>9122</v>
      </c>
      <c r="X92" s="25" t="s">
        <v>7672</v>
      </c>
      <c r="Y92" s="22" t="s">
        <v>9123</v>
      </c>
      <c r="Z92" s="22" t="s">
        <v>6929</v>
      </c>
      <c r="AA92" s="22" t="s">
        <v>9049</v>
      </c>
      <c r="AB92" s="22" t="s">
        <v>9050</v>
      </c>
      <c r="AC92" s="22" t="s">
        <v>9097</v>
      </c>
      <c r="AD92" s="22" t="s">
        <v>9098</v>
      </c>
      <c r="AE92" s="22" t="s">
        <v>9099</v>
      </c>
      <c r="AF92" s="22" t="s">
        <v>7054</v>
      </c>
      <c r="AG92" s="22" t="s">
        <v>9100</v>
      </c>
      <c r="AH92" s="22"/>
    </row>
    <row r="93" spans="1:34" x14ac:dyDescent="0.2">
      <c r="A93" s="22" t="s">
        <v>597</v>
      </c>
      <c r="B93" s="22" t="s">
        <v>29</v>
      </c>
      <c r="C93" s="22" t="s">
        <v>32</v>
      </c>
      <c r="D93" s="22" t="s">
        <v>598</v>
      </c>
      <c r="E93" s="22"/>
      <c r="F93" s="22"/>
      <c r="G93" s="22">
        <v>255</v>
      </c>
      <c r="H93" s="22"/>
      <c r="I93" s="22" t="s">
        <v>6921</v>
      </c>
      <c r="J93" s="22" t="s">
        <v>6951</v>
      </c>
      <c r="K93" s="22">
        <v>88200</v>
      </c>
      <c r="L93" s="22">
        <v>12</v>
      </c>
      <c r="M93" s="22" t="s">
        <v>7125</v>
      </c>
      <c r="N93" s="22">
        <v>65</v>
      </c>
      <c r="O93" s="22" t="s">
        <v>7126</v>
      </c>
      <c r="P93" s="22">
        <v>2</v>
      </c>
      <c r="Q93" s="22" t="s">
        <v>7125</v>
      </c>
      <c r="R93" s="22">
        <v>-1</v>
      </c>
      <c r="S93" s="22" t="s">
        <v>6967</v>
      </c>
      <c r="T93" s="22"/>
      <c r="U93" s="22"/>
      <c r="V93" s="23" t="s">
        <v>9047</v>
      </c>
      <c r="W93" s="13" t="s">
        <v>596</v>
      </c>
      <c r="X93" s="25" t="s">
        <v>7032</v>
      </c>
      <c r="Y93" s="22" t="s">
        <v>7033</v>
      </c>
      <c r="Z93" s="22" t="s">
        <v>6929</v>
      </c>
      <c r="AA93" s="22" t="s">
        <v>9049</v>
      </c>
      <c r="AB93" s="22" t="s">
        <v>9072</v>
      </c>
      <c r="AC93" s="22" t="s">
        <v>9073</v>
      </c>
      <c r="AD93" s="22" t="s">
        <v>9074</v>
      </c>
      <c r="AE93" s="22" t="s">
        <v>9075</v>
      </c>
      <c r="AF93" s="22" t="s">
        <v>6962</v>
      </c>
      <c r="AG93" s="22" t="s">
        <v>9076</v>
      </c>
      <c r="AH93" s="22"/>
    </row>
    <row r="94" spans="1:34" x14ac:dyDescent="0.2">
      <c r="A94" s="22" t="s">
        <v>43</v>
      </c>
      <c r="B94" s="22" t="s">
        <v>134</v>
      </c>
      <c r="C94" s="22" t="s">
        <v>45</v>
      </c>
      <c r="D94" s="22" t="s">
        <v>1846</v>
      </c>
      <c r="E94" s="22" t="s">
        <v>7127</v>
      </c>
      <c r="F94" s="22"/>
      <c r="G94" s="22">
        <v>255</v>
      </c>
      <c r="H94" s="22"/>
      <c r="I94" s="22" t="s">
        <v>6921</v>
      </c>
      <c r="J94" s="22" t="s">
        <v>6933</v>
      </c>
      <c r="K94" s="22">
        <v>88200</v>
      </c>
      <c r="L94" s="22">
        <v>12</v>
      </c>
      <c r="M94" s="22" t="s">
        <v>7128</v>
      </c>
      <c r="N94" s="22">
        <v>46</v>
      </c>
      <c r="O94" s="22" t="s">
        <v>7129</v>
      </c>
      <c r="P94" s="22">
        <v>0</v>
      </c>
      <c r="Q94" s="22" t="s">
        <v>7128</v>
      </c>
      <c r="R94" s="22">
        <v>-20</v>
      </c>
      <c r="S94" s="22" t="s">
        <v>6954</v>
      </c>
      <c r="T94" s="22"/>
      <c r="U94" s="22"/>
      <c r="V94" s="23" t="s">
        <v>9047</v>
      </c>
      <c r="W94" s="13" t="s">
        <v>1847</v>
      </c>
      <c r="X94" s="25" t="s">
        <v>7130</v>
      </c>
      <c r="Y94" s="22" t="s">
        <v>7131</v>
      </c>
      <c r="Z94" s="22" t="s">
        <v>6929</v>
      </c>
      <c r="AA94" s="22" t="s">
        <v>9049</v>
      </c>
      <c r="AB94" s="22" t="s">
        <v>9050</v>
      </c>
      <c r="AC94" s="22" t="s">
        <v>9097</v>
      </c>
      <c r="AD94" s="22" t="s">
        <v>9098</v>
      </c>
      <c r="AE94" s="22" t="s">
        <v>9099</v>
      </c>
      <c r="AF94" s="22" t="s">
        <v>7054</v>
      </c>
      <c r="AG94" s="22" t="s">
        <v>9100</v>
      </c>
      <c r="AH94" s="22"/>
    </row>
    <row r="95" spans="1:34" x14ac:dyDescent="0.2">
      <c r="A95" s="22" t="s">
        <v>365</v>
      </c>
      <c r="B95" s="22" t="s">
        <v>29</v>
      </c>
      <c r="C95" s="22" t="s">
        <v>32</v>
      </c>
      <c r="D95" s="22" t="s">
        <v>1846</v>
      </c>
      <c r="E95" s="22"/>
      <c r="F95" s="22" t="s">
        <v>1845</v>
      </c>
      <c r="G95" s="22">
        <v>168</v>
      </c>
      <c r="H95" s="22"/>
      <c r="I95" s="22" t="s">
        <v>6921</v>
      </c>
      <c r="J95" s="22" t="s">
        <v>6951</v>
      </c>
      <c r="K95" s="22">
        <v>88200</v>
      </c>
      <c r="L95" s="22">
        <v>12</v>
      </c>
      <c r="M95" s="22" t="s">
        <v>7128</v>
      </c>
      <c r="N95" s="22">
        <v>46</v>
      </c>
      <c r="O95" s="22" t="s">
        <v>7133</v>
      </c>
      <c r="P95" s="22">
        <v>0</v>
      </c>
      <c r="Q95" s="22" t="s">
        <v>7128</v>
      </c>
      <c r="R95" s="22">
        <v>-20</v>
      </c>
      <c r="S95" s="22" t="s">
        <v>6954</v>
      </c>
      <c r="T95" s="22" t="s">
        <v>7134</v>
      </c>
      <c r="U95" s="22" t="s">
        <v>7135</v>
      </c>
      <c r="V95" s="23" t="s">
        <v>9047</v>
      </c>
      <c r="W95" s="13" t="s">
        <v>1844</v>
      </c>
      <c r="X95" s="25" t="s">
        <v>7130</v>
      </c>
      <c r="Y95" s="22" t="s">
        <v>7131</v>
      </c>
      <c r="Z95" s="22" t="s">
        <v>6929</v>
      </c>
      <c r="AA95" s="22" t="s">
        <v>9049</v>
      </c>
      <c r="AB95" s="22" t="s">
        <v>9050</v>
      </c>
      <c r="AC95" s="22" t="s">
        <v>9097</v>
      </c>
      <c r="AD95" s="22" t="s">
        <v>9098</v>
      </c>
      <c r="AE95" s="22" t="s">
        <v>9099</v>
      </c>
      <c r="AF95" s="22" t="s">
        <v>7054</v>
      </c>
      <c r="AG95" s="22" t="s">
        <v>9100</v>
      </c>
      <c r="AH95" s="22"/>
    </row>
    <row r="96" spans="1:34" x14ac:dyDescent="0.2">
      <c r="A96" s="22" t="s">
        <v>43</v>
      </c>
      <c r="B96" s="22" t="s">
        <v>134</v>
      </c>
      <c r="C96" s="22" t="s">
        <v>45</v>
      </c>
      <c r="D96" s="22" t="s">
        <v>1682</v>
      </c>
      <c r="E96" s="22" t="s">
        <v>7127</v>
      </c>
      <c r="F96" s="22"/>
      <c r="G96" s="22">
        <v>255</v>
      </c>
      <c r="H96" s="22"/>
      <c r="I96" s="22" t="s">
        <v>6921</v>
      </c>
      <c r="J96" s="22" t="s">
        <v>6933</v>
      </c>
      <c r="K96" s="22">
        <v>88200</v>
      </c>
      <c r="L96" s="22">
        <v>12</v>
      </c>
      <c r="M96" s="22" t="s">
        <v>7136</v>
      </c>
      <c r="N96" s="22">
        <v>62</v>
      </c>
      <c r="O96" s="22" t="s">
        <v>7137</v>
      </c>
      <c r="P96" s="22">
        <v>8</v>
      </c>
      <c r="Q96" s="22" t="s">
        <v>7136</v>
      </c>
      <c r="R96" s="22">
        <v>-4</v>
      </c>
      <c r="S96" s="22" t="s">
        <v>6967</v>
      </c>
      <c r="T96" s="22"/>
      <c r="U96" s="22"/>
      <c r="V96" s="23" t="s">
        <v>9047</v>
      </c>
      <c r="W96" s="13" t="s">
        <v>1681</v>
      </c>
      <c r="X96" s="25" t="s">
        <v>7130</v>
      </c>
      <c r="Y96" s="22" t="s">
        <v>7131</v>
      </c>
      <c r="Z96" s="22" t="s">
        <v>6929</v>
      </c>
      <c r="AA96" s="22" t="s">
        <v>9049</v>
      </c>
      <c r="AB96" s="22" t="s">
        <v>9050</v>
      </c>
      <c r="AC96" s="22" t="s">
        <v>9097</v>
      </c>
      <c r="AD96" s="22" t="s">
        <v>9098</v>
      </c>
      <c r="AE96" s="22" t="s">
        <v>9099</v>
      </c>
      <c r="AF96" s="22" t="s">
        <v>7054</v>
      </c>
      <c r="AG96" s="22" t="s">
        <v>9100</v>
      </c>
      <c r="AH96" s="22"/>
    </row>
    <row r="97" spans="1:34" x14ac:dyDescent="0.2">
      <c r="A97" s="22" t="s">
        <v>43</v>
      </c>
      <c r="B97" s="22" t="s">
        <v>134</v>
      </c>
      <c r="C97" s="22" t="s">
        <v>45</v>
      </c>
      <c r="D97" s="22" t="s">
        <v>1682</v>
      </c>
      <c r="E97" s="22" t="s">
        <v>7127</v>
      </c>
      <c r="F97" s="22" t="s">
        <v>1897</v>
      </c>
      <c r="G97" s="22">
        <v>166</v>
      </c>
      <c r="H97" s="22"/>
      <c r="I97" s="22" t="s">
        <v>6921</v>
      </c>
      <c r="J97" s="22" t="s">
        <v>6933</v>
      </c>
      <c r="K97" s="22">
        <v>88200</v>
      </c>
      <c r="L97" s="22">
        <v>12</v>
      </c>
      <c r="M97" s="22" t="s">
        <v>7136</v>
      </c>
      <c r="N97" s="22">
        <v>62</v>
      </c>
      <c r="O97" s="22" t="s">
        <v>7137</v>
      </c>
      <c r="P97" s="22">
        <v>8</v>
      </c>
      <c r="Q97" s="22" t="s">
        <v>7136</v>
      </c>
      <c r="R97" s="22">
        <v>-4</v>
      </c>
      <c r="S97" s="22" t="s">
        <v>6954</v>
      </c>
      <c r="T97" s="22"/>
      <c r="U97" s="22"/>
      <c r="V97" s="23" t="s">
        <v>9047</v>
      </c>
      <c r="W97" s="13" t="s">
        <v>1840</v>
      </c>
      <c r="X97" s="25" t="s">
        <v>7130</v>
      </c>
      <c r="Y97" s="22" t="s">
        <v>7131</v>
      </c>
      <c r="Z97" s="22" t="s">
        <v>6929</v>
      </c>
      <c r="AA97" s="22" t="s">
        <v>9049</v>
      </c>
      <c r="AB97" s="22" t="s">
        <v>9050</v>
      </c>
      <c r="AC97" s="22" t="s">
        <v>9097</v>
      </c>
      <c r="AD97" s="22" t="s">
        <v>9098</v>
      </c>
      <c r="AE97" s="22" t="s">
        <v>9099</v>
      </c>
      <c r="AF97" s="22" t="s">
        <v>7054</v>
      </c>
      <c r="AG97" s="22" t="s">
        <v>9100</v>
      </c>
      <c r="AH97" s="22"/>
    </row>
    <row r="98" spans="1:34" x14ac:dyDescent="0.2">
      <c r="A98" s="22" t="s">
        <v>43</v>
      </c>
      <c r="B98" s="22" t="s">
        <v>134</v>
      </c>
      <c r="C98" s="22" t="s">
        <v>45</v>
      </c>
      <c r="D98" s="22" t="s">
        <v>1682</v>
      </c>
      <c r="E98" s="22" t="s">
        <v>7127</v>
      </c>
      <c r="F98" s="22"/>
      <c r="G98" s="22">
        <v>255</v>
      </c>
      <c r="H98" s="22"/>
      <c r="I98" s="22" t="s">
        <v>6921</v>
      </c>
      <c r="J98" s="22" t="s">
        <v>6933</v>
      </c>
      <c r="K98" s="22">
        <v>88200</v>
      </c>
      <c r="L98" s="22">
        <v>12</v>
      </c>
      <c r="M98" s="22" t="s">
        <v>7136</v>
      </c>
      <c r="N98" s="22">
        <v>62</v>
      </c>
      <c r="O98" s="22" t="s">
        <v>7137</v>
      </c>
      <c r="P98" s="22">
        <v>8</v>
      </c>
      <c r="Q98" s="22" t="s">
        <v>7136</v>
      </c>
      <c r="R98" s="22">
        <v>-4</v>
      </c>
      <c r="S98" s="22" t="s">
        <v>9046</v>
      </c>
      <c r="T98" s="22"/>
      <c r="U98" s="22"/>
      <c r="V98" s="23" t="s">
        <v>9047</v>
      </c>
      <c r="W98" s="13" t="s">
        <v>1839</v>
      </c>
      <c r="X98" s="25" t="s">
        <v>7130</v>
      </c>
      <c r="Y98" s="22" t="s">
        <v>7131</v>
      </c>
      <c r="Z98" s="22" t="s">
        <v>6929</v>
      </c>
      <c r="AA98" s="22" t="s">
        <v>9049</v>
      </c>
      <c r="AB98" s="22" t="s">
        <v>9050</v>
      </c>
      <c r="AC98" s="22" t="s">
        <v>9097</v>
      </c>
      <c r="AD98" s="22" t="s">
        <v>9098</v>
      </c>
      <c r="AE98" s="22" t="s">
        <v>9099</v>
      </c>
      <c r="AF98" s="22" t="s">
        <v>7054</v>
      </c>
      <c r="AG98" s="22" t="s">
        <v>9100</v>
      </c>
      <c r="AH98" s="22"/>
    </row>
    <row r="99" spans="1:34" x14ac:dyDescent="0.2">
      <c r="A99" s="22" t="s">
        <v>43</v>
      </c>
      <c r="B99" s="22" t="s">
        <v>134</v>
      </c>
      <c r="C99" s="22" t="s">
        <v>45</v>
      </c>
      <c r="D99" s="22" t="s">
        <v>1682</v>
      </c>
      <c r="E99" s="22" t="s">
        <v>7127</v>
      </c>
      <c r="F99" s="22"/>
      <c r="G99" s="22">
        <v>255</v>
      </c>
      <c r="H99" s="22"/>
      <c r="I99" s="22" t="s">
        <v>6921</v>
      </c>
      <c r="J99" s="22" t="s">
        <v>6933</v>
      </c>
      <c r="K99" s="22">
        <v>88200</v>
      </c>
      <c r="L99" s="22">
        <v>12</v>
      </c>
      <c r="M99" s="22" t="s">
        <v>7136</v>
      </c>
      <c r="N99" s="22">
        <v>62</v>
      </c>
      <c r="O99" s="22" t="s">
        <v>7137</v>
      </c>
      <c r="P99" s="22">
        <v>8</v>
      </c>
      <c r="Q99" s="22" t="s">
        <v>7136</v>
      </c>
      <c r="R99" s="22">
        <v>-4</v>
      </c>
      <c r="S99" s="22" t="s">
        <v>6954</v>
      </c>
      <c r="T99" s="22"/>
      <c r="U99" s="22"/>
      <c r="V99" s="23" t="s">
        <v>9047</v>
      </c>
      <c r="W99" s="13" t="s">
        <v>1838</v>
      </c>
      <c r="X99" s="25" t="s">
        <v>7130</v>
      </c>
      <c r="Y99" s="22" t="s">
        <v>7131</v>
      </c>
      <c r="Z99" s="22" t="s">
        <v>6929</v>
      </c>
      <c r="AA99" s="22" t="s">
        <v>9049</v>
      </c>
      <c r="AB99" s="22" t="s">
        <v>9050</v>
      </c>
      <c r="AC99" s="22" t="s">
        <v>9097</v>
      </c>
      <c r="AD99" s="22" t="s">
        <v>9098</v>
      </c>
      <c r="AE99" s="22" t="s">
        <v>9099</v>
      </c>
      <c r="AF99" s="22" t="s">
        <v>7054</v>
      </c>
      <c r="AG99" s="22" t="s">
        <v>9100</v>
      </c>
      <c r="AH99" s="22"/>
    </row>
    <row r="100" spans="1:34" x14ac:dyDescent="0.2">
      <c r="A100" s="22" t="s">
        <v>365</v>
      </c>
      <c r="B100" s="22" t="s">
        <v>29</v>
      </c>
      <c r="C100" s="22" t="s">
        <v>32</v>
      </c>
      <c r="D100" s="22" t="s">
        <v>1836</v>
      </c>
      <c r="E100" s="22"/>
      <c r="F100" s="22" t="s">
        <v>1837</v>
      </c>
      <c r="G100" s="22">
        <v>151</v>
      </c>
      <c r="H100" s="22"/>
      <c r="I100" s="22" t="s">
        <v>6921</v>
      </c>
      <c r="J100" s="22" t="s">
        <v>6951</v>
      </c>
      <c r="K100" s="22">
        <v>88200</v>
      </c>
      <c r="L100" s="22">
        <v>12</v>
      </c>
      <c r="M100" s="22" t="s">
        <v>7138</v>
      </c>
      <c r="N100" s="22">
        <v>48</v>
      </c>
      <c r="O100" s="22" t="s">
        <v>7139</v>
      </c>
      <c r="P100" s="22">
        <v>0</v>
      </c>
      <c r="Q100" s="22" t="s">
        <v>7138</v>
      </c>
      <c r="R100" s="22">
        <v>-18</v>
      </c>
      <c r="S100" s="22" t="s">
        <v>6967</v>
      </c>
      <c r="T100" s="22" t="s">
        <v>6972</v>
      </c>
      <c r="U100" s="22" t="s">
        <v>6973</v>
      </c>
      <c r="V100" s="23" t="s">
        <v>9047</v>
      </c>
      <c r="W100" s="13" t="s">
        <v>1836</v>
      </c>
      <c r="X100" s="25" t="s">
        <v>7130</v>
      </c>
      <c r="Y100" s="22" t="s">
        <v>7131</v>
      </c>
      <c r="Z100" s="22" t="s">
        <v>6929</v>
      </c>
      <c r="AA100" s="22" t="s">
        <v>9049</v>
      </c>
      <c r="AB100" s="22" t="s">
        <v>9050</v>
      </c>
      <c r="AC100" s="22" t="s">
        <v>9097</v>
      </c>
      <c r="AD100" s="22" t="s">
        <v>9098</v>
      </c>
      <c r="AE100" s="22" t="s">
        <v>9099</v>
      </c>
      <c r="AF100" s="22" t="s">
        <v>7054</v>
      </c>
      <c r="AG100" s="22" t="s">
        <v>9100</v>
      </c>
      <c r="AH100" s="22"/>
    </row>
    <row r="101" spans="1:34" x14ac:dyDescent="0.2">
      <c r="A101" s="22" t="s">
        <v>365</v>
      </c>
      <c r="B101" s="22" t="s">
        <v>29</v>
      </c>
      <c r="C101" s="22" t="s">
        <v>32</v>
      </c>
      <c r="D101" s="22" t="s">
        <v>366</v>
      </c>
      <c r="E101" s="22"/>
      <c r="F101" s="22" t="s">
        <v>1897</v>
      </c>
      <c r="G101" s="22">
        <v>166</v>
      </c>
      <c r="H101" s="22"/>
      <c r="I101" s="22" t="s">
        <v>6921</v>
      </c>
      <c r="J101" s="22" t="s">
        <v>6951</v>
      </c>
      <c r="K101" s="22">
        <v>88200</v>
      </c>
      <c r="L101" s="22">
        <v>12</v>
      </c>
      <c r="M101" s="22" t="s">
        <v>7136</v>
      </c>
      <c r="N101" s="22">
        <v>62</v>
      </c>
      <c r="O101" s="22" t="s">
        <v>7137</v>
      </c>
      <c r="P101" s="22">
        <v>8</v>
      </c>
      <c r="Q101" s="22" t="s">
        <v>7136</v>
      </c>
      <c r="R101" s="22">
        <v>-4</v>
      </c>
      <c r="S101" s="22" t="s">
        <v>6954</v>
      </c>
      <c r="T101" s="22"/>
      <c r="U101" s="22"/>
      <c r="V101" s="23" t="s">
        <v>9047</v>
      </c>
      <c r="W101" s="13" t="s">
        <v>1835</v>
      </c>
      <c r="X101" s="25" t="s">
        <v>7130</v>
      </c>
      <c r="Y101" s="22" t="s">
        <v>7131</v>
      </c>
      <c r="Z101" s="22" t="s">
        <v>6929</v>
      </c>
      <c r="AA101" s="22" t="s">
        <v>9049</v>
      </c>
      <c r="AB101" s="22" t="s">
        <v>9050</v>
      </c>
      <c r="AC101" s="22" t="s">
        <v>9097</v>
      </c>
      <c r="AD101" s="22" t="s">
        <v>9098</v>
      </c>
      <c r="AE101" s="22" t="s">
        <v>9099</v>
      </c>
      <c r="AF101" s="22" t="s">
        <v>7054</v>
      </c>
      <c r="AG101" s="22" t="s">
        <v>9100</v>
      </c>
      <c r="AH101" s="22"/>
    </row>
    <row r="102" spans="1:34" x14ac:dyDescent="0.2">
      <c r="A102" s="22" t="s">
        <v>365</v>
      </c>
      <c r="B102" s="22" t="s">
        <v>29</v>
      </c>
      <c r="C102" s="22" t="s">
        <v>32</v>
      </c>
      <c r="D102" s="22" t="s">
        <v>1832</v>
      </c>
      <c r="E102" s="22"/>
      <c r="F102" s="22" t="s">
        <v>1833</v>
      </c>
      <c r="G102" s="22">
        <v>173</v>
      </c>
      <c r="H102" s="22"/>
      <c r="I102" s="22" t="s">
        <v>6921</v>
      </c>
      <c r="J102" s="22" t="s">
        <v>6951</v>
      </c>
      <c r="K102" s="22">
        <v>88200</v>
      </c>
      <c r="L102" s="22">
        <v>12</v>
      </c>
      <c r="M102" s="22" t="s">
        <v>7140</v>
      </c>
      <c r="N102" s="22">
        <v>42</v>
      </c>
      <c r="O102" s="22" t="s">
        <v>7141</v>
      </c>
      <c r="P102" s="22">
        <v>1</v>
      </c>
      <c r="Q102" s="22" t="s">
        <v>7140</v>
      </c>
      <c r="R102" s="22">
        <v>-24</v>
      </c>
      <c r="S102" s="22" t="s">
        <v>6954</v>
      </c>
      <c r="T102" s="22" t="s">
        <v>7134</v>
      </c>
      <c r="U102" s="22" t="s">
        <v>7135</v>
      </c>
      <c r="V102" s="23" t="s">
        <v>9047</v>
      </c>
      <c r="W102" s="13" t="s">
        <v>1832</v>
      </c>
      <c r="X102" s="25" t="s">
        <v>7130</v>
      </c>
      <c r="Y102" s="22" t="s">
        <v>7131</v>
      </c>
      <c r="Z102" s="22" t="s">
        <v>6929</v>
      </c>
      <c r="AA102" s="22" t="s">
        <v>9049</v>
      </c>
      <c r="AB102" s="22" t="s">
        <v>9050</v>
      </c>
      <c r="AC102" s="22" t="s">
        <v>9097</v>
      </c>
      <c r="AD102" s="22" t="s">
        <v>9098</v>
      </c>
      <c r="AE102" s="22" t="s">
        <v>9099</v>
      </c>
      <c r="AF102" s="22" t="s">
        <v>7054</v>
      </c>
      <c r="AG102" s="22" t="s">
        <v>9100</v>
      </c>
      <c r="AH102" s="22"/>
    </row>
    <row r="103" spans="1:34" x14ac:dyDescent="0.2">
      <c r="A103" s="22" t="s">
        <v>365</v>
      </c>
      <c r="B103" s="22" t="s">
        <v>29</v>
      </c>
      <c r="C103" s="22" t="s">
        <v>32</v>
      </c>
      <c r="D103" s="22" t="s">
        <v>366</v>
      </c>
      <c r="E103" s="22"/>
      <c r="F103" s="22" t="s">
        <v>1897</v>
      </c>
      <c r="G103" s="22">
        <v>166</v>
      </c>
      <c r="H103" s="22"/>
      <c r="I103" s="22" t="s">
        <v>6921</v>
      </c>
      <c r="J103" s="22" t="s">
        <v>6951</v>
      </c>
      <c r="K103" s="22">
        <v>88200</v>
      </c>
      <c r="L103" s="22">
        <v>12</v>
      </c>
      <c r="M103" s="22" t="s">
        <v>7136</v>
      </c>
      <c r="N103" s="22">
        <v>62</v>
      </c>
      <c r="O103" s="22" t="s">
        <v>7137</v>
      </c>
      <c r="P103" s="22">
        <v>8</v>
      </c>
      <c r="Q103" s="22" t="s">
        <v>7136</v>
      </c>
      <c r="R103" s="22">
        <v>-4</v>
      </c>
      <c r="S103" s="22" t="s">
        <v>6954</v>
      </c>
      <c r="T103" s="22" t="s">
        <v>7134</v>
      </c>
      <c r="U103" s="22" t="s">
        <v>7135</v>
      </c>
      <c r="V103" s="23" t="s">
        <v>9047</v>
      </c>
      <c r="W103" s="13" t="s">
        <v>366</v>
      </c>
      <c r="X103" s="25" t="s">
        <v>7130</v>
      </c>
      <c r="Y103" s="22" t="s">
        <v>7131</v>
      </c>
      <c r="Z103" s="22" t="s">
        <v>6929</v>
      </c>
      <c r="AA103" s="22" t="s">
        <v>9049</v>
      </c>
      <c r="AB103" s="22" t="s">
        <v>9050</v>
      </c>
      <c r="AC103" s="22" t="s">
        <v>9097</v>
      </c>
      <c r="AD103" s="22" t="s">
        <v>9098</v>
      </c>
      <c r="AE103" s="22" t="s">
        <v>9099</v>
      </c>
      <c r="AF103" s="22" t="s">
        <v>7054</v>
      </c>
      <c r="AG103" s="22" t="s">
        <v>9100</v>
      </c>
      <c r="AH103" s="22"/>
    </row>
    <row r="104" spans="1:34" x14ac:dyDescent="0.2">
      <c r="A104" s="22" t="s">
        <v>365</v>
      </c>
      <c r="B104" s="22" t="s">
        <v>29</v>
      </c>
      <c r="C104" s="22" t="s">
        <v>32</v>
      </c>
      <c r="D104" s="22" t="s">
        <v>1895</v>
      </c>
      <c r="E104" s="22"/>
      <c r="F104" s="22" t="s">
        <v>1896</v>
      </c>
      <c r="G104" s="22">
        <v>174</v>
      </c>
      <c r="H104" s="22"/>
      <c r="I104" s="22" t="s">
        <v>6921</v>
      </c>
      <c r="J104" s="22" t="s">
        <v>6951</v>
      </c>
      <c r="K104" s="22">
        <v>88200</v>
      </c>
      <c r="L104" s="22">
        <v>12</v>
      </c>
      <c r="M104" s="22" t="s">
        <v>7142</v>
      </c>
      <c r="N104" s="22">
        <v>67</v>
      </c>
      <c r="O104" s="22" t="s">
        <v>7143</v>
      </c>
      <c r="P104" s="22">
        <v>6</v>
      </c>
      <c r="Q104" s="22" t="s">
        <v>7142</v>
      </c>
      <c r="R104" s="22">
        <v>1</v>
      </c>
      <c r="S104" s="22" t="s">
        <v>6954</v>
      </c>
      <c r="T104" s="22" t="s">
        <v>7134</v>
      </c>
      <c r="U104" s="22" t="s">
        <v>7135</v>
      </c>
      <c r="V104" s="23" t="s">
        <v>9047</v>
      </c>
      <c r="W104" s="13" t="s">
        <v>1895</v>
      </c>
      <c r="X104" s="25" t="s">
        <v>7130</v>
      </c>
      <c r="Y104" s="22" t="s">
        <v>7131</v>
      </c>
      <c r="Z104" s="22" t="s">
        <v>6929</v>
      </c>
      <c r="AA104" s="22" t="s">
        <v>9049</v>
      </c>
      <c r="AB104" s="22" t="s">
        <v>9050</v>
      </c>
      <c r="AC104" s="22" t="s">
        <v>9097</v>
      </c>
      <c r="AD104" s="22" t="s">
        <v>9098</v>
      </c>
      <c r="AE104" s="22" t="s">
        <v>9099</v>
      </c>
      <c r="AF104" s="22" t="s">
        <v>7054</v>
      </c>
      <c r="AG104" s="22" t="s">
        <v>9100</v>
      </c>
      <c r="AH104" s="22"/>
    </row>
    <row r="105" spans="1:34" x14ac:dyDescent="0.2">
      <c r="A105" s="22" t="s">
        <v>365</v>
      </c>
      <c r="B105" s="22" t="s">
        <v>29</v>
      </c>
      <c r="C105" s="22" t="s">
        <v>32</v>
      </c>
      <c r="D105" s="22" t="s">
        <v>1893</v>
      </c>
      <c r="E105" s="22"/>
      <c r="F105" s="22" t="s">
        <v>1894</v>
      </c>
      <c r="G105" s="22">
        <v>129</v>
      </c>
      <c r="H105" s="22"/>
      <c r="I105" s="22" t="s">
        <v>6921</v>
      </c>
      <c r="J105" s="22" t="s">
        <v>6951</v>
      </c>
      <c r="K105" s="22">
        <v>88200</v>
      </c>
      <c r="L105" s="22">
        <v>12</v>
      </c>
      <c r="M105" s="22" t="s">
        <v>7144</v>
      </c>
      <c r="N105" s="22">
        <v>62</v>
      </c>
      <c r="O105" s="22" t="s">
        <v>7145</v>
      </c>
      <c r="P105" s="22">
        <v>8</v>
      </c>
      <c r="Q105" s="22" t="s">
        <v>7144</v>
      </c>
      <c r="R105" s="22">
        <v>-4</v>
      </c>
      <c r="S105" s="22" t="s">
        <v>6954</v>
      </c>
      <c r="T105" s="22" t="s">
        <v>7134</v>
      </c>
      <c r="U105" s="22" t="s">
        <v>7146</v>
      </c>
      <c r="V105" s="23" t="s">
        <v>9047</v>
      </c>
      <c r="W105" s="13" t="s">
        <v>1893</v>
      </c>
      <c r="X105" s="25" t="s">
        <v>7130</v>
      </c>
      <c r="Y105" s="22" t="s">
        <v>7131</v>
      </c>
      <c r="Z105" s="22" t="s">
        <v>6929</v>
      </c>
      <c r="AA105" s="22" t="s">
        <v>9049</v>
      </c>
      <c r="AB105" s="22" t="s">
        <v>9050</v>
      </c>
      <c r="AC105" s="22" t="s">
        <v>9097</v>
      </c>
      <c r="AD105" s="22" t="s">
        <v>9098</v>
      </c>
      <c r="AE105" s="22" t="s">
        <v>9099</v>
      </c>
      <c r="AF105" s="22" t="s">
        <v>7054</v>
      </c>
      <c r="AG105" s="22" t="s">
        <v>9100</v>
      </c>
      <c r="AH105" s="22"/>
    </row>
    <row r="106" spans="1:34" x14ac:dyDescent="0.2">
      <c r="A106" s="22" t="s">
        <v>365</v>
      </c>
      <c r="B106" s="22" t="s">
        <v>29</v>
      </c>
      <c r="C106" s="22" t="s">
        <v>32</v>
      </c>
      <c r="D106" s="22" t="s">
        <v>2358</v>
      </c>
      <c r="E106" s="22"/>
      <c r="F106" s="22" t="s">
        <v>2359</v>
      </c>
      <c r="G106" s="22">
        <v>169</v>
      </c>
      <c r="H106" s="22"/>
      <c r="I106" s="22" t="s">
        <v>6921</v>
      </c>
      <c r="J106" s="22" t="s">
        <v>6951</v>
      </c>
      <c r="K106" s="22">
        <v>88200</v>
      </c>
      <c r="L106" s="22">
        <v>12</v>
      </c>
      <c r="M106" s="22" t="s">
        <v>7147</v>
      </c>
      <c r="N106" s="22">
        <v>58</v>
      </c>
      <c r="O106" s="22" t="s">
        <v>7148</v>
      </c>
      <c r="P106" s="22">
        <v>4</v>
      </c>
      <c r="Q106" s="22" t="s">
        <v>7147</v>
      </c>
      <c r="R106" s="22">
        <v>-8</v>
      </c>
      <c r="S106" s="22" t="s">
        <v>9046</v>
      </c>
      <c r="T106" s="22" t="s">
        <v>6925</v>
      </c>
      <c r="U106" s="22" t="s">
        <v>6946</v>
      </c>
      <c r="V106" s="23" t="s">
        <v>9047</v>
      </c>
      <c r="W106" s="13" t="s">
        <v>2358</v>
      </c>
      <c r="X106" s="25" t="s">
        <v>7130</v>
      </c>
      <c r="Y106" s="22" t="s">
        <v>7131</v>
      </c>
      <c r="Z106" s="22" t="s">
        <v>6929</v>
      </c>
      <c r="AA106" s="22" t="s">
        <v>9049</v>
      </c>
      <c r="AB106" s="22" t="s">
        <v>9050</v>
      </c>
      <c r="AC106" s="22" t="s">
        <v>9097</v>
      </c>
      <c r="AD106" s="22" t="s">
        <v>9098</v>
      </c>
      <c r="AE106" s="22" t="s">
        <v>9099</v>
      </c>
      <c r="AF106" s="22" t="s">
        <v>7054</v>
      </c>
      <c r="AG106" s="22" t="s">
        <v>9100</v>
      </c>
      <c r="AH106" s="22"/>
    </row>
    <row r="107" spans="1:34" x14ac:dyDescent="0.2">
      <c r="A107" s="22" t="s">
        <v>186</v>
      </c>
      <c r="B107" s="22" t="s">
        <v>29</v>
      </c>
      <c r="C107" s="22" t="s">
        <v>32</v>
      </c>
      <c r="D107" s="22" t="s">
        <v>564</v>
      </c>
      <c r="E107" s="22"/>
      <c r="F107" s="22"/>
      <c r="G107" s="22">
        <v>255</v>
      </c>
      <c r="H107" s="22"/>
      <c r="I107" s="22" t="s">
        <v>6943</v>
      </c>
      <c r="J107" s="22" t="s">
        <v>6944</v>
      </c>
      <c r="K107" s="22">
        <v>88200</v>
      </c>
      <c r="L107" s="22">
        <v>12</v>
      </c>
      <c r="M107" s="22" t="s">
        <v>7149</v>
      </c>
      <c r="N107" s="22">
        <v>62</v>
      </c>
      <c r="O107" s="22" t="s">
        <v>1211</v>
      </c>
      <c r="P107" s="22">
        <v>20</v>
      </c>
      <c r="Q107" s="22" t="s">
        <v>7149</v>
      </c>
      <c r="R107" s="22">
        <v>-4</v>
      </c>
      <c r="S107" s="22" t="s">
        <v>6967</v>
      </c>
      <c r="T107" s="22"/>
      <c r="U107" s="22"/>
      <c r="V107" s="23" t="s">
        <v>9047</v>
      </c>
      <c r="W107" s="13" t="s">
        <v>1211</v>
      </c>
      <c r="X107" s="25" t="s">
        <v>1211</v>
      </c>
      <c r="Y107" s="22" t="s">
        <v>7150</v>
      </c>
      <c r="Z107" s="22" t="s">
        <v>6929</v>
      </c>
      <c r="AA107" s="22" t="s">
        <v>9049</v>
      </c>
      <c r="AB107" s="22" t="s">
        <v>9124</v>
      </c>
      <c r="AC107" s="22" t="s">
        <v>9125</v>
      </c>
      <c r="AD107" s="22" t="s">
        <v>9126</v>
      </c>
      <c r="AE107" s="22" t="s">
        <v>9127</v>
      </c>
      <c r="AF107" s="22" t="s">
        <v>9128</v>
      </c>
      <c r="AG107" s="22" t="s">
        <v>9129</v>
      </c>
      <c r="AH107" s="22"/>
    </row>
    <row r="108" spans="1:34" x14ac:dyDescent="0.2">
      <c r="A108" s="22" t="s">
        <v>2356</v>
      </c>
      <c r="B108" s="22" t="s">
        <v>29</v>
      </c>
      <c r="C108" s="22" t="s">
        <v>32</v>
      </c>
      <c r="D108" s="22" t="s">
        <v>1854</v>
      </c>
      <c r="E108" s="22"/>
      <c r="F108" s="22" t="s">
        <v>2354</v>
      </c>
      <c r="G108" s="22">
        <v>216</v>
      </c>
      <c r="H108" s="22" t="s">
        <v>2355</v>
      </c>
      <c r="I108" s="22" t="s">
        <v>6921</v>
      </c>
      <c r="J108" s="22" t="s">
        <v>6951</v>
      </c>
      <c r="K108" s="22">
        <v>88200</v>
      </c>
      <c r="L108" s="22">
        <v>12</v>
      </c>
      <c r="M108" s="22" t="s">
        <v>7109</v>
      </c>
      <c r="N108" s="22">
        <v>80</v>
      </c>
      <c r="O108" s="22" t="s">
        <v>7109</v>
      </c>
      <c r="P108" s="22">
        <v>14</v>
      </c>
      <c r="Q108" s="22" t="s">
        <v>7109</v>
      </c>
      <c r="R108" s="22">
        <v>14</v>
      </c>
      <c r="S108" s="22" t="s">
        <v>6954</v>
      </c>
      <c r="T108" s="22" t="s">
        <v>7134</v>
      </c>
      <c r="U108" s="22" t="s">
        <v>7153</v>
      </c>
      <c r="V108" s="23" t="s">
        <v>9047</v>
      </c>
      <c r="W108" s="13" t="s">
        <v>2353</v>
      </c>
      <c r="X108" s="28" t="s">
        <v>7110</v>
      </c>
      <c r="Y108" s="22" t="s">
        <v>7111</v>
      </c>
      <c r="Z108" s="22" t="s">
        <v>9061</v>
      </c>
      <c r="AA108" s="22" t="s">
        <v>9049</v>
      </c>
      <c r="AB108" s="22" t="s">
        <v>9050</v>
      </c>
      <c r="AC108" s="22" t="s">
        <v>9097</v>
      </c>
      <c r="AD108" s="22" t="s">
        <v>9098</v>
      </c>
      <c r="AE108" s="22" t="s">
        <v>9099</v>
      </c>
      <c r="AF108" s="22" t="s">
        <v>7054</v>
      </c>
      <c r="AG108" s="22" t="s">
        <v>9100</v>
      </c>
      <c r="AH108" s="22"/>
    </row>
    <row r="109" spans="1:34" x14ac:dyDescent="0.2">
      <c r="A109" s="22" t="s">
        <v>43</v>
      </c>
      <c r="B109" s="22" t="s">
        <v>66</v>
      </c>
      <c r="C109" s="22" t="s">
        <v>45</v>
      </c>
      <c r="D109" s="22" t="s">
        <v>2352</v>
      </c>
      <c r="E109" s="22"/>
      <c r="F109" s="22" t="s">
        <v>9130</v>
      </c>
      <c r="G109" s="22">
        <v>222</v>
      </c>
      <c r="H109" s="22"/>
      <c r="I109" s="22" t="s">
        <v>6921</v>
      </c>
      <c r="J109" s="22">
        <v>3270</v>
      </c>
      <c r="K109" s="22">
        <v>88200</v>
      </c>
      <c r="L109" s="22">
        <v>12</v>
      </c>
      <c r="M109" s="22" t="s">
        <v>7154</v>
      </c>
      <c r="N109" s="22">
        <v>28</v>
      </c>
      <c r="O109" s="22" t="s">
        <v>7155</v>
      </c>
      <c r="P109" s="22">
        <v>3</v>
      </c>
      <c r="Q109" s="22" t="s">
        <v>7154</v>
      </c>
      <c r="R109" s="22">
        <v>-38</v>
      </c>
      <c r="S109" s="22" t="s">
        <v>6954</v>
      </c>
      <c r="T109" s="22"/>
      <c r="U109" s="22"/>
      <c r="V109" s="23" t="s">
        <v>9047</v>
      </c>
      <c r="W109" s="13" t="s">
        <v>2352</v>
      </c>
      <c r="X109" s="25" t="s">
        <v>7156</v>
      </c>
      <c r="Y109" s="22" t="s">
        <v>7157</v>
      </c>
      <c r="Z109" s="22" t="s">
        <v>6929</v>
      </c>
      <c r="AA109" s="22" t="s">
        <v>9049</v>
      </c>
      <c r="AB109" s="22" t="s">
        <v>9072</v>
      </c>
      <c r="AC109" s="22" t="s">
        <v>9101</v>
      </c>
      <c r="AD109" s="22" t="s">
        <v>9106</v>
      </c>
      <c r="AE109" s="22" t="s">
        <v>9107</v>
      </c>
      <c r="AF109" s="22" t="s">
        <v>7121</v>
      </c>
      <c r="AG109" s="22" t="s">
        <v>9108</v>
      </c>
      <c r="AH109" s="22"/>
    </row>
    <row r="110" spans="1:34" x14ac:dyDescent="0.2">
      <c r="A110" s="22" t="s">
        <v>205</v>
      </c>
      <c r="B110" s="22"/>
      <c r="C110" s="22" t="s">
        <v>2351</v>
      </c>
      <c r="D110" s="22" t="s">
        <v>2350</v>
      </c>
      <c r="E110" s="22"/>
      <c r="F110" s="22" t="s">
        <v>2349</v>
      </c>
      <c r="G110" s="22">
        <v>145</v>
      </c>
      <c r="H110" s="22"/>
      <c r="I110" s="22" t="s">
        <v>6921</v>
      </c>
      <c r="J110" s="22" t="s">
        <v>7050</v>
      </c>
      <c r="K110" s="22">
        <v>88200</v>
      </c>
      <c r="L110" s="22">
        <v>12</v>
      </c>
      <c r="M110" s="22" t="s">
        <v>7158</v>
      </c>
      <c r="N110" s="22">
        <v>70</v>
      </c>
      <c r="O110" s="22" t="s">
        <v>7158</v>
      </c>
      <c r="P110" s="22">
        <v>4</v>
      </c>
      <c r="Q110" s="22" t="s">
        <v>7158</v>
      </c>
      <c r="R110" s="22">
        <v>4</v>
      </c>
      <c r="S110" s="22" t="s">
        <v>9046</v>
      </c>
      <c r="T110" s="22" t="s">
        <v>6925</v>
      </c>
      <c r="U110" s="22" t="s">
        <v>6946</v>
      </c>
      <c r="V110" s="23" t="s">
        <v>9131</v>
      </c>
      <c r="W110" s="13" t="s">
        <v>2348</v>
      </c>
      <c r="X110" s="25" t="s">
        <v>7159</v>
      </c>
      <c r="Y110" s="22" t="s">
        <v>7160</v>
      </c>
      <c r="Z110" s="22" t="s">
        <v>6929</v>
      </c>
      <c r="AA110" s="22" t="s">
        <v>9049</v>
      </c>
      <c r="AB110" s="22" t="s">
        <v>9050</v>
      </c>
      <c r="AC110" s="22" t="s">
        <v>9097</v>
      </c>
      <c r="AD110" s="22" t="s">
        <v>9098</v>
      </c>
      <c r="AE110" s="22" t="s">
        <v>9099</v>
      </c>
      <c r="AF110" s="22" t="s">
        <v>7054</v>
      </c>
      <c r="AG110" s="22" t="s">
        <v>9100</v>
      </c>
      <c r="AH110" s="22"/>
    </row>
    <row r="111" spans="1:34" x14ac:dyDescent="0.2">
      <c r="A111" s="22" t="s">
        <v>2252</v>
      </c>
      <c r="B111" s="22" t="s">
        <v>29</v>
      </c>
      <c r="C111" s="22" t="s">
        <v>32</v>
      </c>
      <c r="D111" s="22" t="s">
        <v>2311</v>
      </c>
      <c r="E111" s="22"/>
      <c r="F111" s="22" t="s">
        <v>2251</v>
      </c>
      <c r="G111" s="22">
        <v>192</v>
      </c>
      <c r="H111" s="22"/>
      <c r="I111" s="22" t="s">
        <v>6921</v>
      </c>
      <c r="J111" s="22" t="s">
        <v>6951</v>
      </c>
      <c r="K111" s="22">
        <v>88200</v>
      </c>
      <c r="L111" s="22">
        <v>12</v>
      </c>
      <c r="M111" s="22" t="s">
        <v>7161</v>
      </c>
      <c r="N111" s="22">
        <v>53</v>
      </c>
      <c r="O111" s="22" t="s">
        <v>7162</v>
      </c>
      <c r="P111" s="22">
        <v>8</v>
      </c>
      <c r="Q111" s="22" t="s">
        <v>7161</v>
      </c>
      <c r="R111" s="22">
        <v>-13</v>
      </c>
      <c r="S111" s="22" t="s">
        <v>6954</v>
      </c>
      <c r="T111" s="22" t="s">
        <v>7134</v>
      </c>
      <c r="U111" s="22" t="s">
        <v>7153</v>
      </c>
      <c r="V111" s="23" t="s">
        <v>9047</v>
      </c>
      <c r="W111" s="13" t="s">
        <v>2347</v>
      </c>
      <c r="X111" s="25" t="s">
        <v>7159</v>
      </c>
      <c r="Y111" s="22" t="s">
        <v>7160</v>
      </c>
      <c r="Z111" s="22" t="s">
        <v>6929</v>
      </c>
      <c r="AA111" s="22" t="s">
        <v>9049</v>
      </c>
      <c r="AB111" s="22" t="s">
        <v>9050</v>
      </c>
      <c r="AC111" s="22" t="s">
        <v>9097</v>
      </c>
      <c r="AD111" s="22" t="s">
        <v>9098</v>
      </c>
      <c r="AE111" s="22" t="s">
        <v>9099</v>
      </c>
      <c r="AF111" s="22" t="s">
        <v>7054</v>
      </c>
      <c r="AG111" s="22" t="s">
        <v>9100</v>
      </c>
      <c r="AH111" s="22"/>
    </row>
    <row r="112" spans="1:34" x14ac:dyDescent="0.2">
      <c r="A112" s="22" t="s">
        <v>2252</v>
      </c>
      <c r="B112" s="22" t="s">
        <v>29</v>
      </c>
      <c r="C112" s="22" t="s">
        <v>32</v>
      </c>
      <c r="D112" s="22" t="s">
        <v>2311</v>
      </c>
      <c r="E112" s="22"/>
      <c r="F112" s="22" t="s">
        <v>2251</v>
      </c>
      <c r="G112" s="22">
        <v>192</v>
      </c>
      <c r="H112" s="22"/>
      <c r="I112" s="22" t="s">
        <v>6921</v>
      </c>
      <c r="J112" s="22" t="s">
        <v>6951</v>
      </c>
      <c r="K112" s="22">
        <v>88200</v>
      </c>
      <c r="L112" s="22">
        <v>12</v>
      </c>
      <c r="M112" s="22" t="s">
        <v>7161</v>
      </c>
      <c r="N112" s="22">
        <v>53</v>
      </c>
      <c r="O112" s="22" t="s">
        <v>7162</v>
      </c>
      <c r="P112" s="22">
        <v>8</v>
      </c>
      <c r="Q112" s="22" t="s">
        <v>7161</v>
      </c>
      <c r="R112" s="22">
        <v>-13</v>
      </c>
      <c r="S112" s="22" t="s">
        <v>6954</v>
      </c>
      <c r="T112" s="22"/>
      <c r="U112" s="22"/>
      <c r="V112" s="23" t="s">
        <v>9047</v>
      </c>
      <c r="W112" s="13" t="s">
        <v>2346</v>
      </c>
      <c r="X112" s="25" t="s">
        <v>7159</v>
      </c>
      <c r="Y112" s="22" t="s">
        <v>7160</v>
      </c>
      <c r="Z112" s="22" t="s">
        <v>6929</v>
      </c>
      <c r="AA112" s="22" t="s">
        <v>9049</v>
      </c>
      <c r="AB112" s="22" t="s">
        <v>9050</v>
      </c>
      <c r="AC112" s="22" t="s">
        <v>9097</v>
      </c>
      <c r="AD112" s="22" t="s">
        <v>9098</v>
      </c>
      <c r="AE112" s="22" t="s">
        <v>9099</v>
      </c>
      <c r="AF112" s="22" t="s">
        <v>7054</v>
      </c>
      <c r="AG112" s="22" t="s">
        <v>9100</v>
      </c>
      <c r="AH112" s="22"/>
    </row>
    <row r="113" spans="1:34" x14ac:dyDescent="0.2">
      <c r="A113" s="22" t="s">
        <v>2252</v>
      </c>
      <c r="B113" s="22" t="s">
        <v>29</v>
      </c>
      <c r="C113" s="22" t="s">
        <v>32</v>
      </c>
      <c r="D113" s="22" t="s">
        <v>2310</v>
      </c>
      <c r="E113" s="22"/>
      <c r="F113" s="22" t="s">
        <v>2345</v>
      </c>
      <c r="G113" s="22">
        <v>119</v>
      </c>
      <c r="H113" s="22"/>
      <c r="I113" s="22" t="s">
        <v>6921</v>
      </c>
      <c r="J113" s="22" t="s">
        <v>6951</v>
      </c>
      <c r="K113" s="22">
        <v>88200</v>
      </c>
      <c r="L113" s="22">
        <v>12</v>
      </c>
      <c r="M113" s="22" t="s">
        <v>7165</v>
      </c>
      <c r="N113" s="22">
        <v>63</v>
      </c>
      <c r="O113" s="22" t="s">
        <v>7166</v>
      </c>
      <c r="P113" s="22">
        <v>7</v>
      </c>
      <c r="Q113" s="22" t="s">
        <v>7165</v>
      </c>
      <c r="R113" s="22">
        <v>-3</v>
      </c>
      <c r="S113" s="22" t="s">
        <v>9046</v>
      </c>
      <c r="T113" s="22" t="s">
        <v>6925</v>
      </c>
      <c r="U113" s="22" t="s">
        <v>7167</v>
      </c>
      <c r="V113" s="23" t="s">
        <v>9047</v>
      </c>
      <c r="W113" s="13" t="s">
        <v>2344</v>
      </c>
      <c r="X113" s="25" t="s">
        <v>7159</v>
      </c>
      <c r="Y113" s="22" t="s">
        <v>7160</v>
      </c>
      <c r="Z113" s="22" t="s">
        <v>6929</v>
      </c>
      <c r="AA113" s="22" t="s">
        <v>9049</v>
      </c>
      <c r="AB113" s="22" t="s">
        <v>9050</v>
      </c>
      <c r="AC113" s="22" t="s">
        <v>9097</v>
      </c>
      <c r="AD113" s="22" t="s">
        <v>9098</v>
      </c>
      <c r="AE113" s="22" t="s">
        <v>9099</v>
      </c>
      <c r="AF113" s="22" t="s">
        <v>7054</v>
      </c>
      <c r="AG113" s="22" t="s">
        <v>9100</v>
      </c>
      <c r="AH113" s="22"/>
    </row>
    <row r="114" spans="1:34" x14ac:dyDescent="0.2">
      <c r="A114" s="22" t="s">
        <v>2252</v>
      </c>
      <c r="B114" s="22" t="s">
        <v>29</v>
      </c>
      <c r="C114" s="22" t="s">
        <v>32</v>
      </c>
      <c r="D114" s="22" t="s">
        <v>2343</v>
      </c>
      <c r="E114" s="22"/>
      <c r="F114" s="22" t="s">
        <v>2342</v>
      </c>
      <c r="G114" s="22">
        <v>142</v>
      </c>
      <c r="H114" s="22"/>
      <c r="I114" s="22" t="s">
        <v>6921</v>
      </c>
      <c r="J114" s="22" t="s">
        <v>6951</v>
      </c>
      <c r="K114" s="22">
        <v>88200</v>
      </c>
      <c r="L114" s="22">
        <v>12</v>
      </c>
      <c r="M114" s="22" t="s">
        <v>7168</v>
      </c>
      <c r="N114" s="22">
        <v>53</v>
      </c>
      <c r="O114" s="22" t="s">
        <v>7169</v>
      </c>
      <c r="P114" s="22">
        <v>0</v>
      </c>
      <c r="Q114" s="22" t="s">
        <v>7168</v>
      </c>
      <c r="R114" s="22">
        <v>-13</v>
      </c>
      <c r="S114" s="22" t="s">
        <v>6954</v>
      </c>
      <c r="T114" s="22" t="s">
        <v>7134</v>
      </c>
      <c r="U114" s="22" t="s">
        <v>7153</v>
      </c>
      <c r="V114" s="23" t="s">
        <v>9047</v>
      </c>
      <c r="W114" s="13" t="s">
        <v>2341</v>
      </c>
      <c r="X114" s="25" t="s">
        <v>7159</v>
      </c>
      <c r="Y114" s="22" t="s">
        <v>7160</v>
      </c>
      <c r="Z114" s="22" t="s">
        <v>6929</v>
      </c>
      <c r="AA114" s="22" t="s">
        <v>9049</v>
      </c>
      <c r="AB114" s="22" t="s">
        <v>9050</v>
      </c>
      <c r="AC114" s="22" t="s">
        <v>9097</v>
      </c>
      <c r="AD114" s="22" t="s">
        <v>9098</v>
      </c>
      <c r="AE114" s="22" t="s">
        <v>9099</v>
      </c>
      <c r="AF114" s="22" t="s">
        <v>7054</v>
      </c>
      <c r="AG114" s="22" t="s">
        <v>9100</v>
      </c>
      <c r="AH114" s="22"/>
    </row>
    <row r="115" spans="1:34" x14ac:dyDescent="0.2">
      <c r="A115" s="22" t="s">
        <v>2252</v>
      </c>
      <c r="B115" s="22" t="s">
        <v>29</v>
      </c>
      <c r="C115" s="22" t="s">
        <v>32</v>
      </c>
      <c r="D115" s="22" t="s">
        <v>2340</v>
      </c>
      <c r="E115" s="22"/>
      <c r="F115" s="22" t="s">
        <v>2339</v>
      </c>
      <c r="G115" s="22">
        <v>187</v>
      </c>
      <c r="H115" s="22"/>
      <c r="I115" s="22" t="s">
        <v>6921</v>
      </c>
      <c r="J115" s="22" t="s">
        <v>6951</v>
      </c>
      <c r="K115" s="22">
        <v>88200</v>
      </c>
      <c r="L115" s="22">
        <v>12</v>
      </c>
      <c r="M115" s="22" t="s">
        <v>7172</v>
      </c>
      <c r="N115" s="22">
        <v>60</v>
      </c>
      <c r="O115" s="22" t="s">
        <v>7173</v>
      </c>
      <c r="P115" s="22">
        <v>4</v>
      </c>
      <c r="Q115" s="22" t="s">
        <v>7172</v>
      </c>
      <c r="R115" s="22">
        <v>-6</v>
      </c>
      <c r="S115" s="22" t="s">
        <v>6954</v>
      </c>
      <c r="T115" s="22" t="s">
        <v>7134</v>
      </c>
      <c r="U115" s="22" t="s">
        <v>7153</v>
      </c>
      <c r="V115" s="23" t="s">
        <v>9047</v>
      </c>
      <c r="W115" s="13" t="s">
        <v>2338</v>
      </c>
      <c r="X115" s="25" t="s">
        <v>7159</v>
      </c>
      <c r="Y115" s="22" t="s">
        <v>7160</v>
      </c>
      <c r="Z115" s="22" t="s">
        <v>6929</v>
      </c>
      <c r="AA115" s="22" t="s">
        <v>9049</v>
      </c>
      <c r="AB115" s="22" t="s">
        <v>9050</v>
      </c>
      <c r="AC115" s="22" t="s">
        <v>9097</v>
      </c>
      <c r="AD115" s="22" t="s">
        <v>9098</v>
      </c>
      <c r="AE115" s="22" t="s">
        <v>9099</v>
      </c>
      <c r="AF115" s="22" t="s">
        <v>7054</v>
      </c>
      <c r="AG115" s="22" t="s">
        <v>9100</v>
      </c>
      <c r="AH115" s="22"/>
    </row>
    <row r="116" spans="1:34" x14ac:dyDescent="0.2">
      <c r="A116" s="22" t="s">
        <v>2252</v>
      </c>
      <c r="B116" s="22" t="s">
        <v>29</v>
      </c>
      <c r="C116" s="22" t="s">
        <v>32</v>
      </c>
      <c r="D116" s="22" t="s">
        <v>2328</v>
      </c>
      <c r="E116" s="22"/>
      <c r="F116" s="22" t="s">
        <v>2327</v>
      </c>
      <c r="G116" s="22">
        <v>95</v>
      </c>
      <c r="H116" s="22"/>
      <c r="I116" s="22" t="s">
        <v>6921</v>
      </c>
      <c r="J116" s="22" t="s">
        <v>6951</v>
      </c>
      <c r="K116" s="22">
        <v>88200</v>
      </c>
      <c r="L116" s="22">
        <v>12</v>
      </c>
      <c r="M116" s="22" t="s">
        <v>7176</v>
      </c>
      <c r="N116" s="22">
        <v>59</v>
      </c>
      <c r="O116" s="22" t="s">
        <v>7177</v>
      </c>
      <c r="P116" s="22">
        <v>3</v>
      </c>
      <c r="Q116" s="22" t="s">
        <v>7176</v>
      </c>
      <c r="R116" s="22">
        <v>-7</v>
      </c>
      <c r="S116" s="22" t="s">
        <v>6954</v>
      </c>
      <c r="T116" s="22" t="s">
        <v>7134</v>
      </c>
      <c r="U116" s="22" t="s">
        <v>7153</v>
      </c>
      <c r="V116" s="23" t="s">
        <v>9047</v>
      </c>
      <c r="W116" s="13" t="s">
        <v>2326</v>
      </c>
      <c r="X116" s="25" t="s">
        <v>7159</v>
      </c>
      <c r="Y116" s="22" t="s">
        <v>7160</v>
      </c>
      <c r="Z116" s="22" t="s">
        <v>6929</v>
      </c>
      <c r="AA116" s="22" t="s">
        <v>9049</v>
      </c>
      <c r="AB116" s="22" t="s">
        <v>9050</v>
      </c>
      <c r="AC116" s="22" t="s">
        <v>9097</v>
      </c>
      <c r="AD116" s="22" t="s">
        <v>9098</v>
      </c>
      <c r="AE116" s="22" t="s">
        <v>9099</v>
      </c>
      <c r="AF116" s="22" t="s">
        <v>7054</v>
      </c>
      <c r="AG116" s="22" t="s">
        <v>9100</v>
      </c>
      <c r="AH116" s="22"/>
    </row>
    <row r="117" spans="1:34" x14ac:dyDescent="0.2">
      <c r="A117" s="22" t="s">
        <v>2252</v>
      </c>
      <c r="B117" s="22" t="s">
        <v>29</v>
      </c>
      <c r="C117" s="22" t="s">
        <v>32</v>
      </c>
      <c r="D117" s="22" t="s">
        <v>2325</v>
      </c>
      <c r="E117" s="22"/>
      <c r="F117" s="22" t="s">
        <v>2324</v>
      </c>
      <c r="G117" s="22">
        <v>157</v>
      </c>
      <c r="H117" s="22"/>
      <c r="I117" s="22" t="s">
        <v>6921</v>
      </c>
      <c r="J117" s="22" t="s">
        <v>6951</v>
      </c>
      <c r="K117" s="22">
        <v>88200</v>
      </c>
      <c r="L117" s="22">
        <v>12</v>
      </c>
      <c r="M117" s="22" t="s">
        <v>7178</v>
      </c>
      <c r="N117" s="22">
        <v>65</v>
      </c>
      <c r="O117" s="22" t="s">
        <v>7179</v>
      </c>
      <c r="P117" s="22">
        <v>9</v>
      </c>
      <c r="Q117" s="22" t="s">
        <v>7178</v>
      </c>
      <c r="R117" s="22">
        <v>-1</v>
      </c>
      <c r="S117" s="22" t="s">
        <v>6954</v>
      </c>
      <c r="T117" s="22" t="s">
        <v>7134</v>
      </c>
      <c r="U117" s="22" t="s">
        <v>7153</v>
      </c>
      <c r="V117" s="23" t="s">
        <v>9047</v>
      </c>
      <c r="W117" s="13" t="s">
        <v>2323</v>
      </c>
      <c r="X117" s="25" t="s">
        <v>7159</v>
      </c>
      <c r="Y117" s="22" t="s">
        <v>7160</v>
      </c>
      <c r="Z117" s="22" t="s">
        <v>6929</v>
      </c>
      <c r="AA117" s="22" t="s">
        <v>9049</v>
      </c>
      <c r="AB117" s="22" t="s">
        <v>9050</v>
      </c>
      <c r="AC117" s="22" t="s">
        <v>9097</v>
      </c>
      <c r="AD117" s="22" t="s">
        <v>9098</v>
      </c>
      <c r="AE117" s="22" t="s">
        <v>9099</v>
      </c>
      <c r="AF117" s="22" t="s">
        <v>7054</v>
      </c>
      <c r="AG117" s="22" t="s">
        <v>9100</v>
      </c>
      <c r="AH117" s="22"/>
    </row>
    <row r="118" spans="1:34" x14ac:dyDescent="0.2">
      <c r="A118" s="22" t="s">
        <v>2252</v>
      </c>
      <c r="B118" s="22" t="s">
        <v>29</v>
      </c>
      <c r="C118" s="22" t="s">
        <v>32</v>
      </c>
      <c r="D118" s="22" t="s">
        <v>2322</v>
      </c>
      <c r="E118" s="22"/>
      <c r="F118" s="22" t="s">
        <v>2321</v>
      </c>
      <c r="G118" s="22">
        <v>120</v>
      </c>
      <c r="H118" s="22"/>
      <c r="I118" s="22" t="s">
        <v>6921</v>
      </c>
      <c r="J118" s="22" t="s">
        <v>6951</v>
      </c>
      <c r="K118" s="22">
        <v>88200</v>
      </c>
      <c r="L118" s="22">
        <v>12</v>
      </c>
      <c r="M118" s="22" t="s">
        <v>7180</v>
      </c>
      <c r="N118" s="22">
        <v>56</v>
      </c>
      <c r="O118" s="22" t="s">
        <v>7181</v>
      </c>
      <c r="P118" s="22">
        <v>0</v>
      </c>
      <c r="Q118" s="22" t="s">
        <v>7180</v>
      </c>
      <c r="R118" s="22">
        <v>-10</v>
      </c>
      <c r="S118" s="22" t="s">
        <v>6954</v>
      </c>
      <c r="T118" s="22" t="s">
        <v>7134</v>
      </c>
      <c r="U118" s="22" t="s">
        <v>7153</v>
      </c>
      <c r="V118" s="23" t="s">
        <v>9047</v>
      </c>
      <c r="W118" s="13" t="s">
        <v>2320</v>
      </c>
      <c r="X118" s="25" t="s">
        <v>7159</v>
      </c>
      <c r="Y118" s="22" t="s">
        <v>7160</v>
      </c>
      <c r="Z118" s="22" t="s">
        <v>6929</v>
      </c>
      <c r="AA118" s="22" t="s">
        <v>9049</v>
      </c>
      <c r="AB118" s="22" t="s">
        <v>9050</v>
      </c>
      <c r="AC118" s="22" t="s">
        <v>9097</v>
      </c>
      <c r="AD118" s="22" t="s">
        <v>9098</v>
      </c>
      <c r="AE118" s="22" t="s">
        <v>9099</v>
      </c>
      <c r="AF118" s="22" t="s">
        <v>7054</v>
      </c>
      <c r="AG118" s="22" t="s">
        <v>9100</v>
      </c>
      <c r="AH118" s="22"/>
    </row>
    <row r="119" spans="1:34" x14ac:dyDescent="0.2">
      <c r="A119" s="22" t="s">
        <v>2252</v>
      </c>
      <c r="B119" s="22" t="s">
        <v>29</v>
      </c>
      <c r="C119" s="22" t="s">
        <v>32</v>
      </c>
      <c r="D119" s="22" t="s">
        <v>2319</v>
      </c>
      <c r="E119" s="22"/>
      <c r="F119" s="22" t="s">
        <v>9132</v>
      </c>
      <c r="G119" s="22">
        <v>28</v>
      </c>
      <c r="H119" s="22"/>
      <c r="I119" s="22" t="s">
        <v>6921</v>
      </c>
      <c r="J119" s="22" t="s">
        <v>6951</v>
      </c>
      <c r="K119" s="22">
        <v>88200</v>
      </c>
      <c r="L119" s="22">
        <v>12</v>
      </c>
      <c r="M119" s="22" t="s">
        <v>7174</v>
      </c>
      <c r="N119" s="22">
        <v>58</v>
      </c>
      <c r="O119" s="22" t="s">
        <v>7175</v>
      </c>
      <c r="P119" s="22">
        <v>2</v>
      </c>
      <c r="Q119" s="22" t="s">
        <v>7174</v>
      </c>
      <c r="R119" s="22">
        <v>-8</v>
      </c>
      <c r="S119" s="22" t="s">
        <v>6954</v>
      </c>
      <c r="T119" s="22" t="s">
        <v>7134</v>
      </c>
      <c r="U119" s="22" t="s">
        <v>7153</v>
      </c>
      <c r="V119" s="23" t="s">
        <v>9047</v>
      </c>
      <c r="W119" s="13" t="s">
        <v>2318</v>
      </c>
      <c r="X119" s="25" t="s">
        <v>7159</v>
      </c>
      <c r="Y119" s="22" t="s">
        <v>7160</v>
      </c>
      <c r="Z119" s="22" t="s">
        <v>6929</v>
      </c>
      <c r="AA119" s="22" t="s">
        <v>9049</v>
      </c>
      <c r="AB119" s="22" t="s">
        <v>9050</v>
      </c>
      <c r="AC119" s="22" t="s">
        <v>9097</v>
      </c>
      <c r="AD119" s="22" t="s">
        <v>9098</v>
      </c>
      <c r="AE119" s="22" t="s">
        <v>9099</v>
      </c>
      <c r="AF119" s="22" t="s">
        <v>7054</v>
      </c>
      <c r="AG119" s="22" t="s">
        <v>9100</v>
      </c>
      <c r="AH119" s="22"/>
    </row>
    <row r="120" spans="1:34" x14ac:dyDescent="0.2">
      <c r="A120" s="22" t="s">
        <v>2252</v>
      </c>
      <c r="B120" s="22" t="s">
        <v>29</v>
      </c>
      <c r="C120" s="22" t="s">
        <v>32</v>
      </c>
      <c r="D120" s="22" t="s">
        <v>2317</v>
      </c>
      <c r="E120" s="22"/>
      <c r="F120" s="22" t="s">
        <v>2316</v>
      </c>
      <c r="G120" s="22">
        <v>115</v>
      </c>
      <c r="H120" s="22"/>
      <c r="I120" s="22" t="s">
        <v>6921</v>
      </c>
      <c r="J120" s="22" t="s">
        <v>6951</v>
      </c>
      <c r="K120" s="22">
        <v>88200</v>
      </c>
      <c r="L120" s="22">
        <v>12</v>
      </c>
      <c r="M120" s="22" t="s">
        <v>7182</v>
      </c>
      <c r="N120" s="22">
        <v>48</v>
      </c>
      <c r="O120" s="22" t="s">
        <v>7183</v>
      </c>
      <c r="P120" s="22">
        <v>3</v>
      </c>
      <c r="Q120" s="22" t="s">
        <v>7182</v>
      </c>
      <c r="R120" s="22">
        <v>-18</v>
      </c>
      <c r="S120" s="22" t="s">
        <v>9046</v>
      </c>
      <c r="T120" s="22" t="s">
        <v>6925</v>
      </c>
      <c r="U120" s="22" t="s">
        <v>6946</v>
      </c>
      <c r="V120" s="23" t="s">
        <v>9047</v>
      </c>
      <c r="W120" s="13" t="s">
        <v>2315</v>
      </c>
      <c r="X120" s="25" t="s">
        <v>7159</v>
      </c>
      <c r="Y120" s="22" t="s">
        <v>7160</v>
      </c>
      <c r="Z120" s="22" t="s">
        <v>6929</v>
      </c>
      <c r="AA120" s="22" t="s">
        <v>9049</v>
      </c>
      <c r="AB120" s="22" t="s">
        <v>9050</v>
      </c>
      <c r="AC120" s="22" t="s">
        <v>9097</v>
      </c>
      <c r="AD120" s="22" t="s">
        <v>9098</v>
      </c>
      <c r="AE120" s="22" t="s">
        <v>9099</v>
      </c>
      <c r="AF120" s="22" t="s">
        <v>7054</v>
      </c>
      <c r="AG120" s="22" t="s">
        <v>9100</v>
      </c>
      <c r="AH120" s="22"/>
    </row>
    <row r="121" spans="1:34" x14ac:dyDescent="0.2">
      <c r="A121" s="22" t="s">
        <v>2252</v>
      </c>
      <c r="B121" s="22" t="s">
        <v>29</v>
      </c>
      <c r="C121" s="22" t="s">
        <v>32</v>
      </c>
      <c r="D121" s="22" t="s">
        <v>2336</v>
      </c>
      <c r="E121" s="22"/>
      <c r="F121" s="22" t="s">
        <v>2334</v>
      </c>
      <c r="G121" s="22">
        <v>83</v>
      </c>
      <c r="H121" s="22" t="s">
        <v>2335</v>
      </c>
      <c r="I121" s="22" t="s">
        <v>7184</v>
      </c>
      <c r="J121" s="22" t="s">
        <v>6951</v>
      </c>
      <c r="K121" s="22">
        <v>88200</v>
      </c>
      <c r="L121" s="22">
        <v>12</v>
      </c>
      <c r="M121" s="22" t="s">
        <v>7185</v>
      </c>
      <c r="N121" s="22">
        <v>53</v>
      </c>
      <c r="O121" s="22" t="s">
        <v>7186</v>
      </c>
      <c r="P121" s="22">
        <v>2</v>
      </c>
      <c r="Q121" s="22" t="s">
        <v>7185</v>
      </c>
      <c r="R121" s="22">
        <v>-13</v>
      </c>
      <c r="S121" s="22" t="s">
        <v>6954</v>
      </c>
      <c r="T121" s="22" t="s">
        <v>7134</v>
      </c>
      <c r="U121" s="22" t="s">
        <v>7187</v>
      </c>
      <c r="V121" s="23" t="s">
        <v>9047</v>
      </c>
      <c r="W121" s="13" t="s">
        <v>2333</v>
      </c>
      <c r="X121" s="25" t="s">
        <v>7159</v>
      </c>
      <c r="Y121" s="22" t="s">
        <v>7160</v>
      </c>
      <c r="Z121" s="22" t="s">
        <v>6929</v>
      </c>
      <c r="AA121" s="22" t="s">
        <v>9049</v>
      </c>
      <c r="AB121" s="22" t="s">
        <v>9050</v>
      </c>
      <c r="AC121" s="22" t="s">
        <v>9097</v>
      </c>
      <c r="AD121" s="22" t="s">
        <v>9098</v>
      </c>
      <c r="AE121" s="22" t="s">
        <v>9099</v>
      </c>
      <c r="AF121" s="22" t="s">
        <v>7054</v>
      </c>
      <c r="AG121" s="22" t="s">
        <v>9100</v>
      </c>
      <c r="AH121" s="22"/>
    </row>
    <row r="122" spans="1:34" x14ac:dyDescent="0.2">
      <c r="A122" s="22" t="s">
        <v>2252</v>
      </c>
      <c r="B122" s="22" t="s">
        <v>29</v>
      </c>
      <c r="C122" s="22" t="s">
        <v>32</v>
      </c>
      <c r="D122" s="22" t="s">
        <v>2332</v>
      </c>
      <c r="E122" s="22"/>
      <c r="F122" s="22" t="s">
        <v>2330</v>
      </c>
      <c r="G122" s="22">
        <v>185</v>
      </c>
      <c r="H122" s="22" t="s">
        <v>2331</v>
      </c>
      <c r="I122" s="22" t="s">
        <v>7184</v>
      </c>
      <c r="J122" s="22" t="s">
        <v>6951</v>
      </c>
      <c r="K122" s="22">
        <v>88200</v>
      </c>
      <c r="L122" s="22">
        <v>12</v>
      </c>
      <c r="M122" s="22" t="s">
        <v>7188</v>
      </c>
      <c r="N122" s="22">
        <v>53</v>
      </c>
      <c r="O122" s="22" t="s">
        <v>7189</v>
      </c>
      <c r="P122" s="22">
        <v>2</v>
      </c>
      <c r="Q122" s="22" t="s">
        <v>7188</v>
      </c>
      <c r="R122" s="22">
        <v>-13</v>
      </c>
      <c r="S122" s="22" t="s">
        <v>6954</v>
      </c>
      <c r="T122" s="22" t="s">
        <v>7134</v>
      </c>
      <c r="U122" s="22" t="s">
        <v>7187</v>
      </c>
      <c r="V122" s="23" t="s">
        <v>9047</v>
      </c>
      <c r="W122" s="13" t="s">
        <v>2329</v>
      </c>
      <c r="X122" s="25" t="s">
        <v>7159</v>
      </c>
      <c r="Y122" s="22" t="s">
        <v>7160</v>
      </c>
      <c r="Z122" s="22" t="s">
        <v>6929</v>
      </c>
      <c r="AA122" s="22" t="s">
        <v>9049</v>
      </c>
      <c r="AB122" s="22" t="s">
        <v>9050</v>
      </c>
      <c r="AC122" s="22" t="s">
        <v>9097</v>
      </c>
      <c r="AD122" s="22" t="s">
        <v>9098</v>
      </c>
      <c r="AE122" s="22" t="s">
        <v>9099</v>
      </c>
      <c r="AF122" s="22" t="s">
        <v>7054</v>
      </c>
      <c r="AG122" s="22" t="s">
        <v>9100</v>
      </c>
      <c r="AH122" s="22"/>
    </row>
    <row r="123" spans="1:34" x14ac:dyDescent="0.2">
      <c r="A123" s="22" t="s">
        <v>2252</v>
      </c>
      <c r="B123" s="22" t="s">
        <v>29</v>
      </c>
      <c r="C123" s="22" t="s">
        <v>32</v>
      </c>
      <c r="D123" s="22" t="s">
        <v>2314</v>
      </c>
      <c r="E123" s="22"/>
      <c r="F123" s="22" t="s">
        <v>2313</v>
      </c>
      <c r="G123" s="22">
        <v>163</v>
      </c>
      <c r="H123" s="22"/>
      <c r="I123" s="22" t="s">
        <v>6921</v>
      </c>
      <c r="J123" s="22" t="s">
        <v>6951</v>
      </c>
      <c r="K123" s="22">
        <v>88200</v>
      </c>
      <c r="L123" s="22">
        <v>12</v>
      </c>
      <c r="M123" s="22" t="s">
        <v>7192</v>
      </c>
      <c r="N123" s="22">
        <v>59</v>
      </c>
      <c r="O123" s="22" t="s">
        <v>7193</v>
      </c>
      <c r="P123" s="22">
        <v>3</v>
      </c>
      <c r="Q123" s="22" t="s">
        <v>7192</v>
      </c>
      <c r="R123" s="22">
        <v>-7</v>
      </c>
      <c r="S123" s="22" t="s">
        <v>6954</v>
      </c>
      <c r="T123" s="22" t="s">
        <v>7134</v>
      </c>
      <c r="U123" s="22" t="s">
        <v>7153</v>
      </c>
      <c r="V123" s="23" t="s">
        <v>9047</v>
      </c>
      <c r="W123" s="13" t="s">
        <v>2312</v>
      </c>
      <c r="X123" s="25" t="s">
        <v>7159</v>
      </c>
      <c r="Y123" s="22" t="s">
        <v>7160</v>
      </c>
      <c r="Z123" s="22" t="s">
        <v>6929</v>
      </c>
      <c r="AA123" s="22" t="s">
        <v>9049</v>
      </c>
      <c r="AB123" s="22" t="s">
        <v>9050</v>
      </c>
      <c r="AC123" s="22" t="s">
        <v>9097</v>
      </c>
      <c r="AD123" s="22" t="s">
        <v>9098</v>
      </c>
      <c r="AE123" s="22" t="s">
        <v>9099</v>
      </c>
      <c r="AF123" s="22" t="s">
        <v>7054</v>
      </c>
      <c r="AG123" s="22" t="s">
        <v>9100</v>
      </c>
      <c r="AH123" s="22"/>
    </row>
    <row r="124" spans="1:34" x14ac:dyDescent="0.2">
      <c r="A124" s="22" t="s">
        <v>43</v>
      </c>
      <c r="B124" s="22" t="s">
        <v>134</v>
      </c>
      <c r="C124" s="22" t="s">
        <v>45</v>
      </c>
      <c r="D124" s="22" t="s">
        <v>2311</v>
      </c>
      <c r="E124" s="22"/>
      <c r="F124" s="22" t="s">
        <v>9133</v>
      </c>
      <c r="G124" s="22">
        <v>203</v>
      </c>
      <c r="H124" s="22"/>
      <c r="I124" s="22" t="s">
        <v>6921</v>
      </c>
      <c r="J124" s="22" t="s">
        <v>6933</v>
      </c>
      <c r="K124" s="22">
        <v>88200</v>
      </c>
      <c r="L124" s="22">
        <v>12</v>
      </c>
      <c r="M124" s="22" t="s">
        <v>7161</v>
      </c>
      <c r="N124" s="22">
        <v>53</v>
      </c>
      <c r="O124" s="22" t="s">
        <v>7162</v>
      </c>
      <c r="P124" s="22">
        <v>8</v>
      </c>
      <c r="Q124" s="22" t="s">
        <v>7161</v>
      </c>
      <c r="R124" s="22">
        <v>-13</v>
      </c>
      <c r="S124" s="22" t="s">
        <v>6954</v>
      </c>
      <c r="T124" s="22"/>
      <c r="U124" s="22"/>
      <c r="V124" s="23" t="s">
        <v>9047</v>
      </c>
      <c r="W124" s="13" t="s">
        <v>2311</v>
      </c>
      <c r="X124" s="25" t="s">
        <v>7159</v>
      </c>
      <c r="Y124" s="22" t="s">
        <v>7160</v>
      </c>
      <c r="Z124" s="22" t="s">
        <v>6929</v>
      </c>
      <c r="AA124" s="22" t="s">
        <v>9049</v>
      </c>
      <c r="AB124" s="22" t="s">
        <v>9050</v>
      </c>
      <c r="AC124" s="22" t="s">
        <v>9097</v>
      </c>
      <c r="AD124" s="22" t="s">
        <v>9098</v>
      </c>
      <c r="AE124" s="22" t="s">
        <v>9099</v>
      </c>
      <c r="AF124" s="22" t="s">
        <v>7054</v>
      </c>
      <c r="AG124" s="22" t="s">
        <v>9100</v>
      </c>
      <c r="AH124" s="22"/>
    </row>
    <row r="125" spans="1:34" x14ac:dyDescent="0.2">
      <c r="A125" s="22" t="s">
        <v>43</v>
      </c>
      <c r="B125" s="22" t="s">
        <v>134</v>
      </c>
      <c r="C125" s="22" t="s">
        <v>45</v>
      </c>
      <c r="D125" s="22" t="s">
        <v>2310</v>
      </c>
      <c r="E125" s="22"/>
      <c r="F125" s="22" t="s">
        <v>2345</v>
      </c>
      <c r="G125" s="22">
        <v>119</v>
      </c>
      <c r="H125" s="22"/>
      <c r="I125" s="22" t="s">
        <v>6921</v>
      </c>
      <c r="J125" s="22" t="s">
        <v>6933</v>
      </c>
      <c r="K125" s="22">
        <v>88200</v>
      </c>
      <c r="L125" s="22">
        <v>12</v>
      </c>
      <c r="M125" s="22" t="s">
        <v>7165</v>
      </c>
      <c r="N125" s="22">
        <v>63</v>
      </c>
      <c r="O125" s="22" t="s">
        <v>7166</v>
      </c>
      <c r="P125" s="22">
        <v>7</v>
      </c>
      <c r="Q125" s="22" t="s">
        <v>7165</v>
      </c>
      <c r="R125" s="22">
        <v>-3</v>
      </c>
      <c r="S125" s="22" t="s">
        <v>9046</v>
      </c>
      <c r="T125" s="22"/>
      <c r="U125" s="22"/>
      <c r="V125" s="23" t="s">
        <v>9047</v>
      </c>
      <c r="W125" s="13" t="s">
        <v>2310</v>
      </c>
      <c r="X125" s="25" t="s">
        <v>7159</v>
      </c>
      <c r="Y125" s="22" t="s">
        <v>7160</v>
      </c>
      <c r="Z125" s="22" t="s">
        <v>6929</v>
      </c>
      <c r="AA125" s="22" t="s">
        <v>9049</v>
      </c>
      <c r="AB125" s="22" t="s">
        <v>9050</v>
      </c>
      <c r="AC125" s="22" t="s">
        <v>9097</v>
      </c>
      <c r="AD125" s="22" t="s">
        <v>9098</v>
      </c>
      <c r="AE125" s="22" t="s">
        <v>9099</v>
      </c>
      <c r="AF125" s="22" t="s">
        <v>7054</v>
      </c>
      <c r="AG125" s="22" t="s">
        <v>9100</v>
      </c>
      <c r="AH125" s="22"/>
    </row>
    <row r="126" spans="1:34" x14ac:dyDescent="0.2">
      <c r="A126" s="22" t="s">
        <v>43</v>
      </c>
      <c r="B126" s="22" t="s">
        <v>134</v>
      </c>
      <c r="C126" s="22" t="s">
        <v>45</v>
      </c>
      <c r="D126" s="22" t="s">
        <v>2343</v>
      </c>
      <c r="E126" s="22"/>
      <c r="F126" s="22" t="s">
        <v>2342</v>
      </c>
      <c r="G126" s="22">
        <v>142</v>
      </c>
      <c r="H126" s="22"/>
      <c r="I126" s="22" t="s">
        <v>6921</v>
      </c>
      <c r="J126" s="22" t="s">
        <v>6933</v>
      </c>
      <c r="K126" s="22">
        <v>88200</v>
      </c>
      <c r="L126" s="22">
        <v>12</v>
      </c>
      <c r="M126" s="22" t="s">
        <v>7168</v>
      </c>
      <c r="N126" s="22">
        <v>53</v>
      </c>
      <c r="O126" s="22" t="s">
        <v>7169</v>
      </c>
      <c r="P126" s="22">
        <v>0</v>
      </c>
      <c r="Q126" s="22" t="s">
        <v>7168</v>
      </c>
      <c r="R126" s="22">
        <v>-13</v>
      </c>
      <c r="S126" s="22" t="s">
        <v>6954</v>
      </c>
      <c r="T126" s="22"/>
      <c r="U126" s="22"/>
      <c r="V126" s="23" t="s">
        <v>9047</v>
      </c>
      <c r="W126" s="13" t="s">
        <v>2343</v>
      </c>
      <c r="X126" s="25" t="s">
        <v>7159</v>
      </c>
      <c r="Y126" s="22" t="s">
        <v>7160</v>
      </c>
      <c r="Z126" s="22" t="s">
        <v>6929</v>
      </c>
      <c r="AA126" s="22" t="s">
        <v>9049</v>
      </c>
      <c r="AB126" s="22" t="s">
        <v>9050</v>
      </c>
      <c r="AC126" s="22" t="s">
        <v>9097</v>
      </c>
      <c r="AD126" s="22" t="s">
        <v>9098</v>
      </c>
      <c r="AE126" s="22" t="s">
        <v>9099</v>
      </c>
      <c r="AF126" s="22" t="s">
        <v>7054</v>
      </c>
      <c r="AG126" s="22" t="s">
        <v>9100</v>
      </c>
      <c r="AH126" s="22"/>
    </row>
    <row r="127" spans="1:34" x14ac:dyDescent="0.2">
      <c r="A127" s="22" t="s">
        <v>43</v>
      </c>
      <c r="B127" s="22" t="s">
        <v>134</v>
      </c>
      <c r="C127" s="22" t="s">
        <v>45</v>
      </c>
      <c r="D127" s="22" t="s">
        <v>2340</v>
      </c>
      <c r="E127" s="22"/>
      <c r="F127" s="22" t="s">
        <v>2339</v>
      </c>
      <c r="G127" s="22">
        <v>187</v>
      </c>
      <c r="H127" s="22"/>
      <c r="I127" s="22" t="s">
        <v>6921</v>
      </c>
      <c r="J127" s="22" t="s">
        <v>6933</v>
      </c>
      <c r="K127" s="22">
        <v>88200</v>
      </c>
      <c r="L127" s="22">
        <v>12</v>
      </c>
      <c r="M127" s="22" t="s">
        <v>7172</v>
      </c>
      <c r="N127" s="22">
        <v>60</v>
      </c>
      <c r="O127" s="22" t="s">
        <v>7173</v>
      </c>
      <c r="P127" s="22">
        <v>4</v>
      </c>
      <c r="Q127" s="22" t="s">
        <v>7172</v>
      </c>
      <c r="R127" s="22">
        <v>-6</v>
      </c>
      <c r="S127" s="22" t="s">
        <v>6954</v>
      </c>
      <c r="T127" s="22"/>
      <c r="U127" s="22"/>
      <c r="V127" s="23" t="s">
        <v>9047</v>
      </c>
      <c r="W127" s="13" t="s">
        <v>2340</v>
      </c>
      <c r="X127" s="25" t="s">
        <v>7159</v>
      </c>
      <c r="Y127" s="22" t="s">
        <v>7160</v>
      </c>
      <c r="Z127" s="22" t="s">
        <v>6929</v>
      </c>
      <c r="AA127" s="22" t="s">
        <v>9049</v>
      </c>
      <c r="AB127" s="22" t="s">
        <v>9050</v>
      </c>
      <c r="AC127" s="22" t="s">
        <v>9097</v>
      </c>
      <c r="AD127" s="22" t="s">
        <v>9098</v>
      </c>
      <c r="AE127" s="22" t="s">
        <v>9099</v>
      </c>
      <c r="AF127" s="22" t="s">
        <v>7054</v>
      </c>
      <c r="AG127" s="22" t="s">
        <v>9100</v>
      </c>
      <c r="AH127" s="22"/>
    </row>
    <row r="128" spans="1:34" x14ac:dyDescent="0.2">
      <c r="A128" s="22" t="s">
        <v>43</v>
      </c>
      <c r="B128" s="22" t="s">
        <v>134</v>
      </c>
      <c r="C128" s="22" t="s">
        <v>45</v>
      </c>
      <c r="D128" s="22" t="s">
        <v>2328</v>
      </c>
      <c r="E128" s="22"/>
      <c r="F128" s="22" t="s">
        <v>2327</v>
      </c>
      <c r="G128" s="22">
        <v>95</v>
      </c>
      <c r="H128" s="22"/>
      <c r="I128" s="22" t="s">
        <v>6921</v>
      </c>
      <c r="J128" s="22" t="s">
        <v>6933</v>
      </c>
      <c r="K128" s="22">
        <v>88200</v>
      </c>
      <c r="L128" s="22">
        <v>12</v>
      </c>
      <c r="M128" s="22" t="s">
        <v>7176</v>
      </c>
      <c r="N128" s="22">
        <v>59</v>
      </c>
      <c r="O128" s="22" t="s">
        <v>7177</v>
      </c>
      <c r="P128" s="22">
        <v>3</v>
      </c>
      <c r="Q128" s="22" t="s">
        <v>7176</v>
      </c>
      <c r="R128" s="22">
        <v>-7</v>
      </c>
      <c r="S128" s="22" t="s">
        <v>6954</v>
      </c>
      <c r="T128" s="22"/>
      <c r="U128" s="22"/>
      <c r="V128" s="23" t="s">
        <v>9047</v>
      </c>
      <c r="W128" s="13" t="s">
        <v>2328</v>
      </c>
      <c r="X128" s="25" t="s">
        <v>7159</v>
      </c>
      <c r="Y128" s="22" t="s">
        <v>7160</v>
      </c>
      <c r="Z128" s="22" t="s">
        <v>6929</v>
      </c>
      <c r="AA128" s="22" t="s">
        <v>9049</v>
      </c>
      <c r="AB128" s="22" t="s">
        <v>9050</v>
      </c>
      <c r="AC128" s="22" t="s">
        <v>9097</v>
      </c>
      <c r="AD128" s="22" t="s">
        <v>9098</v>
      </c>
      <c r="AE128" s="22" t="s">
        <v>9099</v>
      </c>
      <c r="AF128" s="22" t="s">
        <v>7054</v>
      </c>
      <c r="AG128" s="22" t="s">
        <v>9100</v>
      </c>
      <c r="AH128" s="22"/>
    </row>
    <row r="129" spans="1:34" x14ac:dyDescent="0.2">
      <c r="A129" s="22" t="s">
        <v>43</v>
      </c>
      <c r="B129" s="22" t="s">
        <v>134</v>
      </c>
      <c r="C129" s="22" t="s">
        <v>45</v>
      </c>
      <c r="D129" s="22" t="s">
        <v>2325</v>
      </c>
      <c r="E129" s="22"/>
      <c r="F129" s="22" t="s">
        <v>2327</v>
      </c>
      <c r="G129" s="22">
        <v>95</v>
      </c>
      <c r="H129" s="22"/>
      <c r="I129" s="22" t="s">
        <v>6921</v>
      </c>
      <c r="J129" s="22" t="s">
        <v>6933</v>
      </c>
      <c r="K129" s="22">
        <v>88200</v>
      </c>
      <c r="L129" s="22">
        <v>12</v>
      </c>
      <c r="M129" s="22" t="s">
        <v>7178</v>
      </c>
      <c r="N129" s="22">
        <v>65</v>
      </c>
      <c r="O129" s="22" t="s">
        <v>7179</v>
      </c>
      <c r="P129" s="22">
        <v>9</v>
      </c>
      <c r="Q129" s="22" t="s">
        <v>7178</v>
      </c>
      <c r="R129" s="22">
        <v>-1</v>
      </c>
      <c r="S129" s="22" t="s">
        <v>6954</v>
      </c>
      <c r="T129" s="22"/>
      <c r="U129" s="22"/>
      <c r="V129" s="23" t="s">
        <v>9047</v>
      </c>
      <c r="W129" s="13" t="s">
        <v>2325</v>
      </c>
      <c r="X129" s="25" t="s">
        <v>7159</v>
      </c>
      <c r="Y129" s="22" t="s">
        <v>7160</v>
      </c>
      <c r="Z129" s="22" t="s">
        <v>6929</v>
      </c>
      <c r="AA129" s="22" t="s">
        <v>9049</v>
      </c>
      <c r="AB129" s="22" t="s">
        <v>9050</v>
      </c>
      <c r="AC129" s="22" t="s">
        <v>9097</v>
      </c>
      <c r="AD129" s="22" t="s">
        <v>9098</v>
      </c>
      <c r="AE129" s="22" t="s">
        <v>9099</v>
      </c>
      <c r="AF129" s="22" t="s">
        <v>7054</v>
      </c>
      <c r="AG129" s="22" t="s">
        <v>9100</v>
      </c>
      <c r="AH129" s="22"/>
    </row>
    <row r="130" spans="1:34" x14ac:dyDescent="0.2">
      <c r="A130" s="22" t="s">
        <v>43</v>
      </c>
      <c r="B130" s="22" t="s">
        <v>134</v>
      </c>
      <c r="C130" s="22" t="s">
        <v>45</v>
      </c>
      <c r="D130" s="22" t="s">
        <v>2322</v>
      </c>
      <c r="E130" s="22"/>
      <c r="F130" s="22" t="s">
        <v>2321</v>
      </c>
      <c r="G130" s="22">
        <v>120</v>
      </c>
      <c r="H130" s="22"/>
      <c r="I130" s="22" t="s">
        <v>6921</v>
      </c>
      <c r="J130" s="22" t="s">
        <v>6933</v>
      </c>
      <c r="K130" s="22">
        <v>88200</v>
      </c>
      <c r="L130" s="22">
        <v>12</v>
      </c>
      <c r="M130" s="22" t="s">
        <v>7180</v>
      </c>
      <c r="N130" s="22">
        <v>56</v>
      </c>
      <c r="O130" s="22" t="s">
        <v>7181</v>
      </c>
      <c r="P130" s="22">
        <v>0</v>
      </c>
      <c r="Q130" s="22" t="s">
        <v>7180</v>
      </c>
      <c r="R130" s="22">
        <v>-10</v>
      </c>
      <c r="S130" s="22" t="s">
        <v>6954</v>
      </c>
      <c r="T130" s="22"/>
      <c r="U130" s="22"/>
      <c r="V130" s="23" t="s">
        <v>9047</v>
      </c>
      <c r="W130" s="13" t="s">
        <v>2322</v>
      </c>
      <c r="X130" s="25" t="s">
        <v>7159</v>
      </c>
      <c r="Y130" s="22" t="s">
        <v>7160</v>
      </c>
      <c r="Z130" s="22" t="s">
        <v>6929</v>
      </c>
      <c r="AA130" s="22" t="s">
        <v>9049</v>
      </c>
      <c r="AB130" s="22" t="s">
        <v>9050</v>
      </c>
      <c r="AC130" s="22" t="s">
        <v>9097</v>
      </c>
      <c r="AD130" s="22" t="s">
        <v>9098</v>
      </c>
      <c r="AE130" s="22" t="s">
        <v>9099</v>
      </c>
      <c r="AF130" s="22" t="s">
        <v>7054</v>
      </c>
      <c r="AG130" s="22" t="s">
        <v>9100</v>
      </c>
      <c r="AH130" s="22"/>
    </row>
    <row r="131" spans="1:34" x14ac:dyDescent="0.2">
      <c r="A131" s="22" t="s">
        <v>43</v>
      </c>
      <c r="B131" s="22" t="s">
        <v>134</v>
      </c>
      <c r="C131" s="22" t="s">
        <v>45</v>
      </c>
      <c r="D131" s="22" t="s">
        <v>2319</v>
      </c>
      <c r="E131" s="22"/>
      <c r="F131" s="22" t="s">
        <v>9132</v>
      </c>
      <c r="G131" s="22">
        <v>28</v>
      </c>
      <c r="H131" s="22"/>
      <c r="I131" s="22" t="s">
        <v>6921</v>
      </c>
      <c r="J131" s="22" t="s">
        <v>6933</v>
      </c>
      <c r="K131" s="22">
        <v>88200</v>
      </c>
      <c r="L131" s="22">
        <v>12</v>
      </c>
      <c r="M131" s="22" t="s">
        <v>7174</v>
      </c>
      <c r="N131" s="22">
        <v>58</v>
      </c>
      <c r="O131" s="22" t="s">
        <v>7175</v>
      </c>
      <c r="P131" s="22">
        <v>2</v>
      </c>
      <c r="Q131" s="22" t="s">
        <v>7174</v>
      </c>
      <c r="R131" s="22">
        <v>-8</v>
      </c>
      <c r="S131" s="22" t="s">
        <v>6954</v>
      </c>
      <c r="T131" s="22"/>
      <c r="U131" s="22"/>
      <c r="V131" s="23" t="s">
        <v>9047</v>
      </c>
      <c r="W131" s="13" t="s">
        <v>2319</v>
      </c>
      <c r="X131" s="25" t="s">
        <v>7159</v>
      </c>
      <c r="Y131" s="22" t="s">
        <v>7160</v>
      </c>
      <c r="Z131" s="22" t="s">
        <v>6929</v>
      </c>
      <c r="AA131" s="22" t="s">
        <v>9049</v>
      </c>
      <c r="AB131" s="22" t="s">
        <v>9050</v>
      </c>
      <c r="AC131" s="22" t="s">
        <v>9097</v>
      </c>
      <c r="AD131" s="22" t="s">
        <v>9098</v>
      </c>
      <c r="AE131" s="22" t="s">
        <v>9099</v>
      </c>
      <c r="AF131" s="22" t="s">
        <v>7054</v>
      </c>
      <c r="AG131" s="22" t="s">
        <v>9100</v>
      </c>
      <c r="AH131" s="22"/>
    </row>
    <row r="132" spans="1:34" x14ac:dyDescent="0.2">
      <c r="A132" s="22" t="s">
        <v>43</v>
      </c>
      <c r="B132" s="22" t="s">
        <v>134</v>
      </c>
      <c r="C132" s="22" t="s">
        <v>45</v>
      </c>
      <c r="D132" s="22" t="s">
        <v>2317</v>
      </c>
      <c r="E132" s="22"/>
      <c r="F132" s="22" t="s">
        <v>2316</v>
      </c>
      <c r="G132" s="22">
        <v>115</v>
      </c>
      <c r="H132" s="22"/>
      <c r="I132" s="22" t="s">
        <v>6921</v>
      </c>
      <c r="J132" s="22" t="s">
        <v>6933</v>
      </c>
      <c r="K132" s="22">
        <v>88200</v>
      </c>
      <c r="L132" s="22">
        <v>12</v>
      </c>
      <c r="M132" s="22" t="s">
        <v>7182</v>
      </c>
      <c r="N132" s="22">
        <v>48</v>
      </c>
      <c r="O132" s="22" t="s">
        <v>7183</v>
      </c>
      <c r="P132" s="22">
        <v>3</v>
      </c>
      <c r="Q132" s="22" t="s">
        <v>7182</v>
      </c>
      <c r="R132" s="22">
        <v>-18</v>
      </c>
      <c r="S132" s="22" t="s">
        <v>9046</v>
      </c>
      <c r="T132" s="22"/>
      <c r="U132" s="22"/>
      <c r="V132" s="23" t="s">
        <v>9047</v>
      </c>
      <c r="W132" s="13" t="s">
        <v>2317</v>
      </c>
      <c r="X132" s="25" t="s">
        <v>7159</v>
      </c>
      <c r="Y132" s="22" t="s">
        <v>7160</v>
      </c>
      <c r="Z132" s="22" t="s">
        <v>6929</v>
      </c>
      <c r="AA132" s="22" t="s">
        <v>9049</v>
      </c>
      <c r="AB132" s="22" t="s">
        <v>9050</v>
      </c>
      <c r="AC132" s="22" t="s">
        <v>9097</v>
      </c>
      <c r="AD132" s="22" t="s">
        <v>9098</v>
      </c>
      <c r="AE132" s="22" t="s">
        <v>9099</v>
      </c>
      <c r="AF132" s="22" t="s">
        <v>7054</v>
      </c>
      <c r="AG132" s="22" t="s">
        <v>9100</v>
      </c>
      <c r="AH132" s="22"/>
    </row>
    <row r="133" spans="1:34" x14ac:dyDescent="0.2">
      <c r="A133" s="22" t="s">
        <v>43</v>
      </c>
      <c r="B133" s="22" t="s">
        <v>134</v>
      </c>
      <c r="C133" s="22" t="s">
        <v>45</v>
      </c>
      <c r="D133" s="22" t="s">
        <v>2336</v>
      </c>
      <c r="E133" s="22"/>
      <c r="F133" s="22" t="s">
        <v>2334</v>
      </c>
      <c r="G133" s="22">
        <v>83</v>
      </c>
      <c r="H133" s="22" t="s">
        <v>2335</v>
      </c>
      <c r="I133" s="22" t="s">
        <v>7184</v>
      </c>
      <c r="J133" s="22" t="s">
        <v>6951</v>
      </c>
      <c r="K133" s="22">
        <v>88200</v>
      </c>
      <c r="L133" s="22">
        <v>12</v>
      </c>
      <c r="M133" s="22" t="s">
        <v>7185</v>
      </c>
      <c r="N133" s="22">
        <v>53</v>
      </c>
      <c r="O133" s="22" t="s">
        <v>7186</v>
      </c>
      <c r="P133" s="22">
        <v>2</v>
      </c>
      <c r="Q133" s="22" t="s">
        <v>7185</v>
      </c>
      <c r="R133" s="22">
        <v>-13</v>
      </c>
      <c r="S133" s="22" t="s">
        <v>6954</v>
      </c>
      <c r="T133" s="22" t="s">
        <v>7134</v>
      </c>
      <c r="U133" s="22" t="s">
        <v>7187</v>
      </c>
      <c r="V133" s="23" t="s">
        <v>9047</v>
      </c>
      <c r="W133" s="13" t="s">
        <v>2336</v>
      </c>
      <c r="X133" s="25" t="s">
        <v>7159</v>
      </c>
      <c r="Y133" s="22" t="s">
        <v>7160</v>
      </c>
      <c r="Z133" s="22" t="s">
        <v>6929</v>
      </c>
      <c r="AA133" s="22" t="s">
        <v>9049</v>
      </c>
      <c r="AB133" s="22" t="s">
        <v>9050</v>
      </c>
      <c r="AC133" s="22" t="s">
        <v>9097</v>
      </c>
      <c r="AD133" s="22" t="s">
        <v>9098</v>
      </c>
      <c r="AE133" s="22" t="s">
        <v>9099</v>
      </c>
      <c r="AF133" s="22" t="s">
        <v>7054</v>
      </c>
      <c r="AG133" s="22" t="s">
        <v>9100</v>
      </c>
      <c r="AH133" s="22"/>
    </row>
    <row r="134" spans="1:34" x14ac:dyDescent="0.2">
      <c r="A134" s="22" t="s">
        <v>43</v>
      </c>
      <c r="B134" s="22" t="s">
        <v>134</v>
      </c>
      <c r="C134" s="22" t="s">
        <v>45</v>
      </c>
      <c r="D134" s="22" t="s">
        <v>2332</v>
      </c>
      <c r="E134" s="22"/>
      <c r="F134" s="22" t="s">
        <v>2330</v>
      </c>
      <c r="G134" s="22">
        <v>185</v>
      </c>
      <c r="H134" s="22" t="s">
        <v>2331</v>
      </c>
      <c r="I134" s="22" t="s">
        <v>7184</v>
      </c>
      <c r="J134" s="22" t="s">
        <v>6951</v>
      </c>
      <c r="K134" s="22">
        <v>88200</v>
      </c>
      <c r="L134" s="22">
        <v>12</v>
      </c>
      <c r="M134" s="22" t="s">
        <v>7188</v>
      </c>
      <c r="N134" s="22">
        <v>53</v>
      </c>
      <c r="O134" s="22" t="s">
        <v>7189</v>
      </c>
      <c r="P134" s="22">
        <v>2</v>
      </c>
      <c r="Q134" s="22" t="s">
        <v>7188</v>
      </c>
      <c r="R134" s="22">
        <v>-13</v>
      </c>
      <c r="S134" s="22" t="s">
        <v>6954</v>
      </c>
      <c r="T134" s="22" t="s">
        <v>7134</v>
      </c>
      <c r="U134" s="22" t="s">
        <v>7187</v>
      </c>
      <c r="V134" s="23" t="s">
        <v>9047</v>
      </c>
      <c r="W134" s="13" t="s">
        <v>2332</v>
      </c>
      <c r="X134" s="25" t="s">
        <v>7159</v>
      </c>
      <c r="Y134" s="22" t="s">
        <v>7160</v>
      </c>
      <c r="Z134" s="22" t="s">
        <v>6929</v>
      </c>
      <c r="AA134" s="22" t="s">
        <v>9049</v>
      </c>
      <c r="AB134" s="22" t="s">
        <v>9050</v>
      </c>
      <c r="AC134" s="22" t="s">
        <v>9097</v>
      </c>
      <c r="AD134" s="22" t="s">
        <v>9098</v>
      </c>
      <c r="AE134" s="22" t="s">
        <v>9099</v>
      </c>
      <c r="AF134" s="22" t="s">
        <v>7054</v>
      </c>
      <c r="AG134" s="22" t="s">
        <v>9100</v>
      </c>
      <c r="AH134" s="22"/>
    </row>
    <row r="135" spans="1:34" x14ac:dyDescent="0.2">
      <c r="A135" s="22" t="s">
        <v>43</v>
      </c>
      <c r="B135" s="22" t="s">
        <v>134</v>
      </c>
      <c r="C135" s="22" t="s">
        <v>45</v>
      </c>
      <c r="D135" s="22" t="s">
        <v>2314</v>
      </c>
      <c r="E135" s="22"/>
      <c r="F135" s="22" t="s">
        <v>2313</v>
      </c>
      <c r="G135" s="22">
        <v>163</v>
      </c>
      <c r="H135" s="22"/>
      <c r="I135" s="22" t="s">
        <v>6921</v>
      </c>
      <c r="J135" s="22" t="s">
        <v>6933</v>
      </c>
      <c r="K135" s="22">
        <v>88200</v>
      </c>
      <c r="L135" s="22">
        <v>12</v>
      </c>
      <c r="M135" s="22" t="s">
        <v>7192</v>
      </c>
      <c r="N135" s="22">
        <v>59</v>
      </c>
      <c r="O135" s="22" t="s">
        <v>7193</v>
      </c>
      <c r="P135" s="22">
        <v>3</v>
      </c>
      <c r="Q135" s="22" t="s">
        <v>7192</v>
      </c>
      <c r="R135" s="22">
        <v>-7</v>
      </c>
      <c r="S135" s="22" t="s">
        <v>6954</v>
      </c>
      <c r="T135" s="22"/>
      <c r="U135" s="22"/>
      <c r="V135" s="23" t="s">
        <v>9047</v>
      </c>
      <c r="W135" s="13" t="s">
        <v>2314</v>
      </c>
      <c r="X135" s="25" t="s">
        <v>7159</v>
      </c>
      <c r="Y135" s="22" t="s">
        <v>7160</v>
      </c>
      <c r="Z135" s="22" t="s">
        <v>6929</v>
      </c>
      <c r="AA135" s="22" t="s">
        <v>9049</v>
      </c>
      <c r="AB135" s="22" t="s">
        <v>9050</v>
      </c>
      <c r="AC135" s="22" t="s">
        <v>9097</v>
      </c>
      <c r="AD135" s="22" t="s">
        <v>9098</v>
      </c>
      <c r="AE135" s="22" t="s">
        <v>9099</v>
      </c>
      <c r="AF135" s="22" t="s">
        <v>7054</v>
      </c>
      <c r="AG135" s="22" t="s">
        <v>9100</v>
      </c>
      <c r="AH135" s="22"/>
    </row>
    <row r="136" spans="1:34" x14ac:dyDescent="0.2">
      <c r="A136" s="22" t="s">
        <v>214</v>
      </c>
      <c r="B136" s="22" t="s">
        <v>213</v>
      </c>
      <c r="C136" s="22" t="s">
        <v>32</v>
      </c>
      <c r="D136" s="22" t="s">
        <v>2493</v>
      </c>
      <c r="E136" s="22"/>
      <c r="F136" s="22" t="s">
        <v>2436</v>
      </c>
      <c r="G136" s="22">
        <v>45</v>
      </c>
      <c r="H136" s="22"/>
      <c r="I136" s="22" t="s">
        <v>6921</v>
      </c>
      <c r="J136" s="22" t="s">
        <v>6964</v>
      </c>
      <c r="K136" s="22">
        <v>88200</v>
      </c>
      <c r="L136" s="22">
        <v>12</v>
      </c>
      <c r="M136" s="22" t="s">
        <v>7194</v>
      </c>
      <c r="N136" s="22">
        <v>77</v>
      </c>
      <c r="O136" s="22" t="s">
        <v>7194</v>
      </c>
      <c r="P136" s="22">
        <v>11</v>
      </c>
      <c r="Q136" s="22" t="s">
        <v>7194</v>
      </c>
      <c r="R136" s="22">
        <v>11</v>
      </c>
      <c r="S136" s="22" t="s">
        <v>9046</v>
      </c>
      <c r="T136" s="22" t="s">
        <v>6925</v>
      </c>
      <c r="U136" s="22" t="s">
        <v>6946</v>
      </c>
      <c r="V136" s="23" t="s">
        <v>9079</v>
      </c>
      <c r="W136" s="13" t="s">
        <v>2493</v>
      </c>
      <c r="X136" s="25" t="s">
        <v>7195</v>
      </c>
      <c r="Y136" s="22" t="s">
        <v>2493</v>
      </c>
      <c r="Z136" s="22" t="s">
        <v>6929</v>
      </c>
      <c r="AA136" s="22" t="s">
        <v>9049</v>
      </c>
      <c r="AB136" s="22" t="s">
        <v>9072</v>
      </c>
      <c r="AC136" s="22" t="s">
        <v>9101</v>
      </c>
      <c r="AD136" s="22" t="s">
        <v>9106</v>
      </c>
      <c r="AE136" s="22" t="s">
        <v>9107</v>
      </c>
      <c r="AF136" s="22" t="s">
        <v>7121</v>
      </c>
      <c r="AG136" s="22" t="s">
        <v>9108</v>
      </c>
      <c r="AH136" s="22"/>
    </row>
    <row r="137" spans="1:34" x14ac:dyDescent="0.2">
      <c r="A137" s="22" t="s">
        <v>2438</v>
      </c>
      <c r="B137" s="22" t="s">
        <v>2437</v>
      </c>
      <c r="C137" s="22" t="s">
        <v>2440</v>
      </c>
      <c r="D137" s="22" t="s">
        <v>2439</v>
      </c>
      <c r="E137" s="22"/>
      <c r="F137" s="22" t="s">
        <v>2436</v>
      </c>
      <c r="G137" s="22">
        <v>45</v>
      </c>
      <c r="H137" s="22"/>
      <c r="I137" s="22" t="s">
        <v>6921</v>
      </c>
      <c r="J137" s="22" t="s">
        <v>7050</v>
      </c>
      <c r="K137" s="22">
        <v>88200</v>
      </c>
      <c r="L137" s="22">
        <v>12</v>
      </c>
      <c r="M137" s="22" t="s">
        <v>7194</v>
      </c>
      <c r="N137" s="22">
        <v>77</v>
      </c>
      <c r="O137" s="22" t="s">
        <v>7194</v>
      </c>
      <c r="P137" s="22">
        <v>11</v>
      </c>
      <c r="Q137" s="22" t="s">
        <v>7194</v>
      </c>
      <c r="R137" s="22">
        <v>11</v>
      </c>
      <c r="S137" s="22" t="s">
        <v>9046</v>
      </c>
      <c r="T137" s="22" t="s">
        <v>6925</v>
      </c>
      <c r="U137" s="22" t="s">
        <v>6946</v>
      </c>
      <c r="V137" s="23" t="s">
        <v>9079</v>
      </c>
      <c r="W137" s="13" t="s">
        <v>2435</v>
      </c>
      <c r="X137" s="25" t="s">
        <v>7195</v>
      </c>
      <c r="Y137" s="22" t="s">
        <v>2493</v>
      </c>
      <c r="Z137" s="22" t="s">
        <v>6929</v>
      </c>
      <c r="AA137" s="22" t="s">
        <v>9049</v>
      </c>
      <c r="AB137" s="22" t="s">
        <v>9072</v>
      </c>
      <c r="AC137" s="22" t="s">
        <v>9101</v>
      </c>
      <c r="AD137" s="22" t="s">
        <v>9106</v>
      </c>
      <c r="AE137" s="22" t="s">
        <v>9107</v>
      </c>
      <c r="AF137" s="22" t="s">
        <v>7121</v>
      </c>
      <c r="AG137" s="22" t="s">
        <v>9108</v>
      </c>
      <c r="AH137" s="22"/>
    </row>
    <row r="138" spans="1:34" x14ac:dyDescent="0.2">
      <c r="A138" s="22" t="s">
        <v>2699</v>
      </c>
      <c r="B138" s="22" t="s">
        <v>29</v>
      </c>
      <c r="C138" s="22" t="s">
        <v>32</v>
      </c>
      <c r="D138" s="22" t="s">
        <v>2700</v>
      </c>
      <c r="E138" s="22"/>
      <c r="F138" s="22" t="s">
        <v>2692</v>
      </c>
      <c r="G138" s="22">
        <v>163</v>
      </c>
      <c r="H138" s="22" t="s">
        <v>2693</v>
      </c>
      <c r="I138" s="22" t="s">
        <v>7184</v>
      </c>
      <c r="J138" s="22" t="s">
        <v>6951</v>
      </c>
      <c r="K138" s="22">
        <v>88200</v>
      </c>
      <c r="L138" s="22">
        <v>12</v>
      </c>
      <c r="M138" s="22" t="s">
        <v>7196</v>
      </c>
      <c r="N138" s="22">
        <v>70</v>
      </c>
      <c r="O138" s="22" t="s">
        <v>7197</v>
      </c>
      <c r="P138" s="22">
        <v>14</v>
      </c>
      <c r="Q138" s="22" t="s">
        <v>7196</v>
      </c>
      <c r="R138" s="22">
        <v>4</v>
      </c>
      <c r="S138" s="22" t="s">
        <v>6954</v>
      </c>
      <c r="T138" s="22" t="s">
        <v>7134</v>
      </c>
      <c r="U138" s="22"/>
      <c r="V138" s="23" t="s">
        <v>9047</v>
      </c>
      <c r="W138" s="13" t="s">
        <v>2698</v>
      </c>
      <c r="X138" s="25" t="s">
        <v>7198</v>
      </c>
      <c r="Y138" s="22" t="s">
        <v>2693</v>
      </c>
      <c r="Z138" s="22" t="s">
        <v>6929</v>
      </c>
      <c r="AA138" s="22" t="s">
        <v>9049</v>
      </c>
      <c r="AB138" s="22" t="s">
        <v>9072</v>
      </c>
      <c r="AC138" s="22" t="s">
        <v>9101</v>
      </c>
      <c r="AD138" s="22" t="s">
        <v>9106</v>
      </c>
      <c r="AE138" s="22" t="s">
        <v>9107</v>
      </c>
      <c r="AF138" s="22" t="s">
        <v>7121</v>
      </c>
      <c r="AG138" s="22" t="s">
        <v>9108</v>
      </c>
      <c r="AH138" s="22"/>
    </row>
    <row r="139" spans="1:34" x14ac:dyDescent="0.2">
      <c r="A139" s="22" t="s">
        <v>43</v>
      </c>
      <c r="B139" s="22" t="s">
        <v>66</v>
      </c>
      <c r="C139" s="22" t="s">
        <v>45</v>
      </c>
      <c r="D139" s="22" t="s">
        <v>2490</v>
      </c>
      <c r="E139" s="22"/>
      <c r="F139" s="22" t="s">
        <v>2491</v>
      </c>
      <c r="G139" s="22">
        <v>205</v>
      </c>
      <c r="H139" s="22" t="s">
        <v>2492</v>
      </c>
      <c r="I139" s="22" t="s">
        <v>6921</v>
      </c>
      <c r="J139" s="22">
        <v>3270</v>
      </c>
      <c r="K139" s="22">
        <v>88200</v>
      </c>
      <c r="L139" s="22">
        <v>12</v>
      </c>
      <c r="M139" s="22" t="s">
        <v>7200</v>
      </c>
      <c r="N139" s="22">
        <v>63</v>
      </c>
      <c r="O139" s="22" t="s">
        <v>7201</v>
      </c>
      <c r="P139" s="22">
        <v>3</v>
      </c>
      <c r="Q139" s="22" t="s">
        <v>7200</v>
      </c>
      <c r="R139" s="22">
        <v>-3</v>
      </c>
      <c r="S139" s="22" t="s">
        <v>6967</v>
      </c>
      <c r="T139" s="22" t="s">
        <v>7202</v>
      </c>
      <c r="U139" s="22"/>
      <c r="V139" s="23" t="s">
        <v>9047</v>
      </c>
      <c r="W139" s="13" t="s">
        <v>2490</v>
      </c>
      <c r="X139" s="25" t="s">
        <v>7203</v>
      </c>
      <c r="Y139" s="22" t="s">
        <v>7204</v>
      </c>
      <c r="Z139" s="22" t="s">
        <v>6929</v>
      </c>
      <c r="AA139" s="22" t="s">
        <v>9049</v>
      </c>
      <c r="AB139" s="22" t="s">
        <v>9072</v>
      </c>
      <c r="AC139" s="22" t="s">
        <v>9101</v>
      </c>
      <c r="AD139" s="22" t="s">
        <v>9106</v>
      </c>
      <c r="AE139" s="22" t="s">
        <v>9134</v>
      </c>
      <c r="AF139" s="22" t="s">
        <v>7205</v>
      </c>
      <c r="AG139" s="22" t="s">
        <v>9135</v>
      </c>
      <c r="AH139" s="22"/>
    </row>
    <row r="140" spans="1:34" x14ac:dyDescent="0.2">
      <c r="A140" s="22" t="s">
        <v>214</v>
      </c>
      <c r="B140" s="22" t="s">
        <v>372</v>
      </c>
      <c r="C140" s="22" t="s">
        <v>32</v>
      </c>
      <c r="D140" s="22" t="s">
        <v>2697</v>
      </c>
      <c r="E140" s="22"/>
      <c r="F140" s="22" t="s">
        <v>2696</v>
      </c>
      <c r="G140" s="22">
        <v>161</v>
      </c>
      <c r="H140" s="22" t="s">
        <v>2693</v>
      </c>
      <c r="I140" s="22" t="s">
        <v>6921</v>
      </c>
      <c r="J140" s="22" t="s">
        <v>6944</v>
      </c>
      <c r="K140" s="22">
        <v>88200</v>
      </c>
      <c r="L140" s="22">
        <v>12</v>
      </c>
      <c r="M140" s="22" t="s">
        <v>7207</v>
      </c>
      <c r="N140" s="22">
        <v>65</v>
      </c>
      <c r="O140" s="22" t="s">
        <v>7208</v>
      </c>
      <c r="P140" s="22">
        <v>8</v>
      </c>
      <c r="Q140" s="22" t="s">
        <v>7207</v>
      </c>
      <c r="R140" s="22">
        <v>-1</v>
      </c>
      <c r="S140" s="22" t="s">
        <v>9046</v>
      </c>
      <c r="T140" s="22" t="s">
        <v>6925</v>
      </c>
      <c r="U140" s="22" t="s">
        <v>6926</v>
      </c>
      <c r="V140" s="23" t="s">
        <v>9047</v>
      </c>
      <c r="W140" s="13" t="s">
        <v>2695</v>
      </c>
      <c r="X140" s="25" t="s">
        <v>7198</v>
      </c>
      <c r="Y140" s="22" t="s">
        <v>2693</v>
      </c>
      <c r="Z140" s="22" t="s">
        <v>6929</v>
      </c>
      <c r="AA140" s="22" t="s">
        <v>9049</v>
      </c>
      <c r="AB140" s="22" t="s">
        <v>9072</v>
      </c>
      <c r="AC140" s="22" t="s">
        <v>9101</v>
      </c>
      <c r="AD140" s="22" t="s">
        <v>9106</v>
      </c>
      <c r="AE140" s="22" t="s">
        <v>9107</v>
      </c>
      <c r="AF140" s="22" t="s">
        <v>7121</v>
      </c>
      <c r="AG140" s="22" t="s">
        <v>9108</v>
      </c>
      <c r="AH140" s="22"/>
    </row>
    <row r="141" spans="1:34" x14ac:dyDescent="0.2">
      <c r="A141" s="22" t="s">
        <v>214</v>
      </c>
      <c r="B141" s="22" t="s">
        <v>372</v>
      </c>
      <c r="C141" s="22" t="s">
        <v>32</v>
      </c>
      <c r="D141" s="22" t="s">
        <v>2694</v>
      </c>
      <c r="E141" s="22"/>
      <c r="F141" s="22" t="s">
        <v>2692</v>
      </c>
      <c r="G141" s="22">
        <v>163</v>
      </c>
      <c r="H141" s="22" t="s">
        <v>2693</v>
      </c>
      <c r="I141" s="22" t="s">
        <v>7184</v>
      </c>
      <c r="J141" s="22" t="s">
        <v>6944</v>
      </c>
      <c r="K141" s="22">
        <v>88200</v>
      </c>
      <c r="L141" s="22">
        <v>12</v>
      </c>
      <c r="M141" s="22" t="s">
        <v>7209</v>
      </c>
      <c r="N141" s="22">
        <v>73</v>
      </c>
      <c r="O141" s="22" t="s">
        <v>7209</v>
      </c>
      <c r="P141" s="22">
        <v>7</v>
      </c>
      <c r="Q141" s="22" t="s">
        <v>7209</v>
      </c>
      <c r="R141" s="22">
        <v>7</v>
      </c>
      <c r="S141" s="22" t="s">
        <v>6954</v>
      </c>
      <c r="T141" s="22" t="s">
        <v>7134</v>
      </c>
      <c r="U141" s="22"/>
      <c r="V141" s="23" t="s">
        <v>9047</v>
      </c>
      <c r="W141" s="13" t="s">
        <v>2691</v>
      </c>
      <c r="X141" s="25" t="s">
        <v>7198</v>
      </c>
      <c r="Y141" s="22" t="s">
        <v>2693</v>
      </c>
      <c r="Z141" s="22" t="s">
        <v>6929</v>
      </c>
      <c r="AA141" s="22" t="s">
        <v>9049</v>
      </c>
      <c r="AB141" s="22" t="s">
        <v>9072</v>
      </c>
      <c r="AC141" s="22" t="s">
        <v>9101</v>
      </c>
      <c r="AD141" s="22" t="s">
        <v>9106</v>
      </c>
      <c r="AE141" s="22" t="s">
        <v>9107</v>
      </c>
      <c r="AF141" s="22" t="s">
        <v>7121</v>
      </c>
      <c r="AG141" s="22" t="s">
        <v>9108</v>
      </c>
      <c r="AH141" s="22"/>
    </row>
    <row r="142" spans="1:34" x14ac:dyDescent="0.2">
      <c r="A142" s="22" t="s">
        <v>214</v>
      </c>
      <c r="B142" s="22" t="s">
        <v>372</v>
      </c>
      <c r="C142" s="22" t="s">
        <v>32</v>
      </c>
      <c r="D142" s="22" t="s">
        <v>9136</v>
      </c>
      <c r="E142" s="22"/>
      <c r="F142" s="22" t="s">
        <v>2692</v>
      </c>
      <c r="G142" s="22">
        <v>163</v>
      </c>
      <c r="H142" s="22" t="s">
        <v>2693</v>
      </c>
      <c r="I142" s="22" t="s">
        <v>7184</v>
      </c>
      <c r="J142" s="22" t="s">
        <v>6944</v>
      </c>
      <c r="K142" s="22">
        <v>88200</v>
      </c>
      <c r="L142" s="22">
        <v>12</v>
      </c>
      <c r="M142" s="22" t="s">
        <v>9137</v>
      </c>
      <c r="N142" s="22">
        <v>71</v>
      </c>
      <c r="O142" s="22" t="s">
        <v>2693</v>
      </c>
      <c r="P142" s="22">
        <v>14</v>
      </c>
      <c r="Q142" s="22" t="s">
        <v>9137</v>
      </c>
      <c r="R142" s="22">
        <v>5</v>
      </c>
      <c r="S142" s="22" t="s">
        <v>6954</v>
      </c>
      <c r="T142" s="22" t="s">
        <v>7134</v>
      </c>
      <c r="U142" s="22"/>
      <c r="V142" s="23" t="s">
        <v>9047</v>
      </c>
      <c r="W142" s="13" t="s">
        <v>9138</v>
      </c>
      <c r="X142" s="25" t="s">
        <v>7198</v>
      </c>
      <c r="Y142" s="22" t="s">
        <v>2693</v>
      </c>
      <c r="Z142" s="22" t="s">
        <v>6929</v>
      </c>
      <c r="AA142" s="22" t="s">
        <v>9049</v>
      </c>
      <c r="AB142" s="22" t="s">
        <v>9072</v>
      </c>
      <c r="AC142" s="22" t="s">
        <v>9101</v>
      </c>
      <c r="AD142" s="22" t="s">
        <v>9106</v>
      </c>
      <c r="AE142" s="22" t="s">
        <v>9107</v>
      </c>
      <c r="AF142" s="22" t="s">
        <v>7121</v>
      </c>
      <c r="AG142" s="22" t="s">
        <v>9108</v>
      </c>
      <c r="AH142" s="22"/>
    </row>
    <row r="143" spans="1:34" x14ac:dyDescent="0.2">
      <c r="A143" s="22"/>
      <c r="B143" s="22"/>
      <c r="C143" s="22" t="s">
        <v>1951</v>
      </c>
      <c r="D143" s="22" t="s">
        <v>564</v>
      </c>
      <c r="E143" s="22"/>
      <c r="F143" s="22" t="s">
        <v>1949</v>
      </c>
      <c r="G143" s="22">
        <v>50</v>
      </c>
      <c r="H143" s="22"/>
      <c r="I143" s="22" t="s">
        <v>7184</v>
      </c>
      <c r="J143" s="22" t="s">
        <v>7050</v>
      </c>
      <c r="K143" s="22">
        <v>88200</v>
      </c>
      <c r="L143" s="22">
        <v>12</v>
      </c>
      <c r="M143" s="22" t="s">
        <v>7210</v>
      </c>
      <c r="N143" s="22">
        <v>75</v>
      </c>
      <c r="O143" s="22" t="s">
        <v>7211</v>
      </c>
      <c r="P143" s="22">
        <v>16</v>
      </c>
      <c r="Q143" s="22" t="s">
        <v>7210</v>
      </c>
      <c r="R143" s="22">
        <v>9</v>
      </c>
      <c r="S143" s="22" t="s">
        <v>9046</v>
      </c>
      <c r="T143" s="22" t="s">
        <v>6925</v>
      </c>
      <c r="U143" s="22" t="s">
        <v>6946</v>
      </c>
      <c r="V143" s="23" t="s">
        <v>9131</v>
      </c>
      <c r="W143" s="13" t="s">
        <v>1948</v>
      </c>
      <c r="X143" s="25" t="s">
        <v>7212</v>
      </c>
      <c r="Y143" s="22" t="s">
        <v>7213</v>
      </c>
      <c r="Z143" s="22" t="s">
        <v>6929</v>
      </c>
      <c r="AA143" s="22" t="s">
        <v>9049</v>
      </c>
      <c r="AB143" s="22" t="s">
        <v>9050</v>
      </c>
      <c r="AC143" s="22" t="s">
        <v>9051</v>
      </c>
      <c r="AD143" s="22" t="s">
        <v>9052</v>
      </c>
      <c r="AE143" s="22" t="s">
        <v>9053</v>
      </c>
      <c r="AF143" s="22" t="s">
        <v>6930</v>
      </c>
      <c r="AG143" s="22" t="s">
        <v>9054</v>
      </c>
      <c r="AH143" s="22"/>
    </row>
    <row r="144" spans="1:34" x14ac:dyDescent="0.2">
      <c r="A144" s="22" t="s">
        <v>545</v>
      </c>
      <c r="B144" s="22" t="s">
        <v>29</v>
      </c>
      <c r="C144" s="22" t="s">
        <v>32</v>
      </c>
      <c r="D144" s="22" t="s">
        <v>2482</v>
      </c>
      <c r="E144" s="22"/>
      <c r="F144" s="22" t="s">
        <v>2483</v>
      </c>
      <c r="G144" s="22">
        <v>249</v>
      </c>
      <c r="H144" s="22"/>
      <c r="I144" s="22" t="s">
        <v>6921</v>
      </c>
      <c r="J144" s="22" t="s">
        <v>6951</v>
      </c>
      <c r="K144" s="22">
        <v>88200</v>
      </c>
      <c r="L144" s="22">
        <v>12</v>
      </c>
      <c r="M144" s="22" t="s">
        <v>7214</v>
      </c>
      <c r="N144" s="22">
        <v>73</v>
      </c>
      <c r="O144" s="22" t="s">
        <v>7214</v>
      </c>
      <c r="P144" s="22">
        <v>7</v>
      </c>
      <c r="Q144" s="22" t="s">
        <v>7214</v>
      </c>
      <c r="R144" s="22">
        <v>7</v>
      </c>
      <c r="S144" s="22" t="s">
        <v>6967</v>
      </c>
      <c r="T144" s="22" t="s">
        <v>2483</v>
      </c>
      <c r="U144" s="22"/>
      <c r="V144" s="23" t="s">
        <v>9047</v>
      </c>
      <c r="W144" s="13" t="s">
        <v>2482</v>
      </c>
      <c r="X144" s="25" t="s">
        <v>7011</v>
      </c>
      <c r="Y144" s="22" t="s">
        <v>7012</v>
      </c>
      <c r="Z144" s="22" t="s">
        <v>6929</v>
      </c>
      <c r="AA144" s="22" t="s">
        <v>9049</v>
      </c>
      <c r="AB144" s="22" t="s">
        <v>9072</v>
      </c>
      <c r="AC144" s="22" t="s">
        <v>9073</v>
      </c>
      <c r="AD144" s="22" t="s">
        <v>9074</v>
      </c>
      <c r="AE144" s="22" t="s">
        <v>9075</v>
      </c>
      <c r="AF144" s="22" t="s">
        <v>6962</v>
      </c>
      <c r="AG144" s="22" t="s">
        <v>9076</v>
      </c>
      <c r="AH144" s="22"/>
    </row>
    <row r="145" spans="1:34" x14ac:dyDescent="0.2">
      <c r="A145" s="22" t="s">
        <v>43</v>
      </c>
      <c r="B145" s="22" t="s">
        <v>134</v>
      </c>
      <c r="C145" s="22" t="s">
        <v>45</v>
      </c>
      <c r="D145" s="22" t="s">
        <v>9139</v>
      </c>
      <c r="E145" s="22"/>
      <c r="F145" s="22" t="s">
        <v>9140</v>
      </c>
      <c r="G145" s="22">
        <v>227</v>
      </c>
      <c r="H145" s="22" t="s">
        <v>9141</v>
      </c>
      <c r="I145" s="22" t="s">
        <v>6921</v>
      </c>
      <c r="J145" s="22" t="s">
        <v>6933</v>
      </c>
      <c r="K145" s="22">
        <v>88200</v>
      </c>
      <c r="L145" s="22">
        <v>12</v>
      </c>
      <c r="M145" s="22" t="s">
        <v>9142</v>
      </c>
      <c r="N145" s="22">
        <v>71</v>
      </c>
      <c r="O145" s="22" t="s">
        <v>9142</v>
      </c>
      <c r="P145" s="22">
        <v>5</v>
      </c>
      <c r="Q145" s="22" t="s">
        <v>9142</v>
      </c>
      <c r="R145" s="22">
        <v>5</v>
      </c>
      <c r="S145" s="22" t="s">
        <v>9046</v>
      </c>
      <c r="T145" s="22" t="s">
        <v>6936</v>
      </c>
      <c r="U145" s="22"/>
      <c r="V145" s="23" t="s">
        <v>9047</v>
      </c>
      <c r="W145" s="13" t="s">
        <v>9143</v>
      </c>
      <c r="X145" s="28" t="s">
        <v>9144</v>
      </c>
      <c r="Y145" s="22" t="s">
        <v>9145</v>
      </c>
      <c r="Z145" s="22" t="s">
        <v>6929</v>
      </c>
      <c r="AA145" s="22" t="s">
        <v>9049</v>
      </c>
      <c r="AB145" s="22" t="s">
        <v>9050</v>
      </c>
      <c r="AC145" s="22" t="s">
        <v>7115</v>
      </c>
      <c r="AD145" s="22" t="s">
        <v>9068</v>
      </c>
      <c r="AE145" s="22" t="s">
        <v>9146</v>
      </c>
      <c r="AF145" s="22" t="s">
        <v>9147</v>
      </c>
      <c r="AG145" s="22" t="s">
        <v>9148</v>
      </c>
      <c r="AH145" s="27" t="s">
        <v>9149</v>
      </c>
    </row>
    <row r="146" spans="1:34" x14ac:dyDescent="0.2">
      <c r="A146" s="22" t="s">
        <v>43</v>
      </c>
      <c r="B146" s="22" t="s">
        <v>134</v>
      </c>
      <c r="C146" s="22" t="s">
        <v>45</v>
      </c>
      <c r="D146" s="22" t="s">
        <v>9139</v>
      </c>
      <c r="E146" s="22"/>
      <c r="F146" s="22" t="s">
        <v>9140</v>
      </c>
      <c r="G146" s="22">
        <v>227</v>
      </c>
      <c r="H146" s="22" t="s">
        <v>9141</v>
      </c>
      <c r="I146" s="22" t="s">
        <v>6921</v>
      </c>
      <c r="J146" s="22" t="s">
        <v>6933</v>
      </c>
      <c r="K146" s="22">
        <v>88200</v>
      </c>
      <c r="L146" s="22">
        <v>12</v>
      </c>
      <c r="M146" s="22" t="s">
        <v>9142</v>
      </c>
      <c r="N146" s="22">
        <v>71</v>
      </c>
      <c r="O146" s="22" t="s">
        <v>9142</v>
      </c>
      <c r="P146" s="22">
        <v>5</v>
      </c>
      <c r="Q146" s="22" t="s">
        <v>9142</v>
      </c>
      <c r="R146" s="22">
        <v>5</v>
      </c>
      <c r="S146" s="22" t="s">
        <v>9046</v>
      </c>
      <c r="T146" s="22" t="s">
        <v>6936</v>
      </c>
      <c r="U146" s="22" t="s">
        <v>6937</v>
      </c>
      <c r="V146" s="23" t="s">
        <v>9047</v>
      </c>
      <c r="W146" s="13" t="s">
        <v>9143</v>
      </c>
      <c r="X146" s="28" t="s">
        <v>9144</v>
      </c>
      <c r="Y146" s="22" t="s">
        <v>9145</v>
      </c>
      <c r="Z146" s="22" t="s">
        <v>6929</v>
      </c>
      <c r="AA146" s="22" t="s">
        <v>9049</v>
      </c>
      <c r="AB146" s="22" t="s">
        <v>9050</v>
      </c>
      <c r="AC146" s="22" t="s">
        <v>7115</v>
      </c>
      <c r="AD146" s="22" t="s">
        <v>9068</v>
      </c>
      <c r="AE146" s="22" t="s">
        <v>9146</v>
      </c>
      <c r="AF146" s="22" t="s">
        <v>9147</v>
      </c>
      <c r="AG146" s="22" t="s">
        <v>9148</v>
      </c>
      <c r="AH146" s="27" t="s">
        <v>9149</v>
      </c>
    </row>
    <row r="147" spans="1:34" x14ac:dyDescent="0.2">
      <c r="A147" s="22" t="s">
        <v>43</v>
      </c>
      <c r="B147" s="22" t="s">
        <v>134</v>
      </c>
      <c r="C147" s="22" t="s">
        <v>45</v>
      </c>
      <c r="D147" s="22" t="s">
        <v>9150</v>
      </c>
      <c r="E147" s="22"/>
      <c r="F147" s="22"/>
      <c r="G147" s="22">
        <v>255</v>
      </c>
      <c r="H147" s="22"/>
      <c r="I147" s="22" t="s">
        <v>6921</v>
      </c>
      <c r="J147" s="22" t="s">
        <v>6933</v>
      </c>
      <c r="K147" s="22">
        <v>88200</v>
      </c>
      <c r="L147" s="22">
        <v>12</v>
      </c>
      <c r="M147" s="22" t="s">
        <v>9151</v>
      </c>
      <c r="N147" s="22">
        <v>66</v>
      </c>
      <c r="O147" s="22" t="s">
        <v>9152</v>
      </c>
      <c r="P147" s="22">
        <v>6</v>
      </c>
      <c r="Q147" s="22" t="s">
        <v>9151</v>
      </c>
      <c r="R147" s="22">
        <v>0</v>
      </c>
      <c r="S147" s="22" t="s">
        <v>6954</v>
      </c>
      <c r="T147" s="22"/>
      <c r="U147" s="22"/>
      <c r="V147" s="23" t="s">
        <v>9047</v>
      </c>
      <c r="W147" s="13" t="s">
        <v>9153</v>
      </c>
      <c r="X147" s="28" t="s">
        <v>7627</v>
      </c>
      <c r="Y147" s="22" t="s">
        <v>9154</v>
      </c>
      <c r="Z147" s="22" t="s">
        <v>6929</v>
      </c>
      <c r="AA147" s="22" t="s">
        <v>9049</v>
      </c>
      <c r="AB147" s="22" t="s">
        <v>9050</v>
      </c>
      <c r="AC147" s="22" t="s">
        <v>7115</v>
      </c>
      <c r="AD147" s="22" t="s">
        <v>9068</v>
      </c>
      <c r="AE147" s="22" t="s">
        <v>9146</v>
      </c>
      <c r="AF147" s="22" t="s">
        <v>9147</v>
      </c>
      <c r="AG147" s="22" t="s">
        <v>9155</v>
      </c>
      <c r="AH147" s="27" t="s">
        <v>9149</v>
      </c>
    </row>
    <row r="148" spans="1:34" x14ac:dyDescent="0.2">
      <c r="A148" s="22" t="s">
        <v>43</v>
      </c>
      <c r="B148" s="22" t="s">
        <v>134</v>
      </c>
      <c r="C148" s="22" t="s">
        <v>45</v>
      </c>
      <c r="D148" s="22" t="s">
        <v>9156</v>
      </c>
      <c r="E148" s="22"/>
      <c r="F148" s="22"/>
      <c r="G148" s="22">
        <v>255</v>
      </c>
      <c r="H148" s="22"/>
      <c r="I148" s="22" t="s">
        <v>6921</v>
      </c>
      <c r="J148" s="22" t="s">
        <v>6933</v>
      </c>
      <c r="K148" s="22">
        <v>88200</v>
      </c>
      <c r="L148" s="22">
        <v>12</v>
      </c>
      <c r="M148" s="22" t="s">
        <v>9157</v>
      </c>
      <c r="N148" s="22">
        <v>72</v>
      </c>
      <c r="O148" s="22" t="s">
        <v>9157</v>
      </c>
      <c r="P148" s="22">
        <v>6</v>
      </c>
      <c r="Q148" s="22" t="s">
        <v>9157</v>
      </c>
      <c r="R148" s="22">
        <v>6</v>
      </c>
      <c r="S148" s="22" t="s">
        <v>6954</v>
      </c>
      <c r="T148" s="22"/>
      <c r="U148" s="22"/>
      <c r="V148" s="23" t="s">
        <v>9047</v>
      </c>
      <c r="W148" s="13" t="s">
        <v>9158</v>
      </c>
      <c r="X148" s="28" t="s">
        <v>7627</v>
      </c>
      <c r="Y148" s="22" t="s">
        <v>9154</v>
      </c>
      <c r="Z148" s="22" t="s">
        <v>6929</v>
      </c>
      <c r="AA148" s="22" t="s">
        <v>9049</v>
      </c>
      <c r="AB148" s="22" t="s">
        <v>9050</v>
      </c>
      <c r="AC148" s="22" t="s">
        <v>7115</v>
      </c>
      <c r="AD148" s="22" t="s">
        <v>9068</v>
      </c>
      <c r="AE148" s="22" t="s">
        <v>9146</v>
      </c>
      <c r="AF148" s="22" t="s">
        <v>9147</v>
      </c>
      <c r="AG148" s="22" t="s">
        <v>9155</v>
      </c>
      <c r="AH148" s="27" t="s">
        <v>9149</v>
      </c>
    </row>
    <row r="149" spans="1:34" x14ac:dyDescent="0.2">
      <c r="A149" s="22" t="s">
        <v>43</v>
      </c>
      <c r="B149" s="22" t="s">
        <v>134</v>
      </c>
      <c r="C149" s="22" t="s">
        <v>45</v>
      </c>
      <c r="D149" s="22" t="s">
        <v>9159</v>
      </c>
      <c r="E149" s="22"/>
      <c r="F149" s="22"/>
      <c r="G149" s="22">
        <v>255</v>
      </c>
      <c r="H149" s="22"/>
      <c r="I149" s="22" t="s">
        <v>6921</v>
      </c>
      <c r="J149" s="22" t="s">
        <v>6933</v>
      </c>
      <c r="K149" s="22">
        <v>88200</v>
      </c>
      <c r="L149" s="22">
        <v>12</v>
      </c>
      <c r="M149" s="22" t="s">
        <v>9160</v>
      </c>
      <c r="N149" s="22">
        <v>77</v>
      </c>
      <c r="O149" s="22" t="s">
        <v>9160</v>
      </c>
      <c r="P149" s="22">
        <v>11</v>
      </c>
      <c r="Q149" s="22" t="s">
        <v>9160</v>
      </c>
      <c r="R149" s="22">
        <v>11</v>
      </c>
      <c r="S149" s="22" t="s">
        <v>6954</v>
      </c>
      <c r="T149" s="22"/>
      <c r="U149" s="22"/>
      <c r="V149" s="23" t="s">
        <v>9047</v>
      </c>
      <c r="W149" s="13" t="s">
        <v>9161</v>
      </c>
      <c r="X149" s="28" t="s">
        <v>7627</v>
      </c>
      <c r="Y149" s="22" t="s">
        <v>9154</v>
      </c>
      <c r="Z149" s="22" t="s">
        <v>6929</v>
      </c>
      <c r="AA149" s="22" t="s">
        <v>9049</v>
      </c>
      <c r="AB149" s="22" t="s">
        <v>9050</v>
      </c>
      <c r="AC149" s="22" t="s">
        <v>7115</v>
      </c>
      <c r="AD149" s="22" t="s">
        <v>9068</v>
      </c>
      <c r="AE149" s="22" t="s">
        <v>9146</v>
      </c>
      <c r="AF149" s="22" t="s">
        <v>9147</v>
      </c>
      <c r="AG149" s="22" t="s">
        <v>9155</v>
      </c>
      <c r="AH149" s="27" t="s">
        <v>9149</v>
      </c>
    </row>
    <row r="150" spans="1:34" x14ac:dyDescent="0.2">
      <c r="A150" s="22" t="s">
        <v>43</v>
      </c>
      <c r="B150" s="22" t="s">
        <v>134</v>
      </c>
      <c r="C150" s="22" t="s">
        <v>45</v>
      </c>
      <c r="D150" s="22" t="s">
        <v>9162</v>
      </c>
      <c r="E150" s="22"/>
      <c r="F150" s="22" t="s">
        <v>9163</v>
      </c>
      <c r="G150" s="22">
        <v>199</v>
      </c>
      <c r="H150" s="22" t="s">
        <v>9141</v>
      </c>
      <c r="I150" s="22" t="s">
        <v>6921</v>
      </c>
      <c r="J150" s="22" t="s">
        <v>6933</v>
      </c>
      <c r="K150" s="22">
        <v>88200</v>
      </c>
      <c r="L150" s="22">
        <v>12</v>
      </c>
      <c r="M150" s="22" t="s">
        <v>9164</v>
      </c>
      <c r="N150" s="22">
        <v>73</v>
      </c>
      <c r="O150" s="22" t="s">
        <v>9164</v>
      </c>
      <c r="P150" s="22">
        <v>7</v>
      </c>
      <c r="Q150" s="22" t="s">
        <v>9164</v>
      </c>
      <c r="R150" s="22">
        <v>7</v>
      </c>
      <c r="S150" s="22" t="s">
        <v>9046</v>
      </c>
      <c r="T150" s="22" t="s">
        <v>6936</v>
      </c>
      <c r="U150" s="22"/>
      <c r="V150" s="23" t="s">
        <v>9047</v>
      </c>
      <c r="W150" s="13" t="s">
        <v>9165</v>
      </c>
      <c r="X150" s="28" t="s">
        <v>7627</v>
      </c>
      <c r="Y150" s="22" t="s">
        <v>9154</v>
      </c>
      <c r="Z150" s="22" t="s">
        <v>6929</v>
      </c>
      <c r="AA150" s="22" t="s">
        <v>9049</v>
      </c>
      <c r="AB150" s="22" t="s">
        <v>9050</v>
      </c>
      <c r="AC150" s="22" t="s">
        <v>7115</v>
      </c>
      <c r="AD150" s="22" t="s">
        <v>9068</v>
      </c>
      <c r="AE150" s="22" t="s">
        <v>9146</v>
      </c>
      <c r="AF150" s="22" t="s">
        <v>9147</v>
      </c>
      <c r="AG150" s="22" t="s">
        <v>9155</v>
      </c>
      <c r="AH150" s="27" t="s">
        <v>9149</v>
      </c>
    </row>
    <row r="151" spans="1:34" x14ac:dyDescent="0.2">
      <c r="A151" s="22" t="s">
        <v>43</v>
      </c>
      <c r="B151" s="22" t="s">
        <v>134</v>
      </c>
      <c r="C151" s="22" t="s">
        <v>45</v>
      </c>
      <c r="D151" s="22" t="s">
        <v>9162</v>
      </c>
      <c r="E151" s="22"/>
      <c r="F151" s="22" t="s">
        <v>9163</v>
      </c>
      <c r="G151" s="22">
        <v>199</v>
      </c>
      <c r="H151" s="22" t="s">
        <v>9141</v>
      </c>
      <c r="I151" s="22" t="s">
        <v>6921</v>
      </c>
      <c r="J151" s="22" t="s">
        <v>6933</v>
      </c>
      <c r="K151" s="22">
        <v>88200</v>
      </c>
      <c r="L151" s="22">
        <v>12</v>
      </c>
      <c r="M151" s="22" t="s">
        <v>9164</v>
      </c>
      <c r="N151" s="22">
        <v>73</v>
      </c>
      <c r="O151" s="22" t="s">
        <v>9164</v>
      </c>
      <c r="P151" s="22">
        <v>7</v>
      </c>
      <c r="Q151" s="22" t="s">
        <v>9164</v>
      </c>
      <c r="R151" s="22">
        <v>7</v>
      </c>
      <c r="S151" s="22" t="s">
        <v>9046</v>
      </c>
      <c r="T151" s="22" t="s">
        <v>6936</v>
      </c>
      <c r="U151" s="22" t="s">
        <v>6937</v>
      </c>
      <c r="V151" s="23" t="s">
        <v>9047</v>
      </c>
      <c r="W151" s="13" t="s">
        <v>9165</v>
      </c>
      <c r="X151" s="28" t="s">
        <v>7627</v>
      </c>
      <c r="Y151" s="22" t="s">
        <v>9154</v>
      </c>
      <c r="Z151" s="22" t="s">
        <v>6929</v>
      </c>
      <c r="AA151" s="22" t="s">
        <v>9049</v>
      </c>
      <c r="AB151" s="22" t="s">
        <v>9050</v>
      </c>
      <c r="AC151" s="22" t="s">
        <v>7115</v>
      </c>
      <c r="AD151" s="22" t="s">
        <v>9068</v>
      </c>
      <c r="AE151" s="22" t="s">
        <v>9146</v>
      </c>
      <c r="AF151" s="22" t="s">
        <v>9147</v>
      </c>
      <c r="AG151" s="22" t="s">
        <v>9155</v>
      </c>
      <c r="AH151" s="27" t="s">
        <v>9149</v>
      </c>
    </row>
    <row r="152" spans="1:34" x14ac:dyDescent="0.2">
      <c r="A152" s="22" t="s">
        <v>43</v>
      </c>
      <c r="B152" s="22" t="s">
        <v>134</v>
      </c>
      <c r="C152" s="22" t="s">
        <v>45</v>
      </c>
      <c r="D152" s="22" t="s">
        <v>9166</v>
      </c>
      <c r="E152" s="22"/>
      <c r="F152" s="22"/>
      <c r="G152" s="22">
        <v>255</v>
      </c>
      <c r="H152" s="22"/>
      <c r="I152" s="22" t="s">
        <v>7043</v>
      </c>
      <c r="J152" s="22" t="s">
        <v>6933</v>
      </c>
      <c r="K152" s="22">
        <v>88200</v>
      </c>
      <c r="L152" s="22">
        <v>12</v>
      </c>
      <c r="M152" s="22" t="s">
        <v>9167</v>
      </c>
      <c r="N152" s="22">
        <v>72</v>
      </c>
      <c r="O152" s="22" t="s">
        <v>9167</v>
      </c>
      <c r="P152" s="22">
        <v>6</v>
      </c>
      <c r="Q152" s="22" t="s">
        <v>9167</v>
      </c>
      <c r="R152" s="22">
        <v>6</v>
      </c>
      <c r="S152" s="22" t="s">
        <v>6954</v>
      </c>
      <c r="T152" s="22"/>
      <c r="U152" s="22"/>
      <c r="V152" s="23" t="s">
        <v>9047</v>
      </c>
      <c r="W152" s="13" t="s">
        <v>9168</v>
      </c>
      <c r="X152" s="28" t="s">
        <v>7627</v>
      </c>
      <c r="Y152" s="22" t="s">
        <v>9154</v>
      </c>
      <c r="Z152" s="22" t="s">
        <v>6929</v>
      </c>
      <c r="AA152" s="22" t="s">
        <v>9049</v>
      </c>
      <c r="AB152" s="22" t="s">
        <v>9050</v>
      </c>
      <c r="AC152" s="22" t="s">
        <v>7115</v>
      </c>
      <c r="AD152" s="22" t="s">
        <v>9068</v>
      </c>
      <c r="AE152" s="22" t="s">
        <v>9146</v>
      </c>
      <c r="AF152" s="22" t="s">
        <v>9147</v>
      </c>
      <c r="AG152" s="22" t="s">
        <v>9155</v>
      </c>
      <c r="AH152" s="27" t="s">
        <v>9149</v>
      </c>
    </row>
    <row r="153" spans="1:34" x14ac:dyDescent="0.2">
      <c r="A153" s="22" t="s">
        <v>815</v>
      </c>
      <c r="B153" s="22"/>
      <c r="C153" s="22" t="s">
        <v>816</v>
      </c>
      <c r="D153" s="22" t="s">
        <v>812</v>
      </c>
      <c r="E153" s="22"/>
      <c r="F153" s="22" t="s">
        <v>813</v>
      </c>
      <c r="G153" s="22">
        <v>228</v>
      </c>
      <c r="H153" s="22" t="s">
        <v>814</v>
      </c>
      <c r="I153" s="22" t="s">
        <v>6921</v>
      </c>
      <c r="J153" s="22" t="s">
        <v>7050</v>
      </c>
      <c r="K153" s="22">
        <v>88200</v>
      </c>
      <c r="L153" s="22">
        <v>12</v>
      </c>
      <c r="M153" s="22" t="s">
        <v>7215</v>
      </c>
      <c r="N153" s="22">
        <v>63</v>
      </c>
      <c r="O153" s="22" t="s">
        <v>7216</v>
      </c>
      <c r="P153" s="22">
        <v>4</v>
      </c>
      <c r="Q153" s="22" t="s">
        <v>7215</v>
      </c>
      <c r="R153" s="22">
        <v>-3</v>
      </c>
      <c r="S153" s="22" t="s">
        <v>9046</v>
      </c>
      <c r="T153" s="22" t="s">
        <v>6936</v>
      </c>
      <c r="U153" s="22" t="s">
        <v>7217</v>
      </c>
      <c r="V153" s="23" t="s">
        <v>9047</v>
      </c>
      <c r="W153" s="13" t="s">
        <v>812</v>
      </c>
      <c r="X153" s="28" t="s">
        <v>7218</v>
      </c>
      <c r="Y153" s="22" t="s">
        <v>7219</v>
      </c>
      <c r="Z153" s="22" t="s">
        <v>6929</v>
      </c>
      <c r="AA153" s="22" t="s">
        <v>9049</v>
      </c>
      <c r="AB153" s="22" t="s">
        <v>9050</v>
      </c>
      <c r="AC153" s="22" t="s">
        <v>7115</v>
      </c>
      <c r="AD153" s="22" t="s">
        <v>9068</v>
      </c>
      <c r="AE153" s="22" t="s">
        <v>9146</v>
      </c>
      <c r="AF153" s="22" t="s">
        <v>9147</v>
      </c>
      <c r="AG153" s="22" t="s">
        <v>9169</v>
      </c>
      <c r="AH153" s="27" t="s">
        <v>9149</v>
      </c>
    </row>
    <row r="154" spans="1:34" x14ac:dyDescent="0.2">
      <c r="A154" s="22" t="s">
        <v>2445</v>
      </c>
      <c r="B154" s="22" t="s">
        <v>29</v>
      </c>
      <c r="C154" s="22" t="s">
        <v>32</v>
      </c>
      <c r="D154" s="22" t="s">
        <v>161</v>
      </c>
      <c r="E154" s="22"/>
      <c r="F154" s="22"/>
      <c r="G154" s="22">
        <v>255</v>
      </c>
      <c r="H154" s="22"/>
      <c r="I154" s="22" t="s">
        <v>6921</v>
      </c>
      <c r="J154" s="22" t="s">
        <v>6951</v>
      </c>
      <c r="K154" s="22">
        <v>88200</v>
      </c>
      <c r="L154" s="22">
        <v>12</v>
      </c>
      <c r="M154" s="22" t="s">
        <v>2444</v>
      </c>
      <c r="N154" s="22">
        <v>80</v>
      </c>
      <c r="O154" s="22" t="s">
        <v>2444</v>
      </c>
      <c r="P154" s="22">
        <v>14</v>
      </c>
      <c r="Q154" s="22" t="s">
        <v>2444</v>
      </c>
      <c r="R154" s="22">
        <v>14</v>
      </c>
      <c r="S154" s="22"/>
      <c r="T154" s="22"/>
      <c r="U154" s="22"/>
      <c r="V154" s="23" t="s">
        <v>9047</v>
      </c>
      <c r="W154" s="13" t="s">
        <v>2444</v>
      </c>
      <c r="X154" s="25" t="s">
        <v>7039</v>
      </c>
      <c r="Y154" s="22" t="s">
        <v>7040</v>
      </c>
      <c r="Z154" s="22" t="s">
        <v>6929</v>
      </c>
      <c r="AA154" s="22" t="s">
        <v>9049</v>
      </c>
      <c r="AB154" s="22" t="s">
        <v>9050</v>
      </c>
      <c r="AC154" s="22" t="s">
        <v>9051</v>
      </c>
      <c r="AD154" s="22" t="s">
        <v>9052</v>
      </c>
      <c r="AE154" s="22" t="s">
        <v>9094</v>
      </c>
      <c r="AF154" s="22" t="s">
        <v>7041</v>
      </c>
      <c r="AG154" s="22" t="s">
        <v>9095</v>
      </c>
      <c r="AH154" s="22"/>
    </row>
    <row r="155" spans="1:34" x14ac:dyDescent="0.2">
      <c r="A155" s="22" t="s">
        <v>2447</v>
      </c>
      <c r="B155" s="22" t="s">
        <v>29</v>
      </c>
      <c r="C155" s="22" t="s">
        <v>32</v>
      </c>
      <c r="D155" s="22" t="s">
        <v>161</v>
      </c>
      <c r="E155" s="22"/>
      <c r="F155" s="22"/>
      <c r="G155" s="22">
        <v>255</v>
      </c>
      <c r="H155" s="22"/>
      <c r="I155" s="22" t="s">
        <v>6921</v>
      </c>
      <c r="J155" s="22" t="s">
        <v>6951</v>
      </c>
      <c r="K155" s="22">
        <v>88200</v>
      </c>
      <c r="L155" s="22">
        <v>12</v>
      </c>
      <c r="M155" s="22" t="s">
        <v>2446</v>
      </c>
      <c r="N155" s="22">
        <v>80</v>
      </c>
      <c r="O155" s="22" t="s">
        <v>2446</v>
      </c>
      <c r="P155" s="22">
        <v>14</v>
      </c>
      <c r="Q155" s="22" t="s">
        <v>2446</v>
      </c>
      <c r="R155" s="22">
        <v>14</v>
      </c>
      <c r="S155" s="22"/>
      <c r="T155" s="22"/>
      <c r="U155" s="22"/>
      <c r="V155" s="23" t="s">
        <v>9047</v>
      </c>
      <c r="W155" s="13" t="s">
        <v>2446</v>
      </c>
      <c r="X155" s="25" t="s">
        <v>7011</v>
      </c>
      <c r="Y155" s="22" t="s">
        <v>7012</v>
      </c>
      <c r="Z155" s="22" t="s">
        <v>6929</v>
      </c>
      <c r="AA155" s="22" t="s">
        <v>9049</v>
      </c>
      <c r="AB155" s="22" t="s">
        <v>9072</v>
      </c>
      <c r="AC155" s="22" t="s">
        <v>9073</v>
      </c>
      <c r="AD155" s="22" t="s">
        <v>9074</v>
      </c>
      <c r="AE155" s="22" t="s">
        <v>9075</v>
      </c>
      <c r="AF155" s="22" t="s">
        <v>6962</v>
      </c>
      <c r="AG155" s="22" t="s">
        <v>9076</v>
      </c>
      <c r="AH155" s="22"/>
    </row>
    <row r="156" spans="1:34" x14ac:dyDescent="0.2">
      <c r="A156" s="22" t="s">
        <v>2449</v>
      </c>
      <c r="B156" s="22" t="s">
        <v>29</v>
      </c>
      <c r="C156" s="22" t="s">
        <v>32</v>
      </c>
      <c r="D156" s="22" t="s">
        <v>161</v>
      </c>
      <c r="E156" s="22"/>
      <c r="F156" s="22"/>
      <c r="G156" s="22">
        <v>255</v>
      </c>
      <c r="H156" s="22"/>
      <c r="I156" s="22" t="s">
        <v>6921</v>
      </c>
      <c r="J156" s="22" t="s">
        <v>6951</v>
      </c>
      <c r="K156" s="22">
        <v>88200</v>
      </c>
      <c r="L156" s="22">
        <v>12</v>
      </c>
      <c r="M156" s="22" t="s">
        <v>2448</v>
      </c>
      <c r="N156" s="22">
        <v>80</v>
      </c>
      <c r="O156" s="22" t="s">
        <v>2448</v>
      </c>
      <c r="P156" s="22">
        <v>14</v>
      </c>
      <c r="Q156" s="22" t="s">
        <v>2448</v>
      </c>
      <c r="R156" s="22">
        <v>14</v>
      </c>
      <c r="S156" s="22"/>
      <c r="T156" s="22"/>
      <c r="U156" s="22"/>
      <c r="V156" s="23" t="s">
        <v>9047</v>
      </c>
      <c r="W156" s="13" t="s">
        <v>2448</v>
      </c>
      <c r="X156" s="25" t="s">
        <v>7067</v>
      </c>
      <c r="Y156" s="22" t="s">
        <v>7068</v>
      </c>
      <c r="Z156" s="22" t="s">
        <v>9061</v>
      </c>
      <c r="AA156" s="22" t="s">
        <v>9049</v>
      </c>
      <c r="AB156" s="22" t="s">
        <v>9072</v>
      </c>
      <c r="AC156" s="22" t="s">
        <v>9073</v>
      </c>
      <c r="AD156" s="22" t="s">
        <v>9074</v>
      </c>
      <c r="AE156" s="22" t="s">
        <v>9075</v>
      </c>
      <c r="AF156" s="22" t="s">
        <v>6962</v>
      </c>
      <c r="AG156" s="22" t="s">
        <v>9076</v>
      </c>
      <c r="AH156" s="22"/>
    </row>
    <row r="157" spans="1:34" x14ac:dyDescent="0.2">
      <c r="A157" s="22" t="s">
        <v>2451</v>
      </c>
      <c r="B157" s="22" t="s">
        <v>29</v>
      </c>
      <c r="C157" s="22" t="s">
        <v>32</v>
      </c>
      <c r="D157" s="22" t="s">
        <v>161</v>
      </c>
      <c r="E157" s="22"/>
      <c r="F157" s="22"/>
      <c r="G157" s="22">
        <v>255</v>
      </c>
      <c r="H157" s="22"/>
      <c r="I157" s="22" t="s">
        <v>6921</v>
      </c>
      <c r="J157" s="22" t="s">
        <v>6951</v>
      </c>
      <c r="K157" s="22">
        <v>88200</v>
      </c>
      <c r="L157" s="22">
        <v>12</v>
      </c>
      <c r="M157" s="22" t="s">
        <v>2450</v>
      </c>
      <c r="N157" s="22">
        <v>80</v>
      </c>
      <c r="O157" s="22" t="s">
        <v>2450</v>
      </c>
      <c r="P157" s="22">
        <v>14</v>
      </c>
      <c r="Q157" s="22" t="s">
        <v>2450</v>
      </c>
      <c r="R157" s="22">
        <v>14</v>
      </c>
      <c r="S157" s="22"/>
      <c r="T157" s="22"/>
      <c r="U157" s="22"/>
      <c r="V157" s="23" t="s">
        <v>9047</v>
      </c>
      <c r="W157" s="13" t="s">
        <v>2450</v>
      </c>
      <c r="X157" s="25" t="s">
        <v>7047</v>
      </c>
      <c r="Y157" s="22" t="s">
        <v>7048</v>
      </c>
      <c r="Z157" s="22" t="s">
        <v>6929</v>
      </c>
      <c r="AA157" s="22" t="s">
        <v>9049</v>
      </c>
      <c r="AB157" s="22" t="s">
        <v>9050</v>
      </c>
      <c r="AC157" s="22" t="s">
        <v>9051</v>
      </c>
      <c r="AD157" s="22" t="s">
        <v>9052</v>
      </c>
      <c r="AE157" s="22" t="s">
        <v>9094</v>
      </c>
      <c r="AF157" s="22" t="s">
        <v>7041</v>
      </c>
      <c r="AG157" s="22" t="s">
        <v>9095</v>
      </c>
      <c r="AH157" s="22"/>
    </row>
    <row r="158" spans="1:34" x14ac:dyDescent="0.2">
      <c r="A158" s="22" t="s">
        <v>2453</v>
      </c>
      <c r="B158" s="22" t="s">
        <v>29</v>
      </c>
      <c r="C158" s="22" t="s">
        <v>32</v>
      </c>
      <c r="D158" s="22" t="s">
        <v>161</v>
      </c>
      <c r="E158" s="22"/>
      <c r="F158" s="22"/>
      <c r="G158" s="22">
        <v>255</v>
      </c>
      <c r="H158" s="22"/>
      <c r="I158" s="22" t="s">
        <v>6921</v>
      </c>
      <c r="J158" s="22" t="s">
        <v>6951</v>
      </c>
      <c r="K158" s="22">
        <v>88200</v>
      </c>
      <c r="L158" s="22">
        <v>12</v>
      </c>
      <c r="M158" s="22" t="s">
        <v>2452</v>
      </c>
      <c r="N158" s="22">
        <v>80</v>
      </c>
      <c r="O158" s="22" t="s">
        <v>2452</v>
      </c>
      <c r="P158" s="22">
        <v>14</v>
      </c>
      <c r="Q158" s="22" t="s">
        <v>2452</v>
      </c>
      <c r="R158" s="22">
        <v>14</v>
      </c>
      <c r="S158" s="22"/>
      <c r="T158" s="22"/>
      <c r="U158" s="22"/>
      <c r="V158" s="23" t="s">
        <v>9047</v>
      </c>
      <c r="W158" s="13" t="s">
        <v>2452</v>
      </c>
      <c r="X158" s="25" t="s">
        <v>7077</v>
      </c>
      <c r="Y158" s="22" t="s">
        <v>7078</v>
      </c>
      <c r="Z158" s="22" t="s">
        <v>6929</v>
      </c>
      <c r="AA158" s="22" t="s">
        <v>9049</v>
      </c>
      <c r="AB158" s="22" t="s">
        <v>9050</v>
      </c>
      <c r="AC158" s="22" t="s">
        <v>9097</v>
      </c>
      <c r="AD158" s="22" t="s">
        <v>9098</v>
      </c>
      <c r="AE158" s="22" t="s">
        <v>9111</v>
      </c>
      <c r="AF158" s="22" t="s">
        <v>7079</v>
      </c>
      <c r="AG158" s="22" t="s">
        <v>9112</v>
      </c>
      <c r="AH158" s="22"/>
    </row>
    <row r="159" spans="1:34" x14ac:dyDescent="0.2">
      <c r="A159" s="22" t="s">
        <v>2455</v>
      </c>
      <c r="B159" s="22" t="s">
        <v>29</v>
      </c>
      <c r="C159" s="22" t="s">
        <v>32</v>
      </c>
      <c r="D159" s="22" t="s">
        <v>161</v>
      </c>
      <c r="E159" s="22"/>
      <c r="F159" s="22"/>
      <c r="G159" s="22">
        <v>255</v>
      </c>
      <c r="H159" s="22"/>
      <c r="I159" s="22" t="s">
        <v>6921</v>
      </c>
      <c r="J159" s="22" t="s">
        <v>6951</v>
      </c>
      <c r="K159" s="22">
        <v>88200</v>
      </c>
      <c r="L159" s="22">
        <v>12</v>
      </c>
      <c r="M159" s="22" t="s">
        <v>2454</v>
      </c>
      <c r="N159" s="22">
        <v>80</v>
      </c>
      <c r="O159" s="22" t="s">
        <v>2454</v>
      </c>
      <c r="P159" s="22">
        <v>14</v>
      </c>
      <c r="Q159" s="22" t="s">
        <v>2454</v>
      </c>
      <c r="R159" s="22">
        <v>14</v>
      </c>
      <c r="S159" s="22"/>
      <c r="T159" s="22"/>
      <c r="U159" s="22"/>
      <c r="V159" s="23" t="s">
        <v>9047</v>
      </c>
      <c r="W159" s="13" t="s">
        <v>2454</v>
      </c>
      <c r="X159" s="25" t="s">
        <v>9085</v>
      </c>
      <c r="Y159" s="22" t="e">
        <v>#N/A</v>
      </c>
      <c r="Z159" s="22" t="e">
        <v>#N/A</v>
      </c>
      <c r="AA159" s="22" t="e">
        <v>#N/A</v>
      </c>
      <c r="AB159" s="22" t="e">
        <v>#N/A</v>
      </c>
      <c r="AC159" s="22" t="e">
        <v>#N/A</v>
      </c>
      <c r="AD159" s="22" t="e">
        <v>#N/A</v>
      </c>
      <c r="AE159" s="22" t="e">
        <v>#N/A</v>
      </c>
      <c r="AF159" s="22" t="e">
        <v>#N/A</v>
      </c>
      <c r="AG159" s="22" t="e">
        <v>#N/A</v>
      </c>
      <c r="AH159" s="29" t="s">
        <v>9086</v>
      </c>
    </row>
    <row r="160" spans="1:34" x14ac:dyDescent="0.2">
      <c r="A160" s="22" t="s">
        <v>2457</v>
      </c>
      <c r="B160" s="22" t="s">
        <v>29</v>
      </c>
      <c r="C160" s="22" t="s">
        <v>32</v>
      </c>
      <c r="D160" s="22" t="s">
        <v>161</v>
      </c>
      <c r="E160" s="22"/>
      <c r="F160" s="22"/>
      <c r="G160" s="22">
        <v>255</v>
      </c>
      <c r="H160" s="22"/>
      <c r="I160" s="22" t="s">
        <v>6921</v>
      </c>
      <c r="J160" s="22" t="s">
        <v>6951</v>
      </c>
      <c r="K160" s="22">
        <v>88200</v>
      </c>
      <c r="L160" s="22">
        <v>12</v>
      </c>
      <c r="M160" s="22" t="s">
        <v>2456</v>
      </c>
      <c r="N160" s="22">
        <v>79</v>
      </c>
      <c r="O160" s="22" t="s">
        <v>2456</v>
      </c>
      <c r="P160" s="22">
        <v>13</v>
      </c>
      <c r="Q160" s="22" t="s">
        <v>2456</v>
      </c>
      <c r="R160" s="22">
        <v>13</v>
      </c>
      <c r="S160" s="22"/>
      <c r="T160" s="22"/>
      <c r="U160" s="22"/>
      <c r="V160" s="23" t="s">
        <v>9047</v>
      </c>
      <c r="W160" s="13" t="s">
        <v>2456</v>
      </c>
      <c r="X160" s="28" t="s">
        <v>7110</v>
      </c>
      <c r="Y160" s="22" t="s">
        <v>7111</v>
      </c>
      <c r="Z160" s="22" t="s">
        <v>9061</v>
      </c>
      <c r="AA160" s="22" t="s">
        <v>9049</v>
      </c>
      <c r="AB160" s="22" t="s">
        <v>9050</v>
      </c>
      <c r="AC160" s="22" t="s">
        <v>9097</v>
      </c>
      <c r="AD160" s="22" t="s">
        <v>9098</v>
      </c>
      <c r="AE160" s="22" t="s">
        <v>9099</v>
      </c>
      <c r="AF160" s="22" t="s">
        <v>7054</v>
      </c>
      <c r="AG160" s="22" t="s">
        <v>9100</v>
      </c>
      <c r="AH160" s="22"/>
    </row>
    <row r="161" spans="1:34" x14ac:dyDescent="0.2">
      <c r="A161" s="22" t="s">
        <v>2459</v>
      </c>
      <c r="B161" s="22" t="s">
        <v>29</v>
      </c>
      <c r="C161" s="22" t="s">
        <v>32</v>
      </c>
      <c r="D161" s="22" t="s">
        <v>161</v>
      </c>
      <c r="E161" s="22"/>
      <c r="F161" s="22"/>
      <c r="G161" s="22">
        <v>255</v>
      </c>
      <c r="H161" s="22"/>
      <c r="I161" s="22" t="s">
        <v>6921</v>
      </c>
      <c r="J161" s="22" t="s">
        <v>6951</v>
      </c>
      <c r="K161" s="22">
        <v>88200</v>
      </c>
      <c r="L161" s="22">
        <v>12</v>
      </c>
      <c r="M161" s="22" t="s">
        <v>2458</v>
      </c>
      <c r="N161" s="22">
        <v>80</v>
      </c>
      <c r="O161" s="22" t="s">
        <v>2458</v>
      </c>
      <c r="P161" s="22">
        <v>14</v>
      </c>
      <c r="Q161" s="22" t="s">
        <v>2458</v>
      </c>
      <c r="R161" s="22">
        <v>14</v>
      </c>
      <c r="S161" s="22"/>
      <c r="T161" s="22"/>
      <c r="U161" s="22"/>
      <c r="V161" s="23" t="s">
        <v>9047</v>
      </c>
      <c r="W161" s="13" t="s">
        <v>2458</v>
      </c>
      <c r="X161" s="25" t="s">
        <v>7052</v>
      </c>
      <c r="Y161" s="22" t="s">
        <v>9096</v>
      </c>
      <c r="Z161" s="22" t="s">
        <v>9061</v>
      </c>
      <c r="AA161" s="22" t="s">
        <v>9049</v>
      </c>
      <c r="AB161" s="22" t="s">
        <v>9050</v>
      </c>
      <c r="AC161" s="22" t="s">
        <v>9097</v>
      </c>
      <c r="AD161" s="22" t="s">
        <v>9098</v>
      </c>
      <c r="AE161" s="22" t="s">
        <v>9099</v>
      </c>
      <c r="AF161" s="22" t="s">
        <v>7054</v>
      </c>
      <c r="AG161" s="22" t="s">
        <v>9100</v>
      </c>
      <c r="AH161" s="22"/>
    </row>
    <row r="162" spans="1:34" x14ac:dyDescent="0.2">
      <c r="A162" s="22" t="s">
        <v>2281</v>
      </c>
      <c r="B162" s="22" t="s">
        <v>29</v>
      </c>
      <c r="C162" s="22" t="s">
        <v>32</v>
      </c>
      <c r="D162" s="22" t="s">
        <v>161</v>
      </c>
      <c r="E162" s="22"/>
      <c r="F162" s="22"/>
      <c r="G162" s="22">
        <v>255</v>
      </c>
      <c r="H162" s="22"/>
      <c r="I162" s="22" t="s">
        <v>6921</v>
      </c>
      <c r="J162" s="22" t="s">
        <v>6951</v>
      </c>
      <c r="K162" s="22">
        <v>88200</v>
      </c>
      <c r="L162" s="22">
        <v>12</v>
      </c>
      <c r="M162" s="22" t="s">
        <v>2280</v>
      </c>
      <c r="N162" s="22">
        <v>79</v>
      </c>
      <c r="O162" s="22" t="s">
        <v>2280</v>
      </c>
      <c r="P162" s="22">
        <v>13</v>
      </c>
      <c r="Q162" s="22" t="s">
        <v>2280</v>
      </c>
      <c r="R162" s="22">
        <v>13</v>
      </c>
      <c r="S162" s="22"/>
      <c r="T162" s="22"/>
      <c r="U162" s="22"/>
      <c r="V162" s="23" t="s">
        <v>9047</v>
      </c>
      <c r="W162" s="13" t="s">
        <v>2280</v>
      </c>
      <c r="X162" s="25" t="s">
        <v>7052</v>
      </c>
      <c r="Y162" s="22" t="s">
        <v>9096</v>
      </c>
      <c r="Z162" s="22" t="s">
        <v>9061</v>
      </c>
      <c r="AA162" s="22" t="s">
        <v>9049</v>
      </c>
      <c r="AB162" s="22" t="s">
        <v>9050</v>
      </c>
      <c r="AC162" s="22" t="s">
        <v>9097</v>
      </c>
      <c r="AD162" s="22" t="s">
        <v>9098</v>
      </c>
      <c r="AE162" s="22" t="s">
        <v>9099</v>
      </c>
      <c r="AF162" s="22" t="s">
        <v>7054</v>
      </c>
      <c r="AG162" s="22" t="s">
        <v>9100</v>
      </c>
      <c r="AH162" s="22"/>
    </row>
    <row r="163" spans="1:34" x14ac:dyDescent="0.2">
      <c r="A163" s="22" t="s">
        <v>2283</v>
      </c>
      <c r="B163" s="22" t="s">
        <v>29</v>
      </c>
      <c r="C163" s="22" t="s">
        <v>32</v>
      </c>
      <c r="D163" s="22" t="s">
        <v>161</v>
      </c>
      <c r="E163" s="22"/>
      <c r="F163" s="22"/>
      <c r="G163" s="22">
        <v>255</v>
      </c>
      <c r="H163" s="22"/>
      <c r="I163" s="22" t="s">
        <v>6921</v>
      </c>
      <c r="J163" s="22" t="s">
        <v>6951</v>
      </c>
      <c r="K163" s="22">
        <v>88200</v>
      </c>
      <c r="L163" s="22">
        <v>12</v>
      </c>
      <c r="M163" s="22" t="s">
        <v>2282</v>
      </c>
      <c r="N163" s="22">
        <v>80</v>
      </c>
      <c r="O163" s="22" t="s">
        <v>2282</v>
      </c>
      <c r="P163" s="22">
        <v>14</v>
      </c>
      <c r="Q163" s="22" t="s">
        <v>2282</v>
      </c>
      <c r="R163" s="22">
        <v>14</v>
      </c>
      <c r="S163" s="22"/>
      <c r="T163" s="22"/>
      <c r="U163" s="22"/>
      <c r="V163" s="23" t="s">
        <v>9047</v>
      </c>
      <c r="W163" s="13" t="s">
        <v>2282</v>
      </c>
      <c r="X163" s="25" t="s">
        <v>7130</v>
      </c>
      <c r="Y163" s="22" t="s">
        <v>7131</v>
      </c>
      <c r="Z163" s="22" t="s">
        <v>6929</v>
      </c>
      <c r="AA163" s="22" t="s">
        <v>9049</v>
      </c>
      <c r="AB163" s="22" t="s">
        <v>9050</v>
      </c>
      <c r="AC163" s="22" t="s">
        <v>9097</v>
      </c>
      <c r="AD163" s="22" t="s">
        <v>9098</v>
      </c>
      <c r="AE163" s="22" t="s">
        <v>9099</v>
      </c>
      <c r="AF163" s="22" t="s">
        <v>7054</v>
      </c>
      <c r="AG163" s="22" t="s">
        <v>9100</v>
      </c>
      <c r="AH163" s="22"/>
    </row>
    <row r="164" spans="1:34" x14ac:dyDescent="0.2">
      <c r="A164" s="22" t="s">
        <v>2285</v>
      </c>
      <c r="B164" s="22" t="s">
        <v>29</v>
      </c>
      <c r="C164" s="22" t="s">
        <v>32</v>
      </c>
      <c r="D164" s="22" t="s">
        <v>161</v>
      </c>
      <c r="E164" s="22"/>
      <c r="F164" s="22"/>
      <c r="G164" s="22">
        <v>255</v>
      </c>
      <c r="H164" s="22"/>
      <c r="I164" s="22" t="s">
        <v>6921</v>
      </c>
      <c r="J164" s="22" t="s">
        <v>6951</v>
      </c>
      <c r="K164" s="22">
        <v>88200</v>
      </c>
      <c r="L164" s="22">
        <v>12</v>
      </c>
      <c r="M164" s="22" t="s">
        <v>2284</v>
      </c>
      <c r="N164" s="22">
        <v>80</v>
      </c>
      <c r="O164" s="22" t="s">
        <v>2284</v>
      </c>
      <c r="P164" s="22">
        <v>14</v>
      </c>
      <c r="Q164" s="22" t="s">
        <v>2284</v>
      </c>
      <c r="R164" s="22">
        <v>14</v>
      </c>
      <c r="S164" s="22"/>
      <c r="T164" s="22"/>
      <c r="U164" s="22"/>
      <c r="V164" s="23" t="s">
        <v>9047</v>
      </c>
      <c r="W164" s="13" t="s">
        <v>2284</v>
      </c>
      <c r="X164" s="25" t="s">
        <v>7159</v>
      </c>
      <c r="Y164" s="22" t="s">
        <v>7160</v>
      </c>
      <c r="Z164" s="22" t="s">
        <v>6929</v>
      </c>
      <c r="AA164" s="22" t="s">
        <v>9049</v>
      </c>
      <c r="AB164" s="22" t="s">
        <v>9050</v>
      </c>
      <c r="AC164" s="22" t="s">
        <v>9097</v>
      </c>
      <c r="AD164" s="22" t="s">
        <v>9098</v>
      </c>
      <c r="AE164" s="22" t="s">
        <v>9099</v>
      </c>
      <c r="AF164" s="22" t="s">
        <v>7054</v>
      </c>
      <c r="AG164" s="22" t="s">
        <v>9100</v>
      </c>
      <c r="AH164" s="22"/>
    </row>
    <row r="165" spans="1:34" x14ac:dyDescent="0.2">
      <c r="A165" s="22" t="s">
        <v>2287</v>
      </c>
      <c r="B165" s="22" t="s">
        <v>29</v>
      </c>
      <c r="C165" s="22" t="s">
        <v>32</v>
      </c>
      <c r="D165" s="22" t="s">
        <v>161</v>
      </c>
      <c r="E165" s="22"/>
      <c r="F165" s="22"/>
      <c r="G165" s="22">
        <v>255</v>
      </c>
      <c r="H165" s="22"/>
      <c r="I165" s="22" t="s">
        <v>6921</v>
      </c>
      <c r="J165" s="22" t="s">
        <v>6951</v>
      </c>
      <c r="K165" s="22">
        <v>88200</v>
      </c>
      <c r="L165" s="22">
        <v>12</v>
      </c>
      <c r="M165" s="22" t="s">
        <v>2286</v>
      </c>
      <c r="N165" s="22">
        <v>80</v>
      </c>
      <c r="O165" s="22" t="s">
        <v>2286</v>
      </c>
      <c r="P165" s="22">
        <v>14</v>
      </c>
      <c r="Q165" s="22" t="s">
        <v>2286</v>
      </c>
      <c r="R165" s="22">
        <v>14</v>
      </c>
      <c r="S165" s="22"/>
      <c r="T165" s="22"/>
      <c r="U165" s="22"/>
      <c r="V165" s="23" t="s">
        <v>9047</v>
      </c>
      <c r="W165" s="13" t="s">
        <v>2286</v>
      </c>
      <c r="X165" s="25" t="s">
        <v>7198</v>
      </c>
      <c r="Y165" s="22" t="s">
        <v>2693</v>
      </c>
      <c r="Z165" s="22" t="s">
        <v>6929</v>
      </c>
      <c r="AA165" s="22" t="s">
        <v>9049</v>
      </c>
      <c r="AB165" s="22" t="s">
        <v>9072</v>
      </c>
      <c r="AC165" s="22" t="s">
        <v>9101</v>
      </c>
      <c r="AD165" s="22" t="s">
        <v>9106</v>
      </c>
      <c r="AE165" s="22" t="s">
        <v>9107</v>
      </c>
      <c r="AF165" s="22" t="s">
        <v>7121</v>
      </c>
      <c r="AG165" s="22" t="s">
        <v>9108</v>
      </c>
      <c r="AH165" s="22"/>
    </row>
    <row r="166" spans="1:34" x14ac:dyDescent="0.2">
      <c r="A166" s="22" t="s">
        <v>2289</v>
      </c>
      <c r="B166" s="22" t="s">
        <v>29</v>
      </c>
      <c r="C166" s="22" t="s">
        <v>32</v>
      </c>
      <c r="D166" s="22" t="s">
        <v>161</v>
      </c>
      <c r="E166" s="22"/>
      <c r="F166" s="22"/>
      <c r="G166" s="22">
        <v>255</v>
      </c>
      <c r="H166" s="22"/>
      <c r="I166" s="22" t="s">
        <v>6921</v>
      </c>
      <c r="J166" s="22" t="s">
        <v>6951</v>
      </c>
      <c r="K166" s="22">
        <v>88200</v>
      </c>
      <c r="L166" s="22">
        <v>12</v>
      </c>
      <c r="M166" s="22" t="s">
        <v>2288</v>
      </c>
      <c r="N166" s="22">
        <v>77</v>
      </c>
      <c r="O166" s="22" t="s">
        <v>2288</v>
      </c>
      <c r="P166" s="22">
        <v>11</v>
      </c>
      <c r="Q166" s="22" t="s">
        <v>2288</v>
      </c>
      <c r="R166" s="22">
        <v>11</v>
      </c>
      <c r="S166" s="22"/>
      <c r="T166" s="22"/>
      <c r="U166" s="22"/>
      <c r="V166" s="23" t="s">
        <v>9047</v>
      </c>
      <c r="W166" s="13" t="s">
        <v>2288</v>
      </c>
      <c r="X166" s="28" t="s">
        <v>7226</v>
      </c>
      <c r="Y166" s="22" t="s">
        <v>7227</v>
      </c>
      <c r="Z166" s="22" t="s">
        <v>6929</v>
      </c>
      <c r="AA166" s="22" t="s">
        <v>9049</v>
      </c>
      <c r="AB166" s="22" t="s">
        <v>9050</v>
      </c>
      <c r="AC166" s="22" t="s">
        <v>9051</v>
      </c>
      <c r="AD166" s="22" t="s">
        <v>9052</v>
      </c>
      <c r="AE166" s="22" t="s">
        <v>9053</v>
      </c>
      <c r="AF166" s="22" t="s">
        <v>6930</v>
      </c>
      <c r="AG166" s="22" t="s">
        <v>9054</v>
      </c>
      <c r="AH166" s="27" t="s">
        <v>9170</v>
      </c>
    </row>
    <row r="167" spans="1:34" x14ac:dyDescent="0.2">
      <c r="A167" s="22" t="s">
        <v>2495</v>
      </c>
      <c r="B167" s="22" t="s">
        <v>29</v>
      </c>
      <c r="C167" s="22" t="s">
        <v>32</v>
      </c>
      <c r="D167" s="22" t="s">
        <v>161</v>
      </c>
      <c r="E167" s="22"/>
      <c r="F167" s="22"/>
      <c r="G167" s="22">
        <v>255</v>
      </c>
      <c r="H167" s="22"/>
      <c r="I167" s="22" t="s">
        <v>6921</v>
      </c>
      <c r="J167" s="22" t="s">
        <v>6951</v>
      </c>
      <c r="K167" s="22">
        <v>88200</v>
      </c>
      <c r="L167" s="22">
        <v>12</v>
      </c>
      <c r="M167" s="22" t="s">
        <v>2494</v>
      </c>
      <c r="N167" s="22">
        <v>80</v>
      </c>
      <c r="O167" s="22" t="s">
        <v>2494</v>
      </c>
      <c r="P167" s="22">
        <v>14</v>
      </c>
      <c r="Q167" s="22" t="s">
        <v>2494</v>
      </c>
      <c r="R167" s="22">
        <v>14</v>
      </c>
      <c r="S167" s="22"/>
      <c r="T167" s="22"/>
      <c r="U167" s="22"/>
      <c r="V167" s="23" t="s">
        <v>9047</v>
      </c>
      <c r="W167" s="13" t="s">
        <v>2494</v>
      </c>
      <c r="X167" s="25" t="s">
        <v>7228</v>
      </c>
      <c r="Y167" s="22" t="s">
        <v>7229</v>
      </c>
      <c r="Z167" s="22" t="s">
        <v>6929</v>
      </c>
      <c r="AA167" s="22" t="s">
        <v>9049</v>
      </c>
      <c r="AB167" s="22" t="s">
        <v>9050</v>
      </c>
      <c r="AC167" s="22" t="s">
        <v>9097</v>
      </c>
      <c r="AD167" s="22" t="s">
        <v>9171</v>
      </c>
      <c r="AE167" s="22" t="s">
        <v>9172</v>
      </c>
      <c r="AF167" s="22" t="s">
        <v>7230</v>
      </c>
      <c r="AG167" s="22" t="s">
        <v>9173</v>
      </c>
      <c r="AH167" s="22"/>
    </row>
    <row r="168" spans="1:34" x14ac:dyDescent="0.2">
      <c r="A168" s="22" t="s">
        <v>2497</v>
      </c>
      <c r="B168" s="22" t="s">
        <v>29</v>
      </c>
      <c r="C168" s="22" t="s">
        <v>32</v>
      </c>
      <c r="D168" s="22" t="s">
        <v>161</v>
      </c>
      <c r="E168" s="22"/>
      <c r="F168" s="22"/>
      <c r="G168" s="22">
        <v>255</v>
      </c>
      <c r="H168" s="22"/>
      <c r="I168" s="22" t="s">
        <v>6921</v>
      </c>
      <c r="J168" s="22" t="s">
        <v>6951</v>
      </c>
      <c r="K168" s="22">
        <v>88200</v>
      </c>
      <c r="L168" s="22">
        <v>12</v>
      </c>
      <c r="M168" s="22" t="s">
        <v>2496</v>
      </c>
      <c r="N168" s="22">
        <v>80</v>
      </c>
      <c r="O168" s="22" t="s">
        <v>2496</v>
      </c>
      <c r="P168" s="22">
        <v>14</v>
      </c>
      <c r="Q168" s="22" t="s">
        <v>2496</v>
      </c>
      <c r="R168" s="22">
        <v>14</v>
      </c>
      <c r="S168" s="22"/>
      <c r="T168" s="22"/>
      <c r="U168" s="22"/>
      <c r="V168" s="23" t="s">
        <v>9047</v>
      </c>
      <c r="W168" s="13" t="s">
        <v>2496</v>
      </c>
      <c r="X168" s="25" t="s">
        <v>7232</v>
      </c>
      <c r="Y168" s="22" t="s">
        <v>9174</v>
      </c>
      <c r="Z168" s="22" t="s">
        <v>6929</v>
      </c>
      <c r="AA168" s="22" t="s">
        <v>9049</v>
      </c>
      <c r="AB168" s="22" t="s">
        <v>9072</v>
      </c>
      <c r="AC168" s="22" t="s">
        <v>9101</v>
      </c>
      <c r="AD168" s="22" t="s">
        <v>9106</v>
      </c>
      <c r="AE168" s="22" t="s">
        <v>9134</v>
      </c>
      <c r="AF168" s="22" t="s">
        <v>7205</v>
      </c>
      <c r="AG168" s="22" t="s">
        <v>9135</v>
      </c>
      <c r="AH168" s="22"/>
    </row>
    <row r="169" spans="1:34" x14ac:dyDescent="0.2">
      <c r="A169" s="22" t="s">
        <v>2499</v>
      </c>
      <c r="B169" s="22" t="s">
        <v>29</v>
      </c>
      <c r="C169" s="22" t="s">
        <v>32</v>
      </c>
      <c r="D169" s="22" t="s">
        <v>161</v>
      </c>
      <c r="E169" s="22"/>
      <c r="F169" s="22"/>
      <c r="G169" s="22">
        <v>255</v>
      </c>
      <c r="H169" s="22"/>
      <c r="I169" s="22" t="s">
        <v>6921</v>
      </c>
      <c r="J169" s="22" t="s">
        <v>6951</v>
      </c>
      <c r="K169" s="22">
        <v>88200</v>
      </c>
      <c r="L169" s="22">
        <v>12</v>
      </c>
      <c r="M169" s="22" t="s">
        <v>2498</v>
      </c>
      <c r="N169" s="22">
        <v>80</v>
      </c>
      <c r="O169" s="22" t="s">
        <v>2498</v>
      </c>
      <c r="P169" s="22">
        <v>14</v>
      </c>
      <c r="Q169" s="22" t="s">
        <v>2498</v>
      </c>
      <c r="R169" s="22">
        <v>14</v>
      </c>
      <c r="S169" s="22"/>
      <c r="T169" s="22"/>
      <c r="U169" s="22"/>
      <c r="V169" s="23" t="s">
        <v>9047</v>
      </c>
      <c r="W169" s="13" t="s">
        <v>2498</v>
      </c>
      <c r="X169" s="25" t="s">
        <v>7234</v>
      </c>
      <c r="Y169" s="22" t="s">
        <v>9175</v>
      </c>
      <c r="Z169" s="22" t="s">
        <v>9061</v>
      </c>
      <c r="AA169" s="22" t="s">
        <v>9049</v>
      </c>
      <c r="AB169" s="22" t="s">
        <v>9072</v>
      </c>
      <c r="AC169" s="22" t="s">
        <v>9101</v>
      </c>
      <c r="AD169" s="22" t="s">
        <v>9106</v>
      </c>
      <c r="AE169" s="22" t="s">
        <v>9107</v>
      </c>
      <c r="AF169" s="22" t="s">
        <v>7121</v>
      </c>
      <c r="AG169" s="22" t="s">
        <v>9108</v>
      </c>
      <c r="AH169" s="22"/>
    </row>
    <row r="170" spans="1:34" x14ac:dyDescent="0.2">
      <c r="A170" s="22" t="s">
        <v>2072</v>
      </c>
      <c r="B170" s="22" t="s">
        <v>29</v>
      </c>
      <c r="C170" s="22" t="s">
        <v>32</v>
      </c>
      <c r="D170" s="22" t="s">
        <v>161</v>
      </c>
      <c r="E170" s="22"/>
      <c r="F170" s="22"/>
      <c r="G170" s="22">
        <v>255</v>
      </c>
      <c r="H170" s="22"/>
      <c r="I170" s="22" t="s">
        <v>6921</v>
      </c>
      <c r="J170" s="22" t="s">
        <v>6951</v>
      </c>
      <c r="K170" s="22">
        <v>88200</v>
      </c>
      <c r="L170" s="22">
        <v>12</v>
      </c>
      <c r="M170" s="22" t="s">
        <v>2071</v>
      </c>
      <c r="N170" s="22">
        <v>80</v>
      </c>
      <c r="O170" s="22" t="s">
        <v>2071</v>
      </c>
      <c r="P170" s="22">
        <v>14</v>
      </c>
      <c r="Q170" s="22" t="s">
        <v>2071</v>
      </c>
      <c r="R170" s="22">
        <v>14</v>
      </c>
      <c r="S170" s="22"/>
      <c r="T170" s="22"/>
      <c r="U170" s="22"/>
      <c r="V170" s="23" t="s">
        <v>9047</v>
      </c>
      <c r="W170" s="13" t="s">
        <v>2071</v>
      </c>
      <c r="X170" s="28" t="s">
        <v>7061</v>
      </c>
      <c r="Y170" s="22" t="s">
        <v>7062</v>
      </c>
      <c r="Z170" s="22" t="s">
        <v>6929</v>
      </c>
      <c r="AA170" s="22" t="s">
        <v>9049</v>
      </c>
      <c r="AB170" s="22" t="s">
        <v>9072</v>
      </c>
      <c r="AC170" s="22" t="s">
        <v>9101</v>
      </c>
      <c r="AD170" s="22" t="s">
        <v>9102</v>
      </c>
      <c r="AE170" s="22" t="s">
        <v>9103</v>
      </c>
      <c r="AF170" s="22" t="s">
        <v>7063</v>
      </c>
      <c r="AG170" s="22" t="s">
        <v>9104</v>
      </c>
      <c r="AH170" s="22"/>
    </row>
    <row r="171" spans="1:34" x14ac:dyDescent="0.2">
      <c r="A171" s="22" t="s">
        <v>2508</v>
      </c>
      <c r="B171" s="22" t="s">
        <v>29</v>
      </c>
      <c r="C171" s="22" t="s">
        <v>32</v>
      </c>
      <c r="D171" s="22" t="s">
        <v>161</v>
      </c>
      <c r="E171" s="22"/>
      <c r="F171" s="22"/>
      <c r="G171" s="22">
        <v>255</v>
      </c>
      <c r="H171" s="22"/>
      <c r="I171" s="22" t="s">
        <v>6921</v>
      </c>
      <c r="J171" s="22" t="s">
        <v>6951</v>
      </c>
      <c r="K171" s="22">
        <v>88200</v>
      </c>
      <c r="L171" s="22">
        <v>12</v>
      </c>
      <c r="M171" s="22" t="s">
        <v>2507</v>
      </c>
      <c r="N171" s="22">
        <v>80</v>
      </c>
      <c r="O171" s="22" t="s">
        <v>2507</v>
      </c>
      <c r="P171" s="22">
        <v>14</v>
      </c>
      <c r="Q171" s="22" t="s">
        <v>2507</v>
      </c>
      <c r="R171" s="22">
        <v>14</v>
      </c>
      <c r="S171" s="22"/>
      <c r="T171" s="22"/>
      <c r="U171" s="22"/>
      <c r="V171" s="23" t="s">
        <v>9047</v>
      </c>
      <c r="W171" s="13" t="s">
        <v>2507</v>
      </c>
      <c r="X171" s="25" t="s">
        <v>7236</v>
      </c>
      <c r="Y171" s="22" t="s">
        <v>9176</v>
      </c>
      <c r="Z171" s="22" t="s">
        <v>9061</v>
      </c>
      <c r="AA171" s="22" t="s">
        <v>9049</v>
      </c>
      <c r="AB171" s="22" t="s">
        <v>9072</v>
      </c>
      <c r="AC171" s="22" t="s">
        <v>9101</v>
      </c>
      <c r="AD171" s="22" t="s">
        <v>9106</v>
      </c>
      <c r="AE171" s="22" t="s">
        <v>9107</v>
      </c>
      <c r="AF171" s="22" t="s">
        <v>7121</v>
      </c>
      <c r="AG171" s="22" t="s">
        <v>9108</v>
      </c>
      <c r="AH171" s="22"/>
    </row>
    <row r="172" spans="1:34" x14ac:dyDescent="0.2">
      <c r="A172" s="22" t="s">
        <v>2510</v>
      </c>
      <c r="B172" s="22" t="s">
        <v>29</v>
      </c>
      <c r="C172" s="22" t="s">
        <v>32</v>
      </c>
      <c r="D172" s="22" t="s">
        <v>161</v>
      </c>
      <c r="E172" s="22"/>
      <c r="F172" s="22"/>
      <c r="G172" s="22">
        <v>255</v>
      </c>
      <c r="H172" s="22"/>
      <c r="I172" s="22" t="s">
        <v>6921</v>
      </c>
      <c r="J172" s="22" t="s">
        <v>6951</v>
      </c>
      <c r="K172" s="22">
        <v>88200</v>
      </c>
      <c r="L172" s="22">
        <v>12</v>
      </c>
      <c r="M172" s="22" t="s">
        <v>2509</v>
      </c>
      <c r="N172" s="22">
        <v>80</v>
      </c>
      <c r="O172" s="22" t="s">
        <v>2509</v>
      </c>
      <c r="P172" s="22">
        <v>14</v>
      </c>
      <c r="Q172" s="22" t="s">
        <v>2509</v>
      </c>
      <c r="R172" s="22">
        <v>14</v>
      </c>
      <c r="S172" s="22"/>
      <c r="T172" s="22"/>
      <c r="U172" s="22"/>
      <c r="V172" s="23" t="s">
        <v>9047</v>
      </c>
      <c r="W172" s="13" t="s">
        <v>2509</v>
      </c>
      <c r="X172" s="25" t="s">
        <v>6955</v>
      </c>
      <c r="Y172" s="22" t="s">
        <v>9067</v>
      </c>
      <c r="Z172" s="22" t="s">
        <v>6929</v>
      </c>
      <c r="AA172" s="22" t="s">
        <v>9049</v>
      </c>
      <c r="AB172" s="22" t="s">
        <v>9050</v>
      </c>
      <c r="AC172" s="22" t="s">
        <v>7115</v>
      </c>
      <c r="AD172" s="22" t="s">
        <v>9068</v>
      </c>
      <c r="AE172" s="22" t="s">
        <v>9069</v>
      </c>
      <c r="AF172" s="22" t="s">
        <v>6957</v>
      </c>
      <c r="AG172" s="22" t="s">
        <v>9070</v>
      </c>
      <c r="AH172" s="22"/>
    </row>
    <row r="173" spans="1:34" x14ac:dyDescent="0.2">
      <c r="A173" s="22" t="s">
        <v>2512</v>
      </c>
      <c r="B173" s="22" t="s">
        <v>29</v>
      </c>
      <c r="C173" s="22" t="s">
        <v>32</v>
      </c>
      <c r="D173" s="22" t="s">
        <v>161</v>
      </c>
      <c r="E173" s="22"/>
      <c r="F173" s="22"/>
      <c r="G173" s="22">
        <v>255</v>
      </c>
      <c r="H173" s="22"/>
      <c r="I173" s="22" t="s">
        <v>6921</v>
      </c>
      <c r="J173" s="22" t="s">
        <v>6951</v>
      </c>
      <c r="K173" s="22">
        <v>88200</v>
      </c>
      <c r="L173" s="22">
        <v>12</v>
      </c>
      <c r="M173" s="22" t="s">
        <v>2511</v>
      </c>
      <c r="N173" s="22">
        <v>80</v>
      </c>
      <c r="O173" s="22" t="s">
        <v>2511</v>
      </c>
      <c r="P173" s="22">
        <v>14</v>
      </c>
      <c r="Q173" s="22" t="s">
        <v>2511</v>
      </c>
      <c r="R173" s="22">
        <v>14</v>
      </c>
      <c r="S173" s="22"/>
      <c r="T173" s="22"/>
      <c r="U173" s="22"/>
      <c r="V173" s="23" t="s">
        <v>9047</v>
      </c>
      <c r="W173" s="13" t="s">
        <v>2511</v>
      </c>
      <c r="X173" s="25" t="s">
        <v>7238</v>
      </c>
      <c r="Y173" s="22" t="s">
        <v>7239</v>
      </c>
      <c r="Z173" s="22" t="s">
        <v>6929</v>
      </c>
      <c r="AA173" s="22" t="s">
        <v>9049</v>
      </c>
      <c r="AB173" s="22" t="s">
        <v>9050</v>
      </c>
      <c r="AC173" s="22" t="s">
        <v>7115</v>
      </c>
      <c r="AD173" s="22" t="s">
        <v>9055</v>
      </c>
      <c r="AE173" s="22" t="s">
        <v>9056</v>
      </c>
      <c r="AF173" s="22" t="s">
        <v>6940</v>
      </c>
      <c r="AG173" s="22" t="s">
        <v>9057</v>
      </c>
      <c r="AH173" s="22"/>
    </row>
    <row r="174" spans="1:34" x14ac:dyDescent="0.2">
      <c r="A174" s="22" t="s">
        <v>2291</v>
      </c>
      <c r="B174" s="22" t="s">
        <v>29</v>
      </c>
      <c r="C174" s="22" t="s">
        <v>32</v>
      </c>
      <c r="D174" s="22" t="s">
        <v>161</v>
      </c>
      <c r="E174" s="22"/>
      <c r="F174" s="22"/>
      <c r="G174" s="22">
        <v>255</v>
      </c>
      <c r="H174" s="22"/>
      <c r="I174" s="22" t="s">
        <v>6921</v>
      </c>
      <c r="J174" s="22" t="s">
        <v>6951</v>
      </c>
      <c r="K174" s="22">
        <v>88200</v>
      </c>
      <c r="L174" s="22">
        <v>12</v>
      </c>
      <c r="M174" s="22" t="s">
        <v>2290</v>
      </c>
      <c r="N174" s="22">
        <v>80</v>
      </c>
      <c r="O174" s="22" t="s">
        <v>2290</v>
      </c>
      <c r="P174" s="22">
        <v>14</v>
      </c>
      <c r="Q174" s="22" t="s">
        <v>2290</v>
      </c>
      <c r="R174" s="22">
        <v>14</v>
      </c>
      <c r="S174" s="22"/>
      <c r="T174" s="22"/>
      <c r="U174" s="22"/>
      <c r="V174" s="23" t="s">
        <v>9047</v>
      </c>
      <c r="W174" s="13" t="s">
        <v>2290</v>
      </c>
      <c r="X174" s="25" t="s">
        <v>1942</v>
      </c>
      <c r="Y174" s="22" t="s">
        <v>7240</v>
      </c>
      <c r="Z174" s="22" t="s">
        <v>6929</v>
      </c>
      <c r="AA174" s="22" t="s">
        <v>9049</v>
      </c>
      <c r="AB174" s="22" t="s">
        <v>9072</v>
      </c>
      <c r="AC174" s="22" t="s">
        <v>9073</v>
      </c>
      <c r="AD174" s="22" t="s">
        <v>9074</v>
      </c>
      <c r="AE174" s="22" t="s">
        <v>9075</v>
      </c>
      <c r="AF174" s="22" t="s">
        <v>6962</v>
      </c>
      <c r="AG174" s="22" t="s">
        <v>9076</v>
      </c>
      <c r="AH174" s="22"/>
    </row>
    <row r="175" spans="1:34" x14ac:dyDescent="0.2">
      <c r="A175" s="22" t="s">
        <v>2293</v>
      </c>
      <c r="B175" s="22" t="s">
        <v>29</v>
      </c>
      <c r="C175" s="22" t="s">
        <v>32</v>
      </c>
      <c r="D175" s="22" t="s">
        <v>161</v>
      </c>
      <c r="E175" s="22"/>
      <c r="F175" s="22"/>
      <c r="G175" s="22">
        <v>255</v>
      </c>
      <c r="H175" s="22"/>
      <c r="I175" s="22" t="s">
        <v>6921</v>
      </c>
      <c r="J175" s="22" t="s">
        <v>6951</v>
      </c>
      <c r="K175" s="22">
        <v>88200</v>
      </c>
      <c r="L175" s="22">
        <v>12</v>
      </c>
      <c r="M175" s="22" t="s">
        <v>2292</v>
      </c>
      <c r="N175" s="22">
        <v>80</v>
      </c>
      <c r="O175" s="22" t="s">
        <v>2292</v>
      </c>
      <c r="P175" s="22">
        <v>14</v>
      </c>
      <c r="Q175" s="22" t="s">
        <v>2292</v>
      </c>
      <c r="R175" s="22">
        <v>14</v>
      </c>
      <c r="S175" s="22"/>
      <c r="T175" s="22"/>
      <c r="U175" s="22"/>
      <c r="V175" s="23" t="s">
        <v>9047</v>
      </c>
      <c r="W175" s="13" t="s">
        <v>2292</v>
      </c>
      <c r="X175" s="28" t="s">
        <v>7241</v>
      </c>
      <c r="Y175" s="22" t="s">
        <v>7242</v>
      </c>
      <c r="Z175" s="22" t="s">
        <v>6929</v>
      </c>
      <c r="AA175" s="22" t="s">
        <v>9049</v>
      </c>
      <c r="AB175" s="22" t="s">
        <v>9072</v>
      </c>
      <c r="AC175" s="22" t="s">
        <v>9177</v>
      </c>
      <c r="AD175" s="22" t="s">
        <v>9178</v>
      </c>
      <c r="AE175" s="22" t="s">
        <v>9179</v>
      </c>
      <c r="AF175" s="22" t="s">
        <v>7243</v>
      </c>
      <c r="AG175" s="22" t="s">
        <v>9180</v>
      </c>
      <c r="AH175" s="22"/>
    </row>
    <row r="176" spans="1:34" x14ac:dyDescent="0.2">
      <c r="A176" s="22" t="s">
        <v>2295</v>
      </c>
      <c r="B176" s="22" t="s">
        <v>29</v>
      </c>
      <c r="C176" s="22" t="s">
        <v>32</v>
      </c>
      <c r="D176" s="22" t="s">
        <v>161</v>
      </c>
      <c r="E176" s="22"/>
      <c r="F176" s="22"/>
      <c r="G176" s="22">
        <v>255</v>
      </c>
      <c r="H176" s="22"/>
      <c r="I176" s="22" t="s">
        <v>6921</v>
      </c>
      <c r="J176" s="22" t="s">
        <v>6951</v>
      </c>
      <c r="K176" s="22">
        <v>88200</v>
      </c>
      <c r="L176" s="22">
        <v>12</v>
      </c>
      <c r="M176" s="22" t="s">
        <v>2294</v>
      </c>
      <c r="N176" s="22">
        <v>79</v>
      </c>
      <c r="O176" s="22" t="s">
        <v>2294</v>
      </c>
      <c r="P176" s="22">
        <v>13</v>
      </c>
      <c r="Q176" s="22" t="s">
        <v>2294</v>
      </c>
      <c r="R176" s="22">
        <v>13</v>
      </c>
      <c r="S176" s="22"/>
      <c r="T176" s="22"/>
      <c r="U176" s="22"/>
      <c r="V176" s="23" t="s">
        <v>9047</v>
      </c>
      <c r="W176" s="13" t="s">
        <v>2294</v>
      </c>
      <c r="X176" s="28" t="s">
        <v>7245</v>
      </c>
      <c r="Y176" s="22" t="s">
        <v>7246</v>
      </c>
      <c r="Z176" s="22" t="s">
        <v>9061</v>
      </c>
      <c r="AA176" s="22" t="s">
        <v>9049</v>
      </c>
      <c r="AB176" s="22" t="s">
        <v>9050</v>
      </c>
      <c r="AC176" s="22" t="s">
        <v>9097</v>
      </c>
      <c r="AD176" s="22" t="s">
        <v>9171</v>
      </c>
      <c r="AE176" s="22" t="s">
        <v>9172</v>
      </c>
      <c r="AF176" s="22" t="s">
        <v>7247</v>
      </c>
      <c r="AG176" s="22" t="s">
        <v>9181</v>
      </c>
      <c r="AH176" s="22"/>
    </row>
    <row r="177" spans="1:34" x14ac:dyDescent="0.2">
      <c r="A177" s="22" t="s">
        <v>2297</v>
      </c>
      <c r="B177" s="22" t="s">
        <v>29</v>
      </c>
      <c r="C177" s="22" t="s">
        <v>32</v>
      </c>
      <c r="D177" s="22" t="s">
        <v>161</v>
      </c>
      <c r="E177" s="22"/>
      <c r="F177" s="22"/>
      <c r="G177" s="22">
        <v>255</v>
      </c>
      <c r="H177" s="22"/>
      <c r="I177" s="22" t="s">
        <v>6921</v>
      </c>
      <c r="J177" s="22" t="s">
        <v>6951</v>
      </c>
      <c r="K177" s="22">
        <v>88200</v>
      </c>
      <c r="L177" s="22">
        <v>12</v>
      </c>
      <c r="M177" s="22" t="s">
        <v>2296</v>
      </c>
      <c r="N177" s="22">
        <v>79</v>
      </c>
      <c r="O177" s="22" t="s">
        <v>2296</v>
      </c>
      <c r="P177" s="22">
        <v>13</v>
      </c>
      <c r="Q177" s="22" t="s">
        <v>2296</v>
      </c>
      <c r="R177" s="22">
        <v>13</v>
      </c>
      <c r="S177" s="22"/>
      <c r="T177" s="22"/>
      <c r="U177" s="22"/>
      <c r="V177" s="23" t="s">
        <v>9047</v>
      </c>
      <c r="W177" s="13" t="s">
        <v>2296</v>
      </c>
      <c r="X177" s="25" t="s">
        <v>7249</v>
      </c>
      <c r="Y177" s="22" t="s">
        <v>7250</v>
      </c>
      <c r="Z177" s="22" t="s">
        <v>6929</v>
      </c>
      <c r="AA177" s="22" t="s">
        <v>9049</v>
      </c>
      <c r="AB177" s="22" t="s">
        <v>9050</v>
      </c>
      <c r="AC177" s="22" t="s">
        <v>9097</v>
      </c>
      <c r="AD177" s="22" t="s">
        <v>9171</v>
      </c>
      <c r="AE177" s="22" t="s">
        <v>9172</v>
      </c>
      <c r="AF177" s="22" t="s">
        <v>7247</v>
      </c>
      <c r="AG177" s="22" t="s">
        <v>9181</v>
      </c>
      <c r="AH177" s="22"/>
    </row>
    <row r="178" spans="1:34" x14ac:dyDescent="0.2">
      <c r="A178" s="22" t="s">
        <v>2299</v>
      </c>
      <c r="B178" s="22" t="s">
        <v>29</v>
      </c>
      <c r="C178" s="22" t="s">
        <v>32</v>
      </c>
      <c r="D178" s="22" t="s">
        <v>161</v>
      </c>
      <c r="E178" s="22"/>
      <c r="F178" s="22"/>
      <c r="G178" s="22">
        <v>255</v>
      </c>
      <c r="H178" s="22"/>
      <c r="I178" s="22" t="s">
        <v>6921</v>
      </c>
      <c r="J178" s="22" t="s">
        <v>6951</v>
      </c>
      <c r="K178" s="22">
        <v>88200</v>
      </c>
      <c r="L178" s="22">
        <v>12</v>
      </c>
      <c r="M178" s="22" t="s">
        <v>2298</v>
      </c>
      <c r="N178" s="22">
        <v>80</v>
      </c>
      <c r="O178" s="22" t="s">
        <v>2298</v>
      </c>
      <c r="P178" s="22">
        <v>14</v>
      </c>
      <c r="Q178" s="22" t="s">
        <v>2298</v>
      </c>
      <c r="R178" s="22">
        <v>14</v>
      </c>
      <c r="S178" s="22"/>
      <c r="T178" s="22"/>
      <c r="U178" s="22"/>
      <c r="V178" s="23" t="s">
        <v>9047</v>
      </c>
      <c r="W178" s="13" t="s">
        <v>2298</v>
      </c>
      <c r="X178" s="25" t="s">
        <v>6960</v>
      </c>
      <c r="Y178" s="22" t="s">
        <v>6961</v>
      </c>
      <c r="Z178" s="22" t="s">
        <v>6929</v>
      </c>
      <c r="AA178" s="22" t="s">
        <v>9049</v>
      </c>
      <c r="AB178" s="22" t="s">
        <v>9072</v>
      </c>
      <c r="AC178" s="22" t="s">
        <v>9073</v>
      </c>
      <c r="AD178" s="22" t="s">
        <v>9074</v>
      </c>
      <c r="AE178" s="22" t="s">
        <v>9075</v>
      </c>
      <c r="AF178" s="22" t="s">
        <v>6962</v>
      </c>
      <c r="AG178" s="22" t="s">
        <v>9076</v>
      </c>
      <c r="AH178" s="22"/>
    </row>
    <row r="179" spans="1:34" x14ac:dyDescent="0.2">
      <c r="A179" s="22" t="s">
        <v>2301</v>
      </c>
      <c r="B179" s="22" t="s">
        <v>29</v>
      </c>
      <c r="C179" s="22" t="s">
        <v>32</v>
      </c>
      <c r="D179" s="22" t="s">
        <v>161</v>
      </c>
      <c r="E179" s="22"/>
      <c r="F179" s="22"/>
      <c r="G179" s="22">
        <v>255</v>
      </c>
      <c r="H179" s="22"/>
      <c r="I179" s="22" t="s">
        <v>6921</v>
      </c>
      <c r="J179" s="22" t="s">
        <v>6951</v>
      </c>
      <c r="K179" s="22">
        <v>88200</v>
      </c>
      <c r="L179" s="22">
        <v>12</v>
      </c>
      <c r="M179" s="22" t="s">
        <v>2300</v>
      </c>
      <c r="N179" s="22">
        <v>80</v>
      </c>
      <c r="O179" s="22" t="s">
        <v>2300</v>
      </c>
      <c r="P179" s="22">
        <v>14</v>
      </c>
      <c r="Q179" s="22" t="s">
        <v>2300</v>
      </c>
      <c r="R179" s="22">
        <v>14</v>
      </c>
      <c r="S179" s="22"/>
      <c r="T179" s="22"/>
      <c r="U179" s="22"/>
      <c r="V179" s="23" t="s">
        <v>9047</v>
      </c>
      <c r="W179" s="13" t="s">
        <v>2300</v>
      </c>
      <c r="X179" s="28" t="s">
        <v>7251</v>
      </c>
      <c r="Y179" s="22" t="s">
        <v>7252</v>
      </c>
      <c r="Z179" s="22" t="s">
        <v>6929</v>
      </c>
      <c r="AA179" s="22" t="s">
        <v>9049</v>
      </c>
      <c r="AB179" s="22" t="s">
        <v>9050</v>
      </c>
      <c r="AC179" s="22" t="s">
        <v>9097</v>
      </c>
      <c r="AD179" s="22" t="s">
        <v>9171</v>
      </c>
      <c r="AE179" s="22" t="s">
        <v>9182</v>
      </c>
      <c r="AF179" s="22" t="s">
        <v>7253</v>
      </c>
      <c r="AG179" s="22" t="s">
        <v>9183</v>
      </c>
      <c r="AH179" s="31"/>
    </row>
    <row r="180" spans="1:34" x14ac:dyDescent="0.2">
      <c r="A180" s="22" t="s">
        <v>2303</v>
      </c>
      <c r="B180" s="22" t="s">
        <v>29</v>
      </c>
      <c r="C180" s="22" t="s">
        <v>32</v>
      </c>
      <c r="D180" s="22" t="s">
        <v>161</v>
      </c>
      <c r="E180" s="22"/>
      <c r="F180" s="22"/>
      <c r="G180" s="22">
        <v>255</v>
      </c>
      <c r="H180" s="22"/>
      <c r="I180" s="22" t="s">
        <v>6921</v>
      </c>
      <c r="J180" s="22" t="s">
        <v>6951</v>
      </c>
      <c r="K180" s="22">
        <v>88200</v>
      </c>
      <c r="L180" s="22">
        <v>12</v>
      </c>
      <c r="M180" s="22" t="s">
        <v>2302</v>
      </c>
      <c r="N180" s="22">
        <v>79</v>
      </c>
      <c r="O180" s="22" t="s">
        <v>2302</v>
      </c>
      <c r="P180" s="22">
        <v>13</v>
      </c>
      <c r="Q180" s="22" t="s">
        <v>2302</v>
      </c>
      <c r="R180" s="22">
        <v>13</v>
      </c>
      <c r="S180" s="22"/>
      <c r="T180" s="22"/>
      <c r="U180" s="22"/>
      <c r="V180" s="23" t="s">
        <v>9047</v>
      </c>
      <c r="W180" s="13" t="s">
        <v>2302</v>
      </c>
      <c r="X180" s="28" t="s">
        <v>7255</v>
      </c>
      <c r="Y180" s="22" t="s">
        <v>7256</v>
      </c>
      <c r="Z180" s="22" t="s">
        <v>9061</v>
      </c>
      <c r="AA180" s="22" t="s">
        <v>9049</v>
      </c>
      <c r="AB180" s="22" t="s">
        <v>9050</v>
      </c>
      <c r="AC180" s="22" t="s">
        <v>9097</v>
      </c>
      <c r="AD180" s="22" t="s">
        <v>9171</v>
      </c>
      <c r="AE180" s="22" t="s">
        <v>9172</v>
      </c>
      <c r="AF180" s="22" t="s">
        <v>7230</v>
      </c>
      <c r="AG180" s="22" t="s">
        <v>9173</v>
      </c>
      <c r="AH180" s="22"/>
    </row>
    <row r="181" spans="1:34" x14ac:dyDescent="0.2">
      <c r="A181" s="22" t="s">
        <v>2305</v>
      </c>
      <c r="B181" s="22" t="s">
        <v>29</v>
      </c>
      <c r="C181" s="22" t="s">
        <v>32</v>
      </c>
      <c r="D181" s="22" t="s">
        <v>161</v>
      </c>
      <c r="E181" s="22"/>
      <c r="F181" s="22"/>
      <c r="G181" s="22">
        <v>255</v>
      </c>
      <c r="H181" s="22"/>
      <c r="I181" s="22" t="s">
        <v>6921</v>
      </c>
      <c r="J181" s="22" t="s">
        <v>6951</v>
      </c>
      <c r="K181" s="22">
        <v>88200</v>
      </c>
      <c r="L181" s="22">
        <v>12</v>
      </c>
      <c r="M181" s="22" t="s">
        <v>2304</v>
      </c>
      <c r="N181" s="22">
        <v>80</v>
      </c>
      <c r="O181" s="22" t="s">
        <v>2304</v>
      </c>
      <c r="P181" s="22">
        <v>14</v>
      </c>
      <c r="Q181" s="22" t="s">
        <v>2304</v>
      </c>
      <c r="R181" s="22">
        <v>14</v>
      </c>
      <c r="S181" s="22"/>
      <c r="T181" s="22"/>
      <c r="U181" s="22"/>
      <c r="V181" s="23" t="s">
        <v>9047</v>
      </c>
      <c r="W181" s="13" t="s">
        <v>2304</v>
      </c>
      <c r="X181" s="25" t="s">
        <v>7257</v>
      </c>
      <c r="Y181" s="22" t="s">
        <v>7258</v>
      </c>
      <c r="Z181" s="22" t="s">
        <v>6929</v>
      </c>
      <c r="AA181" s="22" t="s">
        <v>9049</v>
      </c>
      <c r="AB181" s="22" t="s">
        <v>9124</v>
      </c>
      <c r="AC181" s="22" t="s">
        <v>9125</v>
      </c>
      <c r="AD181" s="22" t="s">
        <v>9126</v>
      </c>
      <c r="AE181" s="22" t="s">
        <v>9184</v>
      </c>
      <c r="AF181" s="22" t="s">
        <v>7259</v>
      </c>
      <c r="AG181" s="22" t="s">
        <v>9185</v>
      </c>
      <c r="AH181" s="22"/>
    </row>
    <row r="182" spans="1:34" x14ac:dyDescent="0.2">
      <c r="A182" s="22" t="s">
        <v>2307</v>
      </c>
      <c r="B182" s="22" t="s">
        <v>29</v>
      </c>
      <c r="C182" s="22" t="s">
        <v>32</v>
      </c>
      <c r="D182" s="22" t="s">
        <v>161</v>
      </c>
      <c r="E182" s="22"/>
      <c r="F182" s="22"/>
      <c r="G182" s="22">
        <v>255</v>
      </c>
      <c r="H182" s="22"/>
      <c r="I182" s="22" t="s">
        <v>6921</v>
      </c>
      <c r="J182" s="22" t="s">
        <v>6951</v>
      </c>
      <c r="K182" s="22">
        <v>88200</v>
      </c>
      <c r="L182" s="22">
        <v>12</v>
      </c>
      <c r="M182" s="22" t="s">
        <v>2306</v>
      </c>
      <c r="N182" s="22">
        <v>80</v>
      </c>
      <c r="O182" s="22" t="s">
        <v>2306</v>
      </c>
      <c r="P182" s="22">
        <v>14</v>
      </c>
      <c r="Q182" s="22" t="s">
        <v>2306</v>
      </c>
      <c r="R182" s="22">
        <v>14</v>
      </c>
      <c r="S182" s="22"/>
      <c r="T182" s="22"/>
      <c r="U182" s="22"/>
      <c r="V182" s="23" t="s">
        <v>9047</v>
      </c>
      <c r="W182" s="13" t="s">
        <v>2306</v>
      </c>
      <c r="X182" s="25" t="s">
        <v>7257</v>
      </c>
      <c r="Y182" s="22" t="s">
        <v>7258</v>
      </c>
      <c r="Z182" s="22" t="s">
        <v>6929</v>
      </c>
      <c r="AA182" s="22" t="s">
        <v>9049</v>
      </c>
      <c r="AB182" s="22" t="s">
        <v>9124</v>
      </c>
      <c r="AC182" s="22" t="s">
        <v>9125</v>
      </c>
      <c r="AD182" s="22" t="s">
        <v>9126</v>
      </c>
      <c r="AE182" s="22" t="s">
        <v>9184</v>
      </c>
      <c r="AF182" s="22" t="s">
        <v>7259</v>
      </c>
      <c r="AG182" s="22" t="s">
        <v>9185</v>
      </c>
      <c r="AH182" s="22"/>
    </row>
    <row r="183" spans="1:34" x14ac:dyDescent="0.2">
      <c r="A183" s="22" t="s">
        <v>2309</v>
      </c>
      <c r="B183" s="22" t="s">
        <v>29</v>
      </c>
      <c r="C183" s="22" t="s">
        <v>32</v>
      </c>
      <c r="D183" s="22" t="s">
        <v>161</v>
      </c>
      <c r="E183" s="22"/>
      <c r="F183" s="22"/>
      <c r="G183" s="22">
        <v>255</v>
      </c>
      <c r="H183" s="22"/>
      <c r="I183" s="22" t="s">
        <v>6921</v>
      </c>
      <c r="J183" s="22" t="s">
        <v>6951</v>
      </c>
      <c r="K183" s="22">
        <v>88200</v>
      </c>
      <c r="L183" s="22">
        <v>12</v>
      </c>
      <c r="M183" s="22" t="s">
        <v>2308</v>
      </c>
      <c r="N183" s="22">
        <v>80</v>
      </c>
      <c r="O183" s="22" t="s">
        <v>2308</v>
      </c>
      <c r="P183" s="22">
        <v>14</v>
      </c>
      <c r="Q183" s="22" t="s">
        <v>2308</v>
      </c>
      <c r="R183" s="22">
        <v>14</v>
      </c>
      <c r="S183" s="22"/>
      <c r="T183" s="22"/>
      <c r="U183" s="22"/>
      <c r="V183" s="23" t="s">
        <v>9047</v>
      </c>
      <c r="W183" s="13" t="s">
        <v>2308</v>
      </c>
      <c r="X183" s="28" t="s">
        <v>7261</v>
      </c>
      <c r="Y183" s="22" t="s">
        <v>7262</v>
      </c>
      <c r="Z183" s="22" t="s">
        <v>6929</v>
      </c>
      <c r="AA183" s="22" t="s">
        <v>9049</v>
      </c>
      <c r="AB183" s="22" t="s">
        <v>9050</v>
      </c>
      <c r="AC183" s="22" t="s">
        <v>9097</v>
      </c>
      <c r="AD183" s="22" t="s">
        <v>9171</v>
      </c>
      <c r="AE183" s="22" t="s">
        <v>9172</v>
      </c>
      <c r="AF183" s="22" t="s">
        <v>7230</v>
      </c>
      <c r="AG183" s="22" t="s">
        <v>9173</v>
      </c>
      <c r="AH183" s="31"/>
    </row>
    <row r="184" spans="1:34" x14ac:dyDescent="0.2">
      <c r="A184" s="22" t="s">
        <v>2077</v>
      </c>
      <c r="B184" s="22" t="s">
        <v>29</v>
      </c>
      <c r="C184" s="22" t="s">
        <v>32</v>
      </c>
      <c r="D184" s="22" t="s">
        <v>161</v>
      </c>
      <c r="E184" s="22"/>
      <c r="F184" s="22"/>
      <c r="G184" s="22">
        <v>255</v>
      </c>
      <c r="H184" s="22"/>
      <c r="I184" s="22" t="s">
        <v>6921</v>
      </c>
      <c r="J184" s="22" t="s">
        <v>6951</v>
      </c>
      <c r="K184" s="22">
        <v>88200</v>
      </c>
      <c r="L184" s="22">
        <v>12</v>
      </c>
      <c r="M184" s="22" t="s">
        <v>2076</v>
      </c>
      <c r="N184" s="22">
        <v>80</v>
      </c>
      <c r="O184" s="22" t="s">
        <v>2076</v>
      </c>
      <c r="P184" s="22">
        <v>14</v>
      </c>
      <c r="Q184" s="22" t="s">
        <v>2076</v>
      </c>
      <c r="R184" s="22">
        <v>14</v>
      </c>
      <c r="S184" s="22"/>
      <c r="T184" s="22"/>
      <c r="U184" s="22"/>
      <c r="V184" s="23" t="s">
        <v>9047</v>
      </c>
      <c r="W184" s="13" t="s">
        <v>2076</v>
      </c>
      <c r="X184" s="28" t="s">
        <v>7119</v>
      </c>
      <c r="Y184" s="22" t="s">
        <v>7120</v>
      </c>
      <c r="Z184" s="22" t="s">
        <v>6929</v>
      </c>
      <c r="AA184" s="22" t="s">
        <v>9049</v>
      </c>
      <c r="AB184" s="22" t="s">
        <v>9072</v>
      </c>
      <c r="AC184" s="22" t="s">
        <v>9101</v>
      </c>
      <c r="AD184" s="22" t="s">
        <v>9106</v>
      </c>
      <c r="AE184" s="22" t="s">
        <v>9107</v>
      </c>
      <c r="AF184" s="22" t="s">
        <v>7121</v>
      </c>
      <c r="AG184" s="22" t="s">
        <v>9108</v>
      </c>
      <c r="AH184" s="22"/>
    </row>
    <row r="185" spans="1:34" x14ac:dyDescent="0.2">
      <c r="A185" s="22" t="s">
        <v>2079</v>
      </c>
      <c r="B185" s="22" t="s">
        <v>29</v>
      </c>
      <c r="C185" s="22" t="s">
        <v>32</v>
      </c>
      <c r="D185" s="22" t="s">
        <v>161</v>
      </c>
      <c r="E185" s="22"/>
      <c r="F185" s="22"/>
      <c r="G185" s="22">
        <v>255</v>
      </c>
      <c r="H185" s="22"/>
      <c r="I185" s="22" t="s">
        <v>6921</v>
      </c>
      <c r="J185" s="22" t="s">
        <v>6951</v>
      </c>
      <c r="K185" s="22">
        <v>88200</v>
      </c>
      <c r="L185" s="22">
        <v>12</v>
      </c>
      <c r="M185" s="22" t="s">
        <v>2078</v>
      </c>
      <c r="N185" s="22">
        <v>80</v>
      </c>
      <c r="O185" s="22" t="s">
        <v>2078</v>
      </c>
      <c r="P185" s="22">
        <v>14</v>
      </c>
      <c r="Q185" s="22" t="s">
        <v>2078</v>
      </c>
      <c r="R185" s="22">
        <v>14</v>
      </c>
      <c r="S185" s="22"/>
      <c r="T185" s="22"/>
      <c r="U185" s="22"/>
      <c r="V185" s="23" t="s">
        <v>9047</v>
      </c>
      <c r="W185" s="13" t="s">
        <v>2078</v>
      </c>
      <c r="X185" s="25" t="s">
        <v>7032</v>
      </c>
      <c r="Y185" s="22" t="s">
        <v>7033</v>
      </c>
      <c r="Z185" s="22" t="s">
        <v>6929</v>
      </c>
      <c r="AA185" s="22" t="s">
        <v>9049</v>
      </c>
      <c r="AB185" s="22" t="s">
        <v>9072</v>
      </c>
      <c r="AC185" s="22" t="s">
        <v>9073</v>
      </c>
      <c r="AD185" s="22" t="s">
        <v>9074</v>
      </c>
      <c r="AE185" s="22" t="s">
        <v>9075</v>
      </c>
      <c r="AF185" s="22" t="s">
        <v>6962</v>
      </c>
      <c r="AG185" s="22" t="s">
        <v>9076</v>
      </c>
      <c r="AH185" s="22"/>
    </row>
    <row r="186" spans="1:34" x14ac:dyDescent="0.2">
      <c r="A186" s="22" t="s">
        <v>2081</v>
      </c>
      <c r="B186" s="22" t="s">
        <v>29</v>
      </c>
      <c r="C186" s="22" t="s">
        <v>32</v>
      </c>
      <c r="D186" s="22" t="s">
        <v>161</v>
      </c>
      <c r="E186" s="22"/>
      <c r="F186" s="22"/>
      <c r="G186" s="22">
        <v>255</v>
      </c>
      <c r="H186" s="22"/>
      <c r="I186" s="22" t="s">
        <v>6921</v>
      </c>
      <c r="J186" s="22" t="s">
        <v>6951</v>
      </c>
      <c r="K186" s="22">
        <v>88200</v>
      </c>
      <c r="L186" s="22">
        <v>12</v>
      </c>
      <c r="M186" s="22" t="s">
        <v>2080</v>
      </c>
      <c r="N186" s="22">
        <v>78</v>
      </c>
      <c r="O186" s="22" t="s">
        <v>2080</v>
      </c>
      <c r="P186" s="22">
        <v>12</v>
      </c>
      <c r="Q186" s="22" t="s">
        <v>2080</v>
      </c>
      <c r="R186" s="22">
        <v>12</v>
      </c>
      <c r="S186" s="22"/>
      <c r="T186" s="22"/>
      <c r="U186" s="22"/>
      <c r="V186" s="23" t="s">
        <v>9047</v>
      </c>
      <c r="W186" s="13" t="s">
        <v>2080</v>
      </c>
      <c r="X186" s="25" t="s">
        <v>7257</v>
      </c>
      <c r="Y186" s="22" t="s">
        <v>7258</v>
      </c>
      <c r="Z186" s="22" t="s">
        <v>6929</v>
      </c>
      <c r="AA186" s="22" t="s">
        <v>9049</v>
      </c>
      <c r="AB186" s="22" t="s">
        <v>9124</v>
      </c>
      <c r="AC186" s="22" t="s">
        <v>9125</v>
      </c>
      <c r="AD186" s="22" t="s">
        <v>9126</v>
      </c>
      <c r="AE186" s="22" t="s">
        <v>9184</v>
      </c>
      <c r="AF186" s="22" t="s">
        <v>7259</v>
      </c>
      <c r="AG186" s="22" t="s">
        <v>9185</v>
      </c>
      <c r="AH186" s="22"/>
    </row>
    <row r="187" spans="1:34" x14ac:dyDescent="0.2">
      <c r="A187" s="22" t="s">
        <v>2083</v>
      </c>
      <c r="B187" s="22" t="s">
        <v>29</v>
      </c>
      <c r="C187" s="22" t="s">
        <v>32</v>
      </c>
      <c r="D187" s="22" t="s">
        <v>161</v>
      </c>
      <c r="E187" s="22"/>
      <c r="F187" s="22"/>
      <c r="G187" s="22">
        <v>255</v>
      </c>
      <c r="H187" s="22"/>
      <c r="I187" s="22" t="s">
        <v>6921</v>
      </c>
      <c r="J187" s="22" t="s">
        <v>6951</v>
      </c>
      <c r="K187" s="22">
        <v>88200</v>
      </c>
      <c r="L187" s="22">
        <v>12</v>
      </c>
      <c r="M187" s="22" t="s">
        <v>2082</v>
      </c>
      <c r="N187" s="22">
        <v>80</v>
      </c>
      <c r="O187" s="22" t="s">
        <v>2082</v>
      </c>
      <c r="P187" s="22">
        <v>14</v>
      </c>
      <c r="Q187" s="22" t="s">
        <v>2082</v>
      </c>
      <c r="R187" s="22">
        <v>14</v>
      </c>
      <c r="S187" s="22"/>
      <c r="T187" s="22"/>
      <c r="U187" s="22"/>
      <c r="V187" s="23" t="s">
        <v>9047</v>
      </c>
      <c r="W187" s="13" t="s">
        <v>2082</v>
      </c>
      <c r="X187" s="28" t="s">
        <v>7263</v>
      </c>
      <c r="Y187" s="22" t="s">
        <v>7264</v>
      </c>
      <c r="Z187" s="22" t="s">
        <v>6929</v>
      </c>
      <c r="AA187" s="22" t="s">
        <v>9049</v>
      </c>
      <c r="AB187" s="22" t="s">
        <v>9050</v>
      </c>
      <c r="AC187" s="22" t="s">
        <v>9097</v>
      </c>
      <c r="AD187" s="22" t="s">
        <v>9171</v>
      </c>
      <c r="AE187" s="22" t="s">
        <v>9172</v>
      </c>
      <c r="AF187" s="22" t="s">
        <v>7230</v>
      </c>
      <c r="AG187" s="22" t="s">
        <v>9173</v>
      </c>
      <c r="AH187" s="31"/>
    </row>
    <row r="188" spans="1:34" x14ac:dyDescent="0.2">
      <c r="A188" s="22" t="s">
        <v>2085</v>
      </c>
      <c r="B188" s="22" t="s">
        <v>29</v>
      </c>
      <c r="C188" s="22" t="s">
        <v>32</v>
      </c>
      <c r="D188" s="22" t="s">
        <v>161</v>
      </c>
      <c r="E188" s="22"/>
      <c r="F188" s="22"/>
      <c r="G188" s="22">
        <v>255</v>
      </c>
      <c r="H188" s="22"/>
      <c r="I188" s="22" t="s">
        <v>6921</v>
      </c>
      <c r="J188" s="22" t="s">
        <v>6951</v>
      </c>
      <c r="K188" s="22">
        <v>88200</v>
      </c>
      <c r="L188" s="22">
        <v>12</v>
      </c>
      <c r="M188" s="22" t="s">
        <v>2084</v>
      </c>
      <c r="N188" s="22">
        <v>80</v>
      </c>
      <c r="O188" s="22" t="s">
        <v>2084</v>
      </c>
      <c r="P188" s="22">
        <v>14</v>
      </c>
      <c r="Q188" s="22" t="s">
        <v>2084</v>
      </c>
      <c r="R188" s="22">
        <v>14</v>
      </c>
      <c r="S188" s="22"/>
      <c r="T188" s="22"/>
      <c r="U188" s="22"/>
      <c r="V188" s="23" t="s">
        <v>9047</v>
      </c>
      <c r="W188" s="13" t="s">
        <v>2084</v>
      </c>
      <c r="X188" s="25" t="s">
        <v>7265</v>
      </c>
      <c r="Y188" s="22" t="s">
        <v>7266</v>
      </c>
      <c r="Z188" s="22" t="s">
        <v>9061</v>
      </c>
      <c r="AA188" s="22" t="s">
        <v>9049</v>
      </c>
      <c r="AB188" s="22" t="s">
        <v>9072</v>
      </c>
      <c r="AC188" s="22" t="s">
        <v>9073</v>
      </c>
      <c r="AD188" s="22" t="s">
        <v>9074</v>
      </c>
      <c r="AE188" s="22" t="s">
        <v>9075</v>
      </c>
      <c r="AF188" s="22" t="s">
        <v>6962</v>
      </c>
      <c r="AG188" s="22" t="s">
        <v>9076</v>
      </c>
      <c r="AH188" s="22"/>
    </row>
    <row r="189" spans="1:34" x14ac:dyDescent="0.2">
      <c r="A189" s="22" t="s">
        <v>2087</v>
      </c>
      <c r="B189" s="22" t="s">
        <v>29</v>
      </c>
      <c r="C189" s="22" t="s">
        <v>32</v>
      </c>
      <c r="D189" s="22" t="s">
        <v>161</v>
      </c>
      <c r="E189" s="22"/>
      <c r="F189" s="22"/>
      <c r="G189" s="22">
        <v>255</v>
      </c>
      <c r="H189" s="22"/>
      <c r="I189" s="22" t="s">
        <v>6921</v>
      </c>
      <c r="J189" s="22" t="s">
        <v>6951</v>
      </c>
      <c r="K189" s="22">
        <v>88200</v>
      </c>
      <c r="L189" s="22">
        <v>12</v>
      </c>
      <c r="M189" s="22" t="s">
        <v>2086</v>
      </c>
      <c r="N189" s="22">
        <v>80</v>
      </c>
      <c r="O189" s="22" t="s">
        <v>2086</v>
      </c>
      <c r="P189" s="22">
        <v>14</v>
      </c>
      <c r="Q189" s="22" t="s">
        <v>2086</v>
      </c>
      <c r="R189" s="22">
        <v>14</v>
      </c>
      <c r="S189" s="22"/>
      <c r="T189" s="22"/>
      <c r="U189" s="22"/>
      <c r="V189" s="23" t="s">
        <v>9047</v>
      </c>
      <c r="W189" s="13" t="s">
        <v>2086</v>
      </c>
      <c r="X189" s="25" t="s">
        <v>7267</v>
      </c>
      <c r="Y189" s="22" t="s">
        <v>7268</v>
      </c>
      <c r="Z189" s="22" t="s">
        <v>6929</v>
      </c>
      <c r="AA189" s="22" t="s">
        <v>9049</v>
      </c>
      <c r="AB189" s="22" t="s">
        <v>9072</v>
      </c>
      <c r="AC189" s="22" t="s">
        <v>9073</v>
      </c>
      <c r="AD189" s="22" t="s">
        <v>9074</v>
      </c>
      <c r="AE189" s="22" t="s">
        <v>9075</v>
      </c>
      <c r="AF189" s="22" t="s">
        <v>6962</v>
      </c>
      <c r="AG189" s="22" t="s">
        <v>9076</v>
      </c>
      <c r="AH189" s="22"/>
    </row>
    <row r="190" spans="1:34" x14ac:dyDescent="0.2">
      <c r="A190" s="22" t="s">
        <v>2089</v>
      </c>
      <c r="B190" s="22" t="s">
        <v>29</v>
      </c>
      <c r="C190" s="22" t="s">
        <v>32</v>
      </c>
      <c r="D190" s="22" t="s">
        <v>161</v>
      </c>
      <c r="E190" s="22"/>
      <c r="F190" s="22"/>
      <c r="G190" s="22">
        <v>255</v>
      </c>
      <c r="H190" s="22"/>
      <c r="I190" s="22" t="s">
        <v>6921</v>
      </c>
      <c r="J190" s="22" t="s">
        <v>6951</v>
      </c>
      <c r="K190" s="22">
        <v>88200</v>
      </c>
      <c r="L190" s="22">
        <v>12</v>
      </c>
      <c r="M190" s="22" t="s">
        <v>2088</v>
      </c>
      <c r="N190" s="22">
        <v>69</v>
      </c>
      <c r="O190" s="22" t="s">
        <v>2088</v>
      </c>
      <c r="P190" s="22">
        <v>3</v>
      </c>
      <c r="Q190" s="22" t="s">
        <v>2088</v>
      </c>
      <c r="R190" s="22">
        <v>3</v>
      </c>
      <c r="S190" s="22"/>
      <c r="T190" s="22"/>
      <c r="U190" s="22"/>
      <c r="V190" s="23" t="s">
        <v>9047</v>
      </c>
      <c r="W190" s="13" t="s">
        <v>2088</v>
      </c>
      <c r="X190" s="25" t="s">
        <v>32</v>
      </c>
      <c r="Y190" s="22" t="s">
        <v>6969</v>
      </c>
      <c r="Z190" s="22" t="s">
        <v>6929</v>
      </c>
      <c r="AA190" s="22" t="s">
        <v>9049</v>
      </c>
      <c r="AB190" s="22" t="s">
        <v>9072</v>
      </c>
      <c r="AC190" s="22" t="s">
        <v>9073</v>
      </c>
      <c r="AD190" s="22" t="s">
        <v>9073</v>
      </c>
      <c r="AE190" s="22" t="s">
        <v>9077</v>
      </c>
      <c r="AF190" s="22" t="s">
        <v>6949</v>
      </c>
      <c r="AG190" s="22" t="s">
        <v>9078</v>
      </c>
      <c r="AH190" s="22"/>
    </row>
    <row r="191" spans="1:34" x14ac:dyDescent="0.2">
      <c r="A191" s="22" t="s">
        <v>2091</v>
      </c>
      <c r="B191" s="22" t="s">
        <v>29</v>
      </c>
      <c r="C191" s="22" t="s">
        <v>32</v>
      </c>
      <c r="D191" s="22" t="s">
        <v>161</v>
      </c>
      <c r="E191" s="22"/>
      <c r="F191" s="22"/>
      <c r="G191" s="22">
        <v>255</v>
      </c>
      <c r="H191" s="22"/>
      <c r="I191" s="22" t="s">
        <v>6921</v>
      </c>
      <c r="J191" s="22" t="s">
        <v>6951</v>
      </c>
      <c r="K191" s="22">
        <v>88200</v>
      </c>
      <c r="L191" s="22">
        <v>12</v>
      </c>
      <c r="M191" s="22" t="s">
        <v>2090</v>
      </c>
      <c r="N191" s="22">
        <v>80</v>
      </c>
      <c r="O191" s="22" t="s">
        <v>2090</v>
      </c>
      <c r="P191" s="22">
        <v>14</v>
      </c>
      <c r="Q191" s="22" t="s">
        <v>2090</v>
      </c>
      <c r="R191" s="22">
        <v>14</v>
      </c>
      <c r="S191" s="22"/>
      <c r="T191" s="22"/>
      <c r="U191" s="22"/>
      <c r="V191" s="23" t="s">
        <v>9047</v>
      </c>
      <c r="W191" s="13" t="s">
        <v>2090</v>
      </c>
      <c r="X191" s="28" t="s">
        <v>7269</v>
      </c>
      <c r="Y191" s="22" t="s">
        <v>7270</v>
      </c>
      <c r="Z191" s="22" t="s">
        <v>6929</v>
      </c>
      <c r="AA191" s="22" t="s">
        <v>9049</v>
      </c>
      <c r="AB191" s="22" t="s">
        <v>9080</v>
      </c>
      <c r="AC191" s="22" t="s">
        <v>9081</v>
      </c>
      <c r="AD191" s="22" t="s">
        <v>9082</v>
      </c>
      <c r="AE191" s="22" t="s">
        <v>8493</v>
      </c>
      <c r="AF191" s="22" t="s">
        <v>7271</v>
      </c>
      <c r="AG191" s="22" t="s">
        <v>9083</v>
      </c>
      <c r="AH191" s="22"/>
    </row>
    <row r="192" spans="1:34" x14ac:dyDescent="0.2">
      <c r="A192" s="22" t="s">
        <v>2093</v>
      </c>
      <c r="B192" s="22" t="s">
        <v>29</v>
      </c>
      <c r="C192" s="22" t="s">
        <v>32</v>
      </c>
      <c r="D192" s="22" t="s">
        <v>161</v>
      </c>
      <c r="E192" s="22"/>
      <c r="F192" s="22"/>
      <c r="G192" s="22">
        <v>255</v>
      </c>
      <c r="H192" s="22"/>
      <c r="I192" s="22" t="s">
        <v>6921</v>
      </c>
      <c r="J192" s="22" t="s">
        <v>6951</v>
      </c>
      <c r="K192" s="22">
        <v>88200</v>
      </c>
      <c r="L192" s="22">
        <v>12</v>
      </c>
      <c r="M192" s="22" t="s">
        <v>2092</v>
      </c>
      <c r="N192" s="22">
        <v>80</v>
      </c>
      <c r="O192" s="22" t="s">
        <v>2092</v>
      </c>
      <c r="P192" s="22">
        <v>14</v>
      </c>
      <c r="Q192" s="22" t="s">
        <v>2092</v>
      </c>
      <c r="R192" s="22">
        <v>14</v>
      </c>
      <c r="S192" s="22"/>
      <c r="T192" s="22"/>
      <c r="U192" s="22"/>
      <c r="V192" s="23" t="s">
        <v>9047</v>
      </c>
      <c r="W192" s="13" t="s">
        <v>2092</v>
      </c>
      <c r="X192" s="25" t="s">
        <v>7272</v>
      </c>
      <c r="Y192" s="22" t="s">
        <v>7273</v>
      </c>
      <c r="Z192" s="22" t="s">
        <v>6929</v>
      </c>
      <c r="AA192" s="22" t="s">
        <v>9049</v>
      </c>
      <c r="AB192" s="22" t="s">
        <v>9050</v>
      </c>
      <c r="AC192" s="22" t="s">
        <v>9051</v>
      </c>
      <c r="AD192" s="22" t="s">
        <v>9052</v>
      </c>
      <c r="AE192" s="22" t="s">
        <v>9094</v>
      </c>
      <c r="AF192" s="22" t="s">
        <v>7041</v>
      </c>
      <c r="AG192" s="22" t="s">
        <v>9095</v>
      </c>
      <c r="AH192" s="22"/>
    </row>
    <row r="193" spans="1:34" x14ac:dyDescent="0.2">
      <c r="A193" s="22" t="s">
        <v>2095</v>
      </c>
      <c r="B193" s="22" t="s">
        <v>29</v>
      </c>
      <c r="C193" s="22" t="s">
        <v>32</v>
      </c>
      <c r="D193" s="22" t="s">
        <v>161</v>
      </c>
      <c r="E193" s="22"/>
      <c r="F193" s="22"/>
      <c r="G193" s="22">
        <v>255</v>
      </c>
      <c r="H193" s="22"/>
      <c r="I193" s="22" t="s">
        <v>6921</v>
      </c>
      <c r="J193" s="22" t="s">
        <v>6951</v>
      </c>
      <c r="K193" s="22">
        <v>88200</v>
      </c>
      <c r="L193" s="22">
        <v>12</v>
      </c>
      <c r="M193" s="22" t="s">
        <v>2094</v>
      </c>
      <c r="N193" s="22">
        <v>80</v>
      </c>
      <c r="O193" s="22" t="s">
        <v>2094</v>
      </c>
      <c r="P193" s="22">
        <v>14</v>
      </c>
      <c r="Q193" s="22" t="s">
        <v>2094</v>
      </c>
      <c r="R193" s="22">
        <v>14</v>
      </c>
      <c r="S193" s="22"/>
      <c r="T193" s="22"/>
      <c r="U193" s="22"/>
      <c r="V193" s="23" t="s">
        <v>9047</v>
      </c>
      <c r="W193" s="13" t="s">
        <v>2094</v>
      </c>
      <c r="X193" s="25" t="s">
        <v>7274</v>
      </c>
      <c r="Y193" s="22" t="s">
        <v>7275</v>
      </c>
      <c r="Z193" s="22" t="s">
        <v>6929</v>
      </c>
      <c r="AA193" s="22" t="s">
        <v>9049</v>
      </c>
      <c r="AB193" s="22" t="s">
        <v>9050</v>
      </c>
      <c r="AC193" s="22" t="s">
        <v>9097</v>
      </c>
      <c r="AD193" s="22" t="s">
        <v>9171</v>
      </c>
      <c r="AE193" s="22" t="s">
        <v>9182</v>
      </c>
      <c r="AF193" s="22" t="s">
        <v>7253</v>
      </c>
      <c r="AG193" s="22" t="s">
        <v>9183</v>
      </c>
      <c r="AH193" s="22"/>
    </row>
    <row r="194" spans="1:34" x14ac:dyDescent="0.2">
      <c r="A194" s="22" t="s">
        <v>2097</v>
      </c>
      <c r="B194" s="22" t="s">
        <v>29</v>
      </c>
      <c r="C194" s="22" t="s">
        <v>32</v>
      </c>
      <c r="D194" s="22" t="s">
        <v>161</v>
      </c>
      <c r="E194" s="22"/>
      <c r="F194" s="22"/>
      <c r="G194" s="22">
        <v>255</v>
      </c>
      <c r="H194" s="22"/>
      <c r="I194" s="22" t="s">
        <v>6921</v>
      </c>
      <c r="J194" s="22" t="s">
        <v>6951</v>
      </c>
      <c r="K194" s="22">
        <v>88200</v>
      </c>
      <c r="L194" s="22">
        <v>12</v>
      </c>
      <c r="M194" s="22" t="s">
        <v>2096</v>
      </c>
      <c r="N194" s="22">
        <v>79</v>
      </c>
      <c r="O194" s="22" t="s">
        <v>2096</v>
      </c>
      <c r="P194" s="22">
        <v>13</v>
      </c>
      <c r="Q194" s="22" t="s">
        <v>2096</v>
      </c>
      <c r="R194" s="22">
        <v>13</v>
      </c>
      <c r="S194" s="22"/>
      <c r="T194" s="22"/>
      <c r="U194" s="22"/>
      <c r="V194" s="23" t="s">
        <v>9047</v>
      </c>
      <c r="W194" s="13" t="s">
        <v>2096</v>
      </c>
      <c r="X194" s="25" t="s">
        <v>7276</v>
      </c>
      <c r="Y194" s="22" t="s">
        <v>7277</v>
      </c>
      <c r="Z194" s="22" t="s">
        <v>6929</v>
      </c>
      <c r="AA194" s="22" t="s">
        <v>9049</v>
      </c>
      <c r="AB194" s="22" t="s">
        <v>9050</v>
      </c>
      <c r="AC194" s="22" t="s">
        <v>9097</v>
      </c>
      <c r="AD194" s="22" t="s">
        <v>9098</v>
      </c>
      <c r="AE194" s="22" t="s">
        <v>9099</v>
      </c>
      <c r="AF194" s="22" t="s">
        <v>7132</v>
      </c>
      <c r="AG194" s="22" t="s">
        <v>9186</v>
      </c>
      <c r="AH194" s="22"/>
    </row>
    <row r="195" spans="1:34" x14ac:dyDescent="0.2">
      <c r="A195" s="22" t="s">
        <v>2099</v>
      </c>
      <c r="B195" s="22" t="s">
        <v>29</v>
      </c>
      <c r="C195" s="22" t="s">
        <v>32</v>
      </c>
      <c r="D195" s="22" t="s">
        <v>161</v>
      </c>
      <c r="E195" s="22"/>
      <c r="F195" s="22"/>
      <c r="G195" s="22">
        <v>255</v>
      </c>
      <c r="H195" s="22"/>
      <c r="I195" s="22" t="s">
        <v>6921</v>
      </c>
      <c r="J195" s="22" t="s">
        <v>6951</v>
      </c>
      <c r="K195" s="22">
        <v>88200</v>
      </c>
      <c r="L195" s="22">
        <v>12</v>
      </c>
      <c r="M195" s="22" t="s">
        <v>2098</v>
      </c>
      <c r="N195" s="22">
        <v>80</v>
      </c>
      <c r="O195" s="22" t="s">
        <v>2098</v>
      </c>
      <c r="P195" s="22">
        <v>14</v>
      </c>
      <c r="Q195" s="22" t="s">
        <v>2098</v>
      </c>
      <c r="R195" s="22">
        <v>14</v>
      </c>
      <c r="S195" s="22"/>
      <c r="T195" s="22"/>
      <c r="U195" s="22"/>
      <c r="V195" s="23" t="s">
        <v>9047</v>
      </c>
      <c r="W195" s="13" t="s">
        <v>2098</v>
      </c>
      <c r="X195" s="25" t="s">
        <v>7267</v>
      </c>
      <c r="Y195" s="22" t="s">
        <v>7268</v>
      </c>
      <c r="Z195" s="22" t="s">
        <v>6929</v>
      </c>
      <c r="AA195" s="22" t="s">
        <v>9049</v>
      </c>
      <c r="AB195" s="22" t="s">
        <v>9072</v>
      </c>
      <c r="AC195" s="22" t="s">
        <v>9073</v>
      </c>
      <c r="AD195" s="22" t="s">
        <v>9074</v>
      </c>
      <c r="AE195" s="22" t="s">
        <v>9075</v>
      </c>
      <c r="AF195" s="22" t="s">
        <v>6962</v>
      </c>
      <c r="AG195" s="22" t="s">
        <v>9076</v>
      </c>
      <c r="AH195" s="22"/>
    </row>
    <row r="196" spans="1:34" x14ac:dyDescent="0.2">
      <c r="A196" s="22" t="s">
        <v>2101</v>
      </c>
      <c r="B196" s="22" t="s">
        <v>29</v>
      </c>
      <c r="C196" s="22" t="s">
        <v>32</v>
      </c>
      <c r="D196" s="22" t="s">
        <v>161</v>
      </c>
      <c r="E196" s="22"/>
      <c r="F196" s="22"/>
      <c r="G196" s="22">
        <v>255</v>
      </c>
      <c r="H196" s="22"/>
      <c r="I196" s="22" t="s">
        <v>6921</v>
      </c>
      <c r="J196" s="22" t="s">
        <v>6951</v>
      </c>
      <c r="K196" s="22">
        <v>88200</v>
      </c>
      <c r="L196" s="22">
        <v>12</v>
      </c>
      <c r="M196" s="22" t="s">
        <v>2100</v>
      </c>
      <c r="N196" s="22">
        <v>80</v>
      </c>
      <c r="O196" s="22" t="s">
        <v>2100</v>
      </c>
      <c r="P196" s="22">
        <v>14</v>
      </c>
      <c r="Q196" s="22" t="s">
        <v>2100</v>
      </c>
      <c r="R196" s="22">
        <v>14</v>
      </c>
      <c r="S196" s="22"/>
      <c r="T196" s="22"/>
      <c r="U196" s="22"/>
      <c r="V196" s="23" t="s">
        <v>9047</v>
      </c>
      <c r="W196" s="13" t="s">
        <v>2100</v>
      </c>
      <c r="X196" s="25" t="s">
        <v>7279</v>
      </c>
      <c r="Y196" s="22" t="s">
        <v>7280</v>
      </c>
      <c r="Z196" s="22" t="s">
        <v>6929</v>
      </c>
      <c r="AA196" s="22" t="s">
        <v>9049</v>
      </c>
      <c r="AB196" s="22" t="s">
        <v>9072</v>
      </c>
      <c r="AC196" s="22" t="s">
        <v>9101</v>
      </c>
      <c r="AD196" s="22" t="s">
        <v>9102</v>
      </c>
      <c r="AE196" s="22" t="s">
        <v>9103</v>
      </c>
      <c r="AF196" s="22" t="s">
        <v>7063</v>
      </c>
      <c r="AG196" s="22" t="s">
        <v>9104</v>
      </c>
      <c r="AH196" s="22"/>
    </row>
    <row r="197" spans="1:34" x14ac:dyDescent="0.2">
      <c r="A197" s="22" t="s">
        <v>2103</v>
      </c>
      <c r="B197" s="22" t="s">
        <v>29</v>
      </c>
      <c r="C197" s="22" t="s">
        <v>32</v>
      </c>
      <c r="D197" s="22" t="s">
        <v>161</v>
      </c>
      <c r="E197" s="22"/>
      <c r="F197" s="22"/>
      <c r="G197" s="22">
        <v>255</v>
      </c>
      <c r="H197" s="22"/>
      <c r="I197" s="22" t="s">
        <v>6921</v>
      </c>
      <c r="J197" s="22" t="s">
        <v>6951</v>
      </c>
      <c r="K197" s="22">
        <v>88200</v>
      </c>
      <c r="L197" s="22">
        <v>12</v>
      </c>
      <c r="M197" s="22" t="s">
        <v>2102</v>
      </c>
      <c r="N197" s="22">
        <v>80</v>
      </c>
      <c r="O197" s="22" t="s">
        <v>2102</v>
      </c>
      <c r="P197" s="22">
        <v>14</v>
      </c>
      <c r="Q197" s="22" t="s">
        <v>2102</v>
      </c>
      <c r="R197" s="22">
        <v>14</v>
      </c>
      <c r="S197" s="22"/>
      <c r="T197" s="22"/>
      <c r="U197" s="22"/>
      <c r="V197" s="23" t="s">
        <v>9047</v>
      </c>
      <c r="W197" s="13" t="s">
        <v>2102</v>
      </c>
      <c r="X197" s="28" t="s">
        <v>7281</v>
      </c>
      <c r="Y197" s="22" t="s">
        <v>7282</v>
      </c>
      <c r="Z197" s="22" t="s">
        <v>6929</v>
      </c>
      <c r="AA197" s="22" t="s">
        <v>9049</v>
      </c>
      <c r="AB197" s="22" t="s">
        <v>9072</v>
      </c>
      <c r="AC197" s="22" t="s">
        <v>9073</v>
      </c>
      <c r="AD197" s="22" t="s">
        <v>9074</v>
      </c>
      <c r="AE197" s="22" t="s">
        <v>9075</v>
      </c>
      <c r="AF197" s="22" t="s">
        <v>6962</v>
      </c>
      <c r="AG197" s="22" t="s">
        <v>9076</v>
      </c>
      <c r="AH197" s="31"/>
    </row>
    <row r="198" spans="1:34" x14ac:dyDescent="0.2">
      <c r="A198" s="22" t="s">
        <v>2105</v>
      </c>
      <c r="B198" s="22" t="s">
        <v>29</v>
      </c>
      <c r="C198" s="22" t="s">
        <v>32</v>
      </c>
      <c r="D198" s="22" t="s">
        <v>161</v>
      </c>
      <c r="E198" s="22"/>
      <c r="F198" s="22"/>
      <c r="G198" s="22">
        <v>255</v>
      </c>
      <c r="H198" s="22"/>
      <c r="I198" s="22" t="s">
        <v>6921</v>
      </c>
      <c r="J198" s="22" t="s">
        <v>6951</v>
      </c>
      <c r="K198" s="22">
        <v>88200</v>
      </c>
      <c r="L198" s="22">
        <v>12</v>
      </c>
      <c r="M198" s="22" t="s">
        <v>2104</v>
      </c>
      <c r="N198" s="22">
        <v>80</v>
      </c>
      <c r="O198" s="22" t="s">
        <v>2104</v>
      </c>
      <c r="P198" s="22">
        <v>14</v>
      </c>
      <c r="Q198" s="22" t="s">
        <v>2104</v>
      </c>
      <c r="R198" s="22">
        <v>14</v>
      </c>
      <c r="S198" s="22"/>
      <c r="T198" s="22"/>
      <c r="U198" s="22"/>
      <c r="V198" s="23" t="s">
        <v>9047</v>
      </c>
      <c r="W198" s="13" t="s">
        <v>2104</v>
      </c>
      <c r="X198" s="28" t="s">
        <v>7283</v>
      </c>
      <c r="Y198" s="22" t="s">
        <v>7284</v>
      </c>
      <c r="Z198" s="22" t="s">
        <v>6929</v>
      </c>
      <c r="AA198" s="22" t="s">
        <v>9049</v>
      </c>
      <c r="AB198" s="22" t="s">
        <v>9050</v>
      </c>
      <c r="AC198" s="22" t="s">
        <v>7115</v>
      </c>
      <c r="AD198" s="22" t="s">
        <v>9055</v>
      </c>
      <c r="AE198" s="22" t="s">
        <v>9056</v>
      </c>
      <c r="AF198" s="22" t="s">
        <v>6940</v>
      </c>
      <c r="AG198" s="22" t="s">
        <v>9057</v>
      </c>
      <c r="AH198" s="31"/>
    </row>
    <row r="199" spans="1:34" x14ac:dyDescent="0.2">
      <c r="A199" s="22" t="s">
        <v>2107</v>
      </c>
      <c r="B199" s="22" t="s">
        <v>29</v>
      </c>
      <c r="C199" s="22" t="s">
        <v>32</v>
      </c>
      <c r="D199" s="22" t="s">
        <v>161</v>
      </c>
      <c r="E199" s="22"/>
      <c r="F199" s="22"/>
      <c r="G199" s="22">
        <v>255</v>
      </c>
      <c r="H199" s="22"/>
      <c r="I199" s="22" t="s">
        <v>6921</v>
      </c>
      <c r="J199" s="22" t="s">
        <v>6951</v>
      </c>
      <c r="K199" s="22">
        <v>88200</v>
      </c>
      <c r="L199" s="22">
        <v>12</v>
      </c>
      <c r="M199" s="22" t="s">
        <v>2106</v>
      </c>
      <c r="N199" s="22">
        <v>76</v>
      </c>
      <c r="O199" s="22" t="s">
        <v>2106</v>
      </c>
      <c r="P199" s="22">
        <v>10</v>
      </c>
      <c r="Q199" s="22" t="s">
        <v>2106</v>
      </c>
      <c r="R199" s="22">
        <v>10</v>
      </c>
      <c r="S199" s="22"/>
      <c r="T199" s="22"/>
      <c r="U199" s="22"/>
      <c r="V199" s="23" t="s">
        <v>9047</v>
      </c>
      <c r="W199" s="13" t="s">
        <v>2106</v>
      </c>
      <c r="X199" s="28" t="s">
        <v>7285</v>
      </c>
      <c r="Y199" s="22" t="s">
        <v>7286</v>
      </c>
      <c r="Z199" s="22" t="s">
        <v>6929</v>
      </c>
      <c r="AA199" s="22" t="s">
        <v>9049</v>
      </c>
      <c r="AB199" s="22" t="s">
        <v>9080</v>
      </c>
      <c r="AC199" s="22" t="s">
        <v>9081</v>
      </c>
      <c r="AD199" s="22" t="s">
        <v>9082</v>
      </c>
      <c r="AE199" s="22" t="s">
        <v>8493</v>
      </c>
      <c r="AF199" s="22" t="s">
        <v>7271</v>
      </c>
      <c r="AG199" s="22" t="s">
        <v>9083</v>
      </c>
      <c r="AH199" s="22"/>
    </row>
    <row r="200" spans="1:34" x14ac:dyDescent="0.2">
      <c r="A200" s="22" t="s">
        <v>2109</v>
      </c>
      <c r="B200" s="22" t="s">
        <v>29</v>
      </c>
      <c r="C200" s="22" t="s">
        <v>32</v>
      </c>
      <c r="D200" s="22" t="s">
        <v>161</v>
      </c>
      <c r="E200" s="22"/>
      <c r="F200" s="22"/>
      <c r="G200" s="22">
        <v>255</v>
      </c>
      <c r="H200" s="22"/>
      <c r="I200" s="22" t="s">
        <v>6921</v>
      </c>
      <c r="J200" s="22" t="s">
        <v>6951</v>
      </c>
      <c r="K200" s="22">
        <v>88200</v>
      </c>
      <c r="L200" s="22">
        <v>12</v>
      </c>
      <c r="M200" s="22" t="s">
        <v>2108</v>
      </c>
      <c r="N200" s="22">
        <v>80</v>
      </c>
      <c r="O200" s="22" t="s">
        <v>2108</v>
      </c>
      <c r="P200" s="22">
        <v>14</v>
      </c>
      <c r="Q200" s="22" t="s">
        <v>2108</v>
      </c>
      <c r="R200" s="22">
        <v>14</v>
      </c>
      <c r="S200" s="22"/>
      <c r="T200" s="22"/>
      <c r="U200" s="22"/>
      <c r="V200" s="23" t="s">
        <v>9047</v>
      </c>
      <c r="W200" s="13" t="s">
        <v>2108</v>
      </c>
      <c r="X200" s="25" t="s">
        <v>7287</v>
      </c>
      <c r="Y200" s="22" t="s">
        <v>7288</v>
      </c>
      <c r="Z200" s="22" t="s">
        <v>9061</v>
      </c>
      <c r="AA200" s="22" t="s">
        <v>9049</v>
      </c>
      <c r="AB200" s="22" t="s">
        <v>9124</v>
      </c>
      <c r="AC200" s="22" t="s">
        <v>9125</v>
      </c>
      <c r="AD200" s="22" t="s">
        <v>9126</v>
      </c>
      <c r="AE200" s="22" t="s">
        <v>9184</v>
      </c>
      <c r="AF200" s="22" t="s">
        <v>7259</v>
      </c>
      <c r="AG200" s="22" t="s">
        <v>9185</v>
      </c>
      <c r="AH200" s="22"/>
    </row>
    <row r="201" spans="1:34" x14ac:dyDescent="0.2">
      <c r="A201" s="22" t="s">
        <v>2111</v>
      </c>
      <c r="B201" s="22" t="s">
        <v>29</v>
      </c>
      <c r="C201" s="22" t="s">
        <v>32</v>
      </c>
      <c r="D201" s="22" t="s">
        <v>161</v>
      </c>
      <c r="E201" s="22"/>
      <c r="F201" s="22"/>
      <c r="G201" s="22">
        <v>255</v>
      </c>
      <c r="H201" s="22"/>
      <c r="I201" s="22" t="s">
        <v>6921</v>
      </c>
      <c r="J201" s="22" t="s">
        <v>6951</v>
      </c>
      <c r="K201" s="22">
        <v>88200</v>
      </c>
      <c r="L201" s="22">
        <v>12</v>
      </c>
      <c r="M201" s="22" t="s">
        <v>2110</v>
      </c>
      <c r="N201" s="22">
        <v>80</v>
      </c>
      <c r="O201" s="22" t="s">
        <v>2110</v>
      </c>
      <c r="P201" s="22">
        <v>14</v>
      </c>
      <c r="Q201" s="22" t="s">
        <v>2110</v>
      </c>
      <c r="R201" s="22">
        <v>14</v>
      </c>
      <c r="S201" s="22"/>
      <c r="T201" s="22"/>
      <c r="U201" s="22"/>
      <c r="V201" s="23" t="s">
        <v>9047</v>
      </c>
      <c r="W201" s="13" t="s">
        <v>2110</v>
      </c>
      <c r="X201" s="25" t="s">
        <v>7289</v>
      </c>
      <c r="Y201" s="22" t="s">
        <v>7290</v>
      </c>
      <c r="Z201" s="22" t="s">
        <v>6929</v>
      </c>
      <c r="AA201" s="22" t="s">
        <v>9049</v>
      </c>
      <c r="AB201" s="22" t="s">
        <v>9050</v>
      </c>
      <c r="AC201" s="22" t="s">
        <v>9051</v>
      </c>
      <c r="AD201" s="22" t="s">
        <v>9052</v>
      </c>
      <c r="AE201" s="22" t="s">
        <v>9094</v>
      </c>
      <c r="AF201" s="22" t="s">
        <v>7041</v>
      </c>
      <c r="AG201" s="22" t="s">
        <v>9095</v>
      </c>
      <c r="AH201" s="22"/>
    </row>
    <row r="202" spans="1:34" x14ac:dyDescent="0.2">
      <c r="A202" s="22" t="s">
        <v>2113</v>
      </c>
      <c r="B202" s="22" t="s">
        <v>29</v>
      </c>
      <c r="C202" s="22" t="s">
        <v>32</v>
      </c>
      <c r="D202" s="22" t="s">
        <v>161</v>
      </c>
      <c r="E202" s="22"/>
      <c r="F202" s="22"/>
      <c r="G202" s="22">
        <v>255</v>
      </c>
      <c r="H202" s="22"/>
      <c r="I202" s="22" t="s">
        <v>6921</v>
      </c>
      <c r="J202" s="22" t="s">
        <v>6951</v>
      </c>
      <c r="K202" s="22">
        <v>88200</v>
      </c>
      <c r="L202" s="22">
        <v>12</v>
      </c>
      <c r="M202" s="22" t="s">
        <v>2112</v>
      </c>
      <c r="N202" s="22">
        <v>79</v>
      </c>
      <c r="O202" s="22" t="s">
        <v>2112</v>
      </c>
      <c r="P202" s="22">
        <v>13</v>
      </c>
      <c r="Q202" s="22" t="s">
        <v>2112</v>
      </c>
      <c r="R202" s="22">
        <v>13</v>
      </c>
      <c r="S202" s="22"/>
      <c r="T202" s="22"/>
      <c r="U202" s="22"/>
      <c r="V202" s="23" t="s">
        <v>9047</v>
      </c>
      <c r="W202" s="13" t="s">
        <v>2112</v>
      </c>
      <c r="X202" s="25" t="s">
        <v>7291</v>
      </c>
      <c r="Y202" s="22" t="s">
        <v>9187</v>
      </c>
      <c r="Z202" s="22" t="s">
        <v>6929</v>
      </c>
      <c r="AA202" s="22" t="s">
        <v>9049</v>
      </c>
      <c r="AB202" s="22" t="s">
        <v>9080</v>
      </c>
      <c r="AC202" s="22" t="s">
        <v>9081</v>
      </c>
      <c r="AD202" s="22" t="s">
        <v>9082</v>
      </c>
      <c r="AE202" s="22" t="s">
        <v>9188</v>
      </c>
      <c r="AF202" s="22" t="s">
        <v>7293</v>
      </c>
      <c r="AG202" s="22" t="s">
        <v>9189</v>
      </c>
      <c r="AH202" s="22"/>
    </row>
    <row r="203" spans="1:34" x14ac:dyDescent="0.2">
      <c r="A203" s="22" t="s">
        <v>2115</v>
      </c>
      <c r="B203" s="22" t="s">
        <v>29</v>
      </c>
      <c r="C203" s="22" t="s">
        <v>32</v>
      </c>
      <c r="D203" s="22" t="s">
        <v>161</v>
      </c>
      <c r="E203" s="22"/>
      <c r="F203" s="22"/>
      <c r="G203" s="22">
        <v>255</v>
      </c>
      <c r="H203" s="22"/>
      <c r="I203" s="22" t="s">
        <v>6921</v>
      </c>
      <c r="J203" s="22" t="s">
        <v>6951</v>
      </c>
      <c r="K203" s="22">
        <v>88200</v>
      </c>
      <c r="L203" s="22">
        <v>12</v>
      </c>
      <c r="M203" s="22" t="s">
        <v>2114</v>
      </c>
      <c r="N203" s="22">
        <v>80</v>
      </c>
      <c r="O203" s="22" t="s">
        <v>2114</v>
      </c>
      <c r="P203" s="22">
        <v>14</v>
      </c>
      <c r="Q203" s="22" t="s">
        <v>2114</v>
      </c>
      <c r="R203" s="22">
        <v>14</v>
      </c>
      <c r="S203" s="22"/>
      <c r="T203" s="22"/>
      <c r="U203" s="22"/>
      <c r="V203" s="23" t="s">
        <v>9047</v>
      </c>
      <c r="W203" s="13" t="s">
        <v>2114</v>
      </c>
      <c r="X203" s="25" t="s">
        <v>7032</v>
      </c>
      <c r="Y203" s="22" t="s">
        <v>7033</v>
      </c>
      <c r="Z203" s="22" t="s">
        <v>6929</v>
      </c>
      <c r="AA203" s="22" t="s">
        <v>9049</v>
      </c>
      <c r="AB203" s="22" t="s">
        <v>9072</v>
      </c>
      <c r="AC203" s="22" t="s">
        <v>9073</v>
      </c>
      <c r="AD203" s="22" t="s">
        <v>9074</v>
      </c>
      <c r="AE203" s="22" t="s">
        <v>9075</v>
      </c>
      <c r="AF203" s="22" t="s">
        <v>6962</v>
      </c>
      <c r="AG203" s="22" t="s">
        <v>9076</v>
      </c>
      <c r="AH203" s="22"/>
    </row>
    <row r="204" spans="1:34" x14ac:dyDescent="0.2">
      <c r="A204" s="22" t="s">
        <v>2117</v>
      </c>
      <c r="B204" s="22" t="s">
        <v>29</v>
      </c>
      <c r="C204" s="22" t="s">
        <v>32</v>
      </c>
      <c r="D204" s="22" t="s">
        <v>161</v>
      </c>
      <c r="E204" s="22"/>
      <c r="F204" s="22"/>
      <c r="G204" s="22">
        <v>255</v>
      </c>
      <c r="H204" s="22"/>
      <c r="I204" s="22" t="s">
        <v>6921</v>
      </c>
      <c r="J204" s="22" t="s">
        <v>6951</v>
      </c>
      <c r="K204" s="22">
        <v>88200</v>
      </c>
      <c r="L204" s="22">
        <v>12</v>
      </c>
      <c r="M204" s="22" t="s">
        <v>2116</v>
      </c>
      <c r="N204" s="22">
        <v>80</v>
      </c>
      <c r="O204" s="22" t="s">
        <v>2116</v>
      </c>
      <c r="P204" s="22">
        <v>14</v>
      </c>
      <c r="Q204" s="22" t="s">
        <v>2116</v>
      </c>
      <c r="R204" s="22">
        <v>14</v>
      </c>
      <c r="S204" s="22"/>
      <c r="T204" s="22"/>
      <c r="U204" s="22"/>
      <c r="V204" s="23" t="s">
        <v>9047</v>
      </c>
      <c r="W204" s="13" t="s">
        <v>2116</v>
      </c>
      <c r="X204" s="25" t="s">
        <v>1942</v>
      </c>
      <c r="Y204" s="22" t="s">
        <v>7240</v>
      </c>
      <c r="Z204" s="22" t="s">
        <v>6929</v>
      </c>
      <c r="AA204" s="22" t="s">
        <v>9049</v>
      </c>
      <c r="AB204" s="22" t="s">
        <v>9072</v>
      </c>
      <c r="AC204" s="22" t="s">
        <v>9073</v>
      </c>
      <c r="AD204" s="22" t="s">
        <v>9074</v>
      </c>
      <c r="AE204" s="22" t="s">
        <v>9075</v>
      </c>
      <c r="AF204" s="22" t="s">
        <v>6962</v>
      </c>
      <c r="AG204" s="22" t="s">
        <v>9076</v>
      </c>
      <c r="AH204" s="22"/>
    </row>
    <row r="205" spans="1:34" x14ac:dyDescent="0.2">
      <c r="A205" s="22" t="s">
        <v>2119</v>
      </c>
      <c r="B205" s="22" t="s">
        <v>29</v>
      </c>
      <c r="C205" s="22" t="s">
        <v>32</v>
      </c>
      <c r="D205" s="22" t="s">
        <v>161</v>
      </c>
      <c r="E205" s="22"/>
      <c r="F205" s="22"/>
      <c r="G205" s="22">
        <v>255</v>
      </c>
      <c r="H205" s="22"/>
      <c r="I205" s="22" t="s">
        <v>6921</v>
      </c>
      <c r="J205" s="22" t="s">
        <v>6951</v>
      </c>
      <c r="K205" s="22">
        <v>88200</v>
      </c>
      <c r="L205" s="22">
        <v>12</v>
      </c>
      <c r="M205" s="22" t="s">
        <v>2118</v>
      </c>
      <c r="N205" s="22">
        <v>80</v>
      </c>
      <c r="O205" s="22" t="s">
        <v>2118</v>
      </c>
      <c r="P205" s="22">
        <v>14</v>
      </c>
      <c r="Q205" s="22" t="s">
        <v>2118</v>
      </c>
      <c r="R205" s="22">
        <v>14</v>
      </c>
      <c r="S205" s="22"/>
      <c r="T205" s="22"/>
      <c r="U205" s="22"/>
      <c r="V205" s="23" t="s">
        <v>9047</v>
      </c>
      <c r="W205" s="13" t="s">
        <v>2118</v>
      </c>
      <c r="X205" s="25" t="s">
        <v>7295</v>
      </c>
      <c r="Y205" s="22" t="s">
        <v>7296</v>
      </c>
      <c r="Z205" s="22" t="s">
        <v>6929</v>
      </c>
      <c r="AA205" s="22" t="s">
        <v>9049</v>
      </c>
      <c r="AB205" s="22" t="s">
        <v>9072</v>
      </c>
      <c r="AC205" s="22" t="s">
        <v>9073</v>
      </c>
      <c r="AD205" s="22" t="s">
        <v>9073</v>
      </c>
      <c r="AE205" s="22" t="s">
        <v>9077</v>
      </c>
      <c r="AF205" s="22" t="s">
        <v>7297</v>
      </c>
      <c r="AG205" s="22" t="s">
        <v>9190</v>
      </c>
      <c r="AH205" s="22"/>
    </row>
    <row r="206" spans="1:34" x14ac:dyDescent="0.2">
      <c r="A206" s="22" t="s">
        <v>2121</v>
      </c>
      <c r="B206" s="22" t="s">
        <v>29</v>
      </c>
      <c r="C206" s="22" t="s">
        <v>32</v>
      </c>
      <c r="D206" s="22" t="s">
        <v>161</v>
      </c>
      <c r="E206" s="22"/>
      <c r="F206" s="22"/>
      <c r="G206" s="22">
        <v>255</v>
      </c>
      <c r="H206" s="22"/>
      <c r="I206" s="22" t="s">
        <v>6921</v>
      </c>
      <c r="J206" s="22" t="s">
        <v>6951</v>
      </c>
      <c r="K206" s="22">
        <v>88200</v>
      </c>
      <c r="L206" s="22">
        <v>12</v>
      </c>
      <c r="M206" s="22" t="s">
        <v>2120</v>
      </c>
      <c r="N206" s="22">
        <v>76</v>
      </c>
      <c r="O206" s="22" t="s">
        <v>2120</v>
      </c>
      <c r="P206" s="22">
        <v>10</v>
      </c>
      <c r="Q206" s="22" t="s">
        <v>2120</v>
      </c>
      <c r="R206" s="22">
        <v>10</v>
      </c>
      <c r="S206" s="22"/>
      <c r="T206" s="22"/>
      <c r="U206" s="22"/>
      <c r="V206" s="23" t="s">
        <v>9047</v>
      </c>
      <c r="W206" s="13" t="s">
        <v>2120</v>
      </c>
      <c r="X206" s="26" t="s">
        <v>6938</v>
      </c>
      <c r="Y206" s="22" t="s">
        <v>6939</v>
      </c>
      <c r="Z206" s="22" t="s">
        <v>6929</v>
      </c>
      <c r="AA206" s="22" t="s">
        <v>9049</v>
      </c>
      <c r="AB206" s="22" t="s">
        <v>9050</v>
      </c>
      <c r="AC206" s="22" t="s">
        <v>7115</v>
      </c>
      <c r="AD206" s="22" t="s">
        <v>9055</v>
      </c>
      <c r="AE206" s="22" t="s">
        <v>9056</v>
      </c>
      <c r="AF206" s="22" t="s">
        <v>7678</v>
      </c>
      <c r="AG206" s="22" t="s">
        <v>9057</v>
      </c>
      <c r="AH206" s="22"/>
    </row>
    <row r="207" spans="1:34" x14ac:dyDescent="0.2">
      <c r="A207" s="22" t="s">
        <v>2123</v>
      </c>
      <c r="B207" s="22" t="s">
        <v>29</v>
      </c>
      <c r="C207" s="22" t="s">
        <v>32</v>
      </c>
      <c r="D207" s="22" t="s">
        <v>161</v>
      </c>
      <c r="E207" s="22"/>
      <c r="F207" s="22"/>
      <c r="G207" s="22">
        <v>255</v>
      </c>
      <c r="H207" s="22"/>
      <c r="I207" s="22" t="s">
        <v>6921</v>
      </c>
      <c r="J207" s="22" t="s">
        <v>6951</v>
      </c>
      <c r="K207" s="22">
        <v>88200</v>
      </c>
      <c r="L207" s="22">
        <v>12</v>
      </c>
      <c r="M207" s="22" t="s">
        <v>2122</v>
      </c>
      <c r="N207" s="22">
        <v>80</v>
      </c>
      <c r="O207" s="22" t="s">
        <v>2122</v>
      </c>
      <c r="P207" s="22">
        <v>14</v>
      </c>
      <c r="Q207" s="22" t="s">
        <v>2122</v>
      </c>
      <c r="R207" s="22">
        <v>14</v>
      </c>
      <c r="S207" s="22"/>
      <c r="T207" s="22"/>
      <c r="U207" s="22"/>
      <c r="V207" s="23" t="s">
        <v>9047</v>
      </c>
      <c r="W207" s="13" t="s">
        <v>2122</v>
      </c>
      <c r="X207" s="25" t="s">
        <v>7299</v>
      </c>
      <c r="Y207" s="22" t="s">
        <v>7300</v>
      </c>
      <c r="Z207" s="22" t="s">
        <v>6929</v>
      </c>
      <c r="AA207" s="22" t="s">
        <v>9049</v>
      </c>
      <c r="AB207" s="22" t="s">
        <v>9050</v>
      </c>
      <c r="AC207" s="22" t="s">
        <v>9097</v>
      </c>
      <c r="AD207" s="22" t="s">
        <v>9171</v>
      </c>
      <c r="AE207" s="22" t="s">
        <v>9182</v>
      </c>
      <c r="AF207" s="22" t="s">
        <v>7253</v>
      </c>
      <c r="AG207" s="22" t="s">
        <v>9183</v>
      </c>
      <c r="AH207" s="22"/>
    </row>
    <row r="208" spans="1:34" x14ac:dyDescent="0.2">
      <c r="A208" s="22" t="s">
        <v>2125</v>
      </c>
      <c r="B208" s="22" t="s">
        <v>29</v>
      </c>
      <c r="C208" s="22" t="s">
        <v>32</v>
      </c>
      <c r="D208" s="22" t="s">
        <v>161</v>
      </c>
      <c r="E208" s="22"/>
      <c r="F208" s="22"/>
      <c r="G208" s="22">
        <v>255</v>
      </c>
      <c r="H208" s="22"/>
      <c r="I208" s="22" t="s">
        <v>6921</v>
      </c>
      <c r="J208" s="22" t="s">
        <v>6951</v>
      </c>
      <c r="K208" s="22">
        <v>88200</v>
      </c>
      <c r="L208" s="22">
        <v>12</v>
      </c>
      <c r="M208" s="22" t="s">
        <v>2124</v>
      </c>
      <c r="N208" s="22">
        <v>75</v>
      </c>
      <c r="O208" s="22" t="s">
        <v>2124</v>
      </c>
      <c r="P208" s="22">
        <v>9</v>
      </c>
      <c r="Q208" s="22" t="s">
        <v>2124</v>
      </c>
      <c r="R208" s="22">
        <v>9</v>
      </c>
      <c r="S208" s="22"/>
      <c r="T208" s="22"/>
      <c r="U208" s="22"/>
      <c r="V208" s="23" t="s">
        <v>9047</v>
      </c>
      <c r="W208" s="13" t="s">
        <v>2124</v>
      </c>
      <c r="X208" s="25" t="s">
        <v>6960</v>
      </c>
      <c r="Y208" s="22" t="s">
        <v>6961</v>
      </c>
      <c r="Z208" s="22" t="s">
        <v>6929</v>
      </c>
      <c r="AA208" s="22" t="s">
        <v>9049</v>
      </c>
      <c r="AB208" s="22" t="s">
        <v>9072</v>
      </c>
      <c r="AC208" s="22" t="s">
        <v>9073</v>
      </c>
      <c r="AD208" s="22" t="s">
        <v>9074</v>
      </c>
      <c r="AE208" s="22" t="s">
        <v>9075</v>
      </c>
      <c r="AF208" s="22" t="s">
        <v>6962</v>
      </c>
      <c r="AG208" s="22" t="s">
        <v>9076</v>
      </c>
      <c r="AH208" s="22"/>
    </row>
    <row r="209" spans="1:34" x14ac:dyDescent="0.2">
      <c r="A209" s="22" t="s">
        <v>2127</v>
      </c>
      <c r="B209" s="22" t="s">
        <v>29</v>
      </c>
      <c r="C209" s="22" t="s">
        <v>32</v>
      </c>
      <c r="D209" s="22" t="s">
        <v>161</v>
      </c>
      <c r="E209" s="22"/>
      <c r="F209" s="22"/>
      <c r="G209" s="22">
        <v>255</v>
      </c>
      <c r="H209" s="22"/>
      <c r="I209" s="22" t="s">
        <v>6921</v>
      </c>
      <c r="J209" s="22" t="s">
        <v>6951</v>
      </c>
      <c r="K209" s="22">
        <v>88200</v>
      </c>
      <c r="L209" s="22">
        <v>12</v>
      </c>
      <c r="M209" s="22" t="s">
        <v>2126</v>
      </c>
      <c r="N209" s="22">
        <v>80</v>
      </c>
      <c r="O209" s="22" t="s">
        <v>2126</v>
      </c>
      <c r="P209" s="22">
        <v>14</v>
      </c>
      <c r="Q209" s="22" t="s">
        <v>2126</v>
      </c>
      <c r="R209" s="22">
        <v>14</v>
      </c>
      <c r="S209" s="22"/>
      <c r="T209" s="22"/>
      <c r="U209" s="22"/>
      <c r="V209" s="23" t="s">
        <v>9047</v>
      </c>
      <c r="W209" s="13" t="s">
        <v>2126</v>
      </c>
      <c r="X209" s="28" t="s">
        <v>7301</v>
      </c>
      <c r="Y209" s="22" t="s">
        <v>7302</v>
      </c>
      <c r="Z209" s="22" t="s">
        <v>6929</v>
      </c>
      <c r="AA209" s="22" t="s">
        <v>9049</v>
      </c>
      <c r="AB209" s="22" t="s">
        <v>9050</v>
      </c>
      <c r="AC209" s="22" t="s">
        <v>9097</v>
      </c>
      <c r="AD209" s="22" t="s">
        <v>9171</v>
      </c>
      <c r="AE209" s="22" t="s">
        <v>9182</v>
      </c>
      <c r="AF209" s="22" t="s">
        <v>7253</v>
      </c>
      <c r="AG209" s="22" t="s">
        <v>9183</v>
      </c>
      <c r="AH209" s="22"/>
    </row>
    <row r="210" spans="1:34" x14ac:dyDescent="0.2">
      <c r="A210" s="22" t="s">
        <v>2129</v>
      </c>
      <c r="B210" s="22" t="s">
        <v>29</v>
      </c>
      <c r="C210" s="22" t="s">
        <v>32</v>
      </c>
      <c r="D210" s="22" t="s">
        <v>161</v>
      </c>
      <c r="E210" s="22"/>
      <c r="F210" s="22"/>
      <c r="G210" s="22">
        <v>255</v>
      </c>
      <c r="H210" s="22"/>
      <c r="I210" s="22" t="s">
        <v>6921</v>
      </c>
      <c r="J210" s="22" t="s">
        <v>6951</v>
      </c>
      <c r="K210" s="22">
        <v>88200</v>
      </c>
      <c r="L210" s="22">
        <v>12</v>
      </c>
      <c r="M210" s="22" t="s">
        <v>2128</v>
      </c>
      <c r="N210" s="22">
        <v>80</v>
      </c>
      <c r="O210" s="22" t="s">
        <v>2128</v>
      </c>
      <c r="P210" s="22">
        <v>14</v>
      </c>
      <c r="Q210" s="22" t="s">
        <v>2128</v>
      </c>
      <c r="R210" s="22">
        <v>14</v>
      </c>
      <c r="S210" s="22"/>
      <c r="T210" s="22"/>
      <c r="U210" s="22"/>
      <c r="V210" s="23" t="s">
        <v>9047</v>
      </c>
      <c r="W210" s="13" t="s">
        <v>2128</v>
      </c>
      <c r="X210" s="25" t="s">
        <v>7303</v>
      </c>
      <c r="Y210" s="22" t="s">
        <v>9191</v>
      </c>
      <c r="Z210" s="22" t="s">
        <v>6929</v>
      </c>
      <c r="AA210" s="22" t="s">
        <v>9049</v>
      </c>
      <c r="AB210" s="22" t="s">
        <v>9072</v>
      </c>
      <c r="AC210" s="22" t="s">
        <v>9101</v>
      </c>
      <c r="AD210" s="22" t="s">
        <v>9106</v>
      </c>
      <c r="AE210" s="22" t="s">
        <v>9107</v>
      </c>
      <c r="AF210" s="22" t="s">
        <v>7121</v>
      </c>
      <c r="AG210" s="22" t="s">
        <v>9108</v>
      </c>
      <c r="AH210" s="22"/>
    </row>
    <row r="211" spans="1:34" x14ac:dyDescent="0.2">
      <c r="A211" s="22" t="s">
        <v>9192</v>
      </c>
      <c r="B211" s="22" t="s">
        <v>29</v>
      </c>
      <c r="C211" s="22" t="s">
        <v>32</v>
      </c>
      <c r="D211" s="22" t="s">
        <v>161</v>
      </c>
      <c r="E211" s="22"/>
      <c r="F211" s="22"/>
      <c r="G211" s="22">
        <v>255</v>
      </c>
      <c r="H211" s="22"/>
      <c r="I211" s="22" t="s">
        <v>6921</v>
      </c>
      <c r="J211" s="22" t="s">
        <v>6951</v>
      </c>
      <c r="K211" s="22">
        <v>88200</v>
      </c>
      <c r="L211" s="22">
        <v>12</v>
      </c>
      <c r="M211" s="22" t="s">
        <v>9193</v>
      </c>
      <c r="N211" s="22">
        <v>80</v>
      </c>
      <c r="O211" s="22" t="s">
        <v>9193</v>
      </c>
      <c r="P211" s="22">
        <v>14</v>
      </c>
      <c r="Q211" s="22" t="s">
        <v>9193</v>
      </c>
      <c r="R211" s="22">
        <v>14</v>
      </c>
      <c r="S211" s="22"/>
      <c r="T211" s="22"/>
      <c r="U211" s="22"/>
      <c r="V211" s="23" t="s">
        <v>9047</v>
      </c>
      <c r="W211" s="13" t="s">
        <v>9193</v>
      </c>
      <c r="X211" s="25" t="s">
        <v>8280</v>
      </c>
      <c r="Y211" s="22" t="s">
        <v>8281</v>
      </c>
      <c r="Z211" s="22" t="s">
        <v>6929</v>
      </c>
      <c r="AA211" s="22" t="s">
        <v>9049</v>
      </c>
      <c r="AB211" s="22" t="s">
        <v>9050</v>
      </c>
      <c r="AC211" s="22" t="s">
        <v>7115</v>
      </c>
      <c r="AD211" s="22" t="s">
        <v>9055</v>
      </c>
      <c r="AE211" s="22" t="s">
        <v>9056</v>
      </c>
      <c r="AF211" s="22" t="s">
        <v>6940</v>
      </c>
      <c r="AG211" s="22" t="s">
        <v>9057</v>
      </c>
      <c r="AH211" s="22"/>
    </row>
    <row r="212" spans="1:34" x14ac:dyDescent="0.2">
      <c r="A212" s="22" t="s">
        <v>2131</v>
      </c>
      <c r="B212" s="22" t="s">
        <v>29</v>
      </c>
      <c r="C212" s="22" t="s">
        <v>32</v>
      </c>
      <c r="D212" s="22" t="s">
        <v>161</v>
      </c>
      <c r="E212" s="22"/>
      <c r="F212" s="22"/>
      <c r="G212" s="22">
        <v>255</v>
      </c>
      <c r="H212" s="22"/>
      <c r="I212" s="22" t="s">
        <v>6921</v>
      </c>
      <c r="J212" s="22" t="s">
        <v>6951</v>
      </c>
      <c r="K212" s="22">
        <v>88200</v>
      </c>
      <c r="L212" s="22">
        <v>12</v>
      </c>
      <c r="M212" s="22" t="s">
        <v>2130</v>
      </c>
      <c r="N212" s="22">
        <v>80</v>
      </c>
      <c r="O212" s="22" t="s">
        <v>2130</v>
      </c>
      <c r="P212" s="22">
        <v>14</v>
      </c>
      <c r="Q212" s="22" t="s">
        <v>2130</v>
      </c>
      <c r="R212" s="22">
        <v>14</v>
      </c>
      <c r="S212" s="22"/>
      <c r="T212" s="22"/>
      <c r="U212" s="22"/>
      <c r="V212" s="23" t="s">
        <v>9047</v>
      </c>
      <c r="W212" s="13" t="s">
        <v>2130</v>
      </c>
      <c r="X212" s="25" t="s">
        <v>7305</v>
      </c>
      <c r="Y212" s="22" t="s">
        <v>7306</v>
      </c>
      <c r="Z212" s="22" t="s">
        <v>6929</v>
      </c>
      <c r="AA212" s="22" t="s">
        <v>9049</v>
      </c>
      <c r="AB212" s="22" t="s">
        <v>9072</v>
      </c>
      <c r="AC212" s="22" t="s">
        <v>9101</v>
      </c>
      <c r="AD212" s="22" t="s">
        <v>9102</v>
      </c>
      <c r="AE212" s="22" t="s">
        <v>9103</v>
      </c>
      <c r="AF212" s="22" t="s">
        <v>7063</v>
      </c>
      <c r="AG212" s="22" t="s">
        <v>9104</v>
      </c>
      <c r="AH212" s="22"/>
    </row>
    <row r="213" spans="1:34" x14ac:dyDescent="0.2">
      <c r="A213" s="22" t="s">
        <v>9194</v>
      </c>
      <c r="B213" s="22" t="s">
        <v>9195</v>
      </c>
      <c r="C213" s="22" t="s">
        <v>9196</v>
      </c>
      <c r="D213" s="22" t="s">
        <v>2480</v>
      </c>
      <c r="E213" s="22"/>
      <c r="F213" s="22" t="s">
        <v>1150</v>
      </c>
      <c r="G213" s="22">
        <v>174</v>
      </c>
      <c r="H213" s="22" t="s">
        <v>2481</v>
      </c>
      <c r="I213" s="22" t="s">
        <v>6921</v>
      </c>
      <c r="J213" s="22" t="s">
        <v>7050</v>
      </c>
      <c r="K213" s="22">
        <v>88200</v>
      </c>
      <c r="L213" s="22">
        <v>12</v>
      </c>
      <c r="M213" s="22" t="s">
        <v>7307</v>
      </c>
      <c r="N213" s="22">
        <v>66</v>
      </c>
      <c r="O213" s="22" t="s">
        <v>7308</v>
      </c>
      <c r="P213" s="22">
        <v>0</v>
      </c>
      <c r="Q213" s="22" t="s">
        <v>7307</v>
      </c>
      <c r="R213" s="22">
        <v>0</v>
      </c>
      <c r="S213" s="22" t="s">
        <v>9046</v>
      </c>
      <c r="T213" s="22" t="s">
        <v>7309</v>
      </c>
      <c r="U213" s="22" t="s">
        <v>7310</v>
      </c>
      <c r="V213" s="23" t="s">
        <v>9131</v>
      </c>
      <c r="W213" s="13" t="s">
        <v>2480</v>
      </c>
      <c r="X213" s="28" t="s">
        <v>7311</v>
      </c>
      <c r="Y213" s="22" t="s">
        <v>7310</v>
      </c>
      <c r="Z213" s="22" t="s">
        <v>6929</v>
      </c>
      <c r="AA213" s="22" t="s">
        <v>9049</v>
      </c>
      <c r="AB213" s="22" t="s">
        <v>9050</v>
      </c>
      <c r="AC213" s="22" t="s">
        <v>7115</v>
      </c>
      <c r="AD213" s="22" t="s">
        <v>9068</v>
      </c>
      <c r="AE213" s="22" t="s">
        <v>9069</v>
      </c>
      <c r="AF213" s="22" t="s">
        <v>6957</v>
      </c>
      <c r="AG213" s="22" t="s">
        <v>9197</v>
      </c>
      <c r="AH213" s="27" t="s">
        <v>9065</v>
      </c>
    </row>
    <row r="214" spans="1:34" x14ac:dyDescent="0.2">
      <c r="A214" s="22"/>
      <c r="B214" s="22"/>
      <c r="C214" s="22" t="s">
        <v>1947</v>
      </c>
      <c r="D214" s="22" t="s">
        <v>564</v>
      </c>
      <c r="E214" s="22"/>
      <c r="F214" s="22" t="s">
        <v>1945</v>
      </c>
      <c r="G214" s="22">
        <v>47</v>
      </c>
      <c r="H214" s="22"/>
      <c r="I214" s="22" t="s">
        <v>6921</v>
      </c>
      <c r="J214" s="22" t="s">
        <v>7050</v>
      </c>
      <c r="K214" s="22">
        <v>88200</v>
      </c>
      <c r="L214" s="22">
        <v>12</v>
      </c>
      <c r="M214" s="22" t="s">
        <v>7312</v>
      </c>
      <c r="N214" s="22">
        <v>77</v>
      </c>
      <c r="O214" s="22" t="s">
        <v>7313</v>
      </c>
      <c r="P214" s="22">
        <v>18</v>
      </c>
      <c r="Q214" s="22" t="s">
        <v>7312</v>
      </c>
      <c r="R214" s="22">
        <v>11</v>
      </c>
      <c r="S214" s="22" t="s">
        <v>9046</v>
      </c>
      <c r="T214" s="22" t="s">
        <v>6925</v>
      </c>
      <c r="U214" s="22" t="s">
        <v>6926</v>
      </c>
      <c r="V214" s="23" t="s">
        <v>9131</v>
      </c>
      <c r="W214" s="13" t="s">
        <v>1944</v>
      </c>
      <c r="X214" s="25" t="s">
        <v>32</v>
      </c>
      <c r="Y214" s="22" t="s">
        <v>6969</v>
      </c>
      <c r="Z214" s="22" t="s">
        <v>6929</v>
      </c>
      <c r="AA214" s="22" t="s">
        <v>9049</v>
      </c>
      <c r="AB214" s="22" t="s">
        <v>9072</v>
      </c>
      <c r="AC214" s="22" t="s">
        <v>9073</v>
      </c>
      <c r="AD214" s="22" t="s">
        <v>9073</v>
      </c>
      <c r="AE214" s="22" t="s">
        <v>9077</v>
      </c>
      <c r="AF214" s="22" t="s">
        <v>6949</v>
      </c>
      <c r="AG214" s="22" t="s">
        <v>9078</v>
      </c>
      <c r="AH214" s="27" t="s">
        <v>9198</v>
      </c>
    </row>
    <row r="215" spans="1:34" x14ac:dyDescent="0.2">
      <c r="A215" s="22" t="s">
        <v>1271</v>
      </c>
      <c r="B215" s="22" t="s">
        <v>329</v>
      </c>
      <c r="C215" s="22" t="s">
        <v>45</v>
      </c>
      <c r="D215" s="22" t="s">
        <v>161</v>
      </c>
      <c r="E215" s="22"/>
      <c r="F215" s="22"/>
      <c r="G215" s="22">
        <v>255</v>
      </c>
      <c r="H215" s="22"/>
      <c r="I215" s="22" t="s">
        <v>6921</v>
      </c>
      <c r="J215" s="22" t="s">
        <v>6951</v>
      </c>
      <c r="K215" s="22">
        <v>88200</v>
      </c>
      <c r="L215" s="22">
        <v>12</v>
      </c>
      <c r="M215" s="22" t="s">
        <v>1578</v>
      </c>
      <c r="N215" s="22">
        <v>84</v>
      </c>
      <c r="O215" s="22" t="s">
        <v>1578</v>
      </c>
      <c r="P215" s="22">
        <v>18</v>
      </c>
      <c r="Q215" s="22" t="s">
        <v>1578</v>
      </c>
      <c r="R215" s="22">
        <v>18</v>
      </c>
      <c r="S215" s="22"/>
      <c r="T215" s="22"/>
      <c r="U215" s="22"/>
      <c r="V215" s="23" t="s">
        <v>9047</v>
      </c>
      <c r="W215" s="13" t="s">
        <v>1578</v>
      </c>
      <c r="X215" s="25" t="s">
        <v>6960</v>
      </c>
      <c r="Y215" s="22" t="s">
        <v>6961</v>
      </c>
      <c r="Z215" s="22" t="s">
        <v>6929</v>
      </c>
      <c r="AA215" s="22" t="s">
        <v>9049</v>
      </c>
      <c r="AB215" s="22" t="s">
        <v>9072</v>
      </c>
      <c r="AC215" s="22" t="s">
        <v>9073</v>
      </c>
      <c r="AD215" s="22" t="s">
        <v>9074</v>
      </c>
      <c r="AE215" s="22" t="s">
        <v>9075</v>
      </c>
      <c r="AF215" s="22" t="s">
        <v>6962</v>
      </c>
      <c r="AG215" s="22" t="s">
        <v>9076</v>
      </c>
      <c r="AH215" s="22"/>
    </row>
    <row r="216" spans="1:34" x14ac:dyDescent="0.2">
      <c r="A216" s="22" t="s">
        <v>205</v>
      </c>
      <c r="B216" s="22"/>
      <c r="C216" s="22" t="s">
        <v>2476</v>
      </c>
      <c r="D216" s="22" t="s">
        <v>564</v>
      </c>
      <c r="E216" s="22"/>
      <c r="F216" s="22" t="s">
        <v>2475</v>
      </c>
      <c r="G216" s="22">
        <v>244</v>
      </c>
      <c r="H216" s="22"/>
      <c r="I216" s="22" t="s">
        <v>6943</v>
      </c>
      <c r="J216" s="22" t="s">
        <v>7050</v>
      </c>
      <c r="K216" s="22">
        <v>88200</v>
      </c>
      <c r="L216" s="22">
        <v>12</v>
      </c>
      <c r="M216" s="22" t="s">
        <v>7314</v>
      </c>
      <c r="N216" s="22">
        <v>75</v>
      </c>
      <c r="O216" s="22" t="s">
        <v>7314</v>
      </c>
      <c r="P216" s="22">
        <v>9</v>
      </c>
      <c r="Q216" s="22" t="s">
        <v>7314</v>
      </c>
      <c r="R216" s="22">
        <v>9</v>
      </c>
      <c r="S216" s="22" t="s">
        <v>9046</v>
      </c>
      <c r="T216" s="22"/>
      <c r="U216" s="22"/>
      <c r="V216" s="23" t="s">
        <v>9060</v>
      </c>
      <c r="W216" s="13" t="s">
        <v>2474</v>
      </c>
      <c r="X216" s="25" t="s">
        <v>2476</v>
      </c>
      <c r="Y216" s="22" t="s">
        <v>7315</v>
      </c>
      <c r="Z216" s="22" t="s">
        <v>6929</v>
      </c>
      <c r="AA216" s="22" t="s">
        <v>9199</v>
      </c>
      <c r="AB216" s="22" t="s">
        <v>9200</v>
      </c>
      <c r="AC216" s="22" t="s">
        <v>9201</v>
      </c>
      <c r="AD216" s="22" t="s">
        <v>9064</v>
      </c>
      <c r="AE216" s="22" t="s">
        <v>9064</v>
      </c>
      <c r="AF216" s="22" t="s">
        <v>9202</v>
      </c>
      <c r="AG216" s="22" t="s">
        <v>9064</v>
      </c>
      <c r="AH216" s="22"/>
    </row>
    <row r="217" spans="1:34" x14ac:dyDescent="0.2">
      <c r="A217" s="22" t="s">
        <v>39</v>
      </c>
      <c r="B217" s="22" t="s">
        <v>29</v>
      </c>
      <c r="C217" s="22" t="s">
        <v>32</v>
      </c>
      <c r="D217" s="22" t="s">
        <v>40</v>
      </c>
      <c r="E217" s="22"/>
      <c r="F217" s="22" t="s">
        <v>2478</v>
      </c>
      <c r="G217" s="22">
        <v>181</v>
      </c>
      <c r="H217" s="22" t="s">
        <v>2479</v>
      </c>
      <c r="I217" s="22" t="s">
        <v>7043</v>
      </c>
      <c r="J217" s="22" t="s">
        <v>6951</v>
      </c>
      <c r="K217" s="22">
        <v>88200</v>
      </c>
      <c r="L217" s="22">
        <v>12</v>
      </c>
      <c r="M217" s="22" t="s">
        <v>7317</v>
      </c>
      <c r="N217" s="22">
        <v>64</v>
      </c>
      <c r="O217" s="22" t="s">
        <v>7318</v>
      </c>
      <c r="P217" s="22">
        <v>12</v>
      </c>
      <c r="Q217" s="22" t="s">
        <v>7317</v>
      </c>
      <c r="R217" s="22">
        <v>-2</v>
      </c>
      <c r="S217" s="22" t="s">
        <v>6954</v>
      </c>
      <c r="T217" s="22" t="s">
        <v>7037</v>
      </c>
      <c r="U217" s="22" t="s">
        <v>7038</v>
      </c>
      <c r="V217" s="23" t="s">
        <v>9047</v>
      </c>
      <c r="W217" s="13" t="s">
        <v>2477</v>
      </c>
      <c r="X217" s="25" t="s">
        <v>7249</v>
      </c>
      <c r="Y217" s="22" t="s">
        <v>7250</v>
      </c>
      <c r="Z217" s="22" t="s">
        <v>6929</v>
      </c>
      <c r="AA217" s="22" t="s">
        <v>9049</v>
      </c>
      <c r="AB217" s="22" t="s">
        <v>9050</v>
      </c>
      <c r="AC217" s="22" t="s">
        <v>9097</v>
      </c>
      <c r="AD217" s="22" t="s">
        <v>9171</v>
      </c>
      <c r="AE217" s="22" t="s">
        <v>9172</v>
      </c>
      <c r="AF217" s="22" t="s">
        <v>7247</v>
      </c>
      <c r="AG217" s="22" t="s">
        <v>9181</v>
      </c>
      <c r="AH217" s="22"/>
    </row>
    <row r="218" spans="1:34" x14ac:dyDescent="0.2">
      <c r="A218" s="22" t="s">
        <v>39</v>
      </c>
      <c r="B218" s="22" t="s">
        <v>29</v>
      </c>
      <c r="C218" s="22" t="s">
        <v>32</v>
      </c>
      <c r="D218" s="22" t="s">
        <v>40</v>
      </c>
      <c r="E218" s="22"/>
      <c r="F218" s="22"/>
      <c r="G218" s="22">
        <v>255</v>
      </c>
      <c r="H218" s="22" t="s">
        <v>2479</v>
      </c>
      <c r="I218" s="22" t="s">
        <v>6921</v>
      </c>
      <c r="J218" s="22" t="s">
        <v>6951</v>
      </c>
      <c r="K218" s="22">
        <v>88200</v>
      </c>
      <c r="L218" s="22">
        <v>12</v>
      </c>
      <c r="M218" s="22" t="s">
        <v>7320</v>
      </c>
      <c r="N218" s="22">
        <v>54</v>
      </c>
      <c r="O218" s="22" t="s">
        <v>7321</v>
      </c>
      <c r="P218" s="22">
        <v>4</v>
      </c>
      <c r="Q218" s="22" t="s">
        <v>7320</v>
      </c>
      <c r="R218" s="22">
        <v>-12</v>
      </c>
      <c r="S218" s="22" t="s">
        <v>6954</v>
      </c>
      <c r="T218" s="22"/>
      <c r="U218" s="22"/>
      <c r="V218" s="23" t="s">
        <v>9047</v>
      </c>
      <c r="W218" s="13" t="s">
        <v>38</v>
      </c>
      <c r="X218" s="25" t="s">
        <v>7249</v>
      </c>
      <c r="Y218" s="22" t="s">
        <v>7250</v>
      </c>
      <c r="Z218" s="22" t="s">
        <v>6929</v>
      </c>
      <c r="AA218" s="22" t="s">
        <v>9049</v>
      </c>
      <c r="AB218" s="22" t="s">
        <v>9050</v>
      </c>
      <c r="AC218" s="22" t="s">
        <v>9097</v>
      </c>
      <c r="AD218" s="22" t="s">
        <v>9171</v>
      </c>
      <c r="AE218" s="22" t="s">
        <v>9172</v>
      </c>
      <c r="AF218" s="22" t="s">
        <v>7247</v>
      </c>
      <c r="AG218" s="22" t="s">
        <v>9181</v>
      </c>
      <c r="AH218" s="22"/>
    </row>
    <row r="219" spans="1:34" x14ac:dyDescent="0.2">
      <c r="A219" s="22" t="s">
        <v>39</v>
      </c>
      <c r="B219" s="22" t="s">
        <v>29</v>
      </c>
      <c r="C219" s="22" t="s">
        <v>32</v>
      </c>
      <c r="D219" s="22" t="s">
        <v>40</v>
      </c>
      <c r="E219" s="22"/>
      <c r="F219" s="22"/>
      <c r="G219" s="22">
        <v>255</v>
      </c>
      <c r="H219" s="22" t="s">
        <v>2479</v>
      </c>
      <c r="I219" s="22" t="s">
        <v>6921</v>
      </c>
      <c r="J219" s="22" t="s">
        <v>6951</v>
      </c>
      <c r="K219" s="22">
        <v>88200</v>
      </c>
      <c r="L219" s="22">
        <v>12</v>
      </c>
      <c r="M219" s="22" t="s">
        <v>7322</v>
      </c>
      <c r="N219" s="22">
        <v>37</v>
      </c>
      <c r="O219" s="22" t="s">
        <v>7323</v>
      </c>
      <c r="P219" s="22">
        <v>6</v>
      </c>
      <c r="Q219" s="22" t="s">
        <v>7322</v>
      </c>
      <c r="R219" s="22">
        <v>-29</v>
      </c>
      <c r="S219" s="22" t="s">
        <v>6954</v>
      </c>
      <c r="T219" s="22"/>
      <c r="U219" s="22"/>
      <c r="V219" s="23" t="s">
        <v>9047</v>
      </c>
      <c r="W219" s="13" t="s">
        <v>246</v>
      </c>
      <c r="X219" s="25" t="s">
        <v>7249</v>
      </c>
      <c r="Y219" s="22" t="s">
        <v>7250</v>
      </c>
      <c r="Z219" s="22" t="s">
        <v>6929</v>
      </c>
      <c r="AA219" s="22" t="s">
        <v>9049</v>
      </c>
      <c r="AB219" s="22" t="s">
        <v>9050</v>
      </c>
      <c r="AC219" s="22" t="s">
        <v>9097</v>
      </c>
      <c r="AD219" s="22" t="s">
        <v>9171</v>
      </c>
      <c r="AE219" s="22" t="s">
        <v>9172</v>
      </c>
      <c r="AF219" s="22" t="s">
        <v>7247</v>
      </c>
      <c r="AG219" s="22" t="s">
        <v>9181</v>
      </c>
      <c r="AH219" s="22"/>
    </row>
    <row r="220" spans="1:34" x14ac:dyDescent="0.2">
      <c r="A220" s="22" t="s">
        <v>39</v>
      </c>
      <c r="B220" s="22" t="s">
        <v>29</v>
      </c>
      <c r="C220" s="22" t="s">
        <v>32</v>
      </c>
      <c r="D220" s="22" t="s">
        <v>40</v>
      </c>
      <c r="E220" s="22"/>
      <c r="F220" s="22"/>
      <c r="G220" s="22">
        <v>255</v>
      </c>
      <c r="H220" s="22" t="s">
        <v>2479</v>
      </c>
      <c r="I220" s="22" t="s">
        <v>6921</v>
      </c>
      <c r="J220" s="22" t="s">
        <v>6951</v>
      </c>
      <c r="K220" s="22">
        <v>88200</v>
      </c>
      <c r="L220" s="22">
        <v>12</v>
      </c>
      <c r="M220" s="22" t="s">
        <v>7324</v>
      </c>
      <c r="N220" s="22">
        <v>45</v>
      </c>
      <c r="O220" s="22" t="s">
        <v>7325</v>
      </c>
      <c r="P220" s="22">
        <v>2</v>
      </c>
      <c r="Q220" s="22" t="s">
        <v>7324</v>
      </c>
      <c r="R220" s="22">
        <v>-21</v>
      </c>
      <c r="S220" s="22" t="s">
        <v>6954</v>
      </c>
      <c r="T220" s="22"/>
      <c r="U220" s="22"/>
      <c r="V220" s="23" t="s">
        <v>9047</v>
      </c>
      <c r="W220" s="13" t="s">
        <v>258</v>
      </c>
      <c r="X220" s="25" t="s">
        <v>7249</v>
      </c>
      <c r="Y220" s="22" t="s">
        <v>7250</v>
      </c>
      <c r="Z220" s="22" t="s">
        <v>6929</v>
      </c>
      <c r="AA220" s="22" t="s">
        <v>9049</v>
      </c>
      <c r="AB220" s="22" t="s">
        <v>9050</v>
      </c>
      <c r="AC220" s="22" t="s">
        <v>9097</v>
      </c>
      <c r="AD220" s="22" t="s">
        <v>9171</v>
      </c>
      <c r="AE220" s="22" t="s">
        <v>9172</v>
      </c>
      <c r="AF220" s="22" t="s">
        <v>7247</v>
      </c>
      <c r="AG220" s="22" t="s">
        <v>9181</v>
      </c>
      <c r="AH220" s="22"/>
    </row>
    <row r="221" spans="1:34" x14ac:dyDescent="0.2">
      <c r="A221" s="22" t="s">
        <v>39</v>
      </c>
      <c r="B221" s="22" t="s">
        <v>329</v>
      </c>
      <c r="C221" s="22" t="s">
        <v>45</v>
      </c>
      <c r="D221" s="22" t="s">
        <v>161</v>
      </c>
      <c r="E221" s="22"/>
      <c r="F221" s="22"/>
      <c r="G221" s="22">
        <v>255</v>
      </c>
      <c r="H221" s="22"/>
      <c r="I221" s="22" t="s">
        <v>6921</v>
      </c>
      <c r="J221" s="22" t="s">
        <v>6951</v>
      </c>
      <c r="K221" s="22">
        <v>88200</v>
      </c>
      <c r="L221" s="22">
        <v>12</v>
      </c>
      <c r="M221" s="22" t="s">
        <v>1579</v>
      </c>
      <c r="N221" s="22">
        <v>73</v>
      </c>
      <c r="O221" s="22" t="s">
        <v>1579</v>
      </c>
      <c r="P221" s="22">
        <v>7</v>
      </c>
      <c r="Q221" s="22" t="s">
        <v>1579</v>
      </c>
      <c r="R221" s="22">
        <v>7</v>
      </c>
      <c r="S221" s="22"/>
      <c r="T221" s="22"/>
      <c r="U221" s="22"/>
      <c r="V221" s="23" t="s">
        <v>9047</v>
      </c>
      <c r="W221" s="13" t="s">
        <v>1579</v>
      </c>
      <c r="X221" s="25" t="s">
        <v>7249</v>
      </c>
      <c r="Y221" s="22" t="s">
        <v>7250</v>
      </c>
      <c r="Z221" s="22" t="s">
        <v>6929</v>
      </c>
      <c r="AA221" s="22" t="s">
        <v>9049</v>
      </c>
      <c r="AB221" s="22" t="s">
        <v>9050</v>
      </c>
      <c r="AC221" s="22" t="s">
        <v>9097</v>
      </c>
      <c r="AD221" s="22" t="s">
        <v>9171</v>
      </c>
      <c r="AE221" s="22" t="s">
        <v>9172</v>
      </c>
      <c r="AF221" s="22" t="s">
        <v>7247</v>
      </c>
      <c r="AG221" s="22" t="s">
        <v>9181</v>
      </c>
      <c r="AH221" s="22"/>
    </row>
    <row r="222" spans="1:34" x14ac:dyDescent="0.2">
      <c r="A222" s="22" t="s">
        <v>39</v>
      </c>
      <c r="B222" s="22" t="s">
        <v>329</v>
      </c>
      <c r="C222" s="22" t="s">
        <v>45</v>
      </c>
      <c r="D222" s="22" t="s">
        <v>161</v>
      </c>
      <c r="E222" s="22"/>
      <c r="F222" s="22"/>
      <c r="G222" s="22">
        <v>255</v>
      </c>
      <c r="H222" s="22"/>
      <c r="I222" s="22" t="s">
        <v>7043</v>
      </c>
      <c r="J222" s="22" t="s">
        <v>6951</v>
      </c>
      <c r="K222" s="22">
        <v>88200</v>
      </c>
      <c r="L222" s="22">
        <v>12</v>
      </c>
      <c r="M222" s="22" t="s">
        <v>770</v>
      </c>
      <c r="N222" s="22">
        <v>72</v>
      </c>
      <c r="O222" s="22" t="s">
        <v>770</v>
      </c>
      <c r="P222" s="22">
        <v>6</v>
      </c>
      <c r="Q222" s="22" t="s">
        <v>770</v>
      </c>
      <c r="R222" s="22">
        <v>6</v>
      </c>
      <c r="S222" s="22"/>
      <c r="T222" s="22"/>
      <c r="U222" s="22"/>
      <c r="V222" s="23" t="s">
        <v>9047</v>
      </c>
      <c r="W222" s="13" t="s">
        <v>770</v>
      </c>
      <c r="X222" s="25" t="s">
        <v>7249</v>
      </c>
      <c r="Y222" s="22" t="s">
        <v>7250</v>
      </c>
      <c r="Z222" s="22" t="s">
        <v>6929</v>
      </c>
      <c r="AA222" s="22" t="s">
        <v>9049</v>
      </c>
      <c r="AB222" s="22" t="s">
        <v>9050</v>
      </c>
      <c r="AC222" s="22" t="s">
        <v>9097</v>
      </c>
      <c r="AD222" s="22" t="s">
        <v>9171</v>
      </c>
      <c r="AE222" s="22" t="s">
        <v>9172</v>
      </c>
      <c r="AF222" s="22" t="s">
        <v>7247</v>
      </c>
      <c r="AG222" s="22" t="s">
        <v>9181</v>
      </c>
      <c r="AH222" s="22"/>
    </row>
    <row r="223" spans="1:34" x14ac:dyDescent="0.2">
      <c r="A223" s="22" t="s">
        <v>39</v>
      </c>
      <c r="B223" s="22" t="s">
        <v>329</v>
      </c>
      <c r="C223" s="22" t="s">
        <v>45</v>
      </c>
      <c r="D223" s="22" t="s">
        <v>161</v>
      </c>
      <c r="E223" s="22"/>
      <c r="F223" s="22"/>
      <c r="G223" s="22">
        <v>255</v>
      </c>
      <c r="H223" s="22"/>
      <c r="I223" s="22" t="s">
        <v>6921</v>
      </c>
      <c r="J223" s="22" t="s">
        <v>6951</v>
      </c>
      <c r="K223" s="22">
        <v>88200</v>
      </c>
      <c r="L223" s="22">
        <v>12</v>
      </c>
      <c r="M223" s="22" t="s">
        <v>1580</v>
      </c>
      <c r="N223" s="22">
        <v>59</v>
      </c>
      <c r="O223" s="22" t="s">
        <v>7326</v>
      </c>
      <c r="P223" s="22">
        <v>0</v>
      </c>
      <c r="Q223" s="22" t="s">
        <v>1580</v>
      </c>
      <c r="R223" s="22">
        <v>-7</v>
      </c>
      <c r="S223" s="22"/>
      <c r="T223" s="22"/>
      <c r="U223" s="22"/>
      <c r="V223" s="23" t="s">
        <v>9047</v>
      </c>
      <c r="W223" s="13" t="s">
        <v>1580</v>
      </c>
      <c r="X223" s="25" t="s">
        <v>7249</v>
      </c>
      <c r="Y223" s="22" t="s">
        <v>7250</v>
      </c>
      <c r="Z223" s="22" t="s">
        <v>6929</v>
      </c>
      <c r="AA223" s="22" t="s">
        <v>9049</v>
      </c>
      <c r="AB223" s="22" t="s">
        <v>9050</v>
      </c>
      <c r="AC223" s="22" t="s">
        <v>9097</v>
      </c>
      <c r="AD223" s="22" t="s">
        <v>9171</v>
      </c>
      <c r="AE223" s="22" t="s">
        <v>9172</v>
      </c>
      <c r="AF223" s="22" t="s">
        <v>7247</v>
      </c>
      <c r="AG223" s="22" t="s">
        <v>9181</v>
      </c>
      <c r="AH223" s="22"/>
    </row>
    <row r="224" spans="1:34" x14ac:dyDescent="0.2">
      <c r="A224" s="22" t="s">
        <v>39</v>
      </c>
      <c r="B224" s="22" t="s">
        <v>329</v>
      </c>
      <c r="C224" s="22" t="s">
        <v>45</v>
      </c>
      <c r="D224" s="22" t="s">
        <v>161</v>
      </c>
      <c r="E224" s="22"/>
      <c r="F224" s="22"/>
      <c r="G224" s="22">
        <v>255</v>
      </c>
      <c r="H224" s="22"/>
      <c r="I224" s="22" t="s">
        <v>6921</v>
      </c>
      <c r="J224" s="22" t="s">
        <v>6951</v>
      </c>
      <c r="K224" s="22">
        <v>88200</v>
      </c>
      <c r="L224" s="22">
        <v>12</v>
      </c>
      <c r="M224" s="22" t="s">
        <v>1581</v>
      </c>
      <c r="N224" s="22">
        <v>64</v>
      </c>
      <c r="O224" s="22" t="s">
        <v>7327</v>
      </c>
      <c r="P224" s="22">
        <v>0</v>
      </c>
      <c r="Q224" s="22" t="s">
        <v>1581</v>
      </c>
      <c r="R224" s="22">
        <v>-2</v>
      </c>
      <c r="S224" s="22"/>
      <c r="T224" s="22"/>
      <c r="U224" s="22"/>
      <c r="V224" s="23" t="s">
        <v>9047</v>
      </c>
      <c r="W224" s="13" t="s">
        <v>1581</v>
      </c>
      <c r="X224" s="25" t="s">
        <v>7249</v>
      </c>
      <c r="Y224" s="22" t="s">
        <v>7250</v>
      </c>
      <c r="Z224" s="22" t="s">
        <v>6929</v>
      </c>
      <c r="AA224" s="22" t="s">
        <v>9049</v>
      </c>
      <c r="AB224" s="22" t="s">
        <v>9050</v>
      </c>
      <c r="AC224" s="22" t="s">
        <v>9097</v>
      </c>
      <c r="AD224" s="22" t="s">
        <v>9171</v>
      </c>
      <c r="AE224" s="22" t="s">
        <v>9172</v>
      </c>
      <c r="AF224" s="22" t="s">
        <v>7247</v>
      </c>
      <c r="AG224" s="22" t="s">
        <v>9181</v>
      </c>
      <c r="AH224" s="22"/>
    </row>
    <row r="225" spans="1:34" x14ac:dyDescent="0.2">
      <c r="A225" s="22" t="s">
        <v>39</v>
      </c>
      <c r="B225" s="22" t="s">
        <v>329</v>
      </c>
      <c r="C225" s="22" t="s">
        <v>45</v>
      </c>
      <c r="D225" s="22" t="s">
        <v>161</v>
      </c>
      <c r="E225" s="22"/>
      <c r="F225" s="22"/>
      <c r="G225" s="22">
        <v>255</v>
      </c>
      <c r="H225" s="22"/>
      <c r="I225" s="22" t="s">
        <v>6921</v>
      </c>
      <c r="J225" s="22" t="s">
        <v>6951</v>
      </c>
      <c r="K225" s="22">
        <v>88200</v>
      </c>
      <c r="L225" s="22">
        <v>12</v>
      </c>
      <c r="M225" s="22" t="s">
        <v>1582</v>
      </c>
      <c r="N225" s="22">
        <v>68</v>
      </c>
      <c r="O225" s="22" t="s">
        <v>1582</v>
      </c>
      <c r="P225" s="22">
        <v>2</v>
      </c>
      <c r="Q225" s="22" t="s">
        <v>1582</v>
      </c>
      <c r="R225" s="22">
        <v>2</v>
      </c>
      <c r="S225" s="22"/>
      <c r="T225" s="22"/>
      <c r="U225" s="22"/>
      <c r="V225" s="23" t="s">
        <v>9047</v>
      </c>
      <c r="W225" s="13" t="s">
        <v>1582</v>
      </c>
      <c r="X225" s="25" t="s">
        <v>7249</v>
      </c>
      <c r="Y225" s="22" t="s">
        <v>7250</v>
      </c>
      <c r="Z225" s="22" t="s">
        <v>6929</v>
      </c>
      <c r="AA225" s="22" t="s">
        <v>9049</v>
      </c>
      <c r="AB225" s="22" t="s">
        <v>9050</v>
      </c>
      <c r="AC225" s="22" t="s">
        <v>9097</v>
      </c>
      <c r="AD225" s="22" t="s">
        <v>9171</v>
      </c>
      <c r="AE225" s="22" t="s">
        <v>9172</v>
      </c>
      <c r="AF225" s="22" t="s">
        <v>7247</v>
      </c>
      <c r="AG225" s="22" t="s">
        <v>9181</v>
      </c>
      <c r="AH225" s="22"/>
    </row>
    <row r="226" spans="1:34" x14ac:dyDescent="0.2">
      <c r="A226" s="22" t="s">
        <v>30</v>
      </c>
      <c r="B226" s="22" t="s">
        <v>29</v>
      </c>
      <c r="C226" s="22" t="s">
        <v>32</v>
      </c>
      <c r="D226" s="22" t="s">
        <v>24</v>
      </c>
      <c r="E226" s="22"/>
      <c r="F226" s="22"/>
      <c r="G226" s="22">
        <v>255</v>
      </c>
      <c r="H226" s="22"/>
      <c r="I226" s="22" t="s">
        <v>6921</v>
      </c>
      <c r="J226" s="22" t="s">
        <v>7050</v>
      </c>
      <c r="K226" s="22">
        <v>88200</v>
      </c>
      <c r="L226" s="22">
        <v>12</v>
      </c>
      <c r="M226" s="22" t="s">
        <v>7328</v>
      </c>
      <c r="N226" s="22">
        <v>75</v>
      </c>
      <c r="O226" s="22" t="s">
        <v>7328</v>
      </c>
      <c r="P226" s="22">
        <v>9</v>
      </c>
      <c r="Q226" s="22" t="s">
        <v>7328</v>
      </c>
      <c r="R226" s="22">
        <v>9</v>
      </c>
      <c r="S226" s="22" t="s">
        <v>9046</v>
      </c>
      <c r="T226" s="22" t="s">
        <v>6925</v>
      </c>
      <c r="U226" s="22" t="s">
        <v>6946</v>
      </c>
      <c r="V226" s="23" t="s">
        <v>9047</v>
      </c>
      <c r="W226" s="13" t="s">
        <v>24</v>
      </c>
      <c r="X226" s="28" t="s">
        <v>24</v>
      </c>
      <c r="Y226" s="22" t="s">
        <v>24</v>
      </c>
      <c r="Z226" s="22" t="s">
        <v>6929</v>
      </c>
      <c r="AA226" s="22" t="s">
        <v>9049</v>
      </c>
      <c r="AB226" s="22" t="s">
        <v>9072</v>
      </c>
      <c r="AC226" s="22" t="s">
        <v>9101</v>
      </c>
      <c r="AD226" s="22" t="s">
        <v>9106</v>
      </c>
      <c r="AE226" s="22" t="s">
        <v>9134</v>
      </c>
      <c r="AF226" s="22" t="s">
        <v>7329</v>
      </c>
      <c r="AG226" s="22" t="s">
        <v>9135</v>
      </c>
      <c r="AH226" s="22"/>
    </row>
    <row r="227" spans="1:34" x14ac:dyDescent="0.2">
      <c r="A227" s="22" t="s">
        <v>214</v>
      </c>
      <c r="B227" s="22" t="s">
        <v>372</v>
      </c>
      <c r="C227" s="22" t="s">
        <v>32</v>
      </c>
      <c r="D227" s="22" t="s">
        <v>564</v>
      </c>
      <c r="E227" s="22"/>
      <c r="F227" s="22" t="s">
        <v>1675</v>
      </c>
      <c r="G227" s="22">
        <v>243</v>
      </c>
      <c r="H227" s="22" t="s">
        <v>1676</v>
      </c>
      <c r="I227" s="22" t="s">
        <v>6943</v>
      </c>
      <c r="J227" s="22" t="s">
        <v>6944</v>
      </c>
      <c r="K227" s="22">
        <v>88200</v>
      </c>
      <c r="L227" s="22">
        <v>12</v>
      </c>
      <c r="M227" s="22" t="s">
        <v>7330</v>
      </c>
      <c r="N227" s="22">
        <v>78</v>
      </c>
      <c r="O227" s="22" t="s">
        <v>7330</v>
      </c>
      <c r="P227" s="22">
        <v>12</v>
      </c>
      <c r="Q227" s="22" t="s">
        <v>7330</v>
      </c>
      <c r="R227" s="22">
        <v>12</v>
      </c>
      <c r="S227" s="22" t="s">
        <v>9046</v>
      </c>
      <c r="T227" s="22"/>
      <c r="U227" s="22"/>
      <c r="V227" s="23" t="s">
        <v>9060</v>
      </c>
      <c r="W227" s="13" t="s">
        <v>1674</v>
      </c>
      <c r="X227" s="25" t="s">
        <v>2476</v>
      </c>
      <c r="Y227" s="22" t="s">
        <v>7315</v>
      </c>
      <c r="Z227" s="22" t="s">
        <v>6929</v>
      </c>
      <c r="AA227" s="22" t="s">
        <v>9199</v>
      </c>
      <c r="AB227" s="22" t="s">
        <v>9200</v>
      </c>
      <c r="AC227" s="22" t="s">
        <v>9201</v>
      </c>
      <c r="AD227" s="22" t="s">
        <v>9064</v>
      </c>
      <c r="AE227" s="22" t="s">
        <v>9064</v>
      </c>
      <c r="AF227" s="22" t="s">
        <v>9202</v>
      </c>
      <c r="AG227" s="22" t="s">
        <v>9064</v>
      </c>
      <c r="AH227" s="22"/>
    </row>
    <row r="228" spans="1:34" x14ac:dyDescent="0.2">
      <c r="A228" s="22" t="s">
        <v>34</v>
      </c>
      <c r="B228" s="22" t="s">
        <v>29</v>
      </c>
      <c r="C228" s="22" t="s">
        <v>32</v>
      </c>
      <c r="D228" s="22" t="s">
        <v>33</v>
      </c>
      <c r="E228" s="22"/>
      <c r="F228" s="22" t="s">
        <v>1700</v>
      </c>
      <c r="G228" s="22">
        <v>218</v>
      </c>
      <c r="H228" s="22" t="s">
        <v>1698</v>
      </c>
      <c r="I228" s="22" t="s">
        <v>6921</v>
      </c>
      <c r="J228" s="22" t="s">
        <v>6951</v>
      </c>
      <c r="K228" s="22">
        <v>88200</v>
      </c>
      <c r="L228" s="22">
        <v>12</v>
      </c>
      <c r="M228" s="22" t="s">
        <v>7335</v>
      </c>
      <c r="N228" s="22">
        <v>70</v>
      </c>
      <c r="O228" s="22" t="s">
        <v>7336</v>
      </c>
      <c r="P228" s="22">
        <v>7</v>
      </c>
      <c r="Q228" s="22" t="s">
        <v>7335</v>
      </c>
      <c r="R228" s="22">
        <v>4</v>
      </c>
      <c r="S228" s="22" t="s">
        <v>6954</v>
      </c>
      <c r="T228" s="22"/>
      <c r="U228" s="22"/>
      <c r="V228" s="23" t="s">
        <v>9047</v>
      </c>
      <c r="W228" s="13" t="s">
        <v>33</v>
      </c>
      <c r="X228" s="25" t="s">
        <v>7052</v>
      </c>
      <c r="Y228" s="22" t="s">
        <v>9096</v>
      </c>
      <c r="Z228" s="22" t="s">
        <v>9061</v>
      </c>
      <c r="AA228" s="22" t="s">
        <v>9049</v>
      </c>
      <c r="AB228" s="22" t="s">
        <v>9050</v>
      </c>
      <c r="AC228" s="22" t="s">
        <v>9097</v>
      </c>
      <c r="AD228" s="22" t="s">
        <v>9098</v>
      </c>
      <c r="AE228" s="22" t="s">
        <v>9099</v>
      </c>
      <c r="AF228" s="22" t="s">
        <v>7054</v>
      </c>
      <c r="AG228" s="22" t="s">
        <v>9100</v>
      </c>
      <c r="AH228" s="22"/>
    </row>
    <row r="229" spans="1:34" x14ac:dyDescent="0.2">
      <c r="A229" s="22" t="s">
        <v>34</v>
      </c>
      <c r="B229" s="22" t="s">
        <v>29</v>
      </c>
      <c r="C229" s="22" t="s">
        <v>32</v>
      </c>
      <c r="D229" s="22" t="s">
        <v>35</v>
      </c>
      <c r="E229" s="22"/>
      <c r="F229" s="22"/>
      <c r="G229" s="22">
        <v>255</v>
      </c>
      <c r="H229" s="22" t="s">
        <v>1698</v>
      </c>
      <c r="I229" s="22" t="s">
        <v>7043</v>
      </c>
      <c r="J229" s="22" t="s">
        <v>6951</v>
      </c>
      <c r="K229" s="22">
        <v>88200</v>
      </c>
      <c r="L229" s="22">
        <v>12</v>
      </c>
      <c r="M229" s="22" t="s">
        <v>7337</v>
      </c>
      <c r="N229" s="22">
        <v>65</v>
      </c>
      <c r="O229" s="22" t="s">
        <v>7338</v>
      </c>
      <c r="P229" s="22">
        <v>1</v>
      </c>
      <c r="Q229" s="22" t="s">
        <v>7337</v>
      </c>
      <c r="R229" s="22">
        <v>-1</v>
      </c>
      <c r="S229" s="22" t="s">
        <v>6954</v>
      </c>
      <c r="T229" s="22"/>
      <c r="U229" s="22"/>
      <c r="V229" s="23" t="s">
        <v>9047</v>
      </c>
      <c r="W229" s="13" t="s">
        <v>35</v>
      </c>
      <c r="X229" s="25" t="s">
        <v>7052</v>
      </c>
      <c r="Y229" s="22" t="s">
        <v>9096</v>
      </c>
      <c r="Z229" s="22" t="s">
        <v>9061</v>
      </c>
      <c r="AA229" s="22" t="s">
        <v>9049</v>
      </c>
      <c r="AB229" s="22" t="s">
        <v>9050</v>
      </c>
      <c r="AC229" s="22" t="s">
        <v>9097</v>
      </c>
      <c r="AD229" s="22" t="s">
        <v>9098</v>
      </c>
      <c r="AE229" s="22" t="s">
        <v>9099</v>
      </c>
      <c r="AF229" s="22" t="s">
        <v>7054</v>
      </c>
      <c r="AG229" s="22" t="s">
        <v>9100</v>
      </c>
      <c r="AH229" s="22"/>
    </row>
    <row r="230" spans="1:34" x14ac:dyDescent="0.2">
      <c r="A230" s="22" t="s">
        <v>34</v>
      </c>
      <c r="B230" s="22" t="s">
        <v>29</v>
      </c>
      <c r="C230" s="22" t="s">
        <v>32</v>
      </c>
      <c r="D230" s="22" t="s">
        <v>2728</v>
      </c>
      <c r="E230" s="22"/>
      <c r="F230" s="22" t="s">
        <v>2727</v>
      </c>
      <c r="G230" s="22">
        <v>155</v>
      </c>
      <c r="H230" s="22" t="s">
        <v>1698</v>
      </c>
      <c r="I230" s="22" t="s">
        <v>6921</v>
      </c>
      <c r="J230" s="22" t="s">
        <v>6951</v>
      </c>
      <c r="K230" s="22">
        <v>88200</v>
      </c>
      <c r="L230" s="22">
        <v>12</v>
      </c>
      <c r="M230" s="22" t="s">
        <v>7339</v>
      </c>
      <c r="N230" s="22">
        <v>57</v>
      </c>
      <c r="O230" s="22" t="s">
        <v>7340</v>
      </c>
      <c r="P230" s="22">
        <v>4</v>
      </c>
      <c r="Q230" s="22" t="s">
        <v>7339</v>
      </c>
      <c r="R230" s="22">
        <v>-9</v>
      </c>
      <c r="S230" s="22" t="s">
        <v>6954</v>
      </c>
      <c r="T230" s="22" t="s">
        <v>6999</v>
      </c>
      <c r="U230" s="22" t="s">
        <v>7341</v>
      </c>
      <c r="V230" s="23" t="s">
        <v>9047</v>
      </c>
      <c r="W230" s="13" t="s">
        <v>870</v>
      </c>
      <c r="X230" s="25" t="s">
        <v>7052</v>
      </c>
      <c r="Y230" s="22" t="s">
        <v>9096</v>
      </c>
      <c r="Z230" s="22" t="s">
        <v>9061</v>
      </c>
      <c r="AA230" s="22" t="s">
        <v>9049</v>
      </c>
      <c r="AB230" s="22" t="s">
        <v>9050</v>
      </c>
      <c r="AC230" s="22" t="s">
        <v>9097</v>
      </c>
      <c r="AD230" s="22" t="s">
        <v>9098</v>
      </c>
      <c r="AE230" s="22" t="s">
        <v>9099</v>
      </c>
      <c r="AF230" s="22" t="s">
        <v>7054</v>
      </c>
      <c r="AG230" s="22" t="s">
        <v>9100</v>
      </c>
      <c r="AH230" s="22"/>
    </row>
    <row r="231" spans="1:34" x14ac:dyDescent="0.2">
      <c r="A231" s="22" t="s">
        <v>37</v>
      </c>
      <c r="B231" s="22" t="s">
        <v>29</v>
      </c>
      <c r="C231" s="22" t="s">
        <v>32</v>
      </c>
      <c r="D231" s="22" t="s">
        <v>35</v>
      </c>
      <c r="E231" s="22"/>
      <c r="F231" s="22"/>
      <c r="G231" s="22">
        <v>255</v>
      </c>
      <c r="H231" s="22" t="s">
        <v>9203</v>
      </c>
      <c r="I231" s="22" t="s">
        <v>7043</v>
      </c>
      <c r="J231" s="22" t="s">
        <v>6951</v>
      </c>
      <c r="K231" s="22">
        <v>88200</v>
      </c>
      <c r="L231" s="22">
        <v>12</v>
      </c>
      <c r="M231" s="22" t="s">
        <v>7342</v>
      </c>
      <c r="N231" s="22">
        <v>61</v>
      </c>
      <c r="O231" s="22" t="s">
        <v>7343</v>
      </c>
      <c r="P231" s="22">
        <v>2</v>
      </c>
      <c r="Q231" s="22" t="s">
        <v>7342</v>
      </c>
      <c r="R231" s="22">
        <v>-5</v>
      </c>
      <c r="S231" s="22" t="s">
        <v>6954</v>
      </c>
      <c r="T231" s="22"/>
      <c r="U231" s="22"/>
      <c r="V231" s="23" t="s">
        <v>9047</v>
      </c>
      <c r="W231" s="13" t="s">
        <v>36</v>
      </c>
      <c r="X231" s="25" t="s">
        <v>7052</v>
      </c>
      <c r="Y231" s="22" t="s">
        <v>9096</v>
      </c>
      <c r="Z231" s="22" t="s">
        <v>9061</v>
      </c>
      <c r="AA231" s="22" t="s">
        <v>9049</v>
      </c>
      <c r="AB231" s="22" t="s">
        <v>9050</v>
      </c>
      <c r="AC231" s="22" t="s">
        <v>9097</v>
      </c>
      <c r="AD231" s="22" t="s">
        <v>9098</v>
      </c>
      <c r="AE231" s="22" t="s">
        <v>9099</v>
      </c>
      <c r="AF231" s="22" t="s">
        <v>7054</v>
      </c>
      <c r="AG231" s="22" t="s">
        <v>9100</v>
      </c>
      <c r="AH231" s="22"/>
    </row>
    <row r="232" spans="1:34" x14ac:dyDescent="0.2">
      <c r="A232" s="22" t="s">
        <v>37</v>
      </c>
      <c r="B232" s="22" t="s">
        <v>29</v>
      </c>
      <c r="C232" s="22" t="s">
        <v>32</v>
      </c>
      <c r="D232" s="22" t="s">
        <v>33</v>
      </c>
      <c r="E232" s="22"/>
      <c r="F232" s="22" t="s">
        <v>9204</v>
      </c>
      <c r="G232" s="22">
        <v>206</v>
      </c>
      <c r="H232" s="22"/>
      <c r="I232" s="22" t="s">
        <v>6921</v>
      </c>
      <c r="J232" s="22" t="s">
        <v>6951</v>
      </c>
      <c r="K232" s="22">
        <v>88200</v>
      </c>
      <c r="L232" s="22">
        <v>12</v>
      </c>
      <c r="M232" s="22" t="s">
        <v>7344</v>
      </c>
      <c r="N232" s="22">
        <v>71</v>
      </c>
      <c r="O232" s="22" t="s">
        <v>7336</v>
      </c>
      <c r="P232" s="22">
        <v>7</v>
      </c>
      <c r="Q232" s="22" t="s">
        <v>7344</v>
      </c>
      <c r="R232" s="22">
        <v>5</v>
      </c>
      <c r="S232" s="22" t="s">
        <v>6954</v>
      </c>
      <c r="T232" s="22"/>
      <c r="U232" s="22"/>
      <c r="V232" s="23" t="s">
        <v>9047</v>
      </c>
      <c r="W232" s="13" t="s">
        <v>868</v>
      </c>
      <c r="X232" s="25" t="s">
        <v>7052</v>
      </c>
      <c r="Y232" s="22" t="s">
        <v>9096</v>
      </c>
      <c r="Z232" s="22" t="s">
        <v>9061</v>
      </c>
      <c r="AA232" s="22" t="s">
        <v>9049</v>
      </c>
      <c r="AB232" s="22" t="s">
        <v>9050</v>
      </c>
      <c r="AC232" s="22" t="s">
        <v>9097</v>
      </c>
      <c r="AD232" s="22" t="s">
        <v>9098</v>
      </c>
      <c r="AE232" s="22" t="s">
        <v>9099</v>
      </c>
      <c r="AF232" s="22" t="s">
        <v>7054</v>
      </c>
      <c r="AG232" s="22" t="s">
        <v>9100</v>
      </c>
      <c r="AH232" s="22"/>
    </row>
    <row r="233" spans="1:34" x14ac:dyDescent="0.2">
      <c r="A233" s="22" t="s">
        <v>37</v>
      </c>
      <c r="B233" s="22" t="s">
        <v>29</v>
      </c>
      <c r="C233" s="22" t="s">
        <v>32</v>
      </c>
      <c r="D233" s="22" t="s">
        <v>870</v>
      </c>
      <c r="E233" s="22"/>
      <c r="F233" s="22"/>
      <c r="G233" s="22">
        <v>255</v>
      </c>
      <c r="H233" s="22"/>
      <c r="I233" s="22" t="s">
        <v>6921</v>
      </c>
      <c r="J233" s="22" t="s">
        <v>6951</v>
      </c>
      <c r="K233" s="22">
        <v>88200</v>
      </c>
      <c r="L233" s="22">
        <v>12</v>
      </c>
      <c r="M233" s="22" t="s">
        <v>7344</v>
      </c>
      <c r="N233" s="22">
        <v>71</v>
      </c>
      <c r="O233" s="22" t="s">
        <v>7336</v>
      </c>
      <c r="P233" s="22">
        <v>7</v>
      </c>
      <c r="Q233" s="22" t="s">
        <v>7344</v>
      </c>
      <c r="R233" s="22">
        <v>5</v>
      </c>
      <c r="S233" s="22" t="s">
        <v>6954</v>
      </c>
      <c r="T233" s="22"/>
      <c r="U233" s="22"/>
      <c r="V233" s="23" t="s">
        <v>9047</v>
      </c>
      <c r="W233" s="13" t="s">
        <v>869</v>
      </c>
      <c r="X233" s="25" t="s">
        <v>7052</v>
      </c>
      <c r="Y233" s="22" t="s">
        <v>9096</v>
      </c>
      <c r="Z233" s="22" t="s">
        <v>9061</v>
      </c>
      <c r="AA233" s="22" t="s">
        <v>9049</v>
      </c>
      <c r="AB233" s="22" t="s">
        <v>9050</v>
      </c>
      <c r="AC233" s="22" t="s">
        <v>9097</v>
      </c>
      <c r="AD233" s="22" t="s">
        <v>9098</v>
      </c>
      <c r="AE233" s="22" t="s">
        <v>9099</v>
      </c>
      <c r="AF233" s="22" t="s">
        <v>7054</v>
      </c>
      <c r="AG233" s="22" t="s">
        <v>9100</v>
      </c>
      <c r="AH233" s="22"/>
    </row>
    <row r="234" spans="1:34" x14ac:dyDescent="0.2">
      <c r="A234" s="22" t="s">
        <v>34</v>
      </c>
      <c r="B234" s="22" t="s">
        <v>29</v>
      </c>
      <c r="C234" s="22" t="s">
        <v>32</v>
      </c>
      <c r="D234" s="22" t="s">
        <v>2603</v>
      </c>
      <c r="E234" s="22"/>
      <c r="F234" s="22" t="s">
        <v>9205</v>
      </c>
      <c r="G234" s="22">
        <v>154</v>
      </c>
      <c r="H234" s="22" t="s">
        <v>1698</v>
      </c>
      <c r="I234" s="22" t="s">
        <v>6921</v>
      </c>
      <c r="J234" s="22" t="s">
        <v>6951</v>
      </c>
      <c r="K234" s="22">
        <v>88200</v>
      </c>
      <c r="L234" s="22">
        <v>12</v>
      </c>
      <c r="M234" s="22" t="s">
        <v>7345</v>
      </c>
      <c r="N234" s="22">
        <v>56</v>
      </c>
      <c r="O234" s="22" t="s">
        <v>7193</v>
      </c>
      <c r="P234" s="22">
        <v>3</v>
      </c>
      <c r="Q234" s="22" t="s">
        <v>7345</v>
      </c>
      <c r="R234" s="22">
        <v>-10</v>
      </c>
      <c r="S234" s="22" t="s">
        <v>6954</v>
      </c>
      <c r="T234" s="22" t="s">
        <v>6999</v>
      </c>
      <c r="U234" s="22" t="s">
        <v>7341</v>
      </c>
      <c r="V234" s="23" t="s">
        <v>9047</v>
      </c>
      <c r="W234" s="13" t="s">
        <v>2603</v>
      </c>
      <c r="X234" s="25" t="s">
        <v>7052</v>
      </c>
      <c r="Y234" s="22" t="s">
        <v>9096</v>
      </c>
      <c r="Z234" s="22" t="s">
        <v>9061</v>
      </c>
      <c r="AA234" s="22" t="s">
        <v>9049</v>
      </c>
      <c r="AB234" s="22" t="s">
        <v>9050</v>
      </c>
      <c r="AC234" s="22" t="s">
        <v>9097</v>
      </c>
      <c r="AD234" s="22" t="s">
        <v>9098</v>
      </c>
      <c r="AE234" s="22" t="s">
        <v>9099</v>
      </c>
      <c r="AF234" s="22" t="s">
        <v>7054</v>
      </c>
      <c r="AG234" s="22" t="s">
        <v>9100</v>
      </c>
      <c r="AH234" s="22"/>
    </row>
    <row r="235" spans="1:34" x14ac:dyDescent="0.2">
      <c r="A235" s="22" t="s">
        <v>1271</v>
      </c>
      <c r="B235" s="22" t="s">
        <v>329</v>
      </c>
      <c r="C235" s="22" t="s">
        <v>45</v>
      </c>
      <c r="D235" s="22" t="s">
        <v>161</v>
      </c>
      <c r="E235" s="22"/>
      <c r="F235" s="22"/>
      <c r="G235" s="22">
        <v>255</v>
      </c>
      <c r="H235" s="22"/>
      <c r="I235" s="22" t="s">
        <v>6921</v>
      </c>
      <c r="J235" s="22" t="s">
        <v>6951</v>
      </c>
      <c r="K235" s="22">
        <v>88200</v>
      </c>
      <c r="L235" s="22">
        <v>12</v>
      </c>
      <c r="M235" s="22" t="s">
        <v>1583</v>
      </c>
      <c r="N235" s="22">
        <v>81</v>
      </c>
      <c r="O235" s="22" t="s">
        <v>1583</v>
      </c>
      <c r="P235" s="22">
        <v>15</v>
      </c>
      <c r="Q235" s="22" t="s">
        <v>1583</v>
      </c>
      <c r="R235" s="22">
        <v>15</v>
      </c>
      <c r="S235" s="22"/>
      <c r="T235" s="22"/>
      <c r="U235" s="22"/>
      <c r="V235" s="23" t="s">
        <v>9047</v>
      </c>
      <c r="W235" s="13" t="s">
        <v>1583</v>
      </c>
      <c r="X235" s="25" t="s">
        <v>6960</v>
      </c>
      <c r="Y235" s="22" t="s">
        <v>6961</v>
      </c>
      <c r="Z235" s="22" t="s">
        <v>6929</v>
      </c>
      <c r="AA235" s="22" t="s">
        <v>9049</v>
      </c>
      <c r="AB235" s="22" t="s">
        <v>9072</v>
      </c>
      <c r="AC235" s="22" t="s">
        <v>9073</v>
      </c>
      <c r="AD235" s="22" t="s">
        <v>9074</v>
      </c>
      <c r="AE235" s="22" t="s">
        <v>9075</v>
      </c>
      <c r="AF235" s="22" t="s">
        <v>6962</v>
      </c>
      <c r="AG235" s="22" t="s">
        <v>9076</v>
      </c>
      <c r="AH235" s="22"/>
    </row>
    <row r="236" spans="1:34" x14ac:dyDescent="0.2">
      <c r="A236" s="22" t="s">
        <v>43</v>
      </c>
      <c r="B236" s="22" t="s">
        <v>134</v>
      </c>
      <c r="C236" s="22" t="s">
        <v>45</v>
      </c>
      <c r="D236" s="22" t="s">
        <v>44</v>
      </c>
      <c r="E236" s="22"/>
      <c r="F236" s="22" t="s">
        <v>9206</v>
      </c>
      <c r="G236" s="22">
        <v>40</v>
      </c>
      <c r="H236" s="22"/>
      <c r="I236" s="22" t="s">
        <v>6921</v>
      </c>
      <c r="J236" s="22" t="s">
        <v>6933</v>
      </c>
      <c r="K236" s="22">
        <v>88200</v>
      </c>
      <c r="L236" s="22">
        <v>12</v>
      </c>
      <c r="M236" s="22" t="s">
        <v>9207</v>
      </c>
      <c r="N236" s="22">
        <v>61</v>
      </c>
      <c r="O236" s="22" t="s">
        <v>9208</v>
      </c>
      <c r="P236" s="22">
        <v>0</v>
      </c>
      <c r="Q236" s="22" t="s">
        <v>9207</v>
      </c>
      <c r="R236" s="22">
        <v>-5</v>
      </c>
      <c r="S236" s="22" t="s">
        <v>6954</v>
      </c>
      <c r="T236" s="22" t="s">
        <v>7348</v>
      </c>
      <c r="U236" s="22"/>
      <c r="V236" s="23" t="s">
        <v>9047</v>
      </c>
      <c r="W236" s="13" t="s">
        <v>41</v>
      </c>
      <c r="X236" s="28" t="s">
        <v>7226</v>
      </c>
      <c r="Y236" s="22" t="s">
        <v>7227</v>
      </c>
      <c r="Z236" s="22" t="s">
        <v>6929</v>
      </c>
      <c r="AA236" s="22" t="s">
        <v>9049</v>
      </c>
      <c r="AB236" s="22" t="s">
        <v>9050</v>
      </c>
      <c r="AC236" s="22" t="s">
        <v>9051</v>
      </c>
      <c r="AD236" s="22" t="s">
        <v>9052</v>
      </c>
      <c r="AE236" s="22" t="s">
        <v>9053</v>
      </c>
      <c r="AF236" s="22" t="s">
        <v>6930</v>
      </c>
      <c r="AG236" s="22" t="s">
        <v>9054</v>
      </c>
      <c r="AH236" s="27" t="s">
        <v>9170</v>
      </c>
    </row>
    <row r="237" spans="1:34" x14ac:dyDescent="0.2">
      <c r="A237" s="22" t="s">
        <v>43</v>
      </c>
      <c r="B237" s="22" t="s">
        <v>134</v>
      </c>
      <c r="C237" s="22" t="s">
        <v>45</v>
      </c>
      <c r="D237" s="22" t="s">
        <v>48</v>
      </c>
      <c r="E237" s="22"/>
      <c r="F237" s="22" t="s">
        <v>9209</v>
      </c>
      <c r="G237" s="22">
        <v>59</v>
      </c>
      <c r="H237" s="22"/>
      <c r="I237" s="22" t="s">
        <v>6921</v>
      </c>
      <c r="J237" s="22" t="s">
        <v>6933</v>
      </c>
      <c r="K237" s="22">
        <v>88200</v>
      </c>
      <c r="L237" s="22">
        <v>12</v>
      </c>
      <c r="M237" s="22" t="s">
        <v>9210</v>
      </c>
      <c r="N237" s="22">
        <v>73</v>
      </c>
      <c r="O237" s="22" t="s">
        <v>9210</v>
      </c>
      <c r="P237" s="22">
        <v>7</v>
      </c>
      <c r="Q237" s="22" t="s">
        <v>9210</v>
      </c>
      <c r="R237" s="22">
        <v>7</v>
      </c>
      <c r="S237" s="22" t="s">
        <v>6967</v>
      </c>
      <c r="T237" s="22" t="s">
        <v>6972</v>
      </c>
      <c r="U237" s="22" t="s">
        <v>6973</v>
      </c>
      <c r="V237" s="23" t="s">
        <v>9047</v>
      </c>
      <c r="W237" s="13" t="s">
        <v>46</v>
      </c>
      <c r="X237" s="28" t="s">
        <v>7226</v>
      </c>
      <c r="Y237" s="22" t="s">
        <v>7227</v>
      </c>
      <c r="Z237" s="22" t="s">
        <v>6929</v>
      </c>
      <c r="AA237" s="22" t="s">
        <v>9049</v>
      </c>
      <c r="AB237" s="22" t="s">
        <v>9050</v>
      </c>
      <c r="AC237" s="22" t="s">
        <v>9051</v>
      </c>
      <c r="AD237" s="22" t="s">
        <v>9052</v>
      </c>
      <c r="AE237" s="22" t="s">
        <v>9053</v>
      </c>
      <c r="AF237" s="22" t="s">
        <v>6930</v>
      </c>
      <c r="AG237" s="22" t="s">
        <v>9054</v>
      </c>
      <c r="AH237" s="27" t="s">
        <v>9170</v>
      </c>
    </row>
    <row r="238" spans="1:34" x14ac:dyDescent="0.2">
      <c r="A238" s="22" t="s">
        <v>43</v>
      </c>
      <c r="B238" s="22" t="s">
        <v>134</v>
      </c>
      <c r="C238" s="22" t="s">
        <v>45</v>
      </c>
      <c r="D238" s="22" t="s">
        <v>51</v>
      </c>
      <c r="E238" s="22"/>
      <c r="F238" s="22" t="s">
        <v>50</v>
      </c>
      <c r="G238" s="22">
        <v>58</v>
      </c>
      <c r="H238" s="22"/>
      <c r="I238" s="22" t="s">
        <v>6921</v>
      </c>
      <c r="J238" s="22" t="s">
        <v>6933</v>
      </c>
      <c r="K238" s="22">
        <v>88200</v>
      </c>
      <c r="L238" s="22">
        <v>12</v>
      </c>
      <c r="M238" s="22" t="s">
        <v>7351</v>
      </c>
      <c r="N238" s="22">
        <v>47</v>
      </c>
      <c r="O238" s="22" t="s">
        <v>7352</v>
      </c>
      <c r="P238" s="22">
        <v>4</v>
      </c>
      <c r="Q238" s="22" t="s">
        <v>7351</v>
      </c>
      <c r="R238" s="22">
        <v>-19</v>
      </c>
      <c r="S238" s="22" t="s">
        <v>6967</v>
      </c>
      <c r="T238" s="22" t="s">
        <v>6972</v>
      </c>
      <c r="U238" s="22" t="s">
        <v>6973</v>
      </c>
      <c r="V238" s="23" t="s">
        <v>9047</v>
      </c>
      <c r="W238" s="13" t="s">
        <v>49</v>
      </c>
      <c r="X238" s="28" t="s">
        <v>7226</v>
      </c>
      <c r="Y238" s="22" t="s">
        <v>7227</v>
      </c>
      <c r="Z238" s="22" t="s">
        <v>6929</v>
      </c>
      <c r="AA238" s="22" t="s">
        <v>9049</v>
      </c>
      <c r="AB238" s="22" t="s">
        <v>9050</v>
      </c>
      <c r="AC238" s="22" t="s">
        <v>9051</v>
      </c>
      <c r="AD238" s="22" t="s">
        <v>9052</v>
      </c>
      <c r="AE238" s="22" t="s">
        <v>9053</v>
      </c>
      <c r="AF238" s="22" t="s">
        <v>6930</v>
      </c>
      <c r="AG238" s="22" t="s">
        <v>9054</v>
      </c>
      <c r="AH238" s="27" t="s">
        <v>9170</v>
      </c>
    </row>
    <row r="239" spans="1:34" x14ac:dyDescent="0.2">
      <c r="A239" s="22" t="s">
        <v>43</v>
      </c>
      <c r="B239" s="22" t="s">
        <v>134</v>
      </c>
      <c r="C239" s="22" t="s">
        <v>45</v>
      </c>
      <c r="D239" s="22" t="s">
        <v>237</v>
      </c>
      <c r="E239" s="22"/>
      <c r="F239" s="22" t="s">
        <v>235</v>
      </c>
      <c r="G239" s="22">
        <v>192</v>
      </c>
      <c r="H239" s="22" t="s">
        <v>236</v>
      </c>
      <c r="I239" s="22" t="s">
        <v>7184</v>
      </c>
      <c r="J239" s="22" t="s">
        <v>6951</v>
      </c>
      <c r="K239" s="22">
        <v>88200</v>
      </c>
      <c r="L239" s="22">
        <v>12</v>
      </c>
      <c r="M239" s="22" t="s">
        <v>7353</v>
      </c>
      <c r="N239" s="22">
        <v>67</v>
      </c>
      <c r="O239" s="22" t="s">
        <v>7354</v>
      </c>
      <c r="P239" s="22">
        <v>10</v>
      </c>
      <c r="Q239" s="22" t="s">
        <v>7353</v>
      </c>
      <c r="R239" s="22">
        <v>1</v>
      </c>
      <c r="S239" s="22" t="s">
        <v>6954</v>
      </c>
      <c r="T239" s="22" t="s">
        <v>7348</v>
      </c>
      <c r="U239" s="22" t="s">
        <v>7355</v>
      </c>
      <c r="V239" s="23" t="s">
        <v>9047</v>
      </c>
      <c r="W239" s="13" t="s">
        <v>234</v>
      </c>
      <c r="X239" s="28" t="s">
        <v>7226</v>
      </c>
      <c r="Y239" s="22" t="s">
        <v>7227</v>
      </c>
      <c r="Z239" s="22" t="s">
        <v>6929</v>
      </c>
      <c r="AA239" s="22" t="s">
        <v>9049</v>
      </c>
      <c r="AB239" s="22" t="s">
        <v>9050</v>
      </c>
      <c r="AC239" s="22" t="s">
        <v>9051</v>
      </c>
      <c r="AD239" s="22" t="s">
        <v>9052</v>
      </c>
      <c r="AE239" s="22" t="s">
        <v>9053</v>
      </c>
      <c r="AF239" s="22" t="s">
        <v>6930</v>
      </c>
      <c r="AG239" s="22" t="s">
        <v>9054</v>
      </c>
      <c r="AH239" s="27" t="s">
        <v>9170</v>
      </c>
    </row>
    <row r="240" spans="1:34" x14ac:dyDescent="0.2">
      <c r="A240" s="22" t="s">
        <v>43</v>
      </c>
      <c r="B240" s="22" t="s">
        <v>134</v>
      </c>
      <c r="C240" s="22" t="s">
        <v>45</v>
      </c>
      <c r="D240" s="22" t="s">
        <v>242</v>
      </c>
      <c r="E240" s="22"/>
      <c r="F240" s="22" t="s">
        <v>240</v>
      </c>
      <c r="G240" s="22">
        <v>192</v>
      </c>
      <c r="H240" s="22" t="s">
        <v>241</v>
      </c>
      <c r="I240" s="22" t="s">
        <v>7184</v>
      </c>
      <c r="J240" s="22" t="s">
        <v>6951</v>
      </c>
      <c r="K240" s="22">
        <v>88200</v>
      </c>
      <c r="L240" s="22">
        <v>12</v>
      </c>
      <c r="M240" s="22" t="s">
        <v>7356</v>
      </c>
      <c r="N240" s="22">
        <v>58</v>
      </c>
      <c r="O240" s="22" t="s">
        <v>7357</v>
      </c>
      <c r="P240" s="22">
        <v>1</v>
      </c>
      <c r="Q240" s="22" t="s">
        <v>7356</v>
      </c>
      <c r="R240" s="22">
        <v>-8</v>
      </c>
      <c r="S240" s="22" t="s">
        <v>6954</v>
      </c>
      <c r="T240" s="22" t="s">
        <v>7348</v>
      </c>
      <c r="U240" s="22" t="s">
        <v>7355</v>
      </c>
      <c r="V240" s="23" t="s">
        <v>9047</v>
      </c>
      <c r="W240" s="13" t="s">
        <v>239</v>
      </c>
      <c r="X240" s="28" t="s">
        <v>7226</v>
      </c>
      <c r="Y240" s="22" t="s">
        <v>7227</v>
      </c>
      <c r="Z240" s="22" t="s">
        <v>6929</v>
      </c>
      <c r="AA240" s="22" t="s">
        <v>9049</v>
      </c>
      <c r="AB240" s="22" t="s">
        <v>9050</v>
      </c>
      <c r="AC240" s="22" t="s">
        <v>9051</v>
      </c>
      <c r="AD240" s="22" t="s">
        <v>9052</v>
      </c>
      <c r="AE240" s="22" t="s">
        <v>9053</v>
      </c>
      <c r="AF240" s="22" t="s">
        <v>6930</v>
      </c>
      <c r="AG240" s="22" t="s">
        <v>9054</v>
      </c>
      <c r="AH240" s="27" t="s">
        <v>9170</v>
      </c>
    </row>
    <row r="241" spans="1:34" x14ac:dyDescent="0.2">
      <c r="A241" s="22"/>
      <c r="B241" s="22" t="s">
        <v>54</v>
      </c>
      <c r="C241" s="22" t="s">
        <v>56</v>
      </c>
      <c r="D241" s="22" t="s">
        <v>55</v>
      </c>
      <c r="E241" s="22"/>
      <c r="F241" s="22" t="s">
        <v>53</v>
      </c>
      <c r="G241" s="22">
        <v>219</v>
      </c>
      <c r="H241" s="22"/>
      <c r="I241" s="22" t="s">
        <v>6921</v>
      </c>
      <c r="J241" s="22" t="s">
        <v>7050</v>
      </c>
      <c r="K241" s="22">
        <v>88200</v>
      </c>
      <c r="L241" s="22">
        <v>12</v>
      </c>
      <c r="M241" s="22" t="s">
        <v>9211</v>
      </c>
      <c r="N241" s="22">
        <v>67</v>
      </c>
      <c r="O241" s="22" t="s">
        <v>9212</v>
      </c>
      <c r="P241" s="22">
        <v>8</v>
      </c>
      <c r="Q241" s="22" t="s">
        <v>9211</v>
      </c>
      <c r="R241" s="22">
        <v>1</v>
      </c>
      <c r="S241" s="22" t="s">
        <v>9046</v>
      </c>
      <c r="T241" s="22" t="s">
        <v>6925</v>
      </c>
      <c r="U241" s="22" t="s">
        <v>6946</v>
      </c>
      <c r="V241" s="23" t="s">
        <v>9079</v>
      </c>
      <c r="W241" s="13" t="s">
        <v>52</v>
      </c>
      <c r="X241" s="25" t="s">
        <v>7360</v>
      </c>
      <c r="Y241" s="22" t="s">
        <v>7361</v>
      </c>
      <c r="Z241" s="22" t="s">
        <v>9061</v>
      </c>
      <c r="AA241" s="22" t="s">
        <v>9062</v>
      </c>
      <c r="AB241" s="22" t="s">
        <v>9062</v>
      </c>
      <c r="AC241" s="22" t="s">
        <v>9062</v>
      </c>
      <c r="AD241" s="22" t="s">
        <v>9062</v>
      </c>
      <c r="AE241" s="22" t="s">
        <v>9062</v>
      </c>
      <c r="AF241" s="22" t="s">
        <v>9063</v>
      </c>
      <c r="AG241" s="22" t="s">
        <v>9064</v>
      </c>
      <c r="AH241" s="27" t="s">
        <v>9213</v>
      </c>
    </row>
    <row r="242" spans="1:34" x14ac:dyDescent="0.2">
      <c r="A242" s="22" t="s">
        <v>2625</v>
      </c>
      <c r="B242" s="22"/>
      <c r="C242" s="22" t="s">
        <v>56</v>
      </c>
      <c r="D242" s="22" t="s">
        <v>2626</v>
      </c>
      <c r="E242" s="22"/>
      <c r="F242" s="22" t="s">
        <v>53</v>
      </c>
      <c r="G242" s="22">
        <v>219</v>
      </c>
      <c r="H242" s="22"/>
      <c r="I242" s="22" t="s">
        <v>6921</v>
      </c>
      <c r="J242" s="22" t="s">
        <v>7050</v>
      </c>
      <c r="K242" s="22">
        <v>88200</v>
      </c>
      <c r="L242" s="22">
        <v>12</v>
      </c>
      <c r="M242" s="22" t="s">
        <v>9211</v>
      </c>
      <c r="N242" s="22">
        <v>67</v>
      </c>
      <c r="O242" s="22" t="s">
        <v>9212</v>
      </c>
      <c r="P242" s="22">
        <v>8</v>
      </c>
      <c r="Q242" s="22" t="s">
        <v>9211</v>
      </c>
      <c r="R242" s="22">
        <v>1</v>
      </c>
      <c r="S242" s="22" t="s">
        <v>9046</v>
      </c>
      <c r="T242" s="22" t="s">
        <v>6925</v>
      </c>
      <c r="U242" s="22" t="s">
        <v>6946</v>
      </c>
      <c r="V242" s="23" t="s">
        <v>9079</v>
      </c>
      <c r="W242" s="13" t="s">
        <v>2624</v>
      </c>
      <c r="X242" s="25" t="s">
        <v>7360</v>
      </c>
      <c r="Y242" s="22" t="s">
        <v>7361</v>
      </c>
      <c r="Z242" s="22" t="s">
        <v>9061</v>
      </c>
      <c r="AA242" s="22" t="s">
        <v>9062</v>
      </c>
      <c r="AB242" s="22" t="s">
        <v>9062</v>
      </c>
      <c r="AC242" s="22" t="s">
        <v>9062</v>
      </c>
      <c r="AD242" s="22" t="s">
        <v>9062</v>
      </c>
      <c r="AE242" s="22" t="s">
        <v>9062</v>
      </c>
      <c r="AF242" s="22" t="s">
        <v>9063</v>
      </c>
      <c r="AG242" s="22" t="s">
        <v>9064</v>
      </c>
      <c r="AH242" s="27" t="s">
        <v>9213</v>
      </c>
    </row>
    <row r="243" spans="1:34" x14ac:dyDescent="0.2">
      <c r="A243" s="22" t="s">
        <v>2617</v>
      </c>
      <c r="B243" s="22" t="s">
        <v>29</v>
      </c>
      <c r="C243" s="22" t="s">
        <v>32</v>
      </c>
      <c r="D243" s="22" t="s">
        <v>2618</v>
      </c>
      <c r="E243" s="22"/>
      <c r="F243" s="22" t="s">
        <v>2616</v>
      </c>
      <c r="G243" s="22">
        <v>243</v>
      </c>
      <c r="H243" s="22"/>
      <c r="I243" s="22" t="s">
        <v>7043</v>
      </c>
      <c r="J243" s="22" t="s">
        <v>6951</v>
      </c>
      <c r="K243" s="22">
        <v>88200</v>
      </c>
      <c r="L243" s="22">
        <v>12</v>
      </c>
      <c r="M243" s="22" t="s">
        <v>7362</v>
      </c>
      <c r="N243" s="22">
        <v>73</v>
      </c>
      <c r="O243" s="22" t="s">
        <v>7362</v>
      </c>
      <c r="P243" s="22">
        <v>7</v>
      </c>
      <c r="Q243" s="22" t="s">
        <v>7362</v>
      </c>
      <c r="R243" s="22">
        <v>7</v>
      </c>
      <c r="S243" s="22" t="s">
        <v>9046</v>
      </c>
      <c r="T243" s="22" t="s">
        <v>7037</v>
      </c>
      <c r="U243" s="22" t="s">
        <v>7115</v>
      </c>
      <c r="V243" s="23" t="s">
        <v>9060</v>
      </c>
      <c r="W243" s="13" t="s">
        <v>2615</v>
      </c>
      <c r="X243" s="25" t="s">
        <v>32</v>
      </c>
      <c r="Y243" s="22" t="s">
        <v>6969</v>
      </c>
      <c r="Z243" s="22" t="s">
        <v>6929</v>
      </c>
      <c r="AA243" s="22" t="s">
        <v>9049</v>
      </c>
      <c r="AB243" s="22" t="s">
        <v>9072</v>
      </c>
      <c r="AC243" s="22" t="s">
        <v>9073</v>
      </c>
      <c r="AD243" s="22" t="s">
        <v>9073</v>
      </c>
      <c r="AE243" s="22" t="s">
        <v>9077</v>
      </c>
      <c r="AF243" s="22" t="s">
        <v>6949</v>
      </c>
      <c r="AG243" s="22" t="s">
        <v>9078</v>
      </c>
      <c r="AH243" s="22"/>
    </row>
    <row r="244" spans="1:34" x14ac:dyDescent="0.2">
      <c r="A244" s="22" t="s">
        <v>59</v>
      </c>
      <c r="B244" s="22" t="s">
        <v>29</v>
      </c>
      <c r="C244" s="22" t="s">
        <v>32</v>
      </c>
      <c r="D244" s="22" t="s">
        <v>60</v>
      </c>
      <c r="E244" s="22"/>
      <c r="F244" s="22" t="s">
        <v>58</v>
      </c>
      <c r="G244" s="22">
        <v>149</v>
      </c>
      <c r="H244" s="22"/>
      <c r="I244" s="22" t="s">
        <v>6921</v>
      </c>
      <c r="J244" s="22" t="s">
        <v>6951</v>
      </c>
      <c r="K244" s="22">
        <v>88200</v>
      </c>
      <c r="L244" s="22">
        <v>12</v>
      </c>
      <c r="M244" s="22" t="s">
        <v>7363</v>
      </c>
      <c r="N244" s="22">
        <v>48</v>
      </c>
      <c r="O244" s="22" t="s">
        <v>7364</v>
      </c>
      <c r="P244" s="22">
        <v>4</v>
      </c>
      <c r="Q244" s="22" t="s">
        <v>7363</v>
      </c>
      <c r="R244" s="22">
        <v>-18</v>
      </c>
      <c r="S244" s="22" t="s">
        <v>6954</v>
      </c>
      <c r="T244" s="22" t="s">
        <v>6982</v>
      </c>
      <c r="U244" s="22" t="s">
        <v>7365</v>
      </c>
      <c r="V244" s="23" t="s">
        <v>9047</v>
      </c>
      <c r="W244" s="13" t="s">
        <v>57</v>
      </c>
      <c r="X244" s="25" t="s">
        <v>7228</v>
      </c>
      <c r="Y244" s="22" t="s">
        <v>7229</v>
      </c>
      <c r="Z244" s="22" t="s">
        <v>6929</v>
      </c>
      <c r="AA244" s="22" t="s">
        <v>9049</v>
      </c>
      <c r="AB244" s="22" t="s">
        <v>9050</v>
      </c>
      <c r="AC244" s="22" t="s">
        <v>9097</v>
      </c>
      <c r="AD244" s="22" t="s">
        <v>9171</v>
      </c>
      <c r="AE244" s="22" t="s">
        <v>9172</v>
      </c>
      <c r="AF244" s="22" t="s">
        <v>7230</v>
      </c>
      <c r="AG244" s="22" t="s">
        <v>9173</v>
      </c>
      <c r="AH244" s="22"/>
    </row>
    <row r="245" spans="1:34" x14ac:dyDescent="0.2">
      <c r="A245" s="22" t="s">
        <v>59</v>
      </c>
      <c r="B245" s="22" t="s">
        <v>29</v>
      </c>
      <c r="C245" s="22" t="s">
        <v>32</v>
      </c>
      <c r="D245" s="22" t="s">
        <v>60</v>
      </c>
      <c r="E245" s="22"/>
      <c r="F245" s="22" t="s">
        <v>58</v>
      </c>
      <c r="G245" s="22">
        <v>149</v>
      </c>
      <c r="H245" s="22"/>
      <c r="I245" s="22" t="s">
        <v>6921</v>
      </c>
      <c r="J245" s="22" t="s">
        <v>6951</v>
      </c>
      <c r="K245" s="22">
        <v>88200</v>
      </c>
      <c r="L245" s="22">
        <v>12</v>
      </c>
      <c r="M245" s="22" t="s">
        <v>7366</v>
      </c>
      <c r="N245" s="22">
        <v>66</v>
      </c>
      <c r="O245" s="22" t="s">
        <v>7367</v>
      </c>
      <c r="P245" s="22">
        <v>7</v>
      </c>
      <c r="Q245" s="22" t="s">
        <v>7366</v>
      </c>
      <c r="R245" s="22">
        <v>0</v>
      </c>
      <c r="S245" s="22" t="s">
        <v>6967</v>
      </c>
      <c r="T245" s="22"/>
      <c r="U245" s="22"/>
      <c r="V245" s="23" t="s">
        <v>9047</v>
      </c>
      <c r="W245" s="13" t="s">
        <v>61</v>
      </c>
      <c r="X245" s="25" t="s">
        <v>7228</v>
      </c>
      <c r="Y245" s="22" t="s">
        <v>7229</v>
      </c>
      <c r="Z245" s="22" t="s">
        <v>6929</v>
      </c>
      <c r="AA245" s="22" t="s">
        <v>9049</v>
      </c>
      <c r="AB245" s="22" t="s">
        <v>9050</v>
      </c>
      <c r="AC245" s="22" t="s">
        <v>9097</v>
      </c>
      <c r="AD245" s="22" t="s">
        <v>9171</v>
      </c>
      <c r="AE245" s="22" t="s">
        <v>9172</v>
      </c>
      <c r="AF245" s="22" t="s">
        <v>7230</v>
      </c>
      <c r="AG245" s="22" t="s">
        <v>9173</v>
      </c>
      <c r="AH245" s="22"/>
    </row>
    <row r="246" spans="1:34" x14ac:dyDescent="0.2">
      <c r="A246" s="22" t="s">
        <v>59</v>
      </c>
      <c r="B246" s="22" t="s">
        <v>29</v>
      </c>
      <c r="C246" s="22" t="s">
        <v>32</v>
      </c>
      <c r="D246" s="22" t="s">
        <v>60</v>
      </c>
      <c r="E246" s="22"/>
      <c r="F246" s="22" t="s">
        <v>2262</v>
      </c>
      <c r="G246" s="22">
        <v>224</v>
      </c>
      <c r="H246" s="22" t="s">
        <v>2263</v>
      </c>
      <c r="I246" s="22" t="s">
        <v>6921</v>
      </c>
      <c r="J246" s="22" t="s">
        <v>6951</v>
      </c>
      <c r="K246" s="22">
        <v>88200</v>
      </c>
      <c r="L246" s="22">
        <v>12</v>
      </c>
      <c r="M246" s="22" t="s">
        <v>7368</v>
      </c>
      <c r="N246" s="22">
        <v>60</v>
      </c>
      <c r="O246" s="22" t="s">
        <v>7369</v>
      </c>
      <c r="P246" s="22">
        <v>1</v>
      </c>
      <c r="Q246" s="22" t="s">
        <v>7368</v>
      </c>
      <c r="R246" s="22">
        <v>-6</v>
      </c>
      <c r="S246" s="22" t="s">
        <v>6954</v>
      </c>
      <c r="T246" s="22" t="s">
        <v>6982</v>
      </c>
      <c r="U246" s="22" t="s">
        <v>7365</v>
      </c>
      <c r="V246" s="23" t="s">
        <v>9047</v>
      </c>
      <c r="W246" s="13" t="s">
        <v>2261</v>
      </c>
      <c r="X246" s="25" t="s">
        <v>7228</v>
      </c>
      <c r="Y246" s="22" t="s">
        <v>7229</v>
      </c>
      <c r="Z246" s="22" t="s">
        <v>6929</v>
      </c>
      <c r="AA246" s="22" t="s">
        <v>9049</v>
      </c>
      <c r="AB246" s="22" t="s">
        <v>9050</v>
      </c>
      <c r="AC246" s="22" t="s">
        <v>9097</v>
      </c>
      <c r="AD246" s="22" t="s">
        <v>9171</v>
      </c>
      <c r="AE246" s="22" t="s">
        <v>9172</v>
      </c>
      <c r="AF246" s="22" t="s">
        <v>7230</v>
      </c>
      <c r="AG246" s="22" t="s">
        <v>9173</v>
      </c>
      <c r="AH246" s="22"/>
    </row>
    <row r="247" spans="1:34" x14ac:dyDescent="0.2">
      <c r="A247" s="22" t="s">
        <v>59</v>
      </c>
      <c r="B247" s="22" t="s">
        <v>29</v>
      </c>
      <c r="C247" s="22" t="s">
        <v>32</v>
      </c>
      <c r="D247" s="22" t="s">
        <v>64</v>
      </c>
      <c r="E247" s="22"/>
      <c r="F247" s="22" t="s">
        <v>63</v>
      </c>
      <c r="G247" s="22">
        <v>245</v>
      </c>
      <c r="H247" s="22"/>
      <c r="I247" s="22" t="s">
        <v>6921</v>
      </c>
      <c r="J247" s="22" t="s">
        <v>6951</v>
      </c>
      <c r="K247" s="22">
        <v>88200</v>
      </c>
      <c r="L247" s="22">
        <v>12</v>
      </c>
      <c r="M247" s="22" t="s">
        <v>7370</v>
      </c>
      <c r="N247" s="22">
        <v>67</v>
      </c>
      <c r="O247" s="22" t="s">
        <v>7370</v>
      </c>
      <c r="P247" s="22">
        <v>1</v>
      </c>
      <c r="Q247" s="22" t="s">
        <v>7370</v>
      </c>
      <c r="R247" s="22">
        <v>1</v>
      </c>
      <c r="S247" s="22" t="s">
        <v>6967</v>
      </c>
      <c r="T247" s="22" t="s">
        <v>6972</v>
      </c>
      <c r="U247" s="22"/>
      <c r="V247" s="23" t="s">
        <v>9047</v>
      </c>
      <c r="W247" s="13" t="s">
        <v>62</v>
      </c>
      <c r="X247" s="25" t="s">
        <v>7228</v>
      </c>
      <c r="Y247" s="22" t="s">
        <v>7229</v>
      </c>
      <c r="Z247" s="22" t="s">
        <v>6929</v>
      </c>
      <c r="AA247" s="22" t="s">
        <v>9049</v>
      </c>
      <c r="AB247" s="22" t="s">
        <v>9050</v>
      </c>
      <c r="AC247" s="22" t="s">
        <v>9097</v>
      </c>
      <c r="AD247" s="22" t="s">
        <v>9171</v>
      </c>
      <c r="AE247" s="22" t="s">
        <v>9172</v>
      </c>
      <c r="AF247" s="22" t="s">
        <v>7230</v>
      </c>
      <c r="AG247" s="22" t="s">
        <v>9173</v>
      </c>
      <c r="AH247" s="22"/>
    </row>
    <row r="248" spans="1:34" x14ac:dyDescent="0.2">
      <c r="A248" s="22" t="s">
        <v>59</v>
      </c>
      <c r="B248" s="22" t="s">
        <v>29</v>
      </c>
      <c r="C248" s="22" t="s">
        <v>32</v>
      </c>
      <c r="D248" s="22" t="s">
        <v>70</v>
      </c>
      <c r="E248" s="22"/>
      <c r="F248" s="22" t="s">
        <v>69</v>
      </c>
      <c r="G248" s="22">
        <v>144</v>
      </c>
      <c r="H248" s="22"/>
      <c r="I248" s="22" t="s">
        <v>6921</v>
      </c>
      <c r="J248" s="22" t="s">
        <v>6951</v>
      </c>
      <c r="K248" s="22">
        <v>88200</v>
      </c>
      <c r="L248" s="22">
        <v>12</v>
      </c>
      <c r="M248" s="22" t="s">
        <v>7371</v>
      </c>
      <c r="N248" s="22">
        <v>74</v>
      </c>
      <c r="O248" s="22" t="s">
        <v>7371</v>
      </c>
      <c r="P248" s="22">
        <v>8</v>
      </c>
      <c r="Q248" s="22" t="s">
        <v>7371</v>
      </c>
      <c r="R248" s="22">
        <v>8</v>
      </c>
      <c r="S248" s="22" t="s">
        <v>6967</v>
      </c>
      <c r="T248" s="22" t="s">
        <v>6972</v>
      </c>
      <c r="U248" s="22"/>
      <c r="V248" s="23" t="s">
        <v>9047</v>
      </c>
      <c r="W248" s="13" t="s">
        <v>68</v>
      </c>
      <c r="X248" s="25" t="s">
        <v>7228</v>
      </c>
      <c r="Y248" s="22" t="s">
        <v>7229</v>
      </c>
      <c r="Z248" s="22" t="s">
        <v>6929</v>
      </c>
      <c r="AA248" s="22" t="s">
        <v>9049</v>
      </c>
      <c r="AB248" s="22" t="s">
        <v>9050</v>
      </c>
      <c r="AC248" s="22" t="s">
        <v>9097</v>
      </c>
      <c r="AD248" s="22" t="s">
        <v>9171</v>
      </c>
      <c r="AE248" s="22" t="s">
        <v>9172</v>
      </c>
      <c r="AF248" s="22" t="s">
        <v>7230</v>
      </c>
      <c r="AG248" s="22" t="s">
        <v>9173</v>
      </c>
      <c r="AH248" s="22"/>
    </row>
    <row r="249" spans="1:34" x14ac:dyDescent="0.2">
      <c r="A249" s="22" t="s">
        <v>59</v>
      </c>
      <c r="B249" s="22" t="s">
        <v>29</v>
      </c>
      <c r="C249" s="22" t="s">
        <v>32</v>
      </c>
      <c r="D249" s="22" t="s">
        <v>60</v>
      </c>
      <c r="E249" s="22"/>
      <c r="F249" s="22" t="s">
        <v>9214</v>
      </c>
      <c r="G249" s="22">
        <v>219</v>
      </c>
      <c r="H249" s="22"/>
      <c r="I249" s="22" t="s">
        <v>6921</v>
      </c>
      <c r="J249" s="22" t="s">
        <v>6951</v>
      </c>
      <c r="K249" s="22">
        <v>88200</v>
      </c>
      <c r="L249" s="22">
        <v>12</v>
      </c>
      <c r="M249" s="22" t="s">
        <v>9215</v>
      </c>
      <c r="N249" s="22">
        <v>62</v>
      </c>
      <c r="O249" s="22" t="s">
        <v>7373</v>
      </c>
      <c r="P249" s="22">
        <v>4</v>
      </c>
      <c r="Q249" s="22" t="s">
        <v>9215</v>
      </c>
      <c r="R249" s="22">
        <v>-4</v>
      </c>
      <c r="S249" s="22" t="s">
        <v>6954</v>
      </c>
      <c r="T249" s="22"/>
      <c r="U249" s="22"/>
      <c r="V249" s="23" t="s">
        <v>9047</v>
      </c>
      <c r="W249" s="13" t="s">
        <v>71</v>
      </c>
      <c r="X249" s="25" t="s">
        <v>7228</v>
      </c>
      <c r="Y249" s="22" t="s">
        <v>7229</v>
      </c>
      <c r="Z249" s="22" t="s">
        <v>6929</v>
      </c>
      <c r="AA249" s="22" t="s">
        <v>9049</v>
      </c>
      <c r="AB249" s="22" t="s">
        <v>9050</v>
      </c>
      <c r="AC249" s="22" t="s">
        <v>9097</v>
      </c>
      <c r="AD249" s="22" t="s">
        <v>9171</v>
      </c>
      <c r="AE249" s="22" t="s">
        <v>9172</v>
      </c>
      <c r="AF249" s="22" t="s">
        <v>7230</v>
      </c>
      <c r="AG249" s="22" t="s">
        <v>9173</v>
      </c>
      <c r="AH249" s="22"/>
    </row>
    <row r="250" spans="1:34" x14ac:dyDescent="0.2">
      <c r="A250" s="22" t="s">
        <v>59</v>
      </c>
      <c r="B250" s="22" t="s">
        <v>29</v>
      </c>
      <c r="C250" s="22" t="s">
        <v>32</v>
      </c>
      <c r="D250" s="22" t="s">
        <v>60</v>
      </c>
      <c r="E250" s="22"/>
      <c r="F250" s="22" t="s">
        <v>9214</v>
      </c>
      <c r="G250" s="22">
        <v>219</v>
      </c>
      <c r="H250" s="22"/>
      <c r="I250" s="22" t="s">
        <v>6921</v>
      </c>
      <c r="J250" s="22" t="s">
        <v>6951</v>
      </c>
      <c r="K250" s="22">
        <v>88200</v>
      </c>
      <c r="L250" s="22">
        <v>12</v>
      </c>
      <c r="M250" s="22" t="s">
        <v>9215</v>
      </c>
      <c r="N250" s="22">
        <v>62</v>
      </c>
      <c r="O250" s="22" t="s">
        <v>7373</v>
      </c>
      <c r="P250" s="22">
        <v>4</v>
      </c>
      <c r="Q250" s="22" t="s">
        <v>9215</v>
      </c>
      <c r="R250" s="22">
        <v>-4</v>
      </c>
      <c r="S250" s="22" t="s">
        <v>6954</v>
      </c>
      <c r="T250" s="22"/>
      <c r="U250" s="22"/>
      <c r="V250" s="23" t="s">
        <v>9047</v>
      </c>
      <c r="W250" s="13" t="s">
        <v>72</v>
      </c>
      <c r="X250" s="25" t="s">
        <v>7228</v>
      </c>
      <c r="Y250" s="22" t="s">
        <v>7229</v>
      </c>
      <c r="Z250" s="22" t="s">
        <v>6929</v>
      </c>
      <c r="AA250" s="22" t="s">
        <v>9049</v>
      </c>
      <c r="AB250" s="22" t="s">
        <v>9050</v>
      </c>
      <c r="AC250" s="22" t="s">
        <v>9097</v>
      </c>
      <c r="AD250" s="22" t="s">
        <v>9171</v>
      </c>
      <c r="AE250" s="22" t="s">
        <v>9172</v>
      </c>
      <c r="AF250" s="22" t="s">
        <v>7230</v>
      </c>
      <c r="AG250" s="22" t="s">
        <v>9173</v>
      </c>
      <c r="AH250" s="22"/>
    </row>
    <row r="251" spans="1:34" x14ac:dyDescent="0.2">
      <c r="A251" s="22" t="s">
        <v>76</v>
      </c>
      <c r="B251" s="22" t="s">
        <v>29</v>
      </c>
      <c r="C251" s="22" t="s">
        <v>32</v>
      </c>
      <c r="D251" s="22" t="s">
        <v>248</v>
      </c>
      <c r="E251" s="22"/>
      <c r="F251" s="22"/>
      <c r="G251" s="22">
        <v>255</v>
      </c>
      <c r="H251" s="22"/>
      <c r="I251" s="22" t="s">
        <v>6921</v>
      </c>
      <c r="J251" s="22" t="s">
        <v>6951</v>
      </c>
      <c r="K251" s="22">
        <v>88200</v>
      </c>
      <c r="L251" s="22">
        <v>12</v>
      </c>
      <c r="M251" s="22" t="s">
        <v>7374</v>
      </c>
      <c r="N251" s="22">
        <v>71</v>
      </c>
      <c r="O251" s="22" t="s">
        <v>7374</v>
      </c>
      <c r="P251" s="22">
        <v>5</v>
      </c>
      <c r="Q251" s="22" t="s">
        <v>7374</v>
      </c>
      <c r="R251" s="22">
        <v>5</v>
      </c>
      <c r="S251" s="22" t="s">
        <v>6967</v>
      </c>
      <c r="T251" s="22" t="s">
        <v>7202</v>
      </c>
      <c r="U251" s="22"/>
      <c r="V251" s="23" t="s">
        <v>9047</v>
      </c>
      <c r="W251" s="13" t="s">
        <v>247</v>
      </c>
      <c r="X251" s="25" t="s">
        <v>7232</v>
      </c>
      <c r="Y251" s="22" t="s">
        <v>9174</v>
      </c>
      <c r="Z251" s="22" t="s">
        <v>6929</v>
      </c>
      <c r="AA251" s="22" t="s">
        <v>9049</v>
      </c>
      <c r="AB251" s="22" t="s">
        <v>9072</v>
      </c>
      <c r="AC251" s="22" t="s">
        <v>9101</v>
      </c>
      <c r="AD251" s="22" t="s">
        <v>9106</v>
      </c>
      <c r="AE251" s="22" t="s">
        <v>9134</v>
      </c>
      <c r="AF251" s="22" t="s">
        <v>7205</v>
      </c>
      <c r="AG251" s="22" t="s">
        <v>9135</v>
      </c>
      <c r="AH251" s="22"/>
    </row>
    <row r="252" spans="1:34" x14ac:dyDescent="0.2">
      <c r="A252" s="22" t="s">
        <v>76</v>
      </c>
      <c r="B252" s="22" t="s">
        <v>29</v>
      </c>
      <c r="C252" s="22" t="s">
        <v>32</v>
      </c>
      <c r="D252" s="22" t="s">
        <v>250</v>
      </c>
      <c r="E252" s="22"/>
      <c r="F252" s="22"/>
      <c r="G252" s="22">
        <v>255</v>
      </c>
      <c r="H252" s="22"/>
      <c r="I252" s="22" t="s">
        <v>6921</v>
      </c>
      <c r="J252" s="22" t="s">
        <v>6951</v>
      </c>
      <c r="K252" s="22">
        <v>88200</v>
      </c>
      <c r="L252" s="22">
        <v>12</v>
      </c>
      <c r="M252" s="22" t="s">
        <v>7374</v>
      </c>
      <c r="N252" s="22">
        <v>71</v>
      </c>
      <c r="O252" s="22" t="s">
        <v>7374</v>
      </c>
      <c r="P252" s="22">
        <v>5</v>
      </c>
      <c r="Q252" s="22" t="s">
        <v>7374</v>
      </c>
      <c r="R252" s="22">
        <v>5</v>
      </c>
      <c r="S252" s="22" t="s">
        <v>6967</v>
      </c>
      <c r="T252" s="22" t="s">
        <v>7202</v>
      </c>
      <c r="U252" s="22"/>
      <c r="V252" s="23" t="s">
        <v>9047</v>
      </c>
      <c r="W252" s="13" t="s">
        <v>249</v>
      </c>
      <c r="X252" s="25" t="s">
        <v>7232</v>
      </c>
      <c r="Y252" s="22" t="s">
        <v>9174</v>
      </c>
      <c r="Z252" s="22" t="s">
        <v>6929</v>
      </c>
      <c r="AA252" s="22" t="s">
        <v>9049</v>
      </c>
      <c r="AB252" s="22" t="s">
        <v>9072</v>
      </c>
      <c r="AC252" s="22" t="s">
        <v>9101</v>
      </c>
      <c r="AD252" s="22" t="s">
        <v>9106</v>
      </c>
      <c r="AE252" s="22" t="s">
        <v>9134</v>
      </c>
      <c r="AF252" s="22" t="s">
        <v>7205</v>
      </c>
      <c r="AG252" s="22" t="s">
        <v>9135</v>
      </c>
      <c r="AH252" s="22"/>
    </row>
    <row r="253" spans="1:34" x14ac:dyDescent="0.2">
      <c r="A253" s="22" t="s">
        <v>76</v>
      </c>
      <c r="B253" s="22" t="s">
        <v>329</v>
      </c>
      <c r="C253" s="22" t="s">
        <v>45</v>
      </c>
      <c r="D253" s="22" t="s">
        <v>161</v>
      </c>
      <c r="E253" s="22"/>
      <c r="F253" s="22"/>
      <c r="G253" s="22">
        <v>255</v>
      </c>
      <c r="H253" s="22"/>
      <c r="I253" s="22" t="s">
        <v>6921</v>
      </c>
      <c r="J253" s="22" t="s">
        <v>6951</v>
      </c>
      <c r="K253" s="22">
        <v>88200</v>
      </c>
      <c r="L253" s="22">
        <v>12</v>
      </c>
      <c r="M253" s="22" t="s">
        <v>1584</v>
      </c>
      <c r="N253" s="22">
        <v>78</v>
      </c>
      <c r="O253" s="22" t="s">
        <v>1584</v>
      </c>
      <c r="P253" s="22">
        <v>12</v>
      </c>
      <c r="Q253" s="22" t="s">
        <v>1584</v>
      </c>
      <c r="R253" s="22">
        <v>12</v>
      </c>
      <c r="S253" s="22"/>
      <c r="T253" s="22"/>
      <c r="U253" s="22"/>
      <c r="V253" s="23" t="s">
        <v>9047</v>
      </c>
      <c r="W253" s="13" t="s">
        <v>1584</v>
      </c>
      <c r="X253" s="25" t="s">
        <v>7232</v>
      </c>
      <c r="Y253" s="22" t="s">
        <v>9174</v>
      </c>
      <c r="Z253" s="22" t="s">
        <v>6929</v>
      </c>
      <c r="AA253" s="22" t="s">
        <v>9049</v>
      </c>
      <c r="AB253" s="22" t="s">
        <v>9072</v>
      </c>
      <c r="AC253" s="22" t="s">
        <v>9101</v>
      </c>
      <c r="AD253" s="22" t="s">
        <v>9106</v>
      </c>
      <c r="AE253" s="22" t="s">
        <v>9134</v>
      </c>
      <c r="AF253" s="22" t="s">
        <v>7205</v>
      </c>
      <c r="AG253" s="22" t="s">
        <v>9135</v>
      </c>
      <c r="AH253" s="22"/>
    </row>
    <row r="254" spans="1:34" x14ac:dyDescent="0.2">
      <c r="A254" s="22" t="s">
        <v>76</v>
      </c>
      <c r="B254" s="22" t="s">
        <v>29</v>
      </c>
      <c r="C254" s="22" t="s">
        <v>32</v>
      </c>
      <c r="D254" s="22" t="s">
        <v>251</v>
      </c>
      <c r="E254" s="22"/>
      <c r="F254" s="22"/>
      <c r="G254" s="22">
        <v>255</v>
      </c>
      <c r="H254" s="22"/>
      <c r="I254" s="22" t="s">
        <v>6921</v>
      </c>
      <c r="J254" s="22" t="s">
        <v>6951</v>
      </c>
      <c r="K254" s="22">
        <v>88200</v>
      </c>
      <c r="L254" s="22">
        <v>12</v>
      </c>
      <c r="M254" s="22" t="s">
        <v>7375</v>
      </c>
      <c r="N254" s="22">
        <v>71</v>
      </c>
      <c r="O254" s="22" t="s">
        <v>7375</v>
      </c>
      <c r="P254" s="22">
        <v>5</v>
      </c>
      <c r="Q254" s="22" t="s">
        <v>7375</v>
      </c>
      <c r="R254" s="22">
        <v>5</v>
      </c>
      <c r="S254" s="22" t="s">
        <v>6967</v>
      </c>
      <c r="T254" s="22" t="s">
        <v>7202</v>
      </c>
      <c r="U254" s="22"/>
      <c r="V254" s="23" t="s">
        <v>9047</v>
      </c>
      <c r="W254" s="13" t="s">
        <v>251</v>
      </c>
      <c r="X254" s="25" t="s">
        <v>7232</v>
      </c>
      <c r="Y254" s="22" t="s">
        <v>9174</v>
      </c>
      <c r="Z254" s="22" t="s">
        <v>6929</v>
      </c>
      <c r="AA254" s="22" t="s">
        <v>9049</v>
      </c>
      <c r="AB254" s="22" t="s">
        <v>9072</v>
      </c>
      <c r="AC254" s="22" t="s">
        <v>9101</v>
      </c>
      <c r="AD254" s="22" t="s">
        <v>9106</v>
      </c>
      <c r="AE254" s="22" t="s">
        <v>9134</v>
      </c>
      <c r="AF254" s="22" t="s">
        <v>7205</v>
      </c>
      <c r="AG254" s="22" t="s">
        <v>9135</v>
      </c>
      <c r="AH254" s="22"/>
    </row>
    <row r="255" spans="1:34" x14ac:dyDescent="0.2">
      <c r="A255" s="22" t="s">
        <v>76</v>
      </c>
      <c r="B255" s="22" t="s">
        <v>29</v>
      </c>
      <c r="C255" s="22" t="s">
        <v>32</v>
      </c>
      <c r="D255" s="22" t="s">
        <v>248</v>
      </c>
      <c r="E255" s="22"/>
      <c r="F255" s="22"/>
      <c r="G255" s="22">
        <v>255</v>
      </c>
      <c r="H255" s="22"/>
      <c r="I255" s="22" t="s">
        <v>6921</v>
      </c>
      <c r="J255" s="22" t="s">
        <v>6951</v>
      </c>
      <c r="K255" s="22">
        <v>88200</v>
      </c>
      <c r="L255" s="22">
        <v>12</v>
      </c>
      <c r="M255" s="22" t="s">
        <v>7376</v>
      </c>
      <c r="N255" s="22">
        <v>75</v>
      </c>
      <c r="O255" s="22" t="s">
        <v>7376</v>
      </c>
      <c r="P255" s="22">
        <v>9</v>
      </c>
      <c r="Q255" s="22" t="s">
        <v>7376</v>
      </c>
      <c r="R255" s="22">
        <v>9</v>
      </c>
      <c r="S255" s="22" t="s">
        <v>6967</v>
      </c>
      <c r="T255" s="22" t="s">
        <v>7202</v>
      </c>
      <c r="U255" s="22"/>
      <c r="V255" s="23" t="s">
        <v>9047</v>
      </c>
      <c r="W255" s="13" t="s">
        <v>248</v>
      </c>
      <c r="X255" s="25" t="s">
        <v>7232</v>
      </c>
      <c r="Y255" s="22" t="s">
        <v>9174</v>
      </c>
      <c r="Z255" s="22" t="s">
        <v>6929</v>
      </c>
      <c r="AA255" s="22" t="s">
        <v>9049</v>
      </c>
      <c r="AB255" s="22" t="s">
        <v>9072</v>
      </c>
      <c r="AC255" s="22" t="s">
        <v>9101</v>
      </c>
      <c r="AD255" s="22" t="s">
        <v>9106</v>
      </c>
      <c r="AE255" s="22" t="s">
        <v>9134</v>
      </c>
      <c r="AF255" s="22" t="s">
        <v>7205</v>
      </c>
      <c r="AG255" s="22" t="s">
        <v>9135</v>
      </c>
      <c r="AH255" s="22"/>
    </row>
    <row r="256" spans="1:34" x14ac:dyDescent="0.2">
      <c r="A256" s="22" t="s">
        <v>76</v>
      </c>
      <c r="B256" s="22" t="s">
        <v>29</v>
      </c>
      <c r="C256" s="22" t="s">
        <v>32</v>
      </c>
      <c r="D256" s="22" t="s">
        <v>252</v>
      </c>
      <c r="E256" s="22"/>
      <c r="F256" s="22"/>
      <c r="G256" s="22">
        <v>255</v>
      </c>
      <c r="H256" s="22"/>
      <c r="I256" s="22" t="s">
        <v>6921</v>
      </c>
      <c r="J256" s="22" t="s">
        <v>6951</v>
      </c>
      <c r="K256" s="22">
        <v>88200</v>
      </c>
      <c r="L256" s="22">
        <v>12</v>
      </c>
      <c r="M256" s="22" t="s">
        <v>7376</v>
      </c>
      <c r="N256" s="22">
        <v>75</v>
      </c>
      <c r="O256" s="22" t="s">
        <v>7376</v>
      </c>
      <c r="P256" s="22">
        <v>9</v>
      </c>
      <c r="Q256" s="22" t="s">
        <v>7376</v>
      </c>
      <c r="R256" s="22">
        <v>9</v>
      </c>
      <c r="S256" s="22" t="s">
        <v>6967</v>
      </c>
      <c r="T256" s="22" t="s">
        <v>7202</v>
      </c>
      <c r="U256" s="22"/>
      <c r="V256" s="23" t="s">
        <v>9047</v>
      </c>
      <c r="W256" s="13" t="s">
        <v>252</v>
      </c>
      <c r="X256" s="25" t="s">
        <v>7232</v>
      </c>
      <c r="Y256" s="22" t="s">
        <v>9174</v>
      </c>
      <c r="Z256" s="22" t="s">
        <v>6929</v>
      </c>
      <c r="AA256" s="22" t="s">
        <v>9049</v>
      </c>
      <c r="AB256" s="22" t="s">
        <v>9072</v>
      </c>
      <c r="AC256" s="22" t="s">
        <v>9101</v>
      </c>
      <c r="AD256" s="22" t="s">
        <v>9106</v>
      </c>
      <c r="AE256" s="22" t="s">
        <v>9134</v>
      </c>
      <c r="AF256" s="22" t="s">
        <v>7205</v>
      </c>
      <c r="AG256" s="22" t="s">
        <v>9135</v>
      </c>
      <c r="AH256" s="22"/>
    </row>
    <row r="257" spans="1:34" x14ac:dyDescent="0.2">
      <c r="A257" s="22" t="s">
        <v>76</v>
      </c>
      <c r="B257" s="22" t="s">
        <v>329</v>
      </c>
      <c r="C257" s="22" t="s">
        <v>45</v>
      </c>
      <c r="D257" s="22" t="s">
        <v>161</v>
      </c>
      <c r="E257" s="22"/>
      <c r="F257" s="22"/>
      <c r="G257" s="22">
        <v>255</v>
      </c>
      <c r="H257" s="22"/>
      <c r="I257" s="22" t="s">
        <v>6921</v>
      </c>
      <c r="J257" s="22" t="s">
        <v>6951</v>
      </c>
      <c r="K257" s="22">
        <v>88200</v>
      </c>
      <c r="L257" s="22">
        <v>12</v>
      </c>
      <c r="M257" s="22" t="s">
        <v>1585</v>
      </c>
      <c r="N257" s="22">
        <v>72</v>
      </c>
      <c r="O257" s="22" t="s">
        <v>1585</v>
      </c>
      <c r="P257" s="22">
        <v>6</v>
      </c>
      <c r="Q257" s="22" t="s">
        <v>1585</v>
      </c>
      <c r="R257" s="22">
        <v>6</v>
      </c>
      <c r="S257" s="22"/>
      <c r="T257" s="22"/>
      <c r="U257" s="22"/>
      <c r="V257" s="23" t="s">
        <v>9047</v>
      </c>
      <c r="W257" s="13" t="s">
        <v>1585</v>
      </c>
      <c r="X257" s="25" t="s">
        <v>7232</v>
      </c>
      <c r="Y257" s="22" t="s">
        <v>9174</v>
      </c>
      <c r="Z257" s="22" t="s">
        <v>6929</v>
      </c>
      <c r="AA257" s="22" t="s">
        <v>9049</v>
      </c>
      <c r="AB257" s="22" t="s">
        <v>9072</v>
      </c>
      <c r="AC257" s="22" t="s">
        <v>9101</v>
      </c>
      <c r="AD257" s="22" t="s">
        <v>9106</v>
      </c>
      <c r="AE257" s="22" t="s">
        <v>9134</v>
      </c>
      <c r="AF257" s="22" t="s">
        <v>7205</v>
      </c>
      <c r="AG257" s="22" t="s">
        <v>9135</v>
      </c>
      <c r="AH257" s="22"/>
    </row>
    <row r="258" spans="1:34" x14ac:dyDescent="0.2">
      <c r="A258" s="22" t="s">
        <v>76</v>
      </c>
      <c r="B258" s="22" t="s">
        <v>29</v>
      </c>
      <c r="C258" s="22" t="s">
        <v>32</v>
      </c>
      <c r="D258" s="22" t="s">
        <v>254</v>
      </c>
      <c r="E258" s="22"/>
      <c r="F258" s="22"/>
      <c r="G258" s="22">
        <v>255</v>
      </c>
      <c r="H258" s="22"/>
      <c r="I258" s="22" t="s">
        <v>6921</v>
      </c>
      <c r="J258" s="22" t="s">
        <v>6951</v>
      </c>
      <c r="K258" s="22">
        <v>88200</v>
      </c>
      <c r="L258" s="22">
        <v>12</v>
      </c>
      <c r="M258" s="22" t="s">
        <v>7377</v>
      </c>
      <c r="N258" s="22">
        <v>75</v>
      </c>
      <c r="O258" s="22" t="s">
        <v>7377</v>
      </c>
      <c r="P258" s="22">
        <v>9</v>
      </c>
      <c r="Q258" s="22" t="s">
        <v>7377</v>
      </c>
      <c r="R258" s="22">
        <v>9</v>
      </c>
      <c r="S258" s="22" t="s">
        <v>6967</v>
      </c>
      <c r="T258" s="22" t="s">
        <v>7202</v>
      </c>
      <c r="U258" s="22"/>
      <c r="V258" s="23" t="s">
        <v>9047</v>
      </c>
      <c r="W258" s="13" t="s">
        <v>253</v>
      </c>
      <c r="X258" s="25" t="s">
        <v>7232</v>
      </c>
      <c r="Y258" s="22" t="s">
        <v>9174</v>
      </c>
      <c r="Z258" s="22" t="s">
        <v>6929</v>
      </c>
      <c r="AA258" s="22" t="s">
        <v>9049</v>
      </c>
      <c r="AB258" s="22" t="s">
        <v>9072</v>
      </c>
      <c r="AC258" s="22" t="s">
        <v>9101</v>
      </c>
      <c r="AD258" s="22" t="s">
        <v>9106</v>
      </c>
      <c r="AE258" s="22" t="s">
        <v>9134</v>
      </c>
      <c r="AF258" s="22" t="s">
        <v>7205</v>
      </c>
      <c r="AG258" s="22" t="s">
        <v>9135</v>
      </c>
      <c r="AH258" s="22"/>
    </row>
    <row r="259" spans="1:34" x14ac:dyDescent="0.2">
      <c r="A259" s="22" t="s">
        <v>76</v>
      </c>
      <c r="B259" s="22" t="s">
        <v>29</v>
      </c>
      <c r="C259" s="22" t="s">
        <v>32</v>
      </c>
      <c r="D259" s="22" t="s">
        <v>254</v>
      </c>
      <c r="E259" s="22"/>
      <c r="F259" s="22"/>
      <c r="G259" s="22">
        <v>255</v>
      </c>
      <c r="H259" s="22"/>
      <c r="I259" s="22" t="s">
        <v>6921</v>
      </c>
      <c r="J259" s="22" t="s">
        <v>6951</v>
      </c>
      <c r="K259" s="22">
        <v>88200</v>
      </c>
      <c r="L259" s="22">
        <v>12</v>
      </c>
      <c r="M259" s="22" t="s">
        <v>7377</v>
      </c>
      <c r="N259" s="22">
        <v>75</v>
      </c>
      <c r="O259" s="22" t="s">
        <v>7377</v>
      </c>
      <c r="P259" s="22">
        <v>9</v>
      </c>
      <c r="Q259" s="22" t="s">
        <v>7377</v>
      </c>
      <c r="R259" s="22">
        <v>9</v>
      </c>
      <c r="S259" s="22" t="s">
        <v>6967</v>
      </c>
      <c r="T259" s="22" t="s">
        <v>7202</v>
      </c>
      <c r="U259" s="22"/>
      <c r="V259" s="23" t="s">
        <v>9047</v>
      </c>
      <c r="W259" s="13" t="s">
        <v>254</v>
      </c>
      <c r="X259" s="25" t="s">
        <v>7232</v>
      </c>
      <c r="Y259" s="22" t="s">
        <v>9174</v>
      </c>
      <c r="Z259" s="22" t="s">
        <v>6929</v>
      </c>
      <c r="AA259" s="22" t="s">
        <v>9049</v>
      </c>
      <c r="AB259" s="22" t="s">
        <v>9072</v>
      </c>
      <c r="AC259" s="22" t="s">
        <v>9101</v>
      </c>
      <c r="AD259" s="22" t="s">
        <v>9106</v>
      </c>
      <c r="AE259" s="22" t="s">
        <v>9134</v>
      </c>
      <c r="AF259" s="22" t="s">
        <v>7205</v>
      </c>
      <c r="AG259" s="22" t="s">
        <v>9135</v>
      </c>
      <c r="AH259" s="22"/>
    </row>
    <row r="260" spans="1:34" x14ac:dyDescent="0.2">
      <c r="A260" s="22" t="s">
        <v>76</v>
      </c>
      <c r="B260" s="22" t="s">
        <v>29</v>
      </c>
      <c r="C260" s="22" t="s">
        <v>32</v>
      </c>
      <c r="D260" s="22" t="s">
        <v>255</v>
      </c>
      <c r="E260" s="22"/>
      <c r="F260" s="22"/>
      <c r="G260" s="22">
        <v>255</v>
      </c>
      <c r="H260" s="22"/>
      <c r="I260" s="22" t="s">
        <v>6921</v>
      </c>
      <c r="J260" s="22" t="s">
        <v>6951</v>
      </c>
      <c r="K260" s="22">
        <v>88200</v>
      </c>
      <c r="L260" s="22">
        <v>12</v>
      </c>
      <c r="M260" s="22" t="s">
        <v>7378</v>
      </c>
      <c r="N260" s="22">
        <v>63</v>
      </c>
      <c r="O260" s="22" t="s">
        <v>7379</v>
      </c>
      <c r="P260" s="22">
        <v>4</v>
      </c>
      <c r="Q260" s="22" t="s">
        <v>7378</v>
      </c>
      <c r="R260" s="22">
        <v>-3</v>
      </c>
      <c r="S260" s="22" t="s">
        <v>6967</v>
      </c>
      <c r="T260" s="22" t="s">
        <v>7202</v>
      </c>
      <c r="U260" s="22"/>
      <c r="V260" s="23" t="s">
        <v>9047</v>
      </c>
      <c r="W260" s="13" t="s">
        <v>255</v>
      </c>
      <c r="X260" s="25" t="s">
        <v>7232</v>
      </c>
      <c r="Y260" s="22" t="s">
        <v>9174</v>
      </c>
      <c r="Z260" s="22" t="s">
        <v>6929</v>
      </c>
      <c r="AA260" s="22" t="s">
        <v>9049</v>
      </c>
      <c r="AB260" s="22" t="s">
        <v>9072</v>
      </c>
      <c r="AC260" s="22" t="s">
        <v>9101</v>
      </c>
      <c r="AD260" s="22" t="s">
        <v>9106</v>
      </c>
      <c r="AE260" s="22" t="s">
        <v>9134</v>
      </c>
      <c r="AF260" s="22" t="s">
        <v>7205</v>
      </c>
      <c r="AG260" s="22" t="s">
        <v>9135</v>
      </c>
      <c r="AH260" s="22"/>
    </row>
    <row r="261" spans="1:34" x14ac:dyDescent="0.2">
      <c r="A261" s="22" t="s">
        <v>76</v>
      </c>
      <c r="B261" s="22" t="s">
        <v>29</v>
      </c>
      <c r="C261" s="22" t="s">
        <v>32</v>
      </c>
      <c r="D261" s="22" t="s">
        <v>77</v>
      </c>
      <c r="E261" s="22"/>
      <c r="F261" s="22" t="s">
        <v>74</v>
      </c>
      <c r="G261" s="22">
        <v>238</v>
      </c>
      <c r="H261" s="22" t="s">
        <v>75</v>
      </c>
      <c r="I261" s="22" t="s">
        <v>6921</v>
      </c>
      <c r="J261" s="22" t="s">
        <v>6951</v>
      </c>
      <c r="K261" s="22">
        <v>88200</v>
      </c>
      <c r="L261" s="22">
        <v>12</v>
      </c>
      <c r="M261" s="22" t="s">
        <v>7380</v>
      </c>
      <c r="N261" s="22">
        <v>60</v>
      </c>
      <c r="O261" s="22" t="s">
        <v>7381</v>
      </c>
      <c r="P261" s="22">
        <v>13</v>
      </c>
      <c r="Q261" s="22" t="s">
        <v>7380</v>
      </c>
      <c r="R261" s="22">
        <v>-6</v>
      </c>
      <c r="S261" s="22" t="s">
        <v>6967</v>
      </c>
      <c r="T261" s="22" t="s">
        <v>7202</v>
      </c>
      <c r="U261" s="22"/>
      <c r="V261" s="23" t="s">
        <v>9047</v>
      </c>
      <c r="W261" s="13" t="s">
        <v>73</v>
      </c>
      <c r="X261" s="25" t="s">
        <v>7232</v>
      </c>
      <c r="Y261" s="22" t="s">
        <v>9174</v>
      </c>
      <c r="Z261" s="22" t="s">
        <v>6929</v>
      </c>
      <c r="AA261" s="22" t="s">
        <v>9049</v>
      </c>
      <c r="AB261" s="22" t="s">
        <v>9072</v>
      </c>
      <c r="AC261" s="22" t="s">
        <v>9101</v>
      </c>
      <c r="AD261" s="22" t="s">
        <v>9106</v>
      </c>
      <c r="AE261" s="22" t="s">
        <v>9134</v>
      </c>
      <c r="AF261" s="22" t="s">
        <v>7205</v>
      </c>
      <c r="AG261" s="22" t="s">
        <v>9135</v>
      </c>
      <c r="AH261" s="22"/>
    </row>
    <row r="262" spans="1:34" x14ac:dyDescent="0.2">
      <c r="A262" s="22" t="s">
        <v>76</v>
      </c>
      <c r="B262" s="22" t="s">
        <v>329</v>
      </c>
      <c r="C262" s="22" t="s">
        <v>45</v>
      </c>
      <c r="D262" s="22" t="s">
        <v>161</v>
      </c>
      <c r="E262" s="22"/>
      <c r="F262" s="22"/>
      <c r="G262" s="22">
        <v>255</v>
      </c>
      <c r="H262" s="22"/>
      <c r="I262" s="22" t="s">
        <v>6921</v>
      </c>
      <c r="J262" s="22" t="s">
        <v>6951</v>
      </c>
      <c r="K262" s="22">
        <v>88200</v>
      </c>
      <c r="L262" s="22">
        <v>12</v>
      </c>
      <c r="M262" s="22" t="s">
        <v>1588</v>
      </c>
      <c r="N262" s="22">
        <v>69</v>
      </c>
      <c r="O262" s="22" t="s">
        <v>1588</v>
      </c>
      <c r="P262" s="22">
        <v>3</v>
      </c>
      <c r="Q262" s="22" t="s">
        <v>1588</v>
      </c>
      <c r="R262" s="22">
        <v>3</v>
      </c>
      <c r="S262" s="22"/>
      <c r="T262" s="22"/>
      <c r="U262" s="22"/>
      <c r="V262" s="23" t="s">
        <v>9047</v>
      </c>
      <c r="W262" s="13" t="s">
        <v>1588</v>
      </c>
      <c r="X262" s="25" t="s">
        <v>7232</v>
      </c>
      <c r="Y262" s="22" t="s">
        <v>9174</v>
      </c>
      <c r="Z262" s="22" t="s">
        <v>6929</v>
      </c>
      <c r="AA262" s="22" t="s">
        <v>9049</v>
      </c>
      <c r="AB262" s="22" t="s">
        <v>9072</v>
      </c>
      <c r="AC262" s="22" t="s">
        <v>9101</v>
      </c>
      <c r="AD262" s="22" t="s">
        <v>9106</v>
      </c>
      <c r="AE262" s="22" t="s">
        <v>9134</v>
      </c>
      <c r="AF262" s="22" t="s">
        <v>7205</v>
      </c>
      <c r="AG262" s="22" t="s">
        <v>9135</v>
      </c>
      <c r="AH262" s="22"/>
    </row>
    <row r="263" spans="1:34" x14ac:dyDescent="0.2">
      <c r="A263" s="22" t="s">
        <v>76</v>
      </c>
      <c r="B263" s="22" t="s">
        <v>329</v>
      </c>
      <c r="C263" s="22" t="s">
        <v>45</v>
      </c>
      <c r="D263" s="22" t="s">
        <v>161</v>
      </c>
      <c r="E263" s="22"/>
      <c r="F263" s="22"/>
      <c r="G263" s="22">
        <v>255</v>
      </c>
      <c r="H263" s="22"/>
      <c r="I263" s="22" t="s">
        <v>6921</v>
      </c>
      <c r="J263" s="22" t="s">
        <v>6951</v>
      </c>
      <c r="K263" s="22">
        <v>88200</v>
      </c>
      <c r="L263" s="22">
        <v>12</v>
      </c>
      <c r="M263" s="22" t="s">
        <v>1536</v>
      </c>
      <c r="N263" s="22">
        <v>72</v>
      </c>
      <c r="O263" s="22" t="s">
        <v>1536</v>
      </c>
      <c r="P263" s="22">
        <v>6</v>
      </c>
      <c r="Q263" s="22" t="s">
        <v>1536</v>
      </c>
      <c r="R263" s="22">
        <v>6</v>
      </c>
      <c r="S263" s="22"/>
      <c r="T263" s="22"/>
      <c r="U263" s="22"/>
      <c r="V263" s="23" t="s">
        <v>9047</v>
      </c>
      <c r="W263" s="13" t="s">
        <v>1536</v>
      </c>
      <c r="X263" s="25" t="s">
        <v>7232</v>
      </c>
      <c r="Y263" s="22" t="s">
        <v>9174</v>
      </c>
      <c r="Z263" s="22" t="s">
        <v>6929</v>
      </c>
      <c r="AA263" s="22" t="s">
        <v>9049</v>
      </c>
      <c r="AB263" s="22" t="s">
        <v>9072</v>
      </c>
      <c r="AC263" s="22" t="s">
        <v>9101</v>
      </c>
      <c r="AD263" s="22" t="s">
        <v>9106</v>
      </c>
      <c r="AE263" s="22" t="s">
        <v>9134</v>
      </c>
      <c r="AF263" s="22" t="s">
        <v>7205</v>
      </c>
      <c r="AG263" s="22" t="s">
        <v>9135</v>
      </c>
      <c r="AH263" s="22"/>
    </row>
    <row r="264" spans="1:34" x14ac:dyDescent="0.2">
      <c r="A264" s="22" t="s">
        <v>76</v>
      </c>
      <c r="B264" s="22" t="s">
        <v>29</v>
      </c>
      <c r="C264" s="22" t="s">
        <v>32</v>
      </c>
      <c r="D264" s="22" t="s">
        <v>77</v>
      </c>
      <c r="E264" s="22"/>
      <c r="F264" s="22"/>
      <c r="G264" s="22">
        <v>255</v>
      </c>
      <c r="H264" s="22" t="s">
        <v>324</v>
      </c>
      <c r="I264" s="22" t="s">
        <v>6921</v>
      </c>
      <c r="J264" s="22" t="s">
        <v>6951</v>
      </c>
      <c r="K264" s="22">
        <v>88200</v>
      </c>
      <c r="L264" s="22">
        <v>12</v>
      </c>
      <c r="M264" s="22" t="s">
        <v>7382</v>
      </c>
      <c r="N264" s="22">
        <v>61</v>
      </c>
      <c r="O264" s="22" t="s">
        <v>7383</v>
      </c>
      <c r="P264" s="22">
        <v>16</v>
      </c>
      <c r="Q264" s="22" t="s">
        <v>7382</v>
      </c>
      <c r="R264" s="22">
        <v>-5</v>
      </c>
      <c r="S264" s="22" t="s">
        <v>6954</v>
      </c>
      <c r="T264" s="22"/>
      <c r="U264" s="22"/>
      <c r="V264" s="23" t="s">
        <v>9047</v>
      </c>
      <c r="W264" s="13" t="s">
        <v>477</v>
      </c>
      <c r="X264" s="25" t="s">
        <v>7232</v>
      </c>
      <c r="Y264" s="22" t="s">
        <v>9174</v>
      </c>
      <c r="Z264" s="22" t="s">
        <v>6929</v>
      </c>
      <c r="AA264" s="22" t="s">
        <v>9049</v>
      </c>
      <c r="AB264" s="22" t="s">
        <v>9072</v>
      </c>
      <c r="AC264" s="22" t="s">
        <v>9101</v>
      </c>
      <c r="AD264" s="22" t="s">
        <v>9106</v>
      </c>
      <c r="AE264" s="22" t="s">
        <v>9134</v>
      </c>
      <c r="AF264" s="22" t="s">
        <v>7205</v>
      </c>
      <c r="AG264" s="22" t="s">
        <v>9135</v>
      </c>
      <c r="AH264" s="22"/>
    </row>
    <row r="265" spans="1:34" x14ac:dyDescent="0.2">
      <c r="A265" s="22" t="s">
        <v>80</v>
      </c>
      <c r="B265" s="22" t="s">
        <v>79</v>
      </c>
      <c r="C265" s="22" t="s">
        <v>82</v>
      </c>
      <c r="D265" s="22" t="s">
        <v>81</v>
      </c>
      <c r="E265" s="22"/>
      <c r="F265" s="22"/>
      <c r="G265" s="22">
        <v>255</v>
      </c>
      <c r="H265" s="22"/>
      <c r="I265" s="22" t="s">
        <v>7043</v>
      </c>
      <c r="J265" s="22" t="s">
        <v>7050</v>
      </c>
      <c r="K265" s="22">
        <v>88200</v>
      </c>
      <c r="L265" s="22">
        <v>12</v>
      </c>
      <c r="M265" s="22" t="s">
        <v>7384</v>
      </c>
      <c r="N265" s="22">
        <v>24</v>
      </c>
      <c r="O265" s="22"/>
      <c r="P265" s="22">
        <v>24</v>
      </c>
      <c r="Q265" s="22" t="s">
        <v>7384</v>
      </c>
      <c r="R265" s="22">
        <v>-42</v>
      </c>
      <c r="S265" s="22" t="s">
        <v>6954</v>
      </c>
      <c r="T265" s="22"/>
      <c r="U265" s="22"/>
      <c r="V265" s="23" t="s">
        <v>9047</v>
      </c>
      <c r="W265" s="13" t="s">
        <v>78</v>
      </c>
      <c r="X265" s="25" t="s">
        <v>2778</v>
      </c>
      <c r="Y265" s="22" t="s">
        <v>7385</v>
      </c>
      <c r="Z265" s="22" t="s">
        <v>6929</v>
      </c>
      <c r="AA265" s="22" t="s">
        <v>9049</v>
      </c>
      <c r="AB265" s="22" t="s">
        <v>9124</v>
      </c>
      <c r="AC265" s="22" t="s">
        <v>9125</v>
      </c>
      <c r="AD265" s="22" t="s">
        <v>9126</v>
      </c>
      <c r="AE265" s="22" t="s">
        <v>9127</v>
      </c>
      <c r="AF265" s="22" t="s">
        <v>9128</v>
      </c>
      <c r="AG265" s="22" t="s">
        <v>9129</v>
      </c>
      <c r="AH265" s="22"/>
    </row>
    <row r="266" spans="1:34" x14ac:dyDescent="0.2">
      <c r="A266" s="22" t="s">
        <v>86</v>
      </c>
      <c r="B266" s="22" t="s">
        <v>29</v>
      </c>
      <c r="C266" s="22" t="s">
        <v>32</v>
      </c>
      <c r="D266" s="22" t="s">
        <v>564</v>
      </c>
      <c r="E266" s="22"/>
      <c r="F266" s="22" t="s">
        <v>9216</v>
      </c>
      <c r="G266" s="22">
        <v>238</v>
      </c>
      <c r="H266" s="22"/>
      <c r="I266" s="22" t="s">
        <v>7043</v>
      </c>
      <c r="J266" s="22" t="s">
        <v>6951</v>
      </c>
      <c r="K266" s="22">
        <v>88200</v>
      </c>
      <c r="L266" s="22">
        <v>12</v>
      </c>
      <c r="M266" s="22" t="s">
        <v>7386</v>
      </c>
      <c r="N266" s="22">
        <v>73</v>
      </c>
      <c r="O266" s="22" t="s">
        <v>7387</v>
      </c>
      <c r="P266" s="22">
        <v>14</v>
      </c>
      <c r="Q266" s="22" t="s">
        <v>7386</v>
      </c>
      <c r="R266" s="22">
        <v>7</v>
      </c>
      <c r="S266" s="22" t="s">
        <v>6954</v>
      </c>
      <c r="T266" s="22"/>
      <c r="U266" s="22"/>
      <c r="V266" s="23" t="s">
        <v>9047</v>
      </c>
      <c r="W266" s="13" t="s">
        <v>2666</v>
      </c>
      <c r="X266" s="25" t="s">
        <v>7388</v>
      </c>
      <c r="Y266" s="22" t="s">
        <v>7389</v>
      </c>
      <c r="Z266" s="22" t="s">
        <v>6929</v>
      </c>
      <c r="AA266" s="22" t="s">
        <v>9049</v>
      </c>
      <c r="AB266" s="22" t="s">
        <v>9072</v>
      </c>
      <c r="AC266" s="22" t="s">
        <v>9101</v>
      </c>
      <c r="AD266" s="22" t="s">
        <v>9102</v>
      </c>
      <c r="AE266" s="22" t="s">
        <v>9103</v>
      </c>
      <c r="AF266" s="22" t="s">
        <v>7063</v>
      </c>
      <c r="AG266" s="22" t="s">
        <v>9104</v>
      </c>
      <c r="AH266" s="22"/>
    </row>
    <row r="267" spans="1:34" x14ac:dyDescent="0.2">
      <c r="A267" s="22" t="s">
        <v>86</v>
      </c>
      <c r="B267" s="22" t="s">
        <v>29</v>
      </c>
      <c r="C267" s="22" t="s">
        <v>32</v>
      </c>
      <c r="D267" s="22" t="s">
        <v>87</v>
      </c>
      <c r="E267" s="22"/>
      <c r="F267" s="22" t="s">
        <v>9217</v>
      </c>
      <c r="G267" s="22">
        <v>7</v>
      </c>
      <c r="H267" s="22" t="s">
        <v>85</v>
      </c>
      <c r="I267" s="22" t="s">
        <v>7043</v>
      </c>
      <c r="J267" s="22" t="s">
        <v>6951</v>
      </c>
      <c r="K267" s="22">
        <v>88200</v>
      </c>
      <c r="L267" s="22">
        <v>12</v>
      </c>
      <c r="M267" s="22" t="s">
        <v>7390</v>
      </c>
      <c r="N267" s="22">
        <v>75</v>
      </c>
      <c r="O267" s="22" t="s">
        <v>7390</v>
      </c>
      <c r="P267" s="22">
        <v>9</v>
      </c>
      <c r="Q267" s="22" t="s">
        <v>7390</v>
      </c>
      <c r="R267" s="22">
        <v>9</v>
      </c>
      <c r="S267" s="22" t="s">
        <v>6954</v>
      </c>
      <c r="T267" s="22" t="s">
        <v>7348</v>
      </c>
      <c r="U267" s="22"/>
      <c r="V267" s="23" t="s">
        <v>9047</v>
      </c>
      <c r="W267" s="13" t="s">
        <v>83</v>
      </c>
      <c r="X267" s="25" t="s">
        <v>7391</v>
      </c>
      <c r="Y267" s="22" t="s">
        <v>7392</v>
      </c>
      <c r="Z267" s="22" t="s">
        <v>6929</v>
      </c>
      <c r="AA267" s="22" t="s">
        <v>9049</v>
      </c>
      <c r="AB267" s="22" t="s">
        <v>9072</v>
      </c>
      <c r="AC267" s="22" t="s">
        <v>9101</v>
      </c>
      <c r="AD267" s="22" t="s">
        <v>9102</v>
      </c>
      <c r="AE267" s="22" t="s">
        <v>9103</v>
      </c>
      <c r="AF267" s="22" t="s">
        <v>7063</v>
      </c>
      <c r="AG267" s="22" t="s">
        <v>9218</v>
      </c>
      <c r="AH267" s="22"/>
    </row>
    <row r="268" spans="1:34" x14ac:dyDescent="0.2">
      <c r="A268" s="22" t="s">
        <v>86</v>
      </c>
      <c r="B268" s="22" t="s">
        <v>329</v>
      </c>
      <c r="C268" s="22" t="s">
        <v>45</v>
      </c>
      <c r="D268" s="22" t="s">
        <v>161</v>
      </c>
      <c r="E268" s="22"/>
      <c r="F268" s="22"/>
      <c r="G268" s="22">
        <v>255</v>
      </c>
      <c r="H268" s="22"/>
      <c r="I268" s="22" t="s">
        <v>6921</v>
      </c>
      <c r="J268" s="22" t="s">
        <v>6951</v>
      </c>
      <c r="K268" s="22">
        <v>88200</v>
      </c>
      <c r="L268" s="22">
        <v>12</v>
      </c>
      <c r="M268" s="22" t="s">
        <v>1904</v>
      </c>
      <c r="N268" s="22">
        <v>81</v>
      </c>
      <c r="O268" s="22" t="s">
        <v>1904</v>
      </c>
      <c r="P268" s="22">
        <v>15</v>
      </c>
      <c r="Q268" s="22" t="s">
        <v>1904</v>
      </c>
      <c r="R268" s="22">
        <v>15</v>
      </c>
      <c r="S268" s="22"/>
      <c r="T268" s="22"/>
      <c r="U268" s="22"/>
      <c r="V268" s="23" t="s">
        <v>9047</v>
      </c>
      <c r="W268" s="13" t="s">
        <v>1904</v>
      </c>
      <c r="X268" s="28" t="s">
        <v>7061</v>
      </c>
      <c r="Y268" s="22" t="s">
        <v>7062</v>
      </c>
      <c r="Z268" s="22" t="s">
        <v>6929</v>
      </c>
      <c r="AA268" s="22" t="s">
        <v>9049</v>
      </c>
      <c r="AB268" s="22" t="s">
        <v>9072</v>
      </c>
      <c r="AC268" s="22" t="s">
        <v>9101</v>
      </c>
      <c r="AD268" s="22" t="s">
        <v>9102</v>
      </c>
      <c r="AE268" s="22" t="s">
        <v>9103</v>
      </c>
      <c r="AF268" s="22" t="s">
        <v>7063</v>
      </c>
      <c r="AG268" s="22" t="s">
        <v>9104</v>
      </c>
      <c r="AH268" s="22"/>
    </row>
    <row r="269" spans="1:34" x14ac:dyDescent="0.2">
      <c r="A269" s="22" t="s">
        <v>86</v>
      </c>
      <c r="B269" s="22" t="s">
        <v>329</v>
      </c>
      <c r="C269" s="22" t="s">
        <v>45</v>
      </c>
      <c r="D269" s="22" t="s">
        <v>161</v>
      </c>
      <c r="E269" s="22"/>
      <c r="F269" s="22"/>
      <c r="G269" s="22">
        <v>255</v>
      </c>
      <c r="H269" s="22"/>
      <c r="I269" s="22" t="s">
        <v>6921</v>
      </c>
      <c r="J269" s="22" t="s">
        <v>6951</v>
      </c>
      <c r="K269" s="22">
        <v>88200</v>
      </c>
      <c r="L269" s="22">
        <v>12</v>
      </c>
      <c r="M269" s="22" t="s">
        <v>2020</v>
      </c>
      <c r="N269" s="22">
        <v>76</v>
      </c>
      <c r="O269" s="22" t="s">
        <v>2020</v>
      </c>
      <c r="P269" s="22">
        <v>10</v>
      </c>
      <c r="Q269" s="22" t="s">
        <v>2020</v>
      </c>
      <c r="R269" s="22">
        <v>10</v>
      </c>
      <c r="S269" s="22"/>
      <c r="T269" s="22"/>
      <c r="U269" s="22"/>
      <c r="V269" s="23" t="s">
        <v>9047</v>
      </c>
      <c r="W269" s="13" t="s">
        <v>2020</v>
      </c>
      <c r="X269" s="28" t="s">
        <v>7061</v>
      </c>
      <c r="Y269" s="22" t="s">
        <v>7062</v>
      </c>
      <c r="Z269" s="22" t="s">
        <v>6929</v>
      </c>
      <c r="AA269" s="22" t="s">
        <v>9049</v>
      </c>
      <c r="AB269" s="22" t="s">
        <v>9072</v>
      </c>
      <c r="AC269" s="22" t="s">
        <v>9101</v>
      </c>
      <c r="AD269" s="22" t="s">
        <v>9102</v>
      </c>
      <c r="AE269" s="22" t="s">
        <v>9103</v>
      </c>
      <c r="AF269" s="22" t="s">
        <v>7063</v>
      </c>
      <c r="AG269" s="22" t="s">
        <v>9104</v>
      </c>
      <c r="AH269" s="22"/>
    </row>
    <row r="270" spans="1:34" x14ac:dyDescent="0.2">
      <c r="A270" s="22" t="s">
        <v>86</v>
      </c>
      <c r="B270" s="22" t="s">
        <v>329</v>
      </c>
      <c r="C270" s="22" t="s">
        <v>45</v>
      </c>
      <c r="D270" s="22" t="s">
        <v>161</v>
      </c>
      <c r="E270" s="22"/>
      <c r="F270" s="22"/>
      <c r="G270" s="22">
        <v>255</v>
      </c>
      <c r="H270" s="22"/>
      <c r="I270" s="22" t="s">
        <v>6921</v>
      </c>
      <c r="J270" s="22" t="s">
        <v>6951</v>
      </c>
      <c r="K270" s="22">
        <v>88200</v>
      </c>
      <c r="L270" s="22">
        <v>12</v>
      </c>
      <c r="M270" s="22" t="s">
        <v>1541</v>
      </c>
      <c r="N270" s="22">
        <v>81</v>
      </c>
      <c r="O270" s="22" t="s">
        <v>1541</v>
      </c>
      <c r="P270" s="22">
        <v>15</v>
      </c>
      <c r="Q270" s="22" t="s">
        <v>1541</v>
      </c>
      <c r="R270" s="22">
        <v>15</v>
      </c>
      <c r="S270" s="22"/>
      <c r="T270" s="22"/>
      <c r="U270" s="22"/>
      <c r="V270" s="23" t="s">
        <v>9047</v>
      </c>
      <c r="W270" s="13" t="s">
        <v>1541</v>
      </c>
      <c r="X270" s="28" t="s">
        <v>7061</v>
      </c>
      <c r="Y270" s="22" t="s">
        <v>7062</v>
      </c>
      <c r="Z270" s="22" t="s">
        <v>6929</v>
      </c>
      <c r="AA270" s="22" t="s">
        <v>9049</v>
      </c>
      <c r="AB270" s="22" t="s">
        <v>9072</v>
      </c>
      <c r="AC270" s="22" t="s">
        <v>9101</v>
      </c>
      <c r="AD270" s="22" t="s">
        <v>9102</v>
      </c>
      <c r="AE270" s="22" t="s">
        <v>9103</v>
      </c>
      <c r="AF270" s="22" t="s">
        <v>7063</v>
      </c>
      <c r="AG270" s="22" t="s">
        <v>9104</v>
      </c>
      <c r="AH270" s="22"/>
    </row>
    <row r="271" spans="1:34" x14ac:dyDescent="0.2">
      <c r="A271" s="22" t="s">
        <v>86</v>
      </c>
      <c r="B271" s="22" t="s">
        <v>329</v>
      </c>
      <c r="C271" s="22" t="s">
        <v>45</v>
      </c>
      <c r="D271" s="22" t="s">
        <v>161</v>
      </c>
      <c r="E271" s="22"/>
      <c r="F271" s="22"/>
      <c r="G271" s="22">
        <v>255</v>
      </c>
      <c r="H271" s="22"/>
      <c r="I271" s="22" t="s">
        <v>6921</v>
      </c>
      <c r="J271" s="22" t="s">
        <v>6951</v>
      </c>
      <c r="K271" s="22">
        <v>88200</v>
      </c>
      <c r="L271" s="22">
        <v>12</v>
      </c>
      <c r="M271" s="22" t="s">
        <v>1649</v>
      </c>
      <c r="N271" s="22">
        <v>81</v>
      </c>
      <c r="O271" s="22" t="s">
        <v>1649</v>
      </c>
      <c r="P271" s="22">
        <v>15</v>
      </c>
      <c r="Q271" s="22" t="s">
        <v>1649</v>
      </c>
      <c r="R271" s="22">
        <v>15</v>
      </c>
      <c r="S271" s="22"/>
      <c r="T271" s="22"/>
      <c r="U271" s="22"/>
      <c r="V271" s="23" t="s">
        <v>9047</v>
      </c>
      <c r="W271" s="13" t="s">
        <v>1649</v>
      </c>
      <c r="X271" s="28" t="s">
        <v>7061</v>
      </c>
      <c r="Y271" s="22" t="s">
        <v>7062</v>
      </c>
      <c r="Z271" s="22" t="s">
        <v>6929</v>
      </c>
      <c r="AA271" s="22" t="s">
        <v>9049</v>
      </c>
      <c r="AB271" s="22" t="s">
        <v>9072</v>
      </c>
      <c r="AC271" s="22" t="s">
        <v>9101</v>
      </c>
      <c r="AD271" s="22" t="s">
        <v>9102</v>
      </c>
      <c r="AE271" s="22" t="s">
        <v>9103</v>
      </c>
      <c r="AF271" s="22" t="s">
        <v>7063</v>
      </c>
      <c r="AG271" s="22" t="s">
        <v>9104</v>
      </c>
      <c r="AH271" s="22"/>
    </row>
    <row r="272" spans="1:34" x14ac:dyDescent="0.2">
      <c r="A272" s="22" t="s">
        <v>86</v>
      </c>
      <c r="B272" s="22" t="s">
        <v>329</v>
      </c>
      <c r="C272" s="22" t="s">
        <v>45</v>
      </c>
      <c r="D272" s="22" t="s">
        <v>161</v>
      </c>
      <c r="E272" s="22"/>
      <c r="F272" s="22"/>
      <c r="G272" s="22">
        <v>255</v>
      </c>
      <c r="H272" s="22"/>
      <c r="I272" s="22" t="s">
        <v>6921</v>
      </c>
      <c r="J272" s="22" t="s">
        <v>6951</v>
      </c>
      <c r="K272" s="22">
        <v>88200</v>
      </c>
      <c r="L272" s="22">
        <v>12</v>
      </c>
      <c r="M272" s="22" t="s">
        <v>1650</v>
      </c>
      <c r="N272" s="22">
        <v>81</v>
      </c>
      <c r="O272" s="22" t="s">
        <v>1650</v>
      </c>
      <c r="P272" s="22">
        <v>15</v>
      </c>
      <c r="Q272" s="22" t="s">
        <v>1650</v>
      </c>
      <c r="R272" s="22">
        <v>15</v>
      </c>
      <c r="S272" s="22"/>
      <c r="T272" s="22"/>
      <c r="U272" s="22"/>
      <c r="V272" s="23" t="s">
        <v>9047</v>
      </c>
      <c r="W272" s="13" t="s">
        <v>1650</v>
      </c>
      <c r="X272" s="28" t="s">
        <v>7061</v>
      </c>
      <c r="Y272" s="22" t="s">
        <v>7062</v>
      </c>
      <c r="Z272" s="22" t="s">
        <v>6929</v>
      </c>
      <c r="AA272" s="22" t="s">
        <v>9049</v>
      </c>
      <c r="AB272" s="22" t="s">
        <v>9072</v>
      </c>
      <c r="AC272" s="22" t="s">
        <v>9101</v>
      </c>
      <c r="AD272" s="22" t="s">
        <v>9102</v>
      </c>
      <c r="AE272" s="22" t="s">
        <v>9103</v>
      </c>
      <c r="AF272" s="22" t="s">
        <v>7063</v>
      </c>
      <c r="AG272" s="22" t="s">
        <v>9104</v>
      </c>
      <c r="AH272" s="22"/>
    </row>
    <row r="273" spans="1:34" x14ac:dyDescent="0.2">
      <c r="A273" s="22" t="s">
        <v>86</v>
      </c>
      <c r="B273" s="22" t="s">
        <v>29</v>
      </c>
      <c r="C273" s="22" t="s">
        <v>32</v>
      </c>
      <c r="D273" s="22" t="s">
        <v>136</v>
      </c>
      <c r="E273" s="22"/>
      <c r="F273" s="22" t="s">
        <v>7484</v>
      </c>
      <c r="G273" s="22">
        <v>244</v>
      </c>
      <c r="H273" s="22"/>
      <c r="I273" s="22" t="s">
        <v>6921</v>
      </c>
      <c r="J273" s="22" t="s">
        <v>6951</v>
      </c>
      <c r="K273" s="22">
        <v>88200</v>
      </c>
      <c r="L273" s="22">
        <v>12</v>
      </c>
      <c r="M273" s="22" t="s">
        <v>7394</v>
      </c>
      <c r="N273" s="22">
        <v>63</v>
      </c>
      <c r="O273" s="22" t="s">
        <v>7395</v>
      </c>
      <c r="P273" s="22">
        <v>4</v>
      </c>
      <c r="Q273" s="22" t="s">
        <v>7394</v>
      </c>
      <c r="R273" s="22">
        <v>-3</v>
      </c>
      <c r="S273" s="22" t="s">
        <v>6954</v>
      </c>
      <c r="T273" s="22"/>
      <c r="U273" s="22"/>
      <c r="V273" s="23" t="s">
        <v>9047</v>
      </c>
      <c r="W273" s="13" t="s">
        <v>1317</v>
      </c>
      <c r="X273" s="25" t="s">
        <v>7396</v>
      </c>
      <c r="Y273" s="22" t="s">
        <v>7397</v>
      </c>
      <c r="Z273" s="22" t="s">
        <v>6929</v>
      </c>
      <c r="AA273" s="22" t="s">
        <v>9049</v>
      </c>
      <c r="AB273" s="22" t="s">
        <v>9072</v>
      </c>
      <c r="AC273" s="22" t="s">
        <v>9101</v>
      </c>
      <c r="AD273" s="22" t="s">
        <v>9102</v>
      </c>
      <c r="AE273" s="22" t="s">
        <v>9103</v>
      </c>
      <c r="AF273" s="22" t="s">
        <v>7063</v>
      </c>
      <c r="AG273" s="22" t="s">
        <v>9104</v>
      </c>
      <c r="AH273" s="22"/>
    </row>
    <row r="274" spans="1:34" x14ac:dyDescent="0.2">
      <c r="A274" s="22" t="s">
        <v>86</v>
      </c>
      <c r="B274" s="22" t="s">
        <v>329</v>
      </c>
      <c r="C274" s="22" t="s">
        <v>45</v>
      </c>
      <c r="D274" s="22" t="s">
        <v>161</v>
      </c>
      <c r="E274" s="22"/>
      <c r="F274" s="22"/>
      <c r="G274" s="22">
        <v>255</v>
      </c>
      <c r="H274" s="22"/>
      <c r="I274" s="22" t="s">
        <v>6921</v>
      </c>
      <c r="J274" s="22" t="s">
        <v>6951</v>
      </c>
      <c r="K274" s="22">
        <v>88200</v>
      </c>
      <c r="L274" s="22">
        <v>12</v>
      </c>
      <c r="M274" s="22" t="s">
        <v>1592</v>
      </c>
      <c r="N274" s="22">
        <v>81</v>
      </c>
      <c r="O274" s="22" t="s">
        <v>1592</v>
      </c>
      <c r="P274" s="22">
        <v>15</v>
      </c>
      <c r="Q274" s="22" t="s">
        <v>1592</v>
      </c>
      <c r="R274" s="22">
        <v>15</v>
      </c>
      <c r="S274" s="22"/>
      <c r="T274" s="22"/>
      <c r="U274" s="22"/>
      <c r="V274" s="23" t="s">
        <v>9047</v>
      </c>
      <c r="W274" s="13" t="s">
        <v>1592</v>
      </c>
      <c r="X274" s="28" t="s">
        <v>7061</v>
      </c>
      <c r="Y274" s="22" t="s">
        <v>7062</v>
      </c>
      <c r="Z274" s="22" t="s">
        <v>6929</v>
      </c>
      <c r="AA274" s="22" t="s">
        <v>9049</v>
      </c>
      <c r="AB274" s="22" t="s">
        <v>9072</v>
      </c>
      <c r="AC274" s="22" t="s">
        <v>9101</v>
      </c>
      <c r="AD274" s="22" t="s">
        <v>9102</v>
      </c>
      <c r="AE274" s="22" t="s">
        <v>9103</v>
      </c>
      <c r="AF274" s="22" t="s">
        <v>7063</v>
      </c>
      <c r="AG274" s="22" t="s">
        <v>9104</v>
      </c>
      <c r="AH274" s="22"/>
    </row>
    <row r="275" spans="1:34" x14ac:dyDescent="0.2">
      <c r="A275" s="22" t="s">
        <v>86</v>
      </c>
      <c r="B275" s="22" t="s">
        <v>329</v>
      </c>
      <c r="C275" s="22" t="s">
        <v>45</v>
      </c>
      <c r="D275" s="22" t="s">
        <v>161</v>
      </c>
      <c r="E275" s="22"/>
      <c r="F275" s="22"/>
      <c r="G275" s="22">
        <v>255</v>
      </c>
      <c r="H275" s="22"/>
      <c r="I275" s="22" t="s">
        <v>6921</v>
      </c>
      <c r="J275" s="22" t="s">
        <v>6951</v>
      </c>
      <c r="K275" s="22">
        <v>88200</v>
      </c>
      <c r="L275" s="22">
        <v>12</v>
      </c>
      <c r="M275" s="22" t="s">
        <v>1593</v>
      </c>
      <c r="N275" s="22">
        <v>81</v>
      </c>
      <c r="O275" s="22" t="s">
        <v>1593</v>
      </c>
      <c r="P275" s="22">
        <v>15</v>
      </c>
      <c r="Q275" s="22" t="s">
        <v>1593</v>
      </c>
      <c r="R275" s="22">
        <v>15</v>
      </c>
      <c r="S275" s="22"/>
      <c r="T275" s="22"/>
      <c r="U275" s="22"/>
      <c r="V275" s="23" t="s">
        <v>9047</v>
      </c>
      <c r="W275" s="13" t="s">
        <v>1593</v>
      </c>
      <c r="X275" s="28" t="s">
        <v>7061</v>
      </c>
      <c r="Y275" s="22" t="s">
        <v>7062</v>
      </c>
      <c r="Z275" s="22" t="s">
        <v>6929</v>
      </c>
      <c r="AA275" s="22" t="s">
        <v>9049</v>
      </c>
      <c r="AB275" s="22" t="s">
        <v>9072</v>
      </c>
      <c r="AC275" s="22" t="s">
        <v>9101</v>
      </c>
      <c r="AD275" s="22" t="s">
        <v>9102</v>
      </c>
      <c r="AE275" s="22" t="s">
        <v>9103</v>
      </c>
      <c r="AF275" s="22" t="s">
        <v>7063</v>
      </c>
      <c r="AG275" s="22" t="s">
        <v>9104</v>
      </c>
      <c r="AH275" s="22"/>
    </row>
    <row r="276" spans="1:34" x14ac:dyDescent="0.2">
      <c r="A276" s="22" t="s">
        <v>86</v>
      </c>
      <c r="B276" s="22" t="s">
        <v>329</v>
      </c>
      <c r="C276" s="22" t="s">
        <v>45</v>
      </c>
      <c r="D276" s="22" t="s">
        <v>161</v>
      </c>
      <c r="E276" s="22"/>
      <c r="F276" s="22"/>
      <c r="G276" s="22">
        <v>255</v>
      </c>
      <c r="H276" s="22"/>
      <c r="I276" s="22" t="s">
        <v>6921</v>
      </c>
      <c r="J276" s="22" t="s">
        <v>6951</v>
      </c>
      <c r="K276" s="22">
        <v>88200</v>
      </c>
      <c r="L276" s="22">
        <v>12</v>
      </c>
      <c r="M276" s="22" t="s">
        <v>1594</v>
      </c>
      <c r="N276" s="22">
        <v>81</v>
      </c>
      <c r="O276" s="22" t="s">
        <v>1594</v>
      </c>
      <c r="P276" s="22">
        <v>15</v>
      </c>
      <c r="Q276" s="22" t="s">
        <v>1594</v>
      </c>
      <c r="R276" s="22">
        <v>15</v>
      </c>
      <c r="S276" s="22"/>
      <c r="T276" s="22"/>
      <c r="U276" s="22"/>
      <c r="V276" s="23" t="s">
        <v>9047</v>
      </c>
      <c r="W276" s="13" t="s">
        <v>1594</v>
      </c>
      <c r="X276" s="28" t="s">
        <v>7061</v>
      </c>
      <c r="Y276" s="22" t="s">
        <v>7062</v>
      </c>
      <c r="Z276" s="22" t="s">
        <v>6929</v>
      </c>
      <c r="AA276" s="22" t="s">
        <v>9049</v>
      </c>
      <c r="AB276" s="22" t="s">
        <v>9072</v>
      </c>
      <c r="AC276" s="22" t="s">
        <v>9101</v>
      </c>
      <c r="AD276" s="22" t="s">
        <v>9102</v>
      </c>
      <c r="AE276" s="22" t="s">
        <v>9103</v>
      </c>
      <c r="AF276" s="22" t="s">
        <v>7063</v>
      </c>
      <c r="AG276" s="22" t="s">
        <v>9104</v>
      </c>
      <c r="AH276" s="22"/>
    </row>
    <row r="277" spans="1:34" x14ac:dyDescent="0.2">
      <c r="A277" s="22" t="s">
        <v>86</v>
      </c>
      <c r="B277" s="22" t="s">
        <v>329</v>
      </c>
      <c r="C277" s="22" t="s">
        <v>45</v>
      </c>
      <c r="D277" s="22" t="s">
        <v>161</v>
      </c>
      <c r="E277" s="22"/>
      <c r="F277" s="22"/>
      <c r="G277" s="22">
        <v>255</v>
      </c>
      <c r="H277" s="22"/>
      <c r="I277" s="22" t="s">
        <v>6921</v>
      </c>
      <c r="J277" s="22" t="s">
        <v>6951</v>
      </c>
      <c r="K277" s="22">
        <v>88200</v>
      </c>
      <c r="L277" s="22">
        <v>12</v>
      </c>
      <c r="M277" s="22" t="s">
        <v>1595</v>
      </c>
      <c r="N277" s="22">
        <v>81</v>
      </c>
      <c r="O277" s="22" t="s">
        <v>1595</v>
      </c>
      <c r="P277" s="22">
        <v>15</v>
      </c>
      <c r="Q277" s="22" t="s">
        <v>1595</v>
      </c>
      <c r="R277" s="22">
        <v>15</v>
      </c>
      <c r="S277" s="22"/>
      <c r="T277" s="22"/>
      <c r="U277" s="22"/>
      <c r="V277" s="23" t="s">
        <v>9047</v>
      </c>
      <c r="W277" s="13" t="s">
        <v>1595</v>
      </c>
      <c r="X277" s="28" t="s">
        <v>7061</v>
      </c>
      <c r="Y277" s="22" t="s">
        <v>7062</v>
      </c>
      <c r="Z277" s="22" t="s">
        <v>6929</v>
      </c>
      <c r="AA277" s="22" t="s">
        <v>9049</v>
      </c>
      <c r="AB277" s="22" t="s">
        <v>9072</v>
      </c>
      <c r="AC277" s="22" t="s">
        <v>9101</v>
      </c>
      <c r="AD277" s="22" t="s">
        <v>9102</v>
      </c>
      <c r="AE277" s="22" t="s">
        <v>9103</v>
      </c>
      <c r="AF277" s="22" t="s">
        <v>7063</v>
      </c>
      <c r="AG277" s="22" t="s">
        <v>9104</v>
      </c>
      <c r="AH277" s="22"/>
    </row>
    <row r="278" spans="1:34" x14ac:dyDescent="0.2">
      <c r="A278" s="22" t="s">
        <v>86</v>
      </c>
      <c r="B278" s="22" t="s">
        <v>329</v>
      </c>
      <c r="C278" s="22" t="s">
        <v>45</v>
      </c>
      <c r="D278" s="22" t="s">
        <v>161</v>
      </c>
      <c r="E278" s="22"/>
      <c r="F278" s="22"/>
      <c r="G278" s="22">
        <v>255</v>
      </c>
      <c r="H278" s="22"/>
      <c r="I278" s="22" t="s">
        <v>6921</v>
      </c>
      <c r="J278" s="22" t="s">
        <v>6951</v>
      </c>
      <c r="K278" s="22">
        <v>88200</v>
      </c>
      <c r="L278" s="22">
        <v>12</v>
      </c>
      <c r="M278" s="22" t="s">
        <v>1333</v>
      </c>
      <c r="N278" s="22">
        <v>81</v>
      </c>
      <c r="O278" s="22" t="s">
        <v>1333</v>
      </c>
      <c r="P278" s="22">
        <v>15</v>
      </c>
      <c r="Q278" s="22" t="s">
        <v>1333</v>
      </c>
      <c r="R278" s="22">
        <v>15</v>
      </c>
      <c r="S278" s="22"/>
      <c r="T278" s="22"/>
      <c r="U278" s="22"/>
      <c r="V278" s="23" t="s">
        <v>9047</v>
      </c>
      <c r="W278" s="13" t="s">
        <v>1333</v>
      </c>
      <c r="X278" s="28" t="s">
        <v>7061</v>
      </c>
      <c r="Y278" s="22" t="s">
        <v>7062</v>
      </c>
      <c r="Z278" s="22" t="s">
        <v>6929</v>
      </c>
      <c r="AA278" s="22" t="s">
        <v>9049</v>
      </c>
      <c r="AB278" s="22" t="s">
        <v>9072</v>
      </c>
      <c r="AC278" s="22" t="s">
        <v>9101</v>
      </c>
      <c r="AD278" s="22" t="s">
        <v>9102</v>
      </c>
      <c r="AE278" s="22" t="s">
        <v>9103</v>
      </c>
      <c r="AF278" s="22" t="s">
        <v>7063</v>
      </c>
      <c r="AG278" s="22" t="s">
        <v>9104</v>
      </c>
      <c r="AH278" s="22"/>
    </row>
    <row r="279" spans="1:34" x14ac:dyDescent="0.2">
      <c r="A279" s="22" t="s">
        <v>86</v>
      </c>
      <c r="B279" s="22" t="s">
        <v>329</v>
      </c>
      <c r="C279" s="22" t="s">
        <v>45</v>
      </c>
      <c r="D279" s="22" t="s">
        <v>161</v>
      </c>
      <c r="E279" s="22"/>
      <c r="F279" s="22"/>
      <c r="G279" s="22">
        <v>255</v>
      </c>
      <c r="H279" s="22"/>
      <c r="I279" s="22" t="s">
        <v>6921</v>
      </c>
      <c r="J279" s="22" t="s">
        <v>6951</v>
      </c>
      <c r="K279" s="22">
        <v>88200</v>
      </c>
      <c r="L279" s="22">
        <v>12</v>
      </c>
      <c r="M279" s="22" t="s">
        <v>1597</v>
      </c>
      <c r="N279" s="22">
        <v>78</v>
      </c>
      <c r="O279" s="22" t="s">
        <v>1597</v>
      </c>
      <c r="P279" s="22">
        <v>12</v>
      </c>
      <c r="Q279" s="22" t="s">
        <v>1597</v>
      </c>
      <c r="R279" s="22">
        <v>12</v>
      </c>
      <c r="S279" s="22"/>
      <c r="T279" s="22"/>
      <c r="U279" s="22"/>
      <c r="V279" s="23" t="s">
        <v>9047</v>
      </c>
      <c r="W279" s="13" t="s">
        <v>1597</v>
      </c>
      <c r="X279" s="28" t="s">
        <v>7061</v>
      </c>
      <c r="Y279" s="22" t="s">
        <v>7062</v>
      </c>
      <c r="Z279" s="22" t="s">
        <v>6929</v>
      </c>
      <c r="AA279" s="22" t="s">
        <v>9049</v>
      </c>
      <c r="AB279" s="22" t="s">
        <v>9072</v>
      </c>
      <c r="AC279" s="22" t="s">
        <v>9101</v>
      </c>
      <c r="AD279" s="22" t="s">
        <v>9102</v>
      </c>
      <c r="AE279" s="22" t="s">
        <v>9103</v>
      </c>
      <c r="AF279" s="22" t="s">
        <v>7063</v>
      </c>
      <c r="AG279" s="22" t="s">
        <v>9104</v>
      </c>
      <c r="AH279" s="22"/>
    </row>
    <row r="280" spans="1:34" x14ac:dyDescent="0.2">
      <c r="A280" s="22" t="s">
        <v>86</v>
      </c>
      <c r="B280" s="22" t="s">
        <v>329</v>
      </c>
      <c r="C280" s="22" t="s">
        <v>45</v>
      </c>
      <c r="D280" s="22" t="s">
        <v>161</v>
      </c>
      <c r="E280" s="22"/>
      <c r="F280" s="22"/>
      <c r="G280" s="22">
        <v>255</v>
      </c>
      <c r="H280" s="22"/>
      <c r="I280" s="22" t="s">
        <v>6921</v>
      </c>
      <c r="J280" s="22" t="s">
        <v>6951</v>
      </c>
      <c r="K280" s="22">
        <v>88200</v>
      </c>
      <c r="L280" s="22">
        <v>12</v>
      </c>
      <c r="M280" s="22" t="s">
        <v>1785</v>
      </c>
      <c r="N280" s="22">
        <v>78</v>
      </c>
      <c r="O280" s="22" t="s">
        <v>1785</v>
      </c>
      <c r="P280" s="22">
        <v>12</v>
      </c>
      <c r="Q280" s="22" t="s">
        <v>1785</v>
      </c>
      <c r="R280" s="22">
        <v>12</v>
      </c>
      <c r="S280" s="22"/>
      <c r="T280" s="22"/>
      <c r="U280" s="22"/>
      <c r="V280" s="23" t="s">
        <v>9047</v>
      </c>
      <c r="W280" s="13" t="s">
        <v>1785</v>
      </c>
      <c r="X280" s="28" t="s">
        <v>7061</v>
      </c>
      <c r="Y280" s="22" t="s">
        <v>7062</v>
      </c>
      <c r="Z280" s="22" t="s">
        <v>6929</v>
      </c>
      <c r="AA280" s="22" t="s">
        <v>9049</v>
      </c>
      <c r="AB280" s="22" t="s">
        <v>9072</v>
      </c>
      <c r="AC280" s="22" t="s">
        <v>9101</v>
      </c>
      <c r="AD280" s="22" t="s">
        <v>9102</v>
      </c>
      <c r="AE280" s="22" t="s">
        <v>9103</v>
      </c>
      <c r="AF280" s="22" t="s">
        <v>7063</v>
      </c>
      <c r="AG280" s="22" t="s">
        <v>9104</v>
      </c>
      <c r="AH280" s="22"/>
    </row>
    <row r="281" spans="1:34" x14ac:dyDescent="0.2">
      <c r="A281" s="22" t="s">
        <v>86</v>
      </c>
      <c r="B281" s="22" t="s">
        <v>329</v>
      </c>
      <c r="C281" s="22" t="s">
        <v>45</v>
      </c>
      <c r="D281" s="22" t="s">
        <v>161</v>
      </c>
      <c r="E281" s="22"/>
      <c r="F281" s="22"/>
      <c r="G281" s="22">
        <v>255</v>
      </c>
      <c r="H281" s="22"/>
      <c r="I281" s="22" t="s">
        <v>6921</v>
      </c>
      <c r="J281" s="22" t="s">
        <v>6951</v>
      </c>
      <c r="K281" s="22">
        <v>88200</v>
      </c>
      <c r="L281" s="22">
        <v>12</v>
      </c>
      <c r="M281" s="22" t="s">
        <v>1786</v>
      </c>
      <c r="N281" s="22">
        <v>81</v>
      </c>
      <c r="O281" s="22" t="s">
        <v>1786</v>
      </c>
      <c r="P281" s="22">
        <v>15</v>
      </c>
      <c r="Q281" s="22" t="s">
        <v>1786</v>
      </c>
      <c r="R281" s="22">
        <v>15</v>
      </c>
      <c r="S281" s="22"/>
      <c r="T281" s="22"/>
      <c r="U281" s="22"/>
      <c r="V281" s="23" t="s">
        <v>9047</v>
      </c>
      <c r="W281" s="13" t="s">
        <v>1786</v>
      </c>
      <c r="X281" s="28" t="s">
        <v>7061</v>
      </c>
      <c r="Y281" s="22" t="s">
        <v>7062</v>
      </c>
      <c r="Z281" s="22" t="s">
        <v>6929</v>
      </c>
      <c r="AA281" s="22" t="s">
        <v>9049</v>
      </c>
      <c r="AB281" s="22" t="s">
        <v>9072</v>
      </c>
      <c r="AC281" s="22" t="s">
        <v>9101</v>
      </c>
      <c r="AD281" s="22" t="s">
        <v>9102</v>
      </c>
      <c r="AE281" s="22" t="s">
        <v>9103</v>
      </c>
      <c r="AF281" s="22" t="s">
        <v>7063</v>
      </c>
      <c r="AG281" s="22" t="s">
        <v>9104</v>
      </c>
      <c r="AH281" s="22"/>
    </row>
    <row r="282" spans="1:34" x14ac:dyDescent="0.2">
      <c r="A282" s="22" t="s">
        <v>86</v>
      </c>
      <c r="B282" s="22" t="s">
        <v>329</v>
      </c>
      <c r="C282" s="22" t="s">
        <v>45</v>
      </c>
      <c r="D282" s="22" t="s">
        <v>161</v>
      </c>
      <c r="E282" s="22"/>
      <c r="F282" s="22"/>
      <c r="G282" s="22">
        <v>255</v>
      </c>
      <c r="H282" s="22"/>
      <c r="I282" s="22" t="s">
        <v>6921</v>
      </c>
      <c r="J282" s="22" t="s">
        <v>6951</v>
      </c>
      <c r="K282" s="22">
        <v>88200</v>
      </c>
      <c r="L282" s="22">
        <v>12</v>
      </c>
      <c r="M282" s="22" t="s">
        <v>1787</v>
      </c>
      <c r="N282" s="22">
        <v>81</v>
      </c>
      <c r="O282" s="22" t="s">
        <v>1787</v>
      </c>
      <c r="P282" s="22">
        <v>15</v>
      </c>
      <c r="Q282" s="22" t="s">
        <v>1787</v>
      </c>
      <c r="R282" s="22">
        <v>15</v>
      </c>
      <c r="S282" s="22"/>
      <c r="T282" s="22"/>
      <c r="U282" s="22"/>
      <c r="V282" s="23" t="s">
        <v>9047</v>
      </c>
      <c r="W282" s="13" t="s">
        <v>1787</v>
      </c>
      <c r="X282" s="28" t="s">
        <v>7061</v>
      </c>
      <c r="Y282" s="22" t="s">
        <v>7062</v>
      </c>
      <c r="Z282" s="22" t="s">
        <v>6929</v>
      </c>
      <c r="AA282" s="22" t="s">
        <v>9049</v>
      </c>
      <c r="AB282" s="22" t="s">
        <v>9072</v>
      </c>
      <c r="AC282" s="22" t="s">
        <v>9101</v>
      </c>
      <c r="AD282" s="22" t="s">
        <v>9102</v>
      </c>
      <c r="AE282" s="22" t="s">
        <v>9103</v>
      </c>
      <c r="AF282" s="22" t="s">
        <v>7063</v>
      </c>
      <c r="AG282" s="22" t="s">
        <v>9104</v>
      </c>
      <c r="AH282" s="22"/>
    </row>
    <row r="283" spans="1:34" x14ac:dyDescent="0.2">
      <c r="A283" s="22" t="s">
        <v>86</v>
      </c>
      <c r="B283" s="22" t="s">
        <v>329</v>
      </c>
      <c r="C283" s="22" t="s">
        <v>45</v>
      </c>
      <c r="D283" s="22" t="s">
        <v>161</v>
      </c>
      <c r="E283" s="22"/>
      <c r="F283" s="22"/>
      <c r="G283" s="22">
        <v>255</v>
      </c>
      <c r="H283" s="22"/>
      <c r="I283" s="22" t="s">
        <v>6921</v>
      </c>
      <c r="J283" s="22" t="s">
        <v>6951</v>
      </c>
      <c r="K283" s="22">
        <v>88200</v>
      </c>
      <c r="L283" s="22">
        <v>12</v>
      </c>
      <c r="M283" s="22" t="s">
        <v>1788</v>
      </c>
      <c r="N283" s="22">
        <v>81</v>
      </c>
      <c r="O283" s="22" t="s">
        <v>1788</v>
      </c>
      <c r="P283" s="22">
        <v>15</v>
      </c>
      <c r="Q283" s="22" t="s">
        <v>1788</v>
      </c>
      <c r="R283" s="22">
        <v>15</v>
      </c>
      <c r="S283" s="22"/>
      <c r="T283" s="22"/>
      <c r="U283" s="22"/>
      <c r="V283" s="23" t="s">
        <v>9047</v>
      </c>
      <c r="W283" s="13" t="s">
        <v>1788</v>
      </c>
      <c r="X283" s="28" t="s">
        <v>7061</v>
      </c>
      <c r="Y283" s="22" t="s">
        <v>7062</v>
      </c>
      <c r="Z283" s="22" t="s">
        <v>6929</v>
      </c>
      <c r="AA283" s="22" t="s">
        <v>9049</v>
      </c>
      <c r="AB283" s="22" t="s">
        <v>9072</v>
      </c>
      <c r="AC283" s="22" t="s">
        <v>9101</v>
      </c>
      <c r="AD283" s="22" t="s">
        <v>9102</v>
      </c>
      <c r="AE283" s="22" t="s">
        <v>9103</v>
      </c>
      <c r="AF283" s="22" t="s">
        <v>7063</v>
      </c>
      <c r="AG283" s="22" t="s">
        <v>9104</v>
      </c>
      <c r="AH283" s="22"/>
    </row>
    <row r="284" spans="1:34" x14ac:dyDescent="0.2">
      <c r="A284" s="22" t="s">
        <v>86</v>
      </c>
      <c r="B284" s="22" t="s">
        <v>329</v>
      </c>
      <c r="C284" s="22" t="s">
        <v>45</v>
      </c>
      <c r="D284" s="22" t="s">
        <v>161</v>
      </c>
      <c r="E284" s="22"/>
      <c r="F284" s="22"/>
      <c r="G284" s="22">
        <v>255</v>
      </c>
      <c r="H284" s="22"/>
      <c r="I284" s="22" t="s">
        <v>6921</v>
      </c>
      <c r="J284" s="22" t="s">
        <v>6951</v>
      </c>
      <c r="K284" s="22">
        <v>88200</v>
      </c>
      <c r="L284" s="22">
        <v>12</v>
      </c>
      <c r="M284" s="22" t="s">
        <v>1789</v>
      </c>
      <c r="N284" s="22">
        <v>81</v>
      </c>
      <c r="O284" s="22" t="s">
        <v>1789</v>
      </c>
      <c r="P284" s="22">
        <v>15</v>
      </c>
      <c r="Q284" s="22" t="s">
        <v>1789</v>
      </c>
      <c r="R284" s="22">
        <v>15</v>
      </c>
      <c r="S284" s="22"/>
      <c r="T284" s="22"/>
      <c r="U284" s="22"/>
      <c r="V284" s="23" t="s">
        <v>9047</v>
      </c>
      <c r="W284" s="13" t="s">
        <v>1789</v>
      </c>
      <c r="X284" s="28" t="s">
        <v>7061</v>
      </c>
      <c r="Y284" s="22" t="s">
        <v>7062</v>
      </c>
      <c r="Z284" s="22" t="s">
        <v>6929</v>
      </c>
      <c r="AA284" s="22" t="s">
        <v>9049</v>
      </c>
      <c r="AB284" s="22" t="s">
        <v>9072</v>
      </c>
      <c r="AC284" s="22" t="s">
        <v>9101</v>
      </c>
      <c r="AD284" s="22" t="s">
        <v>9102</v>
      </c>
      <c r="AE284" s="22" t="s">
        <v>9103</v>
      </c>
      <c r="AF284" s="22" t="s">
        <v>7063</v>
      </c>
      <c r="AG284" s="22" t="s">
        <v>9104</v>
      </c>
      <c r="AH284" s="22"/>
    </row>
    <row r="285" spans="1:34" x14ac:dyDescent="0.2">
      <c r="A285" s="22" t="s">
        <v>86</v>
      </c>
      <c r="B285" s="22" t="s">
        <v>329</v>
      </c>
      <c r="C285" s="22" t="s">
        <v>45</v>
      </c>
      <c r="D285" s="22" t="s">
        <v>161</v>
      </c>
      <c r="E285" s="22"/>
      <c r="F285" s="22"/>
      <c r="G285" s="22">
        <v>255</v>
      </c>
      <c r="H285" s="22"/>
      <c r="I285" s="22" t="s">
        <v>6921</v>
      </c>
      <c r="J285" s="22" t="s">
        <v>6951</v>
      </c>
      <c r="K285" s="22">
        <v>88200</v>
      </c>
      <c r="L285" s="22">
        <v>12</v>
      </c>
      <c r="M285" s="22" t="s">
        <v>1790</v>
      </c>
      <c r="N285" s="22">
        <v>78</v>
      </c>
      <c r="O285" s="22" t="s">
        <v>1790</v>
      </c>
      <c r="P285" s="22">
        <v>12</v>
      </c>
      <c r="Q285" s="22" t="s">
        <v>1790</v>
      </c>
      <c r="R285" s="22">
        <v>12</v>
      </c>
      <c r="S285" s="22"/>
      <c r="T285" s="22"/>
      <c r="U285" s="22"/>
      <c r="V285" s="23" t="s">
        <v>9047</v>
      </c>
      <c r="W285" s="13" t="s">
        <v>1790</v>
      </c>
      <c r="X285" s="28" t="s">
        <v>7061</v>
      </c>
      <c r="Y285" s="22" t="s">
        <v>7062</v>
      </c>
      <c r="Z285" s="22" t="s">
        <v>6929</v>
      </c>
      <c r="AA285" s="22" t="s">
        <v>9049</v>
      </c>
      <c r="AB285" s="22" t="s">
        <v>9072</v>
      </c>
      <c r="AC285" s="22" t="s">
        <v>9101</v>
      </c>
      <c r="AD285" s="22" t="s">
        <v>9102</v>
      </c>
      <c r="AE285" s="22" t="s">
        <v>9103</v>
      </c>
      <c r="AF285" s="22" t="s">
        <v>7063</v>
      </c>
      <c r="AG285" s="22" t="s">
        <v>9104</v>
      </c>
      <c r="AH285" s="22"/>
    </row>
    <row r="286" spans="1:34" x14ac:dyDescent="0.2">
      <c r="A286" s="22" t="s">
        <v>86</v>
      </c>
      <c r="B286" s="22" t="s">
        <v>329</v>
      </c>
      <c r="C286" s="22" t="s">
        <v>45</v>
      </c>
      <c r="D286" s="22" t="s">
        <v>161</v>
      </c>
      <c r="E286" s="22"/>
      <c r="F286" s="22"/>
      <c r="G286" s="22">
        <v>255</v>
      </c>
      <c r="H286" s="22"/>
      <c r="I286" s="22" t="s">
        <v>6921</v>
      </c>
      <c r="J286" s="22" t="s">
        <v>6951</v>
      </c>
      <c r="K286" s="22">
        <v>88200</v>
      </c>
      <c r="L286" s="22">
        <v>12</v>
      </c>
      <c r="M286" s="22" t="s">
        <v>1888</v>
      </c>
      <c r="N286" s="22">
        <v>81</v>
      </c>
      <c r="O286" s="22" t="s">
        <v>1888</v>
      </c>
      <c r="P286" s="22">
        <v>15</v>
      </c>
      <c r="Q286" s="22" t="s">
        <v>1888</v>
      </c>
      <c r="R286" s="22">
        <v>15</v>
      </c>
      <c r="S286" s="22"/>
      <c r="T286" s="22"/>
      <c r="U286" s="22"/>
      <c r="V286" s="23" t="s">
        <v>9047</v>
      </c>
      <c r="W286" s="13" t="s">
        <v>1888</v>
      </c>
      <c r="X286" s="28" t="s">
        <v>7061</v>
      </c>
      <c r="Y286" s="22" t="s">
        <v>7062</v>
      </c>
      <c r="Z286" s="22" t="s">
        <v>6929</v>
      </c>
      <c r="AA286" s="22" t="s">
        <v>9049</v>
      </c>
      <c r="AB286" s="22" t="s">
        <v>9072</v>
      </c>
      <c r="AC286" s="22" t="s">
        <v>9101</v>
      </c>
      <c r="AD286" s="22" t="s">
        <v>9102</v>
      </c>
      <c r="AE286" s="22" t="s">
        <v>9103</v>
      </c>
      <c r="AF286" s="22" t="s">
        <v>7063</v>
      </c>
      <c r="AG286" s="22" t="s">
        <v>9104</v>
      </c>
      <c r="AH286" s="22"/>
    </row>
    <row r="287" spans="1:34" x14ac:dyDescent="0.2">
      <c r="A287" s="22" t="s">
        <v>86</v>
      </c>
      <c r="B287" s="22" t="s">
        <v>329</v>
      </c>
      <c r="C287" s="22" t="s">
        <v>45</v>
      </c>
      <c r="D287" s="22" t="s">
        <v>161</v>
      </c>
      <c r="E287" s="22"/>
      <c r="F287" s="22"/>
      <c r="G287" s="22">
        <v>255</v>
      </c>
      <c r="H287" s="22"/>
      <c r="I287" s="22" t="s">
        <v>6921</v>
      </c>
      <c r="J287" s="22" t="s">
        <v>6951</v>
      </c>
      <c r="K287" s="22">
        <v>88200</v>
      </c>
      <c r="L287" s="22">
        <v>12</v>
      </c>
      <c r="M287" s="22" t="s">
        <v>1770</v>
      </c>
      <c r="N287" s="22">
        <v>83</v>
      </c>
      <c r="O287" s="22" t="s">
        <v>1770</v>
      </c>
      <c r="P287" s="22">
        <v>17</v>
      </c>
      <c r="Q287" s="22" t="s">
        <v>1770</v>
      </c>
      <c r="R287" s="22">
        <v>17</v>
      </c>
      <c r="S287" s="22"/>
      <c r="T287" s="22"/>
      <c r="U287" s="22"/>
      <c r="V287" s="23" t="s">
        <v>9047</v>
      </c>
      <c r="W287" s="13" t="s">
        <v>1770</v>
      </c>
      <c r="X287" s="28" t="s">
        <v>7061</v>
      </c>
      <c r="Y287" s="22" t="s">
        <v>7062</v>
      </c>
      <c r="Z287" s="22" t="s">
        <v>6929</v>
      </c>
      <c r="AA287" s="22" t="s">
        <v>9049</v>
      </c>
      <c r="AB287" s="22" t="s">
        <v>9072</v>
      </c>
      <c r="AC287" s="22" t="s">
        <v>9101</v>
      </c>
      <c r="AD287" s="22" t="s">
        <v>9102</v>
      </c>
      <c r="AE287" s="22" t="s">
        <v>9103</v>
      </c>
      <c r="AF287" s="22" t="s">
        <v>7063</v>
      </c>
      <c r="AG287" s="22" t="s">
        <v>9104</v>
      </c>
      <c r="AH287" s="22"/>
    </row>
    <row r="288" spans="1:34" x14ac:dyDescent="0.2">
      <c r="A288" s="22" t="s">
        <v>86</v>
      </c>
      <c r="B288" s="22" t="s">
        <v>329</v>
      </c>
      <c r="C288" s="22" t="s">
        <v>45</v>
      </c>
      <c r="D288" s="22" t="s">
        <v>161</v>
      </c>
      <c r="E288" s="22"/>
      <c r="F288" s="22"/>
      <c r="G288" s="22">
        <v>255</v>
      </c>
      <c r="H288" s="22"/>
      <c r="I288" s="22" t="s">
        <v>6921</v>
      </c>
      <c r="J288" s="22" t="s">
        <v>6951</v>
      </c>
      <c r="K288" s="22">
        <v>88200</v>
      </c>
      <c r="L288" s="22">
        <v>12</v>
      </c>
      <c r="M288" s="22" t="s">
        <v>1771</v>
      </c>
      <c r="N288" s="22">
        <v>81</v>
      </c>
      <c r="O288" s="22" t="s">
        <v>1771</v>
      </c>
      <c r="P288" s="22">
        <v>15</v>
      </c>
      <c r="Q288" s="22" t="s">
        <v>1771</v>
      </c>
      <c r="R288" s="22">
        <v>15</v>
      </c>
      <c r="S288" s="22"/>
      <c r="T288" s="22"/>
      <c r="U288" s="22"/>
      <c r="V288" s="23" t="s">
        <v>9047</v>
      </c>
      <c r="W288" s="13" t="s">
        <v>1771</v>
      </c>
      <c r="X288" s="28" t="s">
        <v>7061</v>
      </c>
      <c r="Y288" s="22" t="s">
        <v>7062</v>
      </c>
      <c r="Z288" s="22" t="s">
        <v>6929</v>
      </c>
      <c r="AA288" s="22" t="s">
        <v>9049</v>
      </c>
      <c r="AB288" s="22" t="s">
        <v>9072</v>
      </c>
      <c r="AC288" s="22" t="s">
        <v>9101</v>
      </c>
      <c r="AD288" s="22" t="s">
        <v>9102</v>
      </c>
      <c r="AE288" s="22" t="s">
        <v>9103</v>
      </c>
      <c r="AF288" s="22" t="s">
        <v>7063</v>
      </c>
      <c r="AG288" s="22" t="s">
        <v>9104</v>
      </c>
      <c r="AH288" s="22"/>
    </row>
    <row r="289" spans="1:34" x14ac:dyDescent="0.2">
      <c r="A289" s="22" t="s">
        <v>86</v>
      </c>
      <c r="B289" s="22" t="s">
        <v>329</v>
      </c>
      <c r="C289" s="22" t="s">
        <v>45</v>
      </c>
      <c r="D289" s="22" t="s">
        <v>161</v>
      </c>
      <c r="E289" s="22"/>
      <c r="F289" s="22"/>
      <c r="G289" s="22">
        <v>255</v>
      </c>
      <c r="H289" s="22"/>
      <c r="I289" s="22" t="s">
        <v>6921</v>
      </c>
      <c r="J289" s="22" t="s">
        <v>6951</v>
      </c>
      <c r="K289" s="22">
        <v>88200</v>
      </c>
      <c r="L289" s="22">
        <v>12</v>
      </c>
      <c r="M289" s="22" t="s">
        <v>1596</v>
      </c>
      <c r="N289" s="22">
        <v>81</v>
      </c>
      <c r="O289" s="22" t="s">
        <v>1596</v>
      </c>
      <c r="P289" s="22">
        <v>15</v>
      </c>
      <c r="Q289" s="22" t="s">
        <v>1596</v>
      </c>
      <c r="R289" s="22">
        <v>15</v>
      </c>
      <c r="S289" s="22"/>
      <c r="T289" s="22"/>
      <c r="U289" s="22"/>
      <c r="V289" s="23" t="s">
        <v>9047</v>
      </c>
      <c r="W289" s="13" t="s">
        <v>1596</v>
      </c>
      <c r="X289" s="28" t="s">
        <v>7061</v>
      </c>
      <c r="Y289" s="22" t="s">
        <v>7062</v>
      </c>
      <c r="Z289" s="22" t="s">
        <v>6929</v>
      </c>
      <c r="AA289" s="22" t="s">
        <v>9049</v>
      </c>
      <c r="AB289" s="22" t="s">
        <v>9072</v>
      </c>
      <c r="AC289" s="22" t="s">
        <v>9101</v>
      </c>
      <c r="AD289" s="22" t="s">
        <v>9102</v>
      </c>
      <c r="AE289" s="22" t="s">
        <v>9103</v>
      </c>
      <c r="AF289" s="22" t="s">
        <v>7063</v>
      </c>
      <c r="AG289" s="22" t="s">
        <v>9104</v>
      </c>
      <c r="AH289" s="22"/>
    </row>
    <row r="290" spans="1:34" x14ac:dyDescent="0.2">
      <c r="A290" s="22" t="s">
        <v>86</v>
      </c>
      <c r="B290" s="22" t="s">
        <v>329</v>
      </c>
      <c r="C290" s="22" t="s">
        <v>45</v>
      </c>
      <c r="D290" s="22" t="s">
        <v>161</v>
      </c>
      <c r="E290" s="22"/>
      <c r="F290" s="22"/>
      <c r="G290" s="22">
        <v>255</v>
      </c>
      <c r="H290" s="22"/>
      <c r="I290" s="22" t="s">
        <v>6921</v>
      </c>
      <c r="J290" s="22" t="s">
        <v>6951</v>
      </c>
      <c r="K290" s="22">
        <v>88200</v>
      </c>
      <c r="L290" s="22">
        <v>12</v>
      </c>
      <c r="M290" s="22" t="s">
        <v>1701</v>
      </c>
      <c r="N290" s="22">
        <v>81</v>
      </c>
      <c r="O290" s="22" t="s">
        <v>1701</v>
      </c>
      <c r="P290" s="22">
        <v>15</v>
      </c>
      <c r="Q290" s="22" t="s">
        <v>1701</v>
      </c>
      <c r="R290" s="22">
        <v>15</v>
      </c>
      <c r="S290" s="22"/>
      <c r="T290" s="22"/>
      <c r="U290" s="22"/>
      <c r="V290" s="23" t="s">
        <v>9047</v>
      </c>
      <c r="W290" s="13" t="s">
        <v>1701</v>
      </c>
      <c r="X290" s="28" t="s">
        <v>7061</v>
      </c>
      <c r="Y290" s="22" t="s">
        <v>7062</v>
      </c>
      <c r="Z290" s="22" t="s">
        <v>6929</v>
      </c>
      <c r="AA290" s="22" t="s">
        <v>9049</v>
      </c>
      <c r="AB290" s="22" t="s">
        <v>9072</v>
      </c>
      <c r="AC290" s="22" t="s">
        <v>9101</v>
      </c>
      <c r="AD290" s="22" t="s">
        <v>9102</v>
      </c>
      <c r="AE290" s="22" t="s">
        <v>9103</v>
      </c>
      <c r="AF290" s="22" t="s">
        <v>7063</v>
      </c>
      <c r="AG290" s="22" t="s">
        <v>9104</v>
      </c>
      <c r="AH290" s="22"/>
    </row>
    <row r="291" spans="1:34" x14ac:dyDescent="0.2">
      <c r="A291" s="22" t="s">
        <v>86</v>
      </c>
      <c r="B291" s="22" t="s">
        <v>329</v>
      </c>
      <c r="C291" s="22" t="s">
        <v>45</v>
      </c>
      <c r="D291" s="22" t="s">
        <v>161</v>
      </c>
      <c r="E291" s="22"/>
      <c r="F291" s="22"/>
      <c r="G291" s="22">
        <v>255</v>
      </c>
      <c r="H291" s="22"/>
      <c r="I291" s="22" t="s">
        <v>6921</v>
      </c>
      <c r="J291" s="22" t="s">
        <v>6951</v>
      </c>
      <c r="K291" s="22">
        <v>88200</v>
      </c>
      <c r="L291" s="22">
        <v>12</v>
      </c>
      <c r="M291" s="22" t="s">
        <v>1805</v>
      </c>
      <c r="N291" s="22">
        <v>81</v>
      </c>
      <c r="O291" s="22" t="s">
        <v>1805</v>
      </c>
      <c r="P291" s="22">
        <v>15</v>
      </c>
      <c r="Q291" s="22" t="s">
        <v>1805</v>
      </c>
      <c r="R291" s="22">
        <v>15</v>
      </c>
      <c r="S291" s="22"/>
      <c r="T291" s="22"/>
      <c r="U291" s="22"/>
      <c r="V291" s="23" t="s">
        <v>9047</v>
      </c>
      <c r="W291" s="13" t="s">
        <v>1805</v>
      </c>
      <c r="X291" s="28" t="s">
        <v>7061</v>
      </c>
      <c r="Y291" s="22" t="s">
        <v>7062</v>
      </c>
      <c r="Z291" s="22" t="s">
        <v>6929</v>
      </c>
      <c r="AA291" s="22" t="s">
        <v>9049</v>
      </c>
      <c r="AB291" s="22" t="s">
        <v>9072</v>
      </c>
      <c r="AC291" s="22" t="s">
        <v>9101</v>
      </c>
      <c r="AD291" s="22" t="s">
        <v>9102</v>
      </c>
      <c r="AE291" s="22" t="s">
        <v>9103</v>
      </c>
      <c r="AF291" s="22" t="s">
        <v>7063</v>
      </c>
      <c r="AG291" s="22" t="s">
        <v>9104</v>
      </c>
      <c r="AH291" s="22"/>
    </row>
    <row r="292" spans="1:34" x14ac:dyDescent="0.2">
      <c r="A292" s="22" t="s">
        <v>90</v>
      </c>
      <c r="B292" s="22" t="s">
        <v>29</v>
      </c>
      <c r="C292" s="22" t="s">
        <v>32</v>
      </c>
      <c r="D292" s="22" t="s">
        <v>91</v>
      </c>
      <c r="E292" s="22"/>
      <c r="F292" s="22" t="s">
        <v>89</v>
      </c>
      <c r="G292" s="22">
        <v>215</v>
      </c>
      <c r="H292" s="22"/>
      <c r="I292" s="22" t="s">
        <v>6921</v>
      </c>
      <c r="J292" s="22" t="s">
        <v>6951</v>
      </c>
      <c r="K292" s="22">
        <v>88200</v>
      </c>
      <c r="L292" s="22">
        <v>12</v>
      </c>
      <c r="M292" s="22" t="s">
        <v>7404</v>
      </c>
      <c r="N292" s="22">
        <v>23</v>
      </c>
      <c r="O292" s="22" t="s">
        <v>7405</v>
      </c>
      <c r="P292" s="22">
        <v>1</v>
      </c>
      <c r="Q292" s="22" t="s">
        <v>7404</v>
      </c>
      <c r="R292" s="22">
        <v>-43</v>
      </c>
      <c r="S292" s="22" t="s">
        <v>6954</v>
      </c>
      <c r="T292" s="22" t="s">
        <v>7134</v>
      </c>
      <c r="U292" s="22" t="s">
        <v>7135</v>
      </c>
      <c r="V292" s="23" t="s">
        <v>9047</v>
      </c>
      <c r="W292" s="13" t="s">
        <v>88</v>
      </c>
      <c r="X292" s="25" t="s">
        <v>7236</v>
      </c>
      <c r="Y292" s="22" t="s">
        <v>9176</v>
      </c>
      <c r="Z292" s="22" t="s">
        <v>9061</v>
      </c>
      <c r="AA292" s="22" t="s">
        <v>9049</v>
      </c>
      <c r="AB292" s="22" t="s">
        <v>9072</v>
      </c>
      <c r="AC292" s="22" t="s">
        <v>9101</v>
      </c>
      <c r="AD292" s="22" t="s">
        <v>9106</v>
      </c>
      <c r="AE292" s="22" t="s">
        <v>9107</v>
      </c>
      <c r="AF292" s="22" t="s">
        <v>7121</v>
      </c>
      <c r="AG292" s="22" t="s">
        <v>9108</v>
      </c>
      <c r="AH292" s="22"/>
    </row>
    <row r="293" spans="1:34" x14ac:dyDescent="0.2">
      <c r="A293" s="22" t="s">
        <v>90</v>
      </c>
      <c r="B293" s="22" t="s">
        <v>29</v>
      </c>
      <c r="C293" s="22" t="s">
        <v>32</v>
      </c>
      <c r="D293" s="22" t="s">
        <v>2217</v>
      </c>
      <c r="E293" s="22"/>
      <c r="F293" s="22" t="s">
        <v>2216</v>
      </c>
      <c r="G293" s="22">
        <v>175</v>
      </c>
      <c r="H293" s="22"/>
      <c r="I293" s="22" t="s">
        <v>7043</v>
      </c>
      <c r="J293" s="22" t="s">
        <v>6951</v>
      </c>
      <c r="K293" s="22">
        <v>88200</v>
      </c>
      <c r="L293" s="22">
        <v>12</v>
      </c>
      <c r="M293" s="22" t="s">
        <v>7406</v>
      </c>
      <c r="N293" s="22">
        <v>21</v>
      </c>
      <c r="O293" s="22" t="s">
        <v>7407</v>
      </c>
      <c r="P293" s="22">
        <v>6</v>
      </c>
      <c r="Q293" s="22" t="s">
        <v>7406</v>
      </c>
      <c r="R293" s="22">
        <v>-45</v>
      </c>
      <c r="S293" s="22" t="s">
        <v>9046</v>
      </c>
      <c r="T293" s="22" t="s">
        <v>6925</v>
      </c>
      <c r="U293" s="22" t="s">
        <v>7167</v>
      </c>
      <c r="V293" s="23" t="s">
        <v>9047</v>
      </c>
      <c r="W293" s="13" t="s">
        <v>2215</v>
      </c>
      <c r="X293" s="25" t="s">
        <v>7236</v>
      </c>
      <c r="Y293" s="22" t="s">
        <v>9176</v>
      </c>
      <c r="Z293" s="22" t="s">
        <v>9061</v>
      </c>
      <c r="AA293" s="22" t="s">
        <v>9049</v>
      </c>
      <c r="AB293" s="22" t="s">
        <v>9072</v>
      </c>
      <c r="AC293" s="22" t="s">
        <v>9101</v>
      </c>
      <c r="AD293" s="22" t="s">
        <v>9106</v>
      </c>
      <c r="AE293" s="22" t="s">
        <v>9107</v>
      </c>
      <c r="AF293" s="22" t="s">
        <v>7121</v>
      </c>
      <c r="AG293" s="22" t="s">
        <v>9108</v>
      </c>
      <c r="AH293" s="22"/>
    </row>
    <row r="294" spans="1:34" x14ac:dyDescent="0.2">
      <c r="A294" s="22" t="s">
        <v>90</v>
      </c>
      <c r="B294" s="22" t="s">
        <v>29</v>
      </c>
      <c r="C294" s="22" t="s">
        <v>32</v>
      </c>
      <c r="D294" s="22" t="s">
        <v>95</v>
      </c>
      <c r="E294" s="22"/>
      <c r="F294" s="22" t="s">
        <v>93</v>
      </c>
      <c r="G294" s="22">
        <v>224</v>
      </c>
      <c r="H294" s="22" t="s">
        <v>94</v>
      </c>
      <c r="I294" s="22" t="s">
        <v>7043</v>
      </c>
      <c r="J294" s="22" t="s">
        <v>6951</v>
      </c>
      <c r="K294" s="22">
        <v>88200</v>
      </c>
      <c r="L294" s="22">
        <v>12</v>
      </c>
      <c r="M294" s="22" t="s">
        <v>7408</v>
      </c>
      <c r="N294" s="22">
        <v>43</v>
      </c>
      <c r="O294" s="22" t="s">
        <v>7409</v>
      </c>
      <c r="P294" s="22">
        <v>6</v>
      </c>
      <c r="Q294" s="22" t="s">
        <v>7408</v>
      </c>
      <c r="R294" s="22">
        <v>-23</v>
      </c>
      <c r="S294" s="22" t="s">
        <v>6954</v>
      </c>
      <c r="T294" s="22" t="s">
        <v>7134</v>
      </c>
      <c r="U294" s="22" t="s">
        <v>7135</v>
      </c>
      <c r="V294" s="23" t="s">
        <v>9047</v>
      </c>
      <c r="W294" s="13" t="s">
        <v>92</v>
      </c>
      <c r="X294" s="25" t="s">
        <v>7236</v>
      </c>
      <c r="Y294" s="22" t="s">
        <v>9176</v>
      </c>
      <c r="Z294" s="22" t="s">
        <v>9061</v>
      </c>
      <c r="AA294" s="22" t="s">
        <v>9049</v>
      </c>
      <c r="AB294" s="22" t="s">
        <v>9072</v>
      </c>
      <c r="AC294" s="22" t="s">
        <v>9101</v>
      </c>
      <c r="AD294" s="22" t="s">
        <v>9106</v>
      </c>
      <c r="AE294" s="22" t="s">
        <v>9107</v>
      </c>
      <c r="AF294" s="22" t="s">
        <v>7121</v>
      </c>
      <c r="AG294" s="22" t="s">
        <v>9108</v>
      </c>
      <c r="AH294" s="22"/>
    </row>
    <row r="295" spans="1:34" x14ac:dyDescent="0.2">
      <c r="A295" s="22" t="s">
        <v>90</v>
      </c>
      <c r="B295" s="22" t="s">
        <v>29</v>
      </c>
      <c r="C295" s="22" t="s">
        <v>32</v>
      </c>
      <c r="D295" s="22" t="s">
        <v>98</v>
      </c>
      <c r="E295" s="22"/>
      <c r="F295" s="22" t="s">
        <v>97</v>
      </c>
      <c r="G295" s="22">
        <v>217</v>
      </c>
      <c r="H295" s="22"/>
      <c r="I295" s="22" t="s">
        <v>6921</v>
      </c>
      <c r="J295" s="22" t="s">
        <v>6951</v>
      </c>
      <c r="K295" s="22">
        <v>88200</v>
      </c>
      <c r="L295" s="22">
        <v>12</v>
      </c>
      <c r="M295" s="22" t="s">
        <v>7410</v>
      </c>
      <c r="N295" s="22">
        <v>35</v>
      </c>
      <c r="O295" s="22" t="s">
        <v>7411</v>
      </c>
      <c r="P295" s="22">
        <v>3</v>
      </c>
      <c r="Q295" s="22" t="s">
        <v>7410</v>
      </c>
      <c r="R295" s="22">
        <v>-31</v>
      </c>
      <c r="S295" s="22" t="s">
        <v>6954</v>
      </c>
      <c r="T295" s="22" t="s">
        <v>7134</v>
      </c>
      <c r="U295" s="22" t="s">
        <v>7135</v>
      </c>
      <c r="V295" s="23" t="s">
        <v>9047</v>
      </c>
      <c r="W295" s="13" t="s">
        <v>96</v>
      </c>
      <c r="X295" s="25" t="s">
        <v>7236</v>
      </c>
      <c r="Y295" s="22" t="s">
        <v>9176</v>
      </c>
      <c r="Z295" s="22" t="s">
        <v>9061</v>
      </c>
      <c r="AA295" s="22" t="s">
        <v>9049</v>
      </c>
      <c r="AB295" s="22" t="s">
        <v>9072</v>
      </c>
      <c r="AC295" s="22" t="s">
        <v>9101</v>
      </c>
      <c r="AD295" s="22" t="s">
        <v>9106</v>
      </c>
      <c r="AE295" s="22" t="s">
        <v>9107</v>
      </c>
      <c r="AF295" s="22" t="s">
        <v>7121</v>
      </c>
      <c r="AG295" s="22" t="s">
        <v>9108</v>
      </c>
      <c r="AH295" s="22"/>
    </row>
    <row r="296" spans="1:34" x14ac:dyDescent="0.2">
      <c r="A296" s="22" t="s">
        <v>43</v>
      </c>
      <c r="B296" s="22" t="s">
        <v>66</v>
      </c>
      <c r="C296" s="22" t="s">
        <v>45</v>
      </c>
      <c r="D296" s="22" t="s">
        <v>99</v>
      </c>
      <c r="E296" s="22"/>
      <c r="F296" s="22" t="s">
        <v>100</v>
      </c>
      <c r="G296" s="22">
        <v>199</v>
      </c>
      <c r="H296" s="22" t="s">
        <v>101</v>
      </c>
      <c r="I296" s="22" t="s">
        <v>6921</v>
      </c>
      <c r="J296" s="22">
        <v>3270</v>
      </c>
      <c r="K296" s="22">
        <v>88200</v>
      </c>
      <c r="L296" s="22">
        <v>12</v>
      </c>
      <c r="M296" s="22" t="s">
        <v>7412</v>
      </c>
      <c r="N296" s="22">
        <v>61</v>
      </c>
      <c r="O296" s="22" t="s">
        <v>7413</v>
      </c>
      <c r="P296" s="22">
        <v>4</v>
      </c>
      <c r="Q296" s="22" t="s">
        <v>7412</v>
      </c>
      <c r="R296" s="22">
        <v>-5</v>
      </c>
      <c r="S296" s="22" t="s">
        <v>9046</v>
      </c>
      <c r="T296" s="22" t="s">
        <v>6925</v>
      </c>
      <c r="U296" s="22" t="s">
        <v>6926</v>
      </c>
      <c r="V296" s="23" t="s">
        <v>9047</v>
      </c>
      <c r="W296" s="13" t="s">
        <v>99</v>
      </c>
      <c r="X296" s="25" t="s">
        <v>7238</v>
      </c>
      <c r="Y296" s="22" t="s">
        <v>7239</v>
      </c>
      <c r="Z296" s="22" t="s">
        <v>6929</v>
      </c>
      <c r="AA296" s="22" t="s">
        <v>9049</v>
      </c>
      <c r="AB296" s="22" t="s">
        <v>9050</v>
      </c>
      <c r="AC296" s="22" t="s">
        <v>7115</v>
      </c>
      <c r="AD296" s="22" t="s">
        <v>9055</v>
      </c>
      <c r="AE296" s="22" t="s">
        <v>9056</v>
      </c>
      <c r="AF296" s="22" t="s">
        <v>6940</v>
      </c>
      <c r="AG296" s="22" t="s">
        <v>9057</v>
      </c>
      <c r="AH296" s="22"/>
    </row>
    <row r="297" spans="1:34" x14ac:dyDescent="0.2">
      <c r="A297" s="22" t="s">
        <v>739</v>
      </c>
      <c r="B297" s="22" t="s">
        <v>29</v>
      </c>
      <c r="C297" s="22" t="s">
        <v>32</v>
      </c>
      <c r="D297" s="22" t="s">
        <v>564</v>
      </c>
      <c r="E297" s="22"/>
      <c r="F297" s="22" t="s">
        <v>9219</v>
      </c>
      <c r="G297" s="22">
        <v>209</v>
      </c>
      <c r="H297" s="22"/>
      <c r="I297" s="22" t="s">
        <v>7043</v>
      </c>
      <c r="J297" s="22" t="s">
        <v>6951</v>
      </c>
      <c r="K297" s="22">
        <v>88200</v>
      </c>
      <c r="L297" s="22">
        <v>12</v>
      </c>
      <c r="M297" s="22" t="s">
        <v>1256</v>
      </c>
      <c r="N297" s="22">
        <v>77</v>
      </c>
      <c r="O297" s="22" t="s">
        <v>1256</v>
      </c>
      <c r="P297" s="22">
        <v>11</v>
      </c>
      <c r="Q297" s="22" t="s">
        <v>1256</v>
      </c>
      <c r="R297" s="22">
        <v>11</v>
      </c>
      <c r="S297" s="22"/>
      <c r="T297" s="22"/>
      <c r="U297" s="22"/>
      <c r="V297" s="23" t="s">
        <v>9060</v>
      </c>
      <c r="W297" s="13" t="s">
        <v>1256</v>
      </c>
      <c r="X297" s="25" t="s">
        <v>107</v>
      </c>
      <c r="Y297" s="22" t="s">
        <v>7414</v>
      </c>
      <c r="Z297" s="22" t="s">
        <v>6929</v>
      </c>
      <c r="AA297" s="22" t="s">
        <v>9049</v>
      </c>
      <c r="AB297" s="22" t="s">
        <v>9124</v>
      </c>
      <c r="AC297" s="22" t="s">
        <v>9125</v>
      </c>
      <c r="AD297" s="22" t="s">
        <v>9126</v>
      </c>
      <c r="AE297" s="22" t="s">
        <v>9220</v>
      </c>
      <c r="AF297" s="22" t="s">
        <v>9221</v>
      </c>
      <c r="AG297" s="22" t="s">
        <v>9222</v>
      </c>
      <c r="AH297" s="22"/>
    </row>
    <row r="298" spans="1:34" x14ac:dyDescent="0.2">
      <c r="A298" s="22" t="s">
        <v>739</v>
      </c>
      <c r="B298" s="22" t="s">
        <v>29</v>
      </c>
      <c r="C298" s="22" t="s">
        <v>32</v>
      </c>
      <c r="D298" s="22" t="s">
        <v>564</v>
      </c>
      <c r="E298" s="22"/>
      <c r="F298" s="22" t="s">
        <v>9219</v>
      </c>
      <c r="G298" s="22">
        <v>209</v>
      </c>
      <c r="H298" s="22"/>
      <c r="I298" s="22" t="s">
        <v>7043</v>
      </c>
      <c r="J298" s="22" t="s">
        <v>6951</v>
      </c>
      <c r="K298" s="22">
        <v>88200</v>
      </c>
      <c r="L298" s="22">
        <v>12</v>
      </c>
      <c r="M298" s="22" t="s">
        <v>1963</v>
      </c>
      <c r="N298" s="22">
        <v>77</v>
      </c>
      <c r="O298" s="22" t="s">
        <v>1963</v>
      </c>
      <c r="P298" s="22">
        <v>11</v>
      </c>
      <c r="Q298" s="22" t="s">
        <v>1963</v>
      </c>
      <c r="R298" s="22">
        <v>11</v>
      </c>
      <c r="S298" s="22"/>
      <c r="T298" s="22"/>
      <c r="U298" s="22"/>
      <c r="V298" s="23" t="s">
        <v>9060</v>
      </c>
      <c r="W298" s="13" t="s">
        <v>1963</v>
      </c>
      <c r="X298" s="25" t="s">
        <v>107</v>
      </c>
      <c r="Y298" s="22" t="s">
        <v>7414</v>
      </c>
      <c r="Z298" s="22" t="s">
        <v>6929</v>
      </c>
      <c r="AA298" s="22" t="s">
        <v>9049</v>
      </c>
      <c r="AB298" s="22" t="s">
        <v>9124</v>
      </c>
      <c r="AC298" s="22" t="s">
        <v>9125</v>
      </c>
      <c r="AD298" s="22" t="s">
        <v>9126</v>
      </c>
      <c r="AE298" s="22" t="s">
        <v>9220</v>
      </c>
      <c r="AF298" s="22" t="s">
        <v>9221</v>
      </c>
      <c r="AG298" s="22" t="s">
        <v>9222</v>
      </c>
      <c r="AH298" s="22"/>
    </row>
    <row r="299" spans="1:34" x14ac:dyDescent="0.2">
      <c r="A299" s="22" t="s">
        <v>739</v>
      </c>
      <c r="B299" s="22" t="s">
        <v>29</v>
      </c>
      <c r="C299" s="22" t="s">
        <v>32</v>
      </c>
      <c r="D299" s="22" t="s">
        <v>564</v>
      </c>
      <c r="E299" s="22"/>
      <c r="F299" s="22" t="s">
        <v>9219</v>
      </c>
      <c r="G299" s="22">
        <v>209</v>
      </c>
      <c r="H299" s="22"/>
      <c r="I299" s="22" t="s">
        <v>7043</v>
      </c>
      <c r="J299" s="22" t="s">
        <v>6951</v>
      </c>
      <c r="K299" s="22">
        <v>88200</v>
      </c>
      <c r="L299" s="22">
        <v>12</v>
      </c>
      <c r="M299" s="22" t="s">
        <v>2173</v>
      </c>
      <c r="N299" s="22">
        <v>77</v>
      </c>
      <c r="O299" s="22" t="s">
        <v>2173</v>
      </c>
      <c r="P299" s="22">
        <v>11</v>
      </c>
      <c r="Q299" s="22" t="s">
        <v>2173</v>
      </c>
      <c r="R299" s="22">
        <v>11</v>
      </c>
      <c r="S299" s="22"/>
      <c r="T299" s="22"/>
      <c r="U299" s="22"/>
      <c r="V299" s="23" t="s">
        <v>9060</v>
      </c>
      <c r="W299" s="13" t="s">
        <v>2173</v>
      </c>
      <c r="X299" s="25" t="s">
        <v>107</v>
      </c>
      <c r="Y299" s="22" t="s">
        <v>7414</v>
      </c>
      <c r="Z299" s="22" t="s">
        <v>6929</v>
      </c>
      <c r="AA299" s="22" t="s">
        <v>9049</v>
      </c>
      <c r="AB299" s="22" t="s">
        <v>9124</v>
      </c>
      <c r="AC299" s="22" t="s">
        <v>9125</v>
      </c>
      <c r="AD299" s="22" t="s">
        <v>9126</v>
      </c>
      <c r="AE299" s="22" t="s">
        <v>9220</v>
      </c>
      <c r="AF299" s="22" t="s">
        <v>9221</v>
      </c>
      <c r="AG299" s="22" t="s">
        <v>9222</v>
      </c>
      <c r="AH299" s="22"/>
    </row>
    <row r="300" spans="1:34" x14ac:dyDescent="0.2">
      <c r="A300" s="22" t="s">
        <v>739</v>
      </c>
      <c r="B300" s="22" t="s">
        <v>29</v>
      </c>
      <c r="C300" s="22" t="s">
        <v>32</v>
      </c>
      <c r="D300" s="22" t="s">
        <v>564</v>
      </c>
      <c r="E300" s="22"/>
      <c r="F300" s="22" t="s">
        <v>9219</v>
      </c>
      <c r="G300" s="22">
        <v>209</v>
      </c>
      <c r="H300" s="22"/>
      <c r="I300" s="22" t="s">
        <v>7043</v>
      </c>
      <c r="J300" s="22" t="s">
        <v>6951</v>
      </c>
      <c r="K300" s="22">
        <v>88200</v>
      </c>
      <c r="L300" s="22">
        <v>12</v>
      </c>
      <c r="M300" s="22" t="s">
        <v>2174</v>
      </c>
      <c r="N300" s="22">
        <v>77</v>
      </c>
      <c r="O300" s="22" t="s">
        <v>2174</v>
      </c>
      <c r="P300" s="22">
        <v>11</v>
      </c>
      <c r="Q300" s="22" t="s">
        <v>2174</v>
      </c>
      <c r="R300" s="22">
        <v>11</v>
      </c>
      <c r="S300" s="22"/>
      <c r="T300" s="22"/>
      <c r="U300" s="22"/>
      <c r="V300" s="23" t="s">
        <v>9060</v>
      </c>
      <c r="W300" s="13" t="s">
        <v>2174</v>
      </c>
      <c r="X300" s="25" t="s">
        <v>107</v>
      </c>
      <c r="Y300" s="22" t="s">
        <v>7414</v>
      </c>
      <c r="Z300" s="22" t="s">
        <v>6929</v>
      </c>
      <c r="AA300" s="22" t="s">
        <v>9049</v>
      </c>
      <c r="AB300" s="22" t="s">
        <v>9124</v>
      </c>
      <c r="AC300" s="22" t="s">
        <v>9125</v>
      </c>
      <c r="AD300" s="22" t="s">
        <v>9126</v>
      </c>
      <c r="AE300" s="22" t="s">
        <v>9220</v>
      </c>
      <c r="AF300" s="22" t="s">
        <v>9221</v>
      </c>
      <c r="AG300" s="22" t="s">
        <v>9222</v>
      </c>
      <c r="AH300" s="22"/>
    </row>
    <row r="301" spans="1:34" x14ac:dyDescent="0.2">
      <c r="A301" s="22" t="s">
        <v>739</v>
      </c>
      <c r="B301" s="22" t="s">
        <v>29</v>
      </c>
      <c r="C301" s="22" t="s">
        <v>32</v>
      </c>
      <c r="D301" s="22" t="s">
        <v>564</v>
      </c>
      <c r="E301" s="22"/>
      <c r="F301" s="22" t="s">
        <v>9219</v>
      </c>
      <c r="G301" s="22">
        <v>209</v>
      </c>
      <c r="H301" s="22"/>
      <c r="I301" s="22" t="s">
        <v>7043</v>
      </c>
      <c r="J301" s="22" t="s">
        <v>6951</v>
      </c>
      <c r="K301" s="22">
        <v>88200</v>
      </c>
      <c r="L301" s="22">
        <v>12</v>
      </c>
      <c r="M301" s="22" t="s">
        <v>2175</v>
      </c>
      <c r="N301" s="22">
        <v>77</v>
      </c>
      <c r="O301" s="22" t="s">
        <v>2175</v>
      </c>
      <c r="P301" s="22">
        <v>11</v>
      </c>
      <c r="Q301" s="22" t="s">
        <v>2175</v>
      </c>
      <c r="R301" s="22">
        <v>11</v>
      </c>
      <c r="S301" s="22"/>
      <c r="T301" s="22"/>
      <c r="U301" s="22"/>
      <c r="V301" s="23" t="s">
        <v>9060</v>
      </c>
      <c r="W301" s="13" t="s">
        <v>2175</v>
      </c>
      <c r="X301" s="25" t="s">
        <v>107</v>
      </c>
      <c r="Y301" s="22" t="s">
        <v>7414</v>
      </c>
      <c r="Z301" s="22" t="s">
        <v>6929</v>
      </c>
      <c r="AA301" s="22" t="s">
        <v>9049</v>
      </c>
      <c r="AB301" s="22" t="s">
        <v>9124</v>
      </c>
      <c r="AC301" s="22" t="s">
        <v>9125</v>
      </c>
      <c r="AD301" s="22" t="s">
        <v>9126</v>
      </c>
      <c r="AE301" s="22" t="s">
        <v>9220</v>
      </c>
      <c r="AF301" s="22" t="s">
        <v>9221</v>
      </c>
      <c r="AG301" s="22" t="s">
        <v>9222</v>
      </c>
      <c r="AH301" s="22"/>
    </row>
    <row r="302" spans="1:34" x14ac:dyDescent="0.2">
      <c r="A302" s="22" t="s">
        <v>739</v>
      </c>
      <c r="B302" s="22" t="s">
        <v>29</v>
      </c>
      <c r="C302" s="22" t="s">
        <v>32</v>
      </c>
      <c r="D302" s="22" t="s">
        <v>564</v>
      </c>
      <c r="E302" s="22"/>
      <c r="F302" s="22" t="s">
        <v>9219</v>
      </c>
      <c r="G302" s="22">
        <v>209</v>
      </c>
      <c r="H302" s="22"/>
      <c r="I302" s="22" t="s">
        <v>7043</v>
      </c>
      <c r="J302" s="22" t="s">
        <v>6951</v>
      </c>
      <c r="K302" s="22">
        <v>88200</v>
      </c>
      <c r="L302" s="22">
        <v>12</v>
      </c>
      <c r="M302" s="22" t="s">
        <v>737</v>
      </c>
      <c r="N302" s="22">
        <v>73</v>
      </c>
      <c r="O302" s="22" t="s">
        <v>737</v>
      </c>
      <c r="P302" s="22">
        <v>7</v>
      </c>
      <c r="Q302" s="22" t="s">
        <v>737</v>
      </c>
      <c r="R302" s="22">
        <v>7</v>
      </c>
      <c r="S302" s="22"/>
      <c r="T302" s="22"/>
      <c r="U302" s="22"/>
      <c r="V302" s="23" t="s">
        <v>9060</v>
      </c>
      <c r="W302" s="13" t="s">
        <v>737</v>
      </c>
      <c r="X302" s="25" t="s">
        <v>107</v>
      </c>
      <c r="Y302" s="22" t="s">
        <v>7414</v>
      </c>
      <c r="Z302" s="22" t="s">
        <v>6929</v>
      </c>
      <c r="AA302" s="22" t="s">
        <v>9049</v>
      </c>
      <c r="AB302" s="22" t="s">
        <v>9124</v>
      </c>
      <c r="AC302" s="22" t="s">
        <v>9125</v>
      </c>
      <c r="AD302" s="22" t="s">
        <v>9126</v>
      </c>
      <c r="AE302" s="22" t="s">
        <v>9220</v>
      </c>
      <c r="AF302" s="22" t="s">
        <v>9221</v>
      </c>
      <c r="AG302" s="22" t="s">
        <v>9222</v>
      </c>
      <c r="AH302" s="22"/>
    </row>
    <row r="303" spans="1:34" x14ac:dyDescent="0.2">
      <c r="A303" s="22" t="s">
        <v>739</v>
      </c>
      <c r="B303" s="22" t="s">
        <v>29</v>
      </c>
      <c r="C303" s="22" t="s">
        <v>32</v>
      </c>
      <c r="D303" s="22" t="s">
        <v>564</v>
      </c>
      <c r="E303" s="22"/>
      <c r="F303" s="22" t="s">
        <v>9219</v>
      </c>
      <c r="G303" s="22">
        <v>209</v>
      </c>
      <c r="H303" s="22"/>
      <c r="I303" s="22" t="s">
        <v>7043</v>
      </c>
      <c r="J303" s="22" t="s">
        <v>6951</v>
      </c>
      <c r="K303" s="22">
        <v>88200</v>
      </c>
      <c r="L303" s="22">
        <v>12</v>
      </c>
      <c r="M303" s="22" t="s">
        <v>2357</v>
      </c>
      <c r="N303" s="22">
        <v>73</v>
      </c>
      <c r="O303" s="22" t="s">
        <v>2357</v>
      </c>
      <c r="P303" s="22">
        <v>7</v>
      </c>
      <c r="Q303" s="22" t="s">
        <v>2357</v>
      </c>
      <c r="R303" s="22">
        <v>7</v>
      </c>
      <c r="S303" s="22"/>
      <c r="T303" s="22"/>
      <c r="U303" s="22"/>
      <c r="V303" s="23" t="s">
        <v>9060</v>
      </c>
      <c r="W303" s="13" t="s">
        <v>2357</v>
      </c>
      <c r="X303" s="25" t="s">
        <v>107</v>
      </c>
      <c r="Y303" s="22" t="s">
        <v>7414</v>
      </c>
      <c r="Z303" s="22" t="s">
        <v>6929</v>
      </c>
      <c r="AA303" s="22" t="s">
        <v>9049</v>
      </c>
      <c r="AB303" s="22" t="s">
        <v>9124</v>
      </c>
      <c r="AC303" s="22" t="s">
        <v>9125</v>
      </c>
      <c r="AD303" s="22" t="s">
        <v>9126</v>
      </c>
      <c r="AE303" s="22" t="s">
        <v>9220</v>
      </c>
      <c r="AF303" s="22" t="s">
        <v>9221</v>
      </c>
      <c r="AG303" s="22" t="s">
        <v>9222</v>
      </c>
      <c r="AH303" s="22"/>
    </row>
    <row r="304" spans="1:34" x14ac:dyDescent="0.2">
      <c r="A304" s="22" t="s">
        <v>739</v>
      </c>
      <c r="B304" s="22" t="s">
        <v>29</v>
      </c>
      <c r="C304" s="22" t="s">
        <v>32</v>
      </c>
      <c r="D304" s="22" t="s">
        <v>564</v>
      </c>
      <c r="E304" s="22"/>
      <c r="F304" s="22" t="s">
        <v>9219</v>
      </c>
      <c r="G304" s="22">
        <v>209</v>
      </c>
      <c r="H304" s="22"/>
      <c r="I304" s="22" t="s">
        <v>7043</v>
      </c>
      <c r="J304" s="22" t="s">
        <v>6951</v>
      </c>
      <c r="K304" s="22">
        <v>88200</v>
      </c>
      <c r="L304" s="22">
        <v>12</v>
      </c>
      <c r="M304" s="22" t="s">
        <v>1960</v>
      </c>
      <c r="N304" s="22">
        <v>73</v>
      </c>
      <c r="O304" s="22" t="s">
        <v>1960</v>
      </c>
      <c r="P304" s="22">
        <v>7</v>
      </c>
      <c r="Q304" s="22" t="s">
        <v>1960</v>
      </c>
      <c r="R304" s="22">
        <v>7</v>
      </c>
      <c r="S304" s="22"/>
      <c r="T304" s="22"/>
      <c r="U304" s="22"/>
      <c r="V304" s="23" t="s">
        <v>9060</v>
      </c>
      <c r="W304" s="13" t="s">
        <v>1960</v>
      </c>
      <c r="X304" s="25" t="s">
        <v>107</v>
      </c>
      <c r="Y304" s="22" t="s">
        <v>7414</v>
      </c>
      <c r="Z304" s="22" t="s">
        <v>6929</v>
      </c>
      <c r="AA304" s="22" t="s">
        <v>9049</v>
      </c>
      <c r="AB304" s="22" t="s">
        <v>9124</v>
      </c>
      <c r="AC304" s="22" t="s">
        <v>9125</v>
      </c>
      <c r="AD304" s="22" t="s">
        <v>9126</v>
      </c>
      <c r="AE304" s="22" t="s">
        <v>9220</v>
      </c>
      <c r="AF304" s="22" t="s">
        <v>9221</v>
      </c>
      <c r="AG304" s="22" t="s">
        <v>9222</v>
      </c>
      <c r="AH304" s="22"/>
    </row>
    <row r="305" spans="1:34" x14ac:dyDescent="0.2">
      <c r="A305" s="22" t="s">
        <v>739</v>
      </c>
      <c r="B305" s="22" t="s">
        <v>29</v>
      </c>
      <c r="C305" s="22" t="s">
        <v>32</v>
      </c>
      <c r="D305" s="22" t="s">
        <v>564</v>
      </c>
      <c r="E305" s="22"/>
      <c r="F305" s="22" t="s">
        <v>9219</v>
      </c>
      <c r="G305" s="22">
        <v>209</v>
      </c>
      <c r="H305" s="22"/>
      <c r="I305" s="22" t="s">
        <v>7043</v>
      </c>
      <c r="J305" s="22" t="s">
        <v>6951</v>
      </c>
      <c r="K305" s="22">
        <v>88200</v>
      </c>
      <c r="L305" s="22">
        <v>12</v>
      </c>
      <c r="M305" s="22" t="s">
        <v>1961</v>
      </c>
      <c r="N305" s="22">
        <v>73</v>
      </c>
      <c r="O305" s="22" t="s">
        <v>1961</v>
      </c>
      <c r="P305" s="22">
        <v>7</v>
      </c>
      <c r="Q305" s="22" t="s">
        <v>1961</v>
      </c>
      <c r="R305" s="22">
        <v>7</v>
      </c>
      <c r="S305" s="22"/>
      <c r="T305" s="22"/>
      <c r="U305" s="22"/>
      <c r="V305" s="23" t="s">
        <v>9060</v>
      </c>
      <c r="W305" s="13" t="s">
        <v>1961</v>
      </c>
      <c r="X305" s="25" t="s">
        <v>107</v>
      </c>
      <c r="Y305" s="22" t="s">
        <v>7414</v>
      </c>
      <c r="Z305" s="22" t="s">
        <v>6929</v>
      </c>
      <c r="AA305" s="22" t="s">
        <v>9049</v>
      </c>
      <c r="AB305" s="22" t="s">
        <v>9124</v>
      </c>
      <c r="AC305" s="22" t="s">
        <v>9125</v>
      </c>
      <c r="AD305" s="22" t="s">
        <v>9126</v>
      </c>
      <c r="AE305" s="22" t="s">
        <v>9220</v>
      </c>
      <c r="AF305" s="22" t="s">
        <v>9221</v>
      </c>
      <c r="AG305" s="22" t="s">
        <v>9222</v>
      </c>
      <c r="AH305" s="22"/>
    </row>
    <row r="306" spans="1:34" x14ac:dyDescent="0.2">
      <c r="A306" s="22" t="s">
        <v>739</v>
      </c>
      <c r="B306" s="22" t="s">
        <v>29</v>
      </c>
      <c r="C306" s="22" t="s">
        <v>32</v>
      </c>
      <c r="D306" s="22" t="s">
        <v>564</v>
      </c>
      <c r="E306" s="22"/>
      <c r="F306" s="22" t="s">
        <v>9219</v>
      </c>
      <c r="G306" s="22">
        <v>209</v>
      </c>
      <c r="H306" s="22"/>
      <c r="I306" s="22" t="s">
        <v>7043</v>
      </c>
      <c r="J306" s="22" t="s">
        <v>6951</v>
      </c>
      <c r="K306" s="22">
        <v>88200</v>
      </c>
      <c r="L306" s="22">
        <v>12</v>
      </c>
      <c r="M306" s="22" t="s">
        <v>1962</v>
      </c>
      <c r="N306" s="22">
        <v>73</v>
      </c>
      <c r="O306" s="22" t="s">
        <v>1962</v>
      </c>
      <c r="P306" s="22">
        <v>7</v>
      </c>
      <c r="Q306" s="22" t="s">
        <v>1962</v>
      </c>
      <c r="R306" s="22">
        <v>7</v>
      </c>
      <c r="S306" s="22"/>
      <c r="T306" s="22"/>
      <c r="U306" s="22"/>
      <c r="V306" s="23" t="s">
        <v>9060</v>
      </c>
      <c r="W306" s="13" t="s">
        <v>1962</v>
      </c>
      <c r="X306" s="25" t="s">
        <v>107</v>
      </c>
      <c r="Y306" s="22" t="s">
        <v>7414</v>
      </c>
      <c r="Z306" s="22" t="s">
        <v>6929</v>
      </c>
      <c r="AA306" s="22" t="s">
        <v>9049</v>
      </c>
      <c r="AB306" s="22" t="s">
        <v>9124</v>
      </c>
      <c r="AC306" s="22" t="s">
        <v>9125</v>
      </c>
      <c r="AD306" s="22" t="s">
        <v>9126</v>
      </c>
      <c r="AE306" s="22" t="s">
        <v>9220</v>
      </c>
      <c r="AF306" s="22" t="s">
        <v>9221</v>
      </c>
      <c r="AG306" s="22" t="s">
        <v>9222</v>
      </c>
      <c r="AH306" s="22"/>
    </row>
    <row r="307" spans="1:34" x14ac:dyDescent="0.2">
      <c r="A307" s="22" t="s">
        <v>739</v>
      </c>
      <c r="B307" s="22" t="s">
        <v>29</v>
      </c>
      <c r="C307" s="22" t="s">
        <v>32</v>
      </c>
      <c r="D307" s="22" t="s">
        <v>564</v>
      </c>
      <c r="E307" s="22"/>
      <c r="F307" s="22" t="s">
        <v>9219</v>
      </c>
      <c r="G307" s="22">
        <v>209</v>
      </c>
      <c r="H307" s="22"/>
      <c r="I307" s="22" t="s">
        <v>7043</v>
      </c>
      <c r="J307" s="22" t="s">
        <v>6951</v>
      </c>
      <c r="K307" s="22">
        <v>88200</v>
      </c>
      <c r="L307" s="22">
        <v>12</v>
      </c>
      <c r="M307" s="22" t="s">
        <v>1264</v>
      </c>
      <c r="N307" s="22">
        <v>73</v>
      </c>
      <c r="O307" s="22" t="s">
        <v>1264</v>
      </c>
      <c r="P307" s="22">
        <v>7</v>
      </c>
      <c r="Q307" s="22" t="s">
        <v>1264</v>
      </c>
      <c r="R307" s="22">
        <v>7</v>
      </c>
      <c r="S307" s="22"/>
      <c r="T307" s="22"/>
      <c r="U307" s="22"/>
      <c r="V307" s="23" t="s">
        <v>9060</v>
      </c>
      <c r="W307" s="13" t="s">
        <v>1264</v>
      </c>
      <c r="X307" s="25" t="s">
        <v>107</v>
      </c>
      <c r="Y307" s="22" t="s">
        <v>7414</v>
      </c>
      <c r="Z307" s="22" t="s">
        <v>6929</v>
      </c>
      <c r="AA307" s="22" t="s">
        <v>9049</v>
      </c>
      <c r="AB307" s="22" t="s">
        <v>9124</v>
      </c>
      <c r="AC307" s="22" t="s">
        <v>9125</v>
      </c>
      <c r="AD307" s="22" t="s">
        <v>9126</v>
      </c>
      <c r="AE307" s="22" t="s">
        <v>9220</v>
      </c>
      <c r="AF307" s="22" t="s">
        <v>9221</v>
      </c>
      <c r="AG307" s="22" t="s">
        <v>9222</v>
      </c>
      <c r="AH307" s="22"/>
    </row>
    <row r="308" spans="1:34" x14ac:dyDescent="0.2">
      <c r="A308" s="22" t="s">
        <v>739</v>
      </c>
      <c r="B308" s="22" t="s">
        <v>29</v>
      </c>
      <c r="C308" s="22" t="s">
        <v>32</v>
      </c>
      <c r="D308" s="22" t="s">
        <v>564</v>
      </c>
      <c r="E308" s="22"/>
      <c r="F308" s="22"/>
      <c r="G308" s="22">
        <v>255</v>
      </c>
      <c r="H308" s="22"/>
      <c r="I308" s="22" t="s">
        <v>7043</v>
      </c>
      <c r="J308" s="22" t="s">
        <v>6951</v>
      </c>
      <c r="K308" s="22">
        <v>88200</v>
      </c>
      <c r="L308" s="22">
        <v>12</v>
      </c>
      <c r="M308" s="22" t="s">
        <v>2538</v>
      </c>
      <c r="N308" s="22">
        <v>73</v>
      </c>
      <c r="O308" s="22" t="s">
        <v>2538</v>
      </c>
      <c r="P308" s="22">
        <v>7</v>
      </c>
      <c r="Q308" s="22" t="s">
        <v>2538</v>
      </c>
      <c r="R308" s="22">
        <v>7</v>
      </c>
      <c r="S308" s="22"/>
      <c r="T308" s="22"/>
      <c r="U308" s="22"/>
      <c r="V308" s="23" t="s">
        <v>9060</v>
      </c>
      <c r="W308" s="13" t="s">
        <v>2538</v>
      </c>
      <c r="X308" s="25" t="s">
        <v>107</v>
      </c>
      <c r="Y308" s="22" t="s">
        <v>7414</v>
      </c>
      <c r="Z308" s="22" t="s">
        <v>6929</v>
      </c>
      <c r="AA308" s="22" t="s">
        <v>9049</v>
      </c>
      <c r="AB308" s="22" t="s">
        <v>9124</v>
      </c>
      <c r="AC308" s="22" t="s">
        <v>9125</v>
      </c>
      <c r="AD308" s="22" t="s">
        <v>9126</v>
      </c>
      <c r="AE308" s="22" t="s">
        <v>9220</v>
      </c>
      <c r="AF308" s="22" t="s">
        <v>9221</v>
      </c>
      <c r="AG308" s="22" t="s">
        <v>9222</v>
      </c>
      <c r="AH308" s="22"/>
    </row>
    <row r="309" spans="1:34" x14ac:dyDescent="0.2">
      <c r="A309" s="22" t="s">
        <v>186</v>
      </c>
      <c r="B309" s="22" t="s">
        <v>29</v>
      </c>
      <c r="C309" s="22" t="s">
        <v>32</v>
      </c>
      <c r="D309" s="22" t="s">
        <v>2532</v>
      </c>
      <c r="E309" s="22"/>
      <c r="F309" s="22"/>
      <c r="G309" s="22">
        <v>255</v>
      </c>
      <c r="H309" s="22"/>
      <c r="I309" s="22" t="s">
        <v>6943</v>
      </c>
      <c r="J309" s="22" t="s">
        <v>6944</v>
      </c>
      <c r="K309" s="22">
        <v>88200</v>
      </c>
      <c r="L309" s="22">
        <v>12</v>
      </c>
      <c r="M309" s="22" t="s">
        <v>7417</v>
      </c>
      <c r="N309" s="22">
        <v>74</v>
      </c>
      <c r="O309" s="22" t="s">
        <v>7417</v>
      </c>
      <c r="P309" s="22">
        <v>8</v>
      </c>
      <c r="Q309" s="22" t="s">
        <v>7417</v>
      </c>
      <c r="R309" s="22">
        <v>8</v>
      </c>
      <c r="S309" s="22" t="s">
        <v>9046</v>
      </c>
      <c r="T309" s="22"/>
      <c r="U309" s="22"/>
      <c r="V309" s="23" t="s">
        <v>9060</v>
      </c>
      <c r="W309" s="13" t="s">
        <v>2533</v>
      </c>
      <c r="X309" s="25" t="s">
        <v>107</v>
      </c>
      <c r="Y309" s="22" t="s">
        <v>7414</v>
      </c>
      <c r="Z309" s="22" t="s">
        <v>6929</v>
      </c>
      <c r="AA309" s="22" t="s">
        <v>9049</v>
      </c>
      <c r="AB309" s="22" t="s">
        <v>9124</v>
      </c>
      <c r="AC309" s="22" t="s">
        <v>9125</v>
      </c>
      <c r="AD309" s="22" t="s">
        <v>9126</v>
      </c>
      <c r="AE309" s="22" t="s">
        <v>9220</v>
      </c>
      <c r="AF309" s="22" t="s">
        <v>9221</v>
      </c>
      <c r="AG309" s="22" t="s">
        <v>9222</v>
      </c>
      <c r="AH309" s="22"/>
    </row>
    <row r="310" spans="1:34" x14ac:dyDescent="0.2">
      <c r="A310" s="22" t="s">
        <v>186</v>
      </c>
      <c r="B310" s="22" t="s">
        <v>29</v>
      </c>
      <c r="C310" s="22" t="s">
        <v>32</v>
      </c>
      <c r="D310" s="22" t="s">
        <v>2535</v>
      </c>
      <c r="E310" s="22"/>
      <c r="F310" s="22"/>
      <c r="G310" s="22">
        <v>255</v>
      </c>
      <c r="H310" s="22"/>
      <c r="I310" s="22" t="s">
        <v>6943</v>
      </c>
      <c r="J310" s="22" t="s">
        <v>6944</v>
      </c>
      <c r="K310" s="22">
        <v>88200</v>
      </c>
      <c r="L310" s="22">
        <v>12</v>
      </c>
      <c r="M310" s="22" t="s">
        <v>7418</v>
      </c>
      <c r="N310" s="22">
        <v>69</v>
      </c>
      <c r="O310" s="22" t="s">
        <v>7418</v>
      </c>
      <c r="P310" s="22">
        <v>3</v>
      </c>
      <c r="Q310" s="22" t="s">
        <v>7418</v>
      </c>
      <c r="R310" s="22">
        <v>3</v>
      </c>
      <c r="S310" s="22" t="s">
        <v>9046</v>
      </c>
      <c r="T310" s="22"/>
      <c r="U310" s="22"/>
      <c r="V310" s="23" t="s">
        <v>9060</v>
      </c>
      <c r="W310" s="13" t="s">
        <v>2537</v>
      </c>
      <c r="X310" s="25" t="s">
        <v>107</v>
      </c>
      <c r="Y310" s="22" t="s">
        <v>7414</v>
      </c>
      <c r="Z310" s="22" t="s">
        <v>6929</v>
      </c>
      <c r="AA310" s="22" t="s">
        <v>9049</v>
      </c>
      <c r="AB310" s="22" t="s">
        <v>9124</v>
      </c>
      <c r="AC310" s="22" t="s">
        <v>9125</v>
      </c>
      <c r="AD310" s="22" t="s">
        <v>9126</v>
      </c>
      <c r="AE310" s="22" t="s">
        <v>9220</v>
      </c>
      <c r="AF310" s="22" t="s">
        <v>9221</v>
      </c>
      <c r="AG310" s="22" t="s">
        <v>9222</v>
      </c>
      <c r="AH310" s="22"/>
    </row>
    <row r="311" spans="1:34" x14ac:dyDescent="0.2">
      <c r="A311" s="22" t="s">
        <v>186</v>
      </c>
      <c r="B311" s="22" t="s">
        <v>29</v>
      </c>
      <c r="C311" s="22" t="s">
        <v>32</v>
      </c>
      <c r="D311" s="22" t="s">
        <v>2535</v>
      </c>
      <c r="E311" s="22"/>
      <c r="F311" s="22"/>
      <c r="G311" s="22">
        <v>255</v>
      </c>
      <c r="H311" s="22"/>
      <c r="I311" s="22" t="s">
        <v>6943</v>
      </c>
      <c r="J311" s="22" t="s">
        <v>6944</v>
      </c>
      <c r="K311" s="22">
        <v>88200</v>
      </c>
      <c r="L311" s="22">
        <v>12</v>
      </c>
      <c r="M311" s="22" t="s">
        <v>7419</v>
      </c>
      <c r="N311" s="22">
        <v>65</v>
      </c>
      <c r="O311" s="22" t="s">
        <v>7420</v>
      </c>
      <c r="P311" s="22">
        <v>0</v>
      </c>
      <c r="Q311" s="22" t="s">
        <v>7419</v>
      </c>
      <c r="R311" s="22">
        <v>-1</v>
      </c>
      <c r="S311" s="22" t="s">
        <v>9046</v>
      </c>
      <c r="T311" s="22"/>
      <c r="U311" s="22"/>
      <c r="V311" s="23" t="s">
        <v>9060</v>
      </c>
      <c r="W311" s="13" t="s">
        <v>2534</v>
      </c>
      <c r="X311" s="25" t="s">
        <v>107</v>
      </c>
      <c r="Y311" s="22" t="s">
        <v>7414</v>
      </c>
      <c r="Z311" s="22" t="s">
        <v>6929</v>
      </c>
      <c r="AA311" s="22" t="s">
        <v>9049</v>
      </c>
      <c r="AB311" s="22" t="s">
        <v>9124</v>
      </c>
      <c r="AC311" s="22" t="s">
        <v>9125</v>
      </c>
      <c r="AD311" s="22" t="s">
        <v>9126</v>
      </c>
      <c r="AE311" s="22" t="s">
        <v>9220</v>
      </c>
      <c r="AF311" s="22" t="s">
        <v>9221</v>
      </c>
      <c r="AG311" s="22" t="s">
        <v>9222</v>
      </c>
      <c r="AH311" s="22"/>
    </row>
    <row r="312" spans="1:34" x14ac:dyDescent="0.2">
      <c r="A312" s="22" t="s">
        <v>186</v>
      </c>
      <c r="B312" s="22" t="s">
        <v>29</v>
      </c>
      <c r="C312" s="22" t="s">
        <v>32</v>
      </c>
      <c r="D312" s="22" t="s">
        <v>2532</v>
      </c>
      <c r="E312" s="22"/>
      <c r="F312" s="22"/>
      <c r="G312" s="22">
        <v>255</v>
      </c>
      <c r="H312" s="22"/>
      <c r="I312" s="22" t="s">
        <v>6943</v>
      </c>
      <c r="J312" s="22" t="s">
        <v>6944</v>
      </c>
      <c r="K312" s="22">
        <v>88200</v>
      </c>
      <c r="L312" s="22">
        <v>12</v>
      </c>
      <c r="M312" s="22" t="s">
        <v>7421</v>
      </c>
      <c r="N312" s="22">
        <v>67</v>
      </c>
      <c r="O312" s="22" t="s">
        <v>7422</v>
      </c>
      <c r="P312" s="22">
        <v>3</v>
      </c>
      <c r="Q312" s="22" t="s">
        <v>7421</v>
      </c>
      <c r="R312" s="22">
        <v>1</v>
      </c>
      <c r="S312" s="22" t="s">
        <v>9046</v>
      </c>
      <c r="T312" s="22"/>
      <c r="U312" s="22"/>
      <c r="V312" s="23" t="s">
        <v>9060</v>
      </c>
      <c r="W312" s="13" t="s">
        <v>2531</v>
      </c>
      <c r="X312" s="25" t="s">
        <v>107</v>
      </c>
      <c r="Y312" s="22" t="s">
        <v>7414</v>
      </c>
      <c r="Z312" s="22" t="s">
        <v>6929</v>
      </c>
      <c r="AA312" s="22" t="s">
        <v>9049</v>
      </c>
      <c r="AB312" s="22" t="s">
        <v>9124</v>
      </c>
      <c r="AC312" s="22" t="s">
        <v>9125</v>
      </c>
      <c r="AD312" s="22" t="s">
        <v>9126</v>
      </c>
      <c r="AE312" s="22" t="s">
        <v>9220</v>
      </c>
      <c r="AF312" s="22" t="s">
        <v>9221</v>
      </c>
      <c r="AG312" s="22" t="s">
        <v>9222</v>
      </c>
      <c r="AH312" s="22"/>
    </row>
    <row r="313" spans="1:34" x14ac:dyDescent="0.2">
      <c r="A313" s="22" t="s">
        <v>9223</v>
      </c>
      <c r="B313" s="22"/>
      <c r="C313" s="22" t="s">
        <v>82</v>
      </c>
      <c r="D313" s="22" t="s">
        <v>106</v>
      </c>
      <c r="E313" s="22"/>
      <c r="F313" s="22" t="s">
        <v>7423</v>
      </c>
      <c r="G313" s="22">
        <v>179</v>
      </c>
      <c r="H313" s="22"/>
      <c r="I313" s="22" t="s">
        <v>6921</v>
      </c>
      <c r="J313" s="22" t="s">
        <v>7050</v>
      </c>
      <c r="K313" s="22">
        <v>88200</v>
      </c>
      <c r="L313" s="22">
        <v>12</v>
      </c>
      <c r="M313" s="22" t="s">
        <v>7424</v>
      </c>
      <c r="N313" s="22">
        <v>79</v>
      </c>
      <c r="O313" s="22" t="s">
        <v>7424</v>
      </c>
      <c r="P313" s="22">
        <v>13</v>
      </c>
      <c r="Q313" s="22" t="s">
        <v>7424</v>
      </c>
      <c r="R313" s="22">
        <v>13</v>
      </c>
      <c r="S313" s="22" t="s">
        <v>9046</v>
      </c>
      <c r="T313" s="22" t="s">
        <v>6925</v>
      </c>
      <c r="U313" s="22" t="s">
        <v>7167</v>
      </c>
      <c r="V313" s="23" t="s">
        <v>9060</v>
      </c>
      <c r="W313" s="13" t="s">
        <v>102</v>
      </c>
      <c r="X313" s="25" t="s">
        <v>107</v>
      </c>
      <c r="Y313" s="22" t="s">
        <v>7414</v>
      </c>
      <c r="Z313" s="22" t="s">
        <v>6929</v>
      </c>
      <c r="AA313" s="22" t="s">
        <v>9049</v>
      </c>
      <c r="AB313" s="22" t="s">
        <v>9124</v>
      </c>
      <c r="AC313" s="22" t="s">
        <v>9125</v>
      </c>
      <c r="AD313" s="22" t="s">
        <v>9126</v>
      </c>
      <c r="AE313" s="22" t="s">
        <v>9220</v>
      </c>
      <c r="AF313" s="22" t="s">
        <v>9221</v>
      </c>
      <c r="AG313" s="22" t="s">
        <v>9222</v>
      </c>
      <c r="AH313" s="22"/>
    </row>
    <row r="314" spans="1:34" x14ac:dyDescent="0.2">
      <c r="A314" s="22" t="s">
        <v>186</v>
      </c>
      <c r="B314" s="22" t="s">
        <v>29</v>
      </c>
      <c r="C314" s="22" t="s">
        <v>32</v>
      </c>
      <c r="D314" s="22" t="s">
        <v>111</v>
      </c>
      <c r="E314" s="22"/>
      <c r="F314" s="22" t="s">
        <v>7423</v>
      </c>
      <c r="G314" s="22">
        <v>179</v>
      </c>
      <c r="H314" s="22" t="s">
        <v>107</v>
      </c>
      <c r="I314" s="22" t="s">
        <v>6921</v>
      </c>
      <c r="J314" s="22" t="s">
        <v>6944</v>
      </c>
      <c r="K314" s="22">
        <v>88200</v>
      </c>
      <c r="L314" s="22">
        <v>12</v>
      </c>
      <c r="M314" s="22" t="s">
        <v>7425</v>
      </c>
      <c r="N314" s="22">
        <v>64</v>
      </c>
      <c r="O314" s="22" t="s">
        <v>7426</v>
      </c>
      <c r="P314" s="22">
        <v>7</v>
      </c>
      <c r="Q314" s="22" t="s">
        <v>7425</v>
      </c>
      <c r="R314" s="22">
        <v>-2</v>
      </c>
      <c r="S314" s="22" t="s">
        <v>9046</v>
      </c>
      <c r="T314" s="22" t="s">
        <v>6925</v>
      </c>
      <c r="U314" s="22" t="s">
        <v>7167</v>
      </c>
      <c r="V314" s="23" t="s">
        <v>9060</v>
      </c>
      <c r="W314" s="13" t="s">
        <v>108</v>
      </c>
      <c r="X314" s="25" t="s">
        <v>107</v>
      </c>
      <c r="Y314" s="22" t="s">
        <v>7414</v>
      </c>
      <c r="Z314" s="22" t="s">
        <v>6929</v>
      </c>
      <c r="AA314" s="22" t="s">
        <v>9049</v>
      </c>
      <c r="AB314" s="22" t="s">
        <v>9124</v>
      </c>
      <c r="AC314" s="22" t="s">
        <v>9125</v>
      </c>
      <c r="AD314" s="22" t="s">
        <v>9126</v>
      </c>
      <c r="AE314" s="22" t="s">
        <v>9220</v>
      </c>
      <c r="AF314" s="22" t="s">
        <v>9221</v>
      </c>
      <c r="AG314" s="22" t="s">
        <v>9222</v>
      </c>
      <c r="AH314" s="22"/>
    </row>
    <row r="315" spans="1:34" x14ac:dyDescent="0.2">
      <c r="A315" s="22" t="s">
        <v>9224</v>
      </c>
      <c r="B315" s="22" t="s">
        <v>205</v>
      </c>
      <c r="C315" s="22" t="s">
        <v>82</v>
      </c>
      <c r="D315" s="22" t="s">
        <v>115</v>
      </c>
      <c r="E315" s="22"/>
      <c r="F315" s="22" t="s">
        <v>7423</v>
      </c>
      <c r="G315" s="22">
        <v>179</v>
      </c>
      <c r="H315" s="22"/>
      <c r="I315" s="22" t="s">
        <v>6921</v>
      </c>
      <c r="J315" s="22" t="s">
        <v>7050</v>
      </c>
      <c r="K315" s="22">
        <v>88200</v>
      </c>
      <c r="L315" s="22">
        <v>12</v>
      </c>
      <c r="M315" s="22" t="s">
        <v>7427</v>
      </c>
      <c r="N315" s="22">
        <v>69</v>
      </c>
      <c r="O315" s="22" t="s">
        <v>7427</v>
      </c>
      <c r="P315" s="22">
        <v>3</v>
      </c>
      <c r="Q315" s="22" t="s">
        <v>7427</v>
      </c>
      <c r="R315" s="22">
        <v>3</v>
      </c>
      <c r="S315" s="22" t="s">
        <v>9046</v>
      </c>
      <c r="T315" s="22" t="s">
        <v>6925</v>
      </c>
      <c r="U315" s="22" t="s">
        <v>7167</v>
      </c>
      <c r="V315" s="23" t="s">
        <v>9060</v>
      </c>
      <c r="W315" s="13" t="s">
        <v>113</v>
      </c>
      <c r="X315" s="25" t="s">
        <v>107</v>
      </c>
      <c r="Y315" s="22" t="s">
        <v>7414</v>
      </c>
      <c r="Z315" s="22" t="s">
        <v>6929</v>
      </c>
      <c r="AA315" s="22" t="s">
        <v>9049</v>
      </c>
      <c r="AB315" s="22" t="s">
        <v>9124</v>
      </c>
      <c r="AC315" s="22" t="s">
        <v>9125</v>
      </c>
      <c r="AD315" s="22" t="s">
        <v>9126</v>
      </c>
      <c r="AE315" s="22" t="s">
        <v>9220</v>
      </c>
      <c r="AF315" s="22" t="s">
        <v>9221</v>
      </c>
      <c r="AG315" s="22" t="s">
        <v>9222</v>
      </c>
      <c r="AH315" s="22"/>
    </row>
    <row r="316" spans="1:34" x14ac:dyDescent="0.2">
      <c r="A316" s="22" t="s">
        <v>117</v>
      </c>
      <c r="B316" s="22" t="s">
        <v>29</v>
      </c>
      <c r="C316" s="22" t="s">
        <v>32</v>
      </c>
      <c r="D316" s="22" t="s">
        <v>118</v>
      </c>
      <c r="E316" s="22"/>
      <c r="F316" s="22"/>
      <c r="G316" s="22">
        <v>255</v>
      </c>
      <c r="H316" s="22"/>
      <c r="I316" s="22" t="s">
        <v>6921</v>
      </c>
      <c r="J316" s="22" t="s">
        <v>6964</v>
      </c>
      <c r="K316" s="22">
        <v>88200</v>
      </c>
      <c r="L316" s="22">
        <v>12</v>
      </c>
      <c r="M316" s="22" t="s">
        <v>7424</v>
      </c>
      <c r="N316" s="22">
        <v>79</v>
      </c>
      <c r="O316" s="22" t="s">
        <v>7424</v>
      </c>
      <c r="P316" s="22">
        <v>13</v>
      </c>
      <c r="Q316" s="22" t="s">
        <v>7424</v>
      </c>
      <c r="R316" s="22">
        <v>13</v>
      </c>
      <c r="S316" s="22" t="s">
        <v>9046</v>
      </c>
      <c r="T316" s="22"/>
      <c r="U316" s="22"/>
      <c r="V316" s="23" t="s">
        <v>9060</v>
      </c>
      <c r="W316" s="13" t="s">
        <v>116</v>
      </c>
      <c r="X316" s="25" t="s">
        <v>107</v>
      </c>
      <c r="Y316" s="22" t="s">
        <v>7414</v>
      </c>
      <c r="Z316" s="22" t="s">
        <v>6929</v>
      </c>
      <c r="AA316" s="22" t="s">
        <v>9049</v>
      </c>
      <c r="AB316" s="22" t="s">
        <v>9124</v>
      </c>
      <c r="AC316" s="22" t="s">
        <v>9125</v>
      </c>
      <c r="AD316" s="22" t="s">
        <v>9126</v>
      </c>
      <c r="AE316" s="22" t="s">
        <v>9220</v>
      </c>
      <c r="AF316" s="22" t="s">
        <v>9221</v>
      </c>
      <c r="AG316" s="22" t="s">
        <v>9222</v>
      </c>
      <c r="AH316" s="22"/>
    </row>
    <row r="317" spans="1:34" x14ac:dyDescent="0.2">
      <c r="A317" s="22" t="s">
        <v>186</v>
      </c>
      <c r="B317" s="22" t="s">
        <v>29</v>
      </c>
      <c r="C317" s="22" t="s">
        <v>32</v>
      </c>
      <c r="D317" s="22" t="s">
        <v>2267</v>
      </c>
      <c r="E317" s="22"/>
      <c r="F317" s="22" t="s">
        <v>2265</v>
      </c>
      <c r="G317" s="22">
        <v>152</v>
      </c>
      <c r="H317" s="22" t="s">
        <v>2266</v>
      </c>
      <c r="I317" s="22" t="s">
        <v>6921</v>
      </c>
      <c r="J317" s="22" t="s">
        <v>6944</v>
      </c>
      <c r="K317" s="22">
        <v>88200</v>
      </c>
      <c r="L317" s="22">
        <v>12</v>
      </c>
      <c r="M317" s="22" t="s">
        <v>7428</v>
      </c>
      <c r="N317" s="22">
        <v>66</v>
      </c>
      <c r="O317" s="22" t="s">
        <v>7429</v>
      </c>
      <c r="P317" s="22">
        <v>0</v>
      </c>
      <c r="Q317" s="22" t="s">
        <v>7428</v>
      </c>
      <c r="R317" s="22">
        <v>0</v>
      </c>
      <c r="S317" s="22" t="s">
        <v>9046</v>
      </c>
      <c r="T317" s="22" t="s">
        <v>6925</v>
      </c>
      <c r="U317" s="22" t="s">
        <v>6926</v>
      </c>
      <c r="V317" s="23" t="s">
        <v>9060</v>
      </c>
      <c r="W317" s="13" t="s">
        <v>2264</v>
      </c>
      <c r="X317" s="25" t="s">
        <v>107</v>
      </c>
      <c r="Y317" s="22" t="s">
        <v>7414</v>
      </c>
      <c r="Z317" s="22" t="s">
        <v>6929</v>
      </c>
      <c r="AA317" s="22" t="s">
        <v>9049</v>
      </c>
      <c r="AB317" s="22" t="s">
        <v>9124</v>
      </c>
      <c r="AC317" s="22" t="s">
        <v>9125</v>
      </c>
      <c r="AD317" s="22" t="s">
        <v>9126</v>
      </c>
      <c r="AE317" s="22" t="s">
        <v>9220</v>
      </c>
      <c r="AF317" s="22" t="s">
        <v>9221</v>
      </c>
      <c r="AG317" s="22" t="s">
        <v>9222</v>
      </c>
      <c r="AH317" s="22"/>
    </row>
    <row r="318" spans="1:34" x14ac:dyDescent="0.2">
      <c r="A318" s="22" t="s">
        <v>2000</v>
      </c>
      <c r="B318" s="22" t="s">
        <v>1999</v>
      </c>
      <c r="C318" s="22" t="s">
        <v>7430</v>
      </c>
      <c r="D318" s="22" t="s">
        <v>118</v>
      </c>
      <c r="E318" s="22"/>
      <c r="F318" s="22" t="s">
        <v>1997</v>
      </c>
      <c r="G318" s="22">
        <v>105</v>
      </c>
      <c r="H318" s="22" t="s">
        <v>1998</v>
      </c>
      <c r="I318" s="22" t="s">
        <v>6921</v>
      </c>
      <c r="J318" s="22" t="s">
        <v>7050</v>
      </c>
      <c r="K318" s="22">
        <v>88200</v>
      </c>
      <c r="L318" s="22">
        <v>12</v>
      </c>
      <c r="M318" s="22" t="s">
        <v>7431</v>
      </c>
      <c r="N318" s="22">
        <v>73</v>
      </c>
      <c r="O318" s="22" t="s">
        <v>7432</v>
      </c>
      <c r="P318" s="22">
        <v>13</v>
      </c>
      <c r="Q318" s="22" t="s">
        <v>7431</v>
      </c>
      <c r="R318" s="22">
        <v>7</v>
      </c>
      <c r="S318" s="22" t="s">
        <v>9046</v>
      </c>
      <c r="T318" s="22" t="s">
        <v>6925</v>
      </c>
      <c r="U318" s="22" t="s">
        <v>7167</v>
      </c>
      <c r="V318" s="23" t="s">
        <v>9060</v>
      </c>
      <c r="W318" s="13" t="s">
        <v>1996</v>
      </c>
      <c r="X318" s="25" t="s">
        <v>107</v>
      </c>
      <c r="Y318" s="22" t="s">
        <v>7414</v>
      </c>
      <c r="Z318" s="22" t="s">
        <v>6929</v>
      </c>
      <c r="AA318" s="22" t="s">
        <v>9049</v>
      </c>
      <c r="AB318" s="22" t="s">
        <v>9124</v>
      </c>
      <c r="AC318" s="22" t="s">
        <v>9125</v>
      </c>
      <c r="AD318" s="22" t="s">
        <v>9126</v>
      </c>
      <c r="AE318" s="22" t="s">
        <v>9220</v>
      </c>
      <c r="AF318" s="22" t="s">
        <v>9221</v>
      </c>
      <c r="AG318" s="22" t="s">
        <v>9222</v>
      </c>
      <c r="AH318" s="22"/>
    </row>
    <row r="319" spans="1:34" x14ac:dyDescent="0.2">
      <c r="A319" s="22" t="s">
        <v>120</v>
      </c>
      <c r="B319" s="22" t="s">
        <v>29</v>
      </c>
      <c r="C319" s="22" t="s">
        <v>32</v>
      </c>
      <c r="D319" s="22" t="s">
        <v>119</v>
      </c>
      <c r="E319" s="22"/>
      <c r="F319" s="22"/>
      <c r="G319" s="22">
        <v>255</v>
      </c>
      <c r="H319" s="22"/>
      <c r="I319" s="22" t="s">
        <v>6921</v>
      </c>
      <c r="J319" s="22" t="s">
        <v>6944</v>
      </c>
      <c r="K319" s="22">
        <v>88200</v>
      </c>
      <c r="L319" s="22">
        <v>12</v>
      </c>
      <c r="M319" s="22" t="s">
        <v>7433</v>
      </c>
      <c r="N319" s="22">
        <v>72</v>
      </c>
      <c r="O319" s="22" t="s">
        <v>7433</v>
      </c>
      <c r="P319" s="22">
        <v>6</v>
      </c>
      <c r="Q319" s="22" t="s">
        <v>7433</v>
      </c>
      <c r="R319" s="22">
        <v>6</v>
      </c>
      <c r="S319" s="22" t="s">
        <v>9046</v>
      </c>
      <c r="T319" s="22"/>
      <c r="U319" s="22"/>
      <c r="V319" s="23" t="s">
        <v>9079</v>
      </c>
      <c r="W319" s="13" t="s">
        <v>119</v>
      </c>
      <c r="X319" s="25" t="s">
        <v>7238</v>
      </c>
      <c r="Y319" s="22" t="s">
        <v>7239</v>
      </c>
      <c r="Z319" s="22" t="s">
        <v>6929</v>
      </c>
      <c r="AA319" s="22" t="s">
        <v>9049</v>
      </c>
      <c r="AB319" s="22" t="s">
        <v>9050</v>
      </c>
      <c r="AC319" s="22" t="s">
        <v>7115</v>
      </c>
      <c r="AD319" s="22" t="s">
        <v>9055</v>
      </c>
      <c r="AE319" s="22" t="s">
        <v>9056</v>
      </c>
      <c r="AF319" s="22" t="s">
        <v>6940</v>
      </c>
      <c r="AG319" s="22" t="s">
        <v>9057</v>
      </c>
      <c r="AH319" s="22"/>
    </row>
    <row r="320" spans="1:34" x14ac:dyDescent="0.2">
      <c r="A320" s="22" t="s">
        <v>123</v>
      </c>
      <c r="B320" s="22" t="s">
        <v>29</v>
      </c>
      <c r="C320" s="22" t="s">
        <v>32</v>
      </c>
      <c r="D320" s="22" t="s">
        <v>119</v>
      </c>
      <c r="E320" s="22"/>
      <c r="F320" s="22" t="s">
        <v>122</v>
      </c>
      <c r="G320" s="22">
        <v>138</v>
      </c>
      <c r="H320" s="22"/>
      <c r="I320" s="22" t="s">
        <v>6921</v>
      </c>
      <c r="J320" s="22" t="s">
        <v>6951</v>
      </c>
      <c r="K320" s="22">
        <v>88200</v>
      </c>
      <c r="L320" s="22">
        <v>12</v>
      </c>
      <c r="M320" s="22" t="s">
        <v>7433</v>
      </c>
      <c r="N320" s="22">
        <v>72</v>
      </c>
      <c r="O320" s="22" t="s">
        <v>7433</v>
      </c>
      <c r="P320" s="22">
        <v>6</v>
      </c>
      <c r="Q320" s="22" t="s">
        <v>7433</v>
      </c>
      <c r="R320" s="22">
        <v>6</v>
      </c>
      <c r="S320" s="22" t="s">
        <v>9046</v>
      </c>
      <c r="T320" s="22" t="s">
        <v>6925</v>
      </c>
      <c r="U320" s="22" t="s">
        <v>6946</v>
      </c>
      <c r="V320" s="23" t="s">
        <v>9047</v>
      </c>
      <c r="W320" s="13" t="s">
        <v>121</v>
      </c>
      <c r="X320" s="25" t="s">
        <v>7238</v>
      </c>
      <c r="Y320" s="22" t="s">
        <v>7239</v>
      </c>
      <c r="Z320" s="22" t="s">
        <v>6929</v>
      </c>
      <c r="AA320" s="22" t="s">
        <v>9049</v>
      </c>
      <c r="AB320" s="22" t="s">
        <v>9050</v>
      </c>
      <c r="AC320" s="22" t="s">
        <v>7115</v>
      </c>
      <c r="AD320" s="22" t="s">
        <v>9055</v>
      </c>
      <c r="AE320" s="22" t="s">
        <v>9056</v>
      </c>
      <c r="AF320" s="22" t="s">
        <v>6940</v>
      </c>
      <c r="AG320" s="22" t="s">
        <v>9057</v>
      </c>
      <c r="AH320" s="22"/>
    </row>
    <row r="321" spans="1:34" x14ac:dyDescent="0.2">
      <c r="A321" s="22" t="s">
        <v>43</v>
      </c>
      <c r="B321" s="22" t="s">
        <v>66</v>
      </c>
      <c r="C321" s="22" t="s">
        <v>45</v>
      </c>
      <c r="D321" s="22" t="s">
        <v>124</v>
      </c>
      <c r="E321" s="22"/>
      <c r="F321" s="22"/>
      <c r="G321" s="22">
        <v>255</v>
      </c>
      <c r="H321" s="22"/>
      <c r="I321" s="22" t="s">
        <v>6921</v>
      </c>
      <c r="J321" s="22">
        <v>3270</v>
      </c>
      <c r="K321" s="22">
        <v>88200</v>
      </c>
      <c r="L321" s="22">
        <v>12</v>
      </c>
      <c r="M321" s="22" t="s">
        <v>7434</v>
      </c>
      <c r="N321" s="22">
        <v>73</v>
      </c>
      <c r="O321" s="22" t="s">
        <v>7435</v>
      </c>
      <c r="P321" s="22">
        <v>7</v>
      </c>
      <c r="Q321" s="22" t="s">
        <v>7434</v>
      </c>
      <c r="R321" s="22">
        <v>7</v>
      </c>
      <c r="S321" s="22" t="s">
        <v>6954</v>
      </c>
      <c r="T321" s="22"/>
      <c r="U321" s="22"/>
      <c r="V321" s="23" t="s">
        <v>9047</v>
      </c>
      <c r="W321" s="13" t="s">
        <v>124</v>
      </c>
      <c r="X321" s="25" t="s">
        <v>7436</v>
      </c>
      <c r="Y321" s="22" t="s">
        <v>9225</v>
      </c>
      <c r="Z321" s="22" t="s">
        <v>6929</v>
      </c>
      <c r="AA321" s="22" t="s">
        <v>9049</v>
      </c>
      <c r="AB321" s="22" t="s">
        <v>9050</v>
      </c>
      <c r="AC321" s="22" t="s">
        <v>9097</v>
      </c>
      <c r="AD321" s="22" t="s">
        <v>9171</v>
      </c>
      <c r="AE321" s="22" t="s">
        <v>9172</v>
      </c>
      <c r="AF321" s="22" t="s">
        <v>7230</v>
      </c>
      <c r="AG321" s="22" t="s">
        <v>9173</v>
      </c>
      <c r="AH321" s="22"/>
    </row>
    <row r="322" spans="1:34" x14ac:dyDescent="0.2">
      <c r="A322" s="22" t="s">
        <v>127</v>
      </c>
      <c r="B322" s="22" t="s">
        <v>29</v>
      </c>
      <c r="C322" s="22" t="s">
        <v>32</v>
      </c>
      <c r="D322" s="22" t="s">
        <v>124</v>
      </c>
      <c r="E322" s="22"/>
      <c r="F322" s="22" t="s">
        <v>126</v>
      </c>
      <c r="G322" s="22">
        <v>132</v>
      </c>
      <c r="H322" s="22"/>
      <c r="I322" s="22" t="s">
        <v>6921</v>
      </c>
      <c r="J322" s="22" t="s">
        <v>6951</v>
      </c>
      <c r="K322" s="22">
        <v>88200</v>
      </c>
      <c r="L322" s="22">
        <v>12</v>
      </c>
      <c r="M322" s="22" t="s">
        <v>7434</v>
      </c>
      <c r="N322" s="22">
        <v>73</v>
      </c>
      <c r="O322" s="22" t="s">
        <v>7435</v>
      </c>
      <c r="P322" s="22">
        <v>7</v>
      </c>
      <c r="Q322" s="22" t="s">
        <v>7434</v>
      </c>
      <c r="R322" s="22">
        <v>7</v>
      </c>
      <c r="S322" s="22" t="s">
        <v>6954</v>
      </c>
      <c r="T322" s="22" t="s">
        <v>7134</v>
      </c>
      <c r="U322" s="22" t="s">
        <v>7146</v>
      </c>
      <c r="V322" s="23" t="s">
        <v>9047</v>
      </c>
      <c r="W322" s="13" t="s">
        <v>125</v>
      </c>
      <c r="X322" s="25" t="s">
        <v>7436</v>
      </c>
      <c r="Y322" s="22" t="s">
        <v>9225</v>
      </c>
      <c r="Z322" s="22" t="s">
        <v>6929</v>
      </c>
      <c r="AA322" s="22" t="s">
        <v>9049</v>
      </c>
      <c r="AB322" s="22" t="s">
        <v>9050</v>
      </c>
      <c r="AC322" s="22" t="s">
        <v>9097</v>
      </c>
      <c r="AD322" s="22" t="s">
        <v>9171</v>
      </c>
      <c r="AE322" s="22" t="s">
        <v>9172</v>
      </c>
      <c r="AF322" s="22" t="s">
        <v>7230</v>
      </c>
      <c r="AG322" s="22" t="s">
        <v>9173</v>
      </c>
      <c r="AH322" s="22"/>
    </row>
    <row r="323" spans="1:34" x14ac:dyDescent="0.2">
      <c r="A323" s="22" t="s">
        <v>2641</v>
      </c>
      <c r="B323" s="22" t="s">
        <v>29</v>
      </c>
      <c r="C323" s="22" t="s">
        <v>32</v>
      </c>
      <c r="D323" s="22" t="s">
        <v>2423</v>
      </c>
      <c r="E323" s="22"/>
      <c r="F323" s="22"/>
      <c r="G323" s="22">
        <v>255</v>
      </c>
      <c r="H323" s="22"/>
      <c r="I323" s="22" t="s">
        <v>6921</v>
      </c>
      <c r="J323" s="22" t="s">
        <v>7438</v>
      </c>
      <c r="K323" s="22">
        <v>88200</v>
      </c>
      <c r="L323" s="22">
        <v>12</v>
      </c>
      <c r="M323" s="22" t="s">
        <v>7439</v>
      </c>
      <c r="N323" s="22">
        <v>84</v>
      </c>
      <c r="O323" s="22" t="s">
        <v>7439</v>
      </c>
      <c r="P323" s="22">
        <v>18</v>
      </c>
      <c r="Q323" s="22" t="s">
        <v>7439</v>
      </c>
      <c r="R323" s="22">
        <v>18</v>
      </c>
      <c r="S323" s="22"/>
      <c r="T323" s="22"/>
      <c r="U323" s="22"/>
      <c r="V323" s="23" t="s">
        <v>9060</v>
      </c>
      <c r="W323" s="13" t="s">
        <v>2640</v>
      </c>
      <c r="X323" s="28" t="s">
        <v>7440</v>
      </c>
      <c r="Y323" s="22" t="s">
        <v>9226</v>
      </c>
      <c r="Z323" s="22" t="s">
        <v>6929</v>
      </c>
      <c r="AA323" s="22" t="s">
        <v>9049</v>
      </c>
      <c r="AB323" s="22" t="s">
        <v>9072</v>
      </c>
      <c r="AC323" s="22" t="s">
        <v>9073</v>
      </c>
      <c r="AD323" s="22" t="s">
        <v>9074</v>
      </c>
      <c r="AE323" s="22" t="s">
        <v>9075</v>
      </c>
      <c r="AF323" s="22" t="s">
        <v>6962</v>
      </c>
      <c r="AG323" s="22" t="s">
        <v>9076</v>
      </c>
      <c r="AH323" s="22"/>
    </row>
    <row r="324" spans="1:34" x14ac:dyDescent="0.2">
      <c r="A324" s="22" t="s">
        <v>2645</v>
      </c>
      <c r="B324" s="22" t="s">
        <v>29</v>
      </c>
      <c r="C324" s="22" t="s">
        <v>32</v>
      </c>
      <c r="D324" s="22" t="s">
        <v>2423</v>
      </c>
      <c r="E324" s="22"/>
      <c r="F324" s="22"/>
      <c r="G324" s="22">
        <v>255</v>
      </c>
      <c r="H324" s="22"/>
      <c r="I324" s="22" t="s">
        <v>6921</v>
      </c>
      <c r="J324" s="22" t="s">
        <v>6951</v>
      </c>
      <c r="K324" s="22">
        <v>88200</v>
      </c>
      <c r="L324" s="22">
        <v>12</v>
      </c>
      <c r="M324" s="22" t="s">
        <v>7442</v>
      </c>
      <c r="N324" s="22">
        <v>70</v>
      </c>
      <c r="O324" s="22" t="s">
        <v>7442</v>
      </c>
      <c r="P324" s="22">
        <v>4</v>
      </c>
      <c r="Q324" s="22" t="s">
        <v>7442</v>
      </c>
      <c r="R324" s="22">
        <v>4</v>
      </c>
      <c r="S324" s="22"/>
      <c r="T324" s="22"/>
      <c r="U324" s="22"/>
      <c r="V324" s="23" t="s">
        <v>9060</v>
      </c>
      <c r="W324" s="13" t="s">
        <v>2642</v>
      </c>
      <c r="X324" s="28" t="s">
        <v>7440</v>
      </c>
      <c r="Y324" s="22" t="s">
        <v>9226</v>
      </c>
      <c r="Z324" s="22" t="s">
        <v>6929</v>
      </c>
      <c r="AA324" s="22" t="s">
        <v>9049</v>
      </c>
      <c r="AB324" s="22" t="s">
        <v>9072</v>
      </c>
      <c r="AC324" s="22" t="s">
        <v>9073</v>
      </c>
      <c r="AD324" s="22" t="s">
        <v>9074</v>
      </c>
      <c r="AE324" s="22" t="s">
        <v>9075</v>
      </c>
      <c r="AF324" s="22" t="s">
        <v>6962</v>
      </c>
      <c r="AG324" s="22" t="s">
        <v>9076</v>
      </c>
      <c r="AH324" s="22"/>
    </row>
    <row r="325" spans="1:34" x14ac:dyDescent="0.2">
      <c r="A325" s="22" t="s">
        <v>296</v>
      </c>
      <c r="B325" s="22" t="s">
        <v>29</v>
      </c>
      <c r="C325" s="22" t="s">
        <v>32</v>
      </c>
      <c r="D325" s="22" t="s">
        <v>297</v>
      </c>
      <c r="E325" s="22"/>
      <c r="F325" s="22"/>
      <c r="G325" s="22">
        <v>255</v>
      </c>
      <c r="H325" s="22"/>
      <c r="I325" s="22" t="s">
        <v>7043</v>
      </c>
      <c r="J325" s="22" t="s">
        <v>6951</v>
      </c>
      <c r="K325" s="22">
        <v>88200</v>
      </c>
      <c r="L325" s="22">
        <v>12</v>
      </c>
      <c r="M325" s="22" t="s">
        <v>7443</v>
      </c>
      <c r="N325" s="22">
        <v>77</v>
      </c>
      <c r="O325" s="22" t="s">
        <v>7443</v>
      </c>
      <c r="P325" s="22">
        <v>11</v>
      </c>
      <c r="Q325" s="22" t="s">
        <v>7443</v>
      </c>
      <c r="R325" s="22">
        <v>11</v>
      </c>
      <c r="S325" s="22"/>
      <c r="T325" s="22"/>
      <c r="U325" s="22"/>
      <c r="V325" s="23" t="s">
        <v>9060</v>
      </c>
      <c r="W325" s="13" t="s">
        <v>295</v>
      </c>
      <c r="X325" s="28" t="s">
        <v>7444</v>
      </c>
      <c r="Y325" s="22" t="s">
        <v>7445</v>
      </c>
      <c r="Z325" s="22" t="s">
        <v>6929</v>
      </c>
      <c r="AA325" s="22" t="s">
        <v>9049</v>
      </c>
      <c r="AB325" s="22" t="s">
        <v>9072</v>
      </c>
      <c r="AC325" s="22" t="s">
        <v>9073</v>
      </c>
      <c r="AD325" s="22" t="s">
        <v>9227</v>
      </c>
      <c r="AE325" s="22" t="s">
        <v>9228</v>
      </c>
      <c r="AF325" s="22" t="s">
        <v>7446</v>
      </c>
      <c r="AG325" s="22" t="s">
        <v>9229</v>
      </c>
      <c r="AH325" s="22"/>
    </row>
    <row r="326" spans="1:34" x14ac:dyDescent="0.2">
      <c r="A326" s="22" t="s">
        <v>296</v>
      </c>
      <c r="B326" s="22" t="s">
        <v>29</v>
      </c>
      <c r="C326" s="22" t="s">
        <v>32</v>
      </c>
      <c r="D326" s="22" t="s">
        <v>297</v>
      </c>
      <c r="E326" s="22"/>
      <c r="F326" s="22"/>
      <c r="G326" s="22">
        <v>255</v>
      </c>
      <c r="H326" s="22"/>
      <c r="I326" s="22" t="s">
        <v>7043</v>
      </c>
      <c r="J326" s="22" t="s">
        <v>6951</v>
      </c>
      <c r="K326" s="22">
        <v>88200</v>
      </c>
      <c r="L326" s="22">
        <v>12</v>
      </c>
      <c r="M326" s="22" t="s">
        <v>7448</v>
      </c>
      <c r="N326" s="22">
        <v>79</v>
      </c>
      <c r="O326" s="22" t="s">
        <v>7448</v>
      </c>
      <c r="P326" s="22">
        <v>13</v>
      </c>
      <c r="Q326" s="22" t="s">
        <v>7448</v>
      </c>
      <c r="R326" s="22">
        <v>13</v>
      </c>
      <c r="S326" s="22" t="s">
        <v>6954</v>
      </c>
      <c r="T326" s="22"/>
      <c r="U326" s="22"/>
      <c r="V326" s="23" t="s">
        <v>9060</v>
      </c>
      <c r="W326" s="13" t="s">
        <v>1570</v>
      </c>
      <c r="X326" s="28" t="s">
        <v>7444</v>
      </c>
      <c r="Y326" s="22" t="s">
        <v>7445</v>
      </c>
      <c r="Z326" s="22" t="s">
        <v>6929</v>
      </c>
      <c r="AA326" s="22" t="s">
        <v>9049</v>
      </c>
      <c r="AB326" s="22" t="s">
        <v>9072</v>
      </c>
      <c r="AC326" s="22" t="s">
        <v>9073</v>
      </c>
      <c r="AD326" s="22" t="s">
        <v>9227</v>
      </c>
      <c r="AE326" s="22" t="s">
        <v>9228</v>
      </c>
      <c r="AF326" s="22" t="s">
        <v>7446</v>
      </c>
      <c r="AG326" s="22" t="s">
        <v>9229</v>
      </c>
      <c r="AH326" s="22"/>
    </row>
    <row r="327" spans="1:34" x14ac:dyDescent="0.2">
      <c r="A327" s="22" t="s">
        <v>296</v>
      </c>
      <c r="B327" s="22" t="s">
        <v>29</v>
      </c>
      <c r="C327" s="22" t="s">
        <v>32</v>
      </c>
      <c r="D327" s="22" t="s">
        <v>297</v>
      </c>
      <c r="E327" s="22"/>
      <c r="F327" s="22"/>
      <c r="G327" s="22">
        <v>255</v>
      </c>
      <c r="H327" s="22"/>
      <c r="I327" s="22" t="s">
        <v>7043</v>
      </c>
      <c r="J327" s="22" t="s">
        <v>6951</v>
      </c>
      <c r="K327" s="22">
        <v>88200</v>
      </c>
      <c r="L327" s="22">
        <v>12</v>
      </c>
      <c r="M327" s="22" t="s">
        <v>7449</v>
      </c>
      <c r="N327" s="22">
        <v>70</v>
      </c>
      <c r="O327" s="22" t="s">
        <v>7449</v>
      </c>
      <c r="P327" s="22">
        <v>4</v>
      </c>
      <c r="Q327" s="22" t="s">
        <v>7449</v>
      </c>
      <c r="R327" s="22">
        <v>4</v>
      </c>
      <c r="S327" s="22"/>
      <c r="T327" s="22"/>
      <c r="U327" s="22"/>
      <c r="V327" s="23" t="s">
        <v>9060</v>
      </c>
      <c r="W327" s="13" t="s">
        <v>293</v>
      </c>
      <c r="X327" s="28" t="s">
        <v>7444</v>
      </c>
      <c r="Y327" s="22" t="s">
        <v>7445</v>
      </c>
      <c r="Z327" s="22" t="s">
        <v>6929</v>
      </c>
      <c r="AA327" s="22" t="s">
        <v>9049</v>
      </c>
      <c r="AB327" s="22" t="s">
        <v>9072</v>
      </c>
      <c r="AC327" s="22" t="s">
        <v>9073</v>
      </c>
      <c r="AD327" s="22" t="s">
        <v>9227</v>
      </c>
      <c r="AE327" s="22" t="s">
        <v>9228</v>
      </c>
      <c r="AF327" s="22" t="s">
        <v>7446</v>
      </c>
      <c r="AG327" s="22" t="s">
        <v>9229</v>
      </c>
      <c r="AH327" s="22"/>
    </row>
    <row r="328" spans="1:34" x14ac:dyDescent="0.2">
      <c r="A328" s="22" t="s">
        <v>296</v>
      </c>
      <c r="B328" s="22" t="s">
        <v>29</v>
      </c>
      <c r="C328" s="22" t="s">
        <v>32</v>
      </c>
      <c r="D328" s="22" t="s">
        <v>297</v>
      </c>
      <c r="E328" s="22"/>
      <c r="F328" s="22"/>
      <c r="G328" s="22">
        <v>255</v>
      </c>
      <c r="H328" s="22"/>
      <c r="I328" s="22" t="s">
        <v>7043</v>
      </c>
      <c r="J328" s="22" t="s">
        <v>6951</v>
      </c>
      <c r="K328" s="22">
        <v>88200</v>
      </c>
      <c r="L328" s="22">
        <v>12</v>
      </c>
      <c r="M328" s="22" t="s">
        <v>7450</v>
      </c>
      <c r="N328" s="22">
        <v>87</v>
      </c>
      <c r="O328" s="22" t="s">
        <v>7450</v>
      </c>
      <c r="P328" s="22">
        <v>21</v>
      </c>
      <c r="Q328" s="22" t="s">
        <v>7450</v>
      </c>
      <c r="R328" s="22">
        <v>21</v>
      </c>
      <c r="S328" s="22"/>
      <c r="T328" s="22"/>
      <c r="U328" s="22"/>
      <c r="V328" s="23" t="s">
        <v>9060</v>
      </c>
      <c r="W328" s="13" t="s">
        <v>779</v>
      </c>
      <c r="X328" s="28" t="s">
        <v>7444</v>
      </c>
      <c r="Y328" s="22" t="s">
        <v>7445</v>
      </c>
      <c r="Z328" s="22" t="s">
        <v>6929</v>
      </c>
      <c r="AA328" s="22" t="s">
        <v>9049</v>
      </c>
      <c r="AB328" s="22" t="s">
        <v>9072</v>
      </c>
      <c r="AC328" s="22" t="s">
        <v>9073</v>
      </c>
      <c r="AD328" s="22" t="s">
        <v>9227</v>
      </c>
      <c r="AE328" s="22" t="s">
        <v>9228</v>
      </c>
      <c r="AF328" s="22" t="s">
        <v>7446</v>
      </c>
      <c r="AG328" s="22" t="s">
        <v>9229</v>
      </c>
      <c r="AH328" s="22"/>
    </row>
    <row r="329" spans="1:34" x14ac:dyDescent="0.2">
      <c r="A329" s="22" t="s">
        <v>296</v>
      </c>
      <c r="B329" s="22" t="s">
        <v>29</v>
      </c>
      <c r="C329" s="22" t="s">
        <v>32</v>
      </c>
      <c r="D329" s="22" t="s">
        <v>297</v>
      </c>
      <c r="E329" s="22"/>
      <c r="F329" s="22"/>
      <c r="G329" s="22">
        <v>255</v>
      </c>
      <c r="H329" s="22"/>
      <c r="I329" s="22" t="s">
        <v>7043</v>
      </c>
      <c r="J329" s="22" t="s">
        <v>6951</v>
      </c>
      <c r="K329" s="22">
        <v>88200</v>
      </c>
      <c r="L329" s="22">
        <v>12</v>
      </c>
      <c r="M329" s="22" t="s">
        <v>7450</v>
      </c>
      <c r="N329" s="22">
        <v>87</v>
      </c>
      <c r="O329" s="22" t="s">
        <v>7450</v>
      </c>
      <c r="P329" s="22">
        <v>21</v>
      </c>
      <c r="Q329" s="22" t="s">
        <v>7450</v>
      </c>
      <c r="R329" s="22">
        <v>21</v>
      </c>
      <c r="S329" s="22"/>
      <c r="T329" s="22"/>
      <c r="U329" s="22"/>
      <c r="V329" s="23" t="s">
        <v>9060</v>
      </c>
      <c r="W329" s="13" t="s">
        <v>1181</v>
      </c>
      <c r="X329" s="28" t="s">
        <v>7444</v>
      </c>
      <c r="Y329" s="22" t="s">
        <v>7445</v>
      </c>
      <c r="Z329" s="22" t="s">
        <v>6929</v>
      </c>
      <c r="AA329" s="22" t="s">
        <v>9049</v>
      </c>
      <c r="AB329" s="22" t="s">
        <v>9072</v>
      </c>
      <c r="AC329" s="22" t="s">
        <v>9073</v>
      </c>
      <c r="AD329" s="22" t="s">
        <v>9227</v>
      </c>
      <c r="AE329" s="22" t="s">
        <v>9228</v>
      </c>
      <c r="AF329" s="22" t="s">
        <v>7446</v>
      </c>
      <c r="AG329" s="22" t="s">
        <v>9229</v>
      </c>
      <c r="AH329" s="22"/>
    </row>
    <row r="330" spans="1:34" x14ac:dyDescent="0.2">
      <c r="A330" s="22" t="s">
        <v>296</v>
      </c>
      <c r="B330" s="22" t="s">
        <v>29</v>
      </c>
      <c r="C330" s="22" t="s">
        <v>32</v>
      </c>
      <c r="D330" s="22" t="s">
        <v>297</v>
      </c>
      <c r="E330" s="22"/>
      <c r="F330" s="22"/>
      <c r="G330" s="22">
        <v>255</v>
      </c>
      <c r="H330" s="22"/>
      <c r="I330" s="22" t="s">
        <v>7043</v>
      </c>
      <c r="J330" s="22" t="s">
        <v>6951</v>
      </c>
      <c r="K330" s="22">
        <v>88200</v>
      </c>
      <c r="L330" s="22">
        <v>12</v>
      </c>
      <c r="M330" s="22" t="s">
        <v>7451</v>
      </c>
      <c r="N330" s="22">
        <v>74</v>
      </c>
      <c r="O330" s="22" t="s">
        <v>7451</v>
      </c>
      <c r="P330" s="22">
        <v>8</v>
      </c>
      <c r="Q330" s="22" t="s">
        <v>7451</v>
      </c>
      <c r="R330" s="22">
        <v>8</v>
      </c>
      <c r="S330" s="22"/>
      <c r="T330" s="22"/>
      <c r="U330" s="22"/>
      <c r="V330" s="23" t="s">
        <v>9060</v>
      </c>
      <c r="W330" s="13" t="s">
        <v>1834</v>
      </c>
      <c r="X330" s="28" t="s">
        <v>7444</v>
      </c>
      <c r="Y330" s="22" t="s">
        <v>7445</v>
      </c>
      <c r="Z330" s="22" t="s">
        <v>6929</v>
      </c>
      <c r="AA330" s="22" t="s">
        <v>9049</v>
      </c>
      <c r="AB330" s="22" t="s">
        <v>9072</v>
      </c>
      <c r="AC330" s="22" t="s">
        <v>9073</v>
      </c>
      <c r="AD330" s="22" t="s">
        <v>9227</v>
      </c>
      <c r="AE330" s="22" t="s">
        <v>9228</v>
      </c>
      <c r="AF330" s="22" t="s">
        <v>7446</v>
      </c>
      <c r="AG330" s="22" t="s">
        <v>9229</v>
      </c>
      <c r="AH330" s="22"/>
    </row>
    <row r="331" spans="1:34" x14ac:dyDescent="0.2">
      <c r="A331" s="22" t="s">
        <v>296</v>
      </c>
      <c r="B331" s="22" t="s">
        <v>29</v>
      </c>
      <c r="C331" s="22" t="s">
        <v>32</v>
      </c>
      <c r="D331" s="22" t="s">
        <v>297</v>
      </c>
      <c r="E331" s="22"/>
      <c r="F331" s="22"/>
      <c r="G331" s="22">
        <v>255</v>
      </c>
      <c r="H331" s="22"/>
      <c r="I331" s="22" t="s">
        <v>7043</v>
      </c>
      <c r="J331" s="22" t="s">
        <v>6951</v>
      </c>
      <c r="K331" s="22">
        <v>88200</v>
      </c>
      <c r="L331" s="22">
        <v>12</v>
      </c>
      <c r="M331" s="22" t="s">
        <v>7452</v>
      </c>
      <c r="N331" s="22">
        <v>74</v>
      </c>
      <c r="O331" s="22" t="s">
        <v>7452</v>
      </c>
      <c r="P331" s="22">
        <v>8</v>
      </c>
      <c r="Q331" s="22" t="s">
        <v>7452</v>
      </c>
      <c r="R331" s="22">
        <v>8</v>
      </c>
      <c r="S331" s="22"/>
      <c r="T331" s="22"/>
      <c r="U331" s="22"/>
      <c r="V331" s="23" t="s">
        <v>9060</v>
      </c>
      <c r="W331" s="13" t="s">
        <v>1898</v>
      </c>
      <c r="X331" s="28" t="s">
        <v>7444</v>
      </c>
      <c r="Y331" s="22" t="s">
        <v>7445</v>
      </c>
      <c r="Z331" s="22" t="s">
        <v>6929</v>
      </c>
      <c r="AA331" s="22" t="s">
        <v>9049</v>
      </c>
      <c r="AB331" s="22" t="s">
        <v>9072</v>
      </c>
      <c r="AC331" s="22" t="s">
        <v>9073</v>
      </c>
      <c r="AD331" s="22" t="s">
        <v>9227</v>
      </c>
      <c r="AE331" s="22" t="s">
        <v>9228</v>
      </c>
      <c r="AF331" s="22" t="s">
        <v>7446</v>
      </c>
      <c r="AG331" s="22" t="s">
        <v>9229</v>
      </c>
      <c r="AH331" s="22"/>
    </row>
    <row r="332" spans="1:34" x14ac:dyDescent="0.2">
      <c r="A332" s="22" t="s">
        <v>1180</v>
      </c>
      <c r="B332" s="22" t="s">
        <v>29</v>
      </c>
      <c r="C332" s="22" t="s">
        <v>32</v>
      </c>
      <c r="D332" s="22" t="s">
        <v>297</v>
      </c>
      <c r="E332" s="22"/>
      <c r="F332" s="22"/>
      <c r="G332" s="22">
        <v>255</v>
      </c>
      <c r="H332" s="22"/>
      <c r="I332" s="22" t="s">
        <v>7043</v>
      </c>
      <c r="J332" s="22" t="s">
        <v>6951</v>
      </c>
      <c r="K332" s="22">
        <v>88200</v>
      </c>
      <c r="L332" s="22">
        <v>12</v>
      </c>
      <c r="M332" s="22" t="s">
        <v>7453</v>
      </c>
      <c r="N332" s="22">
        <v>74</v>
      </c>
      <c r="O332" s="22" t="s">
        <v>7453</v>
      </c>
      <c r="P332" s="22">
        <v>8</v>
      </c>
      <c r="Q332" s="22" t="s">
        <v>7453</v>
      </c>
      <c r="R332" s="22">
        <v>8</v>
      </c>
      <c r="S332" s="22"/>
      <c r="T332" s="22"/>
      <c r="U332" s="22"/>
      <c r="V332" s="23" t="s">
        <v>9060</v>
      </c>
      <c r="W332" s="13" t="s">
        <v>1179</v>
      </c>
      <c r="X332" s="28" t="s">
        <v>7444</v>
      </c>
      <c r="Y332" s="22" t="s">
        <v>7445</v>
      </c>
      <c r="Z332" s="22" t="s">
        <v>6929</v>
      </c>
      <c r="AA332" s="22" t="s">
        <v>9049</v>
      </c>
      <c r="AB332" s="22" t="s">
        <v>9072</v>
      </c>
      <c r="AC332" s="22" t="s">
        <v>9073</v>
      </c>
      <c r="AD332" s="22" t="s">
        <v>9227</v>
      </c>
      <c r="AE332" s="22" t="s">
        <v>9228</v>
      </c>
      <c r="AF332" s="22" t="s">
        <v>7446</v>
      </c>
      <c r="AG332" s="22" t="s">
        <v>9229</v>
      </c>
      <c r="AH332" s="22"/>
    </row>
    <row r="333" spans="1:34" x14ac:dyDescent="0.2">
      <c r="A333" s="22" t="s">
        <v>296</v>
      </c>
      <c r="B333" s="22" t="s">
        <v>29</v>
      </c>
      <c r="C333" s="22" t="s">
        <v>32</v>
      </c>
      <c r="D333" s="22" t="s">
        <v>297</v>
      </c>
      <c r="E333" s="22"/>
      <c r="F333" s="22"/>
      <c r="G333" s="22">
        <v>255</v>
      </c>
      <c r="H333" s="22"/>
      <c r="I333" s="22" t="s">
        <v>7043</v>
      </c>
      <c r="J333" s="22" t="s">
        <v>6951</v>
      </c>
      <c r="K333" s="22">
        <v>88200</v>
      </c>
      <c r="L333" s="22">
        <v>12</v>
      </c>
      <c r="M333" s="22" t="s">
        <v>7454</v>
      </c>
      <c r="N333" s="22">
        <v>72</v>
      </c>
      <c r="O333" s="22" t="s">
        <v>7454</v>
      </c>
      <c r="P333" s="22">
        <v>6</v>
      </c>
      <c r="Q333" s="22" t="s">
        <v>7454</v>
      </c>
      <c r="R333" s="22">
        <v>6</v>
      </c>
      <c r="S333" s="22"/>
      <c r="T333" s="22"/>
      <c r="U333" s="22"/>
      <c r="V333" s="23" t="s">
        <v>9060</v>
      </c>
      <c r="W333" s="13" t="s">
        <v>2646</v>
      </c>
      <c r="X333" s="28" t="s">
        <v>7444</v>
      </c>
      <c r="Y333" s="22" t="s">
        <v>7445</v>
      </c>
      <c r="Z333" s="22" t="s">
        <v>6929</v>
      </c>
      <c r="AA333" s="22" t="s">
        <v>9049</v>
      </c>
      <c r="AB333" s="22" t="s">
        <v>9072</v>
      </c>
      <c r="AC333" s="22" t="s">
        <v>9073</v>
      </c>
      <c r="AD333" s="22" t="s">
        <v>9227</v>
      </c>
      <c r="AE333" s="22" t="s">
        <v>9228</v>
      </c>
      <c r="AF333" s="22" t="s">
        <v>7446</v>
      </c>
      <c r="AG333" s="22" t="s">
        <v>9229</v>
      </c>
      <c r="AH333" s="22"/>
    </row>
    <row r="334" spans="1:34" x14ac:dyDescent="0.2">
      <c r="A334" s="22" t="s">
        <v>296</v>
      </c>
      <c r="B334" s="22" t="s">
        <v>29</v>
      </c>
      <c r="C334" s="22" t="s">
        <v>32</v>
      </c>
      <c r="D334" s="22" t="s">
        <v>297</v>
      </c>
      <c r="E334" s="22"/>
      <c r="F334" s="22"/>
      <c r="G334" s="22">
        <v>255</v>
      </c>
      <c r="H334" s="22"/>
      <c r="I334" s="22" t="s">
        <v>7043</v>
      </c>
      <c r="J334" s="22" t="s">
        <v>6951</v>
      </c>
      <c r="K334" s="22">
        <v>88200</v>
      </c>
      <c r="L334" s="22">
        <v>12</v>
      </c>
      <c r="M334" s="22" t="s">
        <v>7455</v>
      </c>
      <c r="N334" s="22">
        <v>72</v>
      </c>
      <c r="O334" s="22" t="s">
        <v>7455</v>
      </c>
      <c r="P334" s="22">
        <v>6</v>
      </c>
      <c r="Q334" s="22" t="s">
        <v>7455</v>
      </c>
      <c r="R334" s="22">
        <v>6</v>
      </c>
      <c r="S334" s="22"/>
      <c r="T334" s="22"/>
      <c r="U334" s="22"/>
      <c r="V334" s="23" t="s">
        <v>9060</v>
      </c>
      <c r="W334" s="13" t="s">
        <v>2647</v>
      </c>
      <c r="X334" s="28" t="s">
        <v>7444</v>
      </c>
      <c r="Y334" s="22" t="s">
        <v>7445</v>
      </c>
      <c r="Z334" s="22" t="s">
        <v>6929</v>
      </c>
      <c r="AA334" s="22" t="s">
        <v>9049</v>
      </c>
      <c r="AB334" s="22" t="s">
        <v>9072</v>
      </c>
      <c r="AC334" s="22" t="s">
        <v>9073</v>
      </c>
      <c r="AD334" s="22" t="s">
        <v>9227</v>
      </c>
      <c r="AE334" s="22" t="s">
        <v>9228</v>
      </c>
      <c r="AF334" s="22" t="s">
        <v>7446</v>
      </c>
      <c r="AG334" s="22" t="s">
        <v>9229</v>
      </c>
      <c r="AH334" s="22"/>
    </row>
    <row r="335" spans="1:34" x14ac:dyDescent="0.2">
      <c r="A335" s="22" t="s">
        <v>296</v>
      </c>
      <c r="B335" s="22" t="s">
        <v>29</v>
      </c>
      <c r="C335" s="22" t="s">
        <v>32</v>
      </c>
      <c r="D335" s="22" t="s">
        <v>297</v>
      </c>
      <c r="E335" s="22"/>
      <c r="F335" s="22"/>
      <c r="G335" s="22">
        <v>255</v>
      </c>
      <c r="H335" s="22"/>
      <c r="I335" s="22" t="s">
        <v>7043</v>
      </c>
      <c r="J335" s="22" t="s">
        <v>6951</v>
      </c>
      <c r="K335" s="22">
        <v>88200</v>
      </c>
      <c r="L335" s="22">
        <v>12</v>
      </c>
      <c r="M335" s="22" t="s">
        <v>7456</v>
      </c>
      <c r="N335" s="22">
        <v>72</v>
      </c>
      <c r="O335" s="22" t="s">
        <v>7456</v>
      </c>
      <c r="P335" s="22">
        <v>6</v>
      </c>
      <c r="Q335" s="22" t="s">
        <v>7456</v>
      </c>
      <c r="R335" s="22">
        <v>6</v>
      </c>
      <c r="S335" s="22"/>
      <c r="T335" s="22"/>
      <c r="U335" s="22"/>
      <c r="V335" s="23" t="s">
        <v>9060</v>
      </c>
      <c r="W335" s="13" t="s">
        <v>2648</v>
      </c>
      <c r="X335" s="28" t="s">
        <v>7444</v>
      </c>
      <c r="Y335" s="22" t="s">
        <v>7445</v>
      </c>
      <c r="Z335" s="22" t="s">
        <v>6929</v>
      </c>
      <c r="AA335" s="22" t="s">
        <v>9049</v>
      </c>
      <c r="AB335" s="22" t="s">
        <v>9072</v>
      </c>
      <c r="AC335" s="22" t="s">
        <v>9073</v>
      </c>
      <c r="AD335" s="22" t="s">
        <v>9227</v>
      </c>
      <c r="AE335" s="22" t="s">
        <v>9228</v>
      </c>
      <c r="AF335" s="22" t="s">
        <v>7446</v>
      </c>
      <c r="AG335" s="22" t="s">
        <v>9229</v>
      </c>
      <c r="AH335" s="22"/>
    </row>
    <row r="336" spans="1:34" x14ac:dyDescent="0.2">
      <c r="A336" s="22" t="s">
        <v>296</v>
      </c>
      <c r="B336" s="22" t="s">
        <v>29</v>
      </c>
      <c r="C336" s="22" t="s">
        <v>32</v>
      </c>
      <c r="D336" s="22" t="s">
        <v>297</v>
      </c>
      <c r="E336" s="22"/>
      <c r="F336" s="22"/>
      <c r="G336" s="22">
        <v>255</v>
      </c>
      <c r="H336" s="22"/>
      <c r="I336" s="22" t="s">
        <v>7043</v>
      </c>
      <c r="J336" s="22" t="s">
        <v>6951</v>
      </c>
      <c r="K336" s="22">
        <v>88200</v>
      </c>
      <c r="L336" s="22">
        <v>12</v>
      </c>
      <c r="M336" s="22" t="s">
        <v>7457</v>
      </c>
      <c r="N336" s="22">
        <v>79</v>
      </c>
      <c r="O336" s="22" t="s">
        <v>7457</v>
      </c>
      <c r="P336" s="22">
        <v>13</v>
      </c>
      <c r="Q336" s="22" t="s">
        <v>7457</v>
      </c>
      <c r="R336" s="22">
        <v>13</v>
      </c>
      <c r="S336" s="22"/>
      <c r="T336" s="22"/>
      <c r="U336" s="22"/>
      <c r="V336" s="23" t="s">
        <v>9060</v>
      </c>
      <c r="W336" s="13" t="s">
        <v>2649</v>
      </c>
      <c r="X336" s="28" t="s">
        <v>7444</v>
      </c>
      <c r="Y336" s="22" t="s">
        <v>7445</v>
      </c>
      <c r="Z336" s="22" t="s">
        <v>6929</v>
      </c>
      <c r="AA336" s="22" t="s">
        <v>9049</v>
      </c>
      <c r="AB336" s="22" t="s">
        <v>9072</v>
      </c>
      <c r="AC336" s="22" t="s">
        <v>9073</v>
      </c>
      <c r="AD336" s="22" t="s">
        <v>9227</v>
      </c>
      <c r="AE336" s="22" t="s">
        <v>9228</v>
      </c>
      <c r="AF336" s="22" t="s">
        <v>7446</v>
      </c>
      <c r="AG336" s="22" t="s">
        <v>9229</v>
      </c>
      <c r="AH336" s="22"/>
    </row>
    <row r="337" spans="1:34" x14ac:dyDescent="0.2">
      <c r="A337" s="22" t="s">
        <v>296</v>
      </c>
      <c r="B337" s="22" t="s">
        <v>29</v>
      </c>
      <c r="C337" s="22" t="s">
        <v>32</v>
      </c>
      <c r="D337" s="22" t="s">
        <v>297</v>
      </c>
      <c r="E337" s="22"/>
      <c r="F337" s="22"/>
      <c r="G337" s="22">
        <v>255</v>
      </c>
      <c r="H337" s="22"/>
      <c r="I337" s="22" t="s">
        <v>7043</v>
      </c>
      <c r="J337" s="22" t="s">
        <v>6951</v>
      </c>
      <c r="K337" s="22">
        <v>88200</v>
      </c>
      <c r="L337" s="22">
        <v>12</v>
      </c>
      <c r="M337" s="22" t="s">
        <v>7458</v>
      </c>
      <c r="N337" s="22">
        <v>79</v>
      </c>
      <c r="O337" s="22" t="s">
        <v>7458</v>
      </c>
      <c r="P337" s="22">
        <v>13</v>
      </c>
      <c r="Q337" s="22" t="s">
        <v>7458</v>
      </c>
      <c r="R337" s="22">
        <v>13</v>
      </c>
      <c r="S337" s="22"/>
      <c r="T337" s="22"/>
      <c r="U337" s="22"/>
      <c r="V337" s="23" t="s">
        <v>9060</v>
      </c>
      <c r="W337" s="13" t="s">
        <v>2650</v>
      </c>
      <c r="X337" s="28" t="s">
        <v>7444</v>
      </c>
      <c r="Y337" s="22" t="s">
        <v>7445</v>
      </c>
      <c r="Z337" s="22" t="s">
        <v>6929</v>
      </c>
      <c r="AA337" s="22" t="s">
        <v>9049</v>
      </c>
      <c r="AB337" s="22" t="s">
        <v>9072</v>
      </c>
      <c r="AC337" s="22" t="s">
        <v>9073</v>
      </c>
      <c r="AD337" s="22" t="s">
        <v>9227</v>
      </c>
      <c r="AE337" s="22" t="s">
        <v>9228</v>
      </c>
      <c r="AF337" s="22" t="s">
        <v>7446</v>
      </c>
      <c r="AG337" s="22" t="s">
        <v>9229</v>
      </c>
      <c r="AH337" s="22"/>
    </row>
    <row r="338" spans="1:34" x14ac:dyDescent="0.2">
      <c r="A338" s="22" t="s">
        <v>296</v>
      </c>
      <c r="B338" s="22" t="s">
        <v>29</v>
      </c>
      <c r="C338" s="22" t="s">
        <v>32</v>
      </c>
      <c r="D338" s="22" t="s">
        <v>297</v>
      </c>
      <c r="E338" s="22"/>
      <c r="F338" s="22"/>
      <c r="G338" s="22">
        <v>255</v>
      </c>
      <c r="H338" s="22"/>
      <c r="I338" s="22" t="s">
        <v>7043</v>
      </c>
      <c r="J338" s="22" t="s">
        <v>6951</v>
      </c>
      <c r="K338" s="22">
        <v>88200</v>
      </c>
      <c r="L338" s="22">
        <v>12</v>
      </c>
      <c r="M338" s="22" t="s">
        <v>7459</v>
      </c>
      <c r="N338" s="22">
        <v>79</v>
      </c>
      <c r="O338" s="22" t="s">
        <v>7459</v>
      </c>
      <c r="P338" s="22">
        <v>13</v>
      </c>
      <c r="Q338" s="22" t="s">
        <v>7459</v>
      </c>
      <c r="R338" s="22">
        <v>13</v>
      </c>
      <c r="S338" s="22"/>
      <c r="T338" s="22"/>
      <c r="U338" s="22"/>
      <c r="V338" s="23" t="s">
        <v>9060</v>
      </c>
      <c r="W338" s="13" t="s">
        <v>2651</v>
      </c>
      <c r="X338" s="28" t="s">
        <v>7444</v>
      </c>
      <c r="Y338" s="22" t="s">
        <v>7445</v>
      </c>
      <c r="Z338" s="22" t="s">
        <v>6929</v>
      </c>
      <c r="AA338" s="22" t="s">
        <v>9049</v>
      </c>
      <c r="AB338" s="22" t="s">
        <v>9072</v>
      </c>
      <c r="AC338" s="22" t="s">
        <v>9073</v>
      </c>
      <c r="AD338" s="22" t="s">
        <v>9227</v>
      </c>
      <c r="AE338" s="22" t="s">
        <v>9228</v>
      </c>
      <c r="AF338" s="22" t="s">
        <v>7446</v>
      </c>
      <c r="AG338" s="22" t="s">
        <v>9229</v>
      </c>
      <c r="AH338" s="22"/>
    </row>
    <row r="339" spans="1:34" x14ac:dyDescent="0.2">
      <c r="A339" s="22" t="s">
        <v>43</v>
      </c>
      <c r="B339" s="22" t="s">
        <v>134</v>
      </c>
      <c r="C339" s="22" t="s">
        <v>45</v>
      </c>
      <c r="D339" s="22" t="s">
        <v>130</v>
      </c>
      <c r="E339" s="22"/>
      <c r="F339" s="22" t="s">
        <v>132</v>
      </c>
      <c r="G339" s="22">
        <v>153</v>
      </c>
      <c r="H339" s="22"/>
      <c r="I339" s="22" t="s">
        <v>6921</v>
      </c>
      <c r="J339" s="22" t="s">
        <v>6933</v>
      </c>
      <c r="K339" s="22">
        <v>88200</v>
      </c>
      <c r="L339" s="22">
        <v>12</v>
      </c>
      <c r="M339" s="22" t="s">
        <v>7460</v>
      </c>
      <c r="N339" s="22">
        <v>77</v>
      </c>
      <c r="O339" s="22" t="s">
        <v>7460</v>
      </c>
      <c r="P339" s="22">
        <v>11</v>
      </c>
      <c r="Q339" s="22" t="s">
        <v>7460</v>
      </c>
      <c r="R339" s="22">
        <v>11</v>
      </c>
      <c r="S339" s="22" t="s">
        <v>6954</v>
      </c>
      <c r="T339" s="22"/>
      <c r="U339" s="22"/>
      <c r="V339" s="23" t="s">
        <v>9047</v>
      </c>
      <c r="W339" s="13" t="s">
        <v>133</v>
      </c>
      <c r="X339" s="25" t="s">
        <v>6995</v>
      </c>
      <c r="Y339" s="22" t="s">
        <v>6996</v>
      </c>
      <c r="Z339" s="22" t="s">
        <v>6929</v>
      </c>
      <c r="AA339" s="22" t="s">
        <v>9049</v>
      </c>
      <c r="AB339" s="22" t="s">
        <v>9050</v>
      </c>
      <c r="AC339" s="22" t="s">
        <v>9051</v>
      </c>
      <c r="AD339" s="22" t="s">
        <v>9087</v>
      </c>
      <c r="AE339" s="22" t="s">
        <v>9088</v>
      </c>
      <c r="AF339" s="22" t="s">
        <v>6997</v>
      </c>
      <c r="AG339" s="22" t="s">
        <v>9089</v>
      </c>
      <c r="AH339" s="22"/>
    </row>
    <row r="340" spans="1:34" x14ac:dyDescent="0.2">
      <c r="A340" s="22" t="s">
        <v>43</v>
      </c>
      <c r="B340" s="22" t="s">
        <v>134</v>
      </c>
      <c r="C340" s="22" t="s">
        <v>45</v>
      </c>
      <c r="D340" s="22" t="s">
        <v>130</v>
      </c>
      <c r="E340" s="22"/>
      <c r="F340" s="22" t="s">
        <v>132</v>
      </c>
      <c r="G340" s="22">
        <v>153</v>
      </c>
      <c r="H340" s="22"/>
      <c r="I340" s="22" t="s">
        <v>6921</v>
      </c>
      <c r="J340" s="22" t="s">
        <v>6933</v>
      </c>
      <c r="K340" s="22">
        <v>88200</v>
      </c>
      <c r="L340" s="22">
        <v>12</v>
      </c>
      <c r="M340" s="22" t="s">
        <v>7460</v>
      </c>
      <c r="N340" s="22">
        <v>77</v>
      </c>
      <c r="O340" s="22" t="s">
        <v>7460</v>
      </c>
      <c r="P340" s="22">
        <v>11</v>
      </c>
      <c r="Q340" s="22" t="s">
        <v>7460</v>
      </c>
      <c r="R340" s="22">
        <v>11</v>
      </c>
      <c r="S340" s="22" t="s">
        <v>9046</v>
      </c>
      <c r="T340" s="22"/>
      <c r="U340" s="22"/>
      <c r="V340" s="23" t="s">
        <v>9047</v>
      </c>
      <c r="W340" s="13" t="s">
        <v>430</v>
      </c>
      <c r="X340" s="25" t="s">
        <v>6995</v>
      </c>
      <c r="Y340" s="22" t="s">
        <v>6996</v>
      </c>
      <c r="Z340" s="22" t="s">
        <v>6929</v>
      </c>
      <c r="AA340" s="22" t="s">
        <v>9049</v>
      </c>
      <c r="AB340" s="22" t="s">
        <v>9050</v>
      </c>
      <c r="AC340" s="22" t="s">
        <v>9051</v>
      </c>
      <c r="AD340" s="22" t="s">
        <v>9087</v>
      </c>
      <c r="AE340" s="22" t="s">
        <v>9088</v>
      </c>
      <c r="AF340" s="22" t="s">
        <v>6997</v>
      </c>
      <c r="AG340" s="22" t="s">
        <v>9089</v>
      </c>
      <c r="AH340" s="22"/>
    </row>
    <row r="341" spans="1:34" x14ac:dyDescent="0.2">
      <c r="A341" s="22" t="s">
        <v>129</v>
      </c>
      <c r="B341" s="22" t="s">
        <v>29</v>
      </c>
      <c r="C341" s="22" t="s">
        <v>32</v>
      </c>
      <c r="D341" s="22" t="s">
        <v>130</v>
      </c>
      <c r="E341" s="22"/>
      <c r="F341" s="22" t="s">
        <v>132</v>
      </c>
      <c r="G341" s="22">
        <v>153</v>
      </c>
      <c r="H341" s="22"/>
      <c r="I341" s="22" t="s">
        <v>6921</v>
      </c>
      <c r="J341" s="22" t="s">
        <v>6951</v>
      </c>
      <c r="K341" s="22">
        <v>88200</v>
      </c>
      <c r="L341" s="22">
        <v>12</v>
      </c>
      <c r="M341" s="22" t="s">
        <v>7460</v>
      </c>
      <c r="N341" s="22">
        <v>77</v>
      </c>
      <c r="O341" s="22" t="s">
        <v>7460</v>
      </c>
      <c r="P341" s="22">
        <v>11</v>
      </c>
      <c r="Q341" s="22" t="s">
        <v>7460</v>
      </c>
      <c r="R341" s="22">
        <v>11</v>
      </c>
      <c r="S341" s="22" t="s">
        <v>6954</v>
      </c>
      <c r="T341" s="22"/>
      <c r="U341" s="22"/>
      <c r="V341" s="23" t="s">
        <v>9060</v>
      </c>
      <c r="W341" s="13" t="s">
        <v>128</v>
      </c>
      <c r="X341" s="25" t="s">
        <v>6995</v>
      </c>
      <c r="Y341" s="22" t="s">
        <v>6996</v>
      </c>
      <c r="Z341" s="22" t="s">
        <v>6929</v>
      </c>
      <c r="AA341" s="22" t="s">
        <v>9049</v>
      </c>
      <c r="AB341" s="22" t="s">
        <v>9050</v>
      </c>
      <c r="AC341" s="22" t="s">
        <v>9051</v>
      </c>
      <c r="AD341" s="22" t="s">
        <v>9087</v>
      </c>
      <c r="AE341" s="22" t="s">
        <v>9088</v>
      </c>
      <c r="AF341" s="22" t="s">
        <v>6997</v>
      </c>
      <c r="AG341" s="22" t="s">
        <v>9089</v>
      </c>
      <c r="AH341" s="22"/>
    </row>
    <row r="342" spans="1:34" x14ac:dyDescent="0.2">
      <c r="A342" s="22" t="s">
        <v>127</v>
      </c>
      <c r="B342" s="22" t="s">
        <v>29</v>
      </c>
      <c r="C342" s="22" t="s">
        <v>32</v>
      </c>
      <c r="D342" s="22" t="s">
        <v>130</v>
      </c>
      <c r="E342" s="22"/>
      <c r="F342" s="22" t="s">
        <v>132</v>
      </c>
      <c r="G342" s="22">
        <v>153</v>
      </c>
      <c r="H342" s="22"/>
      <c r="I342" s="22" t="s">
        <v>6921</v>
      </c>
      <c r="J342" s="22" t="s">
        <v>6951</v>
      </c>
      <c r="K342" s="22">
        <v>88200</v>
      </c>
      <c r="L342" s="22">
        <v>12</v>
      </c>
      <c r="M342" s="22" t="s">
        <v>7460</v>
      </c>
      <c r="N342" s="22">
        <v>77</v>
      </c>
      <c r="O342" s="22" t="s">
        <v>7460</v>
      </c>
      <c r="P342" s="22">
        <v>11</v>
      </c>
      <c r="Q342" s="22" t="s">
        <v>7460</v>
      </c>
      <c r="R342" s="22">
        <v>11</v>
      </c>
      <c r="S342" s="22" t="s">
        <v>9046</v>
      </c>
      <c r="T342" s="22"/>
      <c r="U342" s="22"/>
      <c r="V342" s="23" t="s">
        <v>9047</v>
      </c>
      <c r="W342" s="13" t="s">
        <v>131</v>
      </c>
      <c r="X342" s="25" t="s">
        <v>6995</v>
      </c>
      <c r="Y342" s="22" t="s">
        <v>6996</v>
      </c>
      <c r="Z342" s="22" t="s">
        <v>6929</v>
      </c>
      <c r="AA342" s="22" t="s">
        <v>9049</v>
      </c>
      <c r="AB342" s="22" t="s">
        <v>9050</v>
      </c>
      <c r="AC342" s="22" t="s">
        <v>9051</v>
      </c>
      <c r="AD342" s="22" t="s">
        <v>9087</v>
      </c>
      <c r="AE342" s="22" t="s">
        <v>9088</v>
      </c>
      <c r="AF342" s="22" t="s">
        <v>6997</v>
      </c>
      <c r="AG342" s="22" t="s">
        <v>9089</v>
      </c>
      <c r="AH342" s="22"/>
    </row>
    <row r="343" spans="1:34" x14ac:dyDescent="0.2">
      <c r="A343" s="22" t="s">
        <v>129</v>
      </c>
      <c r="B343" s="22" t="s">
        <v>29</v>
      </c>
      <c r="C343" s="22" t="s">
        <v>32</v>
      </c>
      <c r="D343" s="22" t="s">
        <v>130</v>
      </c>
      <c r="E343" s="22"/>
      <c r="F343" s="22" t="s">
        <v>132</v>
      </c>
      <c r="G343" s="22">
        <v>153</v>
      </c>
      <c r="H343" s="22"/>
      <c r="I343" s="22" t="s">
        <v>6921</v>
      </c>
      <c r="J343" s="22" t="s">
        <v>6964</v>
      </c>
      <c r="K343" s="22">
        <v>88200</v>
      </c>
      <c r="L343" s="22">
        <v>12</v>
      </c>
      <c r="M343" s="22" t="s">
        <v>7460</v>
      </c>
      <c r="N343" s="22">
        <v>77</v>
      </c>
      <c r="O343" s="22" t="s">
        <v>7460</v>
      </c>
      <c r="P343" s="22">
        <v>11</v>
      </c>
      <c r="Q343" s="22" t="s">
        <v>7460</v>
      </c>
      <c r="R343" s="22">
        <v>11</v>
      </c>
      <c r="S343" s="22" t="s">
        <v>9046</v>
      </c>
      <c r="T343" s="22"/>
      <c r="U343" s="22"/>
      <c r="V343" s="23" t="s">
        <v>9060</v>
      </c>
      <c r="W343" s="13" t="s">
        <v>2213</v>
      </c>
      <c r="X343" s="25" t="s">
        <v>6995</v>
      </c>
      <c r="Y343" s="22" t="s">
        <v>6996</v>
      </c>
      <c r="Z343" s="22" t="s">
        <v>6929</v>
      </c>
      <c r="AA343" s="22" t="s">
        <v>9049</v>
      </c>
      <c r="AB343" s="22" t="s">
        <v>9050</v>
      </c>
      <c r="AC343" s="22" t="s">
        <v>9051</v>
      </c>
      <c r="AD343" s="22" t="s">
        <v>9087</v>
      </c>
      <c r="AE343" s="22" t="s">
        <v>9088</v>
      </c>
      <c r="AF343" s="22" t="s">
        <v>6997</v>
      </c>
      <c r="AG343" s="22" t="s">
        <v>9089</v>
      </c>
      <c r="AH343" s="22"/>
    </row>
    <row r="344" spans="1:34" x14ac:dyDescent="0.2">
      <c r="A344" s="22" t="s">
        <v>1938</v>
      </c>
      <c r="B344" s="22" t="s">
        <v>29</v>
      </c>
      <c r="C344" s="22" t="s">
        <v>32</v>
      </c>
      <c r="D344" s="22" t="s">
        <v>1939</v>
      </c>
      <c r="E344" s="22"/>
      <c r="F344" s="22" t="s">
        <v>1941</v>
      </c>
      <c r="G344" s="22">
        <v>228</v>
      </c>
      <c r="H344" s="22" t="s">
        <v>1942</v>
      </c>
      <c r="I344" s="22" t="s">
        <v>6921</v>
      </c>
      <c r="J344" s="22" t="s">
        <v>6951</v>
      </c>
      <c r="K344" s="22">
        <v>88200</v>
      </c>
      <c r="L344" s="22">
        <v>12</v>
      </c>
      <c r="M344" s="22" t="s">
        <v>7461</v>
      </c>
      <c r="N344" s="22">
        <v>67</v>
      </c>
      <c r="O344" s="22" t="s">
        <v>7462</v>
      </c>
      <c r="P344" s="22">
        <v>15</v>
      </c>
      <c r="Q344" s="22" t="s">
        <v>7461</v>
      </c>
      <c r="R344" s="22">
        <v>1</v>
      </c>
      <c r="S344" s="22" t="s">
        <v>9046</v>
      </c>
      <c r="T344" s="22" t="s">
        <v>6925</v>
      </c>
      <c r="U344" s="22" t="s">
        <v>6926</v>
      </c>
      <c r="V344" s="23" t="s">
        <v>9047</v>
      </c>
      <c r="W344" s="13" t="s">
        <v>1940</v>
      </c>
      <c r="X344" s="28" t="s">
        <v>1942</v>
      </c>
      <c r="Y344" s="22" t="s">
        <v>7240</v>
      </c>
      <c r="Z344" s="22" t="s">
        <v>6929</v>
      </c>
      <c r="AA344" s="22" t="s">
        <v>9049</v>
      </c>
      <c r="AB344" s="22" t="s">
        <v>9072</v>
      </c>
      <c r="AC344" s="22" t="s">
        <v>9073</v>
      </c>
      <c r="AD344" s="22" t="s">
        <v>9074</v>
      </c>
      <c r="AE344" s="22" t="s">
        <v>9075</v>
      </c>
      <c r="AF344" s="22" t="s">
        <v>6962</v>
      </c>
      <c r="AG344" s="22" t="s">
        <v>9076</v>
      </c>
      <c r="AH344" s="22"/>
    </row>
    <row r="345" spans="1:34" x14ac:dyDescent="0.2">
      <c r="A345" s="22" t="s">
        <v>1938</v>
      </c>
      <c r="B345" s="22" t="s">
        <v>29</v>
      </c>
      <c r="C345" s="22" t="s">
        <v>32</v>
      </c>
      <c r="D345" s="22" t="s">
        <v>1939</v>
      </c>
      <c r="E345" s="22"/>
      <c r="F345" s="22" t="s">
        <v>1941</v>
      </c>
      <c r="G345" s="22">
        <v>228</v>
      </c>
      <c r="H345" s="22" t="s">
        <v>1942</v>
      </c>
      <c r="I345" s="22" t="s">
        <v>6921</v>
      </c>
      <c r="J345" s="22" t="s">
        <v>6951</v>
      </c>
      <c r="K345" s="22">
        <v>88200</v>
      </c>
      <c r="L345" s="22">
        <v>12</v>
      </c>
      <c r="M345" s="22" t="s">
        <v>7461</v>
      </c>
      <c r="N345" s="22">
        <v>67</v>
      </c>
      <c r="O345" s="22" t="s">
        <v>7462</v>
      </c>
      <c r="P345" s="22">
        <v>15</v>
      </c>
      <c r="Q345" s="22" t="s">
        <v>7461</v>
      </c>
      <c r="R345" s="22">
        <v>1</v>
      </c>
      <c r="S345" s="22" t="s">
        <v>9046</v>
      </c>
      <c r="T345" s="22"/>
      <c r="U345" s="22"/>
      <c r="V345" s="23" t="s">
        <v>9047</v>
      </c>
      <c r="W345" s="13" t="s">
        <v>1937</v>
      </c>
      <c r="X345" s="28" t="s">
        <v>1942</v>
      </c>
      <c r="Y345" s="22" t="s">
        <v>7240</v>
      </c>
      <c r="Z345" s="22" t="s">
        <v>6929</v>
      </c>
      <c r="AA345" s="22" t="s">
        <v>9049</v>
      </c>
      <c r="AB345" s="22" t="s">
        <v>9072</v>
      </c>
      <c r="AC345" s="22" t="s">
        <v>9073</v>
      </c>
      <c r="AD345" s="22" t="s">
        <v>9074</v>
      </c>
      <c r="AE345" s="22" t="s">
        <v>9075</v>
      </c>
      <c r="AF345" s="22" t="s">
        <v>6962</v>
      </c>
      <c r="AG345" s="22" t="s">
        <v>9076</v>
      </c>
      <c r="AH345" s="22"/>
    </row>
    <row r="346" spans="1:34" x14ac:dyDescent="0.2">
      <c r="A346" s="22" t="s">
        <v>1938</v>
      </c>
      <c r="B346" s="22" t="s">
        <v>29</v>
      </c>
      <c r="C346" s="22" t="s">
        <v>32</v>
      </c>
      <c r="D346" s="22" t="s">
        <v>1939</v>
      </c>
      <c r="E346" s="22"/>
      <c r="F346" s="22" t="s">
        <v>1941</v>
      </c>
      <c r="G346" s="22">
        <v>228</v>
      </c>
      <c r="H346" s="22" t="s">
        <v>1942</v>
      </c>
      <c r="I346" s="22" t="s">
        <v>7043</v>
      </c>
      <c r="J346" s="22" t="s">
        <v>6951</v>
      </c>
      <c r="K346" s="22">
        <v>88200</v>
      </c>
      <c r="L346" s="22">
        <v>12</v>
      </c>
      <c r="M346" s="22" t="s">
        <v>7461</v>
      </c>
      <c r="N346" s="22">
        <v>67</v>
      </c>
      <c r="O346" s="22" t="s">
        <v>7462</v>
      </c>
      <c r="P346" s="22">
        <v>15</v>
      </c>
      <c r="Q346" s="22" t="s">
        <v>7461</v>
      </c>
      <c r="R346" s="22">
        <v>1</v>
      </c>
      <c r="S346" s="22" t="s">
        <v>9046</v>
      </c>
      <c r="T346" s="22"/>
      <c r="U346" s="22"/>
      <c r="V346" s="23" t="s">
        <v>9047</v>
      </c>
      <c r="W346" s="13" t="s">
        <v>1943</v>
      </c>
      <c r="X346" s="28" t="s">
        <v>1942</v>
      </c>
      <c r="Y346" s="22" t="s">
        <v>7240</v>
      </c>
      <c r="Z346" s="22" t="s">
        <v>6929</v>
      </c>
      <c r="AA346" s="22" t="s">
        <v>9049</v>
      </c>
      <c r="AB346" s="22" t="s">
        <v>9072</v>
      </c>
      <c r="AC346" s="22" t="s">
        <v>9073</v>
      </c>
      <c r="AD346" s="22" t="s">
        <v>9074</v>
      </c>
      <c r="AE346" s="22" t="s">
        <v>9075</v>
      </c>
      <c r="AF346" s="22" t="s">
        <v>6962</v>
      </c>
      <c r="AG346" s="22" t="s">
        <v>9076</v>
      </c>
      <c r="AH346" s="22"/>
    </row>
    <row r="347" spans="1:34" x14ac:dyDescent="0.2">
      <c r="A347" s="22" t="s">
        <v>80</v>
      </c>
      <c r="B347" s="22" t="s">
        <v>79</v>
      </c>
      <c r="C347" s="22" t="s">
        <v>82</v>
      </c>
      <c r="D347" s="22" t="s">
        <v>136</v>
      </c>
      <c r="E347" s="22"/>
      <c r="F347" s="22"/>
      <c r="G347" s="22">
        <v>255</v>
      </c>
      <c r="H347" s="22"/>
      <c r="I347" s="22" t="s">
        <v>7043</v>
      </c>
      <c r="J347" s="22" t="s">
        <v>7050</v>
      </c>
      <c r="K347" s="22">
        <v>88200</v>
      </c>
      <c r="L347" s="22">
        <v>12</v>
      </c>
      <c r="M347" s="22" t="s">
        <v>7463</v>
      </c>
      <c r="N347" s="22">
        <v>29</v>
      </c>
      <c r="O347" s="22"/>
      <c r="P347" s="22">
        <v>24</v>
      </c>
      <c r="Q347" s="22" t="s">
        <v>7463</v>
      </c>
      <c r="R347" s="22">
        <v>-37</v>
      </c>
      <c r="S347" s="22" t="s">
        <v>6954</v>
      </c>
      <c r="T347" s="22"/>
      <c r="U347" s="22"/>
      <c r="V347" s="23" t="s">
        <v>9047</v>
      </c>
      <c r="W347" s="13" t="s">
        <v>135</v>
      </c>
      <c r="X347" s="25" t="s">
        <v>2778</v>
      </c>
      <c r="Y347" s="22" t="s">
        <v>7385</v>
      </c>
      <c r="Z347" s="22" t="s">
        <v>6929</v>
      </c>
      <c r="AA347" s="22" t="s">
        <v>9049</v>
      </c>
      <c r="AB347" s="22" t="s">
        <v>9124</v>
      </c>
      <c r="AC347" s="22" t="s">
        <v>9125</v>
      </c>
      <c r="AD347" s="22" t="s">
        <v>9126</v>
      </c>
      <c r="AE347" s="22" t="s">
        <v>9127</v>
      </c>
      <c r="AF347" s="22" t="s">
        <v>9128</v>
      </c>
      <c r="AG347" s="22" t="s">
        <v>9129</v>
      </c>
      <c r="AH347" s="22"/>
    </row>
    <row r="348" spans="1:34" x14ac:dyDescent="0.2">
      <c r="A348" s="22" t="s">
        <v>80</v>
      </c>
      <c r="B348" s="22" t="s">
        <v>138</v>
      </c>
      <c r="C348" s="22" t="s">
        <v>82</v>
      </c>
      <c r="D348" s="22" t="s">
        <v>136</v>
      </c>
      <c r="E348" s="22"/>
      <c r="F348" s="22"/>
      <c r="G348" s="22">
        <v>255</v>
      </c>
      <c r="H348" s="22"/>
      <c r="I348" s="22" t="s">
        <v>7043</v>
      </c>
      <c r="J348" s="22" t="s">
        <v>7050</v>
      </c>
      <c r="K348" s="22">
        <v>88200</v>
      </c>
      <c r="L348" s="22">
        <v>12</v>
      </c>
      <c r="M348" s="22" t="s">
        <v>7464</v>
      </c>
      <c r="N348" s="22">
        <v>37</v>
      </c>
      <c r="O348" s="22"/>
      <c r="P348" s="22">
        <v>24</v>
      </c>
      <c r="Q348" s="22" t="s">
        <v>7464</v>
      </c>
      <c r="R348" s="22">
        <v>-29</v>
      </c>
      <c r="S348" s="22" t="s">
        <v>6954</v>
      </c>
      <c r="T348" s="22"/>
      <c r="U348" s="22"/>
      <c r="V348" s="23" t="s">
        <v>9047</v>
      </c>
      <c r="W348" s="13" t="s">
        <v>137</v>
      </c>
      <c r="X348" s="25" t="s">
        <v>2778</v>
      </c>
      <c r="Y348" s="22" t="s">
        <v>7385</v>
      </c>
      <c r="Z348" s="22" t="s">
        <v>6929</v>
      </c>
      <c r="AA348" s="22" t="s">
        <v>9049</v>
      </c>
      <c r="AB348" s="22" t="s">
        <v>9124</v>
      </c>
      <c r="AC348" s="22" t="s">
        <v>9125</v>
      </c>
      <c r="AD348" s="22" t="s">
        <v>9126</v>
      </c>
      <c r="AE348" s="22" t="s">
        <v>9127</v>
      </c>
      <c r="AF348" s="22" t="s">
        <v>9128</v>
      </c>
      <c r="AG348" s="22" t="s">
        <v>9129</v>
      </c>
      <c r="AH348" s="22"/>
    </row>
    <row r="349" spans="1:34" x14ac:dyDescent="0.2">
      <c r="A349" s="22" t="s">
        <v>117</v>
      </c>
      <c r="B349" s="22" t="s">
        <v>29</v>
      </c>
      <c r="C349" s="22" t="s">
        <v>32</v>
      </c>
      <c r="D349" s="22" t="s">
        <v>2184</v>
      </c>
      <c r="E349" s="22"/>
      <c r="F349" s="22" t="s">
        <v>2183</v>
      </c>
      <c r="G349" s="22">
        <v>6</v>
      </c>
      <c r="H349" s="22"/>
      <c r="I349" s="22" t="s">
        <v>7184</v>
      </c>
      <c r="J349" s="22" t="s">
        <v>6964</v>
      </c>
      <c r="K349" s="22">
        <v>88200</v>
      </c>
      <c r="L349" s="22">
        <v>12</v>
      </c>
      <c r="M349" s="22" t="s">
        <v>9230</v>
      </c>
      <c r="N349" s="22">
        <v>75</v>
      </c>
      <c r="O349" s="22" t="s">
        <v>9230</v>
      </c>
      <c r="P349" s="22">
        <v>9</v>
      </c>
      <c r="Q349" s="22" t="s">
        <v>9230</v>
      </c>
      <c r="R349" s="22">
        <v>9</v>
      </c>
      <c r="S349" s="22" t="s">
        <v>6954</v>
      </c>
      <c r="T349" s="22" t="s">
        <v>7348</v>
      </c>
      <c r="U349" s="22"/>
      <c r="V349" s="23" t="s">
        <v>9060</v>
      </c>
      <c r="W349" s="13" t="s">
        <v>2182</v>
      </c>
      <c r="X349" s="25" t="s">
        <v>6995</v>
      </c>
      <c r="Y349" s="22" t="s">
        <v>6996</v>
      </c>
      <c r="Z349" s="22" t="s">
        <v>6929</v>
      </c>
      <c r="AA349" s="22" t="s">
        <v>9049</v>
      </c>
      <c r="AB349" s="22" t="s">
        <v>9050</v>
      </c>
      <c r="AC349" s="22" t="s">
        <v>9051</v>
      </c>
      <c r="AD349" s="22" t="s">
        <v>9087</v>
      </c>
      <c r="AE349" s="22" t="s">
        <v>9088</v>
      </c>
      <c r="AF349" s="22" t="s">
        <v>6997</v>
      </c>
      <c r="AG349" s="22" t="s">
        <v>9089</v>
      </c>
      <c r="AH349" s="27" t="s">
        <v>9231</v>
      </c>
    </row>
    <row r="350" spans="1:34" x14ac:dyDescent="0.2">
      <c r="A350" s="22" t="s">
        <v>86</v>
      </c>
      <c r="B350" s="22" t="s">
        <v>329</v>
      </c>
      <c r="C350" s="22" t="s">
        <v>45</v>
      </c>
      <c r="D350" s="22" t="s">
        <v>161</v>
      </c>
      <c r="E350" s="22"/>
      <c r="F350" s="22"/>
      <c r="G350" s="22">
        <v>255</v>
      </c>
      <c r="H350" s="22"/>
      <c r="I350" s="22" t="s">
        <v>6921</v>
      </c>
      <c r="J350" s="22" t="s">
        <v>6951</v>
      </c>
      <c r="K350" s="22">
        <v>88200</v>
      </c>
      <c r="L350" s="22">
        <v>12</v>
      </c>
      <c r="M350" s="22" t="s">
        <v>1806</v>
      </c>
      <c r="N350" s="22">
        <v>80</v>
      </c>
      <c r="O350" s="22" t="s">
        <v>1806</v>
      </c>
      <c r="P350" s="22">
        <v>14</v>
      </c>
      <c r="Q350" s="22" t="s">
        <v>1806</v>
      </c>
      <c r="R350" s="22">
        <v>14</v>
      </c>
      <c r="S350" s="22"/>
      <c r="T350" s="22"/>
      <c r="U350" s="22"/>
      <c r="V350" s="23" t="s">
        <v>9047</v>
      </c>
      <c r="W350" s="13" t="s">
        <v>1806</v>
      </c>
      <c r="X350" s="28" t="s">
        <v>7061</v>
      </c>
      <c r="Y350" s="22" t="s">
        <v>7062</v>
      </c>
      <c r="Z350" s="22" t="s">
        <v>6929</v>
      </c>
      <c r="AA350" s="22" t="s">
        <v>9049</v>
      </c>
      <c r="AB350" s="22" t="s">
        <v>9072</v>
      </c>
      <c r="AC350" s="22" t="s">
        <v>9101</v>
      </c>
      <c r="AD350" s="22" t="s">
        <v>9102</v>
      </c>
      <c r="AE350" s="22" t="s">
        <v>9103</v>
      </c>
      <c r="AF350" s="22" t="s">
        <v>7063</v>
      </c>
      <c r="AG350" s="22" t="s">
        <v>9104</v>
      </c>
      <c r="AH350" s="22"/>
    </row>
    <row r="351" spans="1:34" x14ac:dyDescent="0.2">
      <c r="A351" s="22" t="s">
        <v>9232</v>
      </c>
      <c r="B351" s="22" t="s">
        <v>29</v>
      </c>
      <c r="C351" s="22" t="s">
        <v>32</v>
      </c>
      <c r="D351" s="22" t="s">
        <v>564</v>
      </c>
      <c r="E351" s="22"/>
      <c r="F351" s="22" t="s">
        <v>2654</v>
      </c>
      <c r="G351" s="22">
        <v>246</v>
      </c>
      <c r="H351" s="22"/>
      <c r="I351" s="22" t="s">
        <v>7043</v>
      </c>
      <c r="J351" s="22" t="s">
        <v>6951</v>
      </c>
      <c r="K351" s="22">
        <v>88200</v>
      </c>
      <c r="L351" s="22">
        <v>12</v>
      </c>
      <c r="M351" s="22" t="s">
        <v>7467</v>
      </c>
      <c r="N351" s="22">
        <v>73</v>
      </c>
      <c r="O351" s="22" t="s">
        <v>7468</v>
      </c>
      <c r="P351" s="22">
        <v>16</v>
      </c>
      <c r="Q351" s="22" t="s">
        <v>7467</v>
      </c>
      <c r="R351" s="22">
        <v>7</v>
      </c>
      <c r="S351" s="22" t="s">
        <v>9046</v>
      </c>
      <c r="T351" s="22"/>
      <c r="U351" s="22"/>
      <c r="V351" s="23" t="s">
        <v>9060</v>
      </c>
      <c r="W351" s="13" t="s">
        <v>2652</v>
      </c>
      <c r="X351" s="25" t="s">
        <v>32</v>
      </c>
      <c r="Y351" s="22" t="s">
        <v>6969</v>
      </c>
      <c r="Z351" s="22" t="s">
        <v>6929</v>
      </c>
      <c r="AA351" s="22" t="s">
        <v>9049</v>
      </c>
      <c r="AB351" s="22" t="s">
        <v>9072</v>
      </c>
      <c r="AC351" s="22" t="s">
        <v>9073</v>
      </c>
      <c r="AD351" s="22" t="s">
        <v>9073</v>
      </c>
      <c r="AE351" s="22" t="s">
        <v>9077</v>
      </c>
      <c r="AF351" s="22" t="s">
        <v>6949</v>
      </c>
      <c r="AG351" s="22" t="s">
        <v>9078</v>
      </c>
      <c r="AH351" s="22"/>
    </row>
    <row r="352" spans="1:34" x14ac:dyDescent="0.2">
      <c r="A352" s="22" t="s">
        <v>86</v>
      </c>
      <c r="B352" s="22" t="s">
        <v>329</v>
      </c>
      <c r="C352" s="22" t="s">
        <v>45</v>
      </c>
      <c r="D352" s="22" t="s">
        <v>161</v>
      </c>
      <c r="E352" s="22"/>
      <c r="F352" s="22"/>
      <c r="G352" s="22">
        <v>255</v>
      </c>
      <c r="H352" s="22"/>
      <c r="I352" s="22" t="s">
        <v>6921</v>
      </c>
      <c r="J352" s="22" t="s">
        <v>6951</v>
      </c>
      <c r="K352" s="22">
        <v>88200</v>
      </c>
      <c r="L352" s="22">
        <v>12</v>
      </c>
      <c r="M352" s="22" t="s">
        <v>1807</v>
      </c>
      <c r="N352" s="22">
        <v>70</v>
      </c>
      <c r="O352" s="22" t="s">
        <v>1807</v>
      </c>
      <c r="P352" s="22">
        <v>4</v>
      </c>
      <c r="Q352" s="22" t="s">
        <v>1807</v>
      </c>
      <c r="R352" s="22">
        <v>4</v>
      </c>
      <c r="S352" s="22"/>
      <c r="T352" s="22"/>
      <c r="U352" s="22"/>
      <c r="V352" s="23" t="s">
        <v>9047</v>
      </c>
      <c r="W352" s="13" t="s">
        <v>1807</v>
      </c>
      <c r="X352" s="28" t="s">
        <v>7061</v>
      </c>
      <c r="Y352" s="22" t="s">
        <v>7062</v>
      </c>
      <c r="Z352" s="22" t="s">
        <v>6929</v>
      </c>
      <c r="AA352" s="22" t="s">
        <v>9049</v>
      </c>
      <c r="AB352" s="22" t="s">
        <v>9072</v>
      </c>
      <c r="AC352" s="22" t="s">
        <v>9101</v>
      </c>
      <c r="AD352" s="22" t="s">
        <v>9102</v>
      </c>
      <c r="AE352" s="22" t="s">
        <v>9103</v>
      </c>
      <c r="AF352" s="22" t="s">
        <v>7063</v>
      </c>
      <c r="AG352" s="22" t="s">
        <v>9104</v>
      </c>
      <c r="AH352" s="22"/>
    </row>
    <row r="353" spans="1:34" x14ac:dyDescent="0.2">
      <c r="A353" s="22" t="s">
        <v>86</v>
      </c>
      <c r="B353" s="22" t="s">
        <v>329</v>
      </c>
      <c r="C353" s="22" t="s">
        <v>45</v>
      </c>
      <c r="D353" s="22" t="s">
        <v>161</v>
      </c>
      <c r="E353" s="22"/>
      <c r="F353" s="22"/>
      <c r="G353" s="22">
        <v>255</v>
      </c>
      <c r="H353" s="22"/>
      <c r="I353" s="22" t="s">
        <v>6921</v>
      </c>
      <c r="J353" s="22" t="s">
        <v>6951</v>
      </c>
      <c r="K353" s="22">
        <v>88200</v>
      </c>
      <c r="L353" s="22">
        <v>12</v>
      </c>
      <c r="M353" s="22" t="s">
        <v>1808</v>
      </c>
      <c r="N353" s="22">
        <v>73</v>
      </c>
      <c r="O353" s="22" t="s">
        <v>1808</v>
      </c>
      <c r="P353" s="22">
        <v>7</v>
      </c>
      <c r="Q353" s="22" t="s">
        <v>1808</v>
      </c>
      <c r="R353" s="22">
        <v>7</v>
      </c>
      <c r="S353" s="22"/>
      <c r="T353" s="22"/>
      <c r="U353" s="22"/>
      <c r="V353" s="23" t="s">
        <v>9047</v>
      </c>
      <c r="W353" s="13" t="s">
        <v>1808</v>
      </c>
      <c r="X353" s="28" t="s">
        <v>7061</v>
      </c>
      <c r="Y353" s="22" t="s">
        <v>7062</v>
      </c>
      <c r="Z353" s="22" t="s">
        <v>6929</v>
      </c>
      <c r="AA353" s="22" t="s">
        <v>9049</v>
      </c>
      <c r="AB353" s="22" t="s">
        <v>9072</v>
      </c>
      <c r="AC353" s="22" t="s">
        <v>9101</v>
      </c>
      <c r="AD353" s="22" t="s">
        <v>9102</v>
      </c>
      <c r="AE353" s="22" t="s">
        <v>9103</v>
      </c>
      <c r="AF353" s="22" t="s">
        <v>7063</v>
      </c>
      <c r="AG353" s="22" t="s">
        <v>9104</v>
      </c>
      <c r="AH353" s="22"/>
    </row>
    <row r="354" spans="1:34" x14ac:dyDescent="0.2">
      <c r="A354" s="22" t="s">
        <v>86</v>
      </c>
      <c r="B354" s="22" t="s">
        <v>329</v>
      </c>
      <c r="C354" s="22" t="s">
        <v>45</v>
      </c>
      <c r="D354" s="22" t="s">
        <v>161</v>
      </c>
      <c r="E354" s="22"/>
      <c r="F354" s="22"/>
      <c r="G354" s="22">
        <v>255</v>
      </c>
      <c r="H354" s="22"/>
      <c r="I354" s="22" t="s">
        <v>6921</v>
      </c>
      <c r="J354" s="22" t="s">
        <v>6951</v>
      </c>
      <c r="K354" s="22">
        <v>88200</v>
      </c>
      <c r="L354" s="22">
        <v>12</v>
      </c>
      <c r="M354" s="22" t="s">
        <v>1809</v>
      </c>
      <c r="N354" s="22">
        <v>72</v>
      </c>
      <c r="O354" s="22" t="s">
        <v>1809</v>
      </c>
      <c r="P354" s="22">
        <v>6</v>
      </c>
      <c r="Q354" s="22" t="s">
        <v>1809</v>
      </c>
      <c r="R354" s="22">
        <v>6</v>
      </c>
      <c r="S354" s="22"/>
      <c r="T354" s="22"/>
      <c r="U354" s="22"/>
      <c r="V354" s="23" t="s">
        <v>9047</v>
      </c>
      <c r="W354" s="13" t="s">
        <v>1809</v>
      </c>
      <c r="X354" s="28" t="s">
        <v>7061</v>
      </c>
      <c r="Y354" s="22" t="s">
        <v>7062</v>
      </c>
      <c r="Z354" s="22" t="s">
        <v>6929</v>
      </c>
      <c r="AA354" s="22" t="s">
        <v>9049</v>
      </c>
      <c r="AB354" s="22" t="s">
        <v>9072</v>
      </c>
      <c r="AC354" s="22" t="s">
        <v>9101</v>
      </c>
      <c r="AD354" s="22" t="s">
        <v>9102</v>
      </c>
      <c r="AE354" s="22" t="s">
        <v>9103</v>
      </c>
      <c r="AF354" s="22" t="s">
        <v>7063</v>
      </c>
      <c r="AG354" s="22" t="s">
        <v>9104</v>
      </c>
      <c r="AH354" s="22"/>
    </row>
    <row r="355" spans="1:34" x14ac:dyDescent="0.2">
      <c r="A355" s="22" t="s">
        <v>34</v>
      </c>
      <c r="B355" s="22" t="s">
        <v>329</v>
      </c>
      <c r="C355" s="22" t="s">
        <v>45</v>
      </c>
      <c r="D355" s="22" t="s">
        <v>564</v>
      </c>
      <c r="E355" s="22"/>
      <c r="F355" s="22"/>
      <c r="G355" s="22">
        <v>255</v>
      </c>
      <c r="H355" s="22"/>
      <c r="I355" s="22" t="s">
        <v>6921</v>
      </c>
      <c r="J355" s="22" t="s">
        <v>6951</v>
      </c>
      <c r="K355" s="22">
        <v>88200</v>
      </c>
      <c r="L355" s="22">
        <v>12</v>
      </c>
      <c r="M355" s="22" t="s">
        <v>9233</v>
      </c>
      <c r="N355" s="22">
        <v>72</v>
      </c>
      <c r="O355" s="22" t="s">
        <v>9233</v>
      </c>
      <c r="P355" s="22">
        <v>6</v>
      </c>
      <c r="Q355" s="22" t="s">
        <v>9233</v>
      </c>
      <c r="R355" s="22">
        <v>6</v>
      </c>
      <c r="S355" s="22"/>
      <c r="T355" s="22"/>
      <c r="U355" s="22"/>
      <c r="V355" s="23" t="s">
        <v>9047</v>
      </c>
      <c r="W355" s="13" t="s">
        <v>2792</v>
      </c>
      <c r="X355" s="25" t="s">
        <v>7052</v>
      </c>
      <c r="Y355" s="22" t="s">
        <v>9096</v>
      </c>
      <c r="Z355" s="22" t="s">
        <v>9061</v>
      </c>
      <c r="AA355" s="22" t="s">
        <v>9049</v>
      </c>
      <c r="AB355" s="22" t="s">
        <v>9050</v>
      </c>
      <c r="AC355" s="22" t="s">
        <v>9097</v>
      </c>
      <c r="AD355" s="22" t="s">
        <v>9098</v>
      </c>
      <c r="AE355" s="22" t="s">
        <v>9099</v>
      </c>
      <c r="AF355" s="22" t="s">
        <v>7054</v>
      </c>
      <c r="AG355" s="22" t="s">
        <v>9100</v>
      </c>
      <c r="AH355" s="22"/>
    </row>
    <row r="356" spans="1:34" x14ac:dyDescent="0.2">
      <c r="A356" s="22" t="s">
        <v>2425</v>
      </c>
      <c r="B356" s="22" t="s">
        <v>29</v>
      </c>
      <c r="C356" s="22" t="s">
        <v>32</v>
      </c>
      <c r="D356" s="22" t="s">
        <v>564</v>
      </c>
      <c r="E356" s="22"/>
      <c r="F356" s="22"/>
      <c r="G356" s="22">
        <v>255</v>
      </c>
      <c r="H356" s="22"/>
      <c r="I356" s="22" t="s">
        <v>7043</v>
      </c>
      <c r="J356" s="22" t="s">
        <v>7438</v>
      </c>
      <c r="K356" s="22">
        <v>88200</v>
      </c>
      <c r="L356" s="22">
        <v>12</v>
      </c>
      <c r="M356" s="22" t="s">
        <v>7470</v>
      </c>
      <c r="N356" s="22">
        <v>82</v>
      </c>
      <c r="O356" s="22" t="s">
        <v>7470</v>
      </c>
      <c r="P356" s="22">
        <v>16</v>
      </c>
      <c r="Q356" s="22" t="s">
        <v>7470</v>
      </c>
      <c r="R356" s="22">
        <v>16</v>
      </c>
      <c r="S356" s="22"/>
      <c r="T356" s="22"/>
      <c r="U356" s="22"/>
      <c r="V356" s="23" t="s">
        <v>9060</v>
      </c>
      <c r="W356" s="13" t="s">
        <v>2424</v>
      </c>
      <c r="X356" s="25" t="s">
        <v>32</v>
      </c>
      <c r="Y356" s="22" t="s">
        <v>6969</v>
      </c>
      <c r="Z356" s="22" t="s">
        <v>6929</v>
      </c>
      <c r="AA356" s="22" t="s">
        <v>9049</v>
      </c>
      <c r="AB356" s="22" t="s">
        <v>9072</v>
      </c>
      <c r="AC356" s="22" t="s">
        <v>9073</v>
      </c>
      <c r="AD356" s="22" t="s">
        <v>9073</v>
      </c>
      <c r="AE356" s="22" t="s">
        <v>9077</v>
      </c>
      <c r="AF356" s="22" t="s">
        <v>6949</v>
      </c>
      <c r="AG356" s="22" t="s">
        <v>9078</v>
      </c>
      <c r="AH356" s="22"/>
    </row>
    <row r="357" spans="1:34" x14ac:dyDescent="0.2">
      <c r="A357" s="22" t="s">
        <v>141</v>
      </c>
      <c r="B357" s="22" t="s">
        <v>29</v>
      </c>
      <c r="C357" s="22" t="s">
        <v>32</v>
      </c>
      <c r="D357" s="22" t="s">
        <v>139</v>
      </c>
      <c r="E357" s="22"/>
      <c r="F357" s="22" t="s">
        <v>140</v>
      </c>
      <c r="G357" s="22">
        <v>187</v>
      </c>
      <c r="H357" s="22"/>
      <c r="I357" s="22" t="s">
        <v>6921</v>
      </c>
      <c r="J357" s="22" t="s">
        <v>6951</v>
      </c>
      <c r="K357" s="22">
        <v>88200</v>
      </c>
      <c r="L357" s="22">
        <v>12</v>
      </c>
      <c r="M357" s="22" t="s">
        <v>7471</v>
      </c>
      <c r="N357" s="22">
        <v>44</v>
      </c>
      <c r="O357" s="22" t="s">
        <v>7472</v>
      </c>
      <c r="P357" s="22">
        <v>9</v>
      </c>
      <c r="Q357" s="22" t="s">
        <v>7471</v>
      </c>
      <c r="R357" s="22">
        <v>-22</v>
      </c>
      <c r="S357" s="22" t="s">
        <v>6967</v>
      </c>
      <c r="T357" s="22" t="s">
        <v>6972</v>
      </c>
      <c r="U357" s="22" t="s">
        <v>6973</v>
      </c>
      <c r="V357" s="23" t="s">
        <v>9047</v>
      </c>
      <c r="W357" s="13" t="s">
        <v>139</v>
      </c>
      <c r="X357" s="25" t="s">
        <v>7032</v>
      </c>
      <c r="Y357" s="22" t="s">
        <v>7033</v>
      </c>
      <c r="Z357" s="22" t="s">
        <v>6929</v>
      </c>
      <c r="AA357" s="22" t="s">
        <v>9049</v>
      </c>
      <c r="AB357" s="22" t="s">
        <v>9072</v>
      </c>
      <c r="AC357" s="22" t="s">
        <v>9073</v>
      </c>
      <c r="AD357" s="22" t="s">
        <v>9074</v>
      </c>
      <c r="AE357" s="22" t="s">
        <v>9075</v>
      </c>
      <c r="AF357" s="22" t="s">
        <v>6962</v>
      </c>
      <c r="AG357" s="22" t="s">
        <v>9076</v>
      </c>
      <c r="AH357" s="22"/>
    </row>
    <row r="358" spans="1:34" x14ac:dyDescent="0.2">
      <c r="A358" s="22" t="s">
        <v>141</v>
      </c>
      <c r="B358" s="22" t="s">
        <v>29</v>
      </c>
      <c r="C358" s="22" t="s">
        <v>32</v>
      </c>
      <c r="D358" s="22" t="s">
        <v>149</v>
      </c>
      <c r="E358" s="22"/>
      <c r="F358" s="22" t="s">
        <v>140</v>
      </c>
      <c r="G358" s="22">
        <v>187</v>
      </c>
      <c r="H358" s="22"/>
      <c r="I358" s="22" t="s">
        <v>6921</v>
      </c>
      <c r="J358" s="22" t="s">
        <v>6951</v>
      </c>
      <c r="K358" s="22">
        <v>88200</v>
      </c>
      <c r="L358" s="22">
        <v>12</v>
      </c>
      <c r="M358" s="22" t="s">
        <v>7473</v>
      </c>
      <c r="N358" s="22">
        <v>42</v>
      </c>
      <c r="O358" s="22" t="s">
        <v>7474</v>
      </c>
      <c r="P358" s="22">
        <v>7</v>
      </c>
      <c r="Q358" s="22" t="s">
        <v>7473</v>
      </c>
      <c r="R358" s="22">
        <v>-24</v>
      </c>
      <c r="S358" s="22" t="s">
        <v>6967</v>
      </c>
      <c r="T358" s="22" t="s">
        <v>6972</v>
      </c>
      <c r="U358" s="22" t="s">
        <v>6973</v>
      </c>
      <c r="V358" s="23" t="s">
        <v>9047</v>
      </c>
      <c r="W358" s="13" t="s">
        <v>149</v>
      </c>
      <c r="X358" s="25" t="s">
        <v>7032</v>
      </c>
      <c r="Y358" s="22" t="s">
        <v>7033</v>
      </c>
      <c r="Z358" s="22" t="s">
        <v>6929</v>
      </c>
      <c r="AA358" s="22" t="s">
        <v>9049</v>
      </c>
      <c r="AB358" s="22" t="s">
        <v>9072</v>
      </c>
      <c r="AC358" s="22" t="s">
        <v>9073</v>
      </c>
      <c r="AD358" s="22" t="s">
        <v>9074</v>
      </c>
      <c r="AE358" s="22" t="s">
        <v>9075</v>
      </c>
      <c r="AF358" s="22" t="s">
        <v>6962</v>
      </c>
      <c r="AG358" s="22" t="s">
        <v>9076</v>
      </c>
      <c r="AH358" s="22"/>
    </row>
    <row r="359" spans="1:34" x14ac:dyDescent="0.2">
      <c r="A359" s="22" t="s">
        <v>824</v>
      </c>
      <c r="B359" s="22" t="s">
        <v>29</v>
      </c>
      <c r="C359" s="22" t="s">
        <v>32</v>
      </c>
      <c r="D359" s="22" t="s">
        <v>161</v>
      </c>
      <c r="E359" s="22"/>
      <c r="F359" s="22" t="s">
        <v>823</v>
      </c>
      <c r="G359" s="22">
        <v>237</v>
      </c>
      <c r="H359" s="22"/>
      <c r="I359" s="22" t="s">
        <v>7043</v>
      </c>
      <c r="J359" s="22" t="s">
        <v>6951</v>
      </c>
      <c r="K359" s="22">
        <v>88200</v>
      </c>
      <c r="L359" s="22">
        <v>12</v>
      </c>
      <c r="M359" s="22" t="s">
        <v>7475</v>
      </c>
      <c r="N359" s="22">
        <v>39</v>
      </c>
      <c r="O359" s="22" t="s">
        <v>7476</v>
      </c>
      <c r="P359" s="22">
        <v>6</v>
      </c>
      <c r="Q359" s="22" t="s">
        <v>7475</v>
      </c>
      <c r="R359" s="22">
        <v>-27</v>
      </c>
      <c r="S359" s="22" t="s">
        <v>9234</v>
      </c>
      <c r="T359" s="22"/>
      <c r="U359" s="22"/>
      <c r="V359" s="23" t="s">
        <v>9060</v>
      </c>
      <c r="W359" s="13" t="s">
        <v>821</v>
      </c>
      <c r="X359" s="25" t="s">
        <v>45</v>
      </c>
      <c r="Y359" s="22" t="s">
        <v>7477</v>
      </c>
      <c r="Z359" s="22" t="s">
        <v>6929</v>
      </c>
      <c r="AA359" s="22" t="s">
        <v>9049</v>
      </c>
      <c r="AB359" s="22" t="s">
        <v>9124</v>
      </c>
      <c r="AC359" s="22" t="s">
        <v>9235</v>
      </c>
      <c r="AD359" s="22" t="s">
        <v>9236</v>
      </c>
      <c r="AE359" s="22" t="s">
        <v>9237</v>
      </c>
      <c r="AF359" s="22" t="s">
        <v>9238</v>
      </c>
      <c r="AG359" s="22" t="s">
        <v>9239</v>
      </c>
      <c r="AH359" s="22"/>
    </row>
    <row r="360" spans="1:34" x14ac:dyDescent="0.2">
      <c r="A360" s="22" t="s">
        <v>80</v>
      </c>
      <c r="B360" s="22" t="s">
        <v>79</v>
      </c>
      <c r="C360" s="22" t="s">
        <v>82</v>
      </c>
      <c r="D360" s="22" t="s">
        <v>136</v>
      </c>
      <c r="E360" s="22"/>
      <c r="F360" s="22"/>
      <c r="G360" s="22">
        <v>255</v>
      </c>
      <c r="H360" s="22"/>
      <c r="I360" s="22" t="s">
        <v>7043</v>
      </c>
      <c r="J360" s="22" t="s">
        <v>7050</v>
      </c>
      <c r="K360" s="22">
        <v>88200</v>
      </c>
      <c r="L360" s="22">
        <v>12</v>
      </c>
      <c r="M360" s="22" t="s">
        <v>7478</v>
      </c>
      <c r="N360" s="22">
        <v>19</v>
      </c>
      <c r="O360" s="22"/>
      <c r="P360" s="22">
        <v>24</v>
      </c>
      <c r="Q360" s="22" t="s">
        <v>7478</v>
      </c>
      <c r="R360" s="22">
        <v>-47</v>
      </c>
      <c r="S360" s="22" t="s">
        <v>6954</v>
      </c>
      <c r="T360" s="22"/>
      <c r="U360" s="22"/>
      <c r="V360" s="23" t="s">
        <v>9047</v>
      </c>
      <c r="W360" s="13" t="s">
        <v>150</v>
      </c>
      <c r="X360" s="25" t="s">
        <v>2778</v>
      </c>
      <c r="Y360" s="22" t="s">
        <v>7385</v>
      </c>
      <c r="Z360" s="22" t="s">
        <v>6929</v>
      </c>
      <c r="AA360" s="22" t="s">
        <v>9049</v>
      </c>
      <c r="AB360" s="22" t="s">
        <v>9124</v>
      </c>
      <c r="AC360" s="22" t="s">
        <v>9125</v>
      </c>
      <c r="AD360" s="22" t="s">
        <v>9126</v>
      </c>
      <c r="AE360" s="22" t="s">
        <v>9127</v>
      </c>
      <c r="AF360" s="22" t="s">
        <v>9128</v>
      </c>
      <c r="AG360" s="22" t="s">
        <v>9129</v>
      </c>
      <c r="AH360" s="22"/>
    </row>
    <row r="361" spans="1:34" x14ac:dyDescent="0.2">
      <c r="A361" s="22" t="s">
        <v>80</v>
      </c>
      <c r="B361" s="22" t="s">
        <v>138</v>
      </c>
      <c r="C361" s="22" t="s">
        <v>82</v>
      </c>
      <c r="D361" s="22" t="s">
        <v>136</v>
      </c>
      <c r="E361" s="22"/>
      <c r="F361" s="22"/>
      <c r="G361" s="22">
        <v>255</v>
      </c>
      <c r="H361" s="22"/>
      <c r="I361" s="22" t="s">
        <v>7043</v>
      </c>
      <c r="J361" s="22" t="s">
        <v>7050</v>
      </c>
      <c r="K361" s="22">
        <v>88200</v>
      </c>
      <c r="L361" s="22">
        <v>12</v>
      </c>
      <c r="M361" s="22" t="s">
        <v>7479</v>
      </c>
      <c r="N361" s="22">
        <v>27</v>
      </c>
      <c r="O361" s="22"/>
      <c r="P361" s="22">
        <v>24</v>
      </c>
      <c r="Q361" s="22" t="s">
        <v>7479</v>
      </c>
      <c r="R361" s="22">
        <v>-39</v>
      </c>
      <c r="S361" s="22" t="s">
        <v>6954</v>
      </c>
      <c r="T361" s="22"/>
      <c r="U361" s="22"/>
      <c r="V361" s="23" t="s">
        <v>9047</v>
      </c>
      <c r="W361" s="13" t="s">
        <v>151</v>
      </c>
      <c r="X361" s="25" t="s">
        <v>2778</v>
      </c>
      <c r="Y361" s="22" t="s">
        <v>7385</v>
      </c>
      <c r="Z361" s="22" t="s">
        <v>6929</v>
      </c>
      <c r="AA361" s="22" t="s">
        <v>9049</v>
      </c>
      <c r="AB361" s="22" t="s">
        <v>9124</v>
      </c>
      <c r="AC361" s="22" t="s">
        <v>9125</v>
      </c>
      <c r="AD361" s="22" t="s">
        <v>9126</v>
      </c>
      <c r="AE361" s="22" t="s">
        <v>9127</v>
      </c>
      <c r="AF361" s="22" t="s">
        <v>9128</v>
      </c>
      <c r="AG361" s="22" t="s">
        <v>9129</v>
      </c>
      <c r="AH361" s="22"/>
    </row>
    <row r="362" spans="1:34" x14ac:dyDescent="0.2">
      <c r="A362" s="22" t="s">
        <v>30</v>
      </c>
      <c r="B362" s="22" t="s">
        <v>29</v>
      </c>
      <c r="C362" s="22" t="s">
        <v>32</v>
      </c>
      <c r="D362" s="22" t="s">
        <v>136</v>
      </c>
      <c r="E362" s="22"/>
      <c r="F362" s="22"/>
      <c r="G362" s="22">
        <v>255</v>
      </c>
      <c r="H362" s="22"/>
      <c r="I362" s="22" t="s">
        <v>7043</v>
      </c>
      <c r="J362" s="22" t="s">
        <v>7050</v>
      </c>
      <c r="K362" s="22">
        <v>88200</v>
      </c>
      <c r="L362" s="22">
        <v>12</v>
      </c>
      <c r="M362" s="22" t="s">
        <v>7480</v>
      </c>
      <c r="N362" s="22">
        <v>15</v>
      </c>
      <c r="O362" s="22"/>
      <c r="P362" s="22">
        <v>24</v>
      </c>
      <c r="Q362" s="22" t="s">
        <v>7480</v>
      </c>
      <c r="R362" s="22">
        <v>-51</v>
      </c>
      <c r="S362" s="22" t="s">
        <v>6954</v>
      </c>
      <c r="T362" s="22"/>
      <c r="U362" s="22"/>
      <c r="V362" s="23" t="s">
        <v>9047</v>
      </c>
      <c r="W362" s="13" t="s">
        <v>152</v>
      </c>
      <c r="X362" s="25" t="s">
        <v>2778</v>
      </c>
      <c r="Y362" s="22" t="s">
        <v>7385</v>
      </c>
      <c r="Z362" s="22" t="s">
        <v>6929</v>
      </c>
      <c r="AA362" s="22" t="s">
        <v>9049</v>
      </c>
      <c r="AB362" s="22" t="s">
        <v>9124</v>
      </c>
      <c r="AC362" s="22" t="s">
        <v>9125</v>
      </c>
      <c r="AD362" s="22" t="s">
        <v>9126</v>
      </c>
      <c r="AE362" s="22" t="s">
        <v>9127</v>
      </c>
      <c r="AF362" s="22" t="s">
        <v>9128</v>
      </c>
      <c r="AG362" s="22" t="s">
        <v>9129</v>
      </c>
      <c r="AH362" s="22"/>
    </row>
    <row r="363" spans="1:34" x14ac:dyDescent="0.2">
      <c r="A363" s="22" t="s">
        <v>30</v>
      </c>
      <c r="B363" s="22" t="s">
        <v>29</v>
      </c>
      <c r="C363" s="22" t="s">
        <v>32</v>
      </c>
      <c r="D363" s="22" t="s">
        <v>136</v>
      </c>
      <c r="E363" s="22"/>
      <c r="F363" s="22"/>
      <c r="G363" s="22">
        <v>255</v>
      </c>
      <c r="H363" s="22"/>
      <c r="I363" s="22" t="s">
        <v>7043</v>
      </c>
      <c r="J363" s="22" t="s">
        <v>7050</v>
      </c>
      <c r="K363" s="22">
        <v>88200</v>
      </c>
      <c r="L363" s="22">
        <v>12</v>
      </c>
      <c r="M363" s="22" t="s">
        <v>7481</v>
      </c>
      <c r="N363" s="22">
        <v>23</v>
      </c>
      <c r="O363" s="22"/>
      <c r="P363" s="22">
        <v>24</v>
      </c>
      <c r="Q363" s="22" t="s">
        <v>7481</v>
      </c>
      <c r="R363" s="22">
        <v>-43</v>
      </c>
      <c r="S363" s="22" t="s">
        <v>6954</v>
      </c>
      <c r="T363" s="22"/>
      <c r="U363" s="22"/>
      <c r="V363" s="23" t="s">
        <v>9047</v>
      </c>
      <c r="W363" s="13" t="s">
        <v>153</v>
      </c>
      <c r="X363" s="25" t="s">
        <v>2778</v>
      </c>
      <c r="Y363" s="22" t="s">
        <v>7385</v>
      </c>
      <c r="Z363" s="22" t="s">
        <v>6929</v>
      </c>
      <c r="AA363" s="22" t="s">
        <v>9049</v>
      </c>
      <c r="AB363" s="22" t="s">
        <v>9124</v>
      </c>
      <c r="AC363" s="22" t="s">
        <v>9125</v>
      </c>
      <c r="AD363" s="22" t="s">
        <v>9126</v>
      </c>
      <c r="AE363" s="22" t="s">
        <v>9127</v>
      </c>
      <c r="AF363" s="22" t="s">
        <v>9128</v>
      </c>
      <c r="AG363" s="22" t="s">
        <v>9129</v>
      </c>
      <c r="AH363" s="22"/>
    </row>
    <row r="364" spans="1:34" x14ac:dyDescent="0.2">
      <c r="A364" s="22" t="s">
        <v>86</v>
      </c>
      <c r="B364" s="22" t="s">
        <v>29</v>
      </c>
      <c r="C364" s="22" t="s">
        <v>32</v>
      </c>
      <c r="D364" s="22" t="s">
        <v>161</v>
      </c>
      <c r="E364" s="22"/>
      <c r="F364" s="22"/>
      <c r="G364" s="22">
        <v>255</v>
      </c>
      <c r="H364" s="22"/>
      <c r="I364" s="22" t="s">
        <v>6921</v>
      </c>
      <c r="J364" s="22" t="s">
        <v>6951</v>
      </c>
      <c r="K364" s="22">
        <v>88200</v>
      </c>
      <c r="L364" s="22">
        <v>12</v>
      </c>
      <c r="M364" s="22" t="s">
        <v>7482</v>
      </c>
      <c r="N364" s="22">
        <v>9</v>
      </c>
      <c r="O364" s="22"/>
      <c r="P364" s="22">
        <v>24</v>
      </c>
      <c r="Q364" s="22" t="s">
        <v>7482</v>
      </c>
      <c r="R364" s="22">
        <v>-57</v>
      </c>
      <c r="S364" s="22" t="s">
        <v>6954</v>
      </c>
      <c r="T364" s="22"/>
      <c r="U364" s="22"/>
      <c r="V364" s="23" t="s">
        <v>9047</v>
      </c>
      <c r="W364" s="13" t="s">
        <v>160</v>
      </c>
      <c r="X364" s="28" t="s">
        <v>7061</v>
      </c>
      <c r="Y364" s="22" t="s">
        <v>7062</v>
      </c>
      <c r="Z364" s="22" t="s">
        <v>6929</v>
      </c>
      <c r="AA364" s="22" t="s">
        <v>9049</v>
      </c>
      <c r="AB364" s="22" t="s">
        <v>9072</v>
      </c>
      <c r="AC364" s="22" t="s">
        <v>9101</v>
      </c>
      <c r="AD364" s="22" t="s">
        <v>9102</v>
      </c>
      <c r="AE364" s="22" t="s">
        <v>9103</v>
      </c>
      <c r="AF364" s="22" t="s">
        <v>7063</v>
      </c>
      <c r="AG364" s="22" t="s">
        <v>9104</v>
      </c>
      <c r="AH364" s="22"/>
    </row>
    <row r="365" spans="1:34" x14ac:dyDescent="0.2">
      <c r="A365" s="22" t="s">
        <v>86</v>
      </c>
      <c r="B365" s="22" t="s">
        <v>29</v>
      </c>
      <c r="C365" s="22" t="s">
        <v>32</v>
      </c>
      <c r="D365" s="22" t="s">
        <v>161</v>
      </c>
      <c r="E365" s="22"/>
      <c r="F365" s="22"/>
      <c r="G365" s="22">
        <v>255</v>
      </c>
      <c r="H365" s="22"/>
      <c r="I365" s="22" t="s">
        <v>6921</v>
      </c>
      <c r="J365" s="22" t="s">
        <v>6951</v>
      </c>
      <c r="K365" s="22">
        <v>88200</v>
      </c>
      <c r="L365" s="22">
        <v>12</v>
      </c>
      <c r="M365" s="22" t="s">
        <v>7482</v>
      </c>
      <c r="N365" s="22">
        <v>9</v>
      </c>
      <c r="O365" s="22"/>
      <c r="P365" s="22">
        <v>24</v>
      </c>
      <c r="Q365" s="22" t="s">
        <v>7482</v>
      </c>
      <c r="R365" s="22">
        <v>-57</v>
      </c>
      <c r="S365" s="22" t="s">
        <v>6967</v>
      </c>
      <c r="T365" s="22"/>
      <c r="U365" s="22"/>
      <c r="V365" s="23" t="s">
        <v>9047</v>
      </c>
      <c r="W365" s="13" t="s">
        <v>162</v>
      </c>
      <c r="X365" s="28" t="s">
        <v>7061</v>
      </c>
      <c r="Y365" s="22" t="s">
        <v>7062</v>
      </c>
      <c r="Z365" s="22" t="s">
        <v>6929</v>
      </c>
      <c r="AA365" s="22" t="s">
        <v>9049</v>
      </c>
      <c r="AB365" s="22" t="s">
        <v>9072</v>
      </c>
      <c r="AC365" s="22" t="s">
        <v>9101</v>
      </c>
      <c r="AD365" s="22" t="s">
        <v>9102</v>
      </c>
      <c r="AE365" s="22" t="s">
        <v>9103</v>
      </c>
      <c r="AF365" s="22" t="s">
        <v>7063</v>
      </c>
      <c r="AG365" s="22" t="s">
        <v>9104</v>
      </c>
      <c r="AH365" s="22"/>
    </row>
    <row r="366" spans="1:34" x14ac:dyDescent="0.2">
      <c r="A366" s="22" t="s">
        <v>86</v>
      </c>
      <c r="B366" s="22" t="s">
        <v>29</v>
      </c>
      <c r="C366" s="22" t="s">
        <v>32</v>
      </c>
      <c r="D366" s="22" t="s">
        <v>161</v>
      </c>
      <c r="E366" s="22"/>
      <c r="F366" s="22"/>
      <c r="G366" s="22">
        <v>255</v>
      </c>
      <c r="H366" s="22"/>
      <c r="I366" s="22" t="s">
        <v>6921</v>
      </c>
      <c r="J366" s="22" t="s">
        <v>6951</v>
      </c>
      <c r="K366" s="22">
        <v>88200</v>
      </c>
      <c r="L366" s="22">
        <v>12</v>
      </c>
      <c r="M366" s="22" t="s">
        <v>7483</v>
      </c>
      <c r="N366" s="22">
        <v>63</v>
      </c>
      <c r="O366" s="22"/>
      <c r="P366" s="22">
        <v>24</v>
      </c>
      <c r="Q366" s="22" t="s">
        <v>7483</v>
      </c>
      <c r="R366" s="22">
        <v>-3</v>
      </c>
      <c r="S366" s="22" t="s">
        <v>6954</v>
      </c>
      <c r="T366" s="22"/>
      <c r="U366" s="22"/>
      <c r="V366" s="23" t="s">
        <v>9047</v>
      </c>
      <c r="W366" s="13" t="s">
        <v>163</v>
      </c>
      <c r="X366" s="28" t="s">
        <v>7061</v>
      </c>
      <c r="Y366" s="22" t="s">
        <v>7062</v>
      </c>
      <c r="Z366" s="22" t="s">
        <v>6929</v>
      </c>
      <c r="AA366" s="22" t="s">
        <v>9049</v>
      </c>
      <c r="AB366" s="22" t="s">
        <v>9072</v>
      </c>
      <c r="AC366" s="22" t="s">
        <v>9101</v>
      </c>
      <c r="AD366" s="22" t="s">
        <v>9102</v>
      </c>
      <c r="AE366" s="22" t="s">
        <v>9103</v>
      </c>
      <c r="AF366" s="22" t="s">
        <v>7063</v>
      </c>
      <c r="AG366" s="22" t="s">
        <v>9104</v>
      </c>
      <c r="AH366" s="22"/>
    </row>
    <row r="367" spans="1:34" x14ac:dyDescent="0.2">
      <c r="A367" s="22" t="s">
        <v>86</v>
      </c>
      <c r="B367" s="22" t="s">
        <v>29</v>
      </c>
      <c r="C367" s="22" t="s">
        <v>32</v>
      </c>
      <c r="D367" s="22" t="s">
        <v>161</v>
      </c>
      <c r="E367" s="22"/>
      <c r="F367" s="22"/>
      <c r="G367" s="22">
        <v>255</v>
      </c>
      <c r="H367" s="22"/>
      <c r="I367" s="22" t="s">
        <v>6921</v>
      </c>
      <c r="J367" s="22" t="s">
        <v>6951</v>
      </c>
      <c r="K367" s="22">
        <v>88200</v>
      </c>
      <c r="L367" s="22">
        <v>12</v>
      </c>
      <c r="M367" s="22" t="s">
        <v>7484</v>
      </c>
      <c r="N367" s="22">
        <v>79</v>
      </c>
      <c r="O367" s="22" t="s">
        <v>7484</v>
      </c>
      <c r="P367" s="22">
        <v>13</v>
      </c>
      <c r="Q367" s="22" t="s">
        <v>7484</v>
      </c>
      <c r="R367" s="22">
        <v>13</v>
      </c>
      <c r="S367" s="22" t="s">
        <v>6967</v>
      </c>
      <c r="T367" s="22"/>
      <c r="U367" s="22"/>
      <c r="V367" s="23" t="s">
        <v>9047</v>
      </c>
      <c r="W367" s="13" t="s">
        <v>164</v>
      </c>
      <c r="X367" s="28" t="s">
        <v>7061</v>
      </c>
      <c r="Y367" s="22" t="s">
        <v>7062</v>
      </c>
      <c r="Z367" s="22" t="s">
        <v>6929</v>
      </c>
      <c r="AA367" s="22" t="s">
        <v>9049</v>
      </c>
      <c r="AB367" s="22" t="s">
        <v>9072</v>
      </c>
      <c r="AC367" s="22" t="s">
        <v>9101</v>
      </c>
      <c r="AD367" s="22" t="s">
        <v>9102</v>
      </c>
      <c r="AE367" s="22" t="s">
        <v>9103</v>
      </c>
      <c r="AF367" s="22" t="s">
        <v>7063</v>
      </c>
      <c r="AG367" s="22" t="s">
        <v>9104</v>
      </c>
      <c r="AH367" s="22"/>
    </row>
    <row r="368" spans="1:34" x14ac:dyDescent="0.2">
      <c r="A368" s="22" t="s">
        <v>86</v>
      </c>
      <c r="B368" s="22" t="s">
        <v>329</v>
      </c>
      <c r="C368" s="22" t="s">
        <v>45</v>
      </c>
      <c r="D368" s="22" t="s">
        <v>161</v>
      </c>
      <c r="E368" s="22"/>
      <c r="F368" s="22"/>
      <c r="G368" s="22">
        <v>255</v>
      </c>
      <c r="H368" s="22"/>
      <c r="I368" s="22" t="s">
        <v>6921</v>
      </c>
      <c r="J368" s="22" t="s">
        <v>6951</v>
      </c>
      <c r="K368" s="22">
        <v>88200</v>
      </c>
      <c r="L368" s="22">
        <v>12</v>
      </c>
      <c r="M368" s="22" t="s">
        <v>1810</v>
      </c>
      <c r="N368" s="22">
        <v>83</v>
      </c>
      <c r="O368" s="22" t="s">
        <v>1810</v>
      </c>
      <c r="P368" s="22">
        <v>17</v>
      </c>
      <c r="Q368" s="22" t="s">
        <v>1810</v>
      </c>
      <c r="R368" s="22">
        <v>17</v>
      </c>
      <c r="S368" s="22"/>
      <c r="T368" s="22"/>
      <c r="U368" s="22"/>
      <c r="V368" s="23" t="s">
        <v>9047</v>
      </c>
      <c r="W368" s="13" t="s">
        <v>1810</v>
      </c>
      <c r="X368" s="28" t="s">
        <v>7061</v>
      </c>
      <c r="Y368" s="22" t="s">
        <v>7062</v>
      </c>
      <c r="Z368" s="22" t="s">
        <v>6929</v>
      </c>
      <c r="AA368" s="22" t="s">
        <v>9049</v>
      </c>
      <c r="AB368" s="22" t="s">
        <v>9072</v>
      </c>
      <c r="AC368" s="22" t="s">
        <v>9101</v>
      </c>
      <c r="AD368" s="22" t="s">
        <v>9102</v>
      </c>
      <c r="AE368" s="22" t="s">
        <v>9103</v>
      </c>
      <c r="AF368" s="22" t="s">
        <v>7063</v>
      </c>
      <c r="AG368" s="22" t="s">
        <v>9104</v>
      </c>
      <c r="AH368" s="22"/>
    </row>
    <row r="369" spans="1:34" x14ac:dyDescent="0.2">
      <c r="A369" s="22" t="s">
        <v>86</v>
      </c>
      <c r="B369" s="22" t="s">
        <v>329</v>
      </c>
      <c r="C369" s="22" t="s">
        <v>45</v>
      </c>
      <c r="D369" s="22" t="s">
        <v>161</v>
      </c>
      <c r="E369" s="22"/>
      <c r="F369" s="22"/>
      <c r="G369" s="22">
        <v>255</v>
      </c>
      <c r="H369" s="22"/>
      <c r="I369" s="22" t="s">
        <v>6921</v>
      </c>
      <c r="J369" s="22" t="s">
        <v>6951</v>
      </c>
      <c r="K369" s="22">
        <v>88200</v>
      </c>
      <c r="L369" s="22">
        <v>12</v>
      </c>
      <c r="M369" s="22" t="s">
        <v>1811</v>
      </c>
      <c r="N369" s="22">
        <v>79</v>
      </c>
      <c r="O369" s="22" t="s">
        <v>1811</v>
      </c>
      <c r="P369" s="22">
        <v>13</v>
      </c>
      <c r="Q369" s="22" t="s">
        <v>1811</v>
      </c>
      <c r="R369" s="22">
        <v>13</v>
      </c>
      <c r="S369" s="22"/>
      <c r="T369" s="22"/>
      <c r="U369" s="22"/>
      <c r="V369" s="23" t="s">
        <v>9047</v>
      </c>
      <c r="W369" s="13" t="s">
        <v>1811</v>
      </c>
      <c r="X369" s="28" t="s">
        <v>7061</v>
      </c>
      <c r="Y369" s="22" t="s">
        <v>7062</v>
      </c>
      <c r="Z369" s="22" t="s">
        <v>6929</v>
      </c>
      <c r="AA369" s="22" t="s">
        <v>9049</v>
      </c>
      <c r="AB369" s="22" t="s">
        <v>9072</v>
      </c>
      <c r="AC369" s="22" t="s">
        <v>9101</v>
      </c>
      <c r="AD369" s="22" t="s">
        <v>9102</v>
      </c>
      <c r="AE369" s="22" t="s">
        <v>9103</v>
      </c>
      <c r="AF369" s="22" t="s">
        <v>7063</v>
      </c>
      <c r="AG369" s="22" t="s">
        <v>9104</v>
      </c>
      <c r="AH369" s="22"/>
    </row>
    <row r="370" spans="1:34" x14ac:dyDescent="0.2">
      <c r="A370" s="22" t="s">
        <v>9119</v>
      </c>
      <c r="B370" s="22" t="s">
        <v>29</v>
      </c>
      <c r="C370" s="22" t="s">
        <v>32</v>
      </c>
      <c r="D370" s="22" t="s">
        <v>167</v>
      </c>
      <c r="E370" s="22"/>
      <c r="F370" s="22" t="s">
        <v>9240</v>
      </c>
      <c r="G370" s="22">
        <v>174</v>
      </c>
      <c r="H370" s="22"/>
      <c r="I370" s="22" t="s">
        <v>6921</v>
      </c>
      <c r="J370" s="22" t="s">
        <v>6951</v>
      </c>
      <c r="K370" s="22">
        <v>88200</v>
      </c>
      <c r="L370" s="22">
        <v>12</v>
      </c>
      <c r="M370" s="22" t="s">
        <v>7485</v>
      </c>
      <c r="N370" s="22">
        <v>49</v>
      </c>
      <c r="O370" s="22" t="s">
        <v>7486</v>
      </c>
      <c r="P370" s="22">
        <v>2</v>
      </c>
      <c r="Q370" s="22" t="s">
        <v>7485</v>
      </c>
      <c r="R370" s="22">
        <v>-17</v>
      </c>
      <c r="S370" s="22" t="s">
        <v>6954</v>
      </c>
      <c r="T370" s="22"/>
      <c r="U370" s="22"/>
      <c r="V370" s="23" t="s">
        <v>9047</v>
      </c>
      <c r="W370" s="13" t="s">
        <v>165</v>
      </c>
      <c r="X370" s="25" t="s">
        <v>7119</v>
      </c>
      <c r="Y370" s="22" t="s">
        <v>7120</v>
      </c>
      <c r="Z370" s="22" t="s">
        <v>6929</v>
      </c>
      <c r="AA370" s="22" t="s">
        <v>9049</v>
      </c>
      <c r="AB370" s="22" t="s">
        <v>9072</v>
      </c>
      <c r="AC370" s="22" t="s">
        <v>9101</v>
      </c>
      <c r="AD370" s="22" t="s">
        <v>9106</v>
      </c>
      <c r="AE370" s="22" t="s">
        <v>9107</v>
      </c>
      <c r="AF370" s="22" t="s">
        <v>7121</v>
      </c>
      <c r="AG370" s="22" t="s">
        <v>9108</v>
      </c>
      <c r="AH370" s="22"/>
    </row>
    <row r="371" spans="1:34" x14ac:dyDescent="0.2">
      <c r="A371" s="22" t="s">
        <v>9119</v>
      </c>
      <c r="B371" s="22" t="s">
        <v>29</v>
      </c>
      <c r="C371" s="22" t="s">
        <v>32</v>
      </c>
      <c r="D371" s="22" t="s">
        <v>167</v>
      </c>
      <c r="E371" s="22"/>
      <c r="F371" s="22" t="s">
        <v>9241</v>
      </c>
      <c r="G371" s="22">
        <v>119</v>
      </c>
      <c r="H371" s="22"/>
      <c r="I371" s="22" t="s">
        <v>6921</v>
      </c>
      <c r="J371" s="22" t="s">
        <v>6951</v>
      </c>
      <c r="K371" s="22">
        <v>88200</v>
      </c>
      <c r="L371" s="22">
        <v>12</v>
      </c>
      <c r="M371" s="22" t="s">
        <v>7487</v>
      </c>
      <c r="N371" s="22">
        <v>47</v>
      </c>
      <c r="O371" s="22" t="s">
        <v>7488</v>
      </c>
      <c r="P371" s="22">
        <v>0</v>
      </c>
      <c r="Q371" s="22" t="s">
        <v>7487</v>
      </c>
      <c r="R371" s="22">
        <v>-19</v>
      </c>
      <c r="S371" s="22" t="s">
        <v>6954</v>
      </c>
      <c r="T371" s="22"/>
      <c r="U371" s="22"/>
      <c r="V371" s="23" t="s">
        <v>9047</v>
      </c>
      <c r="W371" s="13" t="s">
        <v>201</v>
      </c>
      <c r="X371" s="25" t="s">
        <v>7119</v>
      </c>
      <c r="Y371" s="22" t="s">
        <v>7120</v>
      </c>
      <c r="Z371" s="22" t="s">
        <v>6929</v>
      </c>
      <c r="AA371" s="22" t="s">
        <v>9049</v>
      </c>
      <c r="AB371" s="22" t="s">
        <v>9072</v>
      </c>
      <c r="AC371" s="22" t="s">
        <v>9101</v>
      </c>
      <c r="AD371" s="22" t="s">
        <v>9106</v>
      </c>
      <c r="AE371" s="22" t="s">
        <v>9107</v>
      </c>
      <c r="AF371" s="22" t="s">
        <v>7121</v>
      </c>
      <c r="AG371" s="22" t="s">
        <v>9108</v>
      </c>
      <c r="AH371" s="22"/>
    </row>
    <row r="372" spans="1:34" x14ac:dyDescent="0.2">
      <c r="A372" s="22" t="s">
        <v>205</v>
      </c>
      <c r="B372" s="22"/>
      <c r="C372" s="22" t="s">
        <v>207</v>
      </c>
      <c r="D372" s="22" t="s">
        <v>206</v>
      </c>
      <c r="E372" s="22"/>
      <c r="F372" s="22" t="s">
        <v>203</v>
      </c>
      <c r="G372" s="22">
        <v>198</v>
      </c>
      <c r="H372" s="22" t="s">
        <v>204</v>
      </c>
      <c r="I372" s="22" t="s">
        <v>6921</v>
      </c>
      <c r="J372" s="22" t="s">
        <v>7050</v>
      </c>
      <c r="K372" s="22">
        <v>88200</v>
      </c>
      <c r="L372" s="22">
        <v>12</v>
      </c>
      <c r="M372" s="22" t="s">
        <v>7489</v>
      </c>
      <c r="N372" s="22">
        <v>84</v>
      </c>
      <c r="O372" s="22" t="s">
        <v>7489</v>
      </c>
      <c r="P372" s="22">
        <v>18</v>
      </c>
      <c r="Q372" s="22" t="s">
        <v>7489</v>
      </c>
      <c r="R372" s="22">
        <v>18</v>
      </c>
      <c r="S372" s="22" t="s">
        <v>9046</v>
      </c>
      <c r="T372" s="22" t="s">
        <v>7309</v>
      </c>
      <c r="U372" s="22" t="s">
        <v>7310</v>
      </c>
      <c r="V372" s="23" t="s">
        <v>9131</v>
      </c>
      <c r="W372" s="13" t="s">
        <v>202</v>
      </c>
      <c r="X372" s="25" t="s">
        <v>32</v>
      </c>
      <c r="Y372" s="22" t="s">
        <v>6969</v>
      </c>
      <c r="Z372" s="22" t="s">
        <v>6929</v>
      </c>
      <c r="AA372" s="22" t="s">
        <v>9049</v>
      </c>
      <c r="AB372" s="22" t="s">
        <v>9072</v>
      </c>
      <c r="AC372" s="22" t="s">
        <v>9073</v>
      </c>
      <c r="AD372" s="22" t="s">
        <v>9073</v>
      </c>
      <c r="AE372" s="22" t="s">
        <v>9077</v>
      </c>
      <c r="AF372" s="22" t="s">
        <v>6949</v>
      </c>
      <c r="AG372" s="22" t="s">
        <v>9078</v>
      </c>
      <c r="AH372" s="27" t="s">
        <v>9198</v>
      </c>
    </row>
    <row r="373" spans="1:34" x14ac:dyDescent="0.2">
      <c r="A373" s="22" t="s">
        <v>214</v>
      </c>
      <c r="B373" s="22" t="s">
        <v>213</v>
      </c>
      <c r="C373" s="22" t="s">
        <v>32</v>
      </c>
      <c r="D373" s="22" t="s">
        <v>211</v>
      </c>
      <c r="E373" s="22"/>
      <c r="F373" s="22" t="s">
        <v>212</v>
      </c>
      <c r="G373" s="22">
        <v>211</v>
      </c>
      <c r="H373" s="22" t="s">
        <v>204</v>
      </c>
      <c r="I373" s="22" t="s">
        <v>6921</v>
      </c>
      <c r="J373" s="22" t="s">
        <v>6964</v>
      </c>
      <c r="K373" s="22">
        <v>88200</v>
      </c>
      <c r="L373" s="22">
        <v>12</v>
      </c>
      <c r="M373" s="22" t="s">
        <v>7490</v>
      </c>
      <c r="N373" s="22">
        <v>79</v>
      </c>
      <c r="O373" s="22" t="s">
        <v>7490</v>
      </c>
      <c r="P373" s="22">
        <v>13</v>
      </c>
      <c r="Q373" s="22" t="s">
        <v>7490</v>
      </c>
      <c r="R373" s="22">
        <v>13</v>
      </c>
      <c r="S373" s="22" t="s">
        <v>9046</v>
      </c>
      <c r="T373" s="22" t="s">
        <v>7309</v>
      </c>
      <c r="U373" s="22" t="s">
        <v>7310</v>
      </c>
      <c r="V373" s="23" t="s">
        <v>9131</v>
      </c>
      <c r="W373" s="13" t="s">
        <v>211</v>
      </c>
      <c r="X373" s="25" t="s">
        <v>32</v>
      </c>
      <c r="Y373" s="22" t="s">
        <v>6969</v>
      </c>
      <c r="Z373" s="22" t="s">
        <v>6929</v>
      </c>
      <c r="AA373" s="22" t="s">
        <v>9049</v>
      </c>
      <c r="AB373" s="22" t="s">
        <v>9072</v>
      </c>
      <c r="AC373" s="22" t="s">
        <v>9073</v>
      </c>
      <c r="AD373" s="22" t="s">
        <v>9073</v>
      </c>
      <c r="AE373" s="22" t="s">
        <v>9077</v>
      </c>
      <c r="AF373" s="22" t="s">
        <v>6949</v>
      </c>
      <c r="AG373" s="22" t="s">
        <v>9078</v>
      </c>
      <c r="AH373" s="27" t="s">
        <v>9198</v>
      </c>
    </row>
    <row r="374" spans="1:34" x14ac:dyDescent="0.2">
      <c r="A374" s="22" t="s">
        <v>2628</v>
      </c>
      <c r="B374" s="22"/>
      <c r="C374" s="22" t="s">
        <v>2630</v>
      </c>
      <c r="D374" s="22" t="s">
        <v>2629</v>
      </c>
      <c r="E374" s="22"/>
      <c r="F374" s="22" t="s">
        <v>212</v>
      </c>
      <c r="G374" s="22">
        <v>211</v>
      </c>
      <c r="H374" s="22" t="s">
        <v>204</v>
      </c>
      <c r="I374" s="22" t="s">
        <v>6921</v>
      </c>
      <c r="J374" s="22" t="s">
        <v>7050</v>
      </c>
      <c r="K374" s="22">
        <v>88200</v>
      </c>
      <c r="L374" s="22">
        <v>12</v>
      </c>
      <c r="M374" s="22" t="s">
        <v>7490</v>
      </c>
      <c r="N374" s="22">
        <v>79</v>
      </c>
      <c r="O374" s="22" t="s">
        <v>7490</v>
      </c>
      <c r="P374" s="22">
        <v>13</v>
      </c>
      <c r="Q374" s="22" t="s">
        <v>7490</v>
      </c>
      <c r="R374" s="22">
        <v>13</v>
      </c>
      <c r="S374" s="22" t="s">
        <v>9046</v>
      </c>
      <c r="T374" s="22" t="s">
        <v>7309</v>
      </c>
      <c r="U374" s="22" t="s">
        <v>7310</v>
      </c>
      <c r="V374" s="23" t="s">
        <v>9131</v>
      </c>
      <c r="W374" s="13" t="s">
        <v>2627</v>
      </c>
      <c r="X374" s="25" t="s">
        <v>32</v>
      </c>
      <c r="Y374" s="22" t="s">
        <v>6969</v>
      </c>
      <c r="Z374" s="22" t="s">
        <v>6929</v>
      </c>
      <c r="AA374" s="22" t="s">
        <v>9049</v>
      </c>
      <c r="AB374" s="22" t="s">
        <v>9072</v>
      </c>
      <c r="AC374" s="22" t="s">
        <v>9073</v>
      </c>
      <c r="AD374" s="22" t="s">
        <v>9073</v>
      </c>
      <c r="AE374" s="22" t="s">
        <v>9077</v>
      </c>
      <c r="AF374" s="22" t="s">
        <v>6949</v>
      </c>
      <c r="AG374" s="22" t="s">
        <v>9078</v>
      </c>
      <c r="AH374" s="27" t="s">
        <v>9198</v>
      </c>
    </row>
    <row r="375" spans="1:34" x14ac:dyDescent="0.2">
      <c r="A375" s="22" t="s">
        <v>205</v>
      </c>
      <c r="B375" s="22"/>
      <c r="C375" s="22" t="s">
        <v>217</v>
      </c>
      <c r="D375" s="22" t="s">
        <v>215</v>
      </c>
      <c r="E375" s="22"/>
      <c r="F375" s="22" t="s">
        <v>216</v>
      </c>
      <c r="G375" s="22">
        <v>217</v>
      </c>
      <c r="H375" s="22" t="s">
        <v>204</v>
      </c>
      <c r="I375" s="22" t="s">
        <v>6921</v>
      </c>
      <c r="J375" s="22" t="s">
        <v>7050</v>
      </c>
      <c r="K375" s="22">
        <v>88200</v>
      </c>
      <c r="L375" s="22">
        <v>12</v>
      </c>
      <c r="M375" s="22" t="s">
        <v>7491</v>
      </c>
      <c r="N375" s="22">
        <v>73</v>
      </c>
      <c r="O375" s="22" t="s">
        <v>7491</v>
      </c>
      <c r="P375" s="22">
        <v>7</v>
      </c>
      <c r="Q375" s="22" t="s">
        <v>7491</v>
      </c>
      <c r="R375" s="22">
        <v>7</v>
      </c>
      <c r="S375" s="22" t="s">
        <v>9046</v>
      </c>
      <c r="T375" s="22" t="s">
        <v>7309</v>
      </c>
      <c r="U375" s="22" t="s">
        <v>7310</v>
      </c>
      <c r="V375" s="23" t="s">
        <v>9131</v>
      </c>
      <c r="W375" s="13" t="s">
        <v>215</v>
      </c>
      <c r="X375" s="25" t="s">
        <v>32</v>
      </c>
      <c r="Y375" s="22" t="s">
        <v>6969</v>
      </c>
      <c r="Z375" s="22" t="s">
        <v>6929</v>
      </c>
      <c r="AA375" s="22" t="s">
        <v>9049</v>
      </c>
      <c r="AB375" s="22" t="s">
        <v>9072</v>
      </c>
      <c r="AC375" s="22" t="s">
        <v>9073</v>
      </c>
      <c r="AD375" s="22" t="s">
        <v>9073</v>
      </c>
      <c r="AE375" s="22" t="s">
        <v>9077</v>
      </c>
      <c r="AF375" s="22" t="s">
        <v>6949</v>
      </c>
      <c r="AG375" s="22" t="s">
        <v>9078</v>
      </c>
      <c r="AH375" s="27" t="s">
        <v>9198</v>
      </c>
    </row>
    <row r="376" spans="1:34" x14ac:dyDescent="0.2">
      <c r="A376" s="22" t="s">
        <v>205</v>
      </c>
      <c r="B376" s="22" t="s">
        <v>9242</v>
      </c>
      <c r="C376" s="22" t="s">
        <v>2044</v>
      </c>
      <c r="D376" s="22" t="s">
        <v>564</v>
      </c>
      <c r="E376" s="22"/>
      <c r="F376" s="22" t="s">
        <v>9243</v>
      </c>
      <c r="G376" s="22">
        <v>180</v>
      </c>
      <c r="H376" s="22"/>
      <c r="I376" s="22" t="s">
        <v>6921</v>
      </c>
      <c r="J376" s="22" t="s">
        <v>7050</v>
      </c>
      <c r="K376" s="22">
        <v>88200</v>
      </c>
      <c r="L376" s="22">
        <v>12</v>
      </c>
      <c r="M376" s="22" t="s">
        <v>9244</v>
      </c>
      <c r="N376" s="22">
        <v>70</v>
      </c>
      <c r="O376" s="22" t="s">
        <v>9244</v>
      </c>
      <c r="P376" s="22">
        <v>4</v>
      </c>
      <c r="Q376" s="22" t="s">
        <v>9244</v>
      </c>
      <c r="R376" s="22">
        <v>4</v>
      </c>
      <c r="S376" s="22" t="s">
        <v>9046</v>
      </c>
      <c r="T376" s="22" t="s">
        <v>6925</v>
      </c>
      <c r="U376" s="22" t="s">
        <v>6946</v>
      </c>
      <c r="V376" s="23" t="s">
        <v>9131</v>
      </c>
      <c r="W376" s="13" t="s">
        <v>2042</v>
      </c>
      <c r="X376" s="25" t="s">
        <v>32</v>
      </c>
      <c r="Y376" s="22" t="s">
        <v>6969</v>
      </c>
      <c r="Z376" s="22" t="s">
        <v>6929</v>
      </c>
      <c r="AA376" s="22" t="s">
        <v>9049</v>
      </c>
      <c r="AB376" s="22" t="s">
        <v>9072</v>
      </c>
      <c r="AC376" s="22" t="s">
        <v>9073</v>
      </c>
      <c r="AD376" s="22" t="s">
        <v>9073</v>
      </c>
      <c r="AE376" s="22" t="s">
        <v>9077</v>
      </c>
      <c r="AF376" s="22" t="s">
        <v>6949</v>
      </c>
      <c r="AG376" s="22" t="s">
        <v>9078</v>
      </c>
      <c r="AH376" s="27" t="s">
        <v>9198</v>
      </c>
    </row>
    <row r="377" spans="1:34" x14ac:dyDescent="0.2">
      <c r="A377" s="22" t="s">
        <v>80</v>
      </c>
      <c r="B377" s="22" t="s">
        <v>79</v>
      </c>
      <c r="C377" s="22" t="s">
        <v>82</v>
      </c>
      <c r="D377" s="22" t="s">
        <v>81</v>
      </c>
      <c r="E377" s="22"/>
      <c r="F377" s="22"/>
      <c r="G377" s="22">
        <v>255</v>
      </c>
      <c r="H377" s="22"/>
      <c r="I377" s="22" t="s">
        <v>7043</v>
      </c>
      <c r="J377" s="22" t="s">
        <v>7050</v>
      </c>
      <c r="K377" s="22">
        <v>88200</v>
      </c>
      <c r="L377" s="22">
        <v>12</v>
      </c>
      <c r="M377" s="22" t="s">
        <v>7493</v>
      </c>
      <c r="N377" s="22">
        <v>34</v>
      </c>
      <c r="O377" s="22"/>
      <c r="P377" s="22">
        <v>24</v>
      </c>
      <c r="Q377" s="22" t="s">
        <v>7493</v>
      </c>
      <c r="R377" s="22">
        <v>-32</v>
      </c>
      <c r="S377" s="22" t="s">
        <v>6954</v>
      </c>
      <c r="T377" s="22"/>
      <c r="U377" s="22"/>
      <c r="V377" s="23" t="s">
        <v>9047</v>
      </c>
      <c r="W377" s="13" t="s">
        <v>218</v>
      </c>
      <c r="X377" s="25" t="s">
        <v>2778</v>
      </c>
      <c r="Y377" s="22" t="s">
        <v>7385</v>
      </c>
      <c r="Z377" s="22" t="s">
        <v>6929</v>
      </c>
      <c r="AA377" s="22" t="s">
        <v>9049</v>
      </c>
      <c r="AB377" s="22" t="s">
        <v>9124</v>
      </c>
      <c r="AC377" s="22" t="s">
        <v>9125</v>
      </c>
      <c r="AD377" s="22" t="s">
        <v>9126</v>
      </c>
      <c r="AE377" s="22" t="s">
        <v>9127</v>
      </c>
      <c r="AF377" s="22" t="s">
        <v>9128</v>
      </c>
      <c r="AG377" s="22" t="s">
        <v>9129</v>
      </c>
      <c r="AH377" s="22"/>
    </row>
    <row r="378" spans="1:34" x14ac:dyDescent="0.2">
      <c r="A378" s="22" t="s">
        <v>80</v>
      </c>
      <c r="B378" s="22" t="s">
        <v>220</v>
      </c>
      <c r="C378" s="22" t="s">
        <v>82</v>
      </c>
      <c r="D378" s="22" t="s">
        <v>81</v>
      </c>
      <c r="E378" s="22"/>
      <c r="F378" s="22"/>
      <c r="G378" s="22">
        <v>255</v>
      </c>
      <c r="H378" s="22"/>
      <c r="I378" s="22" t="s">
        <v>7043</v>
      </c>
      <c r="J378" s="22" t="s">
        <v>7050</v>
      </c>
      <c r="K378" s="22">
        <v>88200</v>
      </c>
      <c r="L378" s="22">
        <v>12</v>
      </c>
      <c r="M378" s="22" t="s">
        <v>7494</v>
      </c>
      <c r="N378" s="22">
        <v>44</v>
      </c>
      <c r="O378" s="22"/>
      <c r="P378" s="22">
        <v>24</v>
      </c>
      <c r="Q378" s="22" t="s">
        <v>7494</v>
      </c>
      <c r="R378" s="22">
        <v>-22</v>
      </c>
      <c r="S378" s="22" t="s">
        <v>6954</v>
      </c>
      <c r="T378" s="22"/>
      <c r="U378" s="22"/>
      <c r="V378" s="23" t="s">
        <v>9047</v>
      </c>
      <c r="W378" s="13" t="s">
        <v>219</v>
      </c>
      <c r="X378" s="25" t="s">
        <v>2778</v>
      </c>
      <c r="Y378" s="22" t="s">
        <v>7385</v>
      </c>
      <c r="Z378" s="22" t="s">
        <v>6929</v>
      </c>
      <c r="AA378" s="22" t="s">
        <v>9049</v>
      </c>
      <c r="AB378" s="22" t="s">
        <v>9124</v>
      </c>
      <c r="AC378" s="22" t="s">
        <v>9125</v>
      </c>
      <c r="AD378" s="22" t="s">
        <v>9126</v>
      </c>
      <c r="AE378" s="22" t="s">
        <v>9127</v>
      </c>
      <c r="AF378" s="22" t="s">
        <v>9128</v>
      </c>
      <c r="AG378" s="22" t="s">
        <v>9129</v>
      </c>
      <c r="AH378" s="22"/>
    </row>
    <row r="379" spans="1:34" x14ac:dyDescent="0.2">
      <c r="A379" s="22" t="s">
        <v>80</v>
      </c>
      <c r="B379" s="22" t="s">
        <v>79</v>
      </c>
      <c r="C379" s="22" t="s">
        <v>82</v>
      </c>
      <c r="D379" s="22" t="s">
        <v>136</v>
      </c>
      <c r="E379" s="22"/>
      <c r="F379" s="22"/>
      <c r="G379" s="22">
        <v>255</v>
      </c>
      <c r="H379" s="22"/>
      <c r="I379" s="22" t="s">
        <v>7043</v>
      </c>
      <c r="J379" s="22" t="s">
        <v>7050</v>
      </c>
      <c r="K379" s="22">
        <v>88200</v>
      </c>
      <c r="L379" s="22">
        <v>12</v>
      </c>
      <c r="M379" s="22" t="s">
        <v>7495</v>
      </c>
      <c r="N379" s="22">
        <v>20</v>
      </c>
      <c r="O379" s="22"/>
      <c r="P379" s="22">
        <v>24</v>
      </c>
      <c r="Q379" s="22" t="s">
        <v>7495</v>
      </c>
      <c r="R379" s="22">
        <v>-46</v>
      </c>
      <c r="S379" s="22" t="s">
        <v>6954</v>
      </c>
      <c r="T379" s="22"/>
      <c r="U379" s="22"/>
      <c r="V379" s="23" t="s">
        <v>9047</v>
      </c>
      <c r="W379" s="13" t="s">
        <v>431</v>
      </c>
      <c r="X379" s="25" t="s">
        <v>2778</v>
      </c>
      <c r="Y379" s="22" t="s">
        <v>7385</v>
      </c>
      <c r="Z379" s="22" t="s">
        <v>6929</v>
      </c>
      <c r="AA379" s="22" t="s">
        <v>9049</v>
      </c>
      <c r="AB379" s="22" t="s">
        <v>9124</v>
      </c>
      <c r="AC379" s="22" t="s">
        <v>9125</v>
      </c>
      <c r="AD379" s="22" t="s">
        <v>9126</v>
      </c>
      <c r="AE379" s="22" t="s">
        <v>9127</v>
      </c>
      <c r="AF379" s="22" t="s">
        <v>9128</v>
      </c>
      <c r="AG379" s="22" t="s">
        <v>9129</v>
      </c>
      <c r="AH379" s="22"/>
    </row>
    <row r="380" spans="1:34" x14ac:dyDescent="0.2">
      <c r="A380" s="22" t="s">
        <v>80</v>
      </c>
      <c r="B380" s="22"/>
      <c r="C380" s="22" t="s">
        <v>82</v>
      </c>
      <c r="D380" s="22" t="s">
        <v>136</v>
      </c>
      <c r="E380" s="22"/>
      <c r="F380" s="22"/>
      <c r="G380" s="22">
        <v>255</v>
      </c>
      <c r="H380" s="22"/>
      <c r="I380" s="22" t="s">
        <v>7043</v>
      </c>
      <c r="J380" s="22" t="s">
        <v>7050</v>
      </c>
      <c r="K380" s="22">
        <v>88200</v>
      </c>
      <c r="L380" s="22">
        <v>12</v>
      </c>
      <c r="M380" s="22" t="s">
        <v>7496</v>
      </c>
      <c r="N380" s="22">
        <v>28</v>
      </c>
      <c r="O380" s="22"/>
      <c r="P380" s="22">
        <v>24</v>
      </c>
      <c r="Q380" s="22" t="s">
        <v>7496</v>
      </c>
      <c r="R380" s="22">
        <v>-38</v>
      </c>
      <c r="S380" s="22" t="s">
        <v>6954</v>
      </c>
      <c r="T380" s="22"/>
      <c r="U380" s="22"/>
      <c r="V380" s="23" t="s">
        <v>9047</v>
      </c>
      <c r="W380" s="13" t="s">
        <v>432</v>
      </c>
      <c r="X380" s="25" t="s">
        <v>2778</v>
      </c>
      <c r="Y380" s="22" t="s">
        <v>7385</v>
      </c>
      <c r="Z380" s="22" t="s">
        <v>6929</v>
      </c>
      <c r="AA380" s="22" t="s">
        <v>9049</v>
      </c>
      <c r="AB380" s="22" t="s">
        <v>9124</v>
      </c>
      <c r="AC380" s="22" t="s">
        <v>9125</v>
      </c>
      <c r="AD380" s="22" t="s">
        <v>9126</v>
      </c>
      <c r="AE380" s="22" t="s">
        <v>9127</v>
      </c>
      <c r="AF380" s="22" t="s">
        <v>9128</v>
      </c>
      <c r="AG380" s="22" t="s">
        <v>9129</v>
      </c>
      <c r="AH380" s="22"/>
    </row>
    <row r="381" spans="1:34" x14ac:dyDescent="0.2">
      <c r="A381" s="22" t="s">
        <v>438</v>
      </c>
      <c r="B381" s="22" t="s">
        <v>329</v>
      </c>
      <c r="C381" s="22" t="s">
        <v>45</v>
      </c>
      <c r="D381" s="22" t="s">
        <v>161</v>
      </c>
      <c r="E381" s="22"/>
      <c r="F381" s="22"/>
      <c r="G381" s="22">
        <v>255</v>
      </c>
      <c r="H381" s="22"/>
      <c r="I381" s="22" t="s">
        <v>6921</v>
      </c>
      <c r="J381" s="22" t="s">
        <v>6951</v>
      </c>
      <c r="K381" s="22">
        <v>88200</v>
      </c>
      <c r="L381" s="22">
        <v>12</v>
      </c>
      <c r="M381" s="22" t="s">
        <v>1812</v>
      </c>
      <c r="N381" s="22">
        <v>81</v>
      </c>
      <c r="O381" s="22" t="s">
        <v>1812</v>
      </c>
      <c r="P381" s="22">
        <v>15</v>
      </c>
      <c r="Q381" s="22" t="s">
        <v>1812</v>
      </c>
      <c r="R381" s="22">
        <v>15</v>
      </c>
      <c r="S381" s="22"/>
      <c r="T381" s="22"/>
      <c r="U381" s="22"/>
      <c r="V381" s="23" t="s">
        <v>9047</v>
      </c>
      <c r="W381" s="13" t="s">
        <v>1812</v>
      </c>
      <c r="X381" s="25" t="s">
        <v>6960</v>
      </c>
      <c r="Y381" s="22" t="s">
        <v>6961</v>
      </c>
      <c r="Z381" s="22" t="s">
        <v>6929</v>
      </c>
      <c r="AA381" s="22" t="s">
        <v>9049</v>
      </c>
      <c r="AB381" s="22" t="s">
        <v>9072</v>
      </c>
      <c r="AC381" s="22" t="s">
        <v>9073</v>
      </c>
      <c r="AD381" s="22" t="s">
        <v>9074</v>
      </c>
      <c r="AE381" s="22" t="s">
        <v>9075</v>
      </c>
      <c r="AF381" s="22" t="s">
        <v>6962</v>
      </c>
      <c r="AG381" s="22" t="s">
        <v>9076</v>
      </c>
      <c r="AH381" s="22"/>
    </row>
    <row r="382" spans="1:34" x14ac:dyDescent="0.2">
      <c r="A382" s="22" t="s">
        <v>86</v>
      </c>
      <c r="B382" s="22" t="s">
        <v>329</v>
      </c>
      <c r="C382" s="22" t="s">
        <v>45</v>
      </c>
      <c r="D382" s="22" t="s">
        <v>161</v>
      </c>
      <c r="E382" s="22"/>
      <c r="F382" s="22"/>
      <c r="G382" s="22">
        <v>255</v>
      </c>
      <c r="H382" s="22"/>
      <c r="I382" s="22" t="s">
        <v>6921</v>
      </c>
      <c r="J382" s="22" t="s">
        <v>6951</v>
      </c>
      <c r="K382" s="22">
        <v>88200</v>
      </c>
      <c r="L382" s="22">
        <v>12</v>
      </c>
      <c r="M382" s="22" t="s">
        <v>2030</v>
      </c>
      <c r="N382" s="22">
        <v>79</v>
      </c>
      <c r="O382" s="22" t="s">
        <v>2030</v>
      </c>
      <c r="P382" s="22">
        <v>13</v>
      </c>
      <c r="Q382" s="22" t="s">
        <v>2030</v>
      </c>
      <c r="R382" s="22">
        <v>13</v>
      </c>
      <c r="S382" s="22"/>
      <c r="T382" s="22"/>
      <c r="U382" s="22"/>
      <c r="V382" s="23" t="s">
        <v>9047</v>
      </c>
      <c r="W382" s="13" t="s">
        <v>2030</v>
      </c>
      <c r="X382" s="28" t="s">
        <v>7061</v>
      </c>
      <c r="Y382" s="22" t="s">
        <v>7062</v>
      </c>
      <c r="Z382" s="22" t="s">
        <v>6929</v>
      </c>
      <c r="AA382" s="22" t="s">
        <v>9049</v>
      </c>
      <c r="AB382" s="22" t="s">
        <v>9072</v>
      </c>
      <c r="AC382" s="22" t="s">
        <v>9101</v>
      </c>
      <c r="AD382" s="22" t="s">
        <v>9102</v>
      </c>
      <c r="AE382" s="22" t="s">
        <v>9103</v>
      </c>
      <c r="AF382" s="22" t="s">
        <v>7063</v>
      </c>
      <c r="AG382" s="22" t="s">
        <v>9104</v>
      </c>
      <c r="AH382" s="22"/>
    </row>
    <row r="383" spans="1:34" x14ac:dyDescent="0.2">
      <c r="A383" s="22" t="s">
        <v>186</v>
      </c>
      <c r="B383" s="22" t="s">
        <v>29</v>
      </c>
      <c r="C383" s="22" t="s">
        <v>32</v>
      </c>
      <c r="D383" s="22" t="s">
        <v>9245</v>
      </c>
      <c r="E383" s="22"/>
      <c r="F383" s="22" t="s">
        <v>2222</v>
      </c>
      <c r="G383" s="22">
        <v>181</v>
      </c>
      <c r="H383" s="22" t="s">
        <v>2223</v>
      </c>
      <c r="I383" s="22" t="s">
        <v>7497</v>
      </c>
      <c r="J383" s="22" t="s">
        <v>6944</v>
      </c>
      <c r="K383" s="22">
        <v>88200</v>
      </c>
      <c r="L383" s="22">
        <v>12</v>
      </c>
      <c r="M383" s="22" t="s">
        <v>9246</v>
      </c>
      <c r="N383" s="22">
        <v>75</v>
      </c>
      <c r="O383" s="22" t="s">
        <v>2223</v>
      </c>
      <c r="P383" s="22">
        <v>18</v>
      </c>
      <c r="Q383" s="22" t="s">
        <v>9246</v>
      </c>
      <c r="R383" s="22">
        <v>9</v>
      </c>
      <c r="S383" s="22" t="s">
        <v>9046</v>
      </c>
      <c r="T383" s="22" t="s">
        <v>6925</v>
      </c>
      <c r="U383" s="22" t="s">
        <v>6946</v>
      </c>
      <c r="V383" s="23" t="s">
        <v>9060</v>
      </c>
      <c r="W383" s="13" t="s">
        <v>2221</v>
      </c>
      <c r="X383" s="25" t="s">
        <v>7499</v>
      </c>
      <c r="Y383" s="22" t="s">
        <v>7500</v>
      </c>
      <c r="Z383" s="22" t="s">
        <v>6929</v>
      </c>
      <c r="AA383" s="22" t="s">
        <v>9049</v>
      </c>
      <c r="AB383" s="22" t="s">
        <v>9050</v>
      </c>
      <c r="AC383" s="22" t="s">
        <v>9051</v>
      </c>
      <c r="AD383" s="22" t="s">
        <v>9087</v>
      </c>
      <c r="AE383" s="22" t="s">
        <v>9088</v>
      </c>
      <c r="AF383" s="22" t="s">
        <v>6997</v>
      </c>
      <c r="AG383" s="22" t="s">
        <v>9089</v>
      </c>
      <c r="AH383" s="27" t="s">
        <v>9170</v>
      </c>
    </row>
    <row r="384" spans="1:34" x14ac:dyDescent="0.2">
      <c r="A384" s="22" t="s">
        <v>43</v>
      </c>
      <c r="B384" s="22" t="s">
        <v>134</v>
      </c>
      <c r="C384" s="22" t="s">
        <v>45</v>
      </c>
      <c r="D384" s="22" t="s">
        <v>226</v>
      </c>
      <c r="E384" s="22"/>
      <c r="F384" s="22" t="s">
        <v>227</v>
      </c>
      <c r="G384" s="22">
        <v>62</v>
      </c>
      <c r="H384" s="22"/>
      <c r="I384" s="22" t="s">
        <v>6921</v>
      </c>
      <c r="J384" s="22" t="s">
        <v>6933</v>
      </c>
      <c r="K384" s="22">
        <v>88200</v>
      </c>
      <c r="L384" s="22">
        <v>12</v>
      </c>
      <c r="M384" s="22" t="s">
        <v>7501</v>
      </c>
      <c r="N384" s="22">
        <v>66</v>
      </c>
      <c r="O384" s="22" t="s">
        <v>7501</v>
      </c>
      <c r="P384" s="22">
        <v>0</v>
      </c>
      <c r="Q384" s="22" t="s">
        <v>7501</v>
      </c>
      <c r="R384" s="22">
        <v>0</v>
      </c>
      <c r="S384" s="22" t="s">
        <v>6954</v>
      </c>
      <c r="T384" s="22" t="s">
        <v>7348</v>
      </c>
      <c r="U384" s="22"/>
      <c r="V384" s="23" t="s">
        <v>9047</v>
      </c>
      <c r="W384" s="13" t="s">
        <v>226</v>
      </c>
      <c r="X384" s="25" t="s">
        <v>7212</v>
      </c>
      <c r="Y384" s="22" t="s">
        <v>7213</v>
      </c>
      <c r="Z384" s="22" t="s">
        <v>6929</v>
      </c>
      <c r="AA384" s="22" t="s">
        <v>9049</v>
      </c>
      <c r="AB384" s="22" t="s">
        <v>9050</v>
      </c>
      <c r="AC384" s="22" t="s">
        <v>9051</v>
      </c>
      <c r="AD384" s="22" t="s">
        <v>9052</v>
      </c>
      <c r="AE384" s="22" t="s">
        <v>9053</v>
      </c>
      <c r="AF384" s="22" t="s">
        <v>6930</v>
      </c>
      <c r="AG384" s="22" t="s">
        <v>9054</v>
      </c>
      <c r="AH384" s="22"/>
    </row>
    <row r="385" spans="1:34" x14ac:dyDescent="0.2">
      <c r="A385" s="22" t="s">
        <v>1759</v>
      </c>
      <c r="B385" s="22" t="s">
        <v>329</v>
      </c>
      <c r="C385" s="22" t="s">
        <v>45</v>
      </c>
      <c r="D385" s="22" t="s">
        <v>161</v>
      </c>
      <c r="E385" s="22"/>
      <c r="F385" s="22"/>
      <c r="G385" s="22">
        <v>255</v>
      </c>
      <c r="H385" s="22"/>
      <c r="I385" s="22" t="s">
        <v>6921</v>
      </c>
      <c r="J385" s="22" t="s">
        <v>6951</v>
      </c>
      <c r="K385" s="22">
        <v>88200</v>
      </c>
      <c r="L385" s="22">
        <v>12</v>
      </c>
      <c r="M385" s="22" t="s">
        <v>2031</v>
      </c>
      <c r="N385" s="22">
        <v>67</v>
      </c>
      <c r="O385" s="22" t="s">
        <v>2031</v>
      </c>
      <c r="P385" s="22">
        <v>1</v>
      </c>
      <c r="Q385" s="22" t="s">
        <v>2031</v>
      </c>
      <c r="R385" s="22">
        <v>1</v>
      </c>
      <c r="S385" s="22"/>
      <c r="T385" s="22"/>
      <c r="U385" s="22"/>
      <c r="V385" s="23" t="s">
        <v>9047</v>
      </c>
      <c r="W385" s="13" t="s">
        <v>2031</v>
      </c>
      <c r="X385" s="28" t="s">
        <v>7245</v>
      </c>
      <c r="Y385" s="22" t="s">
        <v>7246</v>
      </c>
      <c r="Z385" s="22" t="s">
        <v>9061</v>
      </c>
      <c r="AA385" s="22" t="s">
        <v>9049</v>
      </c>
      <c r="AB385" s="22" t="s">
        <v>9050</v>
      </c>
      <c r="AC385" s="22" t="s">
        <v>9097</v>
      </c>
      <c r="AD385" s="22" t="s">
        <v>9171</v>
      </c>
      <c r="AE385" s="22" t="s">
        <v>9172</v>
      </c>
      <c r="AF385" s="22" t="s">
        <v>7247</v>
      </c>
      <c r="AG385" s="22" t="s">
        <v>9181</v>
      </c>
      <c r="AH385" s="22"/>
    </row>
    <row r="386" spans="1:34" x14ac:dyDescent="0.2">
      <c r="A386" s="22" t="s">
        <v>1759</v>
      </c>
      <c r="B386" s="22" t="s">
        <v>329</v>
      </c>
      <c r="C386" s="22" t="s">
        <v>45</v>
      </c>
      <c r="D386" s="22" t="s">
        <v>161</v>
      </c>
      <c r="E386" s="22"/>
      <c r="F386" s="22"/>
      <c r="G386" s="22">
        <v>255</v>
      </c>
      <c r="H386" s="22"/>
      <c r="I386" s="22" t="s">
        <v>6921</v>
      </c>
      <c r="J386" s="22" t="s">
        <v>6951</v>
      </c>
      <c r="K386" s="22">
        <v>88200</v>
      </c>
      <c r="L386" s="22">
        <v>12</v>
      </c>
      <c r="M386" s="22" t="s">
        <v>1815</v>
      </c>
      <c r="N386" s="22">
        <v>58</v>
      </c>
      <c r="O386" s="22" t="s">
        <v>7502</v>
      </c>
      <c r="P386" s="22">
        <v>0</v>
      </c>
      <c r="Q386" s="22" t="s">
        <v>1815</v>
      </c>
      <c r="R386" s="22">
        <v>-8</v>
      </c>
      <c r="S386" s="22"/>
      <c r="T386" s="22"/>
      <c r="U386" s="22"/>
      <c r="V386" s="23" t="s">
        <v>9047</v>
      </c>
      <c r="W386" s="13" t="s">
        <v>1815</v>
      </c>
      <c r="X386" s="28" t="s">
        <v>7245</v>
      </c>
      <c r="Y386" s="22" t="s">
        <v>7246</v>
      </c>
      <c r="Z386" s="22" t="s">
        <v>9061</v>
      </c>
      <c r="AA386" s="22" t="s">
        <v>9049</v>
      </c>
      <c r="AB386" s="22" t="s">
        <v>9050</v>
      </c>
      <c r="AC386" s="22" t="s">
        <v>9097</v>
      </c>
      <c r="AD386" s="22" t="s">
        <v>9171</v>
      </c>
      <c r="AE386" s="22" t="s">
        <v>9172</v>
      </c>
      <c r="AF386" s="22" t="s">
        <v>7247</v>
      </c>
      <c r="AG386" s="22" t="s">
        <v>9181</v>
      </c>
      <c r="AH386" s="22"/>
    </row>
    <row r="387" spans="1:34" x14ac:dyDescent="0.2">
      <c r="A387" s="22" t="s">
        <v>1759</v>
      </c>
      <c r="B387" s="22" t="s">
        <v>329</v>
      </c>
      <c r="C387" s="22" t="s">
        <v>45</v>
      </c>
      <c r="D387" s="22" t="s">
        <v>161</v>
      </c>
      <c r="E387" s="22"/>
      <c r="F387" s="22"/>
      <c r="G387" s="22">
        <v>255</v>
      </c>
      <c r="H387" s="22"/>
      <c r="I387" s="22" t="s">
        <v>6921</v>
      </c>
      <c r="J387" s="22" t="s">
        <v>6951</v>
      </c>
      <c r="K387" s="22">
        <v>88200</v>
      </c>
      <c r="L387" s="22">
        <v>12</v>
      </c>
      <c r="M387" s="22" t="s">
        <v>1816</v>
      </c>
      <c r="N387" s="22">
        <v>68</v>
      </c>
      <c r="O387" s="22" t="s">
        <v>1816</v>
      </c>
      <c r="P387" s="22">
        <v>2</v>
      </c>
      <c r="Q387" s="22" t="s">
        <v>1816</v>
      </c>
      <c r="R387" s="22">
        <v>2</v>
      </c>
      <c r="S387" s="22"/>
      <c r="T387" s="22"/>
      <c r="U387" s="22"/>
      <c r="V387" s="23" t="s">
        <v>9047</v>
      </c>
      <c r="W387" s="13" t="s">
        <v>1816</v>
      </c>
      <c r="X387" s="28" t="s">
        <v>7245</v>
      </c>
      <c r="Y387" s="22" t="s">
        <v>7246</v>
      </c>
      <c r="Z387" s="22" t="s">
        <v>9061</v>
      </c>
      <c r="AA387" s="22" t="s">
        <v>9049</v>
      </c>
      <c r="AB387" s="22" t="s">
        <v>9050</v>
      </c>
      <c r="AC387" s="22" t="s">
        <v>9097</v>
      </c>
      <c r="AD387" s="22" t="s">
        <v>9171</v>
      </c>
      <c r="AE387" s="22" t="s">
        <v>9172</v>
      </c>
      <c r="AF387" s="22" t="s">
        <v>7247</v>
      </c>
      <c r="AG387" s="22" t="s">
        <v>9181</v>
      </c>
      <c r="AH387" s="22"/>
    </row>
    <row r="388" spans="1:34" x14ac:dyDescent="0.2">
      <c r="A388" s="22" t="s">
        <v>1759</v>
      </c>
      <c r="B388" s="22" t="s">
        <v>329</v>
      </c>
      <c r="C388" s="22" t="s">
        <v>45</v>
      </c>
      <c r="D388" s="22" t="s">
        <v>161</v>
      </c>
      <c r="E388" s="22"/>
      <c r="F388" s="22"/>
      <c r="G388" s="22">
        <v>255</v>
      </c>
      <c r="H388" s="22"/>
      <c r="I388" s="22" t="s">
        <v>6921</v>
      </c>
      <c r="J388" s="22" t="s">
        <v>6951</v>
      </c>
      <c r="K388" s="22">
        <v>88200</v>
      </c>
      <c r="L388" s="22">
        <v>12</v>
      </c>
      <c r="M388" s="22" t="s">
        <v>1817</v>
      </c>
      <c r="N388" s="22">
        <v>62</v>
      </c>
      <c r="O388" s="22" t="s">
        <v>7503</v>
      </c>
      <c r="P388" s="22">
        <v>0</v>
      </c>
      <c r="Q388" s="22" t="s">
        <v>1817</v>
      </c>
      <c r="R388" s="22">
        <v>-4</v>
      </c>
      <c r="S388" s="22"/>
      <c r="T388" s="22"/>
      <c r="U388" s="22"/>
      <c r="V388" s="23" t="s">
        <v>9047</v>
      </c>
      <c r="W388" s="13" t="s">
        <v>1817</v>
      </c>
      <c r="X388" s="28" t="s">
        <v>7245</v>
      </c>
      <c r="Y388" s="22" t="s">
        <v>7246</v>
      </c>
      <c r="Z388" s="22" t="s">
        <v>9061</v>
      </c>
      <c r="AA388" s="22" t="s">
        <v>9049</v>
      </c>
      <c r="AB388" s="22" t="s">
        <v>9050</v>
      </c>
      <c r="AC388" s="22" t="s">
        <v>9097</v>
      </c>
      <c r="AD388" s="22" t="s">
        <v>9171</v>
      </c>
      <c r="AE388" s="22" t="s">
        <v>9172</v>
      </c>
      <c r="AF388" s="22" t="s">
        <v>7247</v>
      </c>
      <c r="AG388" s="22" t="s">
        <v>9181</v>
      </c>
      <c r="AH388" s="22"/>
    </row>
    <row r="389" spans="1:34" x14ac:dyDescent="0.2">
      <c r="A389" s="22" t="s">
        <v>1759</v>
      </c>
      <c r="B389" s="22" t="s">
        <v>29</v>
      </c>
      <c r="C389" s="22" t="s">
        <v>32</v>
      </c>
      <c r="D389" s="22" t="s">
        <v>231</v>
      </c>
      <c r="E389" s="22"/>
      <c r="F389" s="22" t="s">
        <v>2472</v>
      </c>
      <c r="G389" s="22">
        <v>194</v>
      </c>
      <c r="H389" s="22" t="s">
        <v>2473</v>
      </c>
      <c r="I389" s="22" t="s">
        <v>7043</v>
      </c>
      <c r="J389" s="22" t="s">
        <v>6951</v>
      </c>
      <c r="K389" s="22">
        <v>88200</v>
      </c>
      <c r="L389" s="22">
        <v>12</v>
      </c>
      <c r="M389" s="22" t="s">
        <v>7504</v>
      </c>
      <c r="N389" s="22">
        <v>61</v>
      </c>
      <c r="O389" s="22" t="s">
        <v>7505</v>
      </c>
      <c r="P389" s="22">
        <v>2</v>
      </c>
      <c r="Q389" s="22" t="s">
        <v>7504</v>
      </c>
      <c r="R389" s="22">
        <v>-5</v>
      </c>
      <c r="S389" s="22" t="s">
        <v>6954</v>
      </c>
      <c r="T389" s="22" t="s">
        <v>7037</v>
      </c>
      <c r="U389" s="22" t="s">
        <v>7038</v>
      </c>
      <c r="V389" s="23" t="s">
        <v>9047</v>
      </c>
      <c r="W389" s="13" t="s">
        <v>2471</v>
      </c>
      <c r="X389" s="28" t="s">
        <v>7245</v>
      </c>
      <c r="Y389" s="22" t="s">
        <v>7246</v>
      </c>
      <c r="Z389" s="22" t="s">
        <v>9061</v>
      </c>
      <c r="AA389" s="22" t="s">
        <v>9049</v>
      </c>
      <c r="AB389" s="22" t="s">
        <v>9050</v>
      </c>
      <c r="AC389" s="22" t="s">
        <v>9097</v>
      </c>
      <c r="AD389" s="22" t="s">
        <v>9171</v>
      </c>
      <c r="AE389" s="22" t="s">
        <v>9172</v>
      </c>
      <c r="AF389" s="22" t="s">
        <v>7247</v>
      </c>
      <c r="AG389" s="22" t="s">
        <v>9181</v>
      </c>
      <c r="AH389" s="22"/>
    </row>
    <row r="390" spans="1:34" x14ac:dyDescent="0.2">
      <c r="A390" s="22" t="s">
        <v>80</v>
      </c>
      <c r="B390" s="22" t="s">
        <v>2470</v>
      </c>
      <c r="C390" s="22" t="s">
        <v>82</v>
      </c>
      <c r="D390" s="22" t="s">
        <v>231</v>
      </c>
      <c r="E390" s="22"/>
      <c r="F390" s="22"/>
      <c r="G390" s="22">
        <v>255</v>
      </c>
      <c r="H390" s="22" t="s">
        <v>2473</v>
      </c>
      <c r="I390" s="22" t="s">
        <v>7043</v>
      </c>
      <c r="J390" s="22" t="s">
        <v>7050</v>
      </c>
      <c r="K390" s="22">
        <v>88200</v>
      </c>
      <c r="L390" s="22">
        <v>12</v>
      </c>
      <c r="M390" s="22" t="s">
        <v>7506</v>
      </c>
      <c r="N390" s="22">
        <v>67</v>
      </c>
      <c r="O390" s="22"/>
      <c r="P390" s="22">
        <v>24</v>
      </c>
      <c r="Q390" s="22" t="s">
        <v>7506</v>
      </c>
      <c r="R390" s="22">
        <v>1</v>
      </c>
      <c r="S390" s="22" t="s">
        <v>9046</v>
      </c>
      <c r="T390" s="22"/>
      <c r="U390" s="22"/>
      <c r="V390" s="23" t="s">
        <v>9047</v>
      </c>
      <c r="W390" s="13" t="s">
        <v>2469</v>
      </c>
      <c r="X390" s="25" t="s">
        <v>2778</v>
      </c>
      <c r="Y390" s="22" t="s">
        <v>7385</v>
      </c>
      <c r="Z390" s="22" t="s">
        <v>6929</v>
      </c>
      <c r="AA390" s="22" t="s">
        <v>9049</v>
      </c>
      <c r="AB390" s="22" t="s">
        <v>9124</v>
      </c>
      <c r="AC390" s="22" t="s">
        <v>9125</v>
      </c>
      <c r="AD390" s="22" t="s">
        <v>9126</v>
      </c>
      <c r="AE390" s="22" t="s">
        <v>9127</v>
      </c>
      <c r="AF390" s="22" t="s">
        <v>9128</v>
      </c>
      <c r="AG390" s="22" t="s">
        <v>9129</v>
      </c>
      <c r="AH390" s="22"/>
    </row>
    <row r="391" spans="1:34" x14ac:dyDescent="0.2">
      <c r="A391" s="22" t="s">
        <v>80</v>
      </c>
      <c r="B391" s="22" t="s">
        <v>230</v>
      </c>
      <c r="C391" s="22" t="s">
        <v>82</v>
      </c>
      <c r="D391" s="22" t="s">
        <v>231</v>
      </c>
      <c r="E391" s="22"/>
      <c r="F391" s="22"/>
      <c r="G391" s="22">
        <v>255</v>
      </c>
      <c r="H391" s="22" t="s">
        <v>2473</v>
      </c>
      <c r="I391" s="22" t="s">
        <v>7043</v>
      </c>
      <c r="J391" s="22" t="s">
        <v>7050</v>
      </c>
      <c r="K391" s="22">
        <v>88200</v>
      </c>
      <c r="L391" s="22">
        <v>12</v>
      </c>
      <c r="M391" s="22" t="s">
        <v>7507</v>
      </c>
      <c r="N391" s="22">
        <v>54</v>
      </c>
      <c r="O391" s="22"/>
      <c r="P391" s="22">
        <v>24</v>
      </c>
      <c r="Q391" s="22" t="s">
        <v>7507</v>
      </c>
      <c r="R391" s="22">
        <v>-12</v>
      </c>
      <c r="S391" s="22" t="s">
        <v>9046</v>
      </c>
      <c r="T391" s="22"/>
      <c r="U391" s="22"/>
      <c r="V391" s="23" t="s">
        <v>9047</v>
      </c>
      <c r="W391" s="13" t="s">
        <v>1198</v>
      </c>
      <c r="X391" s="25" t="s">
        <v>2778</v>
      </c>
      <c r="Y391" s="22" t="s">
        <v>7385</v>
      </c>
      <c r="Z391" s="22" t="s">
        <v>6929</v>
      </c>
      <c r="AA391" s="22" t="s">
        <v>9049</v>
      </c>
      <c r="AB391" s="22" t="s">
        <v>9124</v>
      </c>
      <c r="AC391" s="22" t="s">
        <v>9125</v>
      </c>
      <c r="AD391" s="22" t="s">
        <v>9126</v>
      </c>
      <c r="AE391" s="22" t="s">
        <v>9127</v>
      </c>
      <c r="AF391" s="22" t="s">
        <v>9128</v>
      </c>
      <c r="AG391" s="22" t="s">
        <v>9129</v>
      </c>
      <c r="AH391" s="22"/>
    </row>
    <row r="392" spans="1:34" x14ac:dyDescent="0.2">
      <c r="A392" s="22" t="s">
        <v>80</v>
      </c>
      <c r="B392" s="22" t="s">
        <v>230</v>
      </c>
      <c r="C392" s="22" t="s">
        <v>82</v>
      </c>
      <c r="D392" s="22" t="s">
        <v>231</v>
      </c>
      <c r="E392" s="22"/>
      <c r="F392" s="22"/>
      <c r="G392" s="22">
        <v>255</v>
      </c>
      <c r="H392" s="22" t="s">
        <v>2473</v>
      </c>
      <c r="I392" s="22" t="s">
        <v>7043</v>
      </c>
      <c r="J392" s="22" t="s">
        <v>7050</v>
      </c>
      <c r="K392" s="22">
        <v>88200</v>
      </c>
      <c r="L392" s="22">
        <v>12</v>
      </c>
      <c r="M392" s="22" t="s">
        <v>7508</v>
      </c>
      <c r="N392" s="22">
        <v>55</v>
      </c>
      <c r="O392" s="22"/>
      <c r="P392" s="22">
        <v>24</v>
      </c>
      <c r="Q392" s="22" t="s">
        <v>7508</v>
      </c>
      <c r="R392" s="22">
        <v>-11</v>
      </c>
      <c r="S392" s="22" t="s">
        <v>9046</v>
      </c>
      <c r="T392" s="22"/>
      <c r="U392" s="22"/>
      <c r="V392" s="23" t="s">
        <v>9047</v>
      </c>
      <c r="W392" s="13" t="s">
        <v>229</v>
      </c>
      <c r="X392" s="25" t="s">
        <v>2778</v>
      </c>
      <c r="Y392" s="22" t="s">
        <v>7385</v>
      </c>
      <c r="Z392" s="22" t="s">
        <v>6929</v>
      </c>
      <c r="AA392" s="22" t="s">
        <v>9049</v>
      </c>
      <c r="AB392" s="22" t="s">
        <v>9124</v>
      </c>
      <c r="AC392" s="22" t="s">
        <v>9125</v>
      </c>
      <c r="AD392" s="22" t="s">
        <v>9126</v>
      </c>
      <c r="AE392" s="22" t="s">
        <v>9127</v>
      </c>
      <c r="AF392" s="22" t="s">
        <v>9128</v>
      </c>
      <c r="AG392" s="22" t="s">
        <v>9129</v>
      </c>
      <c r="AH392" s="22"/>
    </row>
    <row r="393" spans="1:34" x14ac:dyDescent="0.2">
      <c r="A393" s="22" t="s">
        <v>80</v>
      </c>
      <c r="B393" s="22" t="s">
        <v>230</v>
      </c>
      <c r="C393" s="22" t="s">
        <v>82</v>
      </c>
      <c r="D393" s="22" t="s">
        <v>231</v>
      </c>
      <c r="E393" s="22"/>
      <c r="F393" s="22"/>
      <c r="G393" s="22">
        <v>255</v>
      </c>
      <c r="H393" s="22" t="s">
        <v>2473</v>
      </c>
      <c r="I393" s="22" t="s">
        <v>7043</v>
      </c>
      <c r="J393" s="22" t="s">
        <v>7050</v>
      </c>
      <c r="K393" s="22">
        <v>88200</v>
      </c>
      <c r="L393" s="22">
        <v>12</v>
      </c>
      <c r="M393" s="22" t="s">
        <v>7509</v>
      </c>
      <c r="N393" s="22">
        <v>57</v>
      </c>
      <c r="O393" s="22"/>
      <c r="P393" s="22">
        <v>24</v>
      </c>
      <c r="Q393" s="22" t="s">
        <v>7509</v>
      </c>
      <c r="R393" s="22">
        <v>-9</v>
      </c>
      <c r="S393" s="22" t="s">
        <v>9046</v>
      </c>
      <c r="T393" s="22"/>
      <c r="U393" s="22"/>
      <c r="V393" s="23" t="s">
        <v>9047</v>
      </c>
      <c r="W393" s="13" t="s">
        <v>232</v>
      </c>
      <c r="X393" s="25" t="s">
        <v>2778</v>
      </c>
      <c r="Y393" s="22" t="s">
        <v>7385</v>
      </c>
      <c r="Z393" s="22" t="s">
        <v>6929</v>
      </c>
      <c r="AA393" s="22" t="s">
        <v>9049</v>
      </c>
      <c r="AB393" s="22" t="s">
        <v>9124</v>
      </c>
      <c r="AC393" s="22" t="s">
        <v>9125</v>
      </c>
      <c r="AD393" s="22" t="s">
        <v>9126</v>
      </c>
      <c r="AE393" s="22" t="s">
        <v>9127</v>
      </c>
      <c r="AF393" s="22" t="s">
        <v>9128</v>
      </c>
      <c r="AG393" s="22" t="s">
        <v>9129</v>
      </c>
      <c r="AH393" s="22"/>
    </row>
    <row r="394" spans="1:34" x14ac:dyDescent="0.2">
      <c r="A394" s="22" t="s">
        <v>80</v>
      </c>
      <c r="B394" s="22" t="s">
        <v>230</v>
      </c>
      <c r="C394" s="22" t="s">
        <v>82</v>
      </c>
      <c r="D394" s="22" t="s">
        <v>231</v>
      </c>
      <c r="E394" s="22"/>
      <c r="F394" s="22"/>
      <c r="G394" s="22">
        <v>255</v>
      </c>
      <c r="H394" s="22" t="s">
        <v>2473</v>
      </c>
      <c r="I394" s="22" t="s">
        <v>7043</v>
      </c>
      <c r="J394" s="22" t="s">
        <v>7050</v>
      </c>
      <c r="K394" s="22">
        <v>88200</v>
      </c>
      <c r="L394" s="22">
        <v>12</v>
      </c>
      <c r="M394" s="22" t="s">
        <v>7510</v>
      </c>
      <c r="N394" s="22">
        <v>57</v>
      </c>
      <c r="O394" s="22"/>
      <c r="P394" s="22">
        <v>24</v>
      </c>
      <c r="Q394" s="22" t="s">
        <v>7510</v>
      </c>
      <c r="R394" s="22">
        <v>-9</v>
      </c>
      <c r="S394" s="22" t="s">
        <v>9046</v>
      </c>
      <c r="T394" s="22"/>
      <c r="U394" s="22"/>
      <c r="V394" s="23" t="s">
        <v>9047</v>
      </c>
      <c r="W394" s="13" t="s">
        <v>233</v>
      </c>
      <c r="X394" s="25" t="s">
        <v>2778</v>
      </c>
      <c r="Y394" s="22" t="s">
        <v>7385</v>
      </c>
      <c r="Z394" s="22" t="s">
        <v>6929</v>
      </c>
      <c r="AA394" s="22" t="s">
        <v>9049</v>
      </c>
      <c r="AB394" s="22" t="s">
        <v>9124</v>
      </c>
      <c r="AC394" s="22" t="s">
        <v>9125</v>
      </c>
      <c r="AD394" s="22" t="s">
        <v>9126</v>
      </c>
      <c r="AE394" s="22" t="s">
        <v>9127</v>
      </c>
      <c r="AF394" s="22" t="s">
        <v>9128</v>
      </c>
      <c r="AG394" s="22" t="s">
        <v>9129</v>
      </c>
      <c r="AH394" s="22"/>
    </row>
    <row r="395" spans="1:34" x14ac:dyDescent="0.2">
      <c r="A395" s="22" t="s">
        <v>80</v>
      </c>
      <c r="B395" s="22" t="s">
        <v>230</v>
      </c>
      <c r="C395" s="22" t="s">
        <v>82</v>
      </c>
      <c r="D395" s="22" t="s">
        <v>231</v>
      </c>
      <c r="E395" s="22"/>
      <c r="F395" s="22"/>
      <c r="G395" s="22">
        <v>255</v>
      </c>
      <c r="H395" s="22" t="s">
        <v>2473</v>
      </c>
      <c r="I395" s="22" t="s">
        <v>7043</v>
      </c>
      <c r="J395" s="22" t="s">
        <v>7050</v>
      </c>
      <c r="K395" s="22">
        <v>88200</v>
      </c>
      <c r="L395" s="22">
        <v>12</v>
      </c>
      <c r="M395" s="22" t="s">
        <v>7511</v>
      </c>
      <c r="N395" s="22">
        <v>69</v>
      </c>
      <c r="O395" s="22"/>
      <c r="P395" s="22">
        <v>24</v>
      </c>
      <c r="Q395" s="22" t="s">
        <v>7511</v>
      </c>
      <c r="R395" s="22">
        <v>3</v>
      </c>
      <c r="S395" s="22" t="s">
        <v>9046</v>
      </c>
      <c r="T395" s="22"/>
      <c r="U395" s="22"/>
      <c r="V395" s="23" t="s">
        <v>9047</v>
      </c>
      <c r="W395" s="13" t="s">
        <v>243</v>
      </c>
      <c r="X395" s="25" t="s">
        <v>2778</v>
      </c>
      <c r="Y395" s="22" t="s">
        <v>7385</v>
      </c>
      <c r="Z395" s="22" t="s">
        <v>6929</v>
      </c>
      <c r="AA395" s="22" t="s">
        <v>9049</v>
      </c>
      <c r="AB395" s="22" t="s">
        <v>9124</v>
      </c>
      <c r="AC395" s="22" t="s">
        <v>9125</v>
      </c>
      <c r="AD395" s="22" t="s">
        <v>9126</v>
      </c>
      <c r="AE395" s="22" t="s">
        <v>9127</v>
      </c>
      <c r="AF395" s="22" t="s">
        <v>9128</v>
      </c>
      <c r="AG395" s="22" t="s">
        <v>9129</v>
      </c>
      <c r="AH395" s="22"/>
    </row>
    <row r="396" spans="1:34" x14ac:dyDescent="0.2">
      <c r="A396" s="22" t="s">
        <v>80</v>
      </c>
      <c r="B396" s="22" t="s">
        <v>230</v>
      </c>
      <c r="C396" s="22" t="s">
        <v>82</v>
      </c>
      <c r="D396" s="22" t="s">
        <v>231</v>
      </c>
      <c r="E396" s="22"/>
      <c r="F396" s="22"/>
      <c r="G396" s="22">
        <v>255</v>
      </c>
      <c r="H396" s="22" t="s">
        <v>2473</v>
      </c>
      <c r="I396" s="22" t="s">
        <v>7043</v>
      </c>
      <c r="J396" s="22" t="s">
        <v>7050</v>
      </c>
      <c r="K396" s="22">
        <v>88200</v>
      </c>
      <c r="L396" s="22">
        <v>12</v>
      </c>
      <c r="M396" s="22" t="s">
        <v>7512</v>
      </c>
      <c r="N396" s="22">
        <v>58</v>
      </c>
      <c r="O396" s="22"/>
      <c r="P396" s="22">
        <v>24</v>
      </c>
      <c r="Q396" s="22" t="s">
        <v>7512</v>
      </c>
      <c r="R396" s="22">
        <v>-8</v>
      </c>
      <c r="S396" s="22" t="s">
        <v>9046</v>
      </c>
      <c r="T396" s="22"/>
      <c r="U396" s="22"/>
      <c r="V396" s="23" t="s">
        <v>9047</v>
      </c>
      <c r="W396" s="13" t="s">
        <v>244</v>
      </c>
      <c r="X396" s="25" t="s">
        <v>2778</v>
      </c>
      <c r="Y396" s="22" t="s">
        <v>7385</v>
      </c>
      <c r="Z396" s="22" t="s">
        <v>6929</v>
      </c>
      <c r="AA396" s="22" t="s">
        <v>9049</v>
      </c>
      <c r="AB396" s="22" t="s">
        <v>9124</v>
      </c>
      <c r="AC396" s="22" t="s">
        <v>9125</v>
      </c>
      <c r="AD396" s="22" t="s">
        <v>9126</v>
      </c>
      <c r="AE396" s="22" t="s">
        <v>9127</v>
      </c>
      <c r="AF396" s="22" t="s">
        <v>9128</v>
      </c>
      <c r="AG396" s="22" t="s">
        <v>9129</v>
      </c>
      <c r="AH396" s="22"/>
    </row>
    <row r="397" spans="1:34" x14ac:dyDescent="0.2">
      <c r="A397" s="22" t="s">
        <v>80</v>
      </c>
      <c r="B397" s="22" t="s">
        <v>230</v>
      </c>
      <c r="C397" s="22" t="s">
        <v>82</v>
      </c>
      <c r="D397" s="22" t="s">
        <v>231</v>
      </c>
      <c r="E397" s="22"/>
      <c r="F397" s="22"/>
      <c r="G397" s="22">
        <v>255</v>
      </c>
      <c r="H397" s="22" t="s">
        <v>2473</v>
      </c>
      <c r="I397" s="22" t="s">
        <v>7043</v>
      </c>
      <c r="J397" s="22" t="s">
        <v>7050</v>
      </c>
      <c r="K397" s="22">
        <v>88200</v>
      </c>
      <c r="L397" s="22">
        <v>12</v>
      </c>
      <c r="M397" s="22" t="s">
        <v>7513</v>
      </c>
      <c r="N397" s="22">
        <v>47</v>
      </c>
      <c r="O397" s="22"/>
      <c r="P397" s="22">
        <v>24</v>
      </c>
      <c r="Q397" s="22" t="s">
        <v>7513</v>
      </c>
      <c r="R397" s="22">
        <v>-19</v>
      </c>
      <c r="S397" s="22" t="s">
        <v>9046</v>
      </c>
      <c r="T397" s="22"/>
      <c r="U397" s="22"/>
      <c r="V397" s="23" t="s">
        <v>9047</v>
      </c>
      <c r="W397" s="13" t="s">
        <v>681</v>
      </c>
      <c r="X397" s="25" t="s">
        <v>2778</v>
      </c>
      <c r="Y397" s="22" t="s">
        <v>7385</v>
      </c>
      <c r="Z397" s="22" t="s">
        <v>6929</v>
      </c>
      <c r="AA397" s="22" t="s">
        <v>9049</v>
      </c>
      <c r="AB397" s="22" t="s">
        <v>9124</v>
      </c>
      <c r="AC397" s="22" t="s">
        <v>9125</v>
      </c>
      <c r="AD397" s="22" t="s">
        <v>9126</v>
      </c>
      <c r="AE397" s="22" t="s">
        <v>9127</v>
      </c>
      <c r="AF397" s="22" t="s">
        <v>9128</v>
      </c>
      <c r="AG397" s="22" t="s">
        <v>9129</v>
      </c>
      <c r="AH397" s="22"/>
    </row>
    <row r="398" spans="1:34" x14ac:dyDescent="0.2">
      <c r="A398" s="22" t="s">
        <v>80</v>
      </c>
      <c r="B398" s="22" t="s">
        <v>230</v>
      </c>
      <c r="C398" s="22" t="s">
        <v>82</v>
      </c>
      <c r="D398" s="22" t="s">
        <v>231</v>
      </c>
      <c r="E398" s="22"/>
      <c r="F398" s="22"/>
      <c r="G398" s="22">
        <v>255</v>
      </c>
      <c r="H398" s="22" t="s">
        <v>2473</v>
      </c>
      <c r="I398" s="22" t="s">
        <v>7043</v>
      </c>
      <c r="J398" s="22" t="s">
        <v>7050</v>
      </c>
      <c r="K398" s="22">
        <v>88200</v>
      </c>
      <c r="L398" s="22">
        <v>12</v>
      </c>
      <c r="M398" s="22" t="s">
        <v>7514</v>
      </c>
      <c r="N398" s="22">
        <v>49</v>
      </c>
      <c r="O398" s="22"/>
      <c r="P398" s="22">
        <v>24</v>
      </c>
      <c r="Q398" s="22" t="s">
        <v>7514</v>
      </c>
      <c r="R398" s="22">
        <v>-17</v>
      </c>
      <c r="S398" s="22" t="s">
        <v>9046</v>
      </c>
      <c r="T398" s="22"/>
      <c r="U398" s="22"/>
      <c r="V398" s="23" t="s">
        <v>9047</v>
      </c>
      <c r="W398" s="13" t="s">
        <v>483</v>
      </c>
      <c r="X398" s="25" t="s">
        <v>2778</v>
      </c>
      <c r="Y398" s="22" t="s">
        <v>7385</v>
      </c>
      <c r="Z398" s="22" t="s">
        <v>6929</v>
      </c>
      <c r="AA398" s="22" t="s">
        <v>9049</v>
      </c>
      <c r="AB398" s="22" t="s">
        <v>9124</v>
      </c>
      <c r="AC398" s="22" t="s">
        <v>9125</v>
      </c>
      <c r="AD398" s="22" t="s">
        <v>9126</v>
      </c>
      <c r="AE398" s="22" t="s">
        <v>9127</v>
      </c>
      <c r="AF398" s="22" t="s">
        <v>9128</v>
      </c>
      <c r="AG398" s="22" t="s">
        <v>9129</v>
      </c>
      <c r="AH398" s="22"/>
    </row>
    <row r="399" spans="1:34" x14ac:dyDescent="0.2">
      <c r="A399" s="22" t="s">
        <v>80</v>
      </c>
      <c r="B399" s="22" t="s">
        <v>230</v>
      </c>
      <c r="C399" s="22" t="s">
        <v>82</v>
      </c>
      <c r="D399" s="22" t="s">
        <v>231</v>
      </c>
      <c r="E399" s="22"/>
      <c r="F399" s="22"/>
      <c r="G399" s="22">
        <v>255</v>
      </c>
      <c r="H399" s="22" t="s">
        <v>2473</v>
      </c>
      <c r="I399" s="22" t="s">
        <v>7043</v>
      </c>
      <c r="J399" s="22" t="s">
        <v>7050</v>
      </c>
      <c r="K399" s="22">
        <v>88200</v>
      </c>
      <c r="L399" s="22">
        <v>12</v>
      </c>
      <c r="M399" s="22" t="s">
        <v>7515</v>
      </c>
      <c r="N399" s="22">
        <v>49</v>
      </c>
      <c r="O399" s="22"/>
      <c r="P399" s="22">
        <v>24</v>
      </c>
      <c r="Q399" s="22" t="s">
        <v>7515</v>
      </c>
      <c r="R399" s="22">
        <v>-17</v>
      </c>
      <c r="S399" s="22" t="s">
        <v>9046</v>
      </c>
      <c r="T399" s="22"/>
      <c r="U399" s="22"/>
      <c r="V399" s="23" t="s">
        <v>9047</v>
      </c>
      <c r="W399" s="13" t="s">
        <v>245</v>
      </c>
      <c r="X399" s="25" t="s">
        <v>2778</v>
      </c>
      <c r="Y399" s="22" t="s">
        <v>7385</v>
      </c>
      <c r="Z399" s="22" t="s">
        <v>6929</v>
      </c>
      <c r="AA399" s="22" t="s">
        <v>9049</v>
      </c>
      <c r="AB399" s="22" t="s">
        <v>9124</v>
      </c>
      <c r="AC399" s="22" t="s">
        <v>9125</v>
      </c>
      <c r="AD399" s="22" t="s">
        <v>9126</v>
      </c>
      <c r="AE399" s="22" t="s">
        <v>9127</v>
      </c>
      <c r="AF399" s="22" t="s">
        <v>9128</v>
      </c>
      <c r="AG399" s="22" t="s">
        <v>9129</v>
      </c>
      <c r="AH399" s="22"/>
    </row>
    <row r="400" spans="1:34" x14ac:dyDescent="0.2">
      <c r="A400" s="22" t="s">
        <v>80</v>
      </c>
      <c r="B400" s="22" t="s">
        <v>230</v>
      </c>
      <c r="C400" s="22" t="s">
        <v>82</v>
      </c>
      <c r="D400" s="22" t="s">
        <v>231</v>
      </c>
      <c r="E400" s="22"/>
      <c r="F400" s="22"/>
      <c r="G400" s="22">
        <v>255</v>
      </c>
      <c r="H400" s="22" t="s">
        <v>2473</v>
      </c>
      <c r="I400" s="22" t="s">
        <v>7043</v>
      </c>
      <c r="J400" s="22" t="s">
        <v>7050</v>
      </c>
      <c r="K400" s="22">
        <v>88200</v>
      </c>
      <c r="L400" s="22">
        <v>12</v>
      </c>
      <c r="M400" s="22" t="s">
        <v>7516</v>
      </c>
      <c r="N400" s="22">
        <v>61</v>
      </c>
      <c r="O400" s="22"/>
      <c r="P400" s="22">
        <v>24</v>
      </c>
      <c r="Q400" s="22" t="s">
        <v>7516</v>
      </c>
      <c r="R400" s="22">
        <v>-5</v>
      </c>
      <c r="S400" s="22" t="s">
        <v>9046</v>
      </c>
      <c r="T400" s="22"/>
      <c r="U400" s="22"/>
      <c r="V400" s="23" t="s">
        <v>9047</v>
      </c>
      <c r="W400" s="13" t="s">
        <v>374</v>
      </c>
      <c r="X400" s="25" t="s">
        <v>2778</v>
      </c>
      <c r="Y400" s="22" t="s">
        <v>7385</v>
      </c>
      <c r="Z400" s="22" t="s">
        <v>6929</v>
      </c>
      <c r="AA400" s="22" t="s">
        <v>9049</v>
      </c>
      <c r="AB400" s="22" t="s">
        <v>9124</v>
      </c>
      <c r="AC400" s="22" t="s">
        <v>9125</v>
      </c>
      <c r="AD400" s="22" t="s">
        <v>9126</v>
      </c>
      <c r="AE400" s="22" t="s">
        <v>9127</v>
      </c>
      <c r="AF400" s="22" t="s">
        <v>9128</v>
      </c>
      <c r="AG400" s="22" t="s">
        <v>9129</v>
      </c>
      <c r="AH400" s="22"/>
    </row>
    <row r="401" spans="1:34" x14ac:dyDescent="0.2">
      <c r="A401" s="22" t="s">
        <v>80</v>
      </c>
      <c r="B401" s="22"/>
      <c r="C401" s="22" t="s">
        <v>82</v>
      </c>
      <c r="D401" s="22" t="s">
        <v>231</v>
      </c>
      <c r="E401" s="22"/>
      <c r="F401" s="22"/>
      <c r="G401" s="22">
        <v>255</v>
      </c>
      <c r="H401" s="22" t="s">
        <v>2473</v>
      </c>
      <c r="I401" s="22" t="s">
        <v>7043</v>
      </c>
      <c r="J401" s="22" t="s">
        <v>7050</v>
      </c>
      <c r="K401" s="22">
        <v>88200</v>
      </c>
      <c r="L401" s="22">
        <v>12</v>
      </c>
      <c r="M401" s="22" t="s">
        <v>7517</v>
      </c>
      <c r="N401" s="22">
        <v>43</v>
      </c>
      <c r="O401" s="22"/>
      <c r="P401" s="22">
        <v>24</v>
      </c>
      <c r="Q401" s="22" t="s">
        <v>7517</v>
      </c>
      <c r="R401" s="22">
        <v>-23</v>
      </c>
      <c r="S401" s="22" t="s">
        <v>9046</v>
      </c>
      <c r="T401" s="22"/>
      <c r="U401" s="22"/>
      <c r="V401" s="23" t="s">
        <v>9047</v>
      </c>
      <c r="W401" s="13" t="s">
        <v>375</v>
      </c>
      <c r="X401" s="25" t="s">
        <v>2778</v>
      </c>
      <c r="Y401" s="22" t="s">
        <v>7385</v>
      </c>
      <c r="Z401" s="22" t="s">
        <v>6929</v>
      </c>
      <c r="AA401" s="22" t="s">
        <v>9049</v>
      </c>
      <c r="AB401" s="22" t="s">
        <v>9124</v>
      </c>
      <c r="AC401" s="22" t="s">
        <v>9125</v>
      </c>
      <c r="AD401" s="22" t="s">
        <v>9126</v>
      </c>
      <c r="AE401" s="22" t="s">
        <v>9127</v>
      </c>
      <c r="AF401" s="22" t="s">
        <v>9128</v>
      </c>
      <c r="AG401" s="22" t="s">
        <v>9129</v>
      </c>
      <c r="AH401" s="22"/>
    </row>
    <row r="402" spans="1:34" x14ac:dyDescent="0.2">
      <c r="A402" s="22" t="s">
        <v>80</v>
      </c>
      <c r="B402" s="22"/>
      <c r="C402" s="22" t="s">
        <v>82</v>
      </c>
      <c r="D402" s="22" t="s">
        <v>231</v>
      </c>
      <c r="E402" s="22"/>
      <c r="F402" s="22"/>
      <c r="G402" s="22">
        <v>255</v>
      </c>
      <c r="H402" s="22" t="s">
        <v>2473</v>
      </c>
      <c r="I402" s="22" t="s">
        <v>7043</v>
      </c>
      <c r="J402" s="22" t="s">
        <v>7050</v>
      </c>
      <c r="K402" s="22">
        <v>88200</v>
      </c>
      <c r="L402" s="22">
        <v>12</v>
      </c>
      <c r="M402" s="22" t="s">
        <v>7518</v>
      </c>
      <c r="N402" s="22">
        <v>35</v>
      </c>
      <c r="O402" s="22"/>
      <c r="P402" s="22">
        <v>24</v>
      </c>
      <c r="Q402" s="22" t="s">
        <v>7518</v>
      </c>
      <c r="R402" s="22">
        <v>-31</v>
      </c>
      <c r="S402" s="22" t="s">
        <v>9046</v>
      </c>
      <c r="T402" s="22"/>
      <c r="U402" s="22"/>
      <c r="V402" s="23" t="s">
        <v>9047</v>
      </c>
      <c r="W402" s="13" t="s">
        <v>376</v>
      </c>
      <c r="X402" s="25" t="s">
        <v>2778</v>
      </c>
      <c r="Y402" s="22" t="s">
        <v>7385</v>
      </c>
      <c r="Z402" s="22" t="s">
        <v>6929</v>
      </c>
      <c r="AA402" s="22" t="s">
        <v>9049</v>
      </c>
      <c r="AB402" s="22" t="s">
        <v>9124</v>
      </c>
      <c r="AC402" s="22" t="s">
        <v>9125</v>
      </c>
      <c r="AD402" s="22" t="s">
        <v>9126</v>
      </c>
      <c r="AE402" s="22" t="s">
        <v>9127</v>
      </c>
      <c r="AF402" s="22" t="s">
        <v>9128</v>
      </c>
      <c r="AG402" s="22" t="s">
        <v>9129</v>
      </c>
      <c r="AH402" s="22"/>
    </row>
    <row r="403" spans="1:34" x14ac:dyDescent="0.2">
      <c r="A403" s="22" t="s">
        <v>80</v>
      </c>
      <c r="B403" s="22"/>
      <c r="C403" s="22" t="s">
        <v>82</v>
      </c>
      <c r="D403" s="22" t="s">
        <v>231</v>
      </c>
      <c r="E403" s="22"/>
      <c r="F403" s="22"/>
      <c r="G403" s="22">
        <v>255</v>
      </c>
      <c r="H403" s="22" t="s">
        <v>2473</v>
      </c>
      <c r="I403" s="22" t="s">
        <v>7043</v>
      </c>
      <c r="J403" s="22" t="s">
        <v>7050</v>
      </c>
      <c r="K403" s="22">
        <v>88200</v>
      </c>
      <c r="L403" s="22">
        <v>12</v>
      </c>
      <c r="M403" s="22" t="s">
        <v>7519</v>
      </c>
      <c r="N403" s="22">
        <v>44</v>
      </c>
      <c r="O403" s="22"/>
      <c r="P403" s="22">
        <v>24</v>
      </c>
      <c r="Q403" s="22" t="s">
        <v>7519</v>
      </c>
      <c r="R403" s="22">
        <v>-22</v>
      </c>
      <c r="S403" s="22" t="s">
        <v>9046</v>
      </c>
      <c r="T403" s="22"/>
      <c r="U403" s="22"/>
      <c r="V403" s="23" t="s">
        <v>9047</v>
      </c>
      <c r="W403" s="13" t="s">
        <v>377</v>
      </c>
      <c r="X403" s="25" t="s">
        <v>2778</v>
      </c>
      <c r="Y403" s="22" t="s">
        <v>7385</v>
      </c>
      <c r="Z403" s="22" t="s">
        <v>6929</v>
      </c>
      <c r="AA403" s="22" t="s">
        <v>9049</v>
      </c>
      <c r="AB403" s="22" t="s">
        <v>9124</v>
      </c>
      <c r="AC403" s="22" t="s">
        <v>9125</v>
      </c>
      <c r="AD403" s="22" t="s">
        <v>9126</v>
      </c>
      <c r="AE403" s="22" t="s">
        <v>9127</v>
      </c>
      <c r="AF403" s="22" t="s">
        <v>9128</v>
      </c>
      <c r="AG403" s="22" t="s">
        <v>9129</v>
      </c>
      <c r="AH403" s="22"/>
    </row>
    <row r="404" spans="1:34" x14ac:dyDescent="0.2">
      <c r="A404" s="22" t="s">
        <v>80</v>
      </c>
      <c r="B404" s="22" t="s">
        <v>379</v>
      </c>
      <c r="C404" s="22" t="s">
        <v>82</v>
      </c>
      <c r="D404" s="22" t="s">
        <v>231</v>
      </c>
      <c r="E404" s="22"/>
      <c r="F404" s="22"/>
      <c r="G404" s="22">
        <v>255</v>
      </c>
      <c r="H404" s="22" t="s">
        <v>2473</v>
      </c>
      <c r="I404" s="22" t="s">
        <v>7043</v>
      </c>
      <c r="J404" s="22" t="s">
        <v>7050</v>
      </c>
      <c r="K404" s="22">
        <v>88200</v>
      </c>
      <c r="L404" s="22">
        <v>12</v>
      </c>
      <c r="M404" s="22" t="s">
        <v>7520</v>
      </c>
      <c r="N404" s="22">
        <v>57</v>
      </c>
      <c r="O404" s="22"/>
      <c r="P404" s="22">
        <v>24</v>
      </c>
      <c r="Q404" s="22" t="s">
        <v>7520</v>
      </c>
      <c r="R404" s="22">
        <v>-9</v>
      </c>
      <c r="S404" s="22" t="s">
        <v>9046</v>
      </c>
      <c r="T404" s="22"/>
      <c r="U404" s="22"/>
      <c r="V404" s="23" t="s">
        <v>9047</v>
      </c>
      <c r="W404" s="13" t="s">
        <v>378</v>
      </c>
      <c r="X404" s="25" t="s">
        <v>2778</v>
      </c>
      <c r="Y404" s="22" t="s">
        <v>7385</v>
      </c>
      <c r="Z404" s="22" t="s">
        <v>6929</v>
      </c>
      <c r="AA404" s="22" t="s">
        <v>9049</v>
      </c>
      <c r="AB404" s="22" t="s">
        <v>9124</v>
      </c>
      <c r="AC404" s="22" t="s">
        <v>9125</v>
      </c>
      <c r="AD404" s="22" t="s">
        <v>9126</v>
      </c>
      <c r="AE404" s="22" t="s">
        <v>9127</v>
      </c>
      <c r="AF404" s="22" t="s">
        <v>9128</v>
      </c>
      <c r="AG404" s="22" t="s">
        <v>9129</v>
      </c>
      <c r="AH404" s="22"/>
    </row>
    <row r="405" spans="1:34" x14ac:dyDescent="0.2">
      <c r="A405" s="22" t="s">
        <v>80</v>
      </c>
      <c r="B405" s="22"/>
      <c r="C405" s="22" t="s">
        <v>82</v>
      </c>
      <c r="D405" s="22" t="s">
        <v>231</v>
      </c>
      <c r="E405" s="22"/>
      <c r="F405" s="22"/>
      <c r="G405" s="22">
        <v>255</v>
      </c>
      <c r="H405" s="22" t="s">
        <v>2473</v>
      </c>
      <c r="I405" s="22" t="s">
        <v>7043</v>
      </c>
      <c r="J405" s="22" t="s">
        <v>7050</v>
      </c>
      <c r="K405" s="22">
        <v>88200</v>
      </c>
      <c r="L405" s="22">
        <v>12</v>
      </c>
      <c r="M405" s="22" t="s">
        <v>7521</v>
      </c>
      <c r="N405" s="22">
        <v>47</v>
      </c>
      <c r="O405" s="22"/>
      <c r="P405" s="22">
        <v>24</v>
      </c>
      <c r="Q405" s="22" t="s">
        <v>7521</v>
      </c>
      <c r="R405" s="22">
        <v>-19</v>
      </c>
      <c r="S405" s="22" t="s">
        <v>9046</v>
      </c>
      <c r="T405" s="22"/>
      <c r="U405" s="22"/>
      <c r="V405" s="23" t="s">
        <v>9047</v>
      </c>
      <c r="W405" s="13" t="s">
        <v>380</v>
      </c>
      <c r="X405" s="25" t="s">
        <v>2778</v>
      </c>
      <c r="Y405" s="22" t="s">
        <v>7385</v>
      </c>
      <c r="Z405" s="22" t="s">
        <v>6929</v>
      </c>
      <c r="AA405" s="22" t="s">
        <v>9049</v>
      </c>
      <c r="AB405" s="22" t="s">
        <v>9124</v>
      </c>
      <c r="AC405" s="22" t="s">
        <v>9125</v>
      </c>
      <c r="AD405" s="22" t="s">
        <v>9126</v>
      </c>
      <c r="AE405" s="22" t="s">
        <v>9127</v>
      </c>
      <c r="AF405" s="22" t="s">
        <v>9128</v>
      </c>
      <c r="AG405" s="22" t="s">
        <v>9129</v>
      </c>
      <c r="AH405" s="22"/>
    </row>
    <row r="406" spans="1:34" x14ac:dyDescent="0.2">
      <c r="A406" s="22" t="s">
        <v>80</v>
      </c>
      <c r="B406" s="22"/>
      <c r="C406" s="22" t="s">
        <v>82</v>
      </c>
      <c r="D406" s="22" t="s">
        <v>40</v>
      </c>
      <c r="E406" s="22"/>
      <c r="F406" s="22"/>
      <c r="G406" s="22">
        <v>255</v>
      </c>
      <c r="H406" s="22" t="s">
        <v>9247</v>
      </c>
      <c r="I406" s="22" t="s">
        <v>7043</v>
      </c>
      <c r="J406" s="22" t="s">
        <v>7050</v>
      </c>
      <c r="K406" s="22">
        <v>88200</v>
      </c>
      <c r="L406" s="22">
        <v>12</v>
      </c>
      <c r="M406" s="22" t="s">
        <v>7522</v>
      </c>
      <c r="N406" s="22">
        <v>57</v>
      </c>
      <c r="O406" s="22"/>
      <c r="P406" s="22">
        <v>24</v>
      </c>
      <c r="Q406" s="22" t="s">
        <v>7522</v>
      </c>
      <c r="R406" s="22">
        <v>-9</v>
      </c>
      <c r="S406" s="22" t="s">
        <v>9046</v>
      </c>
      <c r="T406" s="22"/>
      <c r="U406" s="22"/>
      <c r="V406" s="23" t="s">
        <v>9047</v>
      </c>
      <c r="W406" s="13" t="s">
        <v>381</v>
      </c>
      <c r="X406" s="25" t="s">
        <v>2778</v>
      </c>
      <c r="Y406" s="22" t="s">
        <v>7385</v>
      </c>
      <c r="Z406" s="22" t="s">
        <v>6929</v>
      </c>
      <c r="AA406" s="22" t="s">
        <v>9049</v>
      </c>
      <c r="AB406" s="22" t="s">
        <v>9124</v>
      </c>
      <c r="AC406" s="22" t="s">
        <v>9125</v>
      </c>
      <c r="AD406" s="22" t="s">
        <v>9126</v>
      </c>
      <c r="AE406" s="22" t="s">
        <v>9127</v>
      </c>
      <c r="AF406" s="22" t="s">
        <v>9128</v>
      </c>
      <c r="AG406" s="22" t="s">
        <v>9129</v>
      </c>
      <c r="AH406" s="22"/>
    </row>
    <row r="407" spans="1:34" x14ac:dyDescent="0.2">
      <c r="A407" s="22" t="s">
        <v>80</v>
      </c>
      <c r="B407" s="22" t="s">
        <v>383</v>
      </c>
      <c r="C407" s="22" t="s">
        <v>82</v>
      </c>
      <c r="D407" s="22" t="s">
        <v>40</v>
      </c>
      <c r="E407" s="22"/>
      <c r="F407" s="22"/>
      <c r="G407" s="22">
        <v>255</v>
      </c>
      <c r="H407" s="22"/>
      <c r="I407" s="22" t="s">
        <v>7043</v>
      </c>
      <c r="J407" s="22" t="s">
        <v>7050</v>
      </c>
      <c r="K407" s="22">
        <v>88200</v>
      </c>
      <c r="L407" s="22">
        <v>12</v>
      </c>
      <c r="M407" s="22" t="s">
        <v>7523</v>
      </c>
      <c r="N407" s="22">
        <v>59</v>
      </c>
      <c r="O407" s="22"/>
      <c r="P407" s="22">
        <v>24</v>
      </c>
      <c r="Q407" s="22" t="s">
        <v>7523</v>
      </c>
      <c r="R407" s="22">
        <v>-7</v>
      </c>
      <c r="S407" s="22" t="s">
        <v>9046</v>
      </c>
      <c r="T407" s="22"/>
      <c r="U407" s="22"/>
      <c r="V407" s="23" t="s">
        <v>9047</v>
      </c>
      <c r="W407" s="13" t="s">
        <v>382</v>
      </c>
      <c r="X407" s="25" t="s">
        <v>2778</v>
      </c>
      <c r="Y407" s="22" t="s">
        <v>7385</v>
      </c>
      <c r="Z407" s="22" t="s">
        <v>6929</v>
      </c>
      <c r="AA407" s="22" t="s">
        <v>9049</v>
      </c>
      <c r="AB407" s="22" t="s">
        <v>9124</v>
      </c>
      <c r="AC407" s="22" t="s">
        <v>9125</v>
      </c>
      <c r="AD407" s="22" t="s">
        <v>9126</v>
      </c>
      <c r="AE407" s="22" t="s">
        <v>9127</v>
      </c>
      <c r="AF407" s="22" t="s">
        <v>9128</v>
      </c>
      <c r="AG407" s="22" t="s">
        <v>9129</v>
      </c>
      <c r="AH407" s="22"/>
    </row>
    <row r="408" spans="1:34" x14ac:dyDescent="0.2">
      <c r="A408" s="22" t="s">
        <v>80</v>
      </c>
      <c r="B408" s="22"/>
      <c r="C408" s="22" t="s">
        <v>82</v>
      </c>
      <c r="D408" s="22" t="s">
        <v>40</v>
      </c>
      <c r="E408" s="22"/>
      <c r="F408" s="22"/>
      <c r="G408" s="22">
        <v>255</v>
      </c>
      <c r="H408" s="22"/>
      <c r="I408" s="22" t="s">
        <v>7043</v>
      </c>
      <c r="J408" s="22" t="s">
        <v>7050</v>
      </c>
      <c r="K408" s="22">
        <v>88200</v>
      </c>
      <c r="L408" s="22">
        <v>12</v>
      </c>
      <c r="M408" s="22" t="s">
        <v>7524</v>
      </c>
      <c r="N408" s="22">
        <v>36</v>
      </c>
      <c r="O408" s="22"/>
      <c r="P408" s="22">
        <v>24</v>
      </c>
      <c r="Q408" s="22" t="s">
        <v>7524</v>
      </c>
      <c r="R408" s="22">
        <v>-30</v>
      </c>
      <c r="S408" s="22" t="s">
        <v>9046</v>
      </c>
      <c r="T408" s="22"/>
      <c r="U408" s="22"/>
      <c r="V408" s="23" t="s">
        <v>9047</v>
      </c>
      <c r="W408" s="13" t="s">
        <v>384</v>
      </c>
      <c r="X408" s="25" t="s">
        <v>2778</v>
      </c>
      <c r="Y408" s="22" t="s">
        <v>7385</v>
      </c>
      <c r="Z408" s="22" t="s">
        <v>6929</v>
      </c>
      <c r="AA408" s="22" t="s">
        <v>9049</v>
      </c>
      <c r="AB408" s="22" t="s">
        <v>9124</v>
      </c>
      <c r="AC408" s="22" t="s">
        <v>9125</v>
      </c>
      <c r="AD408" s="22" t="s">
        <v>9126</v>
      </c>
      <c r="AE408" s="22" t="s">
        <v>9127</v>
      </c>
      <c r="AF408" s="22" t="s">
        <v>9128</v>
      </c>
      <c r="AG408" s="22" t="s">
        <v>9129</v>
      </c>
      <c r="AH408" s="22"/>
    </row>
    <row r="409" spans="1:34" x14ac:dyDescent="0.2">
      <c r="A409" s="22" t="s">
        <v>80</v>
      </c>
      <c r="B409" s="22" t="s">
        <v>230</v>
      </c>
      <c r="C409" s="22" t="s">
        <v>82</v>
      </c>
      <c r="D409" s="22" t="s">
        <v>40</v>
      </c>
      <c r="E409" s="22"/>
      <c r="F409" s="22"/>
      <c r="G409" s="22">
        <v>255</v>
      </c>
      <c r="H409" s="22"/>
      <c r="I409" s="22" t="s">
        <v>7043</v>
      </c>
      <c r="J409" s="22" t="s">
        <v>7050</v>
      </c>
      <c r="K409" s="22">
        <v>88200</v>
      </c>
      <c r="L409" s="22">
        <v>12</v>
      </c>
      <c r="M409" s="22" t="s">
        <v>7525</v>
      </c>
      <c r="N409" s="22">
        <v>38</v>
      </c>
      <c r="O409" s="22"/>
      <c r="P409" s="22">
        <v>24</v>
      </c>
      <c r="Q409" s="22" t="s">
        <v>7525</v>
      </c>
      <c r="R409" s="22">
        <v>-28</v>
      </c>
      <c r="S409" s="22" t="s">
        <v>9046</v>
      </c>
      <c r="T409" s="22"/>
      <c r="U409" s="22"/>
      <c r="V409" s="23" t="s">
        <v>9047</v>
      </c>
      <c r="W409" s="13" t="s">
        <v>385</v>
      </c>
      <c r="X409" s="25" t="s">
        <v>2778</v>
      </c>
      <c r="Y409" s="22" t="s">
        <v>7385</v>
      </c>
      <c r="Z409" s="22" t="s">
        <v>6929</v>
      </c>
      <c r="AA409" s="22" t="s">
        <v>9049</v>
      </c>
      <c r="AB409" s="22" t="s">
        <v>9124</v>
      </c>
      <c r="AC409" s="22" t="s">
        <v>9125</v>
      </c>
      <c r="AD409" s="22" t="s">
        <v>9126</v>
      </c>
      <c r="AE409" s="22" t="s">
        <v>9127</v>
      </c>
      <c r="AF409" s="22" t="s">
        <v>9128</v>
      </c>
      <c r="AG409" s="22" t="s">
        <v>9129</v>
      </c>
      <c r="AH409" s="22"/>
    </row>
    <row r="410" spans="1:34" x14ac:dyDescent="0.2">
      <c r="A410" s="22" t="s">
        <v>80</v>
      </c>
      <c r="B410" s="22" t="s">
        <v>230</v>
      </c>
      <c r="C410" s="22" t="s">
        <v>82</v>
      </c>
      <c r="D410" s="22" t="s">
        <v>40</v>
      </c>
      <c r="E410" s="22"/>
      <c r="F410" s="22"/>
      <c r="G410" s="22">
        <v>255</v>
      </c>
      <c r="H410" s="22"/>
      <c r="I410" s="22" t="s">
        <v>7043</v>
      </c>
      <c r="J410" s="22" t="s">
        <v>7050</v>
      </c>
      <c r="K410" s="22">
        <v>88200</v>
      </c>
      <c r="L410" s="22">
        <v>12</v>
      </c>
      <c r="M410" s="22" t="s">
        <v>7526</v>
      </c>
      <c r="N410" s="22">
        <v>39</v>
      </c>
      <c r="O410" s="22"/>
      <c r="P410" s="22">
        <v>24</v>
      </c>
      <c r="Q410" s="22" t="s">
        <v>7526</v>
      </c>
      <c r="R410" s="22">
        <v>-27</v>
      </c>
      <c r="S410" s="22" t="s">
        <v>9046</v>
      </c>
      <c r="T410" s="22"/>
      <c r="U410" s="22"/>
      <c r="V410" s="23" t="s">
        <v>9047</v>
      </c>
      <c r="W410" s="13" t="s">
        <v>386</v>
      </c>
      <c r="X410" s="25" t="s">
        <v>2778</v>
      </c>
      <c r="Y410" s="22" t="s">
        <v>7385</v>
      </c>
      <c r="Z410" s="22" t="s">
        <v>6929</v>
      </c>
      <c r="AA410" s="22" t="s">
        <v>9049</v>
      </c>
      <c r="AB410" s="22" t="s">
        <v>9124</v>
      </c>
      <c r="AC410" s="22" t="s">
        <v>9125</v>
      </c>
      <c r="AD410" s="22" t="s">
        <v>9126</v>
      </c>
      <c r="AE410" s="22" t="s">
        <v>9127</v>
      </c>
      <c r="AF410" s="22" t="s">
        <v>9128</v>
      </c>
      <c r="AG410" s="22" t="s">
        <v>9129</v>
      </c>
      <c r="AH410" s="22"/>
    </row>
    <row r="411" spans="1:34" x14ac:dyDescent="0.2">
      <c r="A411" s="22" t="s">
        <v>80</v>
      </c>
      <c r="B411" s="22" t="s">
        <v>403</v>
      </c>
      <c r="C411" s="22" t="s">
        <v>82</v>
      </c>
      <c r="D411" s="22" t="s">
        <v>40</v>
      </c>
      <c r="E411" s="22"/>
      <c r="F411" s="22"/>
      <c r="G411" s="22">
        <v>255</v>
      </c>
      <c r="H411" s="22"/>
      <c r="I411" s="22" t="s">
        <v>7043</v>
      </c>
      <c r="J411" s="22" t="s">
        <v>7050</v>
      </c>
      <c r="K411" s="22">
        <v>88200</v>
      </c>
      <c r="L411" s="22">
        <v>12</v>
      </c>
      <c r="M411" s="22" t="s">
        <v>7527</v>
      </c>
      <c r="N411" s="22">
        <v>61</v>
      </c>
      <c r="O411" s="22"/>
      <c r="P411" s="22">
        <v>24</v>
      </c>
      <c r="Q411" s="22" t="s">
        <v>7527</v>
      </c>
      <c r="R411" s="22">
        <v>-5</v>
      </c>
      <c r="S411" s="22" t="s">
        <v>9046</v>
      </c>
      <c r="T411" s="22"/>
      <c r="U411" s="22"/>
      <c r="V411" s="23" t="s">
        <v>9047</v>
      </c>
      <c r="W411" s="13" t="s">
        <v>402</v>
      </c>
      <c r="X411" s="25" t="s">
        <v>2778</v>
      </c>
      <c r="Y411" s="22" t="s">
        <v>7385</v>
      </c>
      <c r="Z411" s="22" t="s">
        <v>6929</v>
      </c>
      <c r="AA411" s="22" t="s">
        <v>9049</v>
      </c>
      <c r="AB411" s="22" t="s">
        <v>9124</v>
      </c>
      <c r="AC411" s="22" t="s">
        <v>9125</v>
      </c>
      <c r="AD411" s="22" t="s">
        <v>9126</v>
      </c>
      <c r="AE411" s="22" t="s">
        <v>9127</v>
      </c>
      <c r="AF411" s="22" t="s">
        <v>9128</v>
      </c>
      <c r="AG411" s="22" t="s">
        <v>9129</v>
      </c>
      <c r="AH411" s="22"/>
    </row>
    <row r="412" spans="1:34" x14ac:dyDescent="0.2">
      <c r="A412" s="22" t="s">
        <v>80</v>
      </c>
      <c r="B412" s="22"/>
      <c r="C412" s="22" t="s">
        <v>82</v>
      </c>
      <c r="D412" s="22" t="s">
        <v>40</v>
      </c>
      <c r="E412" s="22"/>
      <c r="F412" s="22"/>
      <c r="G412" s="22">
        <v>255</v>
      </c>
      <c r="H412" s="22"/>
      <c r="I412" s="22" t="s">
        <v>7043</v>
      </c>
      <c r="J412" s="22" t="s">
        <v>7050</v>
      </c>
      <c r="K412" s="22">
        <v>88200</v>
      </c>
      <c r="L412" s="22">
        <v>12</v>
      </c>
      <c r="M412" s="22" t="s">
        <v>7528</v>
      </c>
      <c r="N412" s="22">
        <v>38</v>
      </c>
      <c r="O412" s="22"/>
      <c r="P412" s="22">
        <v>24</v>
      </c>
      <c r="Q412" s="22" t="s">
        <v>7528</v>
      </c>
      <c r="R412" s="22">
        <v>-28</v>
      </c>
      <c r="S412" s="22" t="s">
        <v>9046</v>
      </c>
      <c r="T412" s="22"/>
      <c r="U412" s="22"/>
      <c r="V412" s="23" t="s">
        <v>9047</v>
      </c>
      <c r="W412" s="13" t="s">
        <v>404</v>
      </c>
      <c r="X412" s="25" t="s">
        <v>2778</v>
      </c>
      <c r="Y412" s="22" t="s">
        <v>7385</v>
      </c>
      <c r="Z412" s="22" t="s">
        <v>6929</v>
      </c>
      <c r="AA412" s="22" t="s">
        <v>9049</v>
      </c>
      <c r="AB412" s="22" t="s">
        <v>9124</v>
      </c>
      <c r="AC412" s="22" t="s">
        <v>9125</v>
      </c>
      <c r="AD412" s="22" t="s">
        <v>9126</v>
      </c>
      <c r="AE412" s="22" t="s">
        <v>9127</v>
      </c>
      <c r="AF412" s="22" t="s">
        <v>9128</v>
      </c>
      <c r="AG412" s="22" t="s">
        <v>9129</v>
      </c>
      <c r="AH412" s="22"/>
    </row>
    <row r="413" spans="1:34" x14ac:dyDescent="0.2">
      <c r="A413" s="22" t="s">
        <v>80</v>
      </c>
      <c r="B413" s="22" t="s">
        <v>230</v>
      </c>
      <c r="C413" s="22" t="s">
        <v>82</v>
      </c>
      <c r="D413" s="22" t="s">
        <v>40</v>
      </c>
      <c r="E413" s="22"/>
      <c r="F413" s="22"/>
      <c r="G413" s="22">
        <v>255</v>
      </c>
      <c r="H413" s="22"/>
      <c r="I413" s="22" t="s">
        <v>7043</v>
      </c>
      <c r="J413" s="22" t="s">
        <v>7050</v>
      </c>
      <c r="K413" s="22">
        <v>88200</v>
      </c>
      <c r="L413" s="22">
        <v>12</v>
      </c>
      <c r="M413" s="22" t="s">
        <v>7529</v>
      </c>
      <c r="N413" s="22">
        <v>40</v>
      </c>
      <c r="O413" s="22"/>
      <c r="P413" s="22">
        <v>24</v>
      </c>
      <c r="Q413" s="22" t="s">
        <v>7529</v>
      </c>
      <c r="R413" s="22">
        <v>-26</v>
      </c>
      <c r="S413" s="22" t="s">
        <v>9046</v>
      </c>
      <c r="T413" s="22"/>
      <c r="U413" s="22"/>
      <c r="V413" s="23" t="s">
        <v>9047</v>
      </c>
      <c r="W413" s="13" t="s">
        <v>405</v>
      </c>
      <c r="X413" s="25" t="s">
        <v>2778</v>
      </c>
      <c r="Y413" s="22" t="s">
        <v>7385</v>
      </c>
      <c r="Z413" s="22" t="s">
        <v>6929</v>
      </c>
      <c r="AA413" s="22" t="s">
        <v>9049</v>
      </c>
      <c r="AB413" s="22" t="s">
        <v>9124</v>
      </c>
      <c r="AC413" s="22" t="s">
        <v>9125</v>
      </c>
      <c r="AD413" s="22" t="s">
        <v>9126</v>
      </c>
      <c r="AE413" s="22" t="s">
        <v>9127</v>
      </c>
      <c r="AF413" s="22" t="s">
        <v>9128</v>
      </c>
      <c r="AG413" s="22" t="s">
        <v>9129</v>
      </c>
      <c r="AH413" s="22"/>
    </row>
    <row r="414" spans="1:34" x14ac:dyDescent="0.2">
      <c r="A414" s="22" t="s">
        <v>80</v>
      </c>
      <c r="B414" s="22" t="s">
        <v>230</v>
      </c>
      <c r="C414" s="22" t="s">
        <v>82</v>
      </c>
      <c r="D414" s="22" t="s">
        <v>40</v>
      </c>
      <c r="E414" s="22"/>
      <c r="F414" s="22"/>
      <c r="G414" s="22">
        <v>255</v>
      </c>
      <c r="H414" s="22"/>
      <c r="I414" s="22" t="s">
        <v>7043</v>
      </c>
      <c r="J414" s="22" t="s">
        <v>7050</v>
      </c>
      <c r="K414" s="22">
        <v>88200</v>
      </c>
      <c r="L414" s="22">
        <v>12</v>
      </c>
      <c r="M414" s="22" t="s">
        <v>7530</v>
      </c>
      <c r="N414" s="22">
        <v>41</v>
      </c>
      <c r="O414" s="22"/>
      <c r="P414" s="22">
        <v>24</v>
      </c>
      <c r="Q414" s="22" t="s">
        <v>7530</v>
      </c>
      <c r="R414" s="22">
        <v>-25</v>
      </c>
      <c r="S414" s="22" t="s">
        <v>9046</v>
      </c>
      <c r="T414" s="22"/>
      <c r="U414" s="22"/>
      <c r="V414" s="23" t="s">
        <v>9047</v>
      </c>
      <c r="W414" s="13" t="s">
        <v>406</v>
      </c>
      <c r="X414" s="25" t="s">
        <v>2778</v>
      </c>
      <c r="Y414" s="22" t="s">
        <v>7385</v>
      </c>
      <c r="Z414" s="22" t="s">
        <v>6929</v>
      </c>
      <c r="AA414" s="22" t="s">
        <v>9049</v>
      </c>
      <c r="AB414" s="22" t="s">
        <v>9124</v>
      </c>
      <c r="AC414" s="22" t="s">
        <v>9125</v>
      </c>
      <c r="AD414" s="22" t="s">
        <v>9126</v>
      </c>
      <c r="AE414" s="22" t="s">
        <v>9127</v>
      </c>
      <c r="AF414" s="22" t="s">
        <v>9128</v>
      </c>
      <c r="AG414" s="22" t="s">
        <v>9129</v>
      </c>
      <c r="AH414" s="22"/>
    </row>
    <row r="415" spans="1:34" x14ac:dyDescent="0.2">
      <c r="A415" s="22" t="s">
        <v>205</v>
      </c>
      <c r="B415" s="22" t="s">
        <v>54</v>
      </c>
      <c r="C415" s="22" t="s">
        <v>410</v>
      </c>
      <c r="D415" s="22" t="s">
        <v>409</v>
      </c>
      <c r="E415" s="22"/>
      <c r="F415" s="22" t="s">
        <v>408</v>
      </c>
      <c r="G415" s="22">
        <v>202</v>
      </c>
      <c r="H415" s="22"/>
      <c r="I415" s="22" t="s">
        <v>6921</v>
      </c>
      <c r="J415" s="22" t="s">
        <v>7050</v>
      </c>
      <c r="K415" s="22">
        <v>88200</v>
      </c>
      <c r="L415" s="22">
        <v>12</v>
      </c>
      <c r="M415" s="22" t="s">
        <v>7531</v>
      </c>
      <c r="N415" s="22">
        <v>77</v>
      </c>
      <c r="O415" s="22" t="s">
        <v>7531</v>
      </c>
      <c r="P415" s="22">
        <v>11</v>
      </c>
      <c r="Q415" s="22" t="s">
        <v>7531</v>
      </c>
      <c r="R415" s="22">
        <v>11</v>
      </c>
      <c r="S415" s="22" t="s">
        <v>9046</v>
      </c>
      <c r="T415" s="22" t="s">
        <v>6925</v>
      </c>
      <c r="U415" s="22" t="s">
        <v>6946</v>
      </c>
      <c r="V415" s="23" t="s">
        <v>9131</v>
      </c>
      <c r="W415" s="13" t="s">
        <v>407</v>
      </c>
      <c r="X415" s="25" t="s">
        <v>32</v>
      </c>
      <c r="Y415" s="22" t="s">
        <v>6969</v>
      </c>
      <c r="Z415" s="22" t="s">
        <v>6929</v>
      </c>
      <c r="AA415" s="22" t="s">
        <v>9049</v>
      </c>
      <c r="AB415" s="22" t="s">
        <v>9072</v>
      </c>
      <c r="AC415" s="22" t="s">
        <v>9073</v>
      </c>
      <c r="AD415" s="22" t="s">
        <v>9073</v>
      </c>
      <c r="AE415" s="22" t="s">
        <v>9077</v>
      </c>
      <c r="AF415" s="22" t="s">
        <v>6949</v>
      </c>
      <c r="AG415" s="22" t="s">
        <v>9078</v>
      </c>
      <c r="AH415" s="27" t="s">
        <v>9198</v>
      </c>
    </row>
    <row r="416" spans="1:34" x14ac:dyDescent="0.2">
      <c r="A416" s="22" t="s">
        <v>2632</v>
      </c>
      <c r="B416" s="22"/>
      <c r="C416" s="22" t="s">
        <v>410</v>
      </c>
      <c r="D416" s="22" t="s">
        <v>2633</v>
      </c>
      <c r="E416" s="22"/>
      <c r="F416" s="22" t="s">
        <v>408</v>
      </c>
      <c r="G416" s="22">
        <v>202</v>
      </c>
      <c r="H416" s="22"/>
      <c r="I416" s="22" t="s">
        <v>6921</v>
      </c>
      <c r="J416" s="22" t="s">
        <v>7050</v>
      </c>
      <c r="K416" s="22">
        <v>88200</v>
      </c>
      <c r="L416" s="22">
        <v>12</v>
      </c>
      <c r="M416" s="22" t="s">
        <v>7531</v>
      </c>
      <c r="N416" s="22">
        <v>77</v>
      </c>
      <c r="O416" s="22" t="s">
        <v>7531</v>
      </c>
      <c r="P416" s="22">
        <v>11</v>
      </c>
      <c r="Q416" s="22" t="s">
        <v>7531</v>
      </c>
      <c r="R416" s="22">
        <v>11</v>
      </c>
      <c r="S416" s="22" t="s">
        <v>9046</v>
      </c>
      <c r="T416" s="22" t="s">
        <v>6925</v>
      </c>
      <c r="U416" s="22" t="s">
        <v>6946</v>
      </c>
      <c r="V416" s="23" t="s">
        <v>9131</v>
      </c>
      <c r="W416" s="13" t="s">
        <v>2631</v>
      </c>
      <c r="X416" s="25" t="s">
        <v>32</v>
      </c>
      <c r="Y416" s="22" t="s">
        <v>6969</v>
      </c>
      <c r="Z416" s="22" t="s">
        <v>6929</v>
      </c>
      <c r="AA416" s="22" t="s">
        <v>9049</v>
      </c>
      <c r="AB416" s="22" t="s">
        <v>9072</v>
      </c>
      <c r="AC416" s="22" t="s">
        <v>9073</v>
      </c>
      <c r="AD416" s="22" t="s">
        <v>9073</v>
      </c>
      <c r="AE416" s="22" t="s">
        <v>9077</v>
      </c>
      <c r="AF416" s="22" t="s">
        <v>6949</v>
      </c>
      <c r="AG416" s="22" t="s">
        <v>9078</v>
      </c>
      <c r="AH416" s="27" t="s">
        <v>9198</v>
      </c>
    </row>
    <row r="417" spans="1:34" x14ac:dyDescent="0.2">
      <c r="A417" s="22" t="s">
        <v>43</v>
      </c>
      <c r="B417" s="22" t="s">
        <v>66</v>
      </c>
      <c r="C417" s="22" t="s">
        <v>45</v>
      </c>
      <c r="D417" s="22" t="s">
        <v>411</v>
      </c>
      <c r="E417" s="22"/>
      <c r="F417" s="22" t="s">
        <v>100</v>
      </c>
      <c r="G417" s="22">
        <v>199</v>
      </c>
      <c r="H417" s="22" t="s">
        <v>101</v>
      </c>
      <c r="I417" s="22" t="s">
        <v>6921</v>
      </c>
      <c r="J417" s="22">
        <v>3270</v>
      </c>
      <c r="K417" s="22">
        <v>88200</v>
      </c>
      <c r="L417" s="22">
        <v>12</v>
      </c>
      <c r="M417" s="22" t="s">
        <v>7532</v>
      </c>
      <c r="N417" s="22">
        <v>69</v>
      </c>
      <c r="O417" s="22" t="s">
        <v>7532</v>
      </c>
      <c r="P417" s="22">
        <v>3</v>
      </c>
      <c r="Q417" s="22" t="s">
        <v>7532</v>
      </c>
      <c r="R417" s="22">
        <v>3</v>
      </c>
      <c r="S417" s="22" t="s">
        <v>9046</v>
      </c>
      <c r="T417" s="22" t="s">
        <v>6925</v>
      </c>
      <c r="U417" s="22" t="s">
        <v>6926</v>
      </c>
      <c r="V417" s="23" t="s">
        <v>9047</v>
      </c>
      <c r="W417" s="13" t="s">
        <v>411</v>
      </c>
      <c r="X417" s="25" t="s">
        <v>412</v>
      </c>
      <c r="Y417" s="22" t="s">
        <v>7533</v>
      </c>
      <c r="Z417" s="22" t="s">
        <v>6929</v>
      </c>
      <c r="AA417" s="22" t="s">
        <v>9049</v>
      </c>
      <c r="AB417" s="22" t="s">
        <v>9050</v>
      </c>
      <c r="AC417" s="22" t="s">
        <v>9051</v>
      </c>
      <c r="AD417" s="22" t="s">
        <v>9052</v>
      </c>
      <c r="AE417" s="22" t="s">
        <v>9094</v>
      </c>
      <c r="AF417" s="22" t="s">
        <v>7041</v>
      </c>
      <c r="AG417" s="22" t="s">
        <v>9095</v>
      </c>
      <c r="AH417" s="22"/>
    </row>
    <row r="418" spans="1:34" x14ac:dyDescent="0.2">
      <c r="A418" s="22" t="s">
        <v>43</v>
      </c>
      <c r="B418" s="22" t="s">
        <v>66</v>
      </c>
      <c r="C418" s="22" t="s">
        <v>45</v>
      </c>
      <c r="D418" s="22" t="s">
        <v>412</v>
      </c>
      <c r="E418" s="22"/>
      <c r="F418" s="22" t="s">
        <v>413</v>
      </c>
      <c r="G418" s="22">
        <v>186</v>
      </c>
      <c r="H418" s="22" t="s">
        <v>101</v>
      </c>
      <c r="I418" s="22" t="s">
        <v>6921</v>
      </c>
      <c r="J418" s="22">
        <v>3270</v>
      </c>
      <c r="K418" s="22">
        <v>88200</v>
      </c>
      <c r="L418" s="22">
        <v>12</v>
      </c>
      <c r="M418" s="22" t="s">
        <v>7534</v>
      </c>
      <c r="N418" s="22">
        <v>74</v>
      </c>
      <c r="O418" s="22" t="s">
        <v>7534</v>
      </c>
      <c r="P418" s="22">
        <v>8</v>
      </c>
      <c r="Q418" s="22" t="s">
        <v>7534</v>
      </c>
      <c r="R418" s="22">
        <v>8</v>
      </c>
      <c r="S418" s="22" t="s">
        <v>9046</v>
      </c>
      <c r="T418" s="22" t="s">
        <v>6925</v>
      </c>
      <c r="U418" s="22" t="s">
        <v>6926</v>
      </c>
      <c r="V418" s="23" t="s">
        <v>9047</v>
      </c>
      <c r="W418" s="13" t="s">
        <v>412</v>
      </c>
      <c r="X418" s="25" t="s">
        <v>412</v>
      </c>
      <c r="Y418" s="22" t="s">
        <v>7533</v>
      </c>
      <c r="Z418" s="22" t="s">
        <v>6929</v>
      </c>
      <c r="AA418" s="22" t="s">
        <v>9049</v>
      </c>
      <c r="AB418" s="22" t="s">
        <v>9050</v>
      </c>
      <c r="AC418" s="22" t="s">
        <v>9051</v>
      </c>
      <c r="AD418" s="22" t="s">
        <v>9052</v>
      </c>
      <c r="AE418" s="22" t="s">
        <v>9094</v>
      </c>
      <c r="AF418" s="22" t="s">
        <v>7041</v>
      </c>
      <c r="AG418" s="22" t="s">
        <v>9095</v>
      </c>
      <c r="AH418" s="22"/>
    </row>
    <row r="419" spans="1:34" x14ac:dyDescent="0.2">
      <c r="A419" s="22" t="s">
        <v>43</v>
      </c>
      <c r="B419" s="22" t="s">
        <v>66</v>
      </c>
      <c r="C419" s="22" t="s">
        <v>45</v>
      </c>
      <c r="D419" s="22" t="s">
        <v>414</v>
      </c>
      <c r="E419" s="22"/>
      <c r="F419" s="22" t="s">
        <v>421</v>
      </c>
      <c r="G419" s="22">
        <v>221</v>
      </c>
      <c r="H419" s="22"/>
      <c r="I419" s="22" t="s">
        <v>6921</v>
      </c>
      <c r="J419" s="22">
        <v>3270</v>
      </c>
      <c r="K419" s="22">
        <v>88200</v>
      </c>
      <c r="L419" s="22">
        <v>12</v>
      </c>
      <c r="M419" s="22" t="s">
        <v>7535</v>
      </c>
      <c r="N419" s="22">
        <v>69</v>
      </c>
      <c r="O419" s="22" t="s">
        <v>7535</v>
      </c>
      <c r="P419" s="22">
        <v>3</v>
      </c>
      <c r="Q419" s="22" t="s">
        <v>7535</v>
      </c>
      <c r="R419" s="22">
        <v>3</v>
      </c>
      <c r="S419" s="22" t="s">
        <v>6954</v>
      </c>
      <c r="T419" s="22"/>
      <c r="U419" s="22"/>
      <c r="V419" s="23" t="s">
        <v>9047</v>
      </c>
      <c r="W419" s="13" t="s">
        <v>414</v>
      </c>
      <c r="X419" s="25" t="s">
        <v>7536</v>
      </c>
      <c r="Y419" s="22" t="s">
        <v>7537</v>
      </c>
      <c r="Z419" s="22" t="s">
        <v>6929</v>
      </c>
      <c r="AA419" s="22" t="s">
        <v>9049</v>
      </c>
      <c r="AB419" s="22" t="s">
        <v>9050</v>
      </c>
      <c r="AC419" s="22" t="s">
        <v>7115</v>
      </c>
      <c r="AD419" s="22" t="s">
        <v>9068</v>
      </c>
      <c r="AE419" s="22" t="s">
        <v>9069</v>
      </c>
      <c r="AF419" s="22" t="s">
        <v>6957</v>
      </c>
      <c r="AG419" s="22" t="s">
        <v>9248</v>
      </c>
      <c r="AH419" s="22"/>
    </row>
    <row r="420" spans="1:34" x14ac:dyDescent="0.2">
      <c r="A420" s="22" t="s">
        <v>43</v>
      </c>
      <c r="B420" s="22" t="s">
        <v>66</v>
      </c>
      <c r="C420" s="22" t="s">
        <v>45</v>
      </c>
      <c r="D420" s="22" t="s">
        <v>414</v>
      </c>
      <c r="E420" s="22"/>
      <c r="F420" s="22" t="s">
        <v>421</v>
      </c>
      <c r="G420" s="22">
        <v>221</v>
      </c>
      <c r="H420" s="22"/>
      <c r="I420" s="22" t="s">
        <v>6921</v>
      </c>
      <c r="J420" s="22">
        <v>3270</v>
      </c>
      <c r="K420" s="22">
        <v>88200</v>
      </c>
      <c r="L420" s="22">
        <v>12</v>
      </c>
      <c r="M420" s="22" t="s">
        <v>7535</v>
      </c>
      <c r="N420" s="22">
        <v>69</v>
      </c>
      <c r="O420" s="22" t="s">
        <v>7535</v>
      </c>
      <c r="P420" s="22">
        <v>3</v>
      </c>
      <c r="Q420" s="22" t="s">
        <v>7535</v>
      </c>
      <c r="R420" s="22">
        <v>3</v>
      </c>
      <c r="S420" s="22" t="s">
        <v>6954</v>
      </c>
      <c r="T420" s="22"/>
      <c r="U420" s="22"/>
      <c r="V420" s="23" t="s">
        <v>9047</v>
      </c>
      <c r="W420" s="13" t="s">
        <v>415</v>
      </c>
      <c r="X420" s="25" t="s">
        <v>7536</v>
      </c>
      <c r="Y420" s="22" t="s">
        <v>7537</v>
      </c>
      <c r="Z420" s="22" t="s">
        <v>6929</v>
      </c>
      <c r="AA420" s="22" t="s">
        <v>9049</v>
      </c>
      <c r="AB420" s="22" t="s">
        <v>9050</v>
      </c>
      <c r="AC420" s="22" t="s">
        <v>7115</v>
      </c>
      <c r="AD420" s="22" t="s">
        <v>9068</v>
      </c>
      <c r="AE420" s="22" t="s">
        <v>9069</v>
      </c>
      <c r="AF420" s="22" t="s">
        <v>6957</v>
      </c>
      <c r="AG420" s="22" t="s">
        <v>9248</v>
      </c>
      <c r="AH420" s="22"/>
    </row>
    <row r="421" spans="1:34" x14ac:dyDescent="0.2">
      <c r="A421" s="22" t="s">
        <v>127</v>
      </c>
      <c r="B421" s="22" t="s">
        <v>29</v>
      </c>
      <c r="C421" s="22" t="s">
        <v>32</v>
      </c>
      <c r="D421" s="22" t="s">
        <v>418</v>
      </c>
      <c r="E421" s="22"/>
      <c r="F421" s="22" t="s">
        <v>417</v>
      </c>
      <c r="G421" s="22">
        <v>209</v>
      </c>
      <c r="H421" s="22"/>
      <c r="I421" s="22" t="s">
        <v>6921</v>
      </c>
      <c r="J421" s="22" t="s">
        <v>6951</v>
      </c>
      <c r="K421" s="22">
        <v>88200</v>
      </c>
      <c r="L421" s="22">
        <v>12</v>
      </c>
      <c r="M421" s="22" t="s">
        <v>7539</v>
      </c>
      <c r="N421" s="22">
        <v>56</v>
      </c>
      <c r="O421" s="22" t="s">
        <v>7540</v>
      </c>
      <c r="P421" s="22">
        <v>0</v>
      </c>
      <c r="Q421" s="22" t="s">
        <v>7539</v>
      </c>
      <c r="R421" s="22">
        <v>-10</v>
      </c>
      <c r="S421" s="22" t="s">
        <v>6954</v>
      </c>
      <c r="T421" s="22" t="s">
        <v>7037</v>
      </c>
      <c r="U421" s="22" t="s">
        <v>7115</v>
      </c>
      <c r="V421" s="23" t="s">
        <v>9047</v>
      </c>
      <c r="W421" s="13" t="s">
        <v>416</v>
      </c>
      <c r="X421" s="25" t="s">
        <v>7536</v>
      </c>
      <c r="Y421" s="22" t="s">
        <v>7537</v>
      </c>
      <c r="Z421" s="22" t="s">
        <v>6929</v>
      </c>
      <c r="AA421" s="22" t="s">
        <v>9049</v>
      </c>
      <c r="AB421" s="22" t="s">
        <v>9050</v>
      </c>
      <c r="AC421" s="22" t="s">
        <v>7115</v>
      </c>
      <c r="AD421" s="22" t="s">
        <v>9068</v>
      </c>
      <c r="AE421" s="22" t="s">
        <v>9069</v>
      </c>
      <c r="AF421" s="22" t="s">
        <v>6957</v>
      </c>
      <c r="AG421" s="22" t="s">
        <v>9248</v>
      </c>
      <c r="AH421" s="22"/>
    </row>
    <row r="422" spans="1:34" x14ac:dyDescent="0.2">
      <c r="A422" s="22" t="s">
        <v>127</v>
      </c>
      <c r="B422" s="22" t="s">
        <v>29</v>
      </c>
      <c r="C422" s="22" t="s">
        <v>32</v>
      </c>
      <c r="D422" s="22" t="s">
        <v>414</v>
      </c>
      <c r="E422" s="22"/>
      <c r="F422" s="22" t="s">
        <v>421</v>
      </c>
      <c r="G422" s="22">
        <v>221</v>
      </c>
      <c r="H422" s="22"/>
      <c r="I422" s="22" t="s">
        <v>6921</v>
      </c>
      <c r="J422" s="22" t="s">
        <v>6951</v>
      </c>
      <c r="K422" s="22">
        <v>88200</v>
      </c>
      <c r="L422" s="22">
        <v>12</v>
      </c>
      <c r="M422" s="22" t="s">
        <v>7535</v>
      </c>
      <c r="N422" s="22">
        <v>69</v>
      </c>
      <c r="O422" s="22" t="s">
        <v>7535</v>
      </c>
      <c r="P422" s="22">
        <v>3</v>
      </c>
      <c r="Q422" s="22" t="s">
        <v>7535</v>
      </c>
      <c r="R422" s="22">
        <v>3</v>
      </c>
      <c r="S422" s="22" t="s">
        <v>6954</v>
      </c>
      <c r="T422" s="22" t="s">
        <v>7037</v>
      </c>
      <c r="U422" s="22" t="s">
        <v>7115</v>
      </c>
      <c r="V422" s="23" t="s">
        <v>9047</v>
      </c>
      <c r="W422" s="13" t="s">
        <v>420</v>
      </c>
      <c r="X422" s="25" t="s">
        <v>7536</v>
      </c>
      <c r="Y422" s="22" t="s">
        <v>7537</v>
      </c>
      <c r="Z422" s="22" t="s">
        <v>6929</v>
      </c>
      <c r="AA422" s="22" t="s">
        <v>9049</v>
      </c>
      <c r="AB422" s="22" t="s">
        <v>9050</v>
      </c>
      <c r="AC422" s="22" t="s">
        <v>7115</v>
      </c>
      <c r="AD422" s="22" t="s">
        <v>9068</v>
      </c>
      <c r="AE422" s="22" t="s">
        <v>9069</v>
      </c>
      <c r="AF422" s="22" t="s">
        <v>6957</v>
      </c>
      <c r="AG422" s="22" t="s">
        <v>9248</v>
      </c>
      <c r="AH422" s="22"/>
    </row>
    <row r="423" spans="1:34" x14ac:dyDescent="0.2">
      <c r="A423" s="22" t="s">
        <v>127</v>
      </c>
      <c r="B423" s="22" t="s">
        <v>29</v>
      </c>
      <c r="C423" s="22" t="s">
        <v>32</v>
      </c>
      <c r="D423" s="22" t="s">
        <v>424</v>
      </c>
      <c r="E423" s="22"/>
      <c r="F423" s="22" t="s">
        <v>423</v>
      </c>
      <c r="G423" s="22">
        <v>183</v>
      </c>
      <c r="H423" s="22"/>
      <c r="I423" s="22" t="s">
        <v>6921</v>
      </c>
      <c r="J423" s="22" t="s">
        <v>6951</v>
      </c>
      <c r="K423" s="22">
        <v>88200</v>
      </c>
      <c r="L423" s="22">
        <v>12</v>
      </c>
      <c r="M423" s="22" t="s">
        <v>7542</v>
      </c>
      <c r="N423" s="22">
        <v>57</v>
      </c>
      <c r="O423" s="22" t="s">
        <v>7543</v>
      </c>
      <c r="P423" s="22">
        <v>4</v>
      </c>
      <c r="Q423" s="22" t="s">
        <v>7542</v>
      </c>
      <c r="R423" s="22">
        <v>-9</v>
      </c>
      <c r="S423" s="22" t="s">
        <v>6954</v>
      </c>
      <c r="T423" s="22" t="s">
        <v>7037</v>
      </c>
      <c r="U423" s="22" t="s">
        <v>7115</v>
      </c>
      <c r="V423" s="23" t="s">
        <v>9047</v>
      </c>
      <c r="W423" s="13" t="s">
        <v>422</v>
      </c>
      <c r="X423" s="25" t="s">
        <v>7536</v>
      </c>
      <c r="Y423" s="22" t="s">
        <v>7537</v>
      </c>
      <c r="Z423" s="22" t="s">
        <v>6929</v>
      </c>
      <c r="AA423" s="22" t="s">
        <v>9049</v>
      </c>
      <c r="AB423" s="22" t="s">
        <v>9050</v>
      </c>
      <c r="AC423" s="22" t="s">
        <v>7115</v>
      </c>
      <c r="AD423" s="22" t="s">
        <v>9068</v>
      </c>
      <c r="AE423" s="22" t="s">
        <v>9069</v>
      </c>
      <c r="AF423" s="22" t="s">
        <v>6957</v>
      </c>
      <c r="AG423" s="22" t="s">
        <v>9248</v>
      </c>
      <c r="AH423" s="22"/>
    </row>
    <row r="424" spans="1:34" x14ac:dyDescent="0.2">
      <c r="A424" s="22" t="s">
        <v>43</v>
      </c>
      <c r="B424" s="22" t="s">
        <v>66</v>
      </c>
      <c r="C424" s="22" t="s">
        <v>45</v>
      </c>
      <c r="D424" s="22" t="s">
        <v>425</v>
      </c>
      <c r="E424" s="22"/>
      <c r="F424" s="22" t="s">
        <v>426</v>
      </c>
      <c r="G424" s="22">
        <v>211</v>
      </c>
      <c r="H424" s="22"/>
      <c r="I424" s="22" t="s">
        <v>6921</v>
      </c>
      <c r="J424" s="22">
        <v>3270</v>
      </c>
      <c r="K424" s="22">
        <v>88200</v>
      </c>
      <c r="L424" s="22">
        <v>12</v>
      </c>
      <c r="M424" s="22" t="s">
        <v>7544</v>
      </c>
      <c r="N424" s="22">
        <v>55</v>
      </c>
      <c r="O424" s="22" t="s">
        <v>7545</v>
      </c>
      <c r="P424" s="22">
        <v>2</v>
      </c>
      <c r="Q424" s="22" t="s">
        <v>7544</v>
      </c>
      <c r="R424" s="22">
        <v>-11</v>
      </c>
      <c r="S424" s="22" t="s">
        <v>6954</v>
      </c>
      <c r="T424" s="22" t="s">
        <v>7037</v>
      </c>
      <c r="U424" s="22" t="s">
        <v>7115</v>
      </c>
      <c r="V424" s="23" t="s">
        <v>9047</v>
      </c>
      <c r="W424" s="13" t="s">
        <v>425</v>
      </c>
      <c r="X424" s="25" t="s">
        <v>7536</v>
      </c>
      <c r="Y424" s="22" t="s">
        <v>7537</v>
      </c>
      <c r="Z424" s="22" t="s">
        <v>6929</v>
      </c>
      <c r="AA424" s="22" t="s">
        <v>9049</v>
      </c>
      <c r="AB424" s="22" t="s">
        <v>9050</v>
      </c>
      <c r="AC424" s="22" t="s">
        <v>7115</v>
      </c>
      <c r="AD424" s="22" t="s">
        <v>9068</v>
      </c>
      <c r="AE424" s="22" t="s">
        <v>9069</v>
      </c>
      <c r="AF424" s="22" t="s">
        <v>6957</v>
      </c>
      <c r="AG424" s="22" t="s">
        <v>9248</v>
      </c>
      <c r="AH424" s="22"/>
    </row>
    <row r="425" spans="1:34" x14ac:dyDescent="0.2">
      <c r="A425" s="22" t="s">
        <v>43</v>
      </c>
      <c r="B425" s="22" t="s">
        <v>66</v>
      </c>
      <c r="C425" s="22" t="s">
        <v>45</v>
      </c>
      <c r="D425" s="22" t="s">
        <v>427</v>
      </c>
      <c r="E425" s="22"/>
      <c r="F425" s="22" t="s">
        <v>428</v>
      </c>
      <c r="G425" s="22">
        <v>201</v>
      </c>
      <c r="H425" s="22"/>
      <c r="I425" s="22" t="s">
        <v>6921</v>
      </c>
      <c r="J425" s="22">
        <v>3270</v>
      </c>
      <c r="K425" s="22">
        <v>88200</v>
      </c>
      <c r="L425" s="22">
        <v>12</v>
      </c>
      <c r="M425" s="22" t="s">
        <v>7546</v>
      </c>
      <c r="N425" s="22">
        <v>68</v>
      </c>
      <c r="O425" s="22" t="s">
        <v>7546</v>
      </c>
      <c r="P425" s="22">
        <v>2</v>
      </c>
      <c r="Q425" s="22" t="s">
        <v>7546</v>
      </c>
      <c r="R425" s="22">
        <v>2</v>
      </c>
      <c r="S425" s="22" t="s">
        <v>9046</v>
      </c>
      <c r="T425" s="22" t="s">
        <v>6936</v>
      </c>
      <c r="U425" s="22" t="s">
        <v>6937</v>
      </c>
      <c r="V425" s="23" t="s">
        <v>9047</v>
      </c>
      <c r="W425" s="13" t="s">
        <v>427</v>
      </c>
      <c r="X425" s="25" t="s">
        <v>7536</v>
      </c>
      <c r="Y425" s="22" t="s">
        <v>7537</v>
      </c>
      <c r="Z425" s="22" t="s">
        <v>6929</v>
      </c>
      <c r="AA425" s="22" t="s">
        <v>9049</v>
      </c>
      <c r="AB425" s="22" t="s">
        <v>9050</v>
      </c>
      <c r="AC425" s="22" t="s">
        <v>7115</v>
      </c>
      <c r="AD425" s="22" t="s">
        <v>9068</v>
      </c>
      <c r="AE425" s="22" t="s">
        <v>9069</v>
      </c>
      <c r="AF425" s="22" t="s">
        <v>6957</v>
      </c>
      <c r="AG425" s="22" t="s">
        <v>9248</v>
      </c>
      <c r="AH425" s="22"/>
    </row>
    <row r="426" spans="1:34" x14ac:dyDescent="0.2">
      <c r="A426" s="22" t="s">
        <v>43</v>
      </c>
      <c r="B426" s="22" t="s">
        <v>66</v>
      </c>
      <c r="C426" s="22" t="s">
        <v>45</v>
      </c>
      <c r="D426" s="22" t="s">
        <v>429</v>
      </c>
      <c r="E426" s="22"/>
      <c r="F426" s="22"/>
      <c r="G426" s="22">
        <v>255</v>
      </c>
      <c r="H426" s="22"/>
      <c r="I426" s="22" t="s">
        <v>6921</v>
      </c>
      <c r="J426" s="22">
        <v>3270</v>
      </c>
      <c r="K426" s="22">
        <v>88200</v>
      </c>
      <c r="L426" s="22">
        <v>12</v>
      </c>
      <c r="M426" s="22" t="s">
        <v>7547</v>
      </c>
      <c r="N426" s="22">
        <v>55</v>
      </c>
      <c r="O426" s="22" t="s">
        <v>7548</v>
      </c>
      <c r="P426" s="22">
        <v>0</v>
      </c>
      <c r="Q426" s="22" t="s">
        <v>7547</v>
      </c>
      <c r="R426" s="22">
        <v>-11</v>
      </c>
      <c r="S426" s="22" t="s">
        <v>6954</v>
      </c>
      <c r="T426" s="22"/>
      <c r="U426" s="22"/>
      <c r="V426" s="23" t="s">
        <v>9047</v>
      </c>
      <c r="W426" s="13" t="s">
        <v>429</v>
      </c>
      <c r="X426" s="25" t="s">
        <v>7536</v>
      </c>
      <c r="Y426" s="22" t="s">
        <v>7537</v>
      </c>
      <c r="Z426" s="22" t="s">
        <v>6929</v>
      </c>
      <c r="AA426" s="22" t="s">
        <v>9049</v>
      </c>
      <c r="AB426" s="22" t="s">
        <v>9050</v>
      </c>
      <c r="AC426" s="22" t="s">
        <v>7115</v>
      </c>
      <c r="AD426" s="22" t="s">
        <v>9068</v>
      </c>
      <c r="AE426" s="22" t="s">
        <v>9069</v>
      </c>
      <c r="AF426" s="22" t="s">
        <v>6957</v>
      </c>
      <c r="AG426" s="22" t="s">
        <v>9248</v>
      </c>
      <c r="AH426" s="22"/>
    </row>
    <row r="427" spans="1:34" x14ac:dyDescent="0.2">
      <c r="A427" s="22" t="s">
        <v>127</v>
      </c>
      <c r="B427" s="22" t="s">
        <v>29</v>
      </c>
      <c r="C427" s="22" t="s">
        <v>32</v>
      </c>
      <c r="D427" s="22" t="s">
        <v>429</v>
      </c>
      <c r="E427" s="22"/>
      <c r="F427" s="22" t="s">
        <v>866</v>
      </c>
      <c r="G427" s="22">
        <v>192</v>
      </c>
      <c r="H427" s="22"/>
      <c r="I427" s="22" t="s">
        <v>6921</v>
      </c>
      <c r="J427" s="22" t="s">
        <v>6951</v>
      </c>
      <c r="K427" s="22">
        <v>88200</v>
      </c>
      <c r="L427" s="22">
        <v>12</v>
      </c>
      <c r="M427" s="22" t="s">
        <v>7547</v>
      </c>
      <c r="N427" s="22">
        <v>55</v>
      </c>
      <c r="O427" s="22" t="s">
        <v>7548</v>
      </c>
      <c r="P427" s="22">
        <v>0</v>
      </c>
      <c r="Q427" s="22" t="s">
        <v>7547</v>
      </c>
      <c r="R427" s="22">
        <v>-11</v>
      </c>
      <c r="S427" s="22" t="s">
        <v>6954</v>
      </c>
      <c r="T427" s="22" t="s">
        <v>7037</v>
      </c>
      <c r="U427" s="22" t="s">
        <v>7115</v>
      </c>
      <c r="V427" s="23" t="s">
        <v>9047</v>
      </c>
      <c r="W427" s="13" t="s">
        <v>865</v>
      </c>
      <c r="X427" s="25" t="s">
        <v>7536</v>
      </c>
      <c r="Y427" s="22" t="s">
        <v>7537</v>
      </c>
      <c r="Z427" s="22" t="s">
        <v>6929</v>
      </c>
      <c r="AA427" s="22" t="s">
        <v>9049</v>
      </c>
      <c r="AB427" s="22" t="s">
        <v>9050</v>
      </c>
      <c r="AC427" s="22" t="s">
        <v>7115</v>
      </c>
      <c r="AD427" s="22" t="s">
        <v>9068</v>
      </c>
      <c r="AE427" s="22" t="s">
        <v>9069</v>
      </c>
      <c r="AF427" s="22" t="s">
        <v>6957</v>
      </c>
      <c r="AG427" s="22" t="s">
        <v>9248</v>
      </c>
      <c r="AH427" s="22"/>
    </row>
    <row r="428" spans="1:34" x14ac:dyDescent="0.2">
      <c r="A428" s="22" t="s">
        <v>43</v>
      </c>
      <c r="B428" s="22" t="s">
        <v>66</v>
      </c>
      <c r="C428" s="22" t="s">
        <v>45</v>
      </c>
      <c r="D428" s="22" t="s">
        <v>433</v>
      </c>
      <c r="E428" s="22"/>
      <c r="F428" s="22" t="s">
        <v>434</v>
      </c>
      <c r="G428" s="22">
        <v>198</v>
      </c>
      <c r="H428" s="22"/>
      <c r="I428" s="22" t="s">
        <v>6921</v>
      </c>
      <c r="J428" s="22">
        <v>3270</v>
      </c>
      <c r="K428" s="22">
        <v>88200</v>
      </c>
      <c r="L428" s="22">
        <v>12</v>
      </c>
      <c r="M428" s="22" t="s">
        <v>7549</v>
      </c>
      <c r="N428" s="22">
        <v>57</v>
      </c>
      <c r="O428" s="22" t="s">
        <v>7550</v>
      </c>
      <c r="P428" s="22">
        <v>2</v>
      </c>
      <c r="Q428" s="22" t="s">
        <v>7549</v>
      </c>
      <c r="R428" s="22">
        <v>-9</v>
      </c>
      <c r="S428" s="22" t="s">
        <v>9046</v>
      </c>
      <c r="T428" s="22" t="s">
        <v>6936</v>
      </c>
      <c r="U428" s="22" t="s">
        <v>6937</v>
      </c>
      <c r="V428" s="23" t="s">
        <v>9047</v>
      </c>
      <c r="W428" s="13" t="s">
        <v>433</v>
      </c>
      <c r="X428" s="25" t="s">
        <v>7536</v>
      </c>
      <c r="Y428" s="22" t="s">
        <v>7537</v>
      </c>
      <c r="Z428" s="22" t="s">
        <v>6929</v>
      </c>
      <c r="AA428" s="22" t="s">
        <v>9049</v>
      </c>
      <c r="AB428" s="22" t="s">
        <v>9050</v>
      </c>
      <c r="AC428" s="22" t="s">
        <v>7115</v>
      </c>
      <c r="AD428" s="22" t="s">
        <v>9068</v>
      </c>
      <c r="AE428" s="22" t="s">
        <v>9069</v>
      </c>
      <c r="AF428" s="22" t="s">
        <v>6957</v>
      </c>
      <c r="AG428" s="22" t="s">
        <v>9248</v>
      </c>
      <c r="AH428" s="22"/>
    </row>
    <row r="429" spans="1:34" x14ac:dyDescent="0.2">
      <c r="A429" s="22" t="s">
        <v>43</v>
      </c>
      <c r="B429" s="22" t="s">
        <v>66</v>
      </c>
      <c r="C429" s="22" t="s">
        <v>45</v>
      </c>
      <c r="D429" s="22" t="s">
        <v>418</v>
      </c>
      <c r="E429" s="22"/>
      <c r="F429" s="22" t="s">
        <v>417</v>
      </c>
      <c r="G429" s="22">
        <v>209</v>
      </c>
      <c r="H429" s="22"/>
      <c r="I429" s="22" t="s">
        <v>6921</v>
      </c>
      <c r="J429" s="22">
        <v>3270</v>
      </c>
      <c r="K429" s="22">
        <v>88200</v>
      </c>
      <c r="L429" s="22">
        <v>12</v>
      </c>
      <c r="M429" s="22" t="s">
        <v>7539</v>
      </c>
      <c r="N429" s="22">
        <v>56</v>
      </c>
      <c r="O429" s="22" t="s">
        <v>7540</v>
      </c>
      <c r="P429" s="22">
        <v>0</v>
      </c>
      <c r="Q429" s="22" t="s">
        <v>7539</v>
      </c>
      <c r="R429" s="22">
        <v>-10</v>
      </c>
      <c r="S429" s="22" t="s">
        <v>6954</v>
      </c>
      <c r="T429" s="22"/>
      <c r="U429" s="22"/>
      <c r="V429" s="23" t="s">
        <v>9047</v>
      </c>
      <c r="W429" s="13" t="s">
        <v>435</v>
      </c>
      <c r="X429" s="25" t="s">
        <v>7536</v>
      </c>
      <c r="Y429" s="22" t="s">
        <v>7537</v>
      </c>
      <c r="Z429" s="22" t="s">
        <v>6929</v>
      </c>
      <c r="AA429" s="22" t="s">
        <v>9049</v>
      </c>
      <c r="AB429" s="22" t="s">
        <v>9050</v>
      </c>
      <c r="AC429" s="22" t="s">
        <v>7115</v>
      </c>
      <c r="AD429" s="22" t="s">
        <v>9068</v>
      </c>
      <c r="AE429" s="22" t="s">
        <v>9069</v>
      </c>
      <c r="AF429" s="22" t="s">
        <v>6957</v>
      </c>
      <c r="AG429" s="22" t="s">
        <v>9248</v>
      </c>
      <c r="AH429" s="22"/>
    </row>
    <row r="430" spans="1:34" x14ac:dyDescent="0.2">
      <c r="A430" s="22" t="s">
        <v>43</v>
      </c>
      <c r="B430" s="22" t="s">
        <v>66</v>
      </c>
      <c r="C430" s="22" t="s">
        <v>45</v>
      </c>
      <c r="D430" s="22" t="s">
        <v>424</v>
      </c>
      <c r="E430" s="22"/>
      <c r="F430" s="22" t="s">
        <v>423</v>
      </c>
      <c r="G430" s="22">
        <v>183</v>
      </c>
      <c r="H430" s="22"/>
      <c r="I430" s="22" t="s">
        <v>6921</v>
      </c>
      <c r="J430" s="22">
        <v>3270</v>
      </c>
      <c r="K430" s="22">
        <v>88200</v>
      </c>
      <c r="L430" s="22">
        <v>12</v>
      </c>
      <c r="M430" s="22" t="s">
        <v>7542</v>
      </c>
      <c r="N430" s="22">
        <v>57</v>
      </c>
      <c r="O430" s="22" t="s">
        <v>7543</v>
      </c>
      <c r="P430" s="22">
        <v>4</v>
      </c>
      <c r="Q430" s="22" t="s">
        <v>7542</v>
      </c>
      <c r="R430" s="22">
        <v>-9</v>
      </c>
      <c r="S430" s="22" t="s">
        <v>6954</v>
      </c>
      <c r="T430" s="22" t="s">
        <v>7037</v>
      </c>
      <c r="U430" s="22" t="s">
        <v>7115</v>
      </c>
      <c r="V430" s="23" t="s">
        <v>9047</v>
      </c>
      <c r="W430" s="13" t="s">
        <v>436</v>
      </c>
      <c r="X430" s="25" t="s">
        <v>7536</v>
      </c>
      <c r="Y430" s="22" t="s">
        <v>7537</v>
      </c>
      <c r="Z430" s="22" t="s">
        <v>6929</v>
      </c>
      <c r="AA430" s="22" t="s">
        <v>9049</v>
      </c>
      <c r="AB430" s="22" t="s">
        <v>9050</v>
      </c>
      <c r="AC430" s="22" t="s">
        <v>7115</v>
      </c>
      <c r="AD430" s="22" t="s">
        <v>9068</v>
      </c>
      <c r="AE430" s="22" t="s">
        <v>9069</v>
      </c>
      <c r="AF430" s="22" t="s">
        <v>6957</v>
      </c>
      <c r="AG430" s="22" t="s">
        <v>9248</v>
      </c>
      <c r="AH430" s="22"/>
    </row>
    <row r="431" spans="1:34" x14ac:dyDescent="0.2">
      <c r="A431" s="22" t="s">
        <v>438</v>
      </c>
      <c r="B431" s="22" t="s">
        <v>29</v>
      </c>
      <c r="C431" s="22" t="s">
        <v>32</v>
      </c>
      <c r="D431" s="22" t="s">
        <v>161</v>
      </c>
      <c r="E431" s="22"/>
      <c r="F431" s="22" t="s">
        <v>907</v>
      </c>
      <c r="G431" s="22">
        <v>179</v>
      </c>
      <c r="H431" s="22"/>
      <c r="I431" s="22" t="s">
        <v>6921</v>
      </c>
      <c r="J431" s="22" t="s">
        <v>6951</v>
      </c>
      <c r="K431" s="22">
        <v>88200</v>
      </c>
      <c r="L431" s="22">
        <v>12</v>
      </c>
      <c r="M431" s="22" t="s">
        <v>7551</v>
      </c>
      <c r="N431" s="22">
        <v>51</v>
      </c>
      <c r="O431" s="22" t="s">
        <v>7552</v>
      </c>
      <c r="P431" s="22">
        <v>16</v>
      </c>
      <c r="Q431" s="22" t="s">
        <v>7551</v>
      </c>
      <c r="R431" s="22">
        <v>-15</v>
      </c>
      <c r="S431" s="22" t="s">
        <v>6954</v>
      </c>
      <c r="T431" s="22"/>
      <c r="U431" s="22"/>
      <c r="V431" s="23" t="s">
        <v>9047</v>
      </c>
      <c r="W431" s="13" t="s">
        <v>437</v>
      </c>
      <c r="X431" s="25" t="s">
        <v>6960</v>
      </c>
      <c r="Y431" s="22" t="s">
        <v>6961</v>
      </c>
      <c r="Z431" s="22" t="s">
        <v>6929</v>
      </c>
      <c r="AA431" s="22" t="s">
        <v>9049</v>
      </c>
      <c r="AB431" s="22" t="s">
        <v>9072</v>
      </c>
      <c r="AC431" s="22" t="s">
        <v>9073</v>
      </c>
      <c r="AD431" s="22" t="s">
        <v>9074</v>
      </c>
      <c r="AE431" s="22" t="s">
        <v>9075</v>
      </c>
      <c r="AF431" s="22" t="s">
        <v>6962</v>
      </c>
      <c r="AG431" s="22" t="s">
        <v>9076</v>
      </c>
      <c r="AH431" s="22"/>
    </row>
    <row r="432" spans="1:34" x14ac:dyDescent="0.2">
      <c r="A432" s="22" t="s">
        <v>43</v>
      </c>
      <c r="B432" s="22" t="s">
        <v>66</v>
      </c>
      <c r="C432" s="22" t="s">
        <v>45</v>
      </c>
      <c r="D432" s="22" t="s">
        <v>1125</v>
      </c>
      <c r="E432" s="22"/>
      <c r="F432" s="22" t="s">
        <v>1124</v>
      </c>
      <c r="G432" s="22">
        <v>202</v>
      </c>
      <c r="H432" s="22"/>
      <c r="I432" s="22" t="s">
        <v>6921</v>
      </c>
      <c r="J432" s="22">
        <v>3270</v>
      </c>
      <c r="K432" s="22">
        <v>88200</v>
      </c>
      <c r="L432" s="22">
        <v>12</v>
      </c>
      <c r="M432" s="22" t="s">
        <v>7553</v>
      </c>
      <c r="N432" s="22">
        <v>59</v>
      </c>
      <c r="O432" s="22" t="s">
        <v>7554</v>
      </c>
      <c r="P432" s="22">
        <v>1</v>
      </c>
      <c r="Q432" s="22" t="s">
        <v>7553</v>
      </c>
      <c r="R432" s="22">
        <v>-7</v>
      </c>
      <c r="S432" s="22" t="s">
        <v>6954</v>
      </c>
      <c r="T432" s="22" t="s">
        <v>6982</v>
      </c>
      <c r="U432" s="22" t="s">
        <v>6983</v>
      </c>
      <c r="V432" s="23" t="s">
        <v>9047</v>
      </c>
      <c r="W432" s="13" t="s">
        <v>1123</v>
      </c>
      <c r="X432" s="28" t="s">
        <v>7255</v>
      </c>
      <c r="Y432" s="22" t="s">
        <v>7256</v>
      </c>
      <c r="Z432" s="22" t="s">
        <v>9061</v>
      </c>
      <c r="AA432" s="22" t="s">
        <v>9049</v>
      </c>
      <c r="AB432" s="22" t="s">
        <v>9050</v>
      </c>
      <c r="AC432" s="22" t="s">
        <v>9097</v>
      </c>
      <c r="AD432" s="22" t="s">
        <v>9171</v>
      </c>
      <c r="AE432" s="22" t="s">
        <v>9172</v>
      </c>
      <c r="AF432" s="22" t="s">
        <v>7230</v>
      </c>
      <c r="AG432" s="22" t="s">
        <v>9173</v>
      </c>
      <c r="AH432" s="22"/>
    </row>
    <row r="433" spans="1:34" x14ac:dyDescent="0.2">
      <c r="A433" s="22" t="s">
        <v>43</v>
      </c>
      <c r="B433" s="22" t="s">
        <v>66</v>
      </c>
      <c r="C433" s="22" t="s">
        <v>45</v>
      </c>
      <c r="D433" s="22" t="s">
        <v>439</v>
      </c>
      <c r="E433" s="22"/>
      <c r="F433" s="22"/>
      <c r="G433" s="22">
        <v>255</v>
      </c>
      <c r="H433" s="22"/>
      <c r="I433" s="22" t="s">
        <v>6921</v>
      </c>
      <c r="J433" s="22">
        <v>3270</v>
      </c>
      <c r="K433" s="22">
        <v>88200</v>
      </c>
      <c r="L433" s="22">
        <v>12</v>
      </c>
      <c r="M433" s="22" t="s">
        <v>7555</v>
      </c>
      <c r="N433" s="22">
        <v>60</v>
      </c>
      <c r="O433" s="22" t="s">
        <v>7556</v>
      </c>
      <c r="P433" s="22">
        <v>0</v>
      </c>
      <c r="Q433" s="22" t="s">
        <v>7555</v>
      </c>
      <c r="R433" s="22">
        <v>-6</v>
      </c>
      <c r="S433" s="22" t="s">
        <v>6954</v>
      </c>
      <c r="T433" s="22"/>
      <c r="U433" s="22"/>
      <c r="V433" s="23" t="s">
        <v>9047</v>
      </c>
      <c r="W433" s="13" t="s">
        <v>439</v>
      </c>
      <c r="X433" s="25" t="s">
        <v>7557</v>
      </c>
      <c r="Y433" s="22" t="s">
        <v>7558</v>
      </c>
      <c r="Z433" s="22" t="s">
        <v>6986</v>
      </c>
      <c r="AA433" s="22" t="s">
        <v>9049</v>
      </c>
      <c r="AB433" s="22" t="s">
        <v>9050</v>
      </c>
      <c r="AC433" s="22" t="s">
        <v>7115</v>
      </c>
      <c r="AD433" s="22" t="s">
        <v>9055</v>
      </c>
      <c r="AE433" s="22" t="s">
        <v>9056</v>
      </c>
      <c r="AF433" s="22" t="s">
        <v>6940</v>
      </c>
      <c r="AG433" s="22" t="s">
        <v>9057</v>
      </c>
      <c r="AH433" s="22"/>
    </row>
    <row r="434" spans="1:34" x14ac:dyDescent="0.2">
      <c r="A434" s="22" t="s">
        <v>127</v>
      </c>
      <c r="B434" s="22" t="s">
        <v>29</v>
      </c>
      <c r="C434" s="22" t="s">
        <v>32</v>
      </c>
      <c r="D434" s="22" t="s">
        <v>439</v>
      </c>
      <c r="E434" s="22"/>
      <c r="F434" s="22" t="s">
        <v>441</v>
      </c>
      <c r="G434" s="22">
        <v>210</v>
      </c>
      <c r="H434" s="22"/>
      <c r="I434" s="22" t="s">
        <v>6921</v>
      </c>
      <c r="J434" s="22" t="s">
        <v>6951</v>
      </c>
      <c r="K434" s="22">
        <v>88200</v>
      </c>
      <c r="L434" s="22">
        <v>12</v>
      </c>
      <c r="M434" s="22" t="s">
        <v>7555</v>
      </c>
      <c r="N434" s="22">
        <v>60</v>
      </c>
      <c r="O434" s="22" t="s">
        <v>7556</v>
      </c>
      <c r="P434" s="22">
        <v>0</v>
      </c>
      <c r="Q434" s="22" t="s">
        <v>7555</v>
      </c>
      <c r="R434" s="22">
        <v>-6</v>
      </c>
      <c r="S434" s="22" t="s">
        <v>6954</v>
      </c>
      <c r="T434" s="22" t="s">
        <v>7037</v>
      </c>
      <c r="U434" s="22" t="s">
        <v>7115</v>
      </c>
      <c r="V434" s="23" t="s">
        <v>9047</v>
      </c>
      <c r="W434" s="13" t="s">
        <v>440</v>
      </c>
      <c r="X434" s="25" t="s">
        <v>7557</v>
      </c>
      <c r="Y434" s="22" t="s">
        <v>7558</v>
      </c>
      <c r="Z434" s="22" t="s">
        <v>6986</v>
      </c>
      <c r="AA434" s="22" t="s">
        <v>9049</v>
      </c>
      <c r="AB434" s="22" t="s">
        <v>9050</v>
      </c>
      <c r="AC434" s="22" t="s">
        <v>7115</v>
      </c>
      <c r="AD434" s="22" t="s">
        <v>9055</v>
      </c>
      <c r="AE434" s="22" t="s">
        <v>9056</v>
      </c>
      <c r="AF434" s="22" t="s">
        <v>6940</v>
      </c>
      <c r="AG434" s="22" t="s">
        <v>9057</v>
      </c>
      <c r="AH434" s="22"/>
    </row>
    <row r="435" spans="1:34" x14ac:dyDescent="0.2">
      <c r="A435" s="22" t="s">
        <v>443</v>
      </c>
      <c r="B435" s="22" t="s">
        <v>29</v>
      </c>
      <c r="C435" s="22" t="s">
        <v>32</v>
      </c>
      <c r="D435" s="22" t="s">
        <v>444</v>
      </c>
      <c r="E435" s="22"/>
      <c r="F435" s="22" t="s">
        <v>9249</v>
      </c>
      <c r="G435" s="22">
        <v>199</v>
      </c>
      <c r="H435" s="22"/>
      <c r="I435" s="22" t="s">
        <v>6921</v>
      </c>
      <c r="J435" s="22" t="s">
        <v>6951</v>
      </c>
      <c r="K435" s="22">
        <v>88200</v>
      </c>
      <c r="L435" s="22">
        <v>12</v>
      </c>
      <c r="M435" s="22" t="s">
        <v>7559</v>
      </c>
      <c r="N435" s="22">
        <v>73</v>
      </c>
      <c r="O435" s="22" t="s">
        <v>7559</v>
      </c>
      <c r="P435" s="22">
        <v>7</v>
      </c>
      <c r="Q435" s="22" t="s">
        <v>7559</v>
      </c>
      <c r="R435" s="22">
        <v>7</v>
      </c>
      <c r="S435" s="22" t="s">
        <v>6967</v>
      </c>
      <c r="T435" s="22"/>
      <c r="U435" s="22"/>
      <c r="V435" s="23" t="s">
        <v>9047</v>
      </c>
      <c r="W435" s="13" t="s">
        <v>442</v>
      </c>
      <c r="X435" s="25" t="s">
        <v>7251</v>
      </c>
      <c r="Y435" s="22" t="s">
        <v>7252</v>
      </c>
      <c r="Z435" s="22" t="s">
        <v>6929</v>
      </c>
      <c r="AA435" s="22" t="s">
        <v>9049</v>
      </c>
      <c r="AB435" s="22" t="s">
        <v>9050</v>
      </c>
      <c r="AC435" s="22" t="s">
        <v>9097</v>
      </c>
      <c r="AD435" s="22" t="s">
        <v>9171</v>
      </c>
      <c r="AE435" s="22" t="s">
        <v>9182</v>
      </c>
      <c r="AF435" s="22" t="s">
        <v>7253</v>
      </c>
      <c r="AG435" s="22" t="s">
        <v>9183</v>
      </c>
      <c r="AH435" s="22"/>
    </row>
    <row r="436" spans="1:34" x14ac:dyDescent="0.2">
      <c r="A436" s="22" t="s">
        <v>443</v>
      </c>
      <c r="B436" s="22" t="s">
        <v>29</v>
      </c>
      <c r="C436" s="22" t="s">
        <v>32</v>
      </c>
      <c r="D436" s="22" t="s">
        <v>447</v>
      </c>
      <c r="E436" s="22"/>
      <c r="F436" s="22" t="s">
        <v>446</v>
      </c>
      <c r="G436" s="22">
        <v>227</v>
      </c>
      <c r="H436" s="22"/>
      <c r="I436" s="22" t="s">
        <v>6921</v>
      </c>
      <c r="J436" s="22" t="s">
        <v>6951</v>
      </c>
      <c r="K436" s="22">
        <v>88200</v>
      </c>
      <c r="L436" s="22">
        <v>12</v>
      </c>
      <c r="M436" s="22" t="s">
        <v>7560</v>
      </c>
      <c r="N436" s="22">
        <v>74</v>
      </c>
      <c r="O436" s="22" t="s">
        <v>7560</v>
      </c>
      <c r="P436" s="22">
        <v>8</v>
      </c>
      <c r="Q436" s="22" t="s">
        <v>7560</v>
      </c>
      <c r="R436" s="22">
        <v>8</v>
      </c>
      <c r="S436" s="22" t="s">
        <v>6954</v>
      </c>
      <c r="T436" s="22" t="s">
        <v>6982</v>
      </c>
      <c r="U436" s="22" t="s">
        <v>6983</v>
      </c>
      <c r="V436" s="23" t="s">
        <v>9047</v>
      </c>
      <c r="W436" s="13" t="s">
        <v>445</v>
      </c>
      <c r="X436" s="25" t="s">
        <v>7251</v>
      </c>
      <c r="Y436" s="22" t="s">
        <v>7252</v>
      </c>
      <c r="Z436" s="22" t="s">
        <v>6929</v>
      </c>
      <c r="AA436" s="22" t="s">
        <v>9049</v>
      </c>
      <c r="AB436" s="22" t="s">
        <v>9050</v>
      </c>
      <c r="AC436" s="22" t="s">
        <v>9097</v>
      </c>
      <c r="AD436" s="22" t="s">
        <v>9171</v>
      </c>
      <c r="AE436" s="22" t="s">
        <v>9182</v>
      </c>
      <c r="AF436" s="22" t="s">
        <v>7253</v>
      </c>
      <c r="AG436" s="22" t="s">
        <v>9183</v>
      </c>
      <c r="AH436" s="22"/>
    </row>
    <row r="437" spans="1:34" x14ac:dyDescent="0.2">
      <c r="A437" s="22" t="s">
        <v>443</v>
      </c>
      <c r="B437" s="22" t="s">
        <v>29</v>
      </c>
      <c r="C437" s="22" t="s">
        <v>32</v>
      </c>
      <c r="D437" s="22" t="s">
        <v>447</v>
      </c>
      <c r="E437" s="22"/>
      <c r="F437" s="22" t="s">
        <v>9250</v>
      </c>
      <c r="G437" s="22">
        <v>202</v>
      </c>
      <c r="H437" s="22"/>
      <c r="I437" s="22" t="s">
        <v>6921</v>
      </c>
      <c r="J437" s="22" t="s">
        <v>6951</v>
      </c>
      <c r="K437" s="22">
        <v>88200</v>
      </c>
      <c r="L437" s="22">
        <v>12</v>
      </c>
      <c r="M437" s="22" t="s">
        <v>7561</v>
      </c>
      <c r="N437" s="22">
        <v>70</v>
      </c>
      <c r="O437" s="22" t="s">
        <v>7561</v>
      </c>
      <c r="P437" s="22">
        <v>4</v>
      </c>
      <c r="Q437" s="22" t="s">
        <v>7561</v>
      </c>
      <c r="R437" s="22">
        <v>4</v>
      </c>
      <c r="S437" s="22" t="s">
        <v>6967</v>
      </c>
      <c r="T437" s="22"/>
      <c r="U437" s="22"/>
      <c r="V437" s="23" t="s">
        <v>9047</v>
      </c>
      <c r="W437" s="13" t="s">
        <v>448</v>
      </c>
      <c r="X437" s="25" t="s">
        <v>7251</v>
      </c>
      <c r="Y437" s="22" t="s">
        <v>7252</v>
      </c>
      <c r="Z437" s="22" t="s">
        <v>6929</v>
      </c>
      <c r="AA437" s="22" t="s">
        <v>9049</v>
      </c>
      <c r="AB437" s="22" t="s">
        <v>9050</v>
      </c>
      <c r="AC437" s="22" t="s">
        <v>9097</v>
      </c>
      <c r="AD437" s="22" t="s">
        <v>9171</v>
      </c>
      <c r="AE437" s="22" t="s">
        <v>9182</v>
      </c>
      <c r="AF437" s="22" t="s">
        <v>7253</v>
      </c>
      <c r="AG437" s="22" t="s">
        <v>9183</v>
      </c>
      <c r="AH437" s="22"/>
    </row>
    <row r="438" spans="1:34" x14ac:dyDescent="0.2">
      <c r="A438" s="22" t="s">
        <v>443</v>
      </c>
      <c r="B438" s="22" t="s">
        <v>29</v>
      </c>
      <c r="C438" s="22" t="s">
        <v>32</v>
      </c>
      <c r="D438" s="22" t="s">
        <v>451</v>
      </c>
      <c r="E438" s="22"/>
      <c r="F438" s="22" t="s">
        <v>450</v>
      </c>
      <c r="G438" s="22">
        <v>195</v>
      </c>
      <c r="H438" s="22"/>
      <c r="I438" s="22" t="s">
        <v>6921</v>
      </c>
      <c r="J438" s="22" t="s">
        <v>6951</v>
      </c>
      <c r="K438" s="22">
        <v>88200</v>
      </c>
      <c r="L438" s="22">
        <v>12</v>
      </c>
      <c r="M438" s="22" t="s">
        <v>7562</v>
      </c>
      <c r="N438" s="22">
        <v>65</v>
      </c>
      <c r="O438" s="22" t="s">
        <v>7563</v>
      </c>
      <c r="P438" s="22">
        <v>3</v>
      </c>
      <c r="Q438" s="22" t="s">
        <v>7562</v>
      </c>
      <c r="R438" s="22">
        <v>-1</v>
      </c>
      <c r="S438" s="22" t="s">
        <v>6967</v>
      </c>
      <c r="T438" s="22" t="s">
        <v>6991</v>
      </c>
      <c r="U438" s="22" t="s">
        <v>7564</v>
      </c>
      <c r="V438" s="23" t="s">
        <v>9047</v>
      </c>
      <c r="W438" s="13" t="s">
        <v>449</v>
      </c>
      <c r="X438" s="25" t="s">
        <v>7251</v>
      </c>
      <c r="Y438" s="22" t="s">
        <v>7252</v>
      </c>
      <c r="Z438" s="22" t="s">
        <v>6929</v>
      </c>
      <c r="AA438" s="22" t="s">
        <v>9049</v>
      </c>
      <c r="AB438" s="22" t="s">
        <v>9050</v>
      </c>
      <c r="AC438" s="22" t="s">
        <v>9097</v>
      </c>
      <c r="AD438" s="22" t="s">
        <v>9171</v>
      </c>
      <c r="AE438" s="22" t="s">
        <v>9182</v>
      </c>
      <c r="AF438" s="22" t="s">
        <v>7253</v>
      </c>
      <c r="AG438" s="22" t="s">
        <v>9183</v>
      </c>
      <c r="AH438" s="22"/>
    </row>
    <row r="439" spans="1:34" x14ac:dyDescent="0.2">
      <c r="A439" s="22" t="s">
        <v>443</v>
      </c>
      <c r="B439" s="22" t="s">
        <v>29</v>
      </c>
      <c r="C439" s="22" t="s">
        <v>32</v>
      </c>
      <c r="D439" s="22" t="s">
        <v>454</v>
      </c>
      <c r="E439" s="22"/>
      <c r="F439" s="22" t="s">
        <v>453</v>
      </c>
      <c r="G439" s="22">
        <v>196</v>
      </c>
      <c r="H439" s="22"/>
      <c r="I439" s="22" t="s">
        <v>6921</v>
      </c>
      <c r="J439" s="22" t="s">
        <v>6951</v>
      </c>
      <c r="K439" s="22">
        <v>88200</v>
      </c>
      <c r="L439" s="22">
        <v>12</v>
      </c>
      <c r="M439" s="22" t="s">
        <v>7565</v>
      </c>
      <c r="N439" s="22">
        <v>65</v>
      </c>
      <c r="O439" s="22" t="s">
        <v>7566</v>
      </c>
      <c r="P439" s="22">
        <v>2</v>
      </c>
      <c r="Q439" s="22" t="s">
        <v>7565</v>
      </c>
      <c r="R439" s="22">
        <v>-1</v>
      </c>
      <c r="S439" s="22" t="s">
        <v>6967</v>
      </c>
      <c r="T439" s="22" t="s">
        <v>6991</v>
      </c>
      <c r="U439" s="22" t="s">
        <v>7564</v>
      </c>
      <c r="V439" s="23" t="s">
        <v>9047</v>
      </c>
      <c r="W439" s="13" t="s">
        <v>452</v>
      </c>
      <c r="X439" s="25" t="s">
        <v>7251</v>
      </c>
      <c r="Y439" s="22" t="s">
        <v>7252</v>
      </c>
      <c r="Z439" s="22" t="s">
        <v>6929</v>
      </c>
      <c r="AA439" s="22" t="s">
        <v>9049</v>
      </c>
      <c r="AB439" s="22" t="s">
        <v>9050</v>
      </c>
      <c r="AC439" s="22" t="s">
        <v>9097</v>
      </c>
      <c r="AD439" s="22" t="s">
        <v>9171</v>
      </c>
      <c r="AE439" s="22" t="s">
        <v>9182</v>
      </c>
      <c r="AF439" s="22" t="s">
        <v>7253</v>
      </c>
      <c r="AG439" s="22" t="s">
        <v>9183</v>
      </c>
      <c r="AH439" s="22"/>
    </row>
    <row r="440" spans="1:34" x14ac:dyDescent="0.2">
      <c r="A440" s="22" t="s">
        <v>443</v>
      </c>
      <c r="B440" s="22" t="s">
        <v>29</v>
      </c>
      <c r="C440" s="22" t="s">
        <v>32</v>
      </c>
      <c r="D440" s="22" t="s">
        <v>457</v>
      </c>
      <c r="E440" s="22"/>
      <c r="F440" s="22" t="s">
        <v>456</v>
      </c>
      <c r="G440" s="22">
        <v>187</v>
      </c>
      <c r="H440" s="22"/>
      <c r="I440" s="22" t="s">
        <v>6921</v>
      </c>
      <c r="J440" s="22" t="s">
        <v>6951</v>
      </c>
      <c r="K440" s="22">
        <v>88200</v>
      </c>
      <c r="L440" s="22">
        <v>12</v>
      </c>
      <c r="M440" s="22" t="s">
        <v>7567</v>
      </c>
      <c r="N440" s="22">
        <v>74</v>
      </c>
      <c r="O440" s="22" t="s">
        <v>7567</v>
      </c>
      <c r="P440" s="22">
        <v>8</v>
      </c>
      <c r="Q440" s="22" t="s">
        <v>7567</v>
      </c>
      <c r="R440" s="22">
        <v>8</v>
      </c>
      <c r="S440" s="22" t="s">
        <v>6967</v>
      </c>
      <c r="T440" s="22" t="s">
        <v>6991</v>
      </c>
      <c r="U440" s="22" t="s">
        <v>7564</v>
      </c>
      <c r="V440" s="23" t="s">
        <v>9047</v>
      </c>
      <c r="W440" s="13" t="s">
        <v>455</v>
      </c>
      <c r="X440" s="25" t="s">
        <v>7251</v>
      </c>
      <c r="Y440" s="22" t="s">
        <v>7252</v>
      </c>
      <c r="Z440" s="22" t="s">
        <v>6929</v>
      </c>
      <c r="AA440" s="22" t="s">
        <v>9049</v>
      </c>
      <c r="AB440" s="22" t="s">
        <v>9050</v>
      </c>
      <c r="AC440" s="22" t="s">
        <v>9097</v>
      </c>
      <c r="AD440" s="22" t="s">
        <v>9171</v>
      </c>
      <c r="AE440" s="22" t="s">
        <v>9182</v>
      </c>
      <c r="AF440" s="22" t="s">
        <v>7253</v>
      </c>
      <c r="AG440" s="22" t="s">
        <v>9183</v>
      </c>
      <c r="AH440" s="22"/>
    </row>
    <row r="441" spans="1:34" x14ac:dyDescent="0.2">
      <c r="A441" s="22" t="s">
        <v>443</v>
      </c>
      <c r="B441" s="22" t="s">
        <v>29</v>
      </c>
      <c r="C441" s="22" t="s">
        <v>32</v>
      </c>
      <c r="D441" s="22" t="s">
        <v>459</v>
      </c>
      <c r="E441" s="22"/>
      <c r="F441" s="22" t="s">
        <v>456</v>
      </c>
      <c r="G441" s="22">
        <v>187</v>
      </c>
      <c r="H441" s="22"/>
      <c r="I441" s="22" t="s">
        <v>6921</v>
      </c>
      <c r="J441" s="22" t="s">
        <v>6951</v>
      </c>
      <c r="K441" s="22">
        <v>88200</v>
      </c>
      <c r="L441" s="22">
        <v>12</v>
      </c>
      <c r="M441" s="22" t="s">
        <v>7568</v>
      </c>
      <c r="N441" s="22">
        <v>70</v>
      </c>
      <c r="O441" s="22" t="s">
        <v>7568</v>
      </c>
      <c r="P441" s="22">
        <v>4</v>
      </c>
      <c r="Q441" s="22" t="s">
        <v>7568</v>
      </c>
      <c r="R441" s="22">
        <v>4</v>
      </c>
      <c r="S441" s="22" t="s">
        <v>6967</v>
      </c>
      <c r="T441" s="22" t="s">
        <v>6991</v>
      </c>
      <c r="U441" s="22" t="s">
        <v>7564</v>
      </c>
      <c r="V441" s="23" t="s">
        <v>9047</v>
      </c>
      <c r="W441" s="13" t="s">
        <v>458</v>
      </c>
      <c r="X441" s="25" t="s">
        <v>7251</v>
      </c>
      <c r="Y441" s="22" t="s">
        <v>7252</v>
      </c>
      <c r="Z441" s="22" t="s">
        <v>6929</v>
      </c>
      <c r="AA441" s="22" t="s">
        <v>9049</v>
      </c>
      <c r="AB441" s="22" t="s">
        <v>9050</v>
      </c>
      <c r="AC441" s="22" t="s">
        <v>9097</v>
      </c>
      <c r="AD441" s="22" t="s">
        <v>9171</v>
      </c>
      <c r="AE441" s="22" t="s">
        <v>9182</v>
      </c>
      <c r="AF441" s="22" t="s">
        <v>7253</v>
      </c>
      <c r="AG441" s="22" t="s">
        <v>9183</v>
      </c>
      <c r="AH441" s="22"/>
    </row>
    <row r="442" spans="1:34" x14ac:dyDescent="0.2">
      <c r="A442" s="22" t="s">
        <v>43</v>
      </c>
      <c r="B442" s="22" t="s">
        <v>66</v>
      </c>
      <c r="C442" s="22" t="s">
        <v>45</v>
      </c>
      <c r="D442" s="22" t="s">
        <v>461</v>
      </c>
      <c r="E442" s="22"/>
      <c r="F442" s="22"/>
      <c r="G442" s="22">
        <v>255</v>
      </c>
      <c r="H442" s="22"/>
      <c r="I442" s="22" t="s">
        <v>6921</v>
      </c>
      <c r="J442" s="22">
        <v>3270</v>
      </c>
      <c r="K442" s="22">
        <v>88200</v>
      </c>
      <c r="L442" s="22">
        <v>12</v>
      </c>
      <c r="M442" s="22" t="s">
        <v>7569</v>
      </c>
      <c r="N442" s="22">
        <v>68</v>
      </c>
      <c r="O442" s="22" t="s">
        <v>7569</v>
      </c>
      <c r="P442" s="22">
        <v>2</v>
      </c>
      <c r="Q442" s="22" t="s">
        <v>7569</v>
      </c>
      <c r="R442" s="22">
        <v>2</v>
      </c>
      <c r="S442" s="22" t="s">
        <v>6967</v>
      </c>
      <c r="T442" s="22"/>
      <c r="U442" s="22"/>
      <c r="V442" s="23" t="s">
        <v>9047</v>
      </c>
      <c r="W442" s="13" t="s">
        <v>461</v>
      </c>
      <c r="X442" s="25" t="s">
        <v>7251</v>
      </c>
      <c r="Y442" s="22" t="s">
        <v>7252</v>
      </c>
      <c r="Z442" s="22" t="s">
        <v>6929</v>
      </c>
      <c r="AA442" s="22" t="s">
        <v>9049</v>
      </c>
      <c r="AB442" s="22" t="s">
        <v>9050</v>
      </c>
      <c r="AC442" s="22" t="s">
        <v>9097</v>
      </c>
      <c r="AD442" s="22" t="s">
        <v>9171</v>
      </c>
      <c r="AE442" s="22" t="s">
        <v>9182</v>
      </c>
      <c r="AF442" s="22" t="s">
        <v>7253</v>
      </c>
      <c r="AG442" s="22" t="s">
        <v>9183</v>
      </c>
      <c r="AH442" s="22"/>
    </row>
    <row r="443" spans="1:34" x14ac:dyDescent="0.2">
      <c r="A443" s="22" t="s">
        <v>43</v>
      </c>
      <c r="B443" s="22" t="s">
        <v>66</v>
      </c>
      <c r="C443" s="22" t="s">
        <v>45</v>
      </c>
      <c r="D443" s="22" t="s">
        <v>462</v>
      </c>
      <c r="E443" s="22"/>
      <c r="F443" s="22"/>
      <c r="G443" s="22">
        <v>255</v>
      </c>
      <c r="H443" s="22"/>
      <c r="I443" s="22" t="s">
        <v>6921</v>
      </c>
      <c r="J443" s="22">
        <v>3270</v>
      </c>
      <c r="K443" s="22">
        <v>88200</v>
      </c>
      <c r="L443" s="22">
        <v>12</v>
      </c>
      <c r="M443" s="22" t="s">
        <v>7570</v>
      </c>
      <c r="N443" s="22">
        <v>78</v>
      </c>
      <c r="O443" s="22" t="s">
        <v>7571</v>
      </c>
      <c r="P443" s="22">
        <v>12</v>
      </c>
      <c r="Q443" s="22" t="s">
        <v>7570</v>
      </c>
      <c r="R443" s="22">
        <v>12</v>
      </c>
      <c r="S443" s="22" t="s">
        <v>6967</v>
      </c>
      <c r="T443" s="22"/>
      <c r="U443" s="22"/>
      <c r="V443" s="23" t="s">
        <v>9047</v>
      </c>
      <c r="W443" s="13" t="s">
        <v>462</v>
      </c>
      <c r="X443" s="25" t="s">
        <v>7251</v>
      </c>
      <c r="Y443" s="22" t="s">
        <v>7252</v>
      </c>
      <c r="Z443" s="22" t="s">
        <v>6929</v>
      </c>
      <c r="AA443" s="22" t="s">
        <v>9049</v>
      </c>
      <c r="AB443" s="22" t="s">
        <v>9050</v>
      </c>
      <c r="AC443" s="22" t="s">
        <v>9097</v>
      </c>
      <c r="AD443" s="22" t="s">
        <v>9171</v>
      </c>
      <c r="AE443" s="22" t="s">
        <v>9182</v>
      </c>
      <c r="AF443" s="22" t="s">
        <v>7253</v>
      </c>
      <c r="AG443" s="22" t="s">
        <v>9183</v>
      </c>
      <c r="AH443" s="22"/>
    </row>
    <row r="444" spans="1:34" x14ac:dyDescent="0.2">
      <c r="A444" s="22" t="s">
        <v>43</v>
      </c>
      <c r="B444" s="22" t="s">
        <v>66</v>
      </c>
      <c r="C444" s="22" t="s">
        <v>45</v>
      </c>
      <c r="D444" s="22" t="s">
        <v>464</v>
      </c>
      <c r="E444" s="22"/>
      <c r="F444" s="22"/>
      <c r="G444" s="22">
        <v>255</v>
      </c>
      <c r="H444" s="22"/>
      <c r="I444" s="22" t="s">
        <v>6921</v>
      </c>
      <c r="J444" s="22">
        <v>3270</v>
      </c>
      <c r="K444" s="22">
        <v>88200</v>
      </c>
      <c r="L444" s="22">
        <v>12</v>
      </c>
      <c r="M444" s="22" t="s">
        <v>7572</v>
      </c>
      <c r="N444" s="22">
        <v>68</v>
      </c>
      <c r="O444" s="22" t="s">
        <v>7572</v>
      </c>
      <c r="P444" s="22">
        <v>2</v>
      </c>
      <c r="Q444" s="22" t="s">
        <v>7572</v>
      </c>
      <c r="R444" s="22">
        <v>2</v>
      </c>
      <c r="S444" s="22" t="s">
        <v>6967</v>
      </c>
      <c r="T444" s="22"/>
      <c r="U444" s="22"/>
      <c r="V444" s="23" t="s">
        <v>9047</v>
      </c>
      <c r="W444" s="13" t="s">
        <v>463</v>
      </c>
      <c r="X444" s="25" t="s">
        <v>7251</v>
      </c>
      <c r="Y444" s="22" t="s">
        <v>7252</v>
      </c>
      <c r="Z444" s="22" t="s">
        <v>6929</v>
      </c>
      <c r="AA444" s="22" t="s">
        <v>9049</v>
      </c>
      <c r="AB444" s="22" t="s">
        <v>9050</v>
      </c>
      <c r="AC444" s="22" t="s">
        <v>9097</v>
      </c>
      <c r="AD444" s="22" t="s">
        <v>9171</v>
      </c>
      <c r="AE444" s="22" t="s">
        <v>9182</v>
      </c>
      <c r="AF444" s="22" t="s">
        <v>7253</v>
      </c>
      <c r="AG444" s="22" t="s">
        <v>9183</v>
      </c>
      <c r="AH444" s="22"/>
    </row>
    <row r="445" spans="1:34" x14ac:dyDescent="0.2">
      <c r="A445" s="22" t="s">
        <v>43</v>
      </c>
      <c r="B445" s="22" t="s">
        <v>66</v>
      </c>
      <c r="C445" s="22" t="s">
        <v>45</v>
      </c>
      <c r="D445" s="22" t="s">
        <v>465</v>
      </c>
      <c r="E445" s="22"/>
      <c r="F445" s="22"/>
      <c r="G445" s="22">
        <v>255</v>
      </c>
      <c r="H445" s="22"/>
      <c r="I445" s="22" t="s">
        <v>6921</v>
      </c>
      <c r="J445" s="22">
        <v>3270</v>
      </c>
      <c r="K445" s="22">
        <v>88200</v>
      </c>
      <c r="L445" s="22">
        <v>12</v>
      </c>
      <c r="M445" s="22" t="s">
        <v>7573</v>
      </c>
      <c r="N445" s="22">
        <v>73</v>
      </c>
      <c r="O445" s="22" t="s">
        <v>7574</v>
      </c>
      <c r="P445" s="22">
        <v>0</v>
      </c>
      <c r="Q445" s="22" t="s">
        <v>7573</v>
      </c>
      <c r="R445" s="22">
        <v>7</v>
      </c>
      <c r="S445" s="22" t="s">
        <v>6954</v>
      </c>
      <c r="T445" s="22"/>
      <c r="U445" s="22"/>
      <c r="V445" s="23" t="s">
        <v>9047</v>
      </c>
      <c r="W445" s="13" t="s">
        <v>465</v>
      </c>
      <c r="X445" s="25" t="s">
        <v>7251</v>
      </c>
      <c r="Y445" s="22" t="s">
        <v>7252</v>
      </c>
      <c r="Z445" s="22" t="s">
        <v>6929</v>
      </c>
      <c r="AA445" s="22" t="s">
        <v>9049</v>
      </c>
      <c r="AB445" s="22" t="s">
        <v>9050</v>
      </c>
      <c r="AC445" s="22" t="s">
        <v>9097</v>
      </c>
      <c r="AD445" s="22" t="s">
        <v>9171</v>
      </c>
      <c r="AE445" s="22" t="s">
        <v>9182</v>
      </c>
      <c r="AF445" s="22" t="s">
        <v>7253</v>
      </c>
      <c r="AG445" s="22" t="s">
        <v>9183</v>
      </c>
      <c r="AH445" s="22"/>
    </row>
    <row r="446" spans="1:34" x14ac:dyDescent="0.2">
      <c r="A446" s="22" t="s">
        <v>127</v>
      </c>
      <c r="B446" s="22" t="s">
        <v>29</v>
      </c>
      <c r="C446" s="22" t="s">
        <v>32</v>
      </c>
      <c r="D446" s="22" t="s">
        <v>465</v>
      </c>
      <c r="E446" s="22"/>
      <c r="F446" s="22" t="s">
        <v>467</v>
      </c>
      <c r="G446" s="22">
        <v>188</v>
      </c>
      <c r="H446" s="22"/>
      <c r="I446" s="22" t="s">
        <v>6921</v>
      </c>
      <c r="J446" s="22" t="s">
        <v>6951</v>
      </c>
      <c r="K446" s="22">
        <v>88200</v>
      </c>
      <c r="L446" s="22">
        <v>12</v>
      </c>
      <c r="M446" s="22" t="s">
        <v>7573</v>
      </c>
      <c r="N446" s="22">
        <v>73</v>
      </c>
      <c r="O446" s="22" t="s">
        <v>7574</v>
      </c>
      <c r="P446" s="22">
        <v>0</v>
      </c>
      <c r="Q446" s="22" t="s">
        <v>7573</v>
      </c>
      <c r="R446" s="22">
        <v>7</v>
      </c>
      <c r="S446" s="22" t="s">
        <v>6954</v>
      </c>
      <c r="T446" s="22" t="s">
        <v>6982</v>
      </c>
      <c r="U446" s="22" t="s">
        <v>6983</v>
      </c>
      <c r="V446" s="23" t="s">
        <v>9047</v>
      </c>
      <c r="W446" s="13" t="s">
        <v>466</v>
      </c>
      <c r="X446" s="25" t="s">
        <v>7251</v>
      </c>
      <c r="Y446" s="22" t="s">
        <v>7252</v>
      </c>
      <c r="Z446" s="22" t="s">
        <v>6929</v>
      </c>
      <c r="AA446" s="22" t="s">
        <v>9049</v>
      </c>
      <c r="AB446" s="22" t="s">
        <v>9050</v>
      </c>
      <c r="AC446" s="22" t="s">
        <v>9097</v>
      </c>
      <c r="AD446" s="22" t="s">
        <v>9171</v>
      </c>
      <c r="AE446" s="22" t="s">
        <v>9182</v>
      </c>
      <c r="AF446" s="22" t="s">
        <v>7253</v>
      </c>
      <c r="AG446" s="22" t="s">
        <v>9183</v>
      </c>
      <c r="AH446" s="22"/>
    </row>
    <row r="447" spans="1:34" x14ac:dyDescent="0.2">
      <c r="A447" s="22" t="s">
        <v>43</v>
      </c>
      <c r="B447" s="22" t="s">
        <v>66</v>
      </c>
      <c r="C447" s="22" t="s">
        <v>45</v>
      </c>
      <c r="D447" s="22" t="s">
        <v>464</v>
      </c>
      <c r="E447" s="22"/>
      <c r="F447" s="22"/>
      <c r="G447" s="22">
        <v>255</v>
      </c>
      <c r="H447" s="22"/>
      <c r="I447" s="22" t="s">
        <v>6921</v>
      </c>
      <c r="J447" s="22">
        <v>3270</v>
      </c>
      <c r="K447" s="22">
        <v>88200</v>
      </c>
      <c r="L447" s="22">
        <v>12</v>
      </c>
      <c r="M447" s="22" t="s">
        <v>7575</v>
      </c>
      <c r="N447" s="22">
        <v>72</v>
      </c>
      <c r="O447" s="22" t="s">
        <v>7574</v>
      </c>
      <c r="P447" s="22">
        <v>0</v>
      </c>
      <c r="Q447" s="22" t="s">
        <v>7575</v>
      </c>
      <c r="R447" s="22">
        <v>6</v>
      </c>
      <c r="S447" s="22" t="s">
        <v>6967</v>
      </c>
      <c r="T447" s="22"/>
      <c r="U447" s="22"/>
      <c r="V447" s="23" t="s">
        <v>9047</v>
      </c>
      <c r="W447" s="13" t="s">
        <v>468</v>
      </c>
      <c r="X447" s="25" t="s">
        <v>7251</v>
      </c>
      <c r="Y447" s="22" t="s">
        <v>7252</v>
      </c>
      <c r="Z447" s="22" t="s">
        <v>6929</v>
      </c>
      <c r="AA447" s="22" t="s">
        <v>9049</v>
      </c>
      <c r="AB447" s="22" t="s">
        <v>9050</v>
      </c>
      <c r="AC447" s="22" t="s">
        <v>9097</v>
      </c>
      <c r="AD447" s="22" t="s">
        <v>9171</v>
      </c>
      <c r="AE447" s="22" t="s">
        <v>9182</v>
      </c>
      <c r="AF447" s="22" t="s">
        <v>7253</v>
      </c>
      <c r="AG447" s="22" t="s">
        <v>9183</v>
      </c>
      <c r="AH447" s="22"/>
    </row>
    <row r="448" spans="1:34" x14ac:dyDescent="0.2">
      <c r="A448" s="22" t="s">
        <v>43</v>
      </c>
      <c r="B448" s="22" t="s">
        <v>66</v>
      </c>
      <c r="C448" s="22" t="s">
        <v>45</v>
      </c>
      <c r="D448" s="22" t="s">
        <v>469</v>
      </c>
      <c r="E448" s="22"/>
      <c r="F448" s="22" t="s">
        <v>470</v>
      </c>
      <c r="G448" s="22">
        <v>201</v>
      </c>
      <c r="H448" s="22"/>
      <c r="I448" s="22" t="s">
        <v>6921</v>
      </c>
      <c r="J448" s="22">
        <v>3270</v>
      </c>
      <c r="K448" s="22">
        <v>88200</v>
      </c>
      <c r="L448" s="22">
        <v>12</v>
      </c>
      <c r="M448" s="22" t="s">
        <v>7576</v>
      </c>
      <c r="N448" s="22">
        <v>70</v>
      </c>
      <c r="O448" s="22" t="s">
        <v>7576</v>
      </c>
      <c r="P448" s="22">
        <v>4</v>
      </c>
      <c r="Q448" s="22" t="s">
        <v>7576</v>
      </c>
      <c r="R448" s="22">
        <v>4</v>
      </c>
      <c r="S448" s="22" t="s">
        <v>6967</v>
      </c>
      <c r="T448" s="22" t="s">
        <v>6991</v>
      </c>
      <c r="U448" s="22"/>
      <c r="V448" s="23" t="s">
        <v>9047</v>
      </c>
      <c r="W448" s="13" t="s">
        <v>469</v>
      </c>
      <c r="X448" s="25" t="s">
        <v>7251</v>
      </c>
      <c r="Y448" s="22" t="s">
        <v>7252</v>
      </c>
      <c r="Z448" s="22" t="s">
        <v>6929</v>
      </c>
      <c r="AA448" s="22" t="s">
        <v>9049</v>
      </c>
      <c r="AB448" s="22" t="s">
        <v>9050</v>
      </c>
      <c r="AC448" s="22" t="s">
        <v>9097</v>
      </c>
      <c r="AD448" s="22" t="s">
        <v>9171</v>
      </c>
      <c r="AE448" s="22" t="s">
        <v>9182</v>
      </c>
      <c r="AF448" s="22" t="s">
        <v>7253</v>
      </c>
      <c r="AG448" s="22" t="s">
        <v>9183</v>
      </c>
      <c r="AH448" s="22"/>
    </row>
    <row r="449" spans="1:34" x14ac:dyDescent="0.2">
      <c r="A449" s="22" t="s">
        <v>80</v>
      </c>
      <c r="B449" s="22" t="s">
        <v>79</v>
      </c>
      <c r="C449" s="22" t="s">
        <v>82</v>
      </c>
      <c r="D449" s="22" t="s">
        <v>136</v>
      </c>
      <c r="E449" s="22"/>
      <c r="F449" s="22"/>
      <c r="G449" s="22">
        <v>255</v>
      </c>
      <c r="H449" s="22"/>
      <c r="I449" s="22" t="s">
        <v>7043</v>
      </c>
      <c r="J449" s="22" t="s">
        <v>7050</v>
      </c>
      <c r="K449" s="22">
        <v>88200</v>
      </c>
      <c r="L449" s="22">
        <v>12</v>
      </c>
      <c r="M449" s="22" t="s">
        <v>7577</v>
      </c>
      <c r="N449" s="22">
        <v>46</v>
      </c>
      <c r="O449" s="22"/>
      <c r="P449" s="22">
        <v>24</v>
      </c>
      <c r="Q449" s="22" t="s">
        <v>7577</v>
      </c>
      <c r="R449" s="22">
        <v>-20</v>
      </c>
      <c r="S449" s="22" t="s">
        <v>6954</v>
      </c>
      <c r="T449" s="22"/>
      <c r="U449" s="22"/>
      <c r="V449" s="23" t="s">
        <v>9047</v>
      </c>
      <c r="W449" s="13" t="s">
        <v>471</v>
      </c>
      <c r="X449" s="25" t="s">
        <v>2778</v>
      </c>
      <c r="Y449" s="22" t="s">
        <v>7385</v>
      </c>
      <c r="Z449" s="22" t="s">
        <v>6929</v>
      </c>
      <c r="AA449" s="22" t="s">
        <v>9049</v>
      </c>
      <c r="AB449" s="22" t="s">
        <v>9124</v>
      </c>
      <c r="AC449" s="22" t="s">
        <v>9125</v>
      </c>
      <c r="AD449" s="22" t="s">
        <v>9126</v>
      </c>
      <c r="AE449" s="22" t="s">
        <v>9127</v>
      </c>
      <c r="AF449" s="22" t="s">
        <v>9128</v>
      </c>
      <c r="AG449" s="22" t="s">
        <v>9129</v>
      </c>
      <c r="AH449" s="22"/>
    </row>
    <row r="450" spans="1:34" x14ac:dyDescent="0.2">
      <c r="A450" s="22" t="s">
        <v>34</v>
      </c>
      <c r="B450" s="22" t="s">
        <v>329</v>
      </c>
      <c r="C450" s="22" t="s">
        <v>45</v>
      </c>
      <c r="D450" s="22" t="s">
        <v>564</v>
      </c>
      <c r="E450" s="22"/>
      <c r="F450" s="22"/>
      <c r="G450" s="22">
        <v>255</v>
      </c>
      <c r="H450" s="22"/>
      <c r="I450" s="22" t="s">
        <v>6921</v>
      </c>
      <c r="J450" s="22" t="s">
        <v>6951</v>
      </c>
      <c r="K450" s="22">
        <v>88200</v>
      </c>
      <c r="L450" s="22">
        <v>12</v>
      </c>
      <c r="M450" s="22" t="s">
        <v>7578</v>
      </c>
      <c r="N450" s="22">
        <v>56</v>
      </c>
      <c r="O450" s="22" t="s">
        <v>7579</v>
      </c>
      <c r="P450" s="22">
        <v>11</v>
      </c>
      <c r="Q450" s="22" t="s">
        <v>7578</v>
      </c>
      <c r="R450" s="22">
        <v>-10</v>
      </c>
      <c r="S450" s="22"/>
      <c r="T450" s="22"/>
      <c r="U450" s="22"/>
      <c r="V450" s="23" t="s">
        <v>9047</v>
      </c>
      <c r="W450" s="13" t="s">
        <v>2688</v>
      </c>
      <c r="X450" s="25" t="s">
        <v>7052</v>
      </c>
      <c r="Y450" s="22" t="s">
        <v>9096</v>
      </c>
      <c r="Z450" s="22" t="s">
        <v>9061</v>
      </c>
      <c r="AA450" s="22" t="s">
        <v>9049</v>
      </c>
      <c r="AB450" s="22" t="s">
        <v>9050</v>
      </c>
      <c r="AC450" s="22" t="s">
        <v>9097</v>
      </c>
      <c r="AD450" s="22" t="s">
        <v>9098</v>
      </c>
      <c r="AE450" s="22" t="s">
        <v>9099</v>
      </c>
      <c r="AF450" s="22" t="s">
        <v>7054</v>
      </c>
      <c r="AG450" s="22" t="s">
        <v>9100</v>
      </c>
      <c r="AH450" s="22"/>
    </row>
    <row r="451" spans="1:34" x14ac:dyDescent="0.2">
      <c r="A451" s="22" t="s">
        <v>80</v>
      </c>
      <c r="B451" s="22" t="s">
        <v>79</v>
      </c>
      <c r="C451" s="22" t="s">
        <v>82</v>
      </c>
      <c r="D451" s="22" t="s">
        <v>136</v>
      </c>
      <c r="E451" s="22"/>
      <c r="F451" s="22"/>
      <c r="G451" s="22">
        <v>255</v>
      </c>
      <c r="H451" s="22"/>
      <c r="I451" s="22" t="s">
        <v>7043</v>
      </c>
      <c r="J451" s="22" t="s">
        <v>7050</v>
      </c>
      <c r="K451" s="22">
        <v>88200</v>
      </c>
      <c r="L451" s="22">
        <v>12</v>
      </c>
      <c r="M451" s="22" t="s">
        <v>7580</v>
      </c>
      <c r="N451" s="22">
        <v>22</v>
      </c>
      <c r="O451" s="22"/>
      <c r="P451" s="22">
        <v>24</v>
      </c>
      <c r="Q451" s="22" t="s">
        <v>7580</v>
      </c>
      <c r="R451" s="22">
        <v>-44</v>
      </c>
      <c r="S451" s="22" t="s">
        <v>6954</v>
      </c>
      <c r="T451" s="22"/>
      <c r="U451" s="22"/>
      <c r="V451" s="23" t="s">
        <v>9047</v>
      </c>
      <c r="W451" s="13" t="s">
        <v>472</v>
      </c>
      <c r="X451" s="25" t="s">
        <v>2778</v>
      </c>
      <c r="Y451" s="22" t="s">
        <v>7385</v>
      </c>
      <c r="Z451" s="22" t="s">
        <v>6929</v>
      </c>
      <c r="AA451" s="22" t="s">
        <v>9049</v>
      </c>
      <c r="AB451" s="22" t="s">
        <v>9124</v>
      </c>
      <c r="AC451" s="22" t="s">
        <v>9125</v>
      </c>
      <c r="AD451" s="22" t="s">
        <v>9126</v>
      </c>
      <c r="AE451" s="22" t="s">
        <v>9127</v>
      </c>
      <c r="AF451" s="22" t="s">
        <v>9128</v>
      </c>
      <c r="AG451" s="22" t="s">
        <v>9129</v>
      </c>
      <c r="AH451" s="22"/>
    </row>
    <row r="452" spans="1:34" x14ac:dyDescent="0.2">
      <c r="A452" s="22" t="s">
        <v>474</v>
      </c>
      <c r="B452" s="22" t="s">
        <v>138</v>
      </c>
      <c r="C452" s="22" t="s">
        <v>82</v>
      </c>
      <c r="D452" s="22" t="s">
        <v>136</v>
      </c>
      <c r="E452" s="22"/>
      <c r="F452" s="22"/>
      <c r="G452" s="22">
        <v>255</v>
      </c>
      <c r="H452" s="22"/>
      <c r="I452" s="22" t="s">
        <v>7043</v>
      </c>
      <c r="J452" s="22" t="s">
        <v>7050</v>
      </c>
      <c r="K452" s="22">
        <v>88200</v>
      </c>
      <c r="L452" s="22">
        <v>12</v>
      </c>
      <c r="M452" s="22" t="s">
        <v>7581</v>
      </c>
      <c r="N452" s="22">
        <v>30</v>
      </c>
      <c r="O452" s="22"/>
      <c r="P452" s="22">
        <v>24</v>
      </c>
      <c r="Q452" s="22" t="s">
        <v>7581</v>
      </c>
      <c r="R452" s="22">
        <v>-36</v>
      </c>
      <c r="S452" s="22" t="s">
        <v>6954</v>
      </c>
      <c r="T452" s="22"/>
      <c r="U452" s="22"/>
      <c r="V452" s="23" t="s">
        <v>9047</v>
      </c>
      <c r="W452" s="13" t="s">
        <v>473</v>
      </c>
      <c r="X452" s="25" t="s">
        <v>2778</v>
      </c>
      <c r="Y452" s="22" t="s">
        <v>7385</v>
      </c>
      <c r="Z452" s="22" t="s">
        <v>6929</v>
      </c>
      <c r="AA452" s="22" t="s">
        <v>9049</v>
      </c>
      <c r="AB452" s="22" t="s">
        <v>9124</v>
      </c>
      <c r="AC452" s="22" t="s">
        <v>9125</v>
      </c>
      <c r="AD452" s="22" t="s">
        <v>9126</v>
      </c>
      <c r="AE452" s="22" t="s">
        <v>9127</v>
      </c>
      <c r="AF452" s="22" t="s">
        <v>9128</v>
      </c>
      <c r="AG452" s="22" t="s">
        <v>9129</v>
      </c>
      <c r="AH452" s="22"/>
    </row>
    <row r="453" spans="1:34" x14ac:dyDescent="0.2">
      <c r="A453" s="22" t="s">
        <v>679</v>
      </c>
      <c r="B453" s="22" t="s">
        <v>29</v>
      </c>
      <c r="C453" s="22" t="s">
        <v>32</v>
      </c>
      <c r="D453" s="22" t="s">
        <v>680</v>
      </c>
      <c r="E453" s="22"/>
      <c r="F453" s="22" t="s">
        <v>678</v>
      </c>
      <c r="G453" s="22">
        <v>211</v>
      </c>
      <c r="H453" s="22"/>
      <c r="I453" s="22" t="s">
        <v>6921</v>
      </c>
      <c r="J453" s="22" t="s">
        <v>6951</v>
      </c>
      <c r="K453" s="22">
        <v>88200</v>
      </c>
      <c r="L453" s="22">
        <v>12</v>
      </c>
      <c r="M453" s="22" t="s">
        <v>7582</v>
      </c>
      <c r="N453" s="22">
        <v>72</v>
      </c>
      <c r="O453" s="22" t="s">
        <v>7582</v>
      </c>
      <c r="P453" s="22">
        <v>6</v>
      </c>
      <c r="Q453" s="22" t="s">
        <v>7582</v>
      </c>
      <c r="R453" s="22">
        <v>6</v>
      </c>
      <c r="S453" s="22" t="s">
        <v>6954</v>
      </c>
      <c r="T453" s="22" t="s">
        <v>7037</v>
      </c>
      <c r="U453" s="22" t="s">
        <v>7038</v>
      </c>
      <c r="V453" s="23" t="s">
        <v>9047</v>
      </c>
      <c r="W453" s="13" t="s">
        <v>677</v>
      </c>
      <c r="X453" s="28" t="s">
        <v>7255</v>
      </c>
      <c r="Y453" s="22" t="s">
        <v>7256</v>
      </c>
      <c r="Z453" s="22" t="s">
        <v>9061</v>
      </c>
      <c r="AA453" s="22" t="s">
        <v>9049</v>
      </c>
      <c r="AB453" s="22" t="s">
        <v>9050</v>
      </c>
      <c r="AC453" s="22" t="s">
        <v>9097</v>
      </c>
      <c r="AD453" s="22" t="s">
        <v>9171</v>
      </c>
      <c r="AE453" s="22" t="s">
        <v>9172</v>
      </c>
      <c r="AF453" s="22" t="s">
        <v>7230</v>
      </c>
      <c r="AG453" s="22" t="s">
        <v>9173</v>
      </c>
      <c r="AH453" s="22"/>
    </row>
    <row r="454" spans="1:34" x14ac:dyDescent="0.2">
      <c r="A454" s="22" t="s">
        <v>545</v>
      </c>
      <c r="B454" s="22" t="s">
        <v>29</v>
      </c>
      <c r="C454" s="22" t="s">
        <v>32</v>
      </c>
      <c r="D454" s="22" t="s">
        <v>595</v>
      </c>
      <c r="E454" s="22"/>
      <c r="F454" s="22" t="s">
        <v>9251</v>
      </c>
      <c r="G454" s="22">
        <v>180</v>
      </c>
      <c r="H454" s="22"/>
      <c r="I454" s="22" t="s">
        <v>6921</v>
      </c>
      <c r="J454" s="22" t="s">
        <v>6951</v>
      </c>
      <c r="K454" s="22">
        <v>88200</v>
      </c>
      <c r="L454" s="22">
        <v>12</v>
      </c>
      <c r="M454" s="22" t="s">
        <v>7583</v>
      </c>
      <c r="N454" s="22">
        <v>52</v>
      </c>
      <c r="O454" s="22" t="s">
        <v>7584</v>
      </c>
      <c r="P454" s="22">
        <v>7</v>
      </c>
      <c r="Q454" s="22" t="s">
        <v>7583</v>
      </c>
      <c r="R454" s="22">
        <v>-14</v>
      </c>
      <c r="S454" s="22" t="s">
        <v>6967</v>
      </c>
      <c r="T454" s="22"/>
      <c r="U454" s="22"/>
      <c r="V454" s="23" t="s">
        <v>9047</v>
      </c>
      <c r="W454" s="13" t="s">
        <v>595</v>
      </c>
      <c r="X454" s="25" t="s">
        <v>7011</v>
      </c>
      <c r="Y454" s="22" t="s">
        <v>7012</v>
      </c>
      <c r="Z454" s="22" t="s">
        <v>6929</v>
      </c>
      <c r="AA454" s="22" t="s">
        <v>9049</v>
      </c>
      <c r="AB454" s="22" t="s">
        <v>9072</v>
      </c>
      <c r="AC454" s="22" t="s">
        <v>9073</v>
      </c>
      <c r="AD454" s="22" t="s">
        <v>9074</v>
      </c>
      <c r="AE454" s="22" t="s">
        <v>9075</v>
      </c>
      <c r="AF454" s="22" t="s">
        <v>6962</v>
      </c>
      <c r="AG454" s="22" t="s">
        <v>9076</v>
      </c>
      <c r="AH454" s="22"/>
    </row>
    <row r="455" spans="1:34" x14ac:dyDescent="0.2">
      <c r="A455" s="22" t="s">
        <v>545</v>
      </c>
      <c r="B455" s="22" t="s">
        <v>29</v>
      </c>
      <c r="C455" s="22" t="s">
        <v>32</v>
      </c>
      <c r="D455" s="22" t="s">
        <v>544</v>
      </c>
      <c r="E455" s="22"/>
      <c r="F455" s="22" t="s">
        <v>1085</v>
      </c>
      <c r="G455" s="22">
        <v>202</v>
      </c>
      <c r="H455" s="22"/>
      <c r="I455" s="22" t="s">
        <v>6921</v>
      </c>
      <c r="J455" s="22" t="s">
        <v>6951</v>
      </c>
      <c r="K455" s="22">
        <v>88200</v>
      </c>
      <c r="L455" s="22">
        <v>12</v>
      </c>
      <c r="M455" s="22" t="s">
        <v>7583</v>
      </c>
      <c r="N455" s="22">
        <v>52</v>
      </c>
      <c r="O455" s="22" t="s">
        <v>7584</v>
      </c>
      <c r="P455" s="22">
        <v>7</v>
      </c>
      <c r="Q455" s="22" t="s">
        <v>7583</v>
      </c>
      <c r="R455" s="22">
        <v>-14</v>
      </c>
      <c r="S455" s="22" t="s">
        <v>6967</v>
      </c>
      <c r="T455" s="22"/>
      <c r="U455" s="22"/>
      <c r="V455" s="23" t="s">
        <v>9047</v>
      </c>
      <c r="W455" s="13" t="s">
        <v>544</v>
      </c>
      <c r="X455" s="25" t="s">
        <v>7011</v>
      </c>
      <c r="Y455" s="22" t="s">
        <v>7012</v>
      </c>
      <c r="Z455" s="22" t="s">
        <v>6929</v>
      </c>
      <c r="AA455" s="22" t="s">
        <v>9049</v>
      </c>
      <c r="AB455" s="22" t="s">
        <v>9072</v>
      </c>
      <c r="AC455" s="22" t="s">
        <v>9073</v>
      </c>
      <c r="AD455" s="22" t="s">
        <v>9074</v>
      </c>
      <c r="AE455" s="22" t="s">
        <v>9075</v>
      </c>
      <c r="AF455" s="22" t="s">
        <v>6962</v>
      </c>
      <c r="AG455" s="22" t="s">
        <v>9076</v>
      </c>
      <c r="AH455" s="22"/>
    </row>
    <row r="456" spans="1:34" x14ac:dyDescent="0.2">
      <c r="A456" s="32" t="s">
        <v>330</v>
      </c>
      <c r="B456" s="22" t="s">
        <v>329</v>
      </c>
      <c r="C456" s="22" t="s">
        <v>45</v>
      </c>
      <c r="D456" s="22" t="s">
        <v>161</v>
      </c>
      <c r="E456" s="22"/>
      <c r="F456" s="22"/>
      <c r="G456" s="22">
        <v>255</v>
      </c>
      <c r="H456" s="22"/>
      <c r="I456" s="22" t="s">
        <v>6921</v>
      </c>
      <c r="J456" s="22" t="s">
        <v>6951</v>
      </c>
      <c r="K456" s="22">
        <v>88200</v>
      </c>
      <c r="L456" s="22">
        <v>12</v>
      </c>
      <c r="M456" s="22" t="s">
        <v>1818</v>
      </c>
      <c r="N456" s="22">
        <v>70</v>
      </c>
      <c r="O456" s="22" t="s">
        <v>1818</v>
      </c>
      <c r="P456" s="22">
        <v>4</v>
      </c>
      <c r="Q456" s="22" t="s">
        <v>1818</v>
      </c>
      <c r="R456" s="22">
        <v>4</v>
      </c>
      <c r="S456" s="22"/>
      <c r="T456" s="22"/>
      <c r="U456" s="22"/>
      <c r="V456" s="23" t="s">
        <v>9047</v>
      </c>
      <c r="W456" s="13" t="s">
        <v>1818</v>
      </c>
      <c r="X456" s="25" t="s">
        <v>7032</v>
      </c>
      <c r="Y456" s="22" t="s">
        <v>7033</v>
      </c>
      <c r="Z456" s="22" t="s">
        <v>6929</v>
      </c>
      <c r="AA456" s="22" t="s">
        <v>9049</v>
      </c>
      <c r="AB456" s="22" t="s">
        <v>9072</v>
      </c>
      <c r="AC456" s="22" t="s">
        <v>9073</v>
      </c>
      <c r="AD456" s="22" t="s">
        <v>9074</v>
      </c>
      <c r="AE456" s="22" t="s">
        <v>9075</v>
      </c>
      <c r="AF456" s="22" t="s">
        <v>6962</v>
      </c>
      <c r="AG456" s="22" t="s">
        <v>9076</v>
      </c>
      <c r="AH456" s="22"/>
    </row>
    <row r="457" spans="1:34" x14ac:dyDescent="0.2">
      <c r="A457" s="22" t="s">
        <v>1249</v>
      </c>
      <c r="B457" s="22" t="s">
        <v>29</v>
      </c>
      <c r="C457" s="22" t="s">
        <v>32</v>
      </c>
      <c r="D457" s="22" t="s">
        <v>351</v>
      </c>
      <c r="E457" s="22"/>
      <c r="F457" s="22"/>
      <c r="G457" s="22">
        <v>255</v>
      </c>
      <c r="H457" s="22"/>
      <c r="I457" s="22" t="s">
        <v>7043</v>
      </c>
      <c r="J457" s="22" t="s">
        <v>6951</v>
      </c>
      <c r="K457" s="22">
        <v>88200</v>
      </c>
      <c r="L457" s="22">
        <v>12</v>
      </c>
      <c r="M457" s="22" t="s">
        <v>7585</v>
      </c>
      <c r="N457" s="22">
        <v>65</v>
      </c>
      <c r="O457" s="22" t="s">
        <v>7585</v>
      </c>
      <c r="P457" s="22">
        <v>-1</v>
      </c>
      <c r="Q457" s="22" t="s">
        <v>7585</v>
      </c>
      <c r="R457" s="22">
        <v>-1</v>
      </c>
      <c r="S457" s="22"/>
      <c r="T457" s="22"/>
      <c r="U457" s="22"/>
      <c r="V457" s="23" t="s">
        <v>9060</v>
      </c>
      <c r="W457" s="13" t="s">
        <v>1248</v>
      </c>
      <c r="X457" s="25" t="s">
        <v>7102</v>
      </c>
      <c r="Y457" s="22" t="s">
        <v>9118</v>
      </c>
      <c r="Z457" s="22" t="s">
        <v>6929</v>
      </c>
      <c r="AA457" s="22" t="s">
        <v>9049</v>
      </c>
      <c r="AB457" s="22" t="s">
        <v>9072</v>
      </c>
      <c r="AC457" s="22" t="s">
        <v>9073</v>
      </c>
      <c r="AD457" s="22" t="s">
        <v>9074</v>
      </c>
      <c r="AE457" s="22" t="s">
        <v>9075</v>
      </c>
      <c r="AF457" s="22" t="s">
        <v>6962</v>
      </c>
      <c r="AG457" s="22" t="s">
        <v>9076</v>
      </c>
      <c r="AH457" s="22"/>
    </row>
    <row r="458" spans="1:34" x14ac:dyDescent="0.2">
      <c r="A458" s="22" t="s">
        <v>438</v>
      </c>
      <c r="B458" s="22" t="s">
        <v>329</v>
      </c>
      <c r="C458" s="22" t="s">
        <v>45</v>
      </c>
      <c r="D458" s="22" t="s">
        <v>161</v>
      </c>
      <c r="E458" s="22"/>
      <c r="F458" s="22"/>
      <c r="G458" s="22">
        <v>255</v>
      </c>
      <c r="H458" s="22"/>
      <c r="I458" s="22" t="s">
        <v>6921</v>
      </c>
      <c r="J458" s="22" t="s">
        <v>6951</v>
      </c>
      <c r="K458" s="22">
        <v>88200</v>
      </c>
      <c r="L458" s="22">
        <v>12</v>
      </c>
      <c r="M458" s="22" t="s">
        <v>1819</v>
      </c>
      <c r="N458" s="22">
        <v>76</v>
      </c>
      <c r="O458" s="22" t="s">
        <v>1819</v>
      </c>
      <c r="P458" s="22">
        <v>10</v>
      </c>
      <c r="Q458" s="22" t="s">
        <v>1819</v>
      </c>
      <c r="R458" s="22">
        <v>10</v>
      </c>
      <c r="S458" s="22"/>
      <c r="T458" s="22"/>
      <c r="U458" s="22"/>
      <c r="V458" s="23" t="s">
        <v>9047</v>
      </c>
      <c r="W458" s="13" t="s">
        <v>1819</v>
      </c>
      <c r="X458" s="25" t="s">
        <v>6960</v>
      </c>
      <c r="Y458" s="22" t="s">
        <v>6961</v>
      </c>
      <c r="Z458" s="22" t="s">
        <v>6929</v>
      </c>
      <c r="AA458" s="22" t="s">
        <v>9049</v>
      </c>
      <c r="AB458" s="22" t="s">
        <v>9072</v>
      </c>
      <c r="AC458" s="22" t="s">
        <v>9073</v>
      </c>
      <c r="AD458" s="22" t="s">
        <v>9074</v>
      </c>
      <c r="AE458" s="22" t="s">
        <v>9075</v>
      </c>
      <c r="AF458" s="22" t="s">
        <v>6962</v>
      </c>
      <c r="AG458" s="22" t="s">
        <v>9076</v>
      </c>
      <c r="AH458" s="22"/>
    </row>
    <row r="459" spans="1:34" x14ac:dyDescent="0.2">
      <c r="A459" s="22" t="s">
        <v>438</v>
      </c>
      <c r="B459" s="22" t="s">
        <v>329</v>
      </c>
      <c r="C459" s="22" t="s">
        <v>45</v>
      </c>
      <c r="D459" s="22" t="s">
        <v>161</v>
      </c>
      <c r="E459" s="22"/>
      <c r="F459" s="22"/>
      <c r="G459" s="22">
        <v>255</v>
      </c>
      <c r="H459" s="22"/>
      <c r="I459" s="22" t="s">
        <v>6921</v>
      </c>
      <c r="J459" s="22" t="s">
        <v>6951</v>
      </c>
      <c r="K459" s="22">
        <v>88200</v>
      </c>
      <c r="L459" s="22">
        <v>12</v>
      </c>
      <c r="M459" s="22" t="s">
        <v>1820</v>
      </c>
      <c r="N459" s="22">
        <v>84</v>
      </c>
      <c r="O459" s="22" t="s">
        <v>1820</v>
      </c>
      <c r="P459" s="22">
        <v>18</v>
      </c>
      <c r="Q459" s="22" t="s">
        <v>1820</v>
      </c>
      <c r="R459" s="22">
        <v>18</v>
      </c>
      <c r="S459" s="22"/>
      <c r="T459" s="22"/>
      <c r="U459" s="22"/>
      <c r="V459" s="23" t="s">
        <v>9047</v>
      </c>
      <c r="W459" s="13" t="s">
        <v>1820</v>
      </c>
      <c r="X459" s="25" t="s">
        <v>6960</v>
      </c>
      <c r="Y459" s="22" t="s">
        <v>6961</v>
      </c>
      <c r="Z459" s="22" t="s">
        <v>6929</v>
      </c>
      <c r="AA459" s="22" t="s">
        <v>9049</v>
      </c>
      <c r="AB459" s="22" t="s">
        <v>9072</v>
      </c>
      <c r="AC459" s="22" t="s">
        <v>9073</v>
      </c>
      <c r="AD459" s="22" t="s">
        <v>9074</v>
      </c>
      <c r="AE459" s="22" t="s">
        <v>9075</v>
      </c>
      <c r="AF459" s="22" t="s">
        <v>6962</v>
      </c>
      <c r="AG459" s="22" t="s">
        <v>9076</v>
      </c>
      <c r="AH459" s="22"/>
    </row>
    <row r="460" spans="1:34" x14ac:dyDescent="0.2">
      <c r="A460" s="22" t="s">
        <v>438</v>
      </c>
      <c r="B460" s="22" t="s">
        <v>29</v>
      </c>
      <c r="C460" s="22" t="s">
        <v>32</v>
      </c>
      <c r="D460" s="22" t="s">
        <v>161</v>
      </c>
      <c r="E460" s="22"/>
      <c r="F460" s="22"/>
      <c r="G460" s="22">
        <v>255</v>
      </c>
      <c r="H460" s="22"/>
      <c r="I460" s="22" t="s">
        <v>6921</v>
      </c>
      <c r="J460" s="22" t="s">
        <v>6951</v>
      </c>
      <c r="K460" s="22">
        <v>88200</v>
      </c>
      <c r="L460" s="22">
        <v>12</v>
      </c>
      <c r="M460" s="22" t="s">
        <v>7586</v>
      </c>
      <c r="N460" s="22">
        <v>72</v>
      </c>
      <c r="O460" s="22" t="s">
        <v>7586</v>
      </c>
      <c r="P460" s="22">
        <v>6</v>
      </c>
      <c r="Q460" s="22" t="s">
        <v>7586</v>
      </c>
      <c r="R460" s="22">
        <v>6</v>
      </c>
      <c r="S460" s="22" t="s">
        <v>6954</v>
      </c>
      <c r="T460" s="22"/>
      <c r="U460" s="22"/>
      <c r="V460" s="23" t="s">
        <v>9047</v>
      </c>
      <c r="W460" s="13" t="s">
        <v>546</v>
      </c>
      <c r="X460" s="25" t="s">
        <v>6960</v>
      </c>
      <c r="Y460" s="22" t="s">
        <v>6961</v>
      </c>
      <c r="Z460" s="22" t="s">
        <v>6929</v>
      </c>
      <c r="AA460" s="22" t="s">
        <v>9049</v>
      </c>
      <c r="AB460" s="22" t="s">
        <v>9072</v>
      </c>
      <c r="AC460" s="22" t="s">
        <v>9073</v>
      </c>
      <c r="AD460" s="22" t="s">
        <v>9074</v>
      </c>
      <c r="AE460" s="22" t="s">
        <v>9075</v>
      </c>
      <c r="AF460" s="22" t="s">
        <v>6962</v>
      </c>
      <c r="AG460" s="22" t="s">
        <v>9076</v>
      </c>
      <c r="AH460" s="22"/>
    </row>
    <row r="461" spans="1:34" x14ac:dyDescent="0.2">
      <c r="A461" s="22" t="s">
        <v>438</v>
      </c>
      <c r="B461" s="22" t="s">
        <v>329</v>
      </c>
      <c r="C461" s="22" t="s">
        <v>45</v>
      </c>
      <c r="D461" s="22" t="s">
        <v>161</v>
      </c>
      <c r="E461" s="22"/>
      <c r="F461" s="22"/>
      <c r="G461" s="22">
        <v>255</v>
      </c>
      <c r="H461" s="22"/>
      <c r="I461" s="22" t="s">
        <v>6921</v>
      </c>
      <c r="J461" s="22" t="s">
        <v>6951</v>
      </c>
      <c r="K461" s="22">
        <v>88200</v>
      </c>
      <c r="L461" s="22">
        <v>12</v>
      </c>
      <c r="M461" s="22" t="s">
        <v>1821</v>
      </c>
      <c r="N461" s="22">
        <v>82</v>
      </c>
      <c r="O461" s="22" t="s">
        <v>1821</v>
      </c>
      <c r="P461" s="22">
        <v>16</v>
      </c>
      <c r="Q461" s="22" t="s">
        <v>1821</v>
      </c>
      <c r="R461" s="22">
        <v>16</v>
      </c>
      <c r="S461" s="22"/>
      <c r="T461" s="22"/>
      <c r="U461" s="22"/>
      <c r="V461" s="23" t="s">
        <v>9047</v>
      </c>
      <c r="W461" s="13" t="s">
        <v>1821</v>
      </c>
      <c r="X461" s="25" t="s">
        <v>6960</v>
      </c>
      <c r="Y461" s="22" t="s">
        <v>6961</v>
      </c>
      <c r="Z461" s="22" t="s">
        <v>6929</v>
      </c>
      <c r="AA461" s="22" t="s">
        <v>9049</v>
      </c>
      <c r="AB461" s="22" t="s">
        <v>9072</v>
      </c>
      <c r="AC461" s="22" t="s">
        <v>9073</v>
      </c>
      <c r="AD461" s="22" t="s">
        <v>9074</v>
      </c>
      <c r="AE461" s="22" t="s">
        <v>9075</v>
      </c>
      <c r="AF461" s="22" t="s">
        <v>6962</v>
      </c>
      <c r="AG461" s="22" t="s">
        <v>9076</v>
      </c>
      <c r="AH461" s="22"/>
    </row>
    <row r="462" spans="1:34" x14ac:dyDescent="0.2">
      <c r="A462" s="22"/>
      <c r="B462" s="22"/>
      <c r="C462" s="22" t="s">
        <v>1929</v>
      </c>
      <c r="D462" s="22" t="s">
        <v>564</v>
      </c>
      <c r="E462" s="22"/>
      <c r="F462" s="22" t="s">
        <v>1927</v>
      </c>
      <c r="G462" s="22">
        <v>29</v>
      </c>
      <c r="H462" s="22"/>
      <c r="I462" s="22" t="s">
        <v>7184</v>
      </c>
      <c r="J462" s="22" t="s">
        <v>7050</v>
      </c>
      <c r="K462" s="22">
        <v>88200</v>
      </c>
      <c r="L462" s="22">
        <v>12</v>
      </c>
      <c r="M462" s="22" t="s">
        <v>7587</v>
      </c>
      <c r="N462" s="22">
        <v>62</v>
      </c>
      <c r="O462" s="22" t="s">
        <v>7588</v>
      </c>
      <c r="P462" s="22">
        <v>3</v>
      </c>
      <c r="Q462" s="22" t="s">
        <v>7587</v>
      </c>
      <c r="R462" s="22">
        <v>-4</v>
      </c>
      <c r="S462" s="22" t="s">
        <v>9046</v>
      </c>
      <c r="T462" s="22" t="s">
        <v>6925</v>
      </c>
      <c r="U462" s="22" t="s">
        <v>6946</v>
      </c>
      <c r="V462" s="23" t="s">
        <v>9131</v>
      </c>
      <c r="W462" s="13" t="s">
        <v>1926</v>
      </c>
      <c r="X462" s="25" t="s">
        <v>7212</v>
      </c>
      <c r="Y462" s="22" t="s">
        <v>7213</v>
      </c>
      <c r="Z462" s="22" t="s">
        <v>6929</v>
      </c>
      <c r="AA462" s="22" t="s">
        <v>9049</v>
      </c>
      <c r="AB462" s="22" t="s">
        <v>9050</v>
      </c>
      <c r="AC462" s="22" t="s">
        <v>9051</v>
      </c>
      <c r="AD462" s="22" t="s">
        <v>9052</v>
      </c>
      <c r="AE462" s="22" t="s">
        <v>9053</v>
      </c>
      <c r="AF462" s="22" t="s">
        <v>6930</v>
      </c>
      <c r="AG462" s="22" t="s">
        <v>9054</v>
      </c>
      <c r="AH462" s="22"/>
    </row>
    <row r="463" spans="1:34" x14ac:dyDescent="0.2">
      <c r="A463" s="22" t="s">
        <v>691</v>
      </c>
      <c r="B463" s="22" t="s">
        <v>29</v>
      </c>
      <c r="C463" s="22" t="s">
        <v>32</v>
      </c>
      <c r="D463" s="22" t="s">
        <v>161</v>
      </c>
      <c r="E463" s="22"/>
      <c r="F463" s="22"/>
      <c r="G463" s="22">
        <v>255</v>
      </c>
      <c r="H463" s="22"/>
      <c r="I463" s="22" t="s">
        <v>6921</v>
      </c>
      <c r="J463" s="22" t="s">
        <v>6964</v>
      </c>
      <c r="K463" s="22">
        <v>88200</v>
      </c>
      <c r="L463" s="22">
        <v>12</v>
      </c>
      <c r="M463" s="22" t="s">
        <v>7589</v>
      </c>
      <c r="N463" s="22">
        <v>36</v>
      </c>
      <c r="O463" s="22"/>
      <c r="P463" s="22">
        <v>24</v>
      </c>
      <c r="Q463" s="22" t="s">
        <v>7589</v>
      </c>
      <c r="R463" s="22">
        <v>-30</v>
      </c>
      <c r="S463" s="22" t="s">
        <v>6954</v>
      </c>
      <c r="T463" s="22"/>
      <c r="U463" s="22"/>
      <c r="V463" s="23" t="s">
        <v>9060</v>
      </c>
      <c r="W463" s="13" t="s">
        <v>764</v>
      </c>
      <c r="X463" s="25" t="s">
        <v>7590</v>
      </c>
      <c r="Y463" s="22" t="s">
        <v>7591</v>
      </c>
      <c r="Z463" s="22" t="s">
        <v>6929</v>
      </c>
      <c r="AA463" s="22" t="s">
        <v>9049</v>
      </c>
      <c r="AB463" s="22" t="s">
        <v>9072</v>
      </c>
      <c r="AC463" s="22" t="s">
        <v>9073</v>
      </c>
      <c r="AD463" s="22" t="s">
        <v>9227</v>
      </c>
      <c r="AE463" s="22" t="s">
        <v>9228</v>
      </c>
      <c r="AF463" s="22" t="s">
        <v>9252</v>
      </c>
      <c r="AG463" s="22" t="s">
        <v>9229</v>
      </c>
      <c r="AH463" s="27" t="s">
        <v>9253</v>
      </c>
    </row>
    <row r="464" spans="1:34" x14ac:dyDescent="0.2">
      <c r="A464" s="22" t="s">
        <v>205</v>
      </c>
      <c r="B464" s="22" t="s">
        <v>2152</v>
      </c>
      <c r="C464" s="22" t="s">
        <v>2154</v>
      </c>
      <c r="D464" s="22" t="s">
        <v>2153</v>
      </c>
      <c r="E464" s="22"/>
      <c r="F464" s="22" t="s">
        <v>2150</v>
      </c>
      <c r="G464" s="22">
        <v>214</v>
      </c>
      <c r="H464" s="22" t="s">
        <v>2151</v>
      </c>
      <c r="I464" s="22" t="s">
        <v>6921</v>
      </c>
      <c r="J464" s="22" t="s">
        <v>7050</v>
      </c>
      <c r="K464" s="22">
        <v>88200</v>
      </c>
      <c r="L464" s="22">
        <v>12</v>
      </c>
      <c r="M464" s="22" t="s">
        <v>7593</v>
      </c>
      <c r="N464" s="22">
        <v>58</v>
      </c>
      <c r="O464" s="22" t="s">
        <v>7594</v>
      </c>
      <c r="P464" s="22">
        <v>1</v>
      </c>
      <c r="Q464" s="22" t="s">
        <v>7593</v>
      </c>
      <c r="R464" s="22">
        <v>-8</v>
      </c>
      <c r="S464" s="22" t="s">
        <v>9046</v>
      </c>
      <c r="T464" s="22" t="s">
        <v>6925</v>
      </c>
      <c r="U464" s="22" t="s">
        <v>6946</v>
      </c>
      <c r="V464" s="23" t="s">
        <v>9131</v>
      </c>
      <c r="W464" s="13" t="s">
        <v>2149</v>
      </c>
      <c r="X464" s="25" t="s">
        <v>32</v>
      </c>
      <c r="Y464" s="22" t="s">
        <v>6969</v>
      </c>
      <c r="Z464" s="22" t="s">
        <v>6929</v>
      </c>
      <c r="AA464" s="22" t="s">
        <v>9049</v>
      </c>
      <c r="AB464" s="22" t="s">
        <v>9072</v>
      </c>
      <c r="AC464" s="22" t="s">
        <v>9073</v>
      </c>
      <c r="AD464" s="22" t="s">
        <v>9073</v>
      </c>
      <c r="AE464" s="22" t="s">
        <v>9077</v>
      </c>
      <c r="AF464" s="22" t="s">
        <v>6949</v>
      </c>
      <c r="AG464" s="22" t="s">
        <v>9078</v>
      </c>
      <c r="AH464" s="27" t="s">
        <v>9198</v>
      </c>
    </row>
    <row r="465" spans="1:34" x14ac:dyDescent="0.2">
      <c r="A465" s="22" t="s">
        <v>205</v>
      </c>
      <c r="B465" s="22" t="s">
        <v>2152</v>
      </c>
      <c r="C465" s="22" t="s">
        <v>2154</v>
      </c>
      <c r="D465" s="22" t="s">
        <v>2550</v>
      </c>
      <c r="E465" s="22"/>
      <c r="F465" s="22" t="s">
        <v>2150</v>
      </c>
      <c r="G465" s="22">
        <v>214</v>
      </c>
      <c r="H465" s="22" t="s">
        <v>2151</v>
      </c>
      <c r="I465" s="22" t="s">
        <v>6921</v>
      </c>
      <c r="J465" s="22" t="s">
        <v>7050</v>
      </c>
      <c r="K465" s="22">
        <v>88200</v>
      </c>
      <c r="L465" s="22">
        <v>12</v>
      </c>
      <c r="M465" s="22" t="s">
        <v>7593</v>
      </c>
      <c r="N465" s="22">
        <v>58</v>
      </c>
      <c r="O465" s="22" t="s">
        <v>7594</v>
      </c>
      <c r="P465" s="22">
        <v>1</v>
      </c>
      <c r="Q465" s="22" t="s">
        <v>7593</v>
      </c>
      <c r="R465" s="22">
        <v>-8</v>
      </c>
      <c r="S465" s="22" t="s">
        <v>9046</v>
      </c>
      <c r="T465" s="22" t="s">
        <v>6925</v>
      </c>
      <c r="U465" s="22" t="s">
        <v>6946</v>
      </c>
      <c r="V465" s="23" t="s">
        <v>9131</v>
      </c>
      <c r="W465" s="13" t="s">
        <v>2548</v>
      </c>
      <c r="X465" s="25" t="s">
        <v>32</v>
      </c>
      <c r="Y465" s="22" t="s">
        <v>6969</v>
      </c>
      <c r="Z465" s="22" t="s">
        <v>6929</v>
      </c>
      <c r="AA465" s="22" t="s">
        <v>9049</v>
      </c>
      <c r="AB465" s="22" t="s">
        <v>9072</v>
      </c>
      <c r="AC465" s="22" t="s">
        <v>9073</v>
      </c>
      <c r="AD465" s="22" t="s">
        <v>9073</v>
      </c>
      <c r="AE465" s="22" t="s">
        <v>9077</v>
      </c>
      <c r="AF465" s="22" t="s">
        <v>6949</v>
      </c>
      <c r="AG465" s="22" t="s">
        <v>9078</v>
      </c>
      <c r="AH465" s="27" t="s">
        <v>9198</v>
      </c>
    </row>
    <row r="466" spans="1:34" x14ac:dyDescent="0.2">
      <c r="A466" s="22"/>
      <c r="B466" s="22"/>
      <c r="C466" s="22" t="s">
        <v>7590</v>
      </c>
      <c r="D466" s="22" t="s">
        <v>765</v>
      </c>
      <c r="E466" s="22"/>
      <c r="F466" s="22" t="s">
        <v>766</v>
      </c>
      <c r="G466" s="22">
        <v>193</v>
      </c>
      <c r="H466" s="22"/>
      <c r="I466" s="22" t="s">
        <v>6921</v>
      </c>
      <c r="J466" s="22" t="s">
        <v>7050</v>
      </c>
      <c r="K466" s="22">
        <v>88200</v>
      </c>
      <c r="L466" s="22">
        <v>12</v>
      </c>
      <c r="M466" s="22" t="s">
        <v>7595</v>
      </c>
      <c r="N466" s="22">
        <v>81</v>
      </c>
      <c r="O466" s="22" t="s">
        <v>7595</v>
      </c>
      <c r="P466" s="22">
        <v>15</v>
      </c>
      <c r="Q466" s="22" t="s">
        <v>7595</v>
      </c>
      <c r="R466" s="22">
        <v>15</v>
      </c>
      <c r="S466" s="22" t="s">
        <v>9046</v>
      </c>
      <c r="T466" s="22" t="s">
        <v>6925</v>
      </c>
      <c r="U466" s="22" t="s">
        <v>7167</v>
      </c>
      <c r="V466" s="23" t="s">
        <v>9060</v>
      </c>
      <c r="W466" s="13" t="s">
        <v>765</v>
      </c>
      <c r="X466" s="25" t="s">
        <v>7590</v>
      </c>
      <c r="Y466" s="22" t="s">
        <v>7591</v>
      </c>
      <c r="Z466" s="22" t="s">
        <v>6929</v>
      </c>
      <c r="AA466" s="22" t="s">
        <v>9049</v>
      </c>
      <c r="AB466" s="22" t="s">
        <v>9072</v>
      </c>
      <c r="AC466" s="22" t="s">
        <v>9073</v>
      </c>
      <c r="AD466" s="22" t="s">
        <v>9227</v>
      </c>
      <c r="AE466" s="22" t="s">
        <v>9228</v>
      </c>
      <c r="AF466" s="22" t="s">
        <v>9252</v>
      </c>
      <c r="AG466" s="22" t="s">
        <v>9229</v>
      </c>
      <c r="AH466" s="27" t="s">
        <v>9253</v>
      </c>
    </row>
    <row r="467" spans="1:34" x14ac:dyDescent="0.2">
      <c r="A467" s="22" t="s">
        <v>43</v>
      </c>
      <c r="B467" s="22" t="s">
        <v>66</v>
      </c>
      <c r="C467" s="22" t="s">
        <v>45</v>
      </c>
      <c r="D467" s="22" t="s">
        <v>486</v>
      </c>
      <c r="E467" s="22"/>
      <c r="F467" s="22"/>
      <c r="G467" s="22">
        <v>255</v>
      </c>
      <c r="H467" s="22"/>
      <c r="I467" s="22" t="s">
        <v>6921</v>
      </c>
      <c r="J467" s="22">
        <v>3270</v>
      </c>
      <c r="K467" s="22">
        <v>88200</v>
      </c>
      <c r="L467" s="22">
        <v>12</v>
      </c>
      <c r="M467" s="22" t="s">
        <v>7596</v>
      </c>
      <c r="N467" s="22">
        <v>61</v>
      </c>
      <c r="O467" s="22" t="s">
        <v>7597</v>
      </c>
      <c r="P467" s="22">
        <v>2</v>
      </c>
      <c r="Q467" s="22" t="s">
        <v>7596</v>
      </c>
      <c r="R467" s="22">
        <v>-5</v>
      </c>
      <c r="S467" s="22" t="s">
        <v>6954</v>
      </c>
      <c r="T467" s="22"/>
      <c r="U467" s="22"/>
      <c r="V467" s="23" t="s">
        <v>9047</v>
      </c>
      <c r="W467" s="13" t="s">
        <v>486</v>
      </c>
      <c r="X467" s="25" t="s">
        <v>7598</v>
      </c>
      <c r="Y467" s="22" t="s">
        <v>7599</v>
      </c>
      <c r="Z467" s="22" t="s">
        <v>6929</v>
      </c>
      <c r="AA467" s="22" t="s">
        <v>9049</v>
      </c>
      <c r="AB467" s="22" t="s">
        <v>9050</v>
      </c>
      <c r="AC467" s="22" t="s">
        <v>9097</v>
      </c>
      <c r="AD467" s="22" t="s">
        <v>9171</v>
      </c>
      <c r="AE467" s="22" t="s">
        <v>9182</v>
      </c>
      <c r="AF467" s="22" t="s">
        <v>7253</v>
      </c>
      <c r="AG467" s="22" t="s">
        <v>9183</v>
      </c>
      <c r="AH467" s="22"/>
    </row>
    <row r="468" spans="1:34" x14ac:dyDescent="0.2">
      <c r="A468" s="22" t="s">
        <v>127</v>
      </c>
      <c r="B468" s="22" t="s">
        <v>29</v>
      </c>
      <c r="C468" s="22" t="s">
        <v>32</v>
      </c>
      <c r="D468" s="22" t="s">
        <v>486</v>
      </c>
      <c r="E468" s="22"/>
      <c r="F468" s="22" t="s">
        <v>485</v>
      </c>
      <c r="G468" s="22">
        <v>221</v>
      </c>
      <c r="H468" s="22"/>
      <c r="I468" s="22" t="s">
        <v>6921</v>
      </c>
      <c r="J468" s="22" t="s">
        <v>6951</v>
      </c>
      <c r="K468" s="22">
        <v>88200</v>
      </c>
      <c r="L468" s="22">
        <v>12</v>
      </c>
      <c r="M468" s="22" t="s">
        <v>7596</v>
      </c>
      <c r="N468" s="22">
        <v>61</v>
      </c>
      <c r="O468" s="22" t="s">
        <v>7597</v>
      </c>
      <c r="P468" s="22">
        <v>2</v>
      </c>
      <c r="Q468" s="22" t="s">
        <v>7596</v>
      </c>
      <c r="R468" s="22">
        <v>-5</v>
      </c>
      <c r="S468" s="22" t="s">
        <v>6954</v>
      </c>
      <c r="T468" s="22" t="s">
        <v>7134</v>
      </c>
      <c r="U468" s="22"/>
      <c r="V468" s="23" t="s">
        <v>9047</v>
      </c>
      <c r="W468" s="13" t="s">
        <v>484</v>
      </c>
      <c r="X468" s="25" t="s">
        <v>7598</v>
      </c>
      <c r="Y468" s="22" t="s">
        <v>7599</v>
      </c>
      <c r="Z468" s="22" t="s">
        <v>6929</v>
      </c>
      <c r="AA468" s="22" t="s">
        <v>9049</v>
      </c>
      <c r="AB468" s="22" t="s">
        <v>9050</v>
      </c>
      <c r="AC468" s="22" t="s">
        <v>9097</v>
      </c>
      <c r="AD468" s="22" t="s">
        <v>9171</v>
      </c>
      <c r="AE468" s="22" t="s">
        <v>9182</v>
      </c>
      <c r="AF468" s="22" t="s">
        <v>7253</v>
      </c>
      <c r="AG468" s="22" t="s">
        <v>9183</v>
      </c>
      <c r="AH468" s="22"/>
    </row>
    <row r="469" spans="1:34" x14ac:dyDescent="0.2">
      <c r="A469" s="22" t="s">
        <v>489</v>
      </c>
      <c r="B469" s="22" t="s">
        <v>29</v>
      </c>
      <c r="C469" s="22" t="s">
        <v>32</v>
      </c>
      <c r="D469" s="22" t="s">
        <v>490</v>
      </c>
      <c r="E469" s="22"/>
      <c r="F469" s="22" t="s">
        <v>488</v>
      </c>
      <c r="G469" s="22">
        <v>200</v>
      </c>
      <c r="H469" s="22"/>
      <c r="I469" s="22" t="s">
        <v>6921</v>
      </c>
      <c r="J469" s="22" t="s">
        <v>6951</v>
      </c>
      <c r="K469" s="22">
        <v>88200</v>
      </c>
      <c r="L469" s="22">
        <v>12</v>
      </c>
      <c r="M469" s="22" t="s">
        <v>7600</v>
      </c>
      <c r="N469" s="22">
        <v>69</v>
      </c>
      <c r="O469" s="22" t="s">
        <v>7600</v>
      </c>
      <c r="P469" s="22">
        <v>3</v>
      </c>
      <c r="Q469" s="22" t="s">
        <v>7600</v>
      </c>
      <c r="R469" s="22">
        <v>3</v>
      </c>
      <c r="S469" s="22" t="s">
        <v>6954</v>
      </c>
      <c r="T469" s="22" t="s">
        <v>7037</v>
      </c>
      <c r="U469" s="22"/>
      <c r="V469" s="23" t="s">
        <v>9047</v>
      </c>
      <c r="W469" s="13" t="s">
        <v>487</v>
      </c>
      <c r="X469" s="28" t="s">
        <v>7301</v>
      </c>
      <c r="Y469" s="22" t="s">
        <v>7302</v>
      </c>
      <c r="Z469" s="22" t="s">
        <v>6929</v>
      </c>
      <c r="AA469" s="22" t="s">
        <v>9049</v>
      </c>
      <c r="AB469" s="22" t="s">
        <v>9050</v>
      </c>
      <c r="AC469" s="22" t="s">
        <v>9097</v>
      </c>
      <c r="AD469" s="22" t="s">
        <v>9171</v>
      </c>
      <c r="AE469" s="22" t="s">
        <v>9182</v>
      </c>
      <c r="AF469" s="22" t="s">
        <v>7253</v>
      </c>
      <c r="AG469" s="22" t="s">
        <v>9183</v>
      </c>
      <c r="AH469" s="22"/>
    </row>
    <row r="470" spans="1:34" x14ac:dyDescent="0.2">
      <c r="A470" s="22" t="s">
        <v>489</v>
      </c>
      <c r="B470" s="22" t="s">
        <v>29</v>
      </c>
      <c r="C470" s="22" t="s">
        <v>32</v>
      </c>
      <c r="D470" s="22" t="s">
        <v>493</v>
      </c>
      <c r="E470" s="22"/>
      <c r="F470" s="22" t="s">
        <v>488</v>
      </c>
      <c r="G470" s="22">
        <v>200</v>
      </c>
      <c r="H470" s="22"/>
      <c r="I470" s="22" t="s">
        <v>6921</v>
      </c>
      <c r="J470" s="22" t="s">
        <v>6951</v>
      </c>
      <c r="K470" s="22">
        <v>88200</v>
      </c>
      <c r="L470" s="22">
        <v>12</v>
      </c>
      <c r="M470" s="22" t="s">
        <v>7600</v>
      </c>
      <c r="N470" s="22">
        <v>69</v>
      </c>
      <c r="O470" s="22" t="s">
        <v>7600</v>
      </c>
      <c r="P470" s="22">
        <v>3</v>
      </c>
      <c r="Q470" s="22" t="s">
        <v>7600</v>
      </c>
      <c r="R470" s="22">
        <v>3</v>
      </c>
      <c r="S470" s="22" t="s">
        <v>6954</v>
      </c>
      <c r="T470" s="22" t="s">
        <v>7037</v>
      </c>
      <c r="U470" s="22"/>
      <c r="V470" s="23" t="s">
        <v>9047</v>
      </c>
      <c r="W470" s="13" t="s">
        <v>492</v>
      </c>
      <c r="X470" s="28" t="s">
        <v>7301</v>
      </c>
      <c r="Y470" s="22" t="s">
        <v>7302</v>
      </c>
      <c r="Z470" s="22" t="s">
        <v>6929</v>
      </c>
      <c r="AA470" s="22" t="s">
        <v>9049</v>
      </c>
      <c r="AB470" s="22" t="s">
        <v>9050</v>
      </c>
      <c r="AC470" s="22" t="s">
        <v>9097</v>
      </c>
      <c r="AD470" s="22" t="s">
        <v>9171</v>
      </c>
      <c r="AE470" s="22" t="s">
        <v>9182</v>
      </c>
      <c r="AF470" s="22" t="s">
        <v>7253</v>
      </c>
      <c r="AG470" s="22" t="s">
        <v>9183</v>
      </c>
      <c r="AH470" s="22"/>
    </row>
    <row r="471" spans="1:34" x14ac:dyDescent="0.2">
      <c r="A471" s="22" t="s">
        <v>489</v>
      </c>
      <c r="B471" s="22" t="s">
        <v>29</v>
      </c>
      <c r="C471" s="22" t="s">
        <v>32</v>
      </c>
      <c r="D471" s="22" t="s">
        <v>495</v>
      </c>
      <c r="E471" s="22"/>
      <c r="F471" s="22"/>
      <c r="G471" s="22">
        <v>255</v>
      </c>
      <c r="H471" s="22"/>
      <c r="I471" s="22" t="s">
        <v>6921</v>
      </c>
      <c r="J471" s="22" t="s">
        <v>6951</v>
      </c>
      <c r="K471" s="22">
        <v>88200</v>
      </c>
      <c r="L471" s="22">
        <v>12</v>
      </c>
      <c r="M471" s="22" t="s">
        <v>7600</v>
      </c>
      <c r="N471" s="22">
        <v>69</v>
      </c>
      <c r="O471" s="22" t="s">
        <v>7600</v>
      </c>
      <c r="P471" s="22">
        <v>3</v>
      </c>
      <c r="Q471" s="22" t="s">
        <v>7600</v>
      </c>
      <c r="R471" s="22">
        <v>3</v>
      </c>
      <c r="S471" s="22" t="s">
        <v>6967</v>
      </c>
      <c r="T471" s="22"/>
      <c r="U471" s="22"/>
      <c r="V471" s="23" t="s">
        <v>9047</v>
      </c>
      <c r="W471" s="13" t="s">
        <v>494</v>
      </c>
      <c r="X471" s="28" t="s">
        <v>7301</v>
      </c>
      <c r="Y471" s="22" t="s">
        <v>7302</v>
      </c>
      <c r="Z471" s="22" t="s">
        <v>6929</v>
      </c>
      <c r="AA471" s="22" t="s">
        <v>9049</v>
      </c>
      <c r="AB471" s="22" t="s">
        <v>9050</v>
      </c>
      <c r="AC471" s="22" t="s">
        <v>9097</v>
      </c>
      <c r="AD471" s="22" t="s">
        <v>9171</v>
      </c>
      <c r="AE471" s="22" t="s">
        <v>9182</v>
      </c>
      <c r="AF471" s="22" t="s">
        <v>7253</v>
      </c>
      <c r="AG471" s="22" t="s">
        <v>9183</v>
      </c>
      <c r="AH471" s="22"/>
    </row>
    <row r="472" spans="1:34" x14ac:dyDescent="0.2">
      <c r="A472" s="22" t="s">
        <v>43</v>
      </c>
      <c r="B472" s="22" t="s">
        <v>66</v>
      </c>
      <c r="C472" s="22" t="s">
        <v>45</v>
      </c>
      <c r="D472" s="22" t="s">
        <v>496</v>
      </c>
      <c r="E472" s="22"/>
      <c r="F472" s="22"/>
      <c r="G472" s="22">
        <v>255</v>
      </c>
      <c r="H472" s="22"/>
      <c r="I472" s="22" t="s">
        <v>6921</v>
      </c>
      <c r="J472" s="22">
        <v>3270</v>
      </c>
      <c r="K472" s="22">
        <v>88200</v>
      </c>
      <c r="L472" s="22">
        <v>12</v>
      </c>
      <c r="M472" s="22" t="s">
        <v>7601</v>
      </c>
      <c r="N472" s="22">
        <v>73</v>
      </c>
      <c r="O472" s="22" t="s">
        <v>7601</v>
      </c>
      <c r="P472" s="22">
        <v>7</v>
      </c>
      <c r="Q472" s="22" t="s">
        <v>7601</v>
      </c>
      <c r="R472" s="22">
        <v>7</v>
      </c>
      <c r="S472" s="22" t="s">
        <v>6954</v>
      </c>
      <c r="T472" s="22"/>
      <c r="U472" s="22"/>
      <c r="V472" s="23" t="s">
        <v>9047</v>
      </c>
      <c r="W472" s="13" t="s">
        <v>496</v>
      </c>
      <c r="X472" s="25" t="s">
        <v>7436</v>
      </c>
      <c r="Y472" s="22" t="s">
        <v>9225</v>
      </c>
      <c r="Z472" s="22" t="s">
        <v>6929</v>
      </c>
      <c r="AA472" s="22" t="s">
        <v>9049</v>
      </c>
      <c r="AB472" s="22" t="s">
        <v>9050</v>
      </c>
      <c r="AC472" s="22" t="s">
        <v>9097</v>
      </c>
      <c r="AD472" s="22" t="s">
        <v>9171</v>
      </c>
      <c r="AE472" s="22" t="s">
        <v>9172</v>
      </c>
      <c r="AF472" s="22" t="s">
        <v>7230</v>
      </c>
      <c r="AG472" s="22" t="s">
        <v>9173</v>
      </c>
      <c r="AH472" s="22"/>
    </row>
    <row r="473" spans="1:34" x14ac:dyDescent="0.2">
      <c r="A473" s="22" t="s">
        <v>127</v>
      </c>
      <c r="B473" s="22" t="s">
        <v>29</v>
      </c>
      <c r="C473" s="22" t="s">
        <v>32</v>
      </c>
      <c r="D473" s="22" t="s">
        <v>496</v>
      </c>
      <c r="E473" s="22"/>
      <c r="F473" s="22" t="s">
        <v>498</v>
      </c>
      <c r="G473" s="22">
        <v>181</v>
      </c>
      <c r="H473" s="22"/>
      <c r="I473" s="22" t="s">
        <v>6921</v>
      </c>
      <c r="J473" s="22" t="s">
        <v>6951</v>
      </c>
      <c r="K473" s="22">
        <v>88200</v>
      </c>
      <c r="L473" s="22">
        <v>12</v>
      </c>
      <c r="M473" s="22" t="s">
        <v>7601</v>
      </c>
      <c r="N473" s="22">
        <v>73</v>
      </c>
      <c r="O473" s="22" t="s">
        <v>7601</v>
      </c>
      <c r="P473" s="22">
        <v>7</v>
      </c>
      <c r="Q473" s="22" t="s">
        <v>7601</v>
      </c>
      <c r="R473" s="22">
        <v>7</v>
      </c>
      <c r="S473" s="22" t="s">
        <v>6954</v>
      </c>
      <c r="T473" s="22" t="s">
        <v>7037</v>
      </c>
      <c r="U473" s="22" t="s">
        <v>7115</v>
      </c>
      <c r="V473" s="23" t="s">
        <v>9047</v>
      </c>
      <c r="W473" s="13" t="s">
        <v>497</v>
      </c>
      <c r="X473" s="25" t="s">
        <v>7436</v>
      </c>
      <c r="Y473" s="22" t="s">
        <v>9225</v>
      </c>
      <c r="Z473" s="22" t="s">
        <v>6929</v>
      </c>
      <c r="AA473" s="22" t="s">
        <v>9049</v>
      </c>
      <c r="AB473" s="22" t="s">
        <v>9050</v>
      </c>
      <c r="AC473" s="22" t="s">
        <v>9097</v>
      </c>
      <c r="AD473" s="22" t="s">
        <v>9171</v>
      </c>
      <c r="AE473" s="22" t="s">
        <v>9172</v>
      </c>
      <c r="AF473" s="22" t="s">
        <v>7230</v>
      </c>
      <c r="AG473" s="22" t="s">
        <v>9173</v>
      </c>
      <c r="AH473" s="22"/>
    </row>
    <row r="474" spans="1:34" x14ac:dyDescent="0.2">
      <c r="A474" s="22" t="s">
        <v>43</v>
      </c>
      <c r="B474" s="22" t="s">
        <v>66</v>
      </c>
      <c r="C474" s="22" t="s">
        <v>45</v>
      </c>
      <c r="D474" s="22" t="s">
        <v>284</v>
      </c>
      <c r="E474" s="22"/>
      <c r="F474" s="22" t="s">
        <v>285</v>
      </c>
      <c r="G474" s="22">
        <v>200</v>
      </c>
      <c r="H474" s="22"/>
      <c r="I474" s="22" t="s">
        <v>6921</v>
      </c>
      <c r="J474" s="22">
        <v>3270</v>
      </c>
      <c r="K474" s="22">
        <v>88200</v>
      </c>
      <c r="L474" s="22">
        <v>12</v>
      </c>
      <c r="M474" s="22" t="s">
        <v>7602</v>
      </c>
      <c r="N474" s="22">
        <v>58</v>
      </c>
      <c r="O474" s="22" t="s">
        <v>7603</v>
      </c>
      <c r="P474" s="22">
        <v>0</v>
      </c>
      <c r="Q474" s="22" t="s">
        <v>7602</v>
      </c>
      <c r="R474" s="22">
        <v>-8</v>
      </c>
      <c r="S474" s="22" t="s">
        <v>6954</v>
      </c>
      <c r="T474" s="22" t="s">
        <v>7037</v>
      </c>
      <c r="U474" s="22" t="s">
        <v>7115</v>
      </c>
      <c r="V474" s="23" t="s">
        <v>9047</v>
      </c>
      <c r="W474" s="13" t="s">
        <v>284</v>
      </c>
      <c r="X474" s="28" t="s">
        <v>7604</v>
      </c>
      <c r="Y474" s="22" t="s">
        <v>7605</v>
      </c>
      <c r="Z474" s="22" t="s">
        <v>6929</v>
      </c>
      <c r="AA474" s="22" t="s">
        <v>9049</v>
      </c>
      <c r="AB474" s="22" t="s">
        <v>9072</v>
      </c>
      <c r="AC474" s="22" t="s">
        <v>9101</v>
      </c>
      <c r="AD474" s="22" t="s">
        <v>9106</v>
      </c>
      <c r="AE474" s="22" t="s">
        <v>9107</v>
      </c>
      <c r="AF474" s="22" t="s">
        <v>7121</v>
      </c>
      <c r="AG474" s="22" t="s">
        <v>9108</v>
      </c>
      <c r="AH474" s="22"/>
    </row>
    <row r="475" spans="1:34" x14ac:dyDescent="0.2">
      <c r="A475" s="22" t="s">
        <v>43</v>
      </c>
      <c r="B475" s="22" t="s">
        <v>66</v>
      </c>
      <c r="C475" s="22" t="s">
        <v>45</v>
      </c>
      <c r="D475" s="22" t="s">
        <v>286</v>
      </c>
      <c r="E475" s="22"/>
      <c r="F475" s="22"/>
      <c r="G475" s="22">
        <v>255</v>
      </c>
      <c r="H475" s="22"/>
      <c r="I475" s="22" t="s">
        <v>6921</v>
      </c>
      <c r="J475" s="22">
        <v>3270</v>
      </c>
      <c r="K475" s="22">
        <v>88200</v>
      </c>
      <c r="L475" s="22">
        <v>12</v>
      </c>
      <c r="M475" s="22" t="s">
        <v>7606</v>
      </c>
      <c r="N475" s="22">
        <v>75</v>
      </c>
      <c r="O475" s="22" t="s">
        <v>7606</v>
      </c>
      <c r="P475" s="22">
        <v>9</v>
      </c>
      <c r="Q475" s="22" t="s">
        <v>7606</v>
      </c>
      <c r="R475" s="22">
        <v>9</v>
      </c>
      <c r="S475" s="22" t="s">
        <v>6954</v>
      </c>
      <c r="T475" s="22"/>
      <c r="U475" s="22"/>
      <c r="V475" s="23" t="s">
        <v>9047</v>
      </c>
      <c r="W475" s="13" t="s">
        <v>286</v>
      </c>
      <c r="X475" s="25" t="s">
        <v>7607</v>
      </c>
      <c r="Y475" s="22" t="s">
        <v>7608</v>
      </c>
      <c r="Z475" s="22" t="s">
        <v>6929</v>
      </c>
      <c r="AA475" s="22" t="s">
        <v>9049</v>
      </c>
      <c r="AB475" s="22" t="s">
        <v>9050</v>
      </c>
      <c r="AC475" s="22" t="s">
        <v>7115</v>
      </c>
      <c r="AD475" s="22" t="s">
        <v>9055</v>
      </c>
      <c r="AE475" s="22" t="s">
        <v>9056</v>
      </c>
      <c r="AF475" s="22" t="s">
        <v>6940</v>
      </c>
      <c r="AG475" s="22" t="s">
        <v>9057</v>
      </c>
      <c r="AH475" s="22"/>
    </row>
    <row r="476" spans="1:34" x14ac:dyDescent="0.2">
      <c r="A476" s="22" t="s">
        <v>127</v>
      </c>
      <c r="B476" s="22" t="s">
        <v>29</v>
      </c>
      <c r="C476" s="22" t="s">
        <v>32</v>
      </c>
      <c r="D476" s="22" t="s">
        <v>286</v>
      </c>
      <c r="E476" s="22"/>
      <c r="F476" s="22" t="s">
        <v>288</v>
      </c>
      <c r="G476" s="22">
        <v>190</v>
      </c>
      <c r="H476" s="22"/>
      <c r="I476" s="22" t="s">
        <v>6921</v>
      </c>
      <c r="J476" s="22" t="s">
        <v>6951</v>
      </c>
      <c r="K476" s="22">
        <v>88200</v>
      </c>
      <c r="L476" s="22">
        <v>12</v>
      </c>
      <c r="M476" s="22" t="s">
        <v>7606</v>
      </c>
      <c r="N476" s="22">
        <v>75</v>
      </c>
      <c r="O476" s="22" t="s">
        <v>7606</v>
      </c>
      <c r="P476" s="22">
        <v>9</v>
      </c>
      <c r="Q476" s="22" t="s">
        <v>7606</v>
      </c>
      <c r="R476" s="22">
        <v>9</v>
      </c>
      <c r="S476" s="22" t="s">
        <v>6954</v>
      </c>
      <c r="T476" s="22" t="s">
        <v>7037</v>
      </c>
      <c r="U476" s="22" t="s">
        <v>7115</v>
      </c>
      <c r="V476" s="23" t="s">
        <v>9047</v>
      </c>
      <c r="W476" s="13" t="s">
        <v>287</v>
      </c>
      <c r="X476" s="25" t="s">
        <v>7607</v>
      </c>
      <c r="Y476" s="22" t="s">
        <v>7608</v>
      </c>
      <c r="Z476" s="22" t="s">
        <v>6929</v>
      </c>
      <c r="AA476" s="22" t="s">
        <v>9049</v>
      </c>
      <c r="AB476" s="22" t="s">
        <v>9050</v>
      </c>
      <c r="AC476" s="22" t="s">
        <v>7115</v>
      </c>
      <c r="AD476" s="22" t="s">
        <v>9055</v>
      </c>
      <c r="AE476" s="22" t="s">
        <v>9056</v>
      </c>
      <c r="AF476" s="22" t="s">
        <v>6940</v>
      </c>
      <c r="AG476" s="22" t="s">
        <v>9057</v>
      </c>
      <c r="AH476" s="22"/>
    </row>
    <row r="477" spans="1:34" x14ac:dyDescent="0.2">
      <c r="A477" s="22" t="s">
        <v>43</v>
      </c>
      <c r="B477" s="22" t="s">
        <v>66</v>
      </c>
      <c r="C477" s="22" t="s">
        <v>45</v>
      </c>
      <c r="D477" s="22" t="s">
        <v>289</v>
      </c>
      <c r="E477" s="22"/>
      <c r="F477" s="22"/>
      <c r="G477" s="22">
        <v>255</v>
      </c>
      <c r="H477" s="22"/>
      <c r="I477" s="22" t="s">
        <v>6921</v>
      </c>
      <c r="J477" s="22">
        <v>3270</v>
      </c>
      <c r="K477" s="22">
        <v>88200</v>
      </c>
      <c r="L477" s="22">
        <v>12</v>
      </c>
      <c r="M477" s="22" t="s">
        <v>7609</v>
      </c>
      <c r="N477" s="22">
        <v>52</v>
      </c>
      <c r="O477" s="22" t="s">
        <v>7610</v>
      </c>
      <c r="P477" s="22">
        <v>1</v>
      </c>
      <c r="Q477" s="22" t="s">
        <v>7609</v>
      </c>
      <c r="R477" s="22">
        <v>-14</v>
      </c>
      <c r="S477" s="22" t="s">
        <v>6954</v>
      </c>
      <c r="T477" s="22"/>
      <c r="U477" s="22"/>
      <c r="V477" s="23" t="s">
        <v>9047</v>
      </c>
      <c r="W477" s="13" t="s">
        <v>289</v>
      </c>
      <c r="X477" s="25" t="s">
        <v>7436</v>
      </c>
      <c r="Y477" s="22" t="s">
        <v>9225</v>
      </c>
      <c r="Z477" s="22" t="s">
        <v>6929</v>
      </c>
      <c r="AA477" s="22" t="s">
        <v>9049</v>
      </c>
      <c r="AB477" s="22" t="s">
        <v>9050</v>
      </c>
      <c r="AC477" s="22" t="s">
        <v>9097</v>
      </c>
      <c r="AD477" s="22" t="s">
        <v>9171</v>
      </c>
      <c r="AE477" s="22" t="s">
        <v>9172</v>
      </c>
      <c r="AF477" s="22" t="s">
        <v>7230</v>
      </c>
      <c r="AG477" s="22" t="s">
        <v>9173</v>
      </c>
      <c r="AH477" s="22"/>
    </row>
    <row r="478" spans="1:34" x14ac:dyDescent="0.2">
      <c r="A478" s="22" t="s">
        <v>43</v>
      </c>
      <c r="B478" s="22" t="s">
        <v>66</v>
      </c>
      <c r="C478" s="22" t="s">
        <v>45</v>
      </c>
      <c r="D478" s="22" t="s">
        <v>289</v>
      </c>
      <c r="E478" s="22"/>
      <c r="F478" s="22"/>
      <c r="G478" s="22">
        <v>255</v>
      </c>
      <c r="H478" s="22"/>
      <c r="I478" s="22" t="s">
        <v>6921</v>
      </c>
      <c r="J478" s="22">
        <v>3270</v>
      </c>
      <c r="K478" s="22">
        <v>88200</v>
      </c>
      <c r="L478" s="22">
        <v>12</v>
      </c>
      <c r="M478" s="22" t="s">
        <v>7609</v>
      </c>
      <c r="N478" s="22">
        <v>52</v>
      </c>
      <c r="O478" s="22" t="s">
        <v>7610</v>
      </c>
      <c r="P478" s="22">
        <v>1</v>
      </c>
      <c r="Q478" s="22" t="s">
        <v>7609</v>
      </c>
      <c r="R478" s="22">
        <v>-14</v>
      </c>
      <c r="S478" s="22" t="s">
        <v>6954</v>
      </c>
      <c r="T478" s="22"/>
      <c r="U478" s="22"/>
      <c r="V478" s="23" t="s">
        <v>9047</v>
      </c>
      <c r="W478" s="13" t="s">
        <v>302</v>
      </c>
      <c r="X478" s="25" t="s">
        <v>7436</v>
      </c>
      <c r="Y478" s="22" t="s">
        <v>9225</v>
      </c>
      <c r="Z478" s="22" t="s">
        <v>6929</v>
      </c>
      <c r="AA478" s="22" t="s">
        <v>9049</v>
      </c>
      <c r="AB478" s="22" t="s">
        <v>9050</v>
      </c>
      <c r="AC478" s="22" t="s">
        <v>9097</v>
      </c>
      <c r="AD478" s="22" t="s">
        <v>9171</v>
      </c>
      <c r="AE478" s="22" t="s">
        <v>9172</v>
      </c>
      <c r="AF478" s="22" t="s">
        <v>7230</v>
      </c>
      <c r="AG478" s="22" t="s">
        <v>9173</v>
      </c>
      <c r="AH478" s="22"/>
    </row>
    <row r="479" spans="1:34" x14ac:dyDescent="0.2">
      <c r="A479" s="22" t="s">
        <v>127</v>
      </c>
      <c r="B479" s="22" t="s">
        <v>29</v>
      </c>
      <c r="C479" s="22" t="s">
        <v>32</v>
      </c>
      <c r="D479" s="22" t="s">
        <v>289</v>
      </c>
      <c r="E479" s="22"/>
      <c r="F479" s="22" t="s">
        <v>306</v>
      </c>
      <c r="G479" s="22">
        <v>125</v>
      </c>
      <c r="H479" s="22"/>
      <c r="I479" s="22" t="s">
        <v>6921</v>
      </c>
      <c r="J479" s="22" t="s">
        <v>6951</v>
      </c>
      <c r="K479" s="22">
        <v>88200</v>
      </c>
      <c r="L479" s="22">
        <v>12</v>
      </c>
      <c r="M479" s="22" t="s">
        <v>7609</v>
      </c>
      <c r="N479" s="22">
        <v>52</v>
      </c>
      <c r="O479" s="22" t="s">
        <v>7610</v>
      </c>
      <c r="P479" s="22">
        <v>1</v>
      </c>
      <c r="Q479" s="22" t="s">
        <v>7609</v>
      </c>
      <c r="R479" s="22">
        <v>-14</v>
      </c>
      <c r="S479" s="22" t="s">
        <v>6954</v>
      </c>
      <c r="T479" s="22" t="s">
        <v>7037</v>
      </c>
      <c r="U479" s="22" t="s">
        <v>7115</v>
      </c>
      <c r="V479" s="23" t="s">
        <v>9047</v>
      </c>
      <c r="W479" s="13" t="s">
        <v>305</v>
      </c>
      <c r="X479" s="25" t="s">
        <v>7436</v>
      </c>
      <c r="Y479" s="22" t="s">
        <v>9225</v>
      </c>
      <c r="Z479" s="22" t="s">
        <v>6929</v>
      </c>
      <c r="AA479" s="22" t="s">
        <v>9049</v>
      </c>
      <c r="AB479" s="22" t="s">
        <v>9050</v>
      </c>
      <c r="AC479" s="22" t="s">
        <v>9097</v>
      </c>
      <c r="AD479" s="22" t="s">
        <v>9171</v>
      </c>
      <c r="AE479" s="22" t="s">
        <v>9172</v>
      </c>
      <c r="AF479" s="22" t="s">
        <v>7230</v>
      </c>
      <c r="AG479" s="22" t="s">
        <v>9173</v>
      </c>
      <c r="AH479" s="22"/>
    </row>
    <row r="480" spans="1:34" x14ac:dyDescent="0.2">
      <c r="A480" s="22" t="s">
        <v>43</v>
      </c>
      <c r="B480" s="22" t="s">
        <v>66</v>
      </c>
      <c r="C480" s="22" t="s">
        <v>45</v>
      </c>
      <c r="D480" s="22" t="s">
        <v>307</v>
      </c>
      <c r="E480" s="22"/>
      <c r="F480" s="22"/>
      <c r="G480" s="22">
        <v>255</v>
      </c>
      <c r="H480" s="22"/>
      <c r="I480" s="22" t="s">
        <v>6921</v>
      </c>
      <c r="J480" s="22">
        <v>3270</v>
      </c>
      <c r="K480" s="22">
        <v>88200</v>
      </c>
      <c r="L480" s="22">
        <v>12</v>
      </c>
      <c r="M480" s="22" t="s">
        <v>7611</v>
      </c>
      <c r="N480" s="22">
        <v>68</v>
      </c>
      <c r="O480" s="22" t="s">
        <v>7611</v>
      </c>
      <c r="P480" s="22">
        <v>2</v>
      </c>
      <c r="Q480" s="22" t="s">
        <v>7611</v>
      </c>
      <c r="R480" s="22">
        <v>2</v>
      </c>
      <c r="S480" s="22" t="s">
        <v>6954</v>
      </c>
      <c r="T480" s="22"/>
      <c r="U480" s="22"/>
      <c r="V480" s="23" t="s">
        <v>9047</v>
      </c>
      <c r="W480" s="13" t="s">
        <v>307</v>
      </c>
      <c r="X480" s="25" t="s">
        <v>7612</v>
      </c>
      <c r="Y480" s="22" t="s">
        <v>7613</v>
      </c>
      <c r="Z480" s="22" t="s">
        <v>6929</v>
      </c>
      <c r="AA480" s="22" t="s">
        <v>9049</v>
      </c>
      <c r="AB480" s="22" t="s">
        <v>9050</v>
      </c>
      <c r="AC480" s="22" t="s">
        <v>9097</v>
      </c>
      <c r="AD480" s="22" t="s">
        <v>9171</v>
      </c>
      <c r="AE480" s="22" t="s">
        <v>7622</v>
      </c>
      <c r="AF480" s="22" t="s">
        <v>7614</v>
      </c>
      <c r="AG480" s="22" t="s">
        <v>9254</v>
      </c>
      <c r="AH480" s="22"/>
    </row>
    <row r="481" spans="1:34" x14ac:dyDescent="0.2">
      <c r="A481" s="22" t="s">
        <v>127</v>
      </c>
      <c r="B481" s="22" t="s">
        <v>29</v>
      </c>
      <c r="C481" s="22" t="s">
        <v>32</v>
      </c>
      <c r="D481" s="22" t="s">
        <v>307</v>
      </c>
      <c r="E481" s="22"/>
      <c r="F481" s="22" t="s">
        <v>309</v>
      </c>
      <c r="G481" s="22">
        <v>197</v>
      </c>
      <c r="H481" s="22"/>
      <c r="I481" s="22" t="s">
        <v>6921</v>
      </c>
      <c r="J481" s="22" t="s">
        <v>6951</v>
      </c>
      <c r="K481" s="22">
        <v>88200</v>
      </c>
      <c r="L481" s="22">
        <v>12</v>
      </c>
      <c r="M481" s="22" t="s">
        <v>7611</v>
      </c>
      <c r="N481" s="22">
        <v>68</v>
      </c>
      <c r="O481" s="22" t="s">
        <v>7611</v>
      </c>
      <c r="P481" s="22">
        <v>2</v>
      </c>
      <c r="Q481" s="22" t="s">
        <v>7611</v>
      </c>
      <c r="R481" s="22">
        <v>2</v>
      </c>
      <c r="S481" s="22" t="s">
        <v>6954</v>
      </c>
      <c r="T481" s="22" t="s">
        <v>7037</v>
      </c>
      <c r="U481" s="22" t="s">
        <v>7038</v>
      </c>
      <c r="V481" s="23" t="s">
        <v>9047</v>
      </c>
      <c r="W481" s="13" t="s">
        <v>308</v>
      </c>
      <c r="X481" s="25" t="s">
        <v>7612</v>
      </c>
      <c r="Y481" s="22" t="s">
        <v>7613</v>
      </c>
      <c r="Z481" s="22" t="s">
        <v>6929</v>
      </c>
      <c r="AA481" s="22" t="s">
        <v>9049</v>
      </c>
      <c r="AB481" s="22" t="s">
        <v>9050</v>
      </c>
      <c r="AC481" s="22" t="s">
        <v>9097</v>
      </c>
      <c r="AD481" s="22" t="s">
        <v>9171</v>
      </c>
      <c r="AE481" s="22" t="s">
        <v>7622</v>
      </c>
      <c r="AF481" s="22" t="s">
        <v>7614</v>
      </c>
      <c r="AG481" s="22" t="s">
        <v>9254</v>
      </c>
      <c r="AH481" s="22"/>
    </row>
    <row r="482" spans="1:34" x14ac:dyDescent="0.2">
      <c r="A482" s="22" t="s">
        <v>43</v>
      </c>
      <c r="B482" s="22" t="s">
        <v>66</v>
      </c>
      <c r="C482" s="22" t="s">
        <v>45</v>
      </c>
      <c r="D482" s="22" t="s">
        <v>168</v>
      </c>
      <c r="E482" s="22"/>
      <c r="F482" s="22"/>
      <c r="G482" s="22">
        <v>255</v>
      </c>
      <c r="H482" s="22"/>
      <c r="I482" s="22" t="s">
        <v>6921</v>
      </c>
      <c r="J482" s="22">
        <v>3270</v>
      </c>
      <c r="K482" s="22">
        <v>88200</v>
      </c>
      <c r="L482" s="22">
        <v>12</v>
      </c>
      <c r="M482" s="22" t="s">
        <v>7616</v>
      </c>
      <c r="N482" s="22">
        <v>59</v>
      </c>
      <c r="O482" s="22" t="s">
        <v>7617</v>
      </c>
      <c r="P482" s="22">
        <v>1</v>
      </c>
      <c r="Q482" s="22" t="s">
        <v>7616</v>
      </c>
      <c r="R482" s="22">
        <v>-7</v>
      </c>
      <c r="S482" s="22" t="s">
        <v>6954</v>
      </c>
      <c r="T482" s="22"/>
      <c r="U482" s="22"/>
      <c r="V482" s="23" t="s">
        <v>9047</v>
      </c>
      <c r="W482" s="13" t="s">
        <v>168</v>
      </c>
      <c r="X482" s="25" t="s">
        <v>7536</v>
      </c>
      <c r="Y482" s="22" t="s">
        <v>7537</v>
      </c>
      <c r="Z482" s="22" t="s">
        <v>6929</v>
      </c>
      <c r="AA482" s="22" t="s">
        <v>9049</v>
      </c>
      <c r="AB482" s="22" t="s">
        <v>9050</v>
      </c>
      <c r="AC482" s="22" t="s">
        <v>7115</v>
      </c>
      <c r="AD482" s="22" t="s">
        <v>9068</v>
      </c>
      <c r="AE482" s="22" t="s">
        <v>9069</v>
      </c>
      <c r="AF482" s="22" t="s">
        <v>6957</v>
      </c>
      <c r="AG482" s="22" t="s">
        <v>9248</v>
      </c>
      <c r="AH482" s="22"/>
    </row>
    <row r="483" spans="1:34" x14ac:dyDescent="0.2">
      <c r="A483" s="22" t="s">
        <v>127</v>
      </c>
      <c r="B483" s="22" t="s">
        <v>29</v>
      </c>
      <c r="C483" s="22" t="s">
        <v>32</v>
      </c>
      <c r="D483" s="22" t="s">
        <v>168</v>
      </c>
      <c r="E483" s="22"/>
      <c r="F483" s="22" t="s">
        <v>170</v>
      </c>
      <c r="G483" s="22">
        <v>216</v>
      </c>
      <c r="H483" s="22"/>
      <c r="I483" s="22" t="s">
        <v>6921</v>
      </c>
      <c r="J483" s="22" t="s">
        <v>6951</v>
      </c>
      <c r="K483" s="22">
        <v>88200</v>
      </c>
      <c r="L483" s="22">
        <v>12</v>
      </c>
      <c r="M483" s="22" t="s">
        <v>7616</v>
      </c>
      <c r="N483" s="22">
        <v>59</v>
      </c>
      <c r="O483" s="22" t="s">
        <v>7617</v>
      </c>
      <c r="P483" s="22">
        <v>1</v>
      </c>
      <c r="Q483" s="22" t="s">
        <v>7616</v>
      </c>
      <c r="R483" s="22">
        <v>-7</v>
      </c>
      <c r="S483" s="22" t="s">
        <v>6954</v>
      </c>
      <c r="T483" s="22" t="s">
        <v>7037</v>
      </c>
      <c r="U483" s="22" t="s">
        <v>7115</v>
      </c>
      <c r="V483" s="23" t="s">
        <v>9047</v>
      </c>
      <c r="W483" s="13" t="s">
        <v>169</v>
      </c>
      <c r="X483" s="25" t="s">
        <v>7536</v>
      </c>
      <c r="Y483" s="22" t="s">
        <v>7537</v>
      </c>
      <c r="Z483" s="22" t="s">
        <v>6929</v>
      </c>
      <c r="AA483" s="22" t="s">
        <v>9049</v>
      </c>
      <c r="AB483" s="22" t="s">
        <v>9050</v>
      </c>
      <c r="AC483" s="22" t="s">
        <v>7115</v>
      </c>
      <c r="AD483" s="22" t="s">
        <v>9068</v>
      </c>
      <c r="AE483" s="22" t="s">
        <v>9069</v>
      </c>
      <c r="AF483" s="22" t="s">
        <v>6957</v>
      </c>
      <c r="AG483" s="22" t="s">
        <v>9248</v>
      </c>
      <c r="AH483" s="22"/>
    </row>
    <row r="484" spans="1:34" x14ac:dyDescent="0.2">
      <c r="A484" s="22" t="s">
        <v>43</v>
      </c>
      <c r="B484" s="22" t="s">
        <v>66</v>
      </c>
      <c r="C484" s="22" t="s">
        <v>45</v>
      </c>
      <c r="D484" s="22" t="s">
        <v>171</v>
      </c>
      <c r="E484" s="22"/>
      <c r="F484" s="22"/>
      <c r="G484" s="22">
        <v>255</v>
      </c>
      <c r="H484" s="22"/>
      <c r="I484" s="22" t="s">
        <v>6921</v>
      </c>
      <c r="J484" s="22">
        <v>3270</v>
      </c>
      <c r="K484" s="22">
        <v>88200</v>
      </c>
      <c r="L484" s="22">
        <v>12</v>
      </c>
      <c r="M484" s="22" t="s">
        <v>7618</v>
      </c>
      <c r="N484" s="22">
        <v>50</v>
      </c>
      <c r="O484" s="22" t="s">
        <v>7619</v>
      </c>
      <c r="P484" s="22">
        <v>2</v>
      </c>
      <c r="Q484" s="22" t="s">
        <v>7618</v>
      </c>
      <c r="R484" s="22">
        <v>-16</v>
      </c>
      <c r="S484" s="22" t="s">
        <v>6954</v>
      </c>
      <c r="T484" s="22"/>
      <c r="U484" s="22"/>
      <c r="V484" s="23" t="s">
        <v>9047</v>
      </c>
      <c r="W484" s="13" t="s">
        <v>171</v>
      </c>
      <c r="X484" s="25" t="s">
        <v>7620</v>
      </c>
      <c r="Y484" s="22" t="s">
        <v>7621</v>
      </c>
      <c r="Z484" s="22" t="s">
        <v>6929</v>
      </c>
      <c r="AA484" s="22" t="s">
        <v>9049</v>
      </c>
      <c r="AB484" s="22" t="s">
        <v>9050</v>
      </c>
      <c r="AC484" s="22" t="s">
        <v>9097</v>
      </c>
      <c r="AD484" s="22" t="s">
        <v>9171</v>
      </c>
      <c r="AE484" s="22" t="s">
        <v>7622</v>
      </c>
      <c r="AF484" s="22" t="s">
        <v>7614</v>
      </c>
      <c r="AG484" s="22" t="s">
        <v>9254</v>
      </c>
      <c r="AH484" s="22"/>
    </row>
    <row r="485" spans="1:34" x14ac:dyDescent="0.2">
      <c r="A485" s="22" t="s">
        <v>127</v>
      </c>
      <c r="B485" s="22" t="s">
        <v>29</v>
      </c>
      <c r="C485" s="22" t="s">
        <v>32</v>
      </c>
      <c r="D485" s="22" t="s">
        <v>171</v>
      </c>
      <c r="E485" s="22"/>
      <c r="F485" s="22" t="s">
        <v>311</v>
      </c>
      <c r="G485" s="22">
        <v>242</v>
      </c>
      <c r="H485" s="22"/>
      <c r="I485" s="22" t="s">
        <v>6921</v>
      </c>
      <c r="J485" s="22" t="s">
        <v>6951</v>
      </c>
      <c r="K485" s="22">
        <v>88200</v>
      </c>
      <c r="L485" s="22">
        <v>12</v>
      </c>
      <c r="M485" s="22" t="s">
        <v>7618</v>
      </c>
      <c r="N485" s="22">
        <v>50</v>
      </c>
      <c r="O485" s="22" t="s">
        <v>7619</v>
      </c>
      <c r="P485" s="22">
        <v>2</v>
      </c>
      <c r="Q485" s="22" t="s">
        <v>7618</v>
      </c>
      <c r="R485" s="22">
        <v>-16</v>
      </c>
      <c r="S485" s="22" t="s">
        <v>6954</v>
      </c>
      <c r="T485" s="22" t="s">
        <v>7037</v>
      </c>
      <c r="U485" s="22" t="s">
        <v>7622</v>
      </c>
      <c r="V485" s="23" t="s">
        <v>9047</v>
      </c>
      <c r="W485" s="13" t="s">
        <v>310</v>
      </c>
      <c r="X485" s="25" t="s">
        <v>7620</v>
      </c>
      <c r="Y485" s="22" t="s">
        <v>7621</v>
      </c>
      <c r="Z485" s="22" t="s">
        <v>6929</v>
      </c>
      <c r="AA485" s="22" t="s">
        <v>9049</v>
      </c>
      <c r="AB485" s="22" t="s">
        <v>9050</v>
      </c>
      <c r="AC485" s="22" t="s">
        <v>9097</v>
      </c>
      <c r="AD485" s="22" t="s">
        <v>9171</v>
      </c>
      <c r="AE485" s="22" t="s">
        <v>7622</v>
      </c>
      <c r="AF485" s="22" t="s">
        <v>7614</v>
      </c>
      <c r="AG485" s="22" t="s">
        <v>9254</v>
      </c>
      <c r="AH485" s="22"/>
    </row>
    <row r="486" spans="1:34" x14ac:dyDescent="0.2">
      <c r="A486" s="22" t="s">
        <v>43</v>
      </c>
      <c r="B486" s="22" t="s">
        <v>66</v>
      </c>
      <c r="C486" s="22" t="s">
        <v>45</v>
      </c>
      <c r="D486" s="22" t="s">
        <v>312</v>
      </c>
      <c r="E486" s="22"/>
      <c r="F486" s="22"/>
      <c r="G486" s="22">
        <v>255</v>
      </c>
      <c r="H486" s="22"/>
      <c r="I486" s="22" t="s">
        <v>6921</v>
      </c>
      <c r="J486" s="22">
        <v>3270</v>
      </c>
      <c r="K486" s="22">
        <v>88200</v>
      </c>
      <c r="L486" s="22">
        <v>12</v>
      </c>
      <c r="M486" s="22" t="s">
        <v>7623</v>
      </c>
      <c r="N486" s="22">
        <v>56</v>
      </c>
      <c r="O486" s="22" t="s">
        <v>7624</v>
      </c>
      <c r="P486" s="22">
        <v>4</v>
      </c>
      <c r="Q486" s="22" t="s">
        <v>7623</v>
      </c>
      <c r="R486" s="22">
        <v>-10</v>
      </c>
      <c r="S486" s="22" t="s">
        <v>6954</v>
      </c>
      <c r="T486" s="22"/>
      <c r="U486" s="22"/>
      <c r="V486" s="23" t="s">
        <v>9047</v>
      </c>
      <c r="W486" s="13" t="s">
        <v>312</v>
      </c>
      <c r="X486" s="25" t="s">
        <v>7620</v>
      </c>
      <c r="Y486" s="22" t="s">
        <v>7621</v>
      </c>
      <c r="Z486" s="22" t="s">
        <v>6929</v>
      </c>
      <c r="AA486" s="22" t="s">
        <v>9049</v>
      </c>
      <c r="AB486" s="22" t="s">
        <v>9050</v>
      </c>
      <c r="AC486" s="22" t="s">
        <v>9097</v>
      </c>
      <c r="AD486" s="22" t="s">
        <v>9171</v>
      </c>
      <c r="AE486" s="22" t="s">
        <v>7622</v>
      </c>
      <c r="AF486" s="22" t="s">
        <v>7614</v>
      </c>
      <c r="AG486" s="22" t="s">
        <v>9254</v>
      </c>
      <c r="AH486" s="22"/>
    </row>
    <row r="487" spans="1:34" x14ac:dyDescent="0.2">
      <c r="A487" s="22" t="s">
        <v>127</v>
      </c>
      <c r="B487" s="22" t="s">
        <v>29</v>
      </c>
      <c r="C487" s="22" t="s">
        <v>32</v>
      </c>
      <c r="D487" s="22" t="s">
        <v>312</v>
      </c>
      <c r="E487" s="22"/>
      <c r="F487" s="22" t="s">
        <v>314</v>
      </c>
      <c r="G487" s="22">
        <v>133</v>
      </c>
      <c r="H487" s="22" t="s">
        <v>315</v>
      </c>
      <c r="I487" s="22" t="s">
        <v>6921</v>
      </c>
      <c r="J487" s="22" t="s">
        <v>6951</v>
      </c>
      <c r="K487" s="22">
        <v>88200</v>
      </c>
      <c r="L487" s="22">
        <v>12</v>
      </c>
      <c r="M487" s="22" t="s">
        <v>7623</v>
      </c>
      <c r="N487" s="22">
        <v>56</v>
      </c>
      <c r="O487" s="22" t="s">
        <v>7624</v>
      </c>
      <c r="P487" s="22">
        <v>4</v>
      </c>
      <c r="Q487" s="22" t="s">
        <v>7623</v>
      </c>
      <c r="R487" s="22">
        <v>-10</v>
      </c>
      <c r="S487" s="22" t="s">
        <v>6954</v>
      </c>
      <c r="T487" s="22" t="s">
        <v>7037</v>
      </c>
      <c r="U487" s="22" t="s">
        <v>7622</v>
      </c>
      <c r="V487" s="23" t="s">
        <v>9047</v>
      </c>
      <c r="W487" s="13" t="s">
        <v>313</v>
      </c>
      <c r="X487" s="25" t="s">
        <v>7620</v>
      </c>
      <c r="Y487" s="22" t="s">
        <v>7621</v>
      </c>
      <c r="Z487" s="22" t="s">
        <v>6929</v>
      </c>
      <c r="AA487" s="22" t="s">
        <v>9049</v>
      </c>
      <c r="AB487" s="22" t="s">
        <v>9050</v>
      </c>
      <c r="AC487" s="22" t="s">
        <v>9097</v>
      </c>
      <c r="AD487" s="22" t="s">
        <v>9171</v>
      </c>
      <c r="AE487" s="22" t="s">
        <v>7622</v>
      </c>
      <c r="AF487" s="22" t="s">
        <v>7614</v>
      </c>
      <c r="AG487" s="22" t="s">
        <v>9254</v>
      </c>
      <c r="AH487" s="22"/>
    </row>
    <row r="488" spans="1:34" x14ac:dyDescent="0.2">
      <c r="A488" s="22" t="s">
        <v>43</v>
      </c>
      <c r="B488" s="22" t="s">
        <v>134</v>
      </c>
      <c r="C488" s="22" t="s">
        <v>45</v>
      </c>
      <c r="D488" s="22" t="s">
        <v>318</v>
      </c>
      <c r="E488" s="22"/>
      <c r="F488" s="22" t="s">
        <v>317</v>
      </c>
      <c r="G488" s="22">
        <v>239</v>
      </c>
      <c r="H488" s="22"/>
      <c r="I488" s="22" t="s">
        <v>6921</v>
      </c>
      <c r="J488" s="22" t="s">
        <v>6933</v>
      </c>
      <c r="K488" s="22">
        <v>88200</v>
      </c>
      <c r="L488" s="22">
        <v>12</v>
      </c>
      <c r="M488" s="22" t="s">
        <v>7625</v>
      </c>
      <c r="N488" s="22">
        <v>63</v>
      </c>
      <c r="O488" s="22" t="s">
        <v>7626</v>
      </c>
      <c r="P488" s="22">
        <v>6</v>
      </c>
      <c r="Q488" s="22" t="s">
        <v>7625</v>
      </c>
      <c r="R488" s="22">
        <v>-3</v>
      </c>
      <c r="S488" s="22" t="s">
        <v>9046</v>
      </c>
      <c r="T488" s="22" t="s">
        <v>6936</v>
      </c>
      <c r="U488" s="22" t="s">
        <v>6937</v>
      </c>
      <c r="V488" s="23" t="s">
        <v>9047</v>
      </c>
      <c r="W488" s="13" t="s">
        <v>316</v>
      </c>
      <c r="X488" s="25" t="s">
        <v>7627</v>
      </c>
      <c r="Y488" s="22" t="s">
        <v>9154</v>
      </c>
      <c r="Z488" s="22" t="s">
        <v>6929</v>
      </c>
      <c r="AA488" s="22" t="s">
        <v>9049</v>
      </c>
      <c r="AB488" s="22" t="s">
        <v>9050</v>
      </c>
      <c r="AC488" s="22" t="s">
        <v>7115</v>
      </c>
      <c r="AD488" s="22" t="s">
        <v>9068</v>
      </c>
      <c r="AE488" s="22" t="s">
        <v>9146</v>
      </c>
      <c r="AF488" s="22" t="s">
        <v>9147</v>
      </c>
      <c r="AG488" s="22" t="s">
        <v>9155</v>
      </c>
      <c r="AH488" s="22"/>
    </row>
    <row r="489" spans="1:34" x14ac:dyDescent="0.2">
      <c r="A489" s="22" t="s">
        <v>43</v>
      </c>
      <c r="B489" s="22" t="s">
        <v>134</v>
      </c>
      <c r="C489" s="22" t="s">
        <v>45</v>
      </c>
      <c r="D489" s="22" t="s">
        <v>319</v>
      </c>
      <c r="E489" s="22"/>
      <c r="F489" s="22" t="s">
        <v>320</v>
      </c>
      <c r="G489" s="22">
        <v>201</v>
      </c>
      <c r="H489" s="22"/>
      <c r="I489" s="22" t="s">
        <v>6921</v>
      </c>
      <c r="J489" s="22" t="s">
        <v>6933</v>
      </c>
      <c r="K489" s="22">
        <v>88200</v>
      </c>
      <c r="L489" s="22">
        <v>12</v>
      </c>
      <c r="M489" s="22" t="s">
        <v>7630</v>
      </c>
      <c r="N489" s="22">
        <v>28</v>
      </c>
      <c r="O489" s="22" t="s">
        <v>7631</v>
      </c>
      <c r="P489" s="22">
        <v>3</v>
      </c>
      <c r="Q489" s="22" t="s">
        <v>7630</v>
      </c>
      <c r="R489" s="22">
        <v>-38</v>
      </c>
      <c r="S489" s="22" t="s">
        <v>6967</v>
      </c>
      <c r="T489" s="22" t="s">
        <v>6991</v>
      </c>
      <c r="U489" s="22" t="s">
        <v>6992</v>
      </c>
      <c r="V489" s="23" t="s">
        <v>9047</v>
      </c>
      <c r="W489" s="13" t="s">
        <v>319</v>
      </c>
      <c r="X489" s="25" t="s">
        <v>7632</v>
      </c>
      <c r="Y489" s="22" t="s">
        <v>7633</v>
      </c>
      <c r="Z489" s="22" t="s">
        <v>6929</v>
      </c>
      <c r="AA489" s="22" t="s">
        <v>9049</v>
      </c>
      <c r="AB489" s="22" t="s">
        <v>9050</v>
      </c>
      <c r="AC489" s="22" t="s">
        <v>9051</v>
      </c>
      <c r="AD489" s="22" t="s">
        <v>9052</v>
      </c>
      <c r="AE489" s="22" t="s">
        <v>9053</v>
      </c>
      <c r="AF489" s="22" t="s">
        <v>6930</v>
      </c>
      <c r="AG489" s="22" t="s">
        <v>9054</v>
      </c>
      <c r="AH489" s="22"/>
    </row>
    <row r="490" spans="1:34" x14ac:dyDescent="0.2">
      <c r="A490" s="22" t="s">
        <v>43</v>
      </c>
      <c r="B490" s="22" t="s">
        <v>134</v>
      </c>
      <c r="C490" s="22" t="s">
        <v>45</v>
      </c>
      <c r="D490" s="22" t="s">
        <v>321</v>
      </c>
      <c r="E490" s="22"/>
      <c r="F490" s="22" t="s">
        <v>320</v>
      </c>
      <c r="G490" s="22">
        <v>201</v>
      </c>
      <c r="H490" s="22"/>
      <c r="I490" s="22" t="s">
        <v>6921</v>
      </c>
      <c r="J490" s="22" t="s">
        <v>6933</v>
      </c>
      <c r="K490" s="22">
        <v>88200</v>
      </c>
      <c r="L490" s="22">
        <v>12</v>
      </c>
      <c r="M490" s="22" t="s">
        <v>7634</v>
      </c>
      <c r="N490" s="22">
        <v>27</v>
      </c>
      <c r="O490" s="22" t="s">
        <v>7635</v>
      </c>
      <c r="P490" s="22">
        <v>1</v>
      </c>
      <c r="Q490" s="22" t="s">
        <v>7634</v>
      </c>
      <c r="R490" s="22">
        <v>-39</v>
      </c>
      <c r="S490" s="22" t="s">
        <v>6967</v>
      </c>
      <c r="T490" s="22" t="s">
        <v>6991</v>
      </c>
      <c r="U490" s="22" t="s">
        <v>6992</v>
      </c>
      <c r="V490" s="23" t="s">
        <v>9047</v>
      </c>
      <c r="W490" s="13" t="s">
        <v>321</v>
      </c>
      <c r="X490" s="25" t="s">
        <v>7632</v>
      </c>
      <c r="Y490" s="22" t="s">
        <v>7633</v>
      </c>
      <c r="Z490" s="22" t="s">
        <v>6929</v>
      </c>
      <c r="AA490" s="22" t="s">
        <v>9049</v>
      </c>
      <c r="AB490" s="22" t="s">
        <v>9050</v>
      </c>
      <c r="AC490" s="22" t="s">
        <v>9051</v>
      </c>
      <c r="AD490" s="22" t="s">
        <v>9052</v>
      </c>
      <c r="AE490" s="22" t="s">
        <v>9053</v>
      </c>
      <c r="AF490" s="22" t="s">
        <v>6930</v>
      </c>
      <c r="AG490" s="22" t="s">
        <v>9054</v>
      </c>
      <c r="AH490" s="22"/>
    </row>
    <row r="491" spans="1:34" x14ac:dyDescent="0.2">
      <c r="A491" s="22" t="s">
        <v>43</v>
      </c>
      <c r="B491" s="22" t="s">
        <v>134</v>
      </c>
      <c r="C491" s="22" t="s">
        <v>45</v>
      </c>
      <c r="D491" s="22" t="s">
        <v>326</v>
      </c>
      <c r="E491" s="22"/>
      <c r="F491" s="22" t="s">
        <v>320</v>
      </c>
      <c r="G491" s="22">
        <v>201</v>
      </c>
      <c r="H491" s="22"/>
      <c r="I491" s="22" t="s">
        <v>6921</v>
      </c>
      <c r="J491" s="22" t="s">
        <v>6933</v>
      </c>
      <c r="K491" s="22">
        <v>88200</v>
      </c>
      <c r="L491" s="22">
        <v>12</v>
      </c>
      <c r="M491" s="22" t="s">
        <v>7636</v>
      </c>
      <c r="N491" s="22">
        <v>31</v>
      </c>
      <c r="O491" s="22" t="s">
        <v>7637</v>
      </c>
      <c r="P491" s="22">
        <v>4</v>
      </c>
      <c r="Q491" s="22" t="s">
        <v>7636</v>
      </c>
      <c r="R491" s="22">
        <v>-35</v>
      </c>
      <c r="S491" s="22" t="s">
        <v>6967</v>
      </c>
      <c r="T491" s="22" t="s">
        <v>6991</v>
      </c>
      <c r="U491" s="22" t="s">
        <v>6992</v>
      </c>
      <c r="V491" s="23" t="s">
        <v>9047</v>
      </c>
      <c r="W491" s="13" t="s">
        <v>326</v>
      </c>
      <c r="X491" s="25" t="s">
        <v>7632</v>
      </c>
      <c r="Y491" s="22" t="s">
        <v>7633</v>
      </c>
      <c r="Z491" s="22" t="s">
        <v>6929</v>
      </c>
      <c r="AA491" s="22" t="s">
        <v>9049</v>
      </c>
      <c r="AB491" s="22" t="s">
        <v>9050</v>
      </c>
      <c r="AC491" s="22" t="s">
        <v>9051</v>
      </c>
      <c r="AD491" s="22" t="s">
        <v>9052</v>
      </c>
      <c r="AE491" s="22" t="s">
        <v>9053</v>
      </c>
      <c r="AF491" s="22" t="s">
        <v>6930</v>
      </c>
      <c r="AG491" s="22" t="s">
        <v>9054</v>
      </c>
      <c r="AH491" s="22"/>
    </row>
    <row r="492" spans="1:34" x14ac:dyDescent="0.2">
      <c r="A492" s="22" t="s">
        <v>43</v>
      </c>
      <c r="B492" s="22" t="s">
        <v>134</v>
      </c>
      <c r="C492" s="22" t="s">
        <v>45</v>
      </c>
      <c r="D492" s="22" t="s">
        <v>337</v>
      </c>
      <c r="E492" s="22"/>
      <c r="F492" s="22" t="s">
        <v>338</v>
      </c>
      <c r="G492" s="22">
        <v>190</v>
      </c>
      <c r="H492" s="22"/>
      <c r="I492" s="22" t="s">
        <v>6921</v>
      </c>
      <c r="J492" s="22" t="s">
        <v>6933</v>
      </c>
      <c r="K492" s="22">
        <v>88200</v>
      </c>
      <c r="L492" s="22">
        <v>12</v>
      </c>
      <c r="M492" s="22" t="s">
        <v>7638</v>
      </c>
      <c r="N492" s="22">
        <v>33</v>
      </c>
      <c r="O492" s="22" t="s">
        <v>7639</v>
      </c>
      <c r="P492" s="22">
        <v>3</v>
      </c>
      <c r="Q492" s="22" t="s">
        <v>7638</v>
      </c>
      <c r="R492" s="22">
        <v>-33</v>
      </c>
      <c r="S492" s="22" t="s">
        <v>6967</v>
      </c>
      <c r="T492" s="22" t="s">
        <v>6991</v>
      </c>
      <c r="U492" s="22" t="s">
        <v>6992</v>
      </c>
      <c r="V492" s="23" t="s">
        <v>9047</v>
      </c>
      <c r="W492" s="13" t="s">
        <v>337</v>
      </c>
      <c r="X492" s="25" t="s">
        <v>7632</v>
      </c>
      <c r="Y492" s="22" t="s">
        <v>7633</v>
      </c>
      <c r="Z492" s="22" t="s">
        <v>6929</v>
      </c>
      <c r="AA492" s="22" t="s">
        <v>9049</v>
      </c>
      <c r="AB492" s="22" t="s">
        <v>9050</v>
      </c>
      <c r="AC492" s="22" t="s">
        <v>9051</v>
      </c>
      <c r="AD492" s="22" t="s">
        <v>9052</v>
      </c>
      <c r="AE492" s="22" t="s">
        <v>9053</v>
      </c>
      <c r="AF492" s="22" t="s">
        <v>6930</v>
      </c>
      <c r="AG492" s="22" t="s">
        <v>9054</v>
      </c>
      <c r="AH492" s="22"/>
    </row>
    <row r="493" spans="1:34" x14ac:dyDescent="0.2">
      <c r="A493" s="22" t="s">
        <v>43</v>
      </c>
      <c r="B493" s="22" t="s">
        <v>134</v>
      </c>
      <c r="C493" s="22" t="s">
        <v>45</v>
      </c>
      <c r="D493" s="22" t="s">
        <v>339</v>
      </c>
      <c r="E493" s="22"/>
      <c r="F493" s="22" t="s">
        <v>338</v>
      </c>
      <c r="G493" s="22">
        <v>190</v>
      </c>
      <c r="H493" s="22"/>
      <c r="I493" s="22" t="s">
        <v>6921</v>
      </c>
      <c r="J493" s="22" t="s">
        <v>6933</v>
      </c>
      <c r="K493" s="22">
        <v>88200</v>
      </c>
      <c r="L493" s="22">
        <v>12</v>
      </c>
      <c r="M493" s="22" t="s">
        <v>7640</v>
      </c>
      <c r="N493" s="22">
        <v>16</v>
      </c>
      <c r="O493" s="22" t="s">
        <v>7641</v>
      </c>
      <c r="P493" s="22">
        <v>0</v>
      </c>
      <c r="Q493" s="22" t="s">
        <v>7640</v>
      </c>
      <c r="R493" s="22">
        <v>-50</v>
      </c>
      <c r="S493" s="22" t="s">
        <v>6967</v>
      </c>
      <c r="T493" s="22" t="s">
        <v>6991</v>
      </c>
      <c r="U493" s="22" t="s">
        <v>6992</v>
      </c>
      <c r="V493" s="23" t="s">
        <v>9047</v>
      </c>
      <c r="W493" s="13" t="s">
        <v>339</v>
      </c>
      <c r="X493" s="25" t="s">
        <v>7632</v>
      </c>
      <c r="Y493" s="22" t="s">
        <v>7633</v>
      </c>
      <c r="Z493" s="22" t="s">
        <v>6929</v>
      </c>
      <c r="AA493" s="22" t="s">
        <v>9049</v>
      </c>
      <c r="AB493" s="22" t="s">
        <v>9050</v>
      </c>
      <c r="AC493" s="22" t="s">
        <v>9051</v>
      </c>
      <c r="AD493" s="22" t="s">
        <v>9052</v>
      </c>
      <c r="AE493" s="22" t="s">
        <v>9053</v>
      </c>
      <c r="AF493" s="22" t="s">
        <v>6930</v>
      </c>
      <c r="AG493" s="22" t="s">
        <v>9054</v>
      </c>
      <c r="AH493" s="22"/>
    </row>
    <row r="494" spans="1:34" x14ac:dyDescent="0.2">
      <c r="A494" s="22" t="s">
        <v>43</v>
      </c>
      <c r="B494" s="22" t="s">
        <v>134</v>
      </c>
      <c r="C494" s="22" t="s">
        <v>45</v>
      </c>
      <c r="D494" s="22" t="s">
        <v>340</v>
      </c>
      <c r="E494" s="22"/>
      <c r="F494" s="22" t="s">
        <v>320</v>
      </c>
      <c r="G494" s="22">
        <v>201</v>
      </c>
      <c r="H494" s="22"/>
      <c r="I494" s="22" t="s">
        <v>6921</v>
      </c>
      <c r="J494" s="22" t="s">
        <v>6933</v>
      </c>
      <c r="K494" s="22">
        <v>88200</v>
      </c>
      <c r="L494" s="22">
        <v>12</v>
      </c>
      <c r="M494" s="22" t="s">
        <v>7642</v>
      </c>
      <c r="N494" s="22">
        <v>39</v>
      </c>
      <c r="O494" s="22" t="s">
        <v>7643</v>
      </c>
      <c r="P494" s="22">
        <v>2</v>
      </c>
      <c r="Q494" s="22" t="s">
        <v>7642</v>
      </c>
      <c r="R494" s="22">
        <v>-27</v>
      </c>
      <c r="S494" s="22" t="s">
        <v>6967</v>
      </c>
      <c r="T494" s="22" t="s">
        <v>6991</v>
      </c>
      <c r="U494" s="22" t="s">
        <v>6992</v>
      </c>
      <c r="V494" s="23" t="s">
        <v>9047</v>
      </c>
      <c r="W494" s="13" t="s">
        <v>340</v>
      </c>
      <c r="X494" s="25" t="s">
        <v>7632</v>
      </c>
      <c r="Y494" s="22" t="s">
        <v>7633</v>
      </c>
      <c r="Z494" s="22" t="s">
        <v>6929</v>
      </c>
      <c r="AA494" s="22" t="s">
        <v>9049</v>
      </c>
      <c r="AB494" s="22" t="s">
        <v>9050</v>
      </c>
      <c r="AC494" s="22" t="s">
        <v>9051</v>
      </c>
      <c r="AD494" s="22" t="s">
        <v>9052</v>
      </c>
      <c r="AE494" s="22" t="s">
        <v>9053</v>
      </c>
      <c r="AF494" s="22" t="s">
        <v>6930</v>
      </c>
      <c r="AG494" s="22" t="s">
        <v>9054</v>
      </c>
      <c r="AH494" s="22"/>
    </row>
    <row r="495" spans="1:34" x14ac:dyDescent="0.2">
      <c r="A495" s="22" t="s">
        <v>43</v>
      </c>
      <c r="B495" s="22" t="s">
        <v>134</v>
      </c>
      <c r="C495" s="22" t="s">
        <v>45</v>
      </c>
      <c r="D495" s="22" t="s">
        <v>342</v>
      </c>
      <c r="E495" s="22"/>
      <c r="F495" s="22" t="s">
        <v>320</v>
      </c>
      <c r="G495" s="22">
        <v>201</v>
      </c>
      <c r="H495" s="22"/>
      <c r="I495" s="22" t="s">
        <v>6921</v>
      </c>
      <c r="J495" s="22" t="s">
        <v>6933</v>
      </c>
      <c r="K495" s="22">
        <v>88200</v>
      </c>
      <c r="L495" s="22">
        <v>12</v>
      </c>
      <c r="M495" s="22" t="s">
        <v>7644</v>
      </c>
      <c r="N495" s="22">
        <v>31</v>
      </c>
      <c r="O495" s="22" t="s">
        <v>7645</v>
      </c>
      <c r="P495" s="22">
        <v>3</v>
      </c>
      <c r="Q495" s="22" t="s">
        <v>7644</v>
      </c>
      <c r="R495" s="22">
        <v>-35</v>
      </c>
      <c r="S495" s="22" t="s">
        <v>6967</v>
      </c>
      <c r="T495" s="22" t="s">
        <v>6991</v>
      </c>
      <c r="U495" s="22" t="s">
        <v>6992</v>
      </c>
      <c r="V495" s="23" t="s">
        <v>9047</v>
      </c>
      <c r="W495" s="13" t="s">
        <v>341</v>
      </c>
      <c r="X495" s="25" t="s">
        <v>7632</v>
      </c>
      <c r="Y495" s="22" t="s">
        <v>7633</v>
      </c>
      <c r="Z495" s="22" t="s">
        <v>6929</v>
      </c>
      <c r="AA495" s="22" t="s">
        <v>9049</v>
      </c>
      <c r="AB495" s="22" t="s">
        <v>9050</v>
      </c>
      <c r="AC495" s="22" t="s">
        <v>9051</v>
      </c>
      <c r="AD495" s="22" t="s">
        <v>9052</v>
      </c>
      <c r="AE495" s="22" t="s">
        <v>9053</v>
      </c>
      <c r="AF495" s="22" t="s">
        <v>6930</v>
      </c>
      <c r="AG495" s="22" t="s">
        <v>9054</v>
      </c>
      <c r="AH495" s="22"/>
    </row>
    <row r="496" spans="1:34" x14ac:dyDescent="0.2">
      <c r="A496" s="22" t="s">
        <v>43</v>
      </c>
      <c r="B496" s="22" t="s">
        <v>134</v>
      </c>
      <c r="C496" s="22" t="s">
        <v>45</v>
      </c>
      <c r="D496" s="22" t="s">
        <v>388</v>
      </c>
      <c r="E496" s="22"/>
      <c r="F496" s="22" t="s">
        <v>320</v>
      </c>
      <c r="G496" s="22">
        <v>201</v>
      </c>
      <c r="H496" s="22"/>
      <c r="I496" s="22" t="s">
        <v>6921</v>
      </c>
      <c r="J496" s="22" t="s">
        <v>6933</v>
      </c>
      <c r="K496" s="22">
        <v>88200</v>
      </c>
      <c r="L496" s="22">
        <v>12</v>
      </c>
      <c r="M496" s="22" t="s">
        <v>7646</v>
      </c>
      <c r="N496" s="22">
        <v>18</v>
      </c>
      <c r="O496" s="22" t="s">
        <v>7647</v>
      </c>
      <c r="P496" s="22">
        <v>1</v>
      </c>
      <c r="Q496" s="22" t="s">
        <v>7646</v>
      </c>
      <c r="R496" s="22">
        <v>-48</v>
      </c>
      <c r="S496" s="22" t="s">
        <v>6967</v>
      </c>
      <c r="T496" s="22" t="s">
        <v>6991</v>
      </c>
      <c r="U496" s="22" t="s">
        <v>6992</v>
      </c>
      <c r="V496" s="23" t="s">
        <v>9047</v>
      </c>
      <c r="W496" s="13" t="s">
        <v>387</v>
      </c>
      <c r="X496" s="25" t="s">
        <v>7632</v>
      </c>
      <c r="Y496" s="22" t="s">
        <v>7633</v>
      </c>
      <c r="Z496" s="22" t="s">
        <v>6929</v>
      </c>
      <c r="AA496" s="22" t="s">
        <v>9049</v>
      </c>
      <c r="AB496" s="22" t="s">
        <v>9050</v>
      </c>
      <c r="AC496" s="22" t="s">
        <v>9051</v>
      </c>
      <c r="AD496" s="22" t="s">
        <v>9052</v>
      </c>
      <c r="AE496" s="22" t="s">
        <v>9053</v>
      </c>
      <c r="AF496" s="22" t="s">
        <v>6930</v>
      </c>
      <c r="AG496" s="22" t="s">
        <v>9054</v>
      </c>
      <c r="AH496" s="22"/>
    </row>
    <row r="497" spans="1:34" x14ac:dyDescent="0.2">
      <c r="A497" s="22" t="s">
        <v>43</v>
      </c>
      <c r="B497" s="22" t="s">
        <v>134</v>
      </c>
      <c r="C497" s="22" t="s">
        <v>45</v>
      </c>
      <c r="D497" s="22" t="s">
        <v>390</v>
      </c>
      <c r="E497" s="22"/>
      <c r="F497" s="22" t="s">
        <v>338</v>
      </c>
      <c r="G497" s="22">
        <v>190</v>
      </c>
      <c r="H497" s="22"/>
      <c r="I497" s="22" t="s">
        <v>6921</v>
      </c>
      <c r="J497" s="22" t="s">
        <v>6933</v>
      </c>
      <c r="K497" s="22">
        <v>88200</v>
      </c>
      <c r="L497" s="22">
        <v>12</v>
      </c>
      <c r="M497" s="22" t="s">
        <v>7648</v>
      </c>
      <c r="N497" s="22">
        <v>16</v>
      </c>
      <c r="O497" s="22" t="s">
        <v>7649</v>
      </c>
      <c r="P497" s="22">
        <v>0</v>
      </c>
      <c r="Q497" s="22" t="s">
        <v>7648</v>
      </c>
      <c r="R497" s="22">
        <v>-50</v>
      </c>
      <c r="S497" s="22" t="s">
        <v>6967</v>
      </c>
      <c r="T497" s="22" t="s">
        <v>6991</v>
      </c>
      <c r="U497" s="22" t="s">
        <v>6992</v>
      </c>
      <c r="V497" s="23" t="s">
        <v>9047</v>
      </c>
      <c r="W497" s="13" t="s">
        <v>389</v>
      </c>
      <c r="X497" s="25" t="s">
        <v>7632</v>
      </c>
      <c r="Y497" s="22" t="s">
        <v>7633</v>
      </c>
      <c r="Z497" s="22" t="s">
        <v>6929</v>
      </c>
      <c r="AA497" s="22" t="s">
        <v>9049</v>
      </c>
      <c r="AB497" s="22" t="s">
        <v>9050</v>
      </c>
      <c r="AC497" s="22" t="s">
        <v>9051</v>
      </c>
      <c r="AD497" s="22" t="s">
        <v>9052</v>
      </c>
      <c r="AE497" s="22" t="s">
        <v>9053</v>
      </c>
      <c r="AF497" s="22" t="s">
        <v>6930</v>
      </c>
      <c r="AG497" s="22" t="s">
        <v>9054</v>
      </c>
      <c r="AH497" s="22"/>
    </row>
    <row r="498" spans="1:34" x14ac:dyDescent="0.2">
      <c r="A498" s="22" t="s">
        <v>395</v>
      </c>
      <c r="B498" s="22" t="s">
        <v>9255</v>
      </c>
      <c r="C498" s="22" t="s">
        <v>397</v>
      </c>
      <c r="D498" s="22" t="s">
        <v>396</v>
      </c>
      <c r="E498" s="22"/>
      <c r="F498" s="22" t="s">
        <v>392</v>
      </c>
      <c r="G498" s="22">
        <v>219</v>
      </c>
      <c r="H498" s="22" t="s">
        <v>393</v>
      </c>
      <c r="I498" s="22" t="s">
        <v>6921</v>
      </c>
      <c r="J498" s="22" t="s">
        <v>7050</v>
      </c>
      <c r="K498" s="22">
        <v>88200</v>
      </c>
      <c r="L498" s="22">
        <v>12</v>
      </c>
      <c r="M498" s="22" t="s">
        <v>7650</v>
      </c>
      <c r="N498" s="22">
        <v>57</v>
      </c>
      <c r="O498" s="22" t="s">
        <v>7651</v>
      </c>
      <c r="P498" s="22">
        <v>5</v>
      </c>
      <c r="Q498" s="22" t="s">
        <v>7650</v>
      </c>
      <c r="R498" s="22">
        <v>-9</v>
      </c>
      <c r="S498" s="22" t="s">
        <v>6967</v>
      </c>
      <c r="T498" s="22" t="s">
        <v>6972</v>
      </c>
      <c r="U498" s="22"/>
      <c r="V498" s="23" t="s">
        <v>9060</v>
      </c>
      <c r="W498" s="13" t="s">
        <v>391</v>
      </c>
      <c r="X498" s="25" t="s">
        <v>7652</v>
      </c>
      <c r="Y498" s="22" t="s">
        <v>7653</v>
      </c>
      <c r="Z498" s="22" t="s">
        <v>6929</v>
      </c>
      <c r="AA498" s="22" t="s">
        <v>9049</v>
      </c>
      <c r="AB498" s="22" t="s">
        <v>9080</v>
      </c>
      <c r="AC498" s="22" t="s">
        <v>9256</v>
      </c>
      <c r="AD498" s="22" t="s">
        <v>9257</v>
      </c>
      <c r="AE498" s="22" t="s">
        <v>9258</v>
      </c>
      <c r="AF498" s="22" t="s">
        <v>7654</v>
      </c>
      <c r="AG498" s="22" t="s">
        <v>9259</v>
      </c>
      <c r="AH498" s="22"/>
    </row>
    <row r="499" spans="1:34" x14ac:dyDescent="0.2">
      <c r="A499" s="22" t="s">
        <v>400</v>
      </c>
      <c r="B499" s="22" t="s">
        <v>29</v>
      </c>
      <c r="C499" s="22" t="s">
        <v>32</v>
      </c>
      <c r="D499" s="22" t="s">
        <v>401</v>
      </c>
      <c r="E499" s="22"/>
      <c r="F499" s="22" t="s">
        <v>399</v>
      </c>
      <c r="G499" s="22">
        <v>215</v>
      </c>
      <c r="H499" s="22"/>
      <c r="I499" s="22" t="s">
        <v>6943</v>
      </c>
      <c r="J499" s="22" t="s">
        <v>6951</v>
      </c>
      <c r="K499" s="22">
        <v>88200</v>
      </c>
      <c r="L499" s="22">
        <v>12</v>
      </c>
      <c r="M499" s="22" t="s">
        <v>7656</v>
      </c>
      <c r="N499" s="22">
        <v>61</v>
      </c>
      <c r="O499" s="22" t="s">
        <v>7657</v>
      </c>
      <c r="P499" s="22">
        <v>0</v>
      </c>
      <c r="Q499" s="22" t="s">
        <v>7656</v>
      </c>
      <c r="R499" s="22">
        <v>-5</v>
      </c>
      <c r="S499" s="22" t="s">
        <v>9046</v>
      </c>
      <c r="T499" s="22"/>
      <c r="U499" s="22"/>
      <c r="V499" s="23" t="s">
        <v>9047</v>
      </c>
      <c r="W499" s="13" t="s">
        <v>398</v>
      </c>
      <c r="X499" s="25" t="s">
        <v>7261</v>
      </c>
      <c r="Y499" s="22" t="s">
        <v>7262</v>
      </c>
      <c r="Z499" s="22" t="s">
        <v>6929</v>
      </c>
      <c r="AA499" s="22" t="s">
        <v>9049</v>
      </c>
      <c r="AB499" s="22" t="s">
        <v>9050</v>
      </c>
      <c r="AC499" s="22" t="s">
        <v>9097</v>
      </c>
      <c r="AD499" s="22" t="s">
        <v>9171</v>
      </c>
      <c r="AE499" s="22" t="s">
        <v>9172</v>
      </c>
      <c r="AF499" s="22" t="s">
        <v>7230</v>
      </c>
      <c r="AG499" s="22" t="s">
        <v>9173</v>
      </c>
      <c r="AH499" s="22"/>
    </row>
    <row r="500" spans="1:34" x14ac:dyDescent="0.2">
      <c r="A500" s="22" t="s">
        <v>400</v>
      </c>
      <c r="B500" s="22" t="s">
        <v>29</v>
      </c>
      <c r="C500" s="22" t="s">
        <v>32</v>
      </c>
      <c r="D500" s="22" t="s">
        <v>401</v>
      </c>
      <c r="E500" s="22"/>
      <c r="F500" s="22" t="s">
        <v>399</v>
      </c>
      <c r="G500" s="22">
        <v>215</v>
      </c>
      <c r="H500" s="22"/>
      <c r="I500" s="22" t="s">
        <v>6943</v>
      </c>
      <c r="J500" s="22" t="s">
        <v>6951</v>
      </c>
      <c r="K500" s="22">
        <v>88200</v>
      </c>
      <c r="L500" s="22">
        <v>12</v>
      </c>
      <c r="M500" s="22" t="s">
        <v>7656</v>
      </c>
      <c r="N500" s="22">
        <v>61</v>
      </c>
      <c r="O500" s="22" t="s">
        <v>7657</v>
      </c>
      <c r="P500" s="22">
        <v>0</v>
      </c>
      <c r="Q500" s="22" t="s">
        <v>7656</v>
      </c>
      <c r="R500" s="22">
        <v>-5</v>
      </c>
      <c r="S500" s="22" t="s">
        <v>6954</v>
      </c>
      <c r="T500" s="22" t="s">
        <v>7037</v>
      </c>
      <c r="U500" s="22" t="s">
        <v>7038</v>
      </c>
      <c r="V500" s="23" t="s">
        <v>9047</v>
      </c>
      <c r="W500" s="13" t="s">
        <v>521</v>
      </c>
      <c r="X500" s="25" t="s">
        <v>7261</v>
      </c>
      <c r="Y500" s="22" t="s">
        <v>7262</v>
      </c>
      <c r="Z500" s="22" t="s">
        <v>6929</v>
      </c>
      <c r="AA500" s="22" t="s">
        <v>9049</v>
      </c>
      <c r="AB500" s="22" t="s">
        <v>9050</v>
      </c>
      <c r="AC500" s="22" t="s">
        <v>9097</v>
      </c>
      <c r="AD500" s="22" t="s">
        <v>9171</v>
      </c>
      <c r="AE500" s="22" t="s">
        <v>9172</v>
      </c>
      <c r="AF500" s="22" t="s">
        <v>7230</v>
      </c>
      <c r="AG500" s="22" t="s">
        <v>9173</v>
      </c>
      <c r="AH500" s="22"/>
    </row>
    <row r="501" spans="1:34" x14ac:dyDescent="0.2">
      <c r="A501" s="22" t="s">
        <v>400</v>
      </c>
      <c r="B501" s="22" t="s">
        <v>29</v>
      </c>
      <c r="C501" s="22" t="s">
        <v>32</v>
      </c>
      <c r="D501" s="22" t="s">
        <v>401</v>
      </c>
      <c r="E501" s="22"/>
      <c r="F501" s="22" t="s">
        <v>399</v>
      </c>
      <c r="G501" s="22">
        <v>215</v>
      </c>
      <c r="H501" s="22"/>
      <c r="I501" s="22" t="s">
        <v>6943</v>
      </c>
      <c r="J501" s="22" t="s">
        <v>6951</v>
      </c>
      <c r="K501" s="22">
        <v>88200</v>
      </c>
      <c r="L501" s="22">
        <v>12</v>
      </c>
      <c r="M501" s="22" t="s">
        <v>7656</v>
      </c>
      <c r="N501" s="22">
        <v>61</v>
      </c>
      <c r="O501" s="22" t="s">
        <v>7657</v>
      </c>
      <c r="P501" s="22">
        <v>0</v>
      </c>
      <c r="Q501" s="22" t="s">
        <v>7656</v>
      </c>
      <c r="R501" s="22">
        <v>-5</v>
      </c>
      <c r="S501" s="22" t="s">
        <v>6954</v>
      </c>
      <c r="T501" s="22"/>
      <c r="U501" s="22"/>
      <c r="V501" s="23" t="s">
        <v>9047</v>
      </c>
      <c r="W501" s="13" t="s">
        <v>522</v>
      </c>
      <c r="X501" s="25" t="s">
        <v>7261</v>
      </c>
      <c r="Y501" s="22" t="s">
        <v>7262</v>
      </c>
      <c r="Z501" s="22" t="s">
        <v>6929</v>
      </c>
      <c r="AA501" s="22" t="s">
        <v>9049</v>
      </c>
      <c r="AB501" s="22" t="s">
        <v>9050</v>
      </c>
      <c r="AC501" s="22" t="s">
        <v>9097</v>
      </c>
      <c r="AD501" s="22" t="s">
        <v>9171</v>
      </c>
      <c r="AE501" s="22" t="s">
        <v>9172</v>
      </c>
      <c r="AF501" s="22" t="s">
        <v>7230</v>
      </c>
      <c r="AG501" s="22" t="s">
        <v>9173</v>
      </c>
      <c r="AH501" s="22"/>
    </row>
    <row r="502" spans="1:34" x14ac:dyDescent="0.2">
      <c r="A502" s="22" t="s">
        <v>43</v>
      </c>
      <c r="B502" s="22" t="s">
        <v>66</v>
      </c>
      <c r="C502" s="22" t="s">
        <v>45</v>
      </c>
      <c r="D502" s="22" t="s">
        <v>67</v>
      </c>
      <c r="E502" s="22"/>
      <c r="F502" s="22"/>
      <c r="G502" s="22">
        <v>255</v>
      </c>
      <c r="H502" s="22"/>
      <c r="I502" s="22" t="s">
        <v>6921</v>
      </c>
      <c r="J502" s="22">
        <v>3270</v>
      </c>
      <c r="K502" s="22">
        <v>88200</v>
      </c>
      <c r="L502" s="22">
        <v>12</v>
      </c>
      <c r="M502" s="22" t="s">
        <v>7658</v>
      </c>
      <c r="N502" s="22">
        <v>73</v>
      </c>
      <c r="O502" s="22" t="s">
        <v>7658</v>
      </c>
      <c r="P502" s="22">
        <v>7</v>
      </c>
      <c r="Q502" s="22" t="s">
        <v>7658</v>
      </c>
      <c r="R502" s="22">
        <v>7</v>
      </c>
      <c r="S502" s="22" t="s">
        <v>6954</v>
      </c>
      <c r="T502" s="22"/>
      <c r="U502" s="22"/>
      <c r="V502" s="23" t="s">
        <v>9047</v>
      </c>
      <c r="W502" s="13" t="s">
        <v>67</v>
      </c>
      <c r="X502" s="25" t="s">
        <v>7627</v>
      </c>
      <c r="Y502" s="22" t="s">
        <v>9154</v>
      </c>
      <c r="Z502" s="22" t="s">
        <v>6929</v>
      </c>
      <c r="AA502" s="22" t="s">
        <v>9049</v>
      </c>
      <c r="AB502" s="22" t="s">
        <v>9050</v>
      </c>
      <c r="AC502" s="22" t="s">
        <v>7115</v>
      </c>
      <c r="AD502" s="22" t="s">
        <v>9068</v>
      </c>
      <c r="AE502" s="22" t="s">
        <v>9146</v>
      </c>
      <c r="AF502" s="22" t="s">
        <v>9147</v>
      </c>
      <c r="AG502" s="22" t="s">
        <v>9155</v>
      </c>
      <c r="AH502" s="22"/>
    </row>
    <row r="503" spans="1:34" x14ac:dyDescent="0.2">
      <c r="A503" s="22" t="s">
        <v>43</v>
      </c>
      <c r="B503" s="22" t="s">
        <v>66</v>
      </c>
      <c r="C503" s="22" t="s">
        <v>45</v>
      </c>
      <c r="D503" s="22" t="s">
        <v>67</v>
      </c>
      <c r="E503" s="22"/>
      <c r="F503" s="22"/>
      <c r="G503" s="22">
        <v>255</v>
      </c>
      <c r="H503" s="22"/>
      <c r="I503" s="22" t="s">
        <v>6921</v>
      </c>
      <c r="J503" s="22">
        <v>3270</v>
      </c>
      <c r="K503" s="22">
        <v>88200</v>
      </c>
      <c r="L503" s="22">
        <v>12</v>
      </c>
      <c r="M503" s="22" t="s">
        <v>7658</v>
      </c>
      <c r="N503" s="22">
        <v>73</v>
      </c>
      <c r="O503" s="22" t="s">
        <v>7658</v>
      </c>
      <c r="P503" s="22">
        <v>7</v>
      </c>
      <c r="Q503" s="22" t="s">
        <v>7658</v>
      </c>
      <c r="R503" s="22">
        <v>7</v>
      </c>
      <c r="S503" s="22" t="s">
        <v>6954</v>
      </c>
      <c r="T503" s="22"/>
      <c r="U503" s="22"/>
      <c r="V503" s="23" t="s">
        <v>9047</v>
      </c>
      <c r="W503" s="13" t="s">
        <v>65</v>
      </c>
      <c r="X503" s="25" t="s">
        <v>7627</v>
      </c>
      <c r="Y503" s="22" t="s">
        <v>9154</v>
      </c>
      <c r="Z503" s="22" t="s">
        <v>6929</v>
      </c>
      <c r="AA503" s="22" t="s">
        <v>9049</v>
      </c>
      <c r="AB503" s="22" t="s">
        <v>9050</v>
      </c>
      <c r="AC503" s="22" t="s">
        <v>7115</v>
      </c>
      <c r="AD503" s="22" t="s">
        <v>9068</v>
      </c>
      <c r="AE503" s="22" t="s">
        <v>9146</v>
      </c>
      <c r="AF503" s="22" t="s">
        <v>9147</v>
      </c>
      <c r="AG503" s="22" t="s">
        <v>9155</v>
      </c>
      <c r="AH503" s="22"/>
    </row>
    <row r="504" spans="1:34" x14ac:dyDescent="0.2">
      <c r="A504" s="22" t="s">
        <v>127</v>
      </c>
      <c r="B504" s="22" t="s">
        <v>29</v>
      </c>
      <c r="C504" s="22" t="s">
        <v>32</v>
      </c>
      <c r="D504" s="22" t="s">
        <v>67</v>
      </c>
      <c r="E504" s="22"/>
      <c r="F504" s="22" t="s">
        <v>529</v>
      </c>
      <c r="G504" s="22">
        <v>123</v>
      </c>
      <c r="H504" s="22"/>
      <c r="I504" s="22" t="s">
        <v>6921</v>
      </c>
      <c r="J504" s="22" t="s">
        <v>6951</v>
      </c>
      <c r="K504" s="22">
        <v>88200</v>
      </c>
      <c r="L504" s="22">
        <v>12</v>
      </c>
      <c r="M504" s="22" t="s">
        <v>7658</v>
      </c>
      <c r="N504" s="22">
        <v>73</v>
      </c>
      <c r="O504" s="22" t="s">
        <v>7658</v>
      </c>
      <c r="P504" s="22">
        <v>7</v>
      </c>
      <c r="Q504" s="22" t="s">
        <v>7658</v>
      </c>
      <c r="R504" s="22">
        <v>7</v>
      </c>
      <c r="S504" s="22" t="s">
        <v>6954</v>
      </c>
      <c r="T504" s="22" t="s">
        <v>7037</v>
      </c>
      <c r="U504" s="22" t="s">
        <v>7115</v>
      </c>
      <c r="V504" s="23" t="s">
        <v>9047</v>
      </c>
      <c r="W504" s="13" t="s">
        <v>528</v>
      </c>
      <c r="X504" s="25" t="s">
        <v>7627</v>
      </c>
      <c r="Y504" s="22" t="s">
        <v>9154</v>
      </c>
      <c r="Z504" s="22" t="s">
        <v>6929</v>
      </c>
      <c r="AA504" s="22" t="s">
        <v>9049</v>
      </c>
      <c r="AB504" s="22" t="s">
        <v>9050</v>
      </c>
      <c r="AC504" s="22" t="s">
        <v>7115</v>
      </c>
      <c r="AD504" s="22" t="s">
        <v>9068</v>
      </c>
      <c r="AE504" s="22" t="s">
        <v>9146</v>
      </c>
      <c r="AF504" s="22" t="s">
        <v>9147</v>
      </c>
      <c r="AG504" s="22" t="s">
        <v>9155</v>
      </c>
      <c r="AH504" s="22"/>
    </row>
    <row r="505" spans="1:34" x14ac:dyDescent="0.2">
      <c r="A505" s="22" t="s">
        <v>43</v>
      </c>
      <c r="B505" s="22" t="s">
        <v>66</v>
      </c>
      <c r="C505" s="22" t="s">
        <v>45</v>
      </c>
      <c r="D505" s="22" t="s">
        <v>531</v>
      </c>
      <c r="E505" s="22"/>
      <c r="F505" s="22" t="s">
        <v>532</v>
      </c>
      <c r="G505" s="22">
        <v>223</v>
      </c>
      <c r="H505" s="22"/>
      <c r="I505" s="22" t="s">
        <v>6921</v>
      </c>
      <c r="J505" s="22">
        <v>3270</v>
      </c>
      <c r="K505" s="22">
        <v>88200</v>
      </c>
      <c r="L505" s="22">
        <v>12</v>
      </c>
      <c r="M505" s="22" t="s">
        <v>7660</v>
      </c>
      <c r="N505" s="22">
        <v>58</v>
      </c>
      <c r="O505" s="22" t="s">
        <v>7661</v>
      </c>
      <c r="P505" s="22">
        <v>7</v>
      </c>
      <c r="Q505" s="22" t="s">
        <v>7660</v>
      </c>
      <c r="R505" s="22">
        <v>-8</v>
      </c>
      <c r="S505" s="22" t="s">
        <v>9046</v>
      </c>
      <c r="T505" s="22" t="s">
        <v>6936</v>
      </c>
      <c r="U505" s="22" t="s">
        <v>6937</v>
      </c>
      <c r="V505" s="23" t="s">
        <v>9047</v>
      </c>
      <c r="W505" s="13" t="s">
        <v>531</v>
      </c>
      <c r="X505" s="25" t="s">
        <v>7627</v>
      </c>
      <c r="Y505" s="22" t="s">
        <v>9154</v>
      </c>
      <c r="Z505" s="22" t="s">
        <v>6929</v>
      </c>
      <c r="AA505" s="22" t="s">
        <v>9049</v>
      </c>
      <c r="AB505" s="22" t="s">
        <v>9050</v>
      </c>
      <c r="AC505" s="22" t="s">
        <v>7115</v>
      </c>
      <c r="AD505" s="22" t="s">
        <v>9068</v>
      </c>
      <c r="AE505" s="22" t="s">
        <v>9146</v>
      </c>
      <c r="AF505" s="22" t="s">
        <v>9147</v>
      </c>
      <c r="AG505" s="22" t="s">
        <v>9155</v>
      </c>
      <c r="AH505" s="22"/>
    </row>
    <row r="506" spans="1:34" x14ac:dyDescent="0.2">
      <c r="A506" s="22" t="s">
        <v>43</v>
      </c>
      <c r="B506" s="22" t="s">
        <v>66</v>
      </c>
      <c r="C506" s="22" t="s">
        <v>45</v>
      </c>
      <c r="D506" s="22" t="s">
        <v>536</v>
      </c>
      <c r="E506" s="22"/>
      <c r="F506" s="22" t="s">
        <v>537</v>
      </c>
      <c r="G506" s="22">
        <v>210</v>
      </c>
      <c r="H506" s="22"/>
      <c r="I506" s="22" t="s">
        <v>6921</v>
      </c>
      <c r="J506" s="22">
        <v>3270</v>
      </c>
      <c r="K506" s="22">
        <v>88200</v>
      </c>
      <c r="L506" s="22">
        <v>12</v>
      </c>
      <c r="M506" s="22" t="s">
        <v>7662</v>
      </c>
      <c r="N506" s="22">
        <v>51</v>
      </c>
      <c r="O506" s="22" t="s">
        <v>7663</v>
      </c>
      <c r="P506" s="22">
        <v>1</v>
      </c>
      <c r="Q506" s="22" t="s">
        <v>7662</v>
      </c>
      <c r="R506" s="22">
        <v>-15</v>
      </c>
      <c r="S506" s="22" t="s">
        <v>9046</v>
      </c>
      <c r="T506" s="22" t="s">
        <v>6936</v>
      </c>
      <c r="U506" s="22" t="s">
        <v>6937</v>
      </c>
      <c r="V506" s="23" t="s">
        <v>9047</v>
      </c>
      <c r="W506" s="13" t="s">
        <v>536</v>
      </c>
      <c r="X506" s="25" t="s">
        <v>7627</v>
      </c>
      <c r="Y506" s="22" t="s">
        <v>9154</v>
      </c>
      <c r="Z506" s="22" t="s">
        <v>6929</v>
      </c>
      <c r="AA506" s="22" t="s">
        <v>9049</v>
      </c>
      <c r="AB506" s="22" t="s">
        <v>9050</v>
      </c>
      <c r="AC506" s="22" t="s">
        <v>7115</v>
      </c>
      <c r="AD506" s="22" t="s">
        <v>9068</v>
      </c>
      <c r="AE506" s="22" t="s">
        <v>9146</v>
      </c>
      <c r="AF506" s="22" t="s">
        <v>9147</v>
      </c>
      <c r="AG506" s="22" t="s">
        <v>9155</v>
      </c>
      <c r="AH506" s="22"/>
    </row>
    <row r="507" spans="1:34" x14ac:dyDescent="0.2">
      <c r="A507" s="22" t="s">
        <v>43</v>
      </c>
      <c r="B507" s="22" t="s">
        <v>66</v>
      </c>
      <c r="C507" s="22" t="s">
        <v>45</v>
      </c>
      <c r="D507" s="22" t="s">
        <v>355</v>
      </c>
      <c r="E507" s="22"/>
      <c r="F507" s="22"/>
      <c r="G507" s="22">
        <v>255</v>
      </c>
      <c r="H507" s="22"/>
      <c r="I507" s="22" t="s">
        <v>6921</v>
      </c>
      <c r="J507" s="22">
        <v>3270</v>
      </c>
      <c r="K507" s="22">
        <v>88200</v>
      </c>
      <c r="L507" s="22">
        <v>12</v>
      </c>
      <c r="M507" s="22" t="s">
        <v>7664</v>
      </c>
      <c r="N507" s="22">
        <v>67</v>
      </c>
      <c r="O507" s="22" t="s">
        <v>7664</v>
      </c>
      <c r="P507" s="22">
        <v>1</v>
      </c>
      <c r="Q507" s="22" t="s">
        <v>7664</v>
      </c>
      <c r="R507" s="22">
        <v>1</v>
      </c>
      <c r="S507" s="22" t="s">
        <v>6954</v>
      </c>
      <c r="T507" s="22"/>
      <c r="U507" s="22"/>
      <c r="V507" s="23" t="s">
        <v>9047</v>
      </c>
      <c r="W507" s="13" t="s">
        <v>355</v>
      </c>
      <c r="X507" s="25" t="s">
        <v>7665</v>
      </c>
      <c r="Y507" s="22" t="s">
        <v>9260</v>
      </c>
      <c r="Z507" s="22" t="s">
        <v>6929</v>
      </c>
      <c r="AA507" s="22" t="s">
        <v>9049</v>
      </c>
      <c r="AB507" s="22" t="s">
        <v>9050</v>
      </c>
      <c r="AC507" s="22" t="s">
        <v>7115</v>
      </c>
      <c r="AD507" s="22" t="s">
        <v>9068</v>
      </c>
      <c r="AE507" s="22" t="s">
        <v>9146</v>
      </c>
      <c r="AF507" s="22" t="s">
        <v>9147</v>
      </c>
      <c r="AG507" s="22" t="s">
        <v>9155</v>
      </c>
      <c r="AH507" s="22"/>
    </row>
    <row r="508" spans="1:34" x14ac:dyDescent="0.2">
      <c r="A508" s="22" t="s">
        <v>127</v>
      </c>
      <c r="B508" s="22" t="s">
        <v>29</v>
      </c>
      <c r="C508" s="22" t="s">
        <v>32</v>
      </c>
      <c r="D508" s="22" t="s">
        <v>355</v>
      </c>
      <c r="E508" s="22"/>
      <c r="F508" s="22" t="s">
        <v>357</v>
      </c>
      <c r="G508" s="22">
        <v>211</v>
      </c>
      <c r="H508" s="22"/>
      <c r="I508" s="22" t="s">
        <v>6921</v>
      </c>
      <c r="J508" s="22" t="s">
        <v>6951</v>
      </c>
      <c r="K508" s="22">
        <v>88200</v>
      </c>
      <c r="L508" s="22">
        <v>12</v>
      </c>
      <c r="M508" s="22" t="s">
        <v>7664</v>
      </c>
      <c r="N508" s="22">
        <v>67</v>
      </c>
      <c r="O508" s="22" t="s">
        <v>7664</v>
      </c>
      <c r="P508" s="22">
        <v>1</v>
      </c>
      <c r="Q508" s="22" t="s">
        <v>7664</v>
      </c>
      <c r="R508" s="22">
        <v>1</v>
      </c>
      <c r="S508" s="22" t="s">
        <v>6954</v>
      </c>
      <c r="T508" s="22" t="s">
        <v>7037</v>
      </c>
      <c r="U508" s="22" t="s">
        <v>7115</v>
      </c>
      <c r="V508" s="23" t="s">
        <v>9047</v>
      </c>
      <c r="W508" s="13" t="s">
        <v>356</v>
      </c>
      <c r="X508" s="25" t="s">
        <v>7665</v>
      </c>
      <c r="Y508" s="22" t="s">
        <v>9260</v>
      </c>
      <c r="Z508" s="22" t="s">
        <v>6929</v>
      </c>
      <c r="AA508" s="22" t="s">
        <v>9049</v>
      </c>
      <c r="AB508" s="22" t="s">
        <v>9050</v>
      </c>
      <c r="AC508" s="22" t="s">
        <v>7115</v>
      </c>
      <c r="AD508" s="22" t="s">
        <v>9068</v>
      </c>
      <c r="AE508" s="22" t="s">
        <v>9146</v>
      </c>
      <c r="AF508" s="22" t="s">
        <v>9147</v>
      </c>
      <c r="AG508" s="22" t="s">
        <v>9155</v>
      </c>
      <c r="AH508" s="22"/>
    </row>
    <row r="509" spans="1:34" x14ac:dyDescent="0.2">
      <c r="A509" s="22" t="s">
        <v>43</v>
      </c>
      <c r="B509" s="22" t="s">
        <v>66</v>
      </c>
      <c r="C509" s="22" t="s">
        <v>45</v>
      </c>
      <c r="D509" s="22" t="s">
        <v>358</v>
      </c>
      <c r="E509" s="22"/>
      <c r="F509" s="22"/>
      <c r="G509" s="22">
        <v>255</v>
      </c>
      <c r="H509" s="22"/>
      <c r="I509" s="22" t="s">
        <v>6921</v>
      </c>
      <c r="J509" s="22">
        <v>3270</v>
      </c>
      <c r="K509" s="22">
        <v>88200</v>
      </c>
      <c r="L509" s="22">
        <v>12</v>
      </c>
      <c r="M509" s="22" t="s">
        <v>7667</v>
      </c>
      <c r="N509" s="22">
        <v>63</v>
      </c>
      <c r="O509" s="22" t="s">
        <v>7668</v>
      </c>
      <c r="P509" s="22">
        <v>6</v>
      </c>
      <c r="Q509" s="22" t="s">
        <v>7667</v>
      </c>
      <c r="R509" s="22">
        <v>-3</v>
      </c>
      <c r="S509" s="22" t="s">
        <v>6954</v>
      </c>
      <c r="T509" s="22"/>
      <c r="U509" s="22"/>
      <c r="V509" s="23" t="s">
        <v>9047</v>
      </c>
      <c r="W509" s="13" t="s">
        <v>358</v>
      </c>
      <c r="X509" s="25" t="s">
        <v>7665</v>
      </c>
      <c r="Y509" s="22" t="s">
        <v>9260</v>
      </c>
      <c r="Z509" s="22" t="s">
        <v>6929</v>
      </c>
      <c r="AA509" s="22" t="s">
        <v>9049</v>
      </c>
      <c r="AB509" s="22" t="s">
        <v>9050</v>
      </c>
      <c r="AC509" s="22" t="s">
        <v>7115</v>
      </c>
      <c r="AD509" s="22" t="s">
        <v>9068</v>
      </c>
      <c r="AE509" s="22" t="s">
        <v>9146</v>
      </c>
      <c r="AF509" s="22" t="s">
        <v>9147</v>
      </c>
      <c r="AG509" s="22" t="s">
        <v>9155</v>
      </c>
      <c r="AH509" s="22"/>
    </row>
    <row r="510" spans="1:34" x14ac:dyDescent="0.2">
      <c r="A510" s="22" t="s">
        <v>127</v>
      </c>
      <c r="B510" s="22" t="s">
        <v>29</v>
      </c>
      <c r="C510" s="22" t="s">
        <v>32</v>
      </c>
      <c r="D510" s="22" t="s">
        <v>358</v>
      </c>
      <c r="E510" s="22"/>
      <c r="F510" s="22" t="s">
        <v>357</v>
      </c>
      <c r="G510" s="22">
        <v>211</v>
      </c>
      <c r="H510" s="22"/>
      <c r="I510" s="22" t="s">
        <v>6921</v>
      </c>
      <c r="J510" s="22" t="s">
        <v>6951</v>
      </c>
      <c r="K510" s="22">
        <v>88200</v>
      </c>
      <c r="L510" s="22">
        <v>12</v>
      </c>
      <c r="M510" s="22" t="s">
        <v>7667</v>
      </c>
      <c r="N510" s="22">
        <v>63</v>
      </c>
      <c r="O510" s="22" t="s">
        <v>7668</v>
      </c>
      <c r="P510" s="22">
        <v>6</v>
      </c>
      <c r="Q510" s="22" t="s">
        <v>7667</v>
      </c>
      <c r="R510" s="22">
        <v>-3</v>
      </c>
      <c r="S510" s="22" t="s">
        <v>6954</v>
      </c>
      <c r="T510" s="22" t="s">
        <v>7037</v>
      </c>
      <c r="U510" s="22" t="s">
        <v>7115</v>
      </c>
      <c r="V510" s="23" t="s">
        <v>9047</v>
      </c>
      <c r="W510" s="13" t="s">
        <v>359</v>
      </c>
      <c r="X510" s="25" t="s">
        <v>7665</v>
      </c>
      <c r="Y510" s="22" t="s">
        <v>9260</v>
      </c>
      <c r="Z510" s="22" t="s">
        <v>6929</v>
      </c>
      <c r="AA510" s="22" t="s">
        <v>9049</v>
      </c>
      <c r="AB510" s="22" t="s">
        <v>9050</v>
      </c>
      <c r="AC510" s="22" t="s">
        <v>7115</v>
      </c>
      <c r="AD510" s="22" t="s">
        <v>9068</v>
      </c>
      <c r="AE510" s="22" t="s">
        <v>9146</v>
      </c>
      <c r="AF510" s="22" t="s">
        <v>9147</v>
      </c>
      <c r="AG510" s="22" t="s">
        <v>9155</v>
      </c>
      <c r="AH510" s="22"/>
    </row>
    <row r="511" spans="1:34" x14ac:dyDescent="0.2">
      <c r="A511" s="22" t="s">
        <v>43</v>
      </c>
      <c r="B511" s="22" t="s">
        <v>134</v>
      </c>
      <c r="C511" s="22" t="s">
        <v>45</v>
      </c>
      <c r="D511" s="22" t="s">
        <v>361</v>
      </c>
      <c r="E511" s="22" t="s">
        <v>7669</v>
      </c>
      <c r="F511" s="22"/>
      <c r="G511" s="22">
        <v>255</v>
      </c>
      <c r="H511" s="22"/>
      <c r="I511" s="22" t="s">
        <v>6921</v>
      </c>
      <c r="J511" s="22" t="s">
        <v>6933</v>
      </c>
      <c r="K511" s="22">
        <v>88200</v>
      </c>
      <c r="L511" s="22">
        <v>12</v>
      </c>
      <c r="M511" s="22" t="s">
        <v>7670</v>
      </c>
      <c r="N511" s="22">
        <v>48</v>
      </c>
      <c r="O511" s="22" t="s">
        <v>7671</v>
      </c>
      <c r="P511" s="22">
        <v>5</v>
      </c>
      <c r="Q511" s="22" t="s">
        <v>7670</v>
      </c>
      <c r="R511" s="22">
        <v>-18</v>
      </c>
      <c r="S511" s="22" t="s">
        <v>6954</v>
      </c>
      <c r="T511" s="22" t="s">
        <v>6999</v>
      </c>
      <c r="U511" s="22" t="s">
        <v>7341</v>
      </c>
      <c r="V511" s="23" t="s">
        <v>9047</v>
      </c>
      <c r="W511" s="13" t="s">
        <v>360</v>
      </c>
      <c r="X511" s="25" t="s">
        <v>7672</v>
      </c>
      <c r="Y511" s="22" t="s">
        <v>9123</v>
      </c>
      <c r="Z511" s="22" t="s">
        <v>6929</v>
      </c>
      <c r="AA511" s="22" t="s">
        <v>9049</v>
      </c>
      <c r="AB511" s="22" t="s">
        <v>9050</v>
      </c>
      <c r="AC511" s="22" t="s">
        <v>9097</v>
      </c>
      <c r="AD511" s="22" t="s">
        <v>9098</v>
      </c>
      <c r="AE511" s="22" t="s">
        <v>9099</v>
      </c>
      <c r="AF511" s="22" t="s">
        <v>7054</v>
      </c>
      <c r="AG511" s="22" t="s">
        <v>9100</v>
      </c>
      <c r="AH511" s="22"/>
    </row>
    <row r="512" spans="1:34" x14ac:dyDescent="0.2">
      <c r="A512" s="22" t="s">
        <v>43</v>
      </c>
      <c r="B512" s="22" t="s">
        <v>66</v>
      </c>
      <c r="C512" s="22" t="s">
        <v>45</v>
      </c>
      <c r="D512" s="22" t="s">
        <v>362</v>
      </c>
      <c r="E512" s="22"/>
      <c r="F512" s="22" t="s">
        <v>363</v>
      </c>
      <c r="G512" s="22">
        <v>175</v>
      </c>
      <c r="H512" s="22"/>
      <c r="I512" s="22" t="s">
        <v>6921</v>
      </c>
      <c r="J512" s="22">
        <v>3270</v>
      </c>
      <c r="K512" s="22">
        <v>88200</v>
      </c>
      <c r="L512" s="22">
        <v>12</v>
      </c>
      <c r="M512" s="22" t="s">
        <v>7674</v>
      </c>
      <c r="N512" s="22">
        <v>67</v>
      </c>
      <c r="O512" s="22" t="s">
        <v>7675</v>
      </c>
      <c r="P512" s="22">
        <v>2</v>
      </c>
      <c r="Q512" s="22" t="s">
        <v>7674</v>
      </c>
      <c r="R512" s="22">
        <v>1</v>
      </c>
      <c r="S512" s="22" t="s">
        <v>9046</v>
      </c>
      <c r="T512" s="22" t="s">
        <v>6925</v>
      </c>
      <c r="U512" s="22" t="s">
        <v>6926</v>
      </c>
      <c r="V512" s="23" t="s">
        <v>9047</v>
      </c>
      <c r="W512" s="13" t="s">
        <v>362</v>
      </c>
      <c r="X512" s="25" t="s">
        <v>7676</v>
      </c>
      <c r="Y512" s="22" t="s">
        <v>7677</v>
      </c>
      <c r="Z512" s="22" t="s">
        <v>6929</v>
      </c>
      <c r="AA512" s="22" t="s">
        <v>9049</v>
      </c>
      <c r="AB512" s="22" t="s">
        <v>9050</v>
      </c>
      <c r="AC512" s="22" t="s">
        <v>7115</v>
      </c>
      <c r="AD512" s="22" t="s">
        <v>9055</v>
      </c>
      <c r="AE512" s="22" t="s">
        <v>9056</v>
      </c>
      <c r="AF512" s="22" t="s">
        <v>7678</v>
      </c>
      <c r="AG512" s="22" t="s">
        <v>9057</v>
      </c>
      <c r="AH512" s="22"/>
    </row>
    <row r="513" spans="1:34" x14ac:dyDescent="0.2">
      <c r="A513" s="22" t="s">
        <v>365</v>
      </c>
      <c r="B513" s="22" t="s">
        <v>29</v>
      </c>
      <c r="C513" s="22" t="s">
        <v>32</v>
      </c>
      <c r="D513" s="22" t="s">
        <v>366</v>
      </c>
      <c r="E513" s="22"/>
      <c r="F513" s="22"/>
      <c r="G513" s="22">
        <v>255</v>
      </c>
      <c r="H513" s="22"/>
      <c r="I513" s="22" t="s">
        <v>7043</v>
      </c>
      <c r="J513" s="22" t="s">
        <v>6951</v>
      </c>
      <c r="K513" s="22">
        <v>88200</v>
      </c>
      <c r="L513" s="22">
        <v>12</v>
      </c>
      <c r="M513" s="22" t="s">
        <v>7680</v>
      </c>
      <c r="N513" s="22">
        <v>79</v>
      </c>
      <c r="O513" s="22" t="s">
        <v>7680</v>
      </c>
      <c r="P513" s="22">
        <v>13</v>
      </c>
      <c r="Q513" s="22" t="s">
        <v>7680</v>
      </c>
      <c r="R513" s="22">
        <v>13</v>
      </c>
      <c r="S513" s="22" t="s">
        <v>6954</v>
      </c>
      <c r="T513" s="22"/>
      <c r="U513" s="22"/>
      <c r="V513" s="23" t="s">
        <v>9047</v>
      </c>
      <c r="W513" s="13" t="s">
        <v>364</v>
      </c>
      <c r="X513" s="25" t="s">
        <v>7130</v>
      </c>
      <c r="Y513" s="22" t="s">
        <v>7131</v>
      </c>
      <c r="Z513" s="22" t="s">
        <v>6929</v>
      </c>
      <c r="AA513" s="22" t="s">
        <v>9049</v>
      </c>
      <c r="AB513" s="22" t="s">
        <v>9050</v>
      </c>
      <c r="AC513" s="22" t="s">
        <v>9097</v>
      </c>
      <c r="AD513" s="22" t="s">
        <v>9098</v>
      </c>
      <c r="AE513" s="22" t="s">
        <v>9099</v>
      </c>
      <c r="AF513" s="22" t="s">
        <v>7054</v>
      </c>
      <c r="AG513" s="22" t="s">
        <v>9100</v>
      </c>
      <c r="AH513" s="22"/>
    </row>
    <row r="514" spans="1:34" x14ac:dyDescent="0.2">
      <c r="A514" s="22" t="s">
        <v>1759</v>
      </c>
      <c r="B514" s="22" t="s">
        <v>329</v>
      </c>
      <c r="C514" s="22" t="s">
        <v>45</v>
      </c>
      <c r="D514" s="22" t="s">
        <v>161</v>
      </c>
      <c r="E514" s="22"/>
      <c r="F514" s="22"/>
      <c r="G514" s="22">
        <v>255</v>
      </c>
      <c r="H514" s="22"/>
      <c r="I514" s="22" t="s">
        <v>6921</v>
      </c>
      <c r="J514" s="22" t="s">
        <v>6951</v>
      </c>
      <c r="K514" s="22">
        <v>88200</v>
      </c>
      <c r="L514" s="22">
        <v>12</v>
      </c>
      <c r="M514" s="22" t="s">
        <v>1822</v>
      </c>
      <c r="N514" s="22">
        <v>71</v>
      </c>
      <c r="O514" s="22" t="s">
        <v>1822</v>
      </c>
      <c r="P514" s="22">
        <v>5</v>
      </c>
      <c r="Q514" s="22" t="s">
        <v>1822</v>
      </c>
      <c r="R514" s="22">
        <v>5</v>
      </c>
      <c r="S514" s="22"/>
      <c r="T514" s="22"/>
      <c r="U514" s="22"/>
      <c r="V514" s="23" t="s">
        <v>9047</v>
      </c>
      <c r="W514" s="13" t="s">
        <v>1822</v>
      </c>
      <c r="X514" s="28" t="s">
        <v>7245</v>
      </c>
      <c r="Y514" s="22" t="s">
        <v>7246</v>
      </c>
      <c r="Z514" s="22" t="s">
        <v>9061</v>
      </c>
      <c r="AA514" s="22" t="s">
        <v>9049</v>
      </c>
      <c r="AB514" s="22" t="s">
        <v>9050</v>
      </c>
      <c r="AC514" s="22" t="s">
        <v>9097</v>
      </c>
      <c r="AD514" s="22" t="s">
        <v>9171</v>
      </c>
      <c r="AE514" s="22" t="s">
        <v>9172</v>
      </c>
      <c r="AF514" s="22" t="s">
        <v>7247</v>
      </c>
      <c r="AG514" s="22" t="s">
        <v>9181</v>
      </c>
      <c r="AH514" s="22"/>
    </row>
    <row r="515" spans="1:34" x14ac:dyDescent="0.2">
      <c r="A515" s="22" t="s">
        <v>679</v>
      </c>
      <c r="B515" s="22" t="s">
        <v>329</v>
      </c>
      <c r="C515" s="22" t="s">
        <v>45</v>
      </c>
      <c r="D515" s="22" t="s">
        <v>161</v>
      </c>
      <c r="E515" s="22"/>
      <c r="F515" s="22"/>
      <c r="G515" s="22">
        <v>255</v>
      </c>
      <c r="H515" s="22"/>
      <c r="I515" s="22" t="s">
        <v>6921</v>
      </c>
      <c r="J515" s="22" t="s">
        <v>6951</v>
      </c>
      <c r="K515" s="22">
        <v>88200</v>
      </c>
      <c r="L515" s="22">
        <v>12</v>
      </c>
      <c r="M515" s="22" t="s">
        <v>1823</v>
      </c>
      <c r="N515" s="22">
        <v>71</v>
      </c>
      <c r="O515" s="22" t="s">
        <v>1823</v>
      </c>
      <c r="P515" s="22">
        <v>5</v>
      </c>
      <c r="Q515" s="22" t="s">
        <v>1823</v>
      </c>
      <c r="R515" s="22">
        <v>5</v>
      </c>
      <c r="S515" s="22"/>
      <c r="T515" s="22"/>
      <c r="U515" s="22"/>
      <c r="V515" s="23" t="s">
        <v>9047</v>
      </c>
      <c r="W515" s="13" t="s">
        <v>1823</v>
      </c>
      <c r="X515" s="28" t="s">
        <v>7255</v>
      </c>
      <c r="Y515" s="22" t="s">
        <v>7256</v>
      </c>
      <c r="Z515" s="22" t="s">
        <v>9061</v>
      </c>
      <c r="AA515" s="22" t="s">
        <v>9049</v>
      </c>
      <c r="AB515" s="22" t="s">
        <v>9050</v>
      </c>
      <c r="AC515" s="22" t="s">
        <v>9097</v>
      </c>
      <c r="AD515" s="22" t="s">
        <v>9171</v>
      </c>
      <c r="AE515" s="22" t="s">
        <v>9172</v>
      </c>
      <c r="AF515" s="22" t="s">
        <v>7230</v>
      </c>
      <c r="AG515" s="22" t="s">
        <v>9173</v>
      </c>
      <c r="AH515" s="22"/>
    </row>
    <row r="516" spans="1:34" x14ac:dyDescent="0.2">
      <c r="A516" s="22" t="s">
        <v>34</v>
      </c>
      <c r="B516" s="22" t="s">
        <v>329</v>
      </c>
      <c r="C516" s="22" t="s">
        <v>45</v>
      </c>
      <c r="D516" s="22" t="s">
        <v>161</v>
      </c>
      <c r="E516" s="22"/>
      <c r="F516" s="22"/>
      <c r="G516" s="22">
        <v>255</v>
      </c>
      <c r="H516" s="22"/>
      <c r="I516" s="22" t="s">
        <v>6921</v>
      </c>
      <c r="J516" s="22" t="s">
        <v>6951</v>
      </c>
      <c r="K516" s="22">
        <v>88200</v>
      </c>
      <c r="L516" s="22">
        <v>12</v>
      </c>
      <c r="M516" s="22" t="s">
        <v>7681</v>
      </c>
      <c r="N516" s="22">
        <v>49</v>
      </c>
      <c r="O516" s="22" t="s">
        <v>7682</v>
      </c>
      <c r="P516" s="22">
        <v>3</v>
      </c>
      <c r="Q516" s="22" t="s">
        <v>7681</v>
      </c>
      <c r="R516" s="22">
        <v>-17</v>
      </c>
      <c r="S516" s="22"/>
      <c r="T516" s="22"/>
      <c r="U516" s="22"/>
      <c r="V516" s="23" t="s">
        <v>9047</v>
      </c>
      <c r="W516" s="13" t="s">
        <v>2690</v>
      </c>
      <c r="X516" s="25" t="s">
        <v>7052</v>
      </c>
      <c r="Y516" s="22" t="s">
        <v>9096</v>
      </c>
      <c r="Z516" s="22" t="s">
        <v>9061</v>
      </c>
      <c r="AA516" s="22" t="s">
        <v>9049</v>
      </c>
      <c r="AB516" s="22" t="s">
        <v>9050</v>
      </c>
      <c r="AC516" s="22" t="s">
        <v>9097</v>
      </c>
      <c r="AD516" s="22" t="s">
        <v>9098</v>
      </c>
      <c r="AE516" s="22" t="s">
        <v>9099</v>
      </c>
      <c r="AF516" s="22" t="s">
        <v>7054</v>
      </c>
      <c r="AG516" s="22" t="s">
        <v>9100</v>
      </c>
      <c r="AH516" s="22"/>
    </row>
    <row r="517" spans="1:34" x14ac:dyDescent="0.2">
      <c r="A517" s="22" t="s">
        <v>34</v>
      </c>
      <c r="B517" s="22" t="s">
        <v>329</v>
      </c>
      <c r="C517" s="22" t="s">
        <v>45</v>
      </c>
      <c r="D517" s="22" t="s">
        <v>161</v>
      </c>
      <c r="E517" s="22"/>
      <c r="F517" s="22"/>
      <c r="G517" s="22">
        <v>255</v>
      </c>
      <c r="H517" s="22"/>
      <c r="I517" s="22" t="s">
        <v>6921</v>
      </c>
      <c r="J517" s="22" t="s">
        <v>6951</v>
      </c>
      <c r="K517" s="22">
        <v>88200</v>
      </c>
      <c r="L517" s="22">
        <v>12</v>
      </c>
      <c r="M517" s="22" t="s">
        <v>1824</v>
      </c>
      <c r="N517" s="22">
        <v>65</v>
      </c>
      <c r="O517" s="22" t="s">
        <v>7683</v>
      </c>
      <c r="P517" s="22">
        <v>0</v>
      </c>
      <c r="Q517" s="22" t="s">
        <v>1824</v>
      </c>
      <c r="R517" s="22">
        <v>-1</v>
      </c>
      <c r="S517" s="22"/>
      <c r="T517" s="22"/>
      <c r="U517" s="22"/>
      <c r="V517" s="23" t="s">
        <v>9047</v>
      </c>
      <c r="W517" s="13" t="s">
        <v>1824</v>
      </c>
      <c r="X517" s="25" t="s">
        <v>7052</v>
      </c>
      <c r="Y517" s="22" t="s">
        <v>9096</v>
      </c>
      <c r="Z517" s="22" t="s">
        <v>9061</v>
      </c>
      <c r="AA517" s="22" t="s">
        <v>9049</v>
      </c>
      <c r="AB517" s="22" t="s">
        <v>9050</v>
      </c>
      <c r="AC517" s="22" t="s">
        <v>9097</v>
      </c>
      <c r="AD517" s="22" t="s">
        <v>9098</v>
      </c>
      <c r="AE517" s="22" t="s">
        <v>9099</v>
      </c>
      <c r="AF517" s="22" t="s">
        <v>7054</v>
      </c>
      <c r="AG517" s="22" t="s">
        <v>9100</v>
      </c>
      <c r="AH517" s="22"/>
    </row>
    <row r="518" spans="1:34" x14ac:dyDescent="0.2">
      <c r="A518" s="22" t="s">
        <v>438</v>
      </c>
      <c r="B518" s="22" t="s">
        <v>329</v>
      </c>
      <c r="C518" s="22" t="s">
        <v>45</v>
      </c>
      <c r="D518" s="22" t="s">
        <v>161</v>
      </c>
      <c r="E518" s="22"/>
      <c r="F518" s="22"/>
      <c r="G518" s="22">
        <v>255</v>
      </c>
      <c r="H518" s="22"/>
      <c r="I518" s="22" t="s">
        <v>6921</v>
      </c>
      <c r="J518" s="22" t="s">
        <v>6951</v>
      </c>
      <c r="K518" s="22">
        <v>88200</v>
      </c>
      <c r="L518" s="22">
        <v>12</v>
      </c>
      <c r="M518" s="22" t="s">
        <v>1827</v>
      </c>
      <c r="N518" s="22">
        <v>82</v>
      </c>
      <c r="O518" s="22" t="s">
        <v>1827</v>
      </c>
      <c r="P518" s="22">
        <v>16</v>
      </c>
      <c r="Q518" s="22" t="s">
        <v>1827</v>
      </c>
      <c r="R518" s="22">
        <v>16</v>
      </c>
      <c r="S518" s="22"/>
      <c r="T518" s="22"/>
      <c r="U518" s="22"/>
      <c r="V518" s="23" t="s">
        <v>9047</v>
      </c>
      <c r="W518" s="13" t="s">
        <v>1827</v>
      </c>
      <c r="X518" s="25" t="s">
        <v>6960</v>
      </c>
      <c r="Y518" s="22" t="s">
        <v>6961</v>
      </c>
      <c r="Z518" s="22" t="s">
        <v>6929</v>
      </c>
      <c r="AA518" s="22" t="s">
        <v>9049</v>
      </c>
      <c r="AB518" s="22" t="s">
        <v>9072</v>
      </c>
      <c r="AC518" s="22" t="s">
        <v>9073</v>
      </c>
      <c r="AD518" s="22" t="s">
        <v>9074</v>
      </c>
      <c r="AE518" s="22" t="s">
        <v>9075</v>
      </c>
      <c r="AF518" s="22" t="s">
        <v>6962</v>
      </c>
      <c r="AG518" s="22" t="s">
        <v>9076</v>
      </c>
      <c r="AH518" s="22"/>
    </row>
    <row r="519" spans="1:34" x14ac:dyDescent="0.2">
      <c r="A519" s="22" t="s">
        <v>2017</v>
      </c>
      <c r="B519" s="22" t="s">
        <v>2016</v>
      </c>
      <c r="C519" s="22" t="s">
        <v>2019</v>
      </c>
      <c r="D519" s="22" t="s">
        <v>2018</v>
      </c>
      <c r="E519" s="22"/>
      <c r="F519" s="22" t="s">
        <v>2015</v>
      </c>
      <c r="G519" s="22">
        <v>98</v>
      </c>
      <c r="H519" s="22" t="s">
        <v>2014</v>
      </c>
      <c r="I519" s="22" t="s">
        <v>6921</v>
      </c>
      <c r="J519" s="22" t="s">
        <v>7050</v>
      </c>
      <c r="K519" s="22">
        <v>88200</v>
      </c>
      <c r="L519" s="22">
        <v>12</v>
      </c>
      <c r="M519" s="22" t="s">
        <v>7689</v>
      </c>
      <c r="N519" s="22">
        <v>57</v>
      </c>
      <c r="O519" s="22" t="s">
        <v>7690</v>
      </c>
      <c r="P519" s="22">
        <v>6</v>
      </c>
      <c r="Q519" s="22" t="s">
        <v>7689</v>
      </c>
      <c r="R519" s="22">
        <v>-9</v>
      </c>
      <c r="S519" s="22" t="s">
        <v>6954</v>
      </c>
      <c r="T519" s="22" t="s">
        <v>6982</v>
      </c>
      <c r="U519" s="22" t="s">
        <v>7060</v>
      </c>
      <c r="V519" s="23" t="s">
        <v>9060</v>
      </c>
      <c r="W519" s="13" t="s">
        <v>2014</v>
      </c>
      <c r="X519" s="25" t="s">
        <v>2014</v>
      </c>
      <c r="Y519" s="22" t="s">
        <v>7691</v>
      </c>
      <c r="Z519" s="22" t="s">
        <v>6929</v>
      </c>
      <c r="AA519" s="22" t="s">
        <v>9049</v>
      </c>
      <c r="AB519" s="22" t="s">
        <v>9050</v>
      </c>
      <c r="AC519" s="22" t="s">
        <v>9097</v>
      </c>
      <c r="AD519" s="22" t="s">
        <v>9171</v>
      </c>
      <c r="AE519" s="22" t="s">
        <v>9172</v>
      </c>
      <c r="AF519" s="22" t="s">
        <v>7230</v>
      </c>
      <c r="AG519" s="22" t="s">
        <v>9173</v>
      </c>
      <c r="AH519" s="27" t="s">
        <v>9261</v>
      </c>
    </row>
    <row r="520" spans="1:34" x14ac:dyDescent="0.2">
      <c r="A520" s="22" t="s">
        <v>186</v>
      </c>
      <c r="B520" s="22" t="s">
        <v>29</v>
      </c>
      <c r="C520" s="22" t="s">
        <v>32</v>
      </c>
      <c r="D520" s="22" t="s">
        <v>2674</v>
      </c>
      <c r="E520" s="22"/>
      <c r="F520" s="22" t="s">
        <v>2672</v>
      </c>
      <c r="G520" s="22">
        <v>200</v>
      </c>
      <c r="H520" s="22" t="s">
        <v>2673</v>
      </c>
      <c r="I520" s="22" t="s">
        <v>6921</v>
      </c>
      <c r="J520" s="22" t="s">
        <v>6944</v>
      </c>
      <c r="K520" s="22">
        <v>88200</v>
      </c>
      <c r="L520" s="22">
        <v>12</v>
      </c>
      <c r="M520" s="22" t="s">
        <v>7694</v>
      </c>
      <c r="N520" s="22">
        <v>66</v>
      </c>
      <c r="O520" s="22" t="s">
        <v>7694</v>
      </c>
      <c r="P520" s="22">
        <v>0</v>
      </c>
      <c r="Q520" s="22" t="s">
        <v>7694</v>
      </c>
      <c r="R520" s="22">
        <v>0</v>
      </c>
      <c r="S520" s="22" t="s">
        <v>9046</v>
      </c>
      <c r="T520" s="22" t="s">
        <v>7695</v>
      </c>
      <c r="U520" s="22"/>
      <c r="V520" s="23" t="s">
        <v>9060</v>
      </c>
      <c r="W520" s="13" t="s">
        <v>2671</v>
      </c>
      <c r="X520" s="25" t="s">
        <v>7696</v>
      </c>
      <c r="Y520" s="22" t="s">
        <v>9262</v>
      </c>
      <c r="Z520" s="22" t="s">
        <v>6929</v>
      </c>
      <c r="AA520" s="22" t="s">
        <v>9049</v>
      </c>
      <c r="AB520" s="22" t="s">
        <v>9050</v>
      </c>
      <c r="AC520" s="22" t="s">
        <v>7115</v>
      </c>
      <c r="AD520" s="22" t="s">
        <v>9068</v>
      </c>
      <c r="AE520" s="22" t="s">
        <v>9069</v>
      </c>
      <c r="AF520" s="22" t="s">
        <v>6957</v>
      </c>
      <c r="AG520" s="22" t="s">
        <v>9263</v>
      </c>
      <c r="AH520" s="22"/>
    </row>
    <row r="521" spans="1:34" x14ac:dyDescent="0.2">
      <c r="A521" s="22" t="s">
        <v>43</v>
      </c>
      <c r="B521" s="22" t="s">
        <v>66</v>
      </c>
      <c r="C521" s="22" t="s">
        <v>45</v>
      </c>
      <c r="D521" s="22" t="s">
        <v>368</v>
      </c>
      <c r="E521" s="22"/>
      <c r="F521" s="22"/>
      <c r="G521" s="22">
        <v>255</v>
      </c>
      <c r="H521" s="22"/>
      <c r="I521" s="22" t="s">
        <v>6921</v>
      </c>
      <c r="J521" s="22">
        <v>3270</v>
      </c>
      <c r="K521" s="22">
        <v>88200</v>
      </c>
      <c r="L521" s="22">
        <v>12</v>
      </c>
      <c r="M521" s="22" t="s">
        <v>7699</v>
      </c>
      <c r="N521" s="22">
        <v>62</v>
      </c>
      <c r="O521" s="22" t="s">
        <v>7700</v>
      </c>
      <c r="P521" s="22">
        <v>0</v>
      </c>
      <c r="Q521" s="22" t="s">
        <v>7699</v>
      </c>
      <c r="R521" s="22">
        <v>-4</v>
      </c>
      <c r="S521" s="22" t="s">
        <v>6954</v>
      </c>
      <c r="T521" s="22"/>
      <c r="U521" s="22"/>
      <c r="V521" s="23" t="s">
        <v>9047</v>
      </c>
      <c r="W521" s="13" t="s">
        <v>368</v>
      </c>
      <c r="X521" s="25" t="s">
        <v>7238</v>
      </c>
      <c r="Y521" s="22" t="s">
        <v>7239</v>
      </c>
      <c r="Z521" s="22" t="s">
        <v>6929</v>
      </c>
      <c r="AA521" s="22" t="s">
        <v>9049</v>
      </c>
      <c r="AB521" s="22" t="s">
        <v>9050</v>
      </c>
      <c r="AC521" s="22" t="s">
        <v>7115</v>
      </c>
      <c r="AD521" s="22" t="s">
        <v>9055</v>
      </c>
      <c r="AE521" s="22" t="s">
        <v>9056</v>
      </c>
      <c r="AF521" s="22" t="s">
        <v>6940</v>
      </c>
      <c r="AG521" s="22" t="s">
        <v>9057</v>
      </c>
      <c r="AH521" s="22"/>
    </row>
    <row r="522" spans="1:34" x14ac:dyDescent="0.2">
      <c r="A522" s="22" t="s">
        <v>127</v>
      </c>
      <c r="B522" s="22" t="s">
        <v>29</v>
      </c>
      <c r="C522" s="22" t="s">
        <v>32</v>
      </c>
      <c r="D522" s="22" t="s">
        <v>368</v>
      </c>
      <c r="E522" s="22"/>
      <c r="F522" s="22" t="s">
        <v>370</v>
      </c>
      <c r="G522" s="22">
        <v>133</v>
      </c>
      <c r="H522" s="22"/>
      <c r="I522" s="22" t="s">
        <v>6921</v>
      </c>
      <c r="J522" s="22" t="s">
        <v>6951</v>
      </c>
      <c r="K522" s="22">
        <v>88200</v>
      </c>
      <c r="L522" s="22">
        <v>12</v>
      </c>
      <c r="M522" s="22" t="s">
        <v>7699</v>
      </c>
      <c r="N522" s="22">
        <v>62</v>
      </c>
      <c r="O522" s="22" t="s">
        <v>7700</v>
      </c>
      <c r="P522" s="22">
        <v>0</v>
      </c>
      <c r="Q522" s="22" t="s">
        <v>7699</v>
      </c>
      <c r="R522" s="22">
        <v>-4</v>
      </c>
      <c r="S522" s="22" t="s">
        <v>6954</v>
      </c>
      <c r="T522" s="22" t="s">
        <v>7037</v>
      </c>
      <c r="U522" s="22" t="s">
        <v>7115</v>
      </c>
      <c r="V522" s="23" t="s">
        <v>9047</v>
      </c>
      <c r="W522" s="13" t="s">
        <v>369</v>
      </c>
      <c r="X522" s="25" t="s">
        <v>7238</v>
      </c>
      <c r="Y522" s="22" t="s">
        <v>7239</v>
      </c>
      <c r="Z522" s="22" t="s">
        <v>6929</v>
      </c>
      <c r="AA522" s="22" t="s">
        <v>9049</v>
      </c>
      <c r="AB522" s="22" t="s">
        <v>9050</v>
      </c>
      <c r="AC522" s="22" t="s">
        <v>7115</v>
      </c>
      <c r="AD522" s="22" t="s">
        <v>9055</v>
      </c>
      <c r="AE522" s="22" t="s">
        <v>9056</v>
      </c>
      <c r="AF522" s="22" t="s">
        <v>6940</v>
      </c>
      <c r="AG522" s="22" t="s">
        <v>9057</v>
      </c>
      <c r="AH522" s="22"/>
    </row>
    <row r="523" spans="1:34" x14ac:dyDescent="0.2">
      <c r="A523" s="22" t="s">
        <v>214</v>
      </c>
      <c r="B523" s="22" t="s">
        <v>372</v>
      </c>
      <c r="C523" s="22" t="s">
        <v>32</v>
      </c>
      <c r="D523" s="22" t="s">
        <v>2181</v>
      </c>
      <c r="E523" s="22"/>
      <c r="F523" s="22" t="s">
        <v>2180</v>
      </c>
      <c r="G523" s="22">
        <v>221</v>
      </c>
      <c r="H523" s="22"/>
      <c r="I523" s="22" t="s">
        <v>6921</v>
      </c>
      <c r="J523" s="22" t="s">
        <v>6944</v>
      </c>
      <c r="K523" s="22">
        <v>88200</v>
      </c>
      <c r="L523" s="22">
        <v>12</v>
      </c>
      <c r="M523" s="22" t="s">
        <v>9264</v>
      </c>
      <c r="N523" s="22">
        <v>60</v>
      </c>
      <c r="O523" s="22" t="s">
        <v>9265</v>
      </c>
      <c r="P523" s="22">
        <v>6</v>
      </c>
      <c r="Q523" s="22" t="s">
        <v>9264</v>
      </c>
      <c r="R523" s="22">
        <v>-6</v>
      </c>
      <c r="S523" s="22" t="s">
        <v>9234</v>
      </c>
      <c r="T523" s="22"/>
      <c r="U523" s="22"/>
      <c r="V523" s="23" t="s">
        <v>9047</v>
      </c>
      <c r="W523" s="13" t="s">
        <v>2179</v>
      </c>
      <c r="X523" s="28" t="s">
        <v>2836</v>
      </c>
      <c r="Y523" s="22" t="s">
        <v>7703</v>
      </c>
      <c r="Z523" s="22" t="s">
        <v>6929</v>
      </c>
      <c r="AA523" s="22" t="s">
        <v>9049</v>
      </c>
      <c r="AB523" s="22" t="s">
        <v>9080</v>
      </c>
      <c r="AC523" s="22" t="s">
        <v>9081</v>
      </c>
      <c r="AD523" s="22" t="s">
        <v>9064</v>
      </c>
      <c r="AE523" s="22" t="s">
        <v>9266</v>
      </c>
      <c r="AF523" s="22" t="s">
        <v>7704</v>
      </c>
      <c r="AG523" s="22" t="s">
        <v>9267</v>
      </c>
      <c r="AH523" s="22"/>
    </row>
    <row r="524" spans="1:34" x14ac:dyDescent="0.2">
      <c r="A524" s="22"/>
      <c r="B524" s="22"/>
      <c r="C524" s="22" t="s">
        <v>2463</v>
      </c>
      <c r="D524" s="22" t="s">
        <v>2462</v>
      </c>
      <c r="E524" s="22"/>
      <c r="F524" s="22" t="s">
        <v>2461</v>
      </c>
      <c r="G524" s="22">
        <v>204</v>
      </c>
      <c r="H524" s="22"/>
      <c r="I524" s="22" t="s">
        <v>6921</v>
      </c>
      <c r="J524" s="22" t="s">
        <v>7050</v>
      </c>
      <c r="K524" s="22">
        <v>88200</v>
      </c>
      <c r="L524" s="22">
        <v>12</v>
      </c>
      <c r="M524" s="22" t="s">
        <v>9268</v>
      </c>
      <c r="N524" s="22">
        <v>73</v>
      </c>
      <c r="O524" s="22" t="s">
        <v>9268</v>
      </c>
      <c r="P524" s="22">
        <v>7</v>
      </c>
      <c r="Q524" s="22" t="s">
        <v>9268</v>
      </c>
      <c r="R524" s="22">
        <v>7</v>
      </c>
      <c r="S524" s="22" t="s">
        <v>9234</v>
      </c>
      <c r="T524" s="22"/>
      <c r="U524" s="22"/>
      <c r="V524" s="23" t="s">
        <v>9060</v>
      </c>
      <c r="W524" s="13" t="s">
        <v>2460</v>
      </c>
      <c r="X524" s="28" t="s">
        <v>2836</v>
      </c>
      <c r="Y524" s="22" t="s">
        <v>7703</v>
      </c>
      <c r="Z524" s="22" t="s">
        <v>6929</v>
      </c>
      <c r="AA524" s="22" t="s">
        <v>9049</v>
      </c>
      <c r="AB524" s="22" t="s">
        <v>9080</v>
      </c>
      <c r="AC524" s="22" t="s">
        <v>9081</v>
      </c>
      <c r="AD524" s="22" t="s">
        <v>9064</v>
      </c>
      <c r="AE524" s="22" t="s">
        <v>9266</v>
      </c>
      <c r="AF524" s="22" t="s">
        <v>7704</v>
      </c>
      <c r="AG524" s="22" t="s">
        <v>9267</v>
      </c>
      <c r="AH524" s="22"/>
    </row>
    <row r="525" spans="1:34" x14ac:dyDescent="0.2">
      <c r="A525" s="22" t="s">
        <v>43</v>
      </c>
      <c r="B525" s="22" t="s">
        <v>134</v>
      </c>
      <c r="C525" s="22" t="s">
        <v>45</v>
      </c>
      <c r="D525" s="22" t="s">
        <v>861</v>
      </c>
      <c r="E525" s="22"/>
      <c r="F525" s="22"/>
      <c r="G525" s="22">
        <v>255</v>
      </c>
      <c r="H525" s="22" t="s">
        <v>9269</v>
      </c>
      <c r="I525" s="22" t="s">
        <v>7043</v>
      </c>
      <c r="J525" s="22" t="s">
        <v>6951</v>
      </c>
      <c r="K525" s="22">
        <v>88200</v>
      </c>
      <c r="L525" s="22">
        <v>12</v>
      </c>
      <c r="M525" s="22" t="s">
        <v>7708</v>
      </c>
      <c r="N525" s="22">
        <v>55</v>
      </c>
      <c r="O525" s="22" t="s">
        <v>7709</v>
      </c>
      <c r="P525" s="22">
        <v>3</v>
      </c>
      <c r="Q525" s="22" t="s">
        <v>7708</v>
      </c>
      <c r="R525" s="22">
        <v>-11</v>
      </c>
      <c r="S525" s="22" t="s">
        <v>6954</v>
      </c>
      <c r="T525" s="22"/>
      <c r="U525" s="22"/>
      <c r="V525" s="23" t="s">
        <v>9047</v>
      </c>
      <c r="W525" s="13" t="s">
        <v>860</v>
      </c>
      <c r="X525" s="25" t="s">
        <v>7710</v>
      </c>
      <c r="Y525" s="22" t="s">
        <v>588</v>
      </c>
      <c r="Z525" s="22" t="s">
        <v>6929</v>
      </c>
      <c r="AA525" s="22" t="s">
        <v>9049</v>
      </c>
      <c r="AB525" s="22" t="s">
        <v>9080</v>
      </c>
      <c r="AC525" s="22" t="s">
        <v>9256</v>
      </c>
      <c r="AD525" s="22" t="s">
        <v>9257</v>
      </c>
      <c r="AE525" s="22" t="s">
        <v>9258</v>
      </c>
      <c r="AF525" s="22" t="s">
        <v>7654</v>
      </c>
      <c r="AG525" s="22" t="s">
        <v>9259</v>
      </c>
      <c r="AH525" s="27" t="s">
        <v>9270</v>
      </c>
    </row>
    <row r="526" spans="1:34" x14ac:dyDescent="0.2">
      <c r="A526" s="22" t="s">
        <v>127</v>
      </c>
      <c r="B526" s="22" t="s">
        <v>29</v>
      </c>
      <c r="C526" s="22" t="s">
        <v>32</v>
      </c>
      <c r="D526" s="22" t="s">
        <v>861</v>
      </c>
      <c r="E526" s="22"/>
      <c r="F526" s="22" t="s">
        <v>863</v>
      </c>
      <c r="G526" s="22">
        <v>194</v>
      </c>
      <c r="H526" s="22" t="s">
        <v>864</v>
      </c>
      <c r="I526" s="22" t="s">
        <v>7043</v>
      </c>
      <c r="J526" s="22" t="s">
        <v>6951</v>
      </c>
      <c r="K526" s="22">
        <v>88200</v>
      </c>
      <c r="L526" s="22">
        <v>12</v>
      </c>
      <c r="M526" s="22" t="s">
        <v>7711</v>
      </c>
      <c r="N526" s="22">
        <v>54</v>
      </c>
      <c r="O526" s="22" t="s">
        <v>7709</v>
      </c>
      <c r="P526" s="22">
        <v>3</v>
      </c>
      <c r="Q526" s="22" t="s">
        <v>7711</v>
      </c>
      <c r="R526" s="22">
        <v>-12</v>
      </c>
      <c r="S526" s="22" t="s">
        <v>6954</v>
      </c>
      <c r="T526" s="22" t="s">
        <v>7134</v>
      </c>
      <c r="U526" s="22" t="s">
        <v>7135</v>
      </c>
      <c r="V526" s="23" t="s">
        <v>9047</v>
      </c>
      <c r="W526" s="13" t="s">
        <v>862</v>
      </c>
      <c r="X526" s="25" t="s">
        <v>7710</v>
      </c>
      <c r="Y526" s="22" t="s">
        <v>588</v>
      </c>
      <c r="Z526" s="22" t="s">
        <v>6929</v>
      </c>
      <c r="AA526" s="22" t="s">
        <v>9049</v>
      </c>
      <c r="AB526" s="22" t="s">
        <v>9080</v>
      </c>
      <c r="AC526" s="22" t="s">
        <v>9256</v>
      </c>
      <c r="AD526" s="22" t="s">
        <v>9257</v>
      </c>
      <c r="AE526" s="22" t="s">
        <v>9258</v>
      </c>
      <c r="AF526" s="22" t="s">
        <v>7654</v>
      </c>
      <c r="AG526" s="22" t="s">
        <v>9259</v>
      </c>
      <c r="AH526" s="27" t="s">
        <v>9270</v>
      </c>
    </row>
    <row r="527" spans="1:34" x14ac:dyDescent="0.2">
      <c r="A527" s="22" t="s">
        <v>214</v>
      </c>
      <c r="B527" s="22" t="s">
        <v>372</v>
      </c>
      <c r="C527" s="22" t="s">
        <v>32</v>
      </c>
      <c r="D527" s="22" t="s">
        <v>373</v>
      </c>
      <c r="E527" s="22"/>
      <c r="F527" s="22" t="s">
        <v>9271</v>
      </c>
      <c r="G527" s="22">
        <v>206</v>
      </c>
      <c r="H527" s="22"/>
      <c r="I527" s="22" t="s">
        <v>6921</v>
      </c>
      <c r="J527" s="22" t="s">
        <v>6944</v>
      </c>
      <c r="K527" s="22">
        <v>88200</v>
      </c>
      <c r="L527" s="22">
        <v>12</v>
      </c>
      <c r="M527" s="22" t="s">
        <v>7713</v>
      </c>
      <c r="N527" s="22">
        <v>56</v>
      </c>
      <c r="O527" s="22" t="s">
        <v>7714</v>
      </c>
      <c r="P527" s="22">
        <v>3</v>
      </c>
      <c r="Q527" s="22" t="s">
        <v>7713</v>
      </c>
      <c r="R527" s="22">
        <v>-10</v>
      </c>
      <c r="S527" s="22" t="s">
        <v>6967</v>
      </c>
      <c r="T527" s="22"/>
      <c r="U527" s="22"/>
      <c r="V527" s="23" t="s">
        <v>9047</v>
      </c>
      <c r="W527" s="13" t="s">
        <v>371</v>
      </c>
      <c r="X527" s="28" t="s">
        <v>1942</v>
      </c>
      <c r="Y527" s="22" t="s">
        <v>7240</v>
      </c>
      <c r="Z527" s="22" t="s">
        <v>6929</v>
      </c>
      <c r="AA527" s="22" t="s">
        <v>9049</v>
      </c>
      <c r="AB527" s="22" t="s">
        <v>9072</v>
      </c>
      <c r="AC527" s="22" t="s">
        <v>9073</v>
      </c>
      <c r="AD527" s="22" t="s">
        <v>9074</v>
      </c>
      <c r="AE527" s="22" t="s">
        <v>9075</v>
      </c>
      <c r="AF527" s="22" t="s">
        <v>6962</v>
      </c>
      <c r="AG527" s="22" t="s">
        <v>9076</v>
      </c>
      <c r="AH527" s="22"/>
    </row>
    <row r="528" spans="1:34" x14ac:dyDescent="0.2">
      <c r="A528" s="22" t="s">
        <v>43</v>
      </c>
      <c r="B528" s="22" t="s">
        <v>66</v>
      </c>
      <c r="C528" s="22" t="s">
        <v>45</v>
      </c>
      <c r="D528" s="22" t="s">
        <v>322</v>
      </c>
      <c r="E528" s="22"/>
      <c r="F528" s="22" t="s">
        <v>323</v>
      </c>
      <c r="G528" s="22">
        <v>234</v>
      </c>
      <c r="H528" s="22" t="s">
        <v>324</v>
      </c>
      <c r="I528" s="22" t="s">
        <v>6921</v>
      </c>
      <c r="J528" s="22">
        <v>3270</v>
      </c>
      <c r="K528" s="22">
        <v>88200</v>
      </c>
      <c r="L528" s="22">
        <v>12</v>
      </c>
      <c r="M528" s="22" t="s">
        <v>7715</v>
      </c>
      <c r="N528" s="22">
        <v>54</v>
      </c>
      <c r="O528" s="22"/>
      <c r="P528" s="22">
        <v>24</v>
      </c>
      <c r="Q528" s="22" t="s">
        <v>7715</v>
      </c>
      <c r="R528" s="22">
        <v>-12</v>
      </c>
      <c r="S528" s="22" t="s">
        <v>6967</v>
      </c>
      <c r="T528" s="22" t="s">
        <v>7202</v>
      </c>
      <c r="U528" s="22"/>
      <c r="V528" s="23" t="s">
        <v>9047</v>
      </c>
      <c r="W528" s="13" t="s">
        <v>322</v>
      </c>
      <c r="X528" s="25" t="s">
        <v>324</v>
      </c>
      <c r="Y528" s="22" t="s">
        <v>7716</v>
      </c>
      <c r="Z528" s="22" t="s">
        <v>6929</v>
      </c>
      <c r="AA528" s="22" t="s">
        <v>9049</v>
      </c>
      <c r="AB528" s="22" t="s">
        <v>9072</v>
      </c>
      <c r="AC528" s="22" t="s">
        <v>9101</v>
      </c>
      <c r="AD528" s="22" t="s">
        <v>9106</v>
      </c>
      <c r="AE528" s="22" t="s">
        <v>9134</v>
      </c>
      <c r="AF528" s="22" t="s">
        <v>7205</v>
      </c>
      <c r="AG528" s="22" t="s">
        <v>9135</v>
      </c>
      <c r="AH528" s="22"/>
    </row>
    <row r="529" spans="1:34" x14ac:dyDescent="0.2">
      <c r="A529" s="22" t="s">
        <v>43</v>
      </c>
      <c r="B529" s="22" t="s">
        <v>66</v>
      </c>
      <c r="C529" s="22" t="s">
        <v>45</v>
      </c>
      <c r="D529" s="22" t="s">
        <v>325</v>
      </c>
      <c r="E529" s="22"/>
      <c r="F529" s="22" t="s">
        <v>323</v>
      </c>
      <c r="G529" s="22">
        <v>234</v>
      </c>
      <c r="H529" s="22" t="s">
        <v>324</v>
      </c>
      <c r="I529" s="22" t="s">
        <v>6921</v>
      </c>
      <c r="J529" s="22">
        <v>3270</v>
      </c>
      <c r="K529" s="22">
        <v>88200</v>
      </c>
      <c r="L529" s="22">
        <v>12</v>
      </c>
      <c r="M529" s="22" t="s">
        <v>7717</v>
      </c>
      <c r="N529" s="22">
        <v>47</v>
      </c>
      <c r="O529" s="22"/>
      <c r="P529" s="22">
        <v>24</v>
      </c>
      <c r="Q529" s="22" t="s">
        <v>7717</v>
      </c>
      <c r="R529" s="22">
        <v>-19</v>
      </c>
      <c r="S529" s="22" t="s">
        <v>6967</v>
      </c>
      <c r="T529" s="22" t="s">
        <v>7202</v>
      </c>
      <c r="U529" s="22"/>
      <c r="V529" s="23" t="s">
        <v>9047</v>
      </c>
      <c r="W529" s="13" t="s">
        <v>325</v>
      </c>
      <c r="X529" s="25" t="s">
        <v>324</v>
      </c>
      <c r="Y529" s="22" t="s">
        <v>7716</v>
      </c>
      <c r="Z529" s="22" t="s">
        <v>6929</v>
      </c>
      <c r="AA529" s="22" t="s">
        <v>9049</v>
      </c>
      <c r="AB529" s="22" t="s">
        <v>9072</v>
      </c>
      <c r="AC529" s="22" t="s">
        <v>9101</v>
      </c>
      <c r="AD529" s="22" t="s">
        <v>9106</v>
      </c>
      <c r="AE529" s="22" t="s">
        <v>9134</v>
      </c>
      <c r="AF529" s="22" t="s">
        <v>7205</v>
      </c>
      <c r="AG529" s="22" t="s">
        <v>9135</v>
      </c>
      <c r="AH529" s="22"/>
    </row>
    <row r="530" spans="1:34" x14ac:dyDescent="0.2">
      <c r="A530" s="22" t="s">
        <v>214</v>
      </c>
      <c r="B530" s="22" t="s">
        <v>372</v>
      </c>
      <c r="C530" s="22" t="s">
        <v>32</v>
      </c>
      <c r="D530" s="22" t="s">
        <v>634</v>
      </c>
      <c r="E530" s="22"/>
      <c r="F530" s="22"/>
      <c r="G530" s="22">
        <v>255</v>
      </c>
      <c r="H530" s="22"/>
      <c r="I530" s="22" t="s">
        <v>6921</v>
      </c>
      <c r="J530" s="22" t="s">
        <v>6944</v>
      </c>
      <c r="K530" s="22">
        <v>88200</v>
      </c>
      <c r="L530" s="22">
        <v>12</v>
      </c>
      <c r="M530" s="22" t="s">
        <v>7719</v>
      </c>
      <c r="N530" s="22">
        <v>35</v>
      </c>
      <c r="O530" s="22" t="s">
        <v>7720</v>
      </c>
      <c r="P530" s="22">
        <v>0</v>
      </c>
      <c r="Q530" s="22" t="s">
        <v>7719</v>
      </c>
      <c r="R530" s="22">
        <v>-31</v>
      </c>
      <c r="S530" s="22" t="s">
        <v>6967</v>
      </c>
      <c r="T530" s="22"/>
      <c r="U530" s="22"/>
      <c r="V530" s="23" t="s">
        <v>9047</v>
      </c>
      <c r="W530" s="13" t="s">
        <v>633</v>
      </c>
      <c r="X530" s="28" t="s">
        <v>1942</v>
      </c>
      <c r="Y530" s="22" t="s">
        <v>7240</v>
      </c>
      <c r="Z530" s="22" t="s">
        <v>6929</v>
      </c>
      <c r="AA530" s="22" t="s">
        <v>9049</v>
      </c>
      <c r="AB530" s="22" t="s">
        <v>9072</v>
      </c>
      <c r="AC530" s="22" t="s">
        <v>9073</v>
      </c>
      <c r="AD530" s="22" t="s">
        <v>9074</v>
      </c>
      <c r="AE530" s="22" t="s">
        <v>9075</v>
      </c>
      <c r="AF530" s="22" t="s">
        <v>6962</v>
      </c>
      <c r="AG530" s="22" t="s">
        <v>9076</v>
      </c>
      <c r="AH530" s="22"/>
    </row>
    <row r="531" spans="1:34" x14ac:dyDescent="0.2">
      <c r="A531" s="22" t="s">
        <v>86</v>
      </c>
      <c r="B531" s="22" t="s">
        <v>29</v>
      </c>
      <c r="C531" s="22" t="s">
        <v>32</v>
      </c>
      <c r="D531" s="22" t="s">
        <v>81</v>
      </c>
      <c r="E531" s="22"/>
      <c r="F531" s="22" t="s">
        <v>636</v>
      </c>
      <c r="G531" s="22">
        <v>134</v>
      </c>
      <c r="H531" s="22" t="s">
        <v>637</v>
      </c>
      <c r="I531" s="22" t="s">
        <v>7043</v>
      </c>
      <c r="J531" s="22" t="s">
        <v>6951</v>
      </c>
      <c r="K531" s="22">
        <v>88200</v>
      </c>
      <c r="L531" s="22">
        <v>12</v>
      </c>
      <c r="M531" s="22" t="s">
        <v>7721</v>
      </c>
      <c r="N531" s="22">
        <v>54</v>
      </c>
      <c r="O531" s="22" t="s">
        <v>7722</v>
      </c>
      <c r="P531" s="22">
        <v>3</v>
      </c>
      <c r="Q531" s="22" t="s">
        <v>7721</v>
      </c>
      <c r="R531" s="22">
        <v>-12</v>
      </c>
      <c r="S531" s="22" t="s">
        <v>6954</v>
      </c>
      <c r="T531" s="22" t="s">
        <v>6982</v>
      </c>
      <c r="U531" s="22" t="s">
        <v>7060</v>
      </c>
      <c r="V531" s="23" t="s">
        <v>9047</v>
      </c>
      <c r="W531" s="13" t="s">
        <v>635</v>
      </c>
      <c r="X531" s="28" t="s">
        <v>7388</v>
      </c>
      <c r="Y531" s="22" t="s">
        <v>7389</v>
      </c>
      <c r="Z531" s="22" t="s">
        <v>6929</v>
      </c>
      <c r="AA531" s="22" t="s">
        <v>9049</v>
      </c>
      <c r="AB531" s="22" t="s">
        <v>9072</v>
      </c>
      <c r="AC531" s="22" t="s">
        <v>9101</v>
      </c>
      <c r="AD531" s="22" t="s">
        <v>9102</v>
      </c>
      <c r="AE531" s="22" t="s">
        <v>9103</v>
      </c>
      <c r="AF531" s="22" t="s">
        <v>7063</v>
      </c>
      <c r="AG531" s="22" t="s">
        <v>9104</v>
      </c>
      <c r="AH531" s="22"/>
    </row>
    <row r="532" spans="1:34" x14ac:dyDescent="0.2">
      <c r="A532" s="22" t="s">
        <v>43</v>
      </c>
      <c r="B532" s="22" t="s">
        <v>134</v>
      </c>
      <c r="C532" s="22" t="s">
        <v>45</v>
      </c>
      <c r="D532" s="22" t="s">
        <v>304</v>
      </c>
      <c r="E532" s="22"/>
      <c r="F532" s="22" t="s">
        <v>9272</v>
      </c>
      <c r="G532" s="22">
        <v>176</v>
      </c>
      <c r="H532" s="22" t="s">
        <v>9273</v>
      </c>
      <c r="I532" s="22" t="s">
        <v>7184</v>
      </c>
      <c r="J532" s="22" t="s">
        <v>6933</v>
      </c>
      <c r="K532" s="22">
        <v>88200</v>
      </c>
      <c r="L532" s="22">
        <v>12</v>
      </c>
      <c r="M532" s="22" t="s">
        <v>7723</v>
      </c>
      <c r="N532" s="22">
        <v>71</v>
      </c>
      <c r="O532" s="22" t="s">
        <v>7723</v>
      </c>
      <c r="P532" s="22">
        <v>5</v>
      </c>
      <c r="Q532" s="22" t="s">
        <v>7723</v>
      </c>
      <c r="R532" s="22">
        <v>5</v>
      </c>
      <c r="S532" s="22" t="s">
        <v>6954</v>
      </c>
      <c r="T532" s="22" t="s">
        <v>7134</v>
      </c>
      <c r="U532" s="22" t="s">
        <v>7187</v>
      </c>
      <c r="V532" s="23" t="s">
        <v>9047</v>
      </c>
      <c r="W532" s="13" t="s">
        <v>303</v>
      </c>
      <c r="X532" s="25" t="s">
        <v>7159</v>
      </c>
      <c r="Y532" s="22" t="s">
        <v>7160</v>
      </c>
      <c r="Z532" s="22" t="s">
        <v>6929</v>
      </c>
      <c r="AA532" s="22" t="s">
        <v>9049</v>
      </c>
      <c r="AB532" s="22" t="s">
        <v>9050</v>
      </c>
      <c r="AC532" s="22" t="s">
        <v>9097</v>
      </c>
      <c r="AD532" s="22" t="s">
        <v>9098</v>
      </c>
      <c r="AE532" s="22" t="s">
        <v>9099</v>
      </c>
      <c r="AF532" s="22" t="s">
        <v>7054</v>
      </c>
      <c r="AG532" s="22" t="s">
        <v>9100</v>
      </c>
      <c r="AH532" s="22"/>
    </row>
    <row r="533" spans="1:34" x14ac:dyDescent="0.2">
      <c r="A533" s="22" t="s">
        <v>86</v>
      </c>
      <c r="B533" s="22" t="s">
        <v>29</v>
      </c>
      <c r="C533" s="22" t="s">
        <v>32</v>
      </c>
      <c r="D533" s="22" t="s">
        <v>136</v>
      </c>
      <c r="E533" s="22"/>
      <c r="F533" s="22"/>
      <c r="G533" s="22">
        <v>255</v>
      </c>
      <c r="H533" s="22"/>
      <c r="I533" s="22" t="s">
        <v>7043</v>
      </c>
      <c r="J533" s="22" t="s">
        <v>6951</v>
      </c>
      <c r="K533" s="22">
        <v>88200</v>
      </c>
      <c r="L533" s="22">
        <v>12</v>
      </c>
      <c r="M533" s="22" t="s">
        <v>7724</v>
      </c>
      <c r="N533" s="22">
        <v>74</v>
      </c>
      <c r="O533" s="22" t="s">
        <v>7725</v>
      </c>
      <c r="P533" s="22">
        <v>0</v>
      </c>
      <c r="Q533" s="22" t="s">
        <v>7724</v>
      </c>
      <c r="R533" s="22">
        <v>8</v>
      </c>
      <c r="S533" s="22" t="s">
        <v>6954</v>
      </c>
      <c r="T533" s="22"/>
      <c r="U533" s="22"/>
      <c r="V533" s="23" t="s">
        <v>9047</v>
      </c>
      <c r="W533" s="13" t="s">
        <v>638</v>
      </c>
      <c r="X533" s="28" t="s">
        <v>7388</v>
      </c>
      <c r="Y533" s="22" t="s">
        <v>7389</v>
      </c>
      <c r="Z533" s="22" t="s">
        <v>6929</v>
      </c>
      <c r="AA533" s="22" t="s">
        <v>9049</v>
      </c>
      <c r="AB533" s="22" t="s">
        <v>9072</v>
      </c>
      <c r="AC533" s="22" t="s">
        <v>9101</v>
      </c>
      <c r="AD533" s="22" t="s">
        <v>9102</v>
      </c>
      <c r="AE533" s="22" t="s">
        <v>9103</v>
      </c>
      <c r="AF533" s="22" t="s">
        <v>7063</v>
      </c>
      <c r="AG533" s="22" t="s">
        <v>9104</v>
      </c>
      <c r="AH533" s="22"/>
    </row>
    <row r="534" spans="1:34" x14ac:dyDescent="0.2">
      <c r="A534" s="22" t="s">
        <v>86</v>
      </c>
      <c r="B534" s="22" t="s">
        <v>29</v>
      </c>
      <c r="C534" s="22" t="s">
        <v>32</v>
      </c>
      <c r="D534" s="22" t="s">
        <v>136</v>
      </c>
      <c r="E534" s="22"/>
      <c r="F534" s="22"/>
      <c r="G534" s="22">
        <v>255</v>
      </c>
      <c r="H534" s="22"/>
      <c r="I534" s="22" t="s">
        <v>7043</v>
      </c>
      <c r="J534" s="22" t="s">
        <v>6951</v>
      </c>
      <c r="K534" s="22">
        <v>88200</v>
      </c>
      <c r="L534" s="22">
        <v>12</v>
      </c>
      <c r="M534" s="22" t="s">
        <v>7726</v>
      </c>
      <c r="N534" s="22">
        <v>57</v>
      </c>
      <c r="O534" s="22" t="s">
        <v>7725</v>
      </c>
      <c r="P534" s="22">
        <v>0</v>
      </c>
      <c r="Q534" s="22" t="s">
        <v>7726</v>
      </c>
      <c r="R534" s="22">
        <v>-9</v>
      </c>
      <c r="S534" s="22" t="s">
        <v>6954</v>
      </c>
      <c r="T534" s="22"/>
      <c r="U534" s="22"/>
      <c r="V534" s="23" t="s">
        <v>9047</v>
      </c>
      <c r="W534" s="13" t="s">
        <v>639</v>
      </c>
      <c r="X534" s="28" t="s">
        <v>7388</v>
      </c>
      <c r="Y534" s="22" t="s">
        <v>7389</v>
      </c>
      <c r="Z534" s="22" t="s">
        <v>6929</v>
      </c>
      <c r="AA534" s="22" t="s">
        <v>9049</v>
      </c>
      <c r="AB534" s="22" t="s">
        <v>9072</v>
      </c>
      <c r="AC534" s="22" t="s">
        <v>9101</v>
      </c>
      <c r="AD534" s="22" t="s">
        <v>9102</v>
      </c>
      <c r="AE534" s="22" t="s">
        <v>9103</v>
      </c>
      <c r="AF534" s="22" t="s">
        <v>7063</v>
      </c>
      <c r="AG534" s="22" t="s">
        <v>9104</v>
      </c>
      <c r="AH534" s="22"/>
    </row>
    <row r="535" spans="1:34" x14ac:dyDescent="0.2">
      <c r="A535" s="22" t="s">
        <v>86</v>
      </c>
      <c r="B535" s="22" t="s">
        <v>29</v>
      </c>
      <c r="C535" s="22" t="s">
        <v>32</v>
      </c>
      <c r="D535" s="22" t="s">
        <v>136</v>
      </c>
      <c r="E535" s="22"/>
      <c r="F535" s="22"/>
      <c r="G535" s="22">
        <v>255</v>
      </c>
      <c r="H535" s="22"/>
      <c r="I535" s="22" t="s">
        <v>7043</v>
      </c>
      <c r="J535" s="22" t="s">
        <v>6951</v>
      </c>
      <c r="K535" s="22">
        <v>88200</v>
      </c>
      <c r="L535" s="22">
        <v>12</v>
      </c>
      <c r="M535" s="22" t="s">
        <v>7727</v>
      </c>
      <c r="N535" s="22">
        <v>65</v>
      </c>
      <c r="O535" s="22" t="s">
        <v>7725</v>
      </c>
      <c r="P535" s="22">
        <v>0</v>
      </c>
      <c r="Q535" s="22" t="s">
        <v>7727</v>
      </c>
      <c r="R535" s="22">
        <v>-1</v>
      </c>
      <c r="S535" s="22" t="s">
        <v>6954</v>
      </c>
      <c r="T535" s="22"/>
      <c r="U535" s="22"/>
      <c r="V535" s="23" t="s">
        <v>9047</v>
      </c>
      <c r="W535" s="13" t="s">
        <v>640</v>
      </c>
      <c r="X535" s="28" t="s">
        <v>7388</v>
      </c>
      <c r="Y535" s="22" t="s">
        <v>7389</v>
      </c>
      <c r="Z535" s="22" t="s">
        <v>6929</v>
      </c>
      <c r="AA535" s="22" t="s">
        <v>9049</v>
      </c>
      <c r="AB535" s="22" t="s">
        <v>9072</v>
      </c>
      <c r="AC535" s="22" t="s">
        <v>9101</v>
      </c>
      <c r="AD535" s="22" t="s">
        <v>9102</v>
      </c>
      <c r="AE535" s="22" t="s">
        <v>9103</v>
      </c>
      <c r="AF535" s="22" t="s">
        <v>7063</v>
      </c>
      <c r="AG535" s="22" t="s">
        <v>9104</v>
      </c>
      <c r="AH535" s="22"/>
    </row>
    <row r="536" spans="1:34" x14ac:dyDescent="0.2">
      <c r="A536" s="22" t="s">
        <v>86</v>
      </c>
      <c r="B536" s="22" t="s">
        <v>29</v>
      </c>
      <c r="C536" s="22" t="s">
        <v>32</v>
      </c>
      <c r="D536" s="22" t="s">
        <v>136</v>
      </c>
      <c r="E536" s="22"/>
      <c r="F536" s="22"/>
      <c r="G536" s="22">
        <v>255</v>
      </c>
      <c r="H536" s="22"/>
      <c r="I536" s="22" t="s">
        <v>7043</v>
      </c>
      <c r="J536" s="22" t="s">
        <v>6951</v>
      </c>
      <c r="K536" s="22">
        <v>88200</v>
      </c>
      <c r="L536" s="22">
        <v>12</v>
      </c>
      <c r="M536" s="22" t="s">
        <v>7728</v>
      </c>
      <c r="N536" s="22">
        <v>64</v>
      </c>
      <c r="O536" s="22" t="s">
        <v>7725</v>
      </c>
      <c r="P536" s="22">
        <v>0</v>
      </c>
      <c r="Q536" s="22" t="s">
        <v>7728</v>
      </c>
      <c r="R536" s="22">
        <v>-2</v>
      </c>
      <c r="S536" s="22" t="s">
        <v>6954</v>
      </c>
      <c r="T536" s="22"/>
      <c r="U536" s="22"/>
      <c r="V536" s="23" t="s">
        <v>9047</v>
      </c>
      <c r="W536" s="13" t="s">
        <v>641</v>
      </c>
      <c r="X536" s="28" t="s">
        <v>7388</v>
      </c>
      <c r="Y536" s="22" t="s">
        <v>7389</v>
      </c>
      <c r="Z536" s="22" t="s">
        <v>6929</v>
      </c>
      <c r="AA536" s="22" t="s">
        <v>9049</v>
      </c>
      <c r="AB536" s="22" t="s">
        <v>9072</v>
      </c>
      <c r="AC536" s="22" t="s">
        <v>9101</v>
      </c>
      <c r="AD536" s="22" t="s">
        <v>9102</v>
      </c>
      <c r="AE536" s="22" t="s">
        <v>9103</v>
      </c>
      <c r="AF536" s="22" t="s">
        <v>7063</v>
      </c>
      <c r="AG536" s="22" t="s">
        <v>9104</v>
      </c>
      <c r="AH536" s="22"/>
    </row>
    <row r="537" spans="1:34" x14ac:dyDescent="0.2">
      <c r="A537" s="22" t="s">
        <v>86</v>
      </c>
      <c r="B537" s="22" t="s">
        <v>29</v>
      </c>
      <c r="C537" s="22" t="s">
        <v>32</v>
      </c>
      <c r="D537" s="22" t="s">
        <v>136</v>
      </c>
      <c r="E537" s="22"/>
      <c r="F537" s="22"/>
      <c r="G537" s="22">
        <v>255</v>
      </c>
      <c r="H537" s="22"/>
      <c r="I537" s="22" t="s">
        <v>7043</v>
      </c>
      <c r="J537" s="22" t="s">
        <v>6951</v>
      </c>
      <c r="K537" s="22">
        <v>88200</v>
      </c>
      <c r="L537" s="22">
        <v>12</v>
      </c>
      <c r="M537" s="22" t="s">
        <v>7729</v>
      </c>
      <c r="N537" s="22">
        <v>67</v>
      </c>
      <c r="O537" s="22" t="s">
        <v>7725</v>
      </c>
      <c r="P537" s="22">
        <v>0</v>
      </c>
      <c r="Q537" s="22" t="s">
        <v>7729</v>
      </c>
      <c r="R537" s="22">
        <v>1</v>
      </c>
      <c r="S537" s="22" t="s">
        <v>6954</v>
      </c>
      <c r="T537" s="22"/>
      <c r="U537" s="22"/>
      <c r="V537" s="23" t="s">
        <v>9047</v>
      </c>
      <c r="W537" s="13" t="s">
        <v>642</v>
      </c>
      <c r="X537" s="28" t="s">
        <v>7388</v>
      </c>
      <c r="Y537" s="22" t="s">
        <v>7389</v>
      </c>
      <c r="Z537" s="22" t="s">
        <v>6929</v>
      </c>
      <c r="AA537" s="22" t="s">
        <v>9049</v>
      </c>
      <c r="AB537" s="22" t="s">
        <v>9072</v>
      </c>
      <c r="AC537" s="22" t="s">
        <v>9101</v>
      </c>
      <c r="AD537" s="22" t="s">
        <v>9102</v>
      </c>
      <c r="AE537" s="22" t="s">
        <v>9103</v>
      </c>
      <c r="AF537" s="22" t="s">
        <v>7063</v>
      </c>
      <c r="AG537" s="22" t="s">
        <v>9104</v>
      </c>
      <c r="AH537" s="22"/>
    </row>
    <row r="538" spans="1:34" x14ac:dyDescent="0.2">
      <c r="A538" s="22" t="s">
        <v>86</v>
      </c>
      <c r="B538" s="22" t="s">
        <v>29</v>
      </c>
      <c r="C538" s="22" t="s">
        <v>32</v>
      </c>
      <c r="D538" s="22" t="s">
        <v>136</v>
      </c>
      <c r="E538" s="22"/>
      <c r="F538" s="22"/>
      <c r="G538" s="22">
        <v>255</v>
      </c>
      <c r="H538" s="22"/>
      <c r="I538" s="22" t="s">
        <v>7043</v>
      </c>
      <c r="J538" s="22" t="s">
        <v>6951</v>
      </c>
      <c r="K538" s="22">
        <v>88200</v>
      </c>
      <c r="L538" s="22">
        <v>12</v>
      </c>
      <c r="M538" s="22" t="s">
        <v>7730</v>
      </c>
      <c r="N538" s="22">
        <v>67</v>
      </c>
      <c r="O538" s="22" t="s">
        <v>7725</v>
      </c>
      <c r="P538" s="22">
        <v>0</v>
      </c>
      <c r="Q538" s="22" t="s">
        <v>7730</v>
      </c>
      <c r="R538" s="22">
        <v>1</v>
      </c>
      <c r="S538" s="22" t="s">
        <v>6954</v>
      </c>
      <c r="T538" s="22"/>
      <c r="U538" s="22"/>
      <c r="V538" s="23" t="s">
        <v>9047</v>
      </c>
      <c r="W538" s="13" t="s">
        <v>643</v>
      </c>
      <c r="X538" s="28" t="s">
        <v>7388</v>
      </c>
      <c r="Y538" s="22" t="s">
        <v>7389</v>
      </c>
      <c r="Z538" s="22" t="s">
        <v>6929</v>
      </c>
      <c r="AA538" s="22" t="s">
        <v>9049</v>
      </c>
      <c r="AB538" s="22" t="s">
        <v>9072</v>
      </c>
      <c r="AC538" s="22" t="s">
        <v>9101</v>
      </c>
      <c r="AD538" s="22" t="s">
        <v>9102</v>
      </c>
      <c r="AE538" s="22" t="s">
        <v>9103</v>
      </c>
      <c r="AF538" s="22" t="s">
        <v>7063</v>
      </c>
      <c r="AG538" s="22" t="s">
        <v>9104</v>
      </c>
      <c r="AH538" s="22"/>
    </row>
    <row r="539" spans="1:34" x14ac:dyDescent="0.2">
      <c r="A539" s="22" t="s">
        <v>86</v>
      </c>
      <c r="B539" s="22" t="s">
        <v>29</v>
      </c>
      <c r="C539" s="22" t="s">
        <v>32</v>
      </c>
      <c r="D539" s="22" t="s">
        <v>136</v>
      </c>
      <c r="E539" s="22"/>
      <c r="F539" s="22"/>
      <c r="G539" s="22">
        <v>255</v>
      </c>
      <c r="H539" s="22"/>
      <c r="I539" s="22" t="s">
        <v>7043</v>
      </c>
      <c r="J539" s="22" t="s">
        <v>6951</v>
      </c>
      <c r="K539" s="22">
        <v>88200</v>
      </c>
      <c r="L539" s="22">
        <v>12</v>
      </c>
      <c r="M539" s="22" t="s">
        <v>7725</v>
      </c>
      <c r="N539" s="22">
        <v>66</v>
      </c>
      <c r="O539" s="22" t="s">
        <v>7725</v>
      </c>
      <c r="P539" s="22">
        <v>0</v>
      </c>
      <c r="Q539" s="22" t="s">
        <v>7725</v>
      </c>
      <c r="R539" s="22">
        <v>0</v>
      </c>
      <c r="S539" s="22" t="s">
        <v>6954</v>
      </c>
      <c r="T539" s="22"/>
      <c r="U539" s="22"/>
      <c r="V539" s="23" t="s">
        <v>9047</v>
      </c>
      <c r="W539" s="13" t="s">
        <v>644</v>
      </c>
      <c r="X539" s="28" t="s">
        <v>7388</v>
      </c>
      <c r="Y539" s="22" t="s">
        <v>7389</v>
      </c>
      <c r="Z539" s="22" t="s">
        <v>6929</v>
      </c>
      <c r="AA539" s="22" t="s">
        <v>9049</v>
      </c>
      <c r="AB539" s="22" t="s">
        <v>9072</v>
      </c>
      <c r="AC539" s="22" t="s">
        <v>9101</v>
      </c>
      <c r="AD539" s="22" t="s">
        <v>9102</v>
      </c>
      <c r="AE539" s="22" t="s">
        <v>9103</v>
      </c>
      <c r="AF539" s="22" t="s">
        <v>7063</v>
      </c>
      <c r="AG539" s="22" t="s">
        <v>9104</v>
      </c>
      <c r="AH539" s="22"/>
    </row>
    <row r="540" spans="1:34" x14ac:dyDescent="0.2">
      <c r="A540" s="22" t="s">
        <v>86</v>
      </c>
      <c r="B540" s="22" t="s">
        <v>29</v>
      </c>
      <c r="C540" s="22" t="s">
        <v>32</v>
      </c>
      <c r="D540" s="22" t="s">
        <v>136</v>
      </c>
      <c r="E540" s="22"/>
      <c r="F540" s="22"/>
      <c r="G540" s="22">
        <v>255</v>
      </c>
      <c r="H540" s="22"/>
      <c r="I540" s="22" t="s">
        <v>7043</v>
      </c>
      <c r="J540" s="22" t="s">
        <v>6951</v>
      </c>
      <c r="K540" s="22">
        <v>88200</v>
      </c>
      <c r="L540" s="22">
        <v>12</v>
      </c>
      <c r="M540" s="22" t="s">
        <v>7731</v>
      </c>
      <c r="N540" s="22">
        <v>72</v>
      </c>
      <c r="O540" s="22" t="s">
        <v>7725</v>
      </c>
      <c r="P540" s="22">
        <v>0</v>
      </c>
      <c r="Q540" s="22" t="s">
        <v>7731</v>
      </c>
      <c r="R540" s="22">
        <v>6</v>
      </c>
      <c r="S540" s="22" t="s">
        <v>6954</v>
      </c>
      <c r="T540" s="22"/>
      <c r="U540" s="22"/>
      <c r="V540" s="23" t="s">
        <v>9047</v>
      </c>
      <c r="W540" s="13" t="s">
        <v>645</v>
      </c>
      <c r="X540" s="28" t="s">
        <v>7388</v>
      </c>
      <c r="Y540" s="22" t="s">
        <v>7389</v>
      </c>
      <c r="Z540" s="22" t="s">
        <v>6929</v>
      </c>
      <c r="AA540" s="22" t="s">
        <v>9049</v>
      </c>
      <c r="AB540" s="22" t="s">
        <v>9072</v>
      </c>
      <c r="AC540" s="22" t="s">
        <v>9101</v>
      </c>
      <c r="AD540" s="22" t="s">
        <v>9102</v>
      </c>
      <c r="AE540" s="22" t="s">
        <v>9103</v>
      </c>
      <c r="AF540" s="22" t="s">
        <v>7063</v>
      </c>
      <c r="AG540" s="22" t="s">
        <v>9104</v>
      </c>
      <c r="AH540" s="22"/>
    </row>
    <row r="541" spans="1:34" x14ac:dyDescent="0.2">
      <c r="A541" s="22" t="s">
        <v>647</v>
      </c>
      <c r="B541" s="22" t="s">
        <v>29</v>
      </c>
      <c r="C541" s="22" t="s">
        <v>32</v>
      </c>
      <c r="D541" s="22" t="s">
        <v>136</v>
      </c>
      <c r="E541" s="22"/>
      <c r="F541" s="22"/>
      <c r="G541" s="22">
        <v>255</v>
      </c>
      <c r="H541" s="22"/>
      <c r="I541" s="22" t="s">
        <v>7043</v>
      </c>
      <c r="J541" s="22" t="s">
        <v>6951</v>
      </c>
      <c r="K541" s="22">
        <v>88200</v>
      </c>
      <c r="L541" s="22">
        <v>12</v>
      </c>
      <c r="M541" s="22" t="s">
        <v>7732</v>
      </c>
      <c r="N541" s="22">
        <v>86</v>
      </c>
      <c r="O541" s="22" t="s">
        <v>7725</v>
      </c>
      <c r="P541" s="22">
        <v>0</v>
      </c>
      <c r="Q541" s="22" t="s">
        <v>7732</v>
      </c>
      <c r="R541" s="22">
        <v>20</v>
      </c>
      <c r="S541" s="22" t="s">
        <v>6954</v>
      </c>
      <c r="T541" s="22"/>
      <c r="U541" s="22"/>
      <c r="V541" s="23" t="s">
        <v>9047</v>
      </c>
      <c r="W541" s="13" t="s">
        <v>646</v>
      </c>
      <c r="X541" s="25" t="s">
        <v>7279</v>
      </c>
      <c r="Y541" s="22" t="s">
        <v>7280</v>
      </c>
      <c r="Z541" s="22" t="s">
        <v>6929</v>
      </c>
      <c r="AA541" s="22" t="s">
        <v>9049</v>
      </c>
      <c r="AB541" s="22" t="s">
        <v>9072</v>
      </c>
      <c r="AC541" s="22" t="s">
        <v>9101</v>
      </c>
      <c r="AD541" s="22" t="s">
        <v>9102</v>
      </c>
      <c r="AE541" s="22" t="s">
        <v>9103</v>
      </c>
      <c r="AF541" s="22" t="s">
        <v>7063</v>
      </c>
      <c r="AG541" s="22" t="s">
        <v>9104</v>
      </c>
      <c r="AH541" s="22"/>
    </row>
    <row r="542" spans="1:34" x14ac:dyDescent="0.2">
      <c r="A542" s="22" t="s">
        <v>86</v>
      </c>
      <c r="B542" s="22" t="s">
        <v>29</v>
      </c>
      <c r="C542" s="22" t="s">
        <v>32</v>
      </c>
      <c r="D542" s="22" t="s">
        <v>136</v>
      </c>
      <c r="E542" s="22"/>
      <c r="F542" s="22"/>
      <c r="G542" s="22">
        <v>255</v>
      </c>
      <c r="H542" s="22"/>
      <c r="I542" s="22" t="s">
        <v>7043</v>
      </c>
      <c r="J542" s="22" t="s">
        <v>6951</v>
      </c>
      <c r="K542" s="22">
        <v>88200</v>
      </c>
      <c r="L542" s="22">
        <v>12</v>
      </c>
      <c r="M542" s="22" t="s">
        <v>7733</v>
      </c>
      <c r="N542" s="22">
        <v>67</v>
      </c>
      <c r="O542" s="22" t="s">
        <v>7725</v>
      </c>
      <c r="P542" s="22">
        <v>0</v>
      </c>
      <c r="Q542" s="22" t="s">
        <v>7733</v>
      </c>
      <c r="R542" s="22">
        <v>1</v>
      </c>
      <c r="S542" s="22" t="s">
        <v>6954</v>
      </c>
      <c r="T542" s="22"/>
      <c r="U542" s="22"/>
      <c r="V542" s="23" t="s">
        <v>9047</v>
      </c>
      <c r="W542" s="13" t="s">
        <v>648</v>
      </c>
      <c r="X542" s="28" t="s">
        <v>7388</v>
      </c>
      <c r="Y542" s="22" t="s">
        <v>7389</v>
      </c>
      <c r="Z542" s="22" t="s">
        <v>6929</v>
      </c>
      <c r="AA542" s="22" t="s">
        <v>9049</v>
      </c>
      <c r="AB542" s="22" t="s">
        <v>9072</v>
      </c>
      <c r="AC542" s="22" t="s">
        <v>9101</v>
      </c>
      <c r="AD542" s="22" t="s">
        <v>9102</v>
      </c>
      <c r="AE542" s="22" t="s">
        <v>9103</v>
      </c>
      <c r="AF542" s="22" t="s">
        <v>7063</v>
      </c>
      <c r="AG542" s="22" t="s">
        <v>9104</v>
      </c>
      <c r="AH542" s="22"/>
    </row>
    <row r="543" spans="1:34" x14ac:dyDescent="0.2">
      <c r="A543" s="22" t="s">
        <v>86</v>
      </c>
      <c r="B543" s="22" t="s">
        <v>29</v>
      </c>
      <c r="C543" s="22" t="s">
        <v>32</v>
      </c>
      <c r="D543" s="22" t="s">
        <v>652</v>
      </c>
      <c r="E543" s="22"/>
      <c r="F543" s="22" t="s">
        <v>650</v>
      </c>
      <c r="G543" s="22">
        <v>219</v>
      </c>
      <c r="H543" s="22" t="s">
        <v>651</v>
      </c>
      <c r="I543" s="22" t="s">
        <v>6921</v>
      </c>
      <c r="J543" s="22" t="s">
        <v>6951</v>
      </c>
      <c r="K543" s="22">
        <v>88200</v>
      </c>
      <c r="L543" s="22">
        <v>12</v>
      </c>
      <c r="M543" s="22" t="s">
        <v>7734</v>
      </c>
      <c r="N543" s="22">
        <v>51</v>
      </c>
      <c r="O543" s="22" t="s">
        <v>7735</v>
      </c>
      <c r="P543" s="22">
        <v>0</v>
      </c>
      <c r="Q543" s="22" t="s">
        <v>7734</v>
      </c>
      <c r="R543" s="22">
        <v>-15</v>
      </c>
      <c r="S543" s="22" t="s">
        <v>6967</v>
      </c>
      <c r="T543" s="22" t="s">
        <v>6972</v>
      </c>
      <c r="U543" s="22" t="s">
        <v>7736</v>
      </c>
      <c r="V543" s="23" t="s">
        <v>9047</v>
      </c>
      <c r="W543" s="13" t="s">
        <v>649</v>
      </c>
      <c r="X543" s="28" t="s">
        <v>7388</v>
      </c>
      <c r="Y543" s="22" t="s">
        <v>7389</v>
      </c>
      <c r="Z543" s="22" t="s">
        <v>6929</v>
      </c>
      <c r="AA543" s="22" t="s">
        <v>9049</v>
      </c>
      <c r="AB543" s="22" t="s">
        <v>9072</v>
      </c>
      <c r="AC543" s="22" t="s">
        <v>9101</v>
      </c>
      <c r="AD543" s="22" t="s">
        <v>9102</v>
      </c>
      <c r="AE543" s="22" t="s">
        <v>9103</v>
      </c>
      <c r="AF543" s="22" t="s">
        <v>7063</v>
      </c>
      <c r="AG543" s="22" t="s">
        <v>9104</v>
      </c>
      <c r="AH543" s="22"/>
    </row>
    <row r="544" spans="1:34" x14ac:dyDescent="0.2">
      <c r="A544" s="22" t="s">
        <v>86</v>
      </c>
      <c r="B544" s="22" t="s">
        <v>29</v>
      </c>
      <c r="C544" s="22" t="s">
        <v>32</v>
      </c>
      <c r="D544" s="22" t="s">
        <v>655</v>
      </c>
      <c r="E544" s="22"/>
      <c r="F544" s="22" t="s">
        <v>654</v>
      </c>
      <c r="G544" s="22">
        <v>231</v>
      </c>
      <c r="H544" s="22" t="s">
        <v>651</v>
      </c>
      <c r="I544" s="22" t="s">
        <v>6921</v>
      </c>
      <c r="J544" s="22" t="s">
        <v>6951</v>
      </c>
      <c r="K544" s="22">
        <v>88200</v>
      </c>
      <c r="L544" s="22">
        <v>12</v>
      </c>
      <c r="M544" s="22" t="s">
        <v>7737</v>
      </c>
      <c r="N544" s="22">
        <v>50</v>
      </c>
      <c r="O544" s="22" t="s">
        <v>7738</v>
      </c>
      <c r="P544" s="22">
        <v>1</v>
      </c>
      <c r="Q544" s="22" t="s">
        <v>7737</v>
      </c>
      <c r="R544" s="22">
        <v>-16</v>
      </c>
      <c r="S544" s="22" t="s">
        <v>6967</v>
      </c>
      <c r="T544" s="22" t="s">
        <v>6972</v>
      </c>
      <c r="U544" s="22" t="s">
        <v>7736</v>
      </c>
      <c r="V544" s="23" t="s">
        <v>9047</v>
      </c>
      <c r="W544" s="13" t="s">
        <v>653</v>
      </c>
      <c r="X544" s="28" t="s">
        <v>7061</v>
      </c>
      <c r="Y544" s="22" t="s">
        <v>7062</v>
      </c>
      <c r="Z544" s="22" t="s">
        <v>6929</v>
      </c>
      <c r="AA544" s="22" t="s">
        <v>9049</v>
      </c>
      <c r="AB544" s="22" t="s">
        <v>9072</v>
      </c>
      <c r="AC544" s="22" t="s">
        <v>9101</v>
      </c>
      <c r="AD544" s="22" t="s">
        <v>9102</v>
      </c>
      <c r="AE544" s="22" t="s">
        <v>9103</v>
      </c>
      <c r="AF544" s="22" t="s">
        <v>7063</v>
      </c>
      <c r="AG544" s="22" t="s">
        <v>9104</v>
      </c>
      <c r="AH544" s="22"/>
    </row>
    <row r="545" spans="1:34" x14ac:dyDescent="0.2">
      <c r="A545" s="22" t="s">
        <v>86</v>
      </c>
      <c r="B545" s="22" t="s">
        <v>29</v>
      </c>
      <c r="C545" s="22" t="s">
        <v>32</v>
      </c>
      <c r="D545" s="22" t="s">
        <v>136</v>
      </c>
      <c r="E545" s="22"/>
      <c r="F545" s="22"/>
      <c r="G545" s="22">
        <v>255</v>
      </c>
      <c r="H545" s="22"/>
      <c r="I545" s="22" t="s">
        <v>7043</v>
      </c>
      <c r="J545" s="22" t="s">
        <v>6951</v>
      </c>
      <c r="K545" s="22">
        <v>88200</v>
      </c>
      <c r="L545" s="22">
        <v>12</v>
      </c>
      <c r="M545" s="22" t="s">
        <v>7739</v>
      </c>
      <c r="N545" s="22">
        <v>67</v>
      </c>
      <c r="O545" s="22" t="s">
        <v>7725</v>
      </c>
      <c r="P545" s="22">
        <v>0</v>
      </c>
      <c r="Q545" s="22" t="s">
        <v>7739</v>
      </c>
      <c r="R545" s="22">
        <v>1</v>
      </c>
      <c r="S545" s="22" t="s">
        <v>6954</v>
      </c>
      <c r="T545" s="22"/>
      <c r="U545" s="22"/>
      <c r="V545" s="23" t="s">
        <v>9047</v>
      </c>
      <c r="W545" s="13" t="s">
        <v>656</v>
      </c>
      <c r="X545" s="28" t="s">
        <v>7388</v>
      </c>
      <c r="Y545" s="22" t="s">
        <v>7389</v>
      </c>
      <c r="Z545" s="22" t="s">
        <v>6929</v>
      </c>
      <c r="AA545" s="22" t="s">
        <v>9049</v>
      </c>
      <c r="AB545" s="22" t="s">
        <v>9072</v>
      </c>
      <c r="AC545" s="22" t="s">
        <v>9101</v>
      </c>
      <c r="AD545" s="22" t="s">
        <v>9102</v>
      </c>
      <c r="AE545" s="22" t="s">
        <v>9103</v>
      </c>
      <c r="AF545" s="22" t="s">
        <v>7063</v>
      </c>
      <c r="AG545" s="22" t="s">
        <v>9104</v>
      </c>
      <c r="AH545" s="22"/>
    </row>
    <row r="546" spans="1:34" x14ac:dyDescent="0.2">
      <c r="A546" s="22" t="s">
        <v>291</v>
      </c>
      <c r="B546" s="22" t="s">
        <v>29</v>
      </c>
      <c r="C546" s="22" t="s">
        <v>32</v>
      </c>
      <c r="D546" s="22" t="s">
        <v>1072</v>
      </c>
      <c r="E546" s="22"/>
      <c r="F546" s="22" t="s">
        <v>1070</v>
      </c>
      <c r="G546" s="22">
        <v>222</v>
      </c>
      <c r="H546" s="22" t="s">
        <v>1071</v>
      </c>
      <c r="I546" s="22" t="s">
        <v>7043</v>
      </c>
      <c r="J546" s="22" t="s">
        <v>6951</v>
      </c>
      <c r="K546" s="22">
        <v>88200</v>
      </c>
      <c r="L546" s="22">
        <v>12</v>
      </c>
      <c r="M546" s="22" t="s">
        <v>7740</v>
      </c>
      <c r="N546" s="22">
        <v>70</v>
      </c>
      <c r="O546" s="22" t="s">
        <v>7741</v>
      </c>
      <c r="P546" s="22">
        <v>8</v>
      </c>
      <c r="Q546" s="22" t="s">
        <v>7740</v>
      </c>
      <c r="R546" s="22">
        <v>4</v>
      </c>
      <c r="S546" s="22" t="s">
        <v>6967</v>
      </c>
      <c r="T546" s="22"/>
      <c r="U546" s="22"/>
      <c r="V546" s="23" t="s">
        <v>9047</v>
      </c>
      <c r="W546" s="13" t="s">
        <v>1069</v>
      </c>
      <c r="X546" s="25" t="s">
        <v>7742</v>
      </c>
      <c r="Y546" s="22" t="s">
        <v>7743</v>
      </c>
      <c r="Z546" s="22" t="s">
        <v>6929</v>
      </c>
      <c r="AA546" s="22" t="s">
        <v>9049</v>
      </c>
      <c r="AB546" s="22" t="s">
        <v>9072</v>
      </c>
      <c r="AC546" s="22" t="s">
        <v>9101</v>
      </c>
      <c r="AD546" s="22" t="s">
        <v>9102</v>
      </c>
      <c r="AE546" s="22" t="s">
        <v>9103</v>
      </c>
      <c r="AF546" s="22" t="s">
        <v>7063</v>
      </c>
      <c r="AG546" s="22" t="s">
        <v>9274</v>
      </c>
      <c r="AH546" s="22"/>
    </row>
    <row r="547" spans="1:34" x14ac:dyDescent="0.2">
      <c r="A547" s="22" t="s">
        <v>186</v>
      </c>
      <c r="B547" s="22" t="s">
        <v>29</v>
      </c>
      <c r="C547" s="22" t="s">
        <v>32</v>
      </c>
      <c r="D547" s="22" t="s">
        <v>588</v>
      </c>
      <c r="E547" s="22"/>
      <c r="F547" s="22" t="s">
        <v>589</v>
      </c>
      <c r="G547" s="22">
        <v>187</v>
      </c>
      <c r="H547" s="22" t="s">
        <v>590</v>
      </c>
      <c r="I547" s="22" t="s">
        <v>6921</v>
      </c>
      <c r="J547" s="22" t="s">
        <v>6944</v>
      </c>
      <c r="K547" s="22">
        <v>88200</v>
      </c>
      <c r="L547" s="22">
        <v>12</v>
      </c>
      <c r="M547" s="22" t="s">
        <v>7752</v>
      </c>
      <c r="N547" s="22">
        <v>59</v>
      </c>
      <c r="O547" s="22" t="s">
        <v>7753</v>
      </c>
      <c r="P547" s="22">
        <v>3</v>
      </c>
      <c r="Q547" s="22" t="s">
        <v>7752</v>
      </c>
      <c r="R547" s="22">
        <v>-7</v>
      </c>
      <c r="S547" s="22" t="s">
        <v>6967</v>
      </c>
      <c r="T547" s="22" t="s">
        <v>6972</v>
      </c>
      <c r="U547" s="22" t="s">
        <v>6973</v>
      </c>
      <c r="V547" s="23" t="s">
        <v>9047</v>
      </c>
      <c r="W547" s="13" t="s">
        <v>588</v>
      </c>
      <c r="X547" s="25" t="s">
        <v>7710</v>
      </c>
      <c r="Y547" s="22" t="s">
        <v>588</v>
      </c>
      <c r="Z547" s="22" t="s">
        <v>6929</v>
      </c>
      <c r="AA547" s="22" t="s">
        <v>9049</v>
      </c>
      <c r="AB547" s="22" t="s">
        <v>9080</v>
      </c>
      <c r="AC547" s="22" t="s">
        <v>9256</v>
      </c>
      <c r="AD547" s="22" t="s">
        <v>9257</v>
      </c>
      <c r="AE547" s="22" t="s">
        <v>9258</v>
      </c>
      <c r="AF547" s="22" t="s">
        <v>7654</v>
      </c>
      <c r="AG547" s="22" t="s">
        <v>9259</v>
      </c>
      <c r="AH547" s="22"/>
    </row>
    <row r="548" spans="1:34" x14ac:dyDescent="0.2">
      <c r="A548" s="22" t="s">
        <v>186</v>
      </c>
      <c r="B548" s="22" t="s">
        <v>29</v>
      </c>
      <c r="C548" s="22" t="s">
        <v>32</v>
      </c>
      <c r="D548" s="22" t="s">
        <v>187</v>
      </c>
      <c r="E548" s="22"/>
      <c r="F548" s="22" t="s">
        <v>184</v>
      </c>
      <c r="G548" s="22">
        <v>206</v>
      </c>
      <c r="H548" s="22" t="s">
        <v>185</v>
      </c>
      <c r="I548" s="22" t="s">
        <v>6921</v>
      </c>
      <c r="J548" s="22" t="s">
        <v>6944</v>
      </c>
      <c r="K548" s="22">
        <v>88200</v>
      </c>
      <c r="L548" s="22">
        <v>12</v>
      </c>
      <c r="M548" s="22" t="s">
        <v>7754</v>
      </c>
      <c r="N548" s="22">
        <v>74</v>
      </c>
      <c r="O548" s="22" t="s">
        <v>7754</v>
      </c>
      <c r="P548" s="22">
        <v>8</v>
      </c>
      <c r="Q548" s="22" t="s">
        <v>7754</v>
      </c>
      <c r="R548" s="22">
        <v>8</v>
      </c>
      <c r="S548" s="22" t="s">
        <v>6967</v>
      </c>
      <c r="T548" s="22" t="s">
        <v>6972</v>
      </c>
      <c r="U548" s="22" t="s">
        <v>6973</v>
      </c>
      <c r="V548" s="23" t="s">
        <v>9060</v>
      </c>
      <c r="W548" s="13" t="s">
        <v>183</v>
      </c>
      <c r="X548" s="25" t="s">
        <v>7755</v>
      </c>
      <c r="Y548" s="22" t="s">
        <v>7756</v>
      </c>
      <c r="Z548" s="22" t="s">
        <v>6929</v>
      </c>
      <c r="AA548" s="22" t="s">
        <v>9049</v>
      </c>
      <c r="AB548" s="22" t="s">
        <v>9124</v>
      </c>
      <c r="AC548" s="22" t="s">
        <v>9125</v>
      </c>
      <c r="AD548" s="22" t="s">
        <v>9126</v>
      </c>
      <c r="AE548" s="22" t="s">
        <v>9184</v>
      </c>
      <c r="AF548" s="22" t="s">
        <v>7259</v>
      </c>
      <c r="AG548" s="22" t="s">
        <v>9275</v>
      </c>
      <c r="AH548" s="27" t="s">
        <v>9253</v>
      </c>
    </row>
    <row r="549" spans="1:34" x14ac:dyDescent="0.2">
      <c r="A549" s="22" t="s">
        <v>438</v>
      </c>
      <c r="B549" s="22" t="s">
        <v>329</v>
      </c>
      <c r="C549" s="22" t="s">
        <v>45</v>
      </c>
      <c r="D549" s="22" t="s">
        <v>161</v>
      </c>
      <c r="E549" s="22"/>
      <c r="F549" s="22"/>
      <c r="G549" s="22">
        <v>255</v>
      </c>
      <c r="H549" s="22"/>
      <c r="I549" s="22" t="s">
        <v>6921</v>
      </c>
      <c r="J549" s="22" t="s">
        <v>6951</v>
      </c>
      <c r="K549" s="22">
        <v>88200</v>
      </c>
      <c r="L549" s="22">
        <v>12</v>
      </c>
      <c r="M549" s="22" t="s">
        <v>1828</v>
      </c>
      <c r="N549" s="22">
        <v>84</v>
      </c>
      <c r="O549" s="22" t="s">
        <v>1828</v>
      </c>
      <c r="P549" s="22">
        <v>18</v>
      </c>
      <c r="Q549" s="22" t="s">
        <v>1828</v>
      </c>
      <c r="R549" s="22">
        <v>18</v>
      </c>
      <c r="S549" s="22"/>
      <c r="T549" s="22"/>
      <c r="U549" s="22"/>
      <c r="V549" s="23" t="s">
        <v>9047</v>
      </c>
      <c r="W549" s="13" t="s">
        <v>1828</v>
      </c>
      <c r="X549" s="25" t="s">
        <v>6960</v>
      </c>
      <c r="Y549" s="22" t="s">
        <v>6961</v>
      </c>
      <c r="Z549" s="22" t="s">
        <v>6929</v>
      </c>
      <c r="AA549" s="22" t="s">
        <v>9049</v>
      </c>
      <c r="AB549" s="22" t="s">
        <v>9072</v>
      </c>
      <c r="AC549" s="22" t="s">
        <v>9073</v>
      </c>
      <c r="AD549" s="22" t="s">
        <v>9074</v>
      </c>
      <c r="AE549" s="22" t="s">
        <v>9075</v>
      </c>
      <c r="AF549" s="22" t="s">
        <v>6962</v>
      </c>
      <c r="AG549" s="22" t="s">
        <v>9076</v>
      </c>
      <c r="AH549" s="22"/>
    </row>
    <row r="550" spans="1:34" x14ac:dyDescent="0.2">
      <c r="A550" s="22" t="s">
        <v>214</v>
      </c>
      <c r="B550" s="22" t="s">
        <v>372</v>
      </c>
      <c r="C550" s="22" t="s">
        <v>32</v>
      </c>
      <c r="D550" s="22" t="s">
        <v>564</v>
      </c>
      <c r="E550" s="22"/>
      <c r="F550" s="22" t="s">
        <v>1122</v>
      </c>
      <c r="G550" s="22">
        <v>250</v>
      </c>
      <c r="H550" s="22" t="s">
        <v>1122</v>
      </c>
      <c r="I550" s="22" t="s">
        <v>6943</v>
      </c>
      <c r="J550" s="22" t="s">
        <v>6944</v>
      </c>
      <c r="K550" s="22">
        <v>88200</v>
      </c>
      <c r="L550" s="22">
        <v>12</v>
      </c>
      <c r="M550" s="22" t="s">
        <v>7758</v>
      </c>
      <c r="N550" s="22">
        <v>75</v>
      </c>
      <c r="O550" s="22" t="s">
        <v>7759</v>
      </c>
      <c r="P550" s="22">
        <v>19</v>
      </c>
      <c r="Q550" s="22" t="s">
        <v>7758</v>
      </c>
      <c r="R550" s="22">
        <v>9</v>
      </c>
      <c r="S550" s="22" t="s">
        <v>9046</v>
      </c>
      <c r="T550" s="22"/>
      <c r="U550" s="22"/>
      <c r="V550" s="22"/>
      <c r="W550" s="13" t="s">
        <v>1121</v>
      </c>
      <c r="X550" s="25" t="s">
        <v>2476</v>
      </c>
      <c r="Y550" s="22" t="s">
        <v>7315</v>
      </c>
      <c r="Z550" s="22" t="s">
        <v>6929</v>
      </c>
      <c r="AA550" s="22" t="s">
        <v>9199</v>
      </c>
      <c r="AB550" s="22" t="s">
        <v>9200</v>
      </c>
      <c r="AC550" s="22" t="s">
        <v>9201</v>
      </c>
      <c r="AD550" s="22" t="s">
        <v>9064</v>
      </c>
      <c r="AE550" s="22" t="s">
        <v>9064</v>
      </c>
      <c r="AF550" s="22" t="s">
        <v>9202</v>
      </c>
      <c r="AG550" s="22" t="s">
        <v>9064</v>
      </c>
      <c r="AH550" s="22"/>
    </row>
    <row r="551" spans="1:34" x14ac:dyDescent="0.2">
      <c r="A551" s="22" t="s">
        <v>2034</v>
      </c>
      <c r="B551" s="22" t="s">
        <v>29</v>
      </c>
      <c r="C551" s="22" t="s">
        <v>32</v>
      </c>
      <c r="D551" s="22" t="s">
        <v>2035</v>
      </c>
      <c r="E551" s="22"/>
      <c r="F551" s="22"/>
      <c r="G551" s="22">
        <v>255</v>
      </c>
      <c r="H551" s="22"/>
      <c r="I551" s="22" t="s">
        <v>7043</v>
      </c>
      <c r="J551" s="22" t="s">
        <v>6951</v>
      </c>
      <c r="K551" s="22">
        <v>88200</v>
      </c>
      <c r="L551" s="22">
        <v>12</v>
      </c>
      <c r="M551" s="22" t="s">
        <v>7760</v>
      </c>
      <c r="N551" s="22">
        <v>81</v>
      </c>
      <c r="O551" s="22" t="s">
        <v>7760</v>
      </c>
      <c r="P551" s="22">
        <v>15</v>
      </c>
      <c r="Q551" s="22" t="s">
        <v>7760</v>
      </c>
      <c r="R551" s="22">
        <v>15</v>
      </c>
      <c r="S551" s="22" t="s">
        <v>6954</v>
      </c>
      <c r="T551" s="22"/>
      <c r="U551" s="22"/>
      <c r="V551" s="23" t="s">
        <v>9060</v>
      </c>
      <c r="W551" s="13" t="s">
        <v>2656</v>
      </c>
      <c r="X551" s="25" t="s">
        <v>7761</v>
      </c>
      <c r="Y551" s="22" t="s">
        <v>9276</v>
      </c>
      <c r="Z551" s="22" t="s">
        <v>6929</v>
      </c>
      <c r="AA551" s="22" t="s">
        <v>9049</v>
      </c>
      <c r="AB551" s="22" t="s">
        <v>9072</v>
      </c>
      <c r="AC551" s="22" t="s">
        <v>9177</v>
      </c>
      <c r="AD551" s="22" t="s">
        <v>9178</v>
      </c>
      <c r="AE551" s="22" t="s">
        <v>9179</v>
      </c>
      <c r="AF551" s="22" t="s">
        <v>7243</v>
      </c>
      <c r="AG551" s="22" t="s">
        <v>9180</v>
      </c>
      <c r="AH551" s="22"/>
    </row>
    <row r="552" spans="1:34" x14ac:dyDescent="0.2">
      <c r="A552" s="22" t="s">
        <v>2034</v>
      </c>
      <c r="B552" s="22" t="s">
        <v>29</v>
      </c>
      <c r="C552" s="22" t="s">
        <v>32</v>
      </c>
      <c r="D552" s="22" t="s">
        <v>2035</v>
      </c>
      <c r="E552" s="22"/>
      <c r="F552" s="22"/>
      <c r="G552" s="22">
        <v>255</v>
      </c>
      <c r="H552" s="22"/>
      <c r="I552" s="22" t="s">
        <v>7043</v>
      </c>
      <c r="J552" s="22" t="s">
        <v>6951</v>
      </c>
      <c r="K552" s="22">
        <v>88200</v>
      </c>
      <c r="L552" s="22">
        <v>12</v>
      </c>
      <c r="M552" s="22" t="s">
        <v>7760</v>
      </c>
      <c r="N552" s="22">
        <v>81</v>
      </c>
      <c r="O552" s="22" t="s">
        <v>7760</v>
      </c>
      <c r="P552" s="22">
        <v>15</v>
      </c>
      <c r="Q552" s="22" t="s">
        <v>7760</v>
      </c>
      <c r="R552" s="22">
        <v>15</v>
      </c>
      <c r="S552" s="22" t="s">
        <v>6954</v>
      </c>
      <c r="T552" s="22"/>
      <c r="U552" s="22"/>
      <c r="V552" s="23" t="s">
        <v>9060</v>
      </c>
      <c r="W552" s="13" t="s">
        <v>2033</v>
      </c>
      <c r="X552" s="25" t="s">
        <v>7761</v>
      </c>
      <c r="Y552" s="22" t="s">
        <v>9276</v>
      </c>
      <c r="Z552" s="22" t="s">
        <v>6929</v>
      </c>
      <c r="AA552" s="22" t="s">
        <v>9049</v>
      </c>
      <c r="AB552" s="22" t="s">
        <v>9072</v>
      </c>
      <c r="AC552" s="22" t="s">
        <v>9177</v>
      </c>
      <c r="AD552" s="22" t="s">
        <v>9178</v>
      </c>
      <c r="AE552" s="22" t="s">
        <v>9179</v>
      </c>
      <c r="AF552" s="22" t="s">
        <v>7243</v>
      </c>
      <c r="AG552" s="22" t="s">
        <v>9180</v>
      </c>
      <c r="AH552" s="22"/>
    </row>
    <row r="553" spans="1:34" x14ac:dyDescent="0.2">
      <c r="A553" s="22" t="s">
        <v>43</v>
      </c>
      <c r="B553" s="22" t="s">
        <v>66</v>
      </c>
      <c r="C553" s="22" t="s">
        <v>45</v>
      </c>
      <c r="D553" s="22" t="s">
        <v>657</v>
      </c>
      <c r="E553" s="22"/>
      <c r="F553" s="22"/>
      <c r="G553" s="22">
        <v>255</v>
      </c>
      <c r="H553" s="22"/>
      <c r="I553" s="22" t="s">
        <v>6921</v>
      </c>
      <c r="J553" s="22">
        <v>3270</v>
      </c>
      <c r="K553" s="22">
        <v>88200</v>
      </c>
      <c r="L553" s="22">
        <v>12</v>
      </c>
      <c r="M553" s="22" t="s">
        <v>7763</v>
      </c>
      <c r="N553" s="22">
        <v>65</v>
      </c>
      <c r="O553" s="22" t="s">
        <v>7764</v>
      </c>
      <c r="P553" s="22">
        <v>1</v>
      </c>
      <c r="Q553" s="22" t="s">
        <v>7763</v>
      </c>
      <c r="R553" s="22">
        <v>-1</v>
      </c>
      <c r="S553" s="22" t="s">
        <v>6954</v>
      </c>
      <c r="T553" s="22"/>
      <c r="U553" s="22"/>
      <c r="V553" s="23" t="s">
        <v>9047</v>
      </c>
      <c r="W553" s="13" t="s">
        <v>657</v>
      </c>
      <c r="X553" s="25" t="s">
        <v>7620</v>
      </c>
      <c r="Y553" s="22" t="s">
        <v>7621</v>
      </c>
      <c r="Z553" s="22" t="s">
        <v>6929</v>
      </c>
      <c r="AA553" s="22" t="s">
        <v>9049</v>
      </c>
      <c r="AB553" s="22" t="s">
        <v>9050</v>
      </c>
      <c r="AC553" s="22" t="s">
        <v>9097</v>
      </c>
      <c r="AD553" s="22" t="s">
        <v>9171</v>
      </c>
      <c r="AE553" s="22" t="s">
        <v>7622</v>
      </c>
      <c r="AF553" s="22" t="s">
        <v>7614</v>
      </c>
      <c r="AG553" s="22" t="s">
        <v>9254</v>
      </c>
      <c r="AH553" s="22"/>
    </row>
    <row r="554" spans="1:34" x14ac:dyDescent="0.2">
      <c r="A554" s="22" t="s">
        <v>127</v>
      </c>
      <c r="B554" s="22" t="s">
        <v>29</v>
      </c>
      <c r="C554" s="22" t="s">
        <v>32</v>
      </c>
      <c r="D554" s="22" t="s">
        <v>657</v>
      </c>
      <c r="E554" s="22"/>
      <c r="F554" s="22" t="s">
        <v>659</v>
      </c>
      <c r="G554" s="22">
        <v>214</v>
      </c>
      <c r="H554" s="22"/>
      <c r="I554" s="22" t="s">
        <v>6921</v>
      </c>
      <c r="J554" s="22" t="s">
        <v>6951</v>
      </c>
      <c r="K554" s="22">
        <v>88200</v>
      </c>
      <c r="L554" s="22">
        <v>12</v>
      </c>
      <c r="M554" s="22" t="s">
        <v>7763</v>
      </c>
      <c r="N554" s="22">
        <v>65</v>
      </c>
      <c r="O554" s="22" t="s">
        <v>7764</v>
      </c>
      <c r="P554" s="22">
        <v>1</v>
      </c>
      <c r="Q554" s="22" t="s">
        <v>7763</v>
      </c>
      <c r="R554" s="22">
        <v>-1</v>
      </c>
      <c r="S554" s="22" t="s">
        <v>6954</v>
      </c>
      <c r="T554" s="22" t="s">
        <v>7037</v>
      </c>
      <c r="U554" s="22" t="s">
        <v>7622</v>
      </c>
      <c r="V554" s="23" t="s">
        <v>9047</v>
      </c>
      <c r="W554" s="13" t="s">
        <v>658</v>
      </c>
      <c r="X554" s="25" t="s">
        <v>7620</v>
      </c>
      <c r="Y554" s="22" t="s">
        <v>7621</v>
      </c>
      <c r="Z554" s="22" t="s">
        <v>6929</v>
      </c>
      <c r="AA554" s="22" t="s">
        <v>9049</v>
      </c>
      <c r="AB554" s="22" t="s">
        <v>9050</v>
      </c>
      <c r="AC554" s="22" t="s">
        <v>9097</v>
      </c>
      <c r="AD554" s="22" t="s">
        <v>9171</v>
      </c>
      <c r="AE554" s="22" t="s">
        <v>7622</v>
      </c>
      <c r="AF554" s="22" t="s">
        <v>7614</v>
      </c>
      <c r="AG554" s="22" t="s">
        <v>9254</v>
      </c>
      <c r="AH554" s="22"/>
    </row>
    <row r="555" spans="1:34" x14ac:dyDescent="0.2">
      <c r="A555" s="22" t="s">
        <v>2658</v>
      </c>
      <c r="B555" s="22" t="s">
        <v>29</v>
      </c>
      <c r="C555" s="22" t="s">
        <v>32</v>
      </c>
      <c r="D555" s="22" t="s">
        <v>564</v>
      </c>
      <c r="E555" s="22"/>
      <c r="F555" s="22"/>
      <c r="G555" s="22">
        <v>255</v>
      </c>
      <c r="H555" s="22"/>
      <c r="I555" s="22" t="s">
        <v>7043</v>
      </c>
      <c r="J555" s="22" t="s">
        <v>6951</v>
      </c>
      <c r="K555" s="22">
        <v>88200</v>
      </c>
      <c r="L555" s="22">
        <v>12</v>
      </c>
      <c r="M555" s="22" t="s">
        <v>2657</v>
      </c>
      <c r="N555" s="22">
        <v>81</v>
      </c>
      <c r="O555" s="22" t="s">
        <v>2657</v>
      </c>
      <c r="P555" s="22">
        <v>15</v>
      </c>
      <c r="Q555" s="22" t="s">
        <v>2657</v>
      </c>
      <c r="R555" s="22">
        <v>15</v>
      </c>
      <c r="S555" s="22"/>
      <c r="T555" s="22"/>
      <c r="U555" s="22"/>
      <c r="V555" s="23" t="s">
        <v>9060</v>
      </c>
      <c r="W555" s="13" t="s">
        <v>2657</v>
      </c>
      <c r="X555" s="25" t="s">
        <v>32</v>
      </c>
      <c r="Y555" s="22" t="s">
        <v>6969</v>
      </c>
      <c r="Z555" s="22" t="s">
        <v>6929</v>
      </c>
      <c r="AA555" s="22" t="s">
        <v>9049</v>
      </c>
      <c r="AB555" s="22" t="s">
        <v>9072</v>
      </c>
      <c r="AC555" s="22" t="s">
        <v>9073</v>
      </c>
      <c r="AD555" s="22" t="s">
        <v>9073</v>
      </c>
      <c r="AE555" s="22" t="s">
        <v>9077</v>
      </c>
      <c r="AF555" s="22" t="s">
        <v>6949</v>
      </c>
      <c r="AG555" s="22" t="s">
        <v>9078</v>
      </c>
      <c r="AH555" s="22"/>
    </row>
    <row r="556" spans="1:34" x14ac:dyDescent="0.2">
      <c r="A556" s="22" t="s">
        <v>43</v>
      </c>
      <c r="B556" s="22" t="s">
        <v>66</v>
      </c>
      <c r="C556" s="22" t="s">
        <v>45</v>
      </c>
      <c r="D556" s="22" t="s">
        <v>660</v>
      </c>
      <c r="E556" s="22"/>
      <c r="F556" s="22" t="s">
        <v>661</v>
      </c>
      <c r="G556" s="22">
        <v>233</v>
      </c>
      <c r="H556" s="22"/>
      <c r="I556" s="22" t="s">
        <v>6921</v>
      </c>
      <c r="J556" s="22">
        <v>3270</v>
      </c>
      <c r="K556" s="22">
        <v>88200</v>
      </c>
      <c r="L556" s="22">
        <v>12</v>
      </c>
      <c r="M556" s="22" t="s">
        <v>7765</v>
      </c>
      <c r="N556" s="22">
        <v>58</v>
      </c>
      <c r="O556" s="22" t="s">
        <v>7766</v>
      </c>
      <c r="P556" s="22">
        <v>1</v>
      </c>
      <c r="Q556" s="22" t="s">
        <v>7765</v>
      </c>
      <c r="R556" s="22">
        <v>-8</v>
      </c>
      <c r="S556" s="22" t="s">
        <v>9046</v>
      </c>
      <c r="T556" s="22" t="s">
        <v>6936</v>
      </c>
      <c r="U556" s="22" t="s">
        <v>7767</v>
      </c>
      <c r="V556" s="23" t="s">
        <v>9047</v>
      </c>
      <c r="W556" s="13" t="s">
        <v>660</v>
      </c>
      <c r="X556" s="25" t="s">
        <v>7620</v>
      </c>
      <c r="Y556" s="22" t="s">
        <v>7621</v>
      </c>
      <c r="Z556" s="22" t="s">
        <v>6929</v>
      </c>
      <c r="AA556" s="22" t="s">
        <v>9049</v>
      </c>
      <c r="AB556" s="22" t="s">
        <v>9050</v>
      </c>
      <c r="AC556" s="22" t="s">
        <v>9097</v>
      </c>
      <c r="AD556" s="22" t="s">
        <v>9171</v>
      </c>
      <c r="AE556" s="22" t="s">
        <v>7622</v>
      </c>
      <c r="AF556" s="22" t="s">
        <v>7614</v>
      </c>
      <c r="AG556" s="22" t="s">
        <v>9254</v>
      </c>
      <c r="AH556" s="22"/>
    </row>
    <row r="557" spans="1:34" x14ac:dyDescent="0.2">
      <c r="A557" s="22" t="s">
        <v>43</v>
      </c>
      <c r="B557" s="22" t="s">
        <v>66</v>
      </c>
      <c r="C557" s="22" t="s">
        <v>45</v>
      </c>
      <c r="D557" s="22" t="s">
        <v>662</v>
      </c>
      <c r="E557" s="22"/>
      <c r="F557" s="22" t="s">
        <v>663</v>
      </c>
      <c r="G557" s="22">
        <v>226</v>
      </c>
      <c r="H557" s="22"/>
      <c r="I557" s="22" t="s">
        <v>6921</v>
      </c>
      <c r="J557" s="22">
        <v>3270</v>
      </c>
      <c r="K557" s="22">
        <v>88200</v>
      </c>
      <c r="L557" s="22">
        <v>12</v>
      </c>
      <c r="M557" s="22" t="s">
        <v>7768</v>
      </c>
      <c r="N557" s="22">
        <v>63</v>
      </c>
      <c r="O557" s="22" t="s">
        <v>7769</v>
      </c>
      <c r="P557" s="22">
        <v>4</v>
      </c>
      <c r="Q557" s="22" t="s">
        <v>7768</v>
      </c>
      <c r="R557" s="22">
        <v>-3</v>
      </c>
      <c r="S557" s="22" t="s">
        <v>6954</v>
      </c>
      <c r="T557" s="22" t="s">
        <v>7037</v>
      </c>
      <c r="U557" s="22" t="s">
        <v>7622</v>
      </c>
      <c r="V557" s="23" t="s">
        <v>9047</v>
      </c>
      <c r="W557" s="13" t="s">
        <v>662</v>
      </c>
      <c r="X557" s="25" t="s">
        <v>7620</v>
      </c>
      <c r="Y557" s="22" t="s">
        <v>7621</v>
      </c>
      <c r="Z557" s="22" t="s">
        <v>6929</v>
      </c>
      <c r="AA557" s="22" t="s">
        <v>9049</v>
      </c>
      <c r="AB557" s="22" t="s">
        <v>9050</v>
      </c>
      <c r="AC557" s="22" t="s">
        <v>9097</v>
      </c>
      <c r="AD557" s="22" t="s">
        <v>9171</v>
      </c>
      <c r="AE557" s="22" t="s">
        <v>7622</v>
      </c>
      <c r="AF557" s="22" t="s">
        <v>7614</v>
      </c>
      <c r="AG557" s="22" t="s">
        <v>9254</v>
      </c>
      <c r="AH557" s="22"/>
    </row>
    <row r="558" spans="1:34" x14ac:dyDescent="0.2">
      <c r="A558" s="22" t="s">
        <v>43</v>
      </c>
      <c r="B558" s="22" t="s">
        <v>66</v>
      </c>
      <c r="C558" s="22" t="s">
        <v>45</v>
      </c>
      <c r="D558" s="22" t="s">
        <v>664</v>
      </c>
      <c r="E558" s="22"/>
      <c r="F558" s="22"/>
      <c r="G558" s="22">
        <v>255</v>
      </c>
      <c r="H558" s="22"/>
      <c r="I558" s="22" t="s">
        <v>6921</v>
      </c>
      <c r="J558" s="22">
        <v>3270</v>
      </c>
      <c r="K558" s="22">
        <v>88200</v>
      </c>
      <c r="L558" s="22">
        <v>12</v>
      </c>
      <c r="M558" s="22" t="s">
        <v>7770</v>
      </c>
      <c r="N558" s="22">
        <v>65</v>
      </c>
      <c r="O558" s="22" t="s">
        <v>7771</v>
      </c>
      <c r="P558" s="22">
        <v>2</v>
      </c>
      <c r="Q558" s="22" t="s">
        <v>7770</v>
      </c>
      <c r="R558" s="22">
        <v>-1</v>
      </c>
      <c r="S558" s="22" t="s">
        <v>6954</v>
      </c>
      <c r="T558" s="22"/>
      <c r="U558" s="22"/>
      <c r="V558" s="23" t="s">
        <v>9047</v>
      </c>
      <c r="W558" s="13" t="s">
        <v>664</v>
      </c>
      <c r="X558" s="25" t="s">
        <v>7620</v>
      </c>
      <c r="Y558" s="22" t="s">
        <v>7621</v>
      </c>
      <c r="Z558" s="22" t="s">
        <v>6929</v>
      </c>
      <c r="AA558" s="22" t="s">
        <v>9049</v>
      </c>
      <c r="AB558" s="22" t="s">
        <v>9050</v>
      </c>
      <c r="AC558" s="22" t="s">
        <v>9097</v>
      </c>
      <c r="AD558" s="22" t="s">
        <v>9171</v>
      </c>
      <c r="AE558" s="22" t="s">
        <v>7622</v>
      </c>
      <c r="AF558" s="22" t="s">
        <v>7614</v>
      </c>
      <c r="AG558" s="22" t="s">
        <v>9254</v>
      </c>
      <c r="AH558" s="22"/>
    </row>
    <row r="559" spans="1:34" x14ac:dyDescent="0.2">
      <c r="A559" s="22" t="s">
        <v>127</v>
      </c>
      <c r="B559" s="22" t="s">
        <v>29</v>
      </c>
      <c r="C559" s="22" t="s">
        <v>32</v>
      </c>
      <c r="D559" s="22" t="s">
        <v>664</v>
      </c>
      <c r="E559" s="22"/>
      <c r="F559" s="22" t="s">
        <v>666</v>
      </c>
      <c r="G559" s="22">
        <v>191</v>
      </c>
      <c r="H559" s="22"/>
      <c r="I559" s="22" t="s">
        <v>6921</v>
      </c>
      <c r="J559" s="22" t="s">
        <v>6951</v>
      </c>
      <c r="K559" s="22">
        <v>88200</v>
      </c>
      <c r="L559" s="22">
        <v>12</v>
      </c>
      <c r="M559" s="22" t="s">
        <v>7770</v>
      </c>
      <c r="N559" s="22">
        <v>65</v>
      </c>
      <c r="O559" s="22" t="s">
        <v>7771</v>
      </c>
      <c r="P559" s="22">
        <v>2</v>
      </c>
      <c r="Q559" s="22" t="s">
        <v>7770</v>
      </c>
      <c r="R559" s="22">
        <v>-1</v>
      </c>
      <c r="S559" s="22" t="s">
        <v>6954</v>
      </c>
      <c r="T559" s="22" t="s">
        <v>7037</v>
      </c>
      <c r="U559" s="22" t="s">
        <v>7622</v>
      </c>
      <c r="V559" s="23" t="s">
        <v>9047</v>
      </c>
      <c r="W559" s="13" t="s">
        <v>665</v>
      </c>
      <c r="X559" s="25" t="s">
        <v>7620</v>
      </c>
      <c r="Y559" s="22" t="s">
        <v>7621</v>
      </c>
      <c r="Z559" s="22" t="s">
        <v>6929</v>
      </c>
      <c r="AA559" s="22" t="s">
        <v>9049</v>
      </c>
      <c r="AB559" s="22" t="s">
        <v>9050</v>
      </c>
      <c r="AC559" s="22" t="s">
        <v>9097</v>
      </c>
      <c r="AD559" s="22" t="s">
        <v>9171</v>
      </c>
      <c r="AE559" s="22" t="s">
        <v>7622</v>
      </c>
      <c r="AF559" s="22" t="s">
        <v>7614</v>
      </c>
      <c r="AG559" s="22" t="s">
        <v>9254</v>
      </c>
      <c r="AH559" s="22"/>
    </row>
    <row r="560" spans="1:34" x14ac:dyDescent="0.2">
      <c r="A560" s="22" t="s">
        <v>43</v>
      </c>
      <c r="B560" s="22" t="s">
        <v>66</v>
      </c>
      <c r="C560" s="22" t="s">
        <v>45</v>
      </c>
      <c r="D560" s="22" t="s">
        <v>667</v>
      </c>
      <c r="E560" s="22"/>
      <c r="F560" s="22"/>
      <c r="G560" s="22">
        <v>255</v>
      </c>
      <c r="H560" s="22"/>
      <c r="I560" s="22" t="s">
        <v>6921</v>
      </c>
      <c r="J560" s="22">
        <v>3270</v>
      </c>
      <c r="K560" s="22">
        <v>88200</v>
      </c>
      <c r="L560" s="22">
        <v>12</v>
      </c>
      <c r="M560" s="22" t="s">
        <v>7772</v>
      </c>
      <c r="N560" s="22">
        <v>68</v>
      </c>
      <c r="O560" s="22" t="s">
        <v>7772</v>
      </c>
      <c r="P560" s="22">
        <v>2</v>
      </c>
      <c r="Q560" s="22" t="s">
        <v>7772</v>
      </c>
      <c r="R560" s="22">
        <v>2</v>
      </c>
      <c r="S560" s="22" t="s">
        <v>6954</v>
      </c>
      <c r="T560" s="22"/>
      <c r="U560" s="22"/>
      <c r="V560" s="23" t="s">
        <v>9047</v>
      </c>
      <c r="W560" s="13" t="s">
        <v>667</v>
      </c>
      <c r="X560" s="25" t="s">
        <v>7620</v>
      </c>
      <c r="Y560" s="22" t="s">
        <v>7621</v>
      </c>
      <c r="Z560" s="22" t="s">
        <v>6929</v>
      </c>
      <c r="AA560" s="22" t="s">
        <v>9049</v>
      </c>
      <c r="AB560" s="22" t="s">
        <v>9050</v>
      </c>
      <c r="AC560" s="22" t="s">
        <v>9097</v>
      </c>
      <c r="AD560" s="22" t="s">
        <v>9171</v>
      </c>
      <c r="AE560" s="22" t="s">
        <v>7622</v>
      </c>
      <c r="AF560" s="22" t="s">
        <v>7614</v>
      </c>
      <c r="AG560" s="22" t="s">
        <v>9254</v>
      </c>
      <c r="AH560" s="22"/>
    </row>
    <row r="561" spans="1:34" x14ac:dyDescent="0.2">
      <c r="A561" s="22" t="s">
        <v>127</v>
      </c>
      <c r="B561" s="22" t="s">
        <v>29</v>
      </c>
      <c r="C561" s="22" t="s">
        <v>32</v>
      </c>
      <c r="D561" s="22" t="s">
        <v>667</v>
      </c>
      <c r="E561" s="22"/>
      <c r="F561" s="22" t="s">
        <v>669</v>
      </c>
      <c r="G561" s="22">
        <v>226</v>
      </c>
      <c r="H561" s="22"/>
      <c r="I561" s="22" t="s">
        <v>6921</v>
      </c>
      <c r="J561" s="22" t="s">
        <v>6951</v>
      </c>
      <c r="K561" s="22">
        <v>88200</v>
      </c>
      <c r="L561" s="22">
        <v>12</v>
      </c>
      <c r="M561" s="22" t="s">
        <v>7772</v>
      </c>
      <c r="N561" s="22">
        <v>68</v>
      </c>
      <c r="O561" s="22" t="s">
        <v>7772</v>
      </c>
      <c r="P561" s="22">
        <v>2</v>
      </c>
      <c r="Q561" s="22" t="s">
        <v>7772</v>
      </c>
      <c r="R561" s="22">
        <v>2</v>
      </c>
      <c r="S561" s="22" t="s">
        <v>6954</v>
      </c>
      <c r="T561" s="22" t="s">
        <v>7037</v>
      </c>
      <c r="U561" s="22" t="s">
        <v>7622</v>
      </c>
      <c r="V561" s="23" t="s">
        <v>9047</v>
      </c>
      <c r="W561" s="13" t="s">
        <v>668</v>
      </c>
      <c r="X561" s="25" t="s">
        <v>7620</v>
      </c>
      <c r="Y561" s="22" t="s">
        <v>7621</v>
      </c>
      <c r="Z561" s="22" t="s">
        <v>6929</v>
      </c>
      <c r="AA561" s="22" t="s">
        <v>9049</v>
      </c>
      <c r="AB561" s="22" t="s">
        <v>9050</v>
      </c>
      <c r="AC561" s="22" t="s">
        <v>9097</v>
      </c>
      <c r="AD561" s="22" t="s">
        <v>9171</v>
      </c>
      <c r="AE561" s="22" t="s">
        <v>7622</v>
      </c>
      <c r="AF561" s="22" t="s">
        <v>7614</v>
      </c>
      <c r="AG561" s="22" t="s">
        <v>9254</v>
      </c>
      <c r="AH561" s="22"/>
    </row>
    <row r="562" spans="1:34" x14ac:dyDescent="0.2">
      <c r="A562" s="22" t="s">
        <v>43</v>
      </c>
      <c r="B562" s="22" t="s">
        <v>66</v>
      </c>
      <c r="C562" s="22" t="s">
        <v>45</v>
      </c>
      <c r="D562" s="22" t="s">
        <v>670</v>
      </c>
      <c r="E562" s="22"/>
      <c r="F562" s="22"/>
      <c r="G562" s="22">
        <v>255</v>
      </c>
      <c r="H562" s="22"/>
      <c r="I562" s="22" t="s">
        <v>6921</v>
      </c>
      <c r="J562" s="22">
        <v>3270</v>
      </c>
      <c r="K562" s="22">
        <v>88200</v>
      </c>
      <c r="L562" s="22">
        <v>12</v>
      </c>
      <c r="M562" s="22" t="s">
        <v>7773</v>
      </c>
      <c r="N562" s="22">
        <v>71</v>
      </c>
      <c r="O562" s="22" t="s">
        <v>7773</v>
      </c>
      <c r="P562" s="22">
        <v>5</v>
      </c>
      <c r="Q562" s="22" t="s">
        <v>7773</v>
      </c>
      <c r="R562" s="22">
        <v>5</v>
      </c>
      <c r="S562" s="22" t="s">
        <v>6954</v>
      </c>
      <c r="T562" s="22"/>
      <c r="U562" s="22"/>
      <c r="V562" s="23" t="s">
        <v>9047</v>
      </c>
      <c r="W562" s="13" t="s">
        <v>670</v>
      </c>
      <c r="X562" s="25" t="s">
        <v>7620</v>
      </c>
      <c r="Y562" s="22" t="s">
        <v>7621</v>
      </c>
      <c r="Z562" s="22" t="s">
        <v>6929</v>
      </c>
      <c r="AA562" s="22" t="s">
        <v>9049</v>
      </c>
      <c r="AB562" s="22" t="s">
        <v>9050</v>
      </c>
      <c r="AC562" s="22" t="s">
        <v>9097</v>
      </c>
      <c r="AD562" s="22" t="s">
        <v>9171</v>
      </c>
      <c r="AE562" s="22" t="s">
        <v>7622</v>
      </c>
      <c r="AF562" s="22" t="s">
        <v>7614</v>
      </c>
      <c r="AG562" s="22" t="s">
        <v>9254</v>
      </c>
      <c r="AH562" s="22"/>
    </row>
    <row r="563" spans="1:34" x14ac:dyDescent="0.2">
      <c r="A563" s="22" t="s">
        <v>127</v>
      </c>
      <c r="B563" s="22" t="s">
        <v>29</v>
      </c>
      <c r="C563" s="22" t="s">
        <v>32</v>
      </c>
      <c r="D563" s="22" t="s">
        <v>670</v>
      </c>
      <c r="E563" s="22"/>
      <c r="F563" s="22" t="s">
        <v>672</v>
      </c>
      <c r="G563" s="22">
        <v>226</v>
      </c>
      <c r="H563" s="22"/>
      <c r="I563" s="22" t="s">
        <v>6921</v>
      </c>
      <c r="J563" s="22" t="s">
        <v>6951</v>
      </c>
      <c r="K563" s="22">
        <v>88200</v>
      </c>
      <c r="L563" s="22">
        <v>12</v>
      </c>
      <c r="M563" s="22" t="s">
        <v>7773</v>
      </c>
      <c r="N563" s="22">
        <v>71</v>
      </c>
      <c r="O563" s="22" t="s">
        <v>7773</v>
      </c>
      <c r="P563" s="22">
        <v>5</v>
      </c>
      <c r="Q563" s="22" t="s">
        <v>7773</v>
      </c>
      <c r="R563" s="22">
        <v>5</v>
      </c>
      <c r="S563" s="22" t="s">
        <v>6954</v>
      </c>
      <c r="T563" s="22" t="s">
        <v>7037</v>
      </c>
      <c r="U563" s="22" t="s">
        <v>7622</v>
      </c>
      <c r="V563" s="23" t="s">
        <v>9047</v>
      </c>
      <c r="W563" s="13" t="s">
        <v>671</v>
      </c>
      <c r="X563" s="25" t="s">
        <v>7620</v>
      </c>
      <c r="Y563" s="22" t="s">
        <v>7621</v>
      </c>
      <c r="Z563" s="22" t="s">
        <v>6929</v>
      </c>
      <c r="AA563" s="22" t="s">
        <v>9049</v>
      </c>
      <c r="AB563" s="22" t="s">
        <v>9050</v>
      </c>
      <c r="AC563" s="22" t="s">
        <v>9097</v>
      </c>
      <c r="AD563" s="22" t="s">
        <v>9171</v>
      </c>
      <c r="AE563" s="22" t="s">
        <v>7622</v>
      </c>
      <c r="AF563" s="22" t="s">
        <v>7614</v>
      </c>
      <c r="AG563" s="22" t="s">
        <v>9254</v>
      </c>
      <c r="AH563" s="22"/>
    </row>
    <row r="564" spans="1:34" x14ac:dyDescent="0.2">
      <c r="A564" s="22" t="s">
        <v>43</v>
      </c>
      <c r="B564" s="22" t="s">
        <v>66</v>
      </c>
      <c r="C564" s="22" t="s">
        <v>45</v>
      </c>
      <c r="D564" s="22" t="s">
        <v>673</v>
      </c>
      <c r="E564" s="22"/>
      <c r="F564" s="22"/>
      <c r="G564" s="22">
        <v>255</v>
      </c>
      <c r="H564" s="22"/>
      <c r="I564" s="22" t="s">
        <v>6921</v>
      </c>
      <c r="J564" s="22">
        <v>3270</v>
      </c>
      <c r="K564" s="22">
        <v>88200</v>
      </c>
      <c r="L564" s="22">
        <v>12</v>
      </c>
      <c r="M564" s="22" t="s">
        <v>7774</v>
      </c>
      <c r="N564" s="22">
        <v>55</v>
      </c>
      <c r="O564" s="22" t="s">
        <v>7775</v>
      </c>
      <c r="P564" s="22">
        <v>1</v>
      </c>
      <c r="Q564" s="22" t="s">
        <v>7774</v>
      </c>
      <c r="R564" s="22">
        <v>-11</v>
      </c>
      <c r="S564" s="22" t="s">
        <v>6954</v>
      </c>
      <c r="T564" s="22"/>
      <c r="U564" s="22"/>
      <c r="V564" s="23" t="s">
        <v>9047</v>
      </c>
      <c r="W564" s="13" t="s">
        <v>673</v>
      </c>
      <c r="X564" s="25" t="s">
        <v>7620</v>
      </c>
      <c r="Y564" s="22" t="s">
        <v>7621</v>
      </c>
      <c r="Z564" s="22" t="s">
        <v>6929</v>
      </c>
      <c r="AA564" s="22" t="s">
        <v>9049</v>
      </c>
      <c r="AB564" s="22" t="s">
        <v>9050</v>
      </c>
      <c r="AC564" s="22" t="s">
        <v>9097</v>
      </c>
      <c r="AD564" s="22" t="s">
        <v>9171</v>
      </c>
      <c r="AE564" s="22" t="s">
        <v>7622</v>
      </c>
      <c r="AF564" s="22" t="s">
        <v>7614</v>
      </c>
      <c r="AG564" s="22" t="s">
        <v>9254</v>
      </c>
      <c r="AH564" s="22"/>
    </row>
    <row r="565" spans="1:34" x14ac:dyDescent="0.2">
      <c r="A565" s="22" t="s">
        <v>127</v>
      </c>
      <c r="B565" s="22" t="s">
        <v>29</v>
      </c>
      <c r="C565" s="22" t="s">
        <v>32</v>
      </c>
      <c r="D565" s="22" t="s">
        <v>673</v>
      </c>
      <c r="E565" s="22"/>
      <c r="F565" s="22" t="s">
        <v>675</v>
      </c>
      <c r="G565" s="22">
        <v>191</v>
      </c>
      <c r="H565" s="22"/>
      <c r="I565" s="22" t="s">
        <v>6921</v>
      </c>
      <c r="J565" s="22" t="s">
        <v>6951</v>
      </c>
      <c r="K565" s="22">
        <v>88200</v>
      </c>
      <c r="L565" s="22">
        <v>12</v>
      </c>
      <c r="M565" s="22" t="s">
        <v>7774</v>
      </c>
      <c r="N565" s="22">
        <v>55</v>
      </c>
      <c r="O565" s="22" t="s">
        <v>7775</v>
      </c>
      <c r="P565" s="22">
        <v>1</v>
      </c>
      <c r="Q565" s="22" t="s">
        <v>7774</v>
      </c>
      <c r="R565" s="22">
        <v>-11</v>
      </c>
      <c r="S565" s="22" t="s">
        <v>6954</v>
      </c>
      <c r="T565" s="22" t="s">
        <v>7037</v>
      </c>
      <c r="U565" s="22" t="s">
        <v>7622</v>
      </c>
      <c r="V565" s="23" t="s">
        <v>9047</v>
      </c>
      <c r="W565" s="13" t="s">
        <v>674</v>
      </c>
      <c r="X565" s="25" t="s">
        <v>7620</v>
      </c>
      <c r="Y565" s="22" t="s">
        <v>7621</v>
      </c>
      <c r="Z565" s="22" t="s">
        <v>6929</v>
      </c>
      <c r="AA565" s="22" t="s">
        <v>9049</v>
      </c>
      <c r="AB565" s="22" t="s">
        <v>9050</v>
      </c>
      <c r="AC565" s="22" t="s">
        <v>9097</v>
      </c>
      <c r="AD565" s="22" t="s">
        <v>9171</v>
      </c>
      <c r="AE565" s="22" t="s">
        <v>7622</v>
      </c>
      <c r="AF565" s="22" t="s">
        <v>7614</v>
      </c>
      <c r="AG565" s="22" t="s">
        <v>9254</v>
      </c>
      <c r="AH565" s="22"/>
    </row>
    <row r="566" spans="1:34" x14ac:dyDescent="0.2">
      <c r="A566" s="22" t="s">
        <v>43</v>
      </c>
      <c r="B566" s="22" t="s">
        <v>66</v>
      </c>
      <c r="C566" s="22" t="s">
        <v>45</v>
      </c>
      <c r="D566" s="22" t="s">
        <v>676</v>
      </c>
      <c r="E566" s="22"/>
      <c r="F566" s="22"/>
      <c r="G566" s="22">
        <v>255</v>
      </c>
      <c r="H566" s="22"/>
      <c r="I566" s="22" t="s">
        <v>6921</v>
      </c>
      <c r="J566" s="22">
        <v>3270</v>
      </c>
      <c r="K566" s="22">
        <v>88200</v>
      </c>
      <c r="L566" s="22">
        <v>12</v>
      </c>
      <c r="M566" s="22" t="s">
        <v>7776</v>
      </c>
      <c r="N566" s="22">
        <v>67</v>
      </c>
      <c r="O566" s="22" t="s">
        <v>7777</v>
      </c>
      <c r="P566" s="22">
        <v>0</v>
      </c>
      <c r="Q566" s="22" t="s">
        <v>7776</v>
      </c>
      <c r="R566" s="22">
        <v>1</v>
      </c>
      <c r="S566" s="22" t="s">
        <v>6954</v>
      </c>
      <c r="T566" s="22"/>
      <c r="U566" s="22"/>
      <c r="V566" s="23" t="s">
        <v>9047</v>
      </c>
      <c r="W566" s="13" t="s">
        <v>676</v>
      </c>
      <c r="X566" s="25" t="s">
        <v>7620</v>
      </c>
      <c r="Y566" s="22" t="s">
        <v>7621</v>
      </c>
      <c r="Z566" s="22" t="s">
        <v>6929</v>
      </c>
      <c r="AA566" s="22" t="s">
        <v>9049</v>
      </c>
      <c r="AB566" s="22" t="s">
        <v>9050</v>
      </c>
      <c r="AC566" s="22" t="s">
        <v>9097</v>
      </c>
      <c r="AD566" s="22" t="s">
        <v>9171</v>
      </c>
      <c r="AE566" s="22" t="s">
        <v>7622</v>
      </c>
      <c r="AF566" s="22" t="s">
        <v>7614</v>
      </c>
      <c r="AG566" s="22" t="s">
        <v>9254</v>
      </c>
      <c r="AH566" s="22"/>
    </row>
    <row r="567" spans="1:34" x14ac:dyDescent="0.2">
      <c r="A567" s="22" t="s">
        <v>127</v>
      </c>
      <c r="B567" s="22" t="s">
        <v>29</v>
      </c>
      <c r="C567" s="22" t="s">
        <v>32</v>
      </c>
      <c r="D567" s="22" t="s">
        <v>676</v>
      </c>
      <c r="E567" s="22"/>
      <c r="F567" s="22" t="s">
        <v>879</v>
      </c>
      <c r="G567" s="22">
        <v>209</v>
      </c>
      <c r="H567" s="22"/>
      <c r="I567" s="22" t="s">
        <v>6921</v>
      </c>
      <c r="J567" s="22" t="s">
        <v>6951</v>
      </c>
      <c r="K567" s="22">
        <v>88200</v>
      </c>
      <c r="L567" s="22">
        <v>12</v>
      </c>
      <c r="M567" s="22" t="s">
        <v>7776</v>
      </c>
      <c r="N567" s="22">
        <v>67</v>
      </c>
      <c r="O567" s="22" t="s">
        <v>7777</v>
      </c>
      <c r="P567" s="22">
        <v>0</v>
      </c>
      <c r="Q567" s="22" t="s">
        <v>7776</v>
      </c>
      <c r="R567" s="22">
        <v>1</v>
      </c>
      <c r="S567" s="22" t="s">
        <v>6954</v>
      </c>
      <c r="T567" s="22" t="s">
        <v>7037</v>
      </c>
      <c r="U567" s="22" t="s">
        <v>7622</v>
      </c>
      <c r="V567" s="23" t="s">
        <v>9047</v>
      </c>
      <c r="W567" s="13" t="s">
        <v>878</v>
      </c>
      <c r="X567" s="25" t="s">
        <v>7620</v>
      </c>
      <c r="Y567" s="22" t="s">
        <v>7621</v>
      </c>
      <c r="Z567" s="22" t="s">
        <v>6929</v>
      </c>
      <c r="AA567" s="22" t="s">
        <v>9049</v>
      </c>
      <c r="AB567" s="22" t="s">
        <v>9050</v>
      </c>
      <c r="AC567" s="22" t="s">
        <v>9097</v>
      </c>
      <c r="AD567" s="22" t="s">
        <v>9171</v>
      </c>
      <c r="AE567" s="22" t="s">
        <v>7622</v>
      </c>
      <c r="AF567" s="22" t="s">
        <v>7614</v>
      </c>
      <c r="AG567" s="22" t="s">
        <v>9254</v>
      </c>
      <c r="AH567" s="22"/>
    </row>
    <row r="568" spans="1:34" x14ac:dyDescent="0.2">
      <c r="A568" s="22" t="s">
        <v>43</v>
      </c>
      <c r="B568" s="22" t="s">
        <v>66</v>
      </c>
      <c r="C568" s="22" t="s">
        <v>45</v>
      </c>
      <c r="D568" s="22" t="s">
        <v>684</v>
      </c>
      <c r="E568" s="22"/>
      <c r="F568" s="22"/>
      <c r="G568" s="22">
        <v>255</v>
      </c>
      <c r="H568" s="22"/>
      <c r="I568" s="22" t="s">
        <v>6921</v>
      </c>
      <c r="J568" s="22">
        <v>3270</v>
      </c>
      <c r="K568" s="22">
        <v>88200</v>
      </c>
      <c r="L568" s="22">
        <v>12</v>
      </c>
      <c r="M568" s="22" t="s">
        <v>7778</v>
      </c>
      <c r="N568" s="22">
        <v>54</v>
      </c>
      <c r="O568" s="22" t="s">
        <v>7779</v>
      </c>
      <c r="P568" s="22">
        <v>2</v>
      </c>
      <c r="Q568" s="22" t="s">
        <v>7778</v>
      </c>
      <c r="R568" s="22">
        <v>-12</v>
      </c>
      <c r="S568" s="22" t="s">
        <v>6954</v>
      </c>
      <c r="T568" s="22"/>
      <c r="U568" s="22"/>
      <c r="V568" s="23" t="s">
        <v>9047</v>
      </c>
      <c r="W568" s="13" t="s">
        <v>684</v>
      </c>
      <c r="X568" s="25" t="s">
        <v>7620</v>
      </c>
      <c r="Y568" s="22" t="s">
        <v>7621</v>
      </c>
      <c r="Z568" s="22" t="s">
        <v>6929</v>
      </c>
      <c r="AA568" s="22" t="s">
        <v>9049</v>
      </c>
      <c r="AB568" s="22" t="s">
        <v>9050</v>
      </c>
      <c r="AC568" s="22" t="s">
        <v>9097</v>
      </c>
      <c r="AD568" s="22" t="s">
        <v>9171</v>
      </c>
      <c r="AE568" s="22" t="s">
        <v>7622</v>
      </c>
      <c r="AF568" s="22" t="s">
        <v>7614</v>
      </c>
      <c r="AG568" s="22" t="s">
        <v>9254</v>
      </c>
      <c r="AH568" s="22"/>
    </row>
    <row r="569" spans="1:34" x14ac:dyDescent="0.2">
      <c r="A569" s="22" t="s">
        <v>127</v>
      </c>
      <c r="B569" s="22" t="s">
        <v>29</v>
      </c>
      <c r="C569" s="22" t="s">
        <v>32</v>
      </c>
      <c r="D569" s="22" t="s">
        <v>684</v>
      </c>
      <c r="E569" s="22"/>
      <c r="F569" s="22" t="s">
        <v>683</v>
      </c>
      <c r="G569" s="22">
        <v>206</v>
      </c>
      <c r="H569" s="22"/>
      <c r="I569" s="22" t="s">
        <v>6921</v>
      </c>
      <c r="J569" s="22" t="s">
        <v>6951</v>
      </c>
      <c r="K569" s="22">
        <v>88200</v>
      </c>
      <c r="L569" s="22">
        <v>12</v>
      </c>
      <c r="M569" s="22" t="s">
        <v>7778</v>
      </c>
      <c r="N569" s="22">
        <v>54</v>
      </c>
      <c r="O569" s="22" t="s">
        <v>7779</v>
      </c>
      <c r="P569" s="22">
        <v>2</v>
      </c>
      <c r="Q569" s="22" t="s">
        <v>7778</v>
      </c>
      <c r="R569" s="22">
        <v>-12</v>
      </c>
      <c r="S569" s="22" t="s">
        <v>6954</v>
      </c>
      <c r="T569" s="22" t="s">
        <v>7037</v>
      </c>
      <c r="U569" s="22" t="s">
        <v>7622</v>
      </c>
      <c r="V569" s="23" t="s">
        <v>9047</v>
      </c>
      <c r="W569" s="13" t="s">
        <v>682</v>
      </c>
      <c r="X569" s="25" t="s">
        <v>7620</v>
      </c>
      <c r="Y569" s="22" t="s">
        <v>7621</v>
      </c>
      <c r="Z569" s="22" t="s">
        <v>6929</v>
      </c>
      <c r="AA569" s="22" t="s">
        <v>9049</v>
      </c>
      <c r="AB569" s="22" t="s">
        <v>9050</v>
      </c>
      <c r="AC569" s="22" t="s">
        <v>9097</v>
      </c>
      <c r="AD569" s="22" t="s">
        <v>9171</v>
      </c>
      <c r="AE569" s="22" t="s">
        <v>7622</v>
      </c>
      <c r="AF569" s="22" t="s">
        <v>7614</v>
      </c>
      <c r="AG569" s="22" t="s">
        <v>9254</v>
      </c>
      <c r="AH569" s="22"/>
    </row>
    <row r="570" spans="1:34" x14ac:dyDescent="0.2">
      <c r="A570" s="22" t="s">
        <v>43</v>
      </c>
      <c r="B570" s="22" t="s">
        <v>66</v>
      </c>
      <c r="C570" s="22" t="s">
        <v>45</v>
      </c>
      <c r="D570" s="22" t="s">
        <v>685</v>
      </c>
      <c r="E570" s="22"/>
      <c r="F570" s="22" t="s">
        <v>686</v>
      </c>
      <c r="G570" s="22">
        <v>203</v>
      </c>
      <c r="H570" s="22"/>
      <c r="I570" s="22" t="s">
        <v>6921</v>
      </c>
      <c r="J570" s="22">
        <v>3270</v>
      </c>
      <c r="K570" s="22">
        <v>88200</v>
      </c>
      <c r="L570" s="22">
        <v>12</v>
      </c>
      <c r="M570" s="22" t="s">
        <v>7780</v>
      </c>
      <c r="N570" s="22">
        <v>62</v>
      </c>
      <c r="O570" s="22" t="s">
        <v>7781</v>
      </c>
      <c r="P570" s="22">
        <v>4</v>
      </c>
      <c r="Q570" s="22" t="s">
        <v>7780</v>
      </c>
      <c r="R570" s="22">
        <v>-4</v>
      </c>
      <c r="S570" s="22" t="s">
        <v>6954</v>
      </c>
      <c r="T570" s="22" t="s">
        <v>7037</v>
      </c>
      <c r="U570" s="22" t="s">
        <v>7622</v>
      </c>
      <c r="V570" s="23" t="s">
        <v>9047</v>
      </c>
      <c r="W570" s="13" t="s">
        <v>685</v>
      </c>
      <c r="X570" s="25" t="s">
        <v>7620</v>
      </c>
      <c r="Y570" s="22" t="s">
        <v>7621</v>
      </c>
      <c r="Z570" s="22" t="s">
        <v>6929</v>
      </c>
      <c r="AA570" s="22" t="s">
        <v>9049</v>
      </c>
      <c r="AB570" s="22" t="s">
        <v>9050</v>
      </c>
      <c r="AC570" s="22" t="s">
        <v>9097</v>
      </c>
      <c r="AD570" s="22" t="s">
        <v>9171</v>
      </c>
      <c r="AE570" s="22" t="s">
        <v>7622</v>
      </c>
      <c r="AF570" s="22" t="s">
        <v>7614</v>
      </c>
      <c r="AG570" s="22" t="s">
        <v>9254</v>
      </c>
      <c r="AH570" s="22"/>
    </row>
    <row r="571" spans="1:34" x14ac:dyDescent="0.2">
      <c r="A571" s="22" t="s">
        <v>43</v>
      </c>
      <c r="B571" s="22" t="s">
        <v>66</v>
      </c>
      <c r="C571" s="22" t="s">
        <v>45</v>
      </c>
      <c r="D571" s="22" t="s">
        <v>687</v>
      </c>
      <c r="E571" s="22"/>
      <c r="F571" s="22"/>
      <c r="G571" s="22">
        <v>255</v>
      </c>
      <c r="H571" s="22"/>
      <c r="I571" s="22" t="s">
        <v>6921</v>
      </c>
      <c r="J571" s="22">
        <v>3270</v>
      </c>
      <c r="K571" s="22">
        <v>88200</v>
      </c>
      <c r="L571" s="22">
        <v>12</v>
      </c>
      <c r="M571" s="22" t="s">
        <v>7782</v>
      </c>
      <c r="N571" s="22">
        <v>75</v>
      </c>
      <c r="O571" s="22" t="s">
        <v>7782</v>
      </c>
      <c r="P571" s="22">
        <v>9</v>
      </c>
      <c r="Q571" s="22" t="s">
        <v>7782</v>
      </c>
      <c r="R571" s="22">
        <v>9</v>
      </c>
      <c r="S571" s="22" t="s">
        <v>6954</v>
      </c>
      <c r="T571" s="22"/>
      <c r="U571" s="22"/>
      <c r="V571" s="23" t="s">
        <v>9047</v>
      </c>
      <c r="W571" s="13" t="s">
        <v>687</v>
      </c>
      <c r="X571" s="25" t="s">
        <v>7783</v>
      </c>
      <c r="Y571" s="22" t="s">
        <v>7784</v>
      </c>
      <c r="Z571" s="22" t="s">
        <v>6929</v>
      </c>
      <c r="AA571" s="22" t="s">
        <v>9049</v>
      </c>
      <c r="AB571" s="22" t="s">
        <v>9080</v>
      </c>
      <c r="AC571" s="22" t="s">
        <v>9081</v>
      </c>
      <c r="AD571" s="22" t="s">
        <v>9082</v>
      </c>
      <c r="AE571" s="22" t="s">
        <v>8493</v>
      </c>
      <c r="AF571" s="22" t="s">
        <v>7271</v>
      </c>
      <c r="AG571" s="22" t="s">
        <v>9083</v>
      </c>
      <c r="AH571" s="22"/>
    </row>
    <row r="572" spans="1:34" x14ac:dyDescent="0.2">
      <c r="A572" s="22" t="s">
        <v>127</v>
      </c>
      <c r="B572" s="22" t="s">
        <v>29</v>
      </c>
      <c r="C572" s="22" t="s">
        <v>32</v>
      </c>
      <c r="D572" s="22" t="s">
        <v>687</v>
      </c>
      <c r="E572" s="22"/>
      <c r="F572" s="22" t="s">
        <v>689</v>
      </c>
      <c r="G572" s="22">
        <v>213</v>
      </c>
      <c r="H572" s="22"/>
      <c r="I572" s="22" t="s">
        <v>6921</v>
      </c>
      <c r="J572" s="22" t="s">
        <v>6951</v>
      </c>
      <c r="K572" s="22">
        <v>88200</v>
      </c>
      <c r="L572" s="22">
        <v>12</v>
      </c>
      <c r="M572" s="22" t="s">
        <v>7782</v>
      </c>
      <c r="N572" s="22">
        <v>75</v>
      </c>
      <c r="O572" s="22" t="s">
        <v>7782</v>
      </c>
      <c r="P572" s="22">
        <v>9</v>
      </c>
      <c r="Q572" s="22" t="s">
        <v>7782</v>
      </c>
      <c r="R572" s="22">
        <v>9</v>
      </c>
      <c r="S572" s="22" t="s">
        <v>6954</v>
      </c>
      <c r="T572" s="22" t="s">
        <v>6982</v>
      </c>
      <c r="U572" s="22" t="s">
        <v>6983</v>
      </c>
      <c r="V572" s="23" t="s">
        <v>9047</v>
      </c>
      <c r="W572" s="13" t="s">
        <v>688</v>
      </c>
      <c r="X572" s="25" t="s">
        <v>7783</v>
      </c>
      <c r="Y572" s="22" t="s">
        <v>7784</v>
      </c>
      <c r="Z572" s="22" t="s">
        <v>6929</v>
      </c>
      <c r="AA572" s="22" t="s">
        <v>9049</v>
      </c>
      <c r="AB572" s="22" t="s">
        <v>9080</v>
      </c>
      <c r="AC572" s="22" t="s">
        <v>9081</v>
      </c>
      <c r="AD572" s="22" t="s">
        <v>9082</v>
      </c>
      <c r="AE572" s="22" t="s">
        <v>8493</v>
      </c>
      <c r="AF572" s="22" t="s">
        <v>7271</v>
      </c>
      <c r="AG572" s="22" t="s">
        <v>9083</v>
      </c>
      <c r="AH572" s="22"/>
    </row>
    <row r="573" spans="1:34" x14ac:dyDescent="0.2">
      <c r="A573" s="22" t="s">
        <v>691</v>
      </c>
      <c r="B573" s="22" t="s">
        <v>29</v>
      </c>
      <c r="C573" s="22" t="s">
        <v>32</v>
      </c>
      <c r="D573" s="22" t="s">
        <v>161</v>
      </c>
      <c r="E573" s="22"/>
      <c r="F573" s="22" t="s">
        <v>9277</v>
      </c>
      <c r="G573" s="22">
        <v>247</v>
      </c>
      <c r="H573" s="22"/>
      <c r="I573" s="22" t="s">
        <v>6921</v>
      </c>
      <c r="J573" s="22" t="s">
        <v>6964</v>
      </c>
      <c r="K573" s="22">
        <v>88200</v>
      </c>
      <c r="L573" s="22">
        <v>12</v>
      </c>
      <c r="M573" s="22" t="s">
        <v>7785</v>
      </c>
      <c r="N573" s="22">
        <v>70</v>
      </c>
      <c r="O573" s="22" t="s">
        <v>7785</v>
      </c>
      <c r="P573" s="22">
        <v>4</v>
      </c>
      <c r="Q573" s="22" t="s">
        <v>7785</v>
      </c>
      <c r="R573" s="22">
        <v>4</v>
      </c>
      <c r="S573" s="22" t="s">
        <v>6954</v>
      </c>
      <c r="T573" s="22"/>
      <c r="U573" s="22"/>
      <c r="V573" s="23" t="s">
        <v>9047</v>
      </c>
      <c r="W573" s="13" t="s">
        <v>690</v>
      </c>
      <c r="X573" s="25" t="s">
        <v>7786</v>
      </c>
      <c r="Y573" s="22" t="s">
        <v>7787</v>
      </c>
      <c r="Z573" s="22" t="s">
        <v>6929</v>
      </c>
      <c r="AA573" s="22" t="s">
        <v>9049</v>
      </c>
      <c r="AB573" s="22" t="s">
        <v>9072</v>
      </c>
      <c r="AC573" s="22" t="s">
        <v>9177</v>
      </c>
      <c r="AD573" s="22" t="s">
        <v>9178</v>
      </c>
      <c r="AE573" s="22" t="s">
        <v>9179</v>
      </c>
      <c r="AF573" s="22" t="s">
        <v>7243</v>
      </c>
      <c r="AG573" s="22" t="s">
        <v>9180</v>
      </c>
      <c r="AH573" s="22"/>
    </row>
    <row r="574" spans="1:34" x14ac:dyDescent="0.2">
      <c r="A574" s="22" t="s">
        <v>214</v>
      </c>
      <c r="B574" s="22" t="s">
        <v>213</v>
      </c>
      <c r="C574" s="22" t="s">
        <v>32</v>
      </c>
      <c r="D574" s="22" t="s">
        <v>361</v>
      </c>
      <c r="E574" s="22"/>
      <c r="F574" s="22"/>
      <c r="G574" s="22">
        <v>255</v>
      </c>
      <c r="H574" s="22"/>
      <c r="I574" s="22" t="s">
        <v>6921</v>
      </c>
      <c r="J574" s="22" t="s">
        <v>6964</v>
      </c>
      <c r="K574" s="22">
        <v>88200</v>
      </c>
      <c r="L574" s="22">
        <v>12</v>
      </c>
      <c r="M574" s="22" t="s">
        <v>7788</v>
      </c>
      <c r="N574" s="22">
        <v>84</v>
      </c>
      <c r="O574" s="22" t="s">
        <v>7789</v>
      </c>
      <c r="P574" s="22">
        <v>9</v>
      </c>
      <c r="Q574" s="22" t="s">
        <v>7788</v>
      </c>
      <c r="R574" s="22">
        <v>18</v>
      </c>
      <c r="S574" s="22" t="s">
        <v>9046</v>
      </c>
      <c r="T574" s="22"/>
      <c r="U574" s="22"/>
      <c r="V574" s="23" t="s">
        <v>9047</v>
      </c>
      <c r="W574" s="13" t="s">
        <v>696</v>
      </c>
      <c r="X574" s="25" t="s">
        <v>7672</v>
      </c>
      <c r="Y574" s="22" t="s">
        <v>9123</v>
      </c>
      <c r="Z574" s="22" t="s">
        <v>6929</v>
      </c>
      <c r="AA574" s="22" t="s">
        <v>9049</v>
      </c>
      <c r="AB574" s="22" t="s">
        <v>9050</v>
      </c>
      <c r="AC574" s="22" t="s">
        <v>9097</v>
      </c>
      <c r="AD574" s="22" t="s">
        <v>9098</v>
      </c>
      <c r="AE574" s="22" t="s">
        <v>9099</v>
      </c>
      <c r="AF574" s="22" t="s">
        <v>7054</v>
      </c>
      <c r="AG574" s="22" t="s">
        <v>9100</v>
      </c>
      <c r="AH574" s="22"/>
    </row>
    <row r="575" spans="1:34" x14ac:dyDescent="0.2">
      <c r="A575" s="22" t="s">
        <v>1974</v>
      </c>
      <c r="B575" s="22" t="s">
        <v>29</v>
      </c>
      <c r="C575" s="22" t="s">
        <v>32</v>
      </c>
      <c r="D575" s="22" t="s">
        <v>351</v>
      </c>
      <c r="E575" s="22"/>
      <c r="F575" s="22"/>
      <c r="G575" s="22">
        <v>255</v>
      </c>
      <c r="H575" s="22"/>
      <c r="I575" s="22" t="s">
        <v>7043</v>
      </c>
      <c r="J575" s="22" t="s">
        <v>6951</v>
      </c>
      <c r="K575" s="22">
        <v>88200</v>
      </c>
      <c r="L575" s="22">
        <v>12</v>
      </c>
      <c r="M575" s="22" t="s">
        <v>7790</v>
      </c>
      <c r="N575" s="22">
        <v>71</v>
      </c>
      <c r="O575" s="22" t="s">
        <v>7790</v>
      </c>
      <c r="P575" s="22">
        <v>5</v>
      </c>
      <c r="Q575" s="22" t="s">
        <v>7790</v>
      </c>
      <c r="R575" s="22">
        <v>5</v>
      </c>
      <c r="S575" s="22"/>
      <c r="T575" s="22"/>
      <c r="U575" s="22"/>
      <c r="V575" s="23" t="s">
        <v>9060</v>
      </c>
      <c r="W575" s="13" t="s">
        <v>1973</v>
      </c>
      <c r="X575" s="25" t="s">
        <v>7102</v>
      </c>
      <c r="Y575" s="22" t="s">
        <v>9118</v>
      </c>
      <c r="Z575" s="22" t="s">
        <v>6929</v>
      </c>
      <c r="AA575" s="22" t="s">
        <v>9049</v>
      </c>
      <c r="AB575" s="22" t="s">
        <v>9072</v>
      </c>
      <c r="AC575" s="22" t="s">
        <v>9073</v>
      </c>
      <c r="AD575" s="22" t="s">
        <v>9074</v>
      </c>
      <c r="AE575" s="22" t="s">
        <v>9075</v>
      </c>
      <c r="AF575" s="22" t="s">
        <v>6962</v>
      </c>
      <c r="AG575" s="22" t="s">
        <v>9076</v>
      </c>
      <c r="AH575" s="22"/>
    </row>
    <row r="576" spans="1:34" x14ac:dyDescent="0.2">
      <c r="A576" s="22" t="s">
        <v>2660</v>
      </c>
      <c r="B576" s="22" t="s">
        <v>29</v>
      </c>
      <c r="C576" s="22" t="s">
        <v>32</v>
      </c>
      <c r="D576" s="22" t="s">
        <v>351</v>
      </c>
      <c r="E576" s="22"/>
      <c r="F576" s="22"/>
      <c r="G576" s="22">
        <v>255</v>
      </c>
      <c r="H576" s="22"/>
      <c r="I576" s="22" t="s">
        <v>7043</v>
      </c>
      <c r="J576" s="22" t="s">
        <v>6951</v>
      </c>
      <c r="K576" s="22">
        <v>88200</v>
      </c>
      <c r="L576" s="22">
        <v>12</v>
      </c>
      <c r="M576" s="22" t="s">
        <v>7791</v>
      </c>
      <c r="N576" s="22">
        <v>76</v>
      </c>
      <c r="O576" s="22" t="s">
        <v>7791</v>
      </c>
      <c r="P576" s="22">
        <v>10</v>
      </c>
      <c r="Q576" s="22" t="s">
        <v>7791</v>
      </c>
      <c r="R576" s="22">
        <v>10</v>
      </c>
      <c r="S576" s="22"/>
      <c r="T576" s="22"/>
      <c r="U576" s="22"/>
      <c r="V576" s="23" t="s">
        <v>9060</v>
      </c>
      <c r="W576" s="13" t="s">
        <v>2659</v>
      </c>
      <c r="X576" s="25" t="s">
        <v>7102</v>
      </c>
      <c r="Y576" s="22" t="s">
        <v>9118</v>
      </c>
      <c r="Z576" s="22" t="s">
        <v>6929</v>
      </c>
      <c r="AA576" s="22" t="s">
        <v>9049</v>
      </c>
      <c r="AB576" s="22" t="s">
        <v>9072</v>
      </c>
      <c r="AC576" s="22" t="s">
        <v>9073</v>
      </c>
      <c r="AD576" s="22" t="s">
        <v>9074</v>
      </c>
      <c r="AE576" s="22" t="s">
        <v>9075</v>
      </c>
      <c r="AF576" s="22" t="s">
        <v>6962</v>
      </c>
      <c r="AG576" s="22" t="s">
        <v>9076</v>
      </c>
      <c r="AH576" s="22"/>
    </row>
    <row r="577" spans="1:34" x14ac:dyDescent="0.2">
      <c r="A577" s="22" t="s">
        <v>43</v>
      </c>
      <c r="B577" s="22" t="s">
        <v>66</v>
      </c>
      <c r="C577" s="22" t="s">
        <v>45</v>
      </c>
      <c r="D577" s="22" t="s">
        <v>697</v>
      </c>
      <c r="E577" s="22"/>
      <c r="F577" s="22"/>
      <c r="G577" s="22">
        <v>255</v>
      </c>
      <c r="H577" s="22"/>
      <c r="I577" s="22" t="s">
        <v>6921</v>
      </c>
      <c r="J577" s="22">
        <v>3270</v>
      </c>
      <c r="K577" s="22">
        <v>88200</v>
      </c>
      <c r="L577" s="22">
        <v>12</v>
      </c>
      <c r="M577" s="22" t="s">
        <v>7792</v>
      </c>
      <c r="N577" s="22">
        <v>73</v>
      </c>
      <c r="O577" s="22" t="s">
        <v>7792</v>
      </c>
      <c r="P577" s="22">
        <v>7</v>
      </c>
      <c r="Q577" s="22" t="s">
        <v>7792</v>
      </c>
      <c r="R577" s="22">
        <v>7</v>
      </c>
      <c r="S577" s="22" t="s">
        <v>6954</v>
      </c>
      <c r="T577" s="22"/>
      <c r="U577" s="22"/>
      <c r="V577" s="23" t="s">
        <v>9047</v>
      </c>
      <c r="W577" s="13" t="s">
        <v>697</v>
      </c>
      <c r="X577" s="28" t="s">
        <v>7793</v>
      </c>
      <c r="Y577" s="22" t="s">
        <v>7793</v>
      </c>
      <c r="Z577" s="22" t="s">
        <v>6929</v>
      </c>
      <c r="AA577" s="22" t="s">
        <v>9049</v>
      </c>
      <c r="AB577" s="22" t="s">
        <v>9050</v>
      </c>
      <c r="AC577" s="22" t="s">
        <v>9097</v>
      </c>
      <c r="AD577" s="22" t="s">
        <v>9171</v>
      </c>
      <c r="AE577" s="22" t="s">
        <v>7622</v>
      </c>
      <c r="AF577" s="22" t="s">
        <v>7614</v>
      </c>
      <c r="AG577" s="22" t="s">
        <v>9254</v>
      </c>
      <c r="AH577" s="22"/>
    </row>
    <row r="578" spans="1:34" x14ac:dyDescent="0.2">
      <c r="A578" s="22" t="s">
        <v>127</v>
      </c>
      <c r="B578" s="22" t="s">
        <v>29</v>
      </c>
      <c r="C578" s="22" t="s">
        <v>32</v>
      </c>
      <c r="D578" s="22" t="s">
        <v>697</v>
      </c>
      <c r="E578" s="22"/>
      <c r="F578" s="22" t="s">
        <v>699</v>
      </c>
      <c r="G578" s="22">
        <v>216</v>
      </c>
      <c r="H578" s="22"/>
      <c r="I578" s="22" t="s">
        <v>6921</v>
      </c>
      <c r="J578" s="22" t="s">
        <v>6951</v>
      </c>
      <c r="K578" s="22">
        <v>88200</v>
      </c>
      <c r="L578" s="22">
        <v>12</v>
      </c>
      <c r="M578" s="22" t="s">
        <v>7792</v>
      </c>
      <c r="N578" s="22">
        <v>73</v>
      </c>
      <c r="O578" s="22" t="s">
        <v>7792</v>
      </c>
      <c r="P578" s="22">
        <v>7</v>
      </c>
      <c r="Q578" s="22" t="s">
        <v>7792</v>
      </c>
      <c r="R578" s="22">
        <v>7</v>
      </c>
      <c r="S578" s="22" t="s">
        <v>6954</v>
      </c>
      <c r="T578" s="22" t="s">
        <v>7037</v>
      </c>
      <c r="U578" s="22" t="s">
        <v>7622</v>
      </c>
      <c r="V578" s="23" t="s">
        <v>9047</v>
      </c>
      <c r="W578" s="13" t="s">
        <v>698</v>
      </c>
      <c r="X578" s="28" t="s">
        <v>7793</v>
      </c>
      <c r="Y578" s="22" t="s">
        <v>7793</v>
      </c>
      <c r="Z578" s="22" t="s">
        <v>6929</v>
      </c>
      <c r="AA578" s="22" t="s">
        <v>9049</v>
      </c>
      <c r="AB578" s="22" t="s">
        <v>9050</v>
      </c>
      <c r="AC578" s="22" t="s">
        <v>9097</v>
      </c>
      <c r="AD578" s="22" t="s">
        <v>9171</v>
      </c>
      <c r="AE578" s="22" t="s">
        <v>7622</v>
      </c>
      <c r="AF578" s="22" t="s">
        <v>7614</v>
      </c>
      <c r="AG578" s="22" t="s">
        <v>9254</v>
      </c>
      <c r="AH578" s="22"/>
    </row>
    <row r="579" spans="1:34" x14ac:dyDescent="0.2">
      <c r="A579" s="22" t="s">
        <v>43</v>
      </c>
      <c r="B579" s="22" t="s">
        <v>66</v>
      </c>
      <c r="C579" s="22" t="s">
        <v>45</v>
      </c>
      <c r="D579" s="22" t="s">
        <v>700</v>
      </c>
      <c r="E579" s="22"/>
      <c r="F579" s="22" t="s">
        <v>701</v>
      </c>
      <c r="G579" s="22">
        <v>233</v>
      </c>
      <c r="H579" s="22"/>
      <c r="I579" s="22" t="s">
        <v>6921</v>
      </c>
      <c r="J579" s="22">
        <v>3270</v>
      </c>
      <c r="K579" s="22">
        <v>88200</v>
      </c>
      <c r="L579" s="22">
        <v>12</v>
      </c>
      <c r="M579" s="22" t="s">
        <v>7794</v>
      </c>
      <c r="N579" s="22">
        <v>68</v>
      </c>
      <c r="O579" s="22" t="s">
        <v>7794</v>
      </c>
      <c r="P579" s="22">
        <v>2</v>
      </c>
      <c r="Q579" s="22" t="s">
        <v>7794</v>
      </c>
      <c r="R579" s="22">
        <v>2</v>
      </c>
      <c r="S579" s="22" t="s">
        <v>9046</v>
      </c>
      <c r="T579" s="22" t="s">
        <v>6936</v>
      </c>
      <c r="U579" s="22" t="s">
        <v>7767</v>
      </c>
      <c r="V579" s="23" t="s">
        <v>9047</v>
      </c>
      <c r="W579" s="13" t="s">
        <v>700</v>
      </c>
      <c r="X579" s="25" t="s">
        <v>7795</v>
      </c>
      <c r="Y579" s="22" t="s">
        <v>9278</v>
      </c>
      <c r="Z579" s="22" t="s">
        <v>6929</v>
      </c>
      <c r="AA579" s="22" t="s">
        <v>9049</v>
      </c>
      <c r="AB579" s="22" t="s">
        <v>9072</v>
      </c>
      <c r="AC579" s="22" t="s">
        <v>9101</v>
      </c>
      <c r="AD579" s="22" t="s">
        <v>9102</v>
      </c>
      <c r="AE579" s="22" t="s">
        <v>9103</v>
      </c>
      <c r="AF579" s="22" t="s">
        <v>7063</v>
      </c>
      <c r="AG579" s="22" t="s">
        <v>9279</v>
      </c>
      <c r="AH579" s="22"/>
    </row>
    <row r="580" spans="1:34" x14ac:dyDescent="0.2">
      <c r="A580" s="22" t="s">
        <v>43</v>
      </c>
      <c r="B580" s="22" t="s">
        <v>66</v>
      </c>
      <c r="C580" s="22" t="s">
        <v>45</v>
      </c>
      <c r="D580" s="22" t="s">
        <v>702</v>
      </c>
      <c r="E580" s="22"/>
      <c r="F580" s="22" t="s">
        <v>703</v>
      </c>
      <c r="G580" s="22">
        <v>208</v>
      </c>
      <c r="H580" s="22"/>
      <c r="I580" s="22" t="s">
        <v>6921</v>
      </c>
      <c r="J580" s="22">
        <v>3270</v>
      </c>
      <c r="K580" s="22">
        <v>88200</v>
      </c>
      <c r="L580" s="22">
        <v>12</v>
      </c>
      <c r="M580" s="22" t="s">
        <v>7798</v>
      </c>
      <c r="N580" s="22">
        <v>75</v>
      </c>
      <c r="O580" s="22" t="s">
        <v>7798</v>
      </c>
      <c r="P580" s="22">
        <v>9</v>
      </c>
      <c r="Q580" s="22" t="s">
        <v>7798</v>
      </c>
      <c r="R580" s="22">
        <v>9</v>
      </c>
      <c r="S580" s="22" t="s">
        <v>9046</v>
      </c>
      <c r="T580" s="22" t="s">
        <v>6936</v>
      </c>
      <c r="U580" s="22" t="s">
        <v>7767</v>
      </c>
      <c r="V580" s="23" t="s">
        <v>9047</v>
      </c>
      <c r="W580" s="13" t="s">
        <v>702</v>
      </c>
      <c r="X580" s="25" t="s">
        <v>7795</v>
      </c>
      <c r="Y580" s="22" t="s">
        <v>9278</v>
      </c>
      <c r="Z580" s="22" t="s">
        <v>6929</v>
      </c>
      <c r="AA580" s="22" t="s">
        <v>9049</v>
      </c>
      <c r="AB580" s="22" t="s">
        <v>9072</v>
      </c>
      <c r="AC580" s="22" t="s">
        <v>9101</v>
      </c>
      <c r="AD580" s="22" t="s">
        <v>9102</v>
      </c>
      <c r="AE580" s="22" t="s">
        <v>9103</v>
      </c>
      <c r="AF580" s="22" t="s">
        <v>7063</v>
      </c>
      <c r="AG580" s="22" t="s">
        <v>9279</v>
      </c>
      <c r="AH580" s="22"/>
    </row>
    <row r="581" spans="1:34" x14ac:dyDescent="0.2">
      <c r="A581" s="22" t="s">
        <v>43</v>
      </c>
      <c r="B581" s="22" t="s">
        <v>66</v>
      </c>
      <c r="C581" s="22" t="s">
        <v>45</v>
      </c>
      <c r="D581" s="22" t="s">
        <v>704</v>
      </c>
      <c r="E581" s="22"/>
      <c r="F581" s="22" t="s">
        <v>705</v>
      </c>
      <c r="G581" s="22">
        <v>207</v>
      </c>
      <c r="H581" s="22"/>
      <c r="I581" s="22" t="s">
        <v>6921</v>
      </c>
      <c r="J581" s="22">
        <v>3270</v>
      </c>
      <c r="K581" s="22">
        <v>88200</v>
      </c>
      <c r="L581" s="22">
        <v>12</v>
      </c>
      <c r="M581" s="22" t="s">
        <v>7799</v>
      </c>
      <c r="N581" s="22">
        <v>74</v>
      </c>
      <c r="O581" s="22" t="s">
        <v>7799</v>
      </c>
      <c r="P581" s="22">
        <v>8</v>
      </c>
      <c r="Q581" s="22" t="s">
        <v>7799</v>
      </c>
      <c r="R581" s="22">
        <v>8</v>
      </c>
      <c r="S581" s="22" t="s">
        <v>9046</v>
      </c>
      <c r="T581" s="22" t="s">
        <v>6936</v>
      </c>
      <c r="U581" s="22" t="s">
        <v>7767</v>
      </c>
      <c r="V581" s="23" t="s">
        <v>9047</v>
      </c>
      <c r="W581" s="13" t="s">
        <v>704</v>
      </c>
      <c r="X581" s="25" t="s">
        <v>7795</v>
      </c>
      <c r="Y581" s="22" t="s">
        <v>9278</v>
      </c>
      <c r="Z581" s="22" t="s">
        <v>6929</v>
      </c>
      <c r="AA581" s="22" t="s">
        <v>9049</v>
      </c>
      <c r="AB581" s="22" t="s">
        <v>9072</v>
      </c>
      <c r="AC581" s="22" t="s">
        <v>9101</v>
      </c>
      <c r="AD581" s="22" t="s">
        <v>9102</v>
      </c>
      <c r="AE581" s="22" t="s">
        <v>9103</v>
      </c>
      <c r="AF581" s="22" t="s">
        <v>7063</v>
      </c>
      <c r="AG581" s="22" t="s">
        <v>9279</v>
      </c>
      <c r="AH581" s="22"/>
    </row>
    <row r="582" spans="1:34" x14ac:dyDescent="0.2">
      <c r="A582" s="22" t="s">
        <v>43</v>
      </c>
      <c r="B582" s="22" t="s">
        <v>66</v>
      </c>
      <c r="C582" s="22" t="s">
        <v>45</v>
      </c>
      <c r="D582" s="22" t="s">
        <v>706</v>
      </c>
      <c r="E582" s="22"/>
      <c r="F582" s="22" t="s">
        <v>707</v>
      </c>
      <c r="G582" s="22">
        <v>217</v>
      </c>
      <c r="H582" s="22"/>
      <c r="I582" s="22" t="s">
        <v>6921</v>
      </c>
      <c r="J582" s="22">
        <v>3270</v>
      </c>
      <c r="K582" s="22">
        <v>88200</v>
      </c>
      <c r="L582" s="22">
        <v>12</v>
      </c>
      <c r="M582" s="22" t="s">
        <v>7800</v>
      </c>
      <c r="N582" s="22">
        <v>60</v>
      </c>
      <c r="O582" s="22" t="s">
        <v>7801</v>
      </c>
      <c r="P582" s="22">
        <v>2</v>
      </c>
      <c r="Q582" s="22" t="s">
        <v>7800</v>
      </c>
      <c r="R582" s="22">
        <v>-6</v>
      </c>
      <c r="S582" s="22" t="s">
        <v>9046</v>
      </c>
      <c r="T582" s="22" t="s">
        <v>6936</v>
      </c>
      <c r="U582" s="22" t="s">
        <v>7767</v>
      </c>
      <c r="V582" s="23" t="s">
        <v>9047</v>
      </c>
      <c r="W582" s="13" t="s">
        <v>706</v>
      </c>
      <c r="X582" s="25" t="s">
        <v>7795</v>
      </c>
      <c r="Y582" s="22" t="s">
        <v>9278</v>
      </c>
      <c r="Z582" s="22" t="s">
        <v>6929</v>
      </c>
      <c r="AA582" s="22" t="s">
        <v>9049</v>
      </c>
      <c r="AB582" s="22" t="s">
        <v>9072</v>
      </c>
      <c r="AC582" s="22" t="s">
        <v>9101</v>
      </c>
      <c r="AD582" s="22" t="s">
        <v>9102</v>
      </c>
      <c r="AE582" s="22" t="s">
        <v>9103</v>
      </c>
      <c r="AF582" s="22" t="s">
        <v>7063</v>
      </c>
      <c r="AG582" s="22" t="s">
        <v>9279</v>
      </c>
      <c r="AH582" s="22"/>
    </row>
    <row r="583" spans="1:34" x14ac:dyDescent="0.2">
      <c r="A583" s="22" t="s">
        <v>43</v>
      </c>
      <c r="B583" s="22" t="s">
        <v>134</v>
      </c>
      <c r="C583" s="22" t="s">
        <v>45</v>
      </c>
      <c r="D583" s="22" t="s">
        <v>513</v>
      </c>
      <c r="E583" s="22"/>
      <c r="F583" s="22" t="s">
        <v>9280</v>
      </c>
      <c r="G583" s="22">
        <v>217</v>
      </c>
      <c r="H583" s="22"/>
      <c r="I583" s="22" t="s">
        <v>6921</v>
      </c>
      <c r="J583" s="22" t="s">
        <v>6933</v>
      </c>
      <c r="K583" s="22">
        <v>88200</v>
      </c>
      <c r="L583" s="22">
        <v>12</v>
      </c>
      <c r="M583" s="22" t="s">
        <v>9281</v>
      </c>
      <c r="N583" s="22">
        <v>37</v>
      </c>
      <c r="O583" s="22" t="s">
        <v>9282</v>
      </c>
      <c r="P583" s="22">
        <v>1</v>
      </c>
      <c r="Q583" s="22" t="s">
        <v>9281</v>
      </c>
      <c r="R583" s="22">
        <v>-29</v>
      </c>
      <c r="S583" s="22" t="s">
        <v>6954</v>
      </c>
      <c r="T583" s="22"/>
      <c r="U583" s="22"/>
      <c r="V583" s="23" t="s">
        <v>9047</v>
      </c>
      <c r="W583" s="13" t="s">
        <v>708</v>
      </c>
      <c r="X583" s="25" t="s">
        <v>7257</v>
      </c>
      <c r="Y583" s="22" t="s">
        <v>7258</v>
      </c>
      <c r="Z583" s="22" t="s">
        <v>6929</v>
      </c>
      <c r="AA583" s="22" t="s">
        <v>9049</v>
      </c>
      <c r="AB583" s="22" t="s">
        <v>9124</v>
      </c>
      <c r="AC583" s="22" t="s">
        <v>9125</v>
      </c>
      <c r="AD583" s="22" t="s">
        <v>9126</v>
      </c>
      <c r="AE583" s="22" t="s">
        <v>9184</v>
      </c>
      <c r="AF583" s="22" t="s">
        <v>7259</v>
      </c>
      <c r="AG583" s="22" t="s">
        <v>9185</v>
      </c>
      <c r="AH583" s="22"/>
    </row>
    <row r="584" spans="1:34" x14ac:dyDescent="0.2">
      <c r="A584" s="22" t="s">
        <v>43</v>
      </c>
      <c r="B584" s="22" t="s">
        <v>134</v>
      </c>
      <c r="C584" s="22" t="s">
        <v>45</v>
      </c>
      <c r="D584" s="22" t="s">
        <v>513</v>
      </c>
      <c r="E584" s="22"/>
      <c r="F584" s="22" t="s">
        <v>9280</v>
      </c>
      <c r="G584" s="22">
        <v>217</v>
      </c>
      <c r="H584" s="22"/>
      <c r="I584" s="22" t="s">
        <v>6921</v>
      </c>
      <c r="J584" s="22" t="s">
        <v>6933</v>
      </c>
      <c r="K584" s="22">
        <v>88200</v>
      </c>
      <c r="L584" s="22">
        <v>12</v>
      </c>
      <c r="M584" s="22" t="s">
        <v>9281</v>
      </c>
      <c r="N584" s="22">
        <v>37</v>
      </c>
      <c r="O584" s="22" t="s">
        <v>9282</v>
      </c>
      <c r="P584" s="22">
        <v>1</v>
      </c>
      <c r="Q584" s="22" t="s">
        <v>9281</v>
      </c>
      <c r="R584" s="22">
        <v>-29</v>
      </c>
      <c r="S584" s="22" t="s">
        <v>6954</v>
      </c>
      <c r="T584" s="22"/>
      <c r="U584" s="22"/>
      <c r="V584" s="23" t="s">
        <v>9047</v>
      </c>
      <c r="W584" s="13" t="s">
        <v>506</v>
      </c>
      <c r="X584" s="25" t="s">
        <v>7257</v>
      </c>
      <c r="Y584" s="22" t="s">
        <v>7258</v>
      </c>
      <c r="Z584" s="22" t="s">
        <v>6929</v>
      </c>
      <c r="AA584" s="22" t="s">
        <v>9049</v>
      </c>
      <c r="AB584" s="22" t="s">
        <v>9124</v>
      </c>
      <c r="AC584" s="22" t="s">
        <v>9125</v>
      </c>
      <c r="AD584" s="22" t="s">
        <v>9126</v>
      </c>
      <c r="AE584" s="22" t="s">
        <v>9184</v>
      </c>
      <c r="AF584" s="22" t="s">
        <v>7259</v>
      </c>
      <c r="AG584" s="22" t="s">
        <v>9185</v>
      </c>
      <c r="AH584" s="22"/>
    </row>
    <row r="585" spans="1:34" x14ac:dyDescent="0.2">
      <c r="A585" s="22" t="s">
        <v>43</v>
      </c>
      <c r="B585" s="22" t="s">
        <v>134</v>
      </c>
      <c r="C585" s="22" t="s">
        <v>45</v>
      </c>
      <c r="D585" s="22" t="s">
        <v>513</v>
      </c>
      <c r="E585" s="22"/>
      <c r="F585" s="22"/>
      <c r="G585" s="22">
        <v>255</v>
      </c>
      <c r="H585" s="22"/>
      <c r="I585" s="22" t="s">
        <v>6921</v>
      </c>
      <c r="J585" s="22" t="s">
        <v>6933</v>
      </c>
      <c r="K585" s="22">
        <v>88200</v>
      </c>
      <c r="L585" s="22">
        <v>12</v>
      </c>
      <c r="M585" s="22" t="s">
        <v>9283</v>
      </c>
      <c r="N585" s="22">
        <v>57</v>
      </c>
      <c r="O585" s="22" t="s">
        <v>9284</v>
      </c>
      <c r="P585" s="22">
        <v>8</v>
      </c>
      <c r="Q585" s="22" t="s">
        <v>9283</v>
      </c>
      <c r="R585" s="22">
        <v>-9</v>
      </c>
      <c r="S585" s="22" t="s">
        <v>6954</v>
      </c>
      <c r="T585" s="22"/>
      <c r="U585" s="22"/>
      <c r="V585" s="23" t="s">
        <v>9047</v>
      </c>
      <c r="W585" s="13" t="s">
        <v>2558</v>
      </c>
      <c r="X585" s="25" t="s">
        <v>7257</v>
      </c>
      <c r="Y585" s="22" t="s">
        <v>7258</v>
      </c>
      <c r="Z585" s="22" t="s">
        <v>6929</v>
      </c>
      <c r="AA585" s="22" t="s">
        <v>9049</v>
      </c>
      <c r="AB585" s="22" t="s">
        <v>9124</v>
      </c>
      <c r="AC585" s="22" t="s">
        <v>9125</v>
      </c>
      <c r="AD585" s="22" t="s">
        <v>9126</v>
      </c>
      <c r="AE585" s="22" t="s">
        <v>9184</v>
      </c>
      <c r="AF585" s="22" t="s">
        <v>7259</v>
      </c>
      <c r="AG585" s="22" t="s">
        <v>9185</v>
      </c>
      <c r="AH585" s="22"/>
    </row>
    <row r="586" spans="1:34" x14ac:dyDescent="0.2">
      <c r="A586" s="22" t="s">
        <v>43</v>
      </c>
      <c r="B586" s="22" t="s">
        <v>134</v>
      </c>
      <c r="C586" s="22" t="s">
        <v>45</v>
      </c>
      <c r="D586" s="22" t="s">
        <v>513</v>
      </c>
      <c r="E586" s="22"/>
      <c r="F586" s="22" t="s">
        <v>9285</v>
      </c>
      <c r="G586" s="22">
        <v>239</v>
      </c>
      <c r="H586" s="22"/>
      <c r="I586" s="22" t="s">
        <v>6921</v>
      </c>
      <c r="J586" s="22" t="s">
        <v>6933</v>
      </c>
      <c r="K586" s="22">
        <v>88200</v>
      </c>
      <c r="L586" s="22">
        <v>12</v>
      </c>
      <c r="M586" s="22" t="s">
        <v>9283</v>
      </c>
      <c r="N586" s="22">
        <v>57</v>
      </c>
      <c r="O586" s="22" t="s">
        <v>9284</v>
      </c>
      <c r="P586" s="22">
        <v>8</v>
      </c>
      <c r="Q586" s="22" t="s">
        <v>9283</v>
      </c>
      <c r="R586" s="22">
        <v>-9</v>
      </c>
      <c r="S586" s="22" t="s">
        <v>9046</v>
      </c>
      <c r="T586" s="22"/>
      <c r="U586" s="22"/>
      <c r="V586" s="23" t="s">
        <v>9047</v>
      </c>
      <c r="W586" s="13" t="s">
        <v>508</v>
      </c>
      <c r="X586" s="25" t="s">
        <v>7257</v>
      </c>
      <c r="Y586" s="22" t="s">
        <v>7258</v>
      </c>
      <c r="Z586" s="22" t="s">
        <v>6929</v>
      </c>
      <c r="AA586" s="22" t="s">
        <v>9049</v>
      </c>
      <c r="AB586" s="22" t="s">
        <v>9124</v>
      </c>
      <c r="AC586" s="22" t="s">
        <v>9125</v>
      </c>
      <c r="AD586" s="22" t="s">
        <v>9126</v>
      </c>
      <c r="AE586" s="22" t="s">
        <v>9184</v>
      </c>
      <c r="AF586" s="22" t="s">
        <v>7259</v>
      </c>
      <c r="AG586" s="22" t="s">
        <v>9185</v>
      </c>
      <c r="AH586" s="22"/>
    </row>
    <row r="587" spans="1:34" x14ac:dyDescent="0.2">
      <c r="A587" s="22" t="s">
        <v>43</v>
      </c>
      <c r="B587" s="22" t="s">
        <v>66</v>
      </c>
      <c r="C587" s="22" t="s">
        <v>45</v>
      </c>
      <c r="D587" s="22" t="s">
        <v>510</v>
      </c>
      <c r="E587" s="22"/>
      <c r="F587" s="22" t="s">
        <v>511</v>
      </c>
      <c r="G587" s="22">
        <v>229</v>
      </c>
      <c r="H587" s="22" t="s">
        <v>512</v>
      </c>
      <c r="I587" s="22" t="s">
        <v>6921</v>
      </c>
      <c r="J587" s="22">
        <v>3270</v>
      </c>
      <c r="K587" s="22">
        <v>88200</v>
      </c>
      <c r="L587" s="22">
        <v>12</v>
      </c>
      <c r="M587" s="22" t="s">
        <v>7806</v>
      </c>
      <c r="N587" s="22">
        <v>65</v>
      </c>
      <c r="O587" s="22" t="s">
        <v>7807</v>
      </c>
      <c r="P587" s="22">
        <v>3</v>
      </c>
      <c r="Q587" s="22" t="s">
        <v>7806</v>
      </c>
      <c r="R587" s="22">
        <v>-1</v>
      </c>
      <c r="S587" s="22" t="s">
        <v>9046</v>
      </c>
      <c r="T587" s="22" t="s">
        <v>7309</v>
      </c>
      <c r="U587" s="22" t="s">
        <v>7808</v>
      </c>
      <c r="V587" s="23" t="s">
        <v>9047</v>
      </c>
      <c r="W587" s="13" t="s">
        <v>510</v>
      </c>
      <c r="X587" s="25" t="s">
        <v>7809</v>
      </c>
      <c r="Y587" s="22" t="s">
        <v>7810</v>
      </c>
      <c r="Z587" s="22" t="s">
        <v>6929</v>
      </c>
      <c r="AA587" s="22" t="s">
        <v>9049</v>
      </c>
      <c r="AB587" s="22" t="s">
        <v>9050</v>
      </c>
      <c r="AC587" s="22" t="s">
        <v>7115</v>
      </c>
      <c r="AD587" s="22" t="s">
        <v>9068</v>
      </c>
      <c r="AE587" s="22" t="s">
        <v>9146</v>
      </c>
      <c r="AF587" s="22" t="s">
        <v>9147</v>
      </c>
      <c r="AG587" s="22" t="s">
        <v>9286</v>
      </c>
      <c r="AH587" s="22"/>
    </row>
    <row r="588" spans="1:34" x14ac:dyDescent="0.2">
      <c r="A588" s="22" t="s">
        <v>43</v>
      </c>
      <c r="B588" s="22" t="s">
        <v>134</v>
      </c>
      <c r="C588" s="22" t="s">
        <v>45</v>
      </c>
      <c r="D588" s="22" t="s">
        <v>513</v>
      </c>
      <c r="E588" s="22"/>
      <c r="F588" s="22" t="s">
        <v>9287</v>
      </c>
      <c r="G588" s="22">
        <v>162</v>
      </c>
      <c r="H588" s="22"/>
      <c r="I588" s="22" t="s">
        <v>6921</v>
      </c>
      <c r="J588" s="22" t="s">
        <v>6933</v>
      </c>
      <c r="K588" s="22">
        <v>88200</v>
      </c>
      <c r="L588" s="22">
        <v>12</v>
      </c>
      <c r="M588" s="22" t="s">
        <v>9288</v>
      </c>
      <c r="N588" s="22">
        <v>56</v>
      </c>
      <c r="O588" s="22" t="s">
        <v>9289</v>
      </c>
      <c r="P588" s="22">
        <v>6</v>
      </c>
      <c r="Q588" s="22" t="s">
        <v>9288</v>
      </c>
      <c r="R588" s="22">
        <v>-10</v>
      </c>
      <c r="S588" s="22" t="s">
        <v>6954</v>
      </c>
      <c r="T588" s="22"/>
      <c r="U588" s="22"/>
      <c r="V588" s="23" t="s">
        <v>9047</v>
      </c>
      <c r="W588" s="13" t="s">
        <v>513</v>
      </c>
      <c r="X588" s="25" t="s">
        <v>7257</v>
      </c>
      <c r="Y588" s="22" t="s">
        <v>7258</v>
      </c>
      <c r="Z588" s="22" t="s">
        <v>6929</v>
      </c>
      <c r="AA588" s="22" t="s">
        <v>9049</v>
      </c>
      <c r="AB588" s="22" t="s">
        <v>9124</v>
      </c>
      <c r="AC588" s="22" t="s">
        <v>9125</v>
      </c>
      <c r="AD588" s="22" t="s">
        <v>9126</v>
      </c>
      <c r="AE588" s="22" t="s">
        <v>9184</v>
      </c>
      <c r="AF588" s="22" t="s">
        <v>7259</v>
      </c>
      <c r="AG588" s="22" t="s">
        <v>9185</v>
      </c>
      <c r="AH588" s="22"/>
    </row>
    <row r="589" spans="1:34" x14ac:dyDescent="0.2">
      <c r="A589" s="22" t="s">
        <v>43</v>
      </c>
      <c r="B589" s="22" t="s">
        <v>134</v>
      </c>
      <c r="C589" s="22" t="s">
        <v>45</v>
      </c>
      <c r="D589" s="22" t="s">
        <v>513</v>
      </c>
      <c r="E589" s="22"/>
      <c r="F589" s="22" t="s">
        <v>9287</v>
      </c>
      <c r="G589" s="22">
        <v>162</v>
      </c>
      <c r="H589" s="22"/>
      <c r="I589" s="22" t="s">
        <v>6921</v>
      </c>
      <c r="J589" s="22" t="s">
        <v>6933</v>
      </c>
      <c r="K589" s="22">
        <v>88200</v>
      </c>
      <c r="L589" s="22">
        <v>12</v>
      </c>
      <c r="M589" s="22" t="s">
        <v>9288</v>
      </c>
      <c r="N589" s="22">
        <v>56</v>
      </c>
      <c r="O589" s="22" t="s">
        <v>9289</v>
      </c>
      <c r="P589" s="22">
        <v>6</v>
      </c>
      <c r="Q589" s="22" t="s">
        <v>9288</v>
      </c>
      <c r="R589" s="22">
        <v>-10</v>
      </c>
      <c r="S589" s="22" t="s">
        <v>6967</v>
      </c>
      <c r="T589" s="22"/>
      <c r="U589" s="22"/>
      <c r="V589" s="23" t="s">
        <v>9047</v>
      </c>
      <c r="W589" s="13" t="s">
        <v>514</v>
      </c>
      <c r="X589" s="25" t="s">
        <v>7257</v>
      </c>
      <c r="Y589" s="22" t="s">
        <v>7258</v>
      </c>
      <c r="Z589" s="22" t="s">
        <v>6929</v>
      </c>
      <c r="AA589" s="22" t="s">
        <v>9049</v>
      </c>
      <c r="AB589" s="22" t="s">
        <v>9124</v>
      </c>
      <c r="AC589" s="22" t="s">
        <v>9125</v>
      </c>
      <c r="AD589" s="22" t="s">
        <v>9126</v>
      </c>
      <c r="AE589" s="22" t="s">
        <v>9184</v>
      </c>
      <c r="AF589" s="22" t="s">
        <v>7259</v>
      </c>
      <c r="AG589" s="22" t="s">
        <v>9185</v>
      </c>
      <c r="AH589" s="22"/>
    </row>
    <row r="590" spans="1:34" x14ac:dyDescent="0.2">
      <c r="A590" s="22" t="s">
        <v>43</v>
      </c>
      <c r="B590" s="22" t="s">
        <v>134</v>
      </c>
      <c r="C590" s="22" t="s">
        <v>45</v>
      </c>
      <c r="D590" s="22" t="s">
        <v>517</v>
      </c>
      <c r="E590" s="22"/>
      <c r="F590" s="22" t="s">
        <v>516</v>
      </c>
      <c r="G590" s="22">
        <v>195</v>
      </c>
      <c r="H590" s="22"/>
      <c r="I590" s="22" t="s">
        <v>6921</v>
      </c>
      <c r="J590" s="22" t="s">
        <v>6933</v>
      </c>
      <c r="K590" s="22">
        <v>88200</v>
      </c>
      <c r="L590" s="22">
        <v>12</v>
      </c>
      <c r="M590" s="22" t="s">
        <v>9290</v>
      </c>
      <c r="N590" s="22">
        <v>67</v>
      </c>
      <c r="O590" s="22" t="s">
        <v>9290</v>
      </c>
      <c r="P590" s="22">
        <v>1</v>
      </c>
      <c r="Q590" s="22" t="s">
        <v>9290</v>
      </c>
      <c r="R590" s="22">
        <v>1</v>
      </c>
      <c r="S590" s="22" t="s">
        <v>9046</v>
      </c>
      <c r="T590" s="22" t="s">
        <v>7695</v>
      </c>
      <c r="U590" s="22"/>
      <c r="V590" s="23" t="s">
        <v>9047</v>
      </c>
      <c r="W590" s="13" t="s">
        <v>515</v>
      </c>
      <c r="X590" s="25" t="s">
        <v>7257</v>
      </c>
      <c r="Y590" s="22" t="s">
        <v>7258</v>
      </c>
      <c r="Z590" s="22" t="s">
        <v>6929</v>
      </c>
      <c r="AA590" s="22" t="s">
        <v>9049</v>
      </c>
      <c r="AB590" s="22" t="s">
        <v>9124</v>
      </c>
      <c r="AC590" s="22" t="s">
        <v>9125</v>
      </c>
      <c r="AD590" s="22" t="s">
        <v>9126</v>
      </c>
      <c r="AE590" s="22" t="s">
        <v>9184</v>
      </c>
      <c r="AF590" s="22" t="s">
        <v>7259</v>
      </c>
      <c r="AG590" s="22" t="s">
        <v>9185</v>
      </c>
      <c r="AH590" s="22"/>
    </row>
    <row r="591" spans="1:34" x14ac:dyDescent="0.2">
      <c r="A591" s="22" t="s">
        <v>43</v>
      </c>
      <c r="B591" s="22" t="s">
        <v>134</v>
      </c>
      <c r="C591" s="22" t="s">
        <v>45</v>
      </c>
      <c r="D591" s="22" t="s">
        <v>513</v>
      </c>
      <c r="E591" s="22"/>
      <c r="F591" s="22" t="s">
        <v>520</v>
      </c>
      <c r="G591" s="22">
        <v>193</v>
      </c>
      <c r="H591" s="22"/>
      <c r="I591" s="22" t="s">
        <v>6921</v>
      </c>
      <c r="J591" s="22" t="s">
        <v>6933</v>
      </c>
      <c r="K591" s="22">
        <v>88200</v>
      </c>
      <c r="L591" s="22">
        <v>12</v>
      </c>
      <c r="M591" s="22" t="s">
        <v>9291</v>
      </c>
      <c r="N591" s="22">
        <v>58</v>
      </c>
      <c r="O591" s="22" t="s">
        <v>9292</v>
      </c>
      <c r="P591" s="22">
        <v>7</v>
      </c>
      <c r="Q591" s="22" t="s">
        <v>9291</v>
      </c>
      <c r="R591" s="22">
        <v>-8</v>
      </c>
      <c r="S591" s="22" t="s">
        <v>9046</v>
      </c>
      <c r="T591" s="22" t="s">
        <v>7695</v>
      </c>
      <c r="U591" s="22"/>
      <c r="V591" s="23" t="s">
        <v>9047</v>
      </c>
      <c r="W591" s="13" t="s">
        <v>519</v>
      </c>
      <c r="X591" s="25" t="s">
        <v>7257</v>
      </c>
      <c r="Y591" s="22" t="s">
        <v>7258</v>
      </c>
      <c r="Z591" s="22" t="s">
        <v>6929</v>
      </c>
      <c r="AA591" s="22" t="s">
        <v>9049</v>
      </c>
      <c r="AB591" s="22" t="s">
        <v>9124</v>
      </c>
      <c r="AC591" s="22" t="s">
        <v>9125</v>
      </c>
      <c r="AD591" s="22" t="s">
        <v>9126</v>
      </c>
      <c r="AE591" s="22" t="s">
        <v>9184</v>
      </c>
      <c r="AF591" s="22" t="s">
        <v>7259</v>
      </c>
      <c r="AG591" s="22" t="s">
        <v>9185</v>
      </c>
      <c r="AH591" s="22"/>
    </row>
    <row r="592" spans="1:34" x14ac:dyDescent="0.2">
      <c r="A592" s="22" t="s">
        <v>43</v>
      </c>
      <c r="B592" s="22" t="s">
        <v>134</v>
      </c>
      <c r="C592" s="22" t="s">
        <v>45</v>
      </c>
      <c r="D592" s="22" t="s">
        <v>513</v>
      </c>
      <c r="E592" s="22"/>
      <c r="F592" s="22" t="s">
        <v>520</v>
      </c>
      <c r="G592" s="22">
        <v>193</v>
      </c>
      <c r="H592" s="22" t="s">
        <v>848</v>
      </c>
      <c r="I592" s="22" t="s">
        <v>6921</v>
      </c>
      <c r="J592" s="22" t="s">
        <v>6933</v>
      </c>
      <c r="K592" s="22">
        <v>88200</v>
      </c>
      <c r="L592" s="22">
        <v>12</v>
      </c>
      <c r="M592" s="22" t="s">
        <v>9291</v>
      </c>
      <c r="N592" s="22">
        <v>58</v>
      </c>
      <c r="O592" s="22" t="s">
        <v>9292</v>
      </c>
      <c r="P592" s="22">
        <v>7</v>
      </c>
      <c r="Q592" s="22" t="s">
        <v>9291</v>
      </c>
      <c r="R592" s="22">
        <v>-8</v>
      </c>
      <c r="S592" s="22" t="s">
        <v>6954</v>
      </c>
      <c r="T592" s="22" t="s">
        <v>6982</v>
      </c>
      <c r="U592" s="22" t="s">
        <v>7818</v>
      </c>
      <c r="V592" s="23" t="s">
        <v>9047</v>
      </c>
      <c r="W592" s="13" t="s">
        <v>847</v>
      </c>
      <c r="X592" s="25" t="s">
        <v>7257</v>
      </c>
      <c r="Y592" s="22" t="s">
        <v>7258</v>
      </c>
      <c r="Z592" s="22" t="s">
        <v>6929</v>
      </c>
      <c r="AA592" s="22" t="s">
        <v>9049</v>
      </c>
      <c r="AB592" s="22" t="s">
        <v>9124</v>
      </c>
      <c r="AC592" s="22" t="s">
        <v>9125</v>
      </c>
      <c r="AD592" s="22" t="s">
        <v>9126</v>
      </c>
      <c r="AE592" s="22" t="s">
        <v>9184</v>
      </c>
      <c r="AF592" s="22" t="s">
        <v>7259</v>
      </c>
      <c r="AG592" s="22" t="s">
        <v>9185</v>
      </c>
      <c r="AH592" s="22"/>
    </row>
    <row r="593" spans="1:34" x14ac:dyDescent="0.2">
      <c r="A593" s="22" t="s">
        <v>43</v>
      </c>
      <c r="B593" s="22" t="s">
        <v>134</v>
      </c>
      <c r="C593" s="22" t="s">
        <v>45</v>
      </c>
      <c r="D593" s="22" t="s">
        <v>849</v>
      </c>
      <c r="E593" s="22"/>
      <c r="F593" s="22" t="s">
        <v>9293</v>
      </c>
      <c r="G593" s="22">
        <v>199</v>
      </c>
      <c r="H593" s="22"/>
      <c r="I593" s="22" t="s">
        <v>6921</v>
      </c>
      <c r="J593" s="22" t="s">
        <v>6933</v>
      </c>
      <c r="K593" s="22">
        <v>88200</v>
      </c>
      <c r="L593" s="22">
        <v>12</v>
      </c>
      <c r="M593" s="22" t="s">
        <v>9294</v>
      </c>
      <c r="N593" s="22">
        <v>58</v>
      </c>
      <c r="O593" s="22" t="s">
        <v>9295</v>
      </c>
      <c r="P593" s="22">
        <v>3</v>
      </c>
      <c r="Q593" s="22" t="s">
        <v>9294</v>
      </c>
      <c r="R593" s="22">
        <v>-8</v>
      </c>
      <c r="S593" s="22" t="s">
        <v>6954</v>
      </c>
      <c r="T593" s="22"/>
      <c r="U593" s="22"/>
      <c r="V593" s="23" t="s">
        <v>9047</v>
      </c>
      <c r="W593" s="13" t="s">
        <v>849</v>
      </c>
      <c r="X593" s="25" t="s">
        <v>7257</v>
      </c>
      <c r="Y593" s="22" t="s">
        <v>7258</v>
      </c>
      <c r="Z593" s="22" t="s">
        <v>6929</v>
      </c>
      <c r="AA593" s="22" t="s">
        <v>9049</v>
      </c>
      <c r="AB593" s="22" t="s">
        <v>9124</v>
      </c>
      <c r="AC593" s="22" t="s">
        <v>9125</v>
      </c>
      <c r="AD593" s="22" t="s">
        <v>9126</v>
      </c>
      <c r="AE593" s="22" t="s">
        <v>9184</v>
      </c>
      <c r="AF593" s="22" t="s">
        <v>7259</v>
      </c>
      <c r="AG593" s="22" t="s">
        <v>9185</v>
      </c>
      <c r="AH593" s="22"/>
    </row>
    <row r="594" spans="1:34" x14ac:dyDescent="0.2">
      <c r="A594" s="22" t="s">
        <v>43</v>
      </c>
      <c r="B594" s="22" t="s">
        <v>134</v>
      </c>
      <c r="C594" s="22" t="s">
        <v>45</v>
      </c>
      <c r="D594" s="22" t="s">
        <v>513</v>
      </c>
      <c r="E594" s="22"/>
      <c r="F594" s="22" t="s">
        <v>9287</v>
      </c>
      <c r="G594" s="22">
        <v>162</v>
      </c>
      <c r="H594" s="22"/>
      <c r="I594" s="22" t="s">
        <v>6921</v>
      </c>
      <c r="J594" s="22" t="s">
        <v>6933</v>
      </c>
      <c r="K594" s="22">
        <v>88200</v>
      </c>
      <c r="L594" s="22">
        <v>12</v>
      </c>
      <c r="M594" s="22" t="s">
        <v>9288</v>
      </c>
      <c r="N594" s="22">
        <v>56</v>
      </c>
      <c r="O594" s="22" t="s">
        <v>9289</v>
      </c>
      <c r="P594" s="22">
        <v>6</v>
      </c>
      <c r="Q594" s="22" t="s">
        <v>9288</v>
      </c>
      <c r="R594" s="22">
        <v>-10</v>
      </c>
      <c r="S594" s="22" t="s">
        <v>6954</v>
      </c>
      <c r="T594" s="22"/>
      <c r="U594" s="22"/>
      <c r="V594" s="23" t="s">
        <v>9047</v>
      </c>
      <c r="W594" s="13" t="s">
        <v>850</v>
      </c>
      <c r="X594" s="25" t="s">
        <v>7257</v>
      </c>
      <c r="Y594" s="22" t="s">
        <v>7258</v>
      </c>
      <c r="Z594" s="22" t="s">
        <v>6929</v>
      </c>
      <c r="AA594" s="22" t="s">
        <v>9049</v>
      </c>
      <c r="AB594" s="22" t="s">
        <v>9124</v>
      </c>
      <c r="AC594" s="22" t="s">
        <v>9125</v>
      </c>
      <c r="AD594" s="22" t="s">
        <v>9126</v>
      </c>
      <c r="AE594" s="22" t="s">
        <v>9184</v>
      </c>
      <c r="AF594" s="22" t="s">
        <v>7259</v>
      </c>
      <c r="AG594" s="22" t="s">
        <v>9185</v>
      </c>
      <c r="AH594" s="22"/>
    </row>
    <row r="595" spans="1:34" x14ac:dyDescent="0.2">
      <c r="A595" s="22" t="s">
        <v>43</v>
      </c>
      <c r="B595" s="22" t="s">
        <v>134</v>
      </c>
      <c r="C595" s="22" t="s">
        <v>45</v>
      </c>
      <c r="D595" s="22" t="s">
        <v>513</v>
      </c>
      <c r="E595" s="22"/>
      <c r="F595" s="22" t="s">
        <v>9287</v>
      </c>
      <c r="G595" s="22">
        <v>162</v>
      </c>
      <c r="H595" s="22"/>
      <c r="I595" s="22" t="s">
        <v>6921</v>
      </c>
      <c r="J595" s="22" t="s">
        <v>6933</v>
      </c>
      <c r="K595" s="22">
        <v>88200</v>
      </c>
      <c r="L595" s="22">
        <v>12</v>
      </c>
      <c r="M595" s="22" t="s">
        <v>9288</v>
      </c>
      <c r="N595" s="22">
        <v>56</v>
      </c>
      <c r="O595" s="22" t="s">
        <v>9289</v>
      </c>
      <c r="P595" s="22">
        <v>6</v>
      </c>
      <c r="Q595" s="22" t="s">
        <v>9288</v>
      </c>
      <c r="R595" s="22">
        <v>-10</v>
      </c>
      <c r="S595" s="22" t="s">
        <v>9046</v>
      </c>
      <c r="T595" s="22"/>
      <c r="U595" s="22"/>
      <c r="V595" s="23" t="s">
        <v>9047</v>
      </c>
      <c r="W595" s="13" t="s">
        <v>851</v>
      </c>
      <c r="X595" s="25" t="s">
        <v>7257</v>
      </c>
      <c r="Y595" s="22" t="s">
        <v>7258</v>
      </c>
      <c r="Z595" s="22" t="s">
        <v>6929</v>
      </c>
      <c r="AA595" s="22" t="s">
        <v>9049</v>
      </c>
      <c r="AB595" s="22" t="s">
        <v>9124</v>
      </c>
      <c r="AC595" s="22" t="s">
        <v>9125</v>
      </c>
      <c r="AD595" s="22" t="s">
        <v>9126</v>
      </c>
      <c r="AE595" s="22" t="s">
        <v>9184</v>
      </c>
      <c r="AF595" s="22" t="s">
        <v>7259</v>
      </c>
      <c r="AG595" s="22" t="s">
        <v>9185</v>
      </c>
      <c r="AH595" s="22"/>
    </row>
    <row r="596" spans="1:34" x14ac:dyDescent="0.2">
      <c r="A596" s="22" t="s">
        <v>43</v>
      </c>
      <c r="B596" s="22" t="s">
        <v>134</v>
      </c>
      <c r="C596" s="22" t="s">
        <v>45</v>
      </c>
      <c r="D596" s="22" t="s">
        <v>513</v>
      </c>
      <c r="E596" s="22"/>
      <c r="F596" s="22" t="s">
        <v>9287</v>
      </c>
      <c r="G596" s="22">
        <v>162</v>
      </c>
      <c r="H596" s="22"/>
      <c r="I596" s="22" t="s">
        <v>6921</v>
      </c>
      <c r="J596" s="22" t="s">
        <v>6933</v>
      </c>
      <c r="K596" s="22">
        <v>88200</v>
      </c>
      <c r="L596" s="22">
        <v>12</v>
      </c>
      <c r="M596" s="22" t="s">
        <v>9288</v>
      </c>
      <c r="N596" s="22">
        <v>56</v>
      </c>
      <c r="O596" s="22" t="s">
        <v>9289</v>
      </c>
      <c r="P596" s="22">
        <v>6</v>
      </c>
      <c r="Q596" s="22" t="s">
        <v>9288</v>
      </c>
      <c r="R596" s="22">
        <v>-10</v>
      </c>
      <c r="S596" s="22" t="s">
        <v>6954</v>
      </c>
      <c r="T596" s="22"/>
      <c r="U596" s="22"/>
      <c r="V596" s="23" t="s">
        <v>9047</v>
      </c>
      <c r="W596" s="13" t="s">
        <v>852</v>
      </c>
      <c r="X596" s="25" t="s">
        <v>7257</v>
      </c>
      <c r="Y596" s="22" t="s">
        <v>7258</v>
      </c>
      <c r="Z596" s="22" t="s">
        <v>6929</v>
      </c>
      <c r="AA596" s="22" t="s">
        <v>9049</v>
      </c>
      <c r="AB596" s="22" t="s">
        <v>9124</v>
      </c>
      <c r="AC596" s="22" t="s">
        <v>9125</v>
      </c>
      <c r="AD596" s="22" t="s">
        <v>9126</v>
      </c>
      <c r="AE596" s="22" t="s">
        <v>9184</v>
      </c>
      <c r="AF596" s="22" t="s">
        <v>7259</v>
      </c>
      <c r="AG596" s="22" t="s">
        <v>9185</v>
      </c>
      <c r="AH596" s="22"/>
    </row>
    <row r="597" spans="1:34" x14ac:dyDescent="0.2">
      <c r="A597" s="22" t="s">
        <v>43</v>
      </c>
      <c r="B597" s="22" t="s">
        <v>134</v>
      </c>
      <c r="C597" s="22" t="s">
        <v>45</v>
      </c>
      <c r="D597" s="22" t="s">
        <v>853</v>
      </c>
      <c r="E597" s="22"/>
      <c r="F597" s="22" t="s">
        <v>9296</v>
      </c>
      <c r="G597" s="22">
        <v>187</v>
      </c>
      <c r="H597" s="22"/>
      <c r="I597" s="22" t="s">
        <v>6921</v>
      </c>
      <c r="J597" s="22" t="s">
        <v>6933</v>
      </c>
      <c r="K597" s="22">
        <v>88200</v>
      </c>
      <c r="L597" s="22">
        <v>12</v>
      </c>
      <c r="M597" s="22" t="s">
        <v>7821</v>
      </c>
      <c r="N597" s="22">
        <v>62</v>
      </c>
      <c r="O597" s="22" t="s">
        <v>7822</v>
      </c>
      <c r="P597" s="22">
        <v>5</v>
      </c>
      <c r="Q597" s="22" t="s">
        <v>7821</v>
      </c>
      <c r="R597" s="22">
        <v>-4</v>
      </c>
      <c r="S597" s="22" t="s">
        <v>9046</v>
      </c>
      <c r="T597" s="22"/>
      <c r="U597" s="22"/>
      <c r="V597" s="23" t="s">
        <v>9047</v>
      </c>
      <c r="W597" s="13" t="s">
        <v>853</v>
      </c>
      <c r="X597" s="25" t="s">
        <v>7257</v>
      </c>
      <c r="Y597" s="22" t="s">
        <v>7258</v>
      </c>
      <c r="Z597" s="22" t="s">
        <v>6929</v>
      </c>
      <c r="AA597" s="22" t="s">
        <v>9049</v>
      </c>
      <c r="AB597" s="22" t="s">
        <v>9124</v>
      </c>
      <c r="AC597" s="22" t="s">
        <v>9125</v>
      </c>
      <c r="AD597" s="22" t="s">
        <v>9126</v>
      </c>
      <c r="AE597" s="22" t="s">
        <v>9184</v>
      </c>
      <c r="AF597" s="22" t="s">
        <v>7259</v>
      </c>
      <c r="AG597" s="22" t="s">
        <v>9185</v>
      </c>
      <c r="AH597" s="22"/>
    </row>
    <row r="598" spans="1:34" x14ac:dyDescent="0.2">
      <c r="A598" s="22" t="s">
        <v>43</v>
      </c>
      <c r="B598" s="22" t="s">
        <v>134</v>
      </c>
      <c r="C598" s="22" t="s">
        <v>45</v>
      </c>
      <c r="D598" s="22" t="s">
        <v>856</v>
      </c>
      <c r="E598" s="22"/>
      <c r="F598" s="22" t="s">
        <v>855</v>
      </c>
      <c r="G598" s="22">
        <v>162</v>
      </c>
      <c r="H598" s="22"/>
      <c r="I598" s="22" t="s">
        <v>6921</v>
      </c>
      <c r="J598" s="22" t="s">
        <v>6933</v>
      </c>
      <c r="K598" s="22">
        <v>88200</v>
      </c>
      <c r="L598" s="22">
        <v>12</v>
      </c>
      <c r="M598" s="22" t="s">
        <v>9297</v>
      </c>
      <c r="N598" s="22">
        <v>56</v>
      </c>
      <c r="O598" s="22" t="s">
        <v>7824</v>
      </c>
      <c r="P598" s="22">
        <v>2</v>
      </c>
      <c r="Q598" s="22" t="s">
        <v>9297</v>
      </c>
      <c r="R598" s="22">
        <v>-10</v>
      </c>
      <c r="S598" s="22" t="s">
        <v>9046</v>
      </c>
      <c r="T598" s="22" t="s">
        <v>7695</v>
      </c>
      <c r="U598" s="22"/>
      <c r="V598" s="23" t="s">
        <v>9047</v>
      </c>
      <c r="W598" s="13" t="s">
        <v>854</v>
      </c>
      <c r="X598" s="25" t="s">
        <v>7257</v>
      </c>
      <c r="Y598" s="22" t="s">
        <v>7258</v>
      </c>
      <c r="Z598" s="22" t="s">
        <v>6929</v>
      </c>
      <c r="AA598" s="22" t="s">
        <v>9049</v>
      </c>
      <c r="AB598" s="22" t="s">
        <v>9124</v>
      </c>
      <c r="AC598" s="22" t="s">
        <v>9125</v>
      </c>
      <c r="AD598" s="22" t="s">
        <v>9126</v>
      </c>
      <c r="AE598" s="22" t="s">
        <v>9184</v>
      </c>
      <c r="AF598" s="22" t="s">
        <v>7259</v>
      </c>
      <c r="AG598" s="22" t="s">
        <v>9185</v>
      </c>
      <c r="AH598" s="22"/>
    </row>
    <row r="599" spans="1:34" x14ac:dyDescent="0.2">
      <c r="A599" s="22" t="s">
        <v>597</v>
      </c>
      <c r="B599" s="22" t="s">
        <v>329</v>
      </c>
      <c r="C599" s="22" t="s">
        <v>45</v>
      </c>
      <c r="D599" s="22" t="s">
        <v>161</v>
      </c>
      <c r="E599" s="22"/>
      <c r="F599" s="22"/>
      <c r="G599" s="22">
        <v>255</v>
      </c>
      <c r="H599" s="22"/>
      <c r="I599" s="22" t="s">
        <v>6921</v>
      </c>
      <c r="J599" s="22" t="s">
        <v>6951</v>
      </c>
      <c r="K599" s="22">
        <v>88200</v>
      </c>
      <c r="L599" s="22">
        <v>12</v>
      </c>
      <c r="M599" s="22" t="s">
        <v>1829</v>
      </c>
      <c r="N599" s="22">
        <v>81</v>
      </c>
      <c r="O599" s="22" t="s">
        <v>1829</v>
      </c>
      <c r="P599" s="22">
        <v>15</v>
      </c>
      <c r="Q599" s="22" t="s">
        <v>1829</v>
      </c>
      <c r="R599" s="22">
        <v>15</v>
      </c>
      <c r="S599" s="22"/>
      <c r="T599" s="22"/>
      <c r="U599" s="22"/>
      <c r="V599" s="23" t="s">
        <v>9047</v>
      </c>
      <c r="W599" s="13" t="s">
        <v>1829</v>
      </c>
      <c r="X599" s="25" t="s">
        <v>7032</v>
      </c>
      <c r="Y599" s="22" t="s">
        <v>7033</v>
      </c>
      <c r="Z599" s="22" t="s">
        <v>6929</v>
      </c>
      <c r="AA599" s="22" t="s">
        <v>9049</v>
      </c>
      <c r="AB599" s="22" t="s">
        <v>9072</v>
      </c>
      <c r="AC599" s="22" t="s">
        <v>9073</v>
      </c>
      <c r="AD599" s="22" t="s">
        <v>9074</v>
      </c>
      <c r="AE599" s="22" t="s">
        <v>9075</v>
      </c>
      <c r="AF599" s="22" t="s">
        <v>6962</v>
      </c>
      <c r="AG599" s="22" t="s">
        <v>9076</v>
      </c>
      <c r="AH599" s="22"/>
    </row>
    <row r="600" spans="1:34" x14ac:dyDescent="0.2">
      <c r="A600" s="22" t="s">
        <v>597</v>
      </c>
      <c r="B600" s="22" t="s">
        <v>329</v>
      </c>
      <c r="C600" s="22" t="s">
        <v>45</v>
      </c>
      <c r="D600" s="22" t="s">
        <v>161</v>
      </c>
      <c r="E600" s="22"/>
      <c r="F600" s="22"/>
      <c r="G600" s="22">
        <v>255</v>
      </c>
      <c r="H600" s="22"/>
      <c r="I600" s="22" t="s">
        <v>6921</v>
      </c>
      <c r="J600" s="22" t="s">
        <v>6951</v>
      </c>
      <c r="K600" s="22">
        <v>88200</v>
      </c>
      <c r="L600" s="22">
        <v>12</v>
      </c>
      <c r="M600" s="22" t="s">
        <v>1830</v>
      </c>
      <c r="N600" s="22">
        <v>78</v>
      </c>
      <c r="O600" s="22" t="s">
        <v>1830</v>
      </c>
      <c r="P600" s="22">
        <v>12</v>
      </c>
      <c r="Q600" s="22" t="s">
        <v>1830</v>
      </c>
      <c r="R600" s="22">
        <v>12</v>
      </c>
      <c r="S600" s="22"/>
      <c r="T600" s="22"/>
      <c r="U600" s="22"/>
      <c r="V600" s="23" t="s">
        <v>9047</v>
      </c>
      <c r="W600" s="13" t="s">
        <v>1830</v>
      </c>
      <c r="X600" s="25" t="s">
        <v>7032</v>
      </c>
      <c r="Y600" s="22" t="s">
        <v>7033</v>
      </c>
      <c r="Z600" s="22" t="s">
        <v>6929</v>
      </c>
      <c r="AA600" s="22" t="s">
        <v>9049</v>
      </c>
      <c r="AB600" s="22" t="s">
        <v>9072</v>
      </c>
      <c r="AC600" s="22" t="s">
        <v>9073</v>
      </c>
      <c r="AD600" s="22" t="s">
        <v>9074</v>
      </c>
      <c r="AE600" s="22" t="s">
        <v>9075</v>
      </c>
      <c r="AF600" s="22" t="s">
        <v>6962</v>
      </c>
      <c r="AG600" s="22" t="s">
        <v>9076</v>
      </c>
      <c r="AH600" s="22"/>
    </row>
    <row r="601" spans="1:34" x14ac:dyDescent="0.2">
      <c r="A601" s="22" t="s">
        <v>597</v>
      </c>
      <c r="B601" s="22" t="s">
        <v>329</v>
      </c>
      <c r="C601" s="22" t="s">
        <v>45</v>
      </c>
      <c r="D601" s="22" t="s">
        <v>161</v>
      </c>
      <c r="E601" s="22"/>
      <c r="F601" s="22"/>
      <c r="G601" s="22">
        <v>255</v>
      </c>
      <c r="H601" s="22"/>
      <c r="I601" s="22" t="s">
        <v>6921</v>
      </c>
      <c r="J601" s="22" t="s">
        <v>6951</v>
      </c>
      <c r="K601" s="22">
        <v>88200</v>
      </c>
      <c r="L601" s="22">
        <v>12</v>
      </c>
      <c r="M601" s="22" t="s">
        <v>1831</v>
      </c>
      <c r="N601" s="22">
        <v>81</v>
      </c>
      <c r="O601" s="22" t="s">
        <v>1831</v>
      </c>
      <c r="P601" s="22">
        <v>15</v>
      </c>
      <c r="Q601" s="22" t="s">
        <v>1831</v>
      </c>
      <c r="R601" s="22">
        <v>15</v>
      </c>
      <c r="S601" s="22"/>
      <c r="T601" s="22"/>
      <c r="U601" s="22"/>
      <c r="V601" s="23" t="s">
        <v>9047</v>
      </c>
      <c r="W601" s="13" t="s">
        <v>1831</v>
      </c>
      <c r="X601" s="25" t="s">
        <v>7032</v>
      </c>
      <c r="Y601" s="22" t="s">
        <v>7033</v>
      </c>
      <c r="Z601" s="22" t="s">
        <v>6929</v>
      </c>
      <c r="AA601" s="22" t="s">
        <v>9049</v>
      </c>
      <c r="AB601" s="22" t="s">
        <v>9072</v>
      </c>
      <c r="AC601" s="22" t="s">
        <v>9073</v>
      </c>
      <c r="AD601" s="22" t="s">
        <v>9074</v>
      </c>
      <c r="AE601" s="22" t="s">
        <v>9075</v>
      </c>
      <c r="AF601" s="22" t="s">
        <v>6962</v>
      </c>
      <c r="AG601" s="22" t="s">
        <v>9076</v>
      </c>
      <c r="AH601" s="22"/>
    </row>
    <row r="602" spans="1:34" x14ac:dyDescent="0.2">
      <c r="A602" s="22" t="s">
        <v>597</v>
      </c>
      <c r="B602" s="22" t="s">
        <v>329</v>
      </c>
      <c r="C602" s="22" t="s">
        <v>45</v>
      </c>
      <c r="D602" s="22" t="s">
        <v>161</v>
      </c>
      <c r="E602" s="22"/>
      <c r="F602" s="22"/>
      <c r="G602" s="22">
        <v>255</v>
      </c>
      <c r="H602" s="22"/>
      <c r="I602" s="22" t="s">
        <v>6921</v>
      </c>
      <c r="J602" s="22" t="s">
        <v>6951</v>
      </c>
      <c r="K602" s="22">
        <v>88200</v>
      </c>
      <c r="L602" s="22">
        <v>12</v>
      </c>
      <c r="M602" s="22" t="s">
        <v>1679</v>
      </c>
      <c r="N602" s="22">
        <v>80</v>
      </c>
      <c r="O602" s="22" t="s">
        <v>1679</v>
      </c>
      <c r="P602" s="22">
        <v>14</v>
      </c>
      <c r="Q602" s="22" t="s">
        <v>1679</v>
      </c>
      <c r="R602" s="22">
        <v>14</v>
      </c>
      <c r="S602" s="22"/>
      <c r="T602" s="22"/>
      <c r="U602" s="22"/>
      <c r="V602" s="23" t="s">
        <v>9047</v>
      </c>
      <c r="W602" s="13" t="s">
        <v>1679</v>
      </c>
      <c r="X602" s="25" t="s">
        <v>7032</v>
      </c>
      <c r="Y602" s="22" t="s">
        <v>7033</v>
      </c>
      <c r="Z602" s="22" t="s">
        <v>6929</v>
      </c>
      <c r="AA602" s="22" t="s">
        <v>9049</v>
      </c>
      <c r="AB602" s="22" t="s">
        <v>9072</v>
      </c>
      <c r="AC602" s="22" t="s">
        <v>9073</v>
      </c>
      <c r="AD602" s="22" t="s">
        <v>9074</v>
      </c>
      <c r="AE602" s="22" t="s">
        <v>9075</v>
      </c>
      <c r="AF602" s="22" t="s">
        <v>6962</v>
      </c>
      <c r="AG602" s="22" t="s">
        <v>9076</v>
      </c>
      <c r="AH602" s="22"/>
    </row>
    <row r="603" spans="1:34" x14ac:dyDescent="0.2">
      <c r="A603" s="22" t="s">
        <v>597</v>
      </c>
      <c r="B603" s="22" t="s">
        <v>329</v>
      </c>
      <c r="C603" s="22" t="s">
        <v>45</v>
      </c>
      <c r="D603" s="22" t="s">
        <v>161</v>
      </c>
      <c r="E603" s="22"/>
      <c r="F603" s="22"/>
      <c r="G603" s="22">
        <v>255</v>
      </c>
      <c r="H603" s="22"/>
      <c r="I603" s="22" t="s">
        <v>6921</v>
      </c>
      <c r="J603" s="22" t="s">
        <v>6951</v>
      </c>
      <c r="K603" s="22">
        <v>88200</v>
      </c>
      <c r="L603" s="22">
        <v>12</v>
      </c>
      <c r="M603" s="22" t="s">
        <v>1680</v>
      </c>
      <c r="N603" s="22">
        <v>77</v>
      </c>
      <c r="O603" s="22" t="s">
        <v>1680</v>
      </c>
      <c r="P603" s="22">
        <v>11</v>
      </c>
      <c r="Q603" s="22" t="s">
        <v>1680</v>
      </c>
      <c r="R603" s="22">
        <v>11</v>
      </c>
      <c r="S603" s="22"/>
      <c r="T603" s="22"/>
      <c r="U603" s="22"/>
      <c r="V603" s="23" t="s">
        <v>9047</v>
      </c>
      <c r="W603" s="13" t="s">
        <v>1680</v>
      </c>
      <c r="X603" s="25" t="s">
        <v>7032</v>
      </c>
      <c r="Y603" s="22" t="s">
        <v>7033</v>
      </c>
      <c r="Z603" s="22" t="s">
        <v>6929</v>
      </c>
      <c r="AA603" s="22" t="s">
        <v>9049</v>
      </c>
      <c r="AB603" s="22" t="s">
        <v>9072</v>
      </c>
      <c r="AC603" s="22" t="s">
        <v>9073</v>
      </c>
      <c r="AD603" s="22" t="s">
        <v>9074</v>
      </c>
      <c r="AE603" s="22" t="s">
        <v>9075</v>
      </c>
      <c r="AF603" s="22" t="s">
        <v>6962</v>
      </c>
      <c r="AG603" s="22" t="s">
        <v>9076</v>
      </c>
      <c r="AH603" s="22"/>
    </row>
    <row r="604" spans="1:34" x14ac:dyDescent="0.2">
      <c r="A604" s="22" t="s">
        <v>597</v>
      </c>
      <c r="B604" s="22" t="s">
        <v>329</v>
      </c>
      <c r="C604" s="22" t="s">
        <v>45</v>
      </c>
      <c r="D604" s="22" t="s">
        <v>161</v>
      </c>
      <c r="E604" s="22"/>
      <c r="F604" s="22"/>
      <c r="G604" s="22">
        <v>255</v>
      </c>
      <c r="H604" s="22"/>
      <c r="I604" s="22" t="s">
        <v>6921</v>
      </c>
      <c r="J604" s="22" t="s">
        <v>6951</v>
      </c>
      <c r="K604" s="22">
        <v>88200</v>
      </c>
      <c r="L604" s="22">
        <v>12</v>
      </c>
      <c r="M604" s="22" t="s">
        <v>1683</v>
      </c>
      <c r="N604" s="22">
        <v>81</v>
      </c>
      <c r="O604" s="22" t="s">
        <v>1683</v>
      </c>
      <c r="P604" s="22">
        <v>15</v>
      </c>
      <c r="Q604" s="22" t="s">
        <v>1683</v>
      </c>
      <c r="R604" s="22">
        <v>15</v>
      </c>
      <c r="S604" s="22"/>
      <c r="T604" s="22"/>
      <c r="U604" s="22"/>
      <c r="V604" s="23" t="s">
        <v>9047</v>
      </c>
      <c r="W604" s="13" t="s">
        <v>1683</v>
      </c>
      <c r="X604" s="25" t="s">
        <v>7032</v>
      </c>
      <c r="Y604" s="22" t="s">
        <v>7033</v>
      </c>
      <c r="Z604" s="22" t="s">
        <v>6929</v>
      </c>
      <c r="AA604" s="22" t="s">
        <v>9049</v>
      </c>
      <c r="AB604" s="22" t="s">
        <v>9072</v>
      </c>
      <c r="AC604" s="22" t="s">
        <v>9073</v>
      </c>
      <c r="AD604" s="22" t="s">
        <v>9074</v>
      </c>
      <c r="AE604" s="22" t="s">
        <v>9075</v>
      </c>
      <c r="AF604" s="22" t="s">
        <v>6962</v>
      </c>
      <c r="AG604" s="22" t="s">
        <v>9076</v>
      </c>
      <c r="AH604" s="22"/>
    </row>
    <row r="605" spans="1:34" x14ac:dyDescent="0.2">
      <c r="A605" s="22" t="s">
        <v>597</v>
      </c>
      <c r="B605" s="22" t="s">
        <v>329</v>
      </c>
      <c r="C605" s="22" t="s">
        <v>45</v>
      </c>
      <c r="D605" s="22" t="s">
        <v>161</v>
      </c>
      <c r="E605" s="22"/>
      <c r="F605" s="22"/>
      <c r="G605" s="22">
        <v>255</v>
      </c>
      <c r="H605" s="22"/>
      <c r="I605" s="22" t="s">
        <v>6921</v>
      </c>
      <c r="J605" s="22" t="s">
        <v>6951</v>
      </c>
      <c r="K605" s="22">
        <v>88200</v>
      </c>
      <c r="L605" s="22">
        <v>12</v>
      </c>
      <c r="M605" s="22" t="s">
        <v>1684</v>
      </c>
      <c r="N605" s="22">
        <v>81</v>
      </c>
      <c r="O605" s="22" t="s">
        <v>1684</v>
      </c>
      <c r="P605" s="22">
        <v>15</v>
      </c>
      <c r="Q605" s="22" t="s">
        <v>1684</v>
      </c>
      <c r="R605" s="22">
        <v>15</v>
      </c>
      <c r="S605" s="22"/>
      <c r="T605" s="22"/>
      <c r="U605" s="22"/>
      <c r="V605" s="23" t="s">
        <v>9047</v>
      </c>
      <c r="W605" s="13" t="s">
        <v>1684</v>
      </c>
      <c r="X605" s="25" t="s">
        <v>7032</v>
      </c>
      <c r="Y605" s="22" t="s">
        <v>7033</v>
      </c>
      <c r="Z605" s="22" t="s">
        <v>6929</v>
      </c>
      <c r="AA605" s="22" t="s">
        <v>9049</v>
      </c>
      <c r="AB605" s="22" t="s">
        <v>9072</v>
      </c>
      <c r="AC605" s="22" t="s">
        <v>9073</v>
      </c>
      <c r="AD605" s="22" t="s">
        <v>9074</v>
      </c>
      <c r="AE605" s="22" t="s">
        <v>9075</v>
      </c>
      <c r="AF605" s="22" t="s">
        <v>6962</v>
      </c>
      <c r="AG605" s="22" t="s">
        <v>9076</v>
      </c>
      <c r="AH605" s="22"/>
    </row>
    <row r="606" spans="1:34" x14ac:dyDescent="0.2">
      <c r="A606" s="22" t="s">
        <v>597</v>
      </c>
      <c r="B606" s="22" t="s">
        <v>329</v>
      </c>
      <c r="C606" s="22" t="s">
        <v>45</v>
      </c>
      <c r="D606" s="22" t="s">
        <v>161</v>
      </c>
      <c r="E606" s="22"/>
      <c r="F606" s="22"/>
      <c r="G606" s="22">
        <v>255</v>
      </c>
      <c r="H606" s="22"/>
      <c r="I606" s="22" t="s">
        <v>6921</v>
      </c>
      <c r="J606" s="22" t="s">
        <v>6951</v>
      </c>
      <c r="K606" s="22">
        <v>88200</v>
      </c>
      <c r="L606" s="22">
        <v>12</v>
      </c>
      <c r="M606" s="22" t="s">
        <v>1685</v>
      </c>
      <c r="N606" s="22">
        <v>78</v>
      </c>
      <c r="O606" s="22" t="s">
        <v>1685</v>
      </c>
      <c r="P606" s="22">
        <v>12</v>
      </c>
      <c r="Q606" s="22" t="s">
        <v>1685</v>
      </c>
      <c r="R606" s="22">
        <v>12</v>
      </c>
      <c r="S606" s="22"/>
      <c r="T606" s="22"/>
      <c r="U606" s="22"/>
      <c r="V606" s="23" t="s">
        <v>9047</v>
      </c>
      <c r="W606" s="13" t="s">
        <v>1685</v>
      </c>
      <c r="X606" s="25" t="s">
        <v>7032</v>
      </c>
      <c r="Y606" s="22" t="s">
        <v>7033</v>
      </c>
      <c r="Z606" s="22" t="s">
        <v>6929</v>
      </c>
      <c r="AA606" s="22" t="s">
        <v>9049</v>
      </c>
      <c r="AB606" s="22" t="s">
        <v>9072</v>
      </c>
      <c r="AC606" s="22" t="s">
        <v>9073</v>
      </c>
      <c r="AD606" s="22" t="s">
        <v>9074</v>
      </c>
      <c r="AE606" s="22" t="s">
        <v>9075</v>
      </c>
      <c r="AF606" s="22" t="s">
        <v>6962</v>
      </c>
      <c r="AG606" s="22" t="s">
        <v>9076</v>
      </c>
      <c r="AH606" s="22"/>
    </row>
    <row r="607" spans="1:34" x14ac:dyDescent="0.2">
      <c r="A607" s="22" t="s">
        <v>597</v>
      </c>
      <c r="B607" s="22" t="s">
        <v>329</v>
      </c>
      <c r="C607" s="22" t="s">
        <v>45</v>
      </c>
      <c r="D607" s="22" t="s">
        <v>161</v>
      </c>
      <c r="E607" s="22"/>
      <c r="F607" s="22"/>
      <c r="G607" s="22">
        <v>255</v>
      </c>
      <c r="H607" s="22"/>
      <c r="I607" s="22" t="s">
        <v>6921</v>
      </c>
      <c r="J607" s="22" t="s">
        <v>6951</v>
      </c>
      <c r="K607" s="22">
        <v>88200</v>
      </c>
      <c r="L607" s="22">
        <v>12</v>
      </c>
      <c r="M607" s="22" t="s">
        <v>1686</v>
      </c>
      <c r="N607" s="22">
        <v>81</v>
      </c>
      <c r="O607" s="22" t="s">
        <v>1686</v>
      </c>
      <c r="P607" s="22">
        <v>15</v>
      </c>
      <c r="Q607" s="22" t="s">
        <v>1686</v>
      </c>
      <c r="R607" s="22">
        <v>15</v>
      </c>
      <c r="S607" s="22"/>
      <c r="T607" s="22"/>
      <c r="U607" s="22"/>
      <c r="V607" s="23" t="s">
        <v>9047</v>
      </c>
      <c r="W607" s="13" t="s">
        <v>1686</v>
      </c>
      <c r="X607" s="25" t="s">
        <v>7032</v>
      </c>
      <c r="Y607" s="22" t="s">
        <v>7033</v>
      </c>
      <c r="Z607" s="22" t="s">
        <v>6929</v>
      </c>
      <c r="AA607" s="22" t="s">
        <v>9049</v>
      </c>
      <c r="AB607" s="22" t="s">
        <v>9072</v>
      </c>
      <c r="AC607" s="22" t="s">
        <v>9073</v>
      </c>
      <c r="AD607" s="22" t="s">
        <v>9074</v>
      </c>
      <c r="AE607" s="22" t="s">
        <v>9075</v>
      </c>
      <c r="AF607" s="22" t="s">
        <v>6962</v>
      </c>
      <c r="AG607" s="22" t="s">
        <v>9076</v>
      </c>
      <c r="AH607" s="22"/>
    </row>
    <row r="608" spans="1:34" x14ac:dyDescent="0.2">
      <c r="A608" s="22" t="s">
        <v>597</v>
      </c>
      <c r="B608" s="22" t="s">
        <v>329</v>
      </c>
      <c r="C608" s="22" t="s">
        <v>45</v>
      </c>
      <c r="D608" s="22" t="s">
        <v>161</v>
      </c>
      <c r="E608" s="22"/>
      <c r="F608" s="22"/>
      <c r="G608" s="22">
        <v>255</v>
      </c>
      <c r="H608" s="22"/>
      <c r="I608" s="22" t="s">
        <v>6921</v>
      </c>
      <c r="J608" s="22" t="s">
        <v>6951</v>
      </c>
      <c r="K608" s="22">
        <v>88200</v>
      </c>
      <c r="L608" s="22">
        <v>12</v>
      </c>
      <c r="M608" s="22" t="s">
        <v>1687</v>
      </c>
      <c r="N608" s="22">
        <v>81</v>
      </c>
      <c r="O608" s="22" t="s">
        <v>1687</v>
      </c>
      <c r="P608" s="22">
        <v>15</v>
      </c>
      <c r="Q608" s="22" t="s">
        <v>1687</v>
      </c>
      <c r="R608" s="22">
        <v>15</v>
      </c>
      <c r="S608" s="22"/>
      <c r="T608" s="22"/>
      <c r="U608" s="22"/>
      <c r="V608" s="23" t="s">
        <v>9047</v>
      </c>
      <c r="W608" s="13" t="s">
        <v>1687</v>
      </c>
      <c r="X608" s="25" t="s">
        <v>7032</v>
      </c>
      <c r="Y608" s="22" t="s">
        <v>7033</v>
      </c>
      <c r="Z608" s="22" t="s">
        <v>6929</v>
      </c>
      <c r="AA608" s="22" t="s">
        <v>9049</v>
      </c>
      <c r="AB608" s="22" t="s">
        <v>9072</v>
      </c>
      <c r="AC608" s="22" t="s">
        <v>9073</v>
      </c>
      <c r="AD608" s="22" t="s">
        <v>9074</v>
      </c>
      <c r="AE608" s="22" t="s">
        <v>9075</v>
      </c>
      <c r="AF608" s="22" t="s">
        <v>6962</v>
      </c>
      <c r="AG608" s="22" t="s">
        <v>9076</v>
      </c>
      <c r="AH608" s="22"/>
    </row>
    <row r="609" spans="1:34" x14ac:dyDescent="0.2">
      <c r="A609" s="22" t="s">
        <v>597</v>
      </c>
      <c r="B609" s="22" t="s">
        <v>329</v>
      </c>
      <c r="C609" s="22" t="s">
        <v>45</v>
      </c>
      <c r="D609" s="22" t="s">
        <v>161</v>
      </c>
      <c r="E609" s="22"/>
      <c r="F609" s="22"/>
      <c r="G609" s="22">
        <v>255</v>
      </c>
      <c r="H609" s="22"/>
      <c r="I609" s="22" t="s">
        <v>6921</v>
      </c>
      <c r="J609" s="22" t="s">
        <v>6951</v>
      </c>
      <c r="K609" s="22">
        <v>88200</v>
      </c>
      <c r="L609" s="22">
        <v>12</v>
      </c>
      <c r="M609" s="22" t="s">
        <v>1688</v>
      </c>
      <c r="N609" s="22">
        <v>78</v>
      </c>
      <c r="O609" s="22" t="s">
        <v>1688</v>
      </c>
      <c r="P609" s="22">
        <v>12</v>
      </c>
      <c r="Q609" s="22" t="s">
        <v>1688</v>
      </c>
      <c r="R609" s="22">
        <v>12</v>
      </c>
      <c r="S609" s="22"/>
      <c r="T609" s="22"/>
      <c r="U609" s="22"/>
      <c r="V609" s="23" t="s">
        <v>9047</v>
      </c>
      <c r="W609" s="13" t="s">
        <v>1688</v>
      </c>
      <c r="X609" s="25" t="s">
        <v>7032</v>
      </c>
      <c r="Y609" s="22" t="s">
        <v>7033</v>
      </c>
      <c r="Z609" s="22" t="s">
        <v>6929</v>
      </c>
      <c r="AA609" s="22" t="s">
        <v>9049</v>
      </c>
      <c r="AB609" s="22" t="s">
        <v>9072</v>
      </c>
      <c r="AC609" s="22" t="s">
        <v>9073</v>
      </c>
      <c r="AD609" s="22" t="s">
        <v>9074</v>
      </c>
      <c r="AE609" s="22" t="s">
        <v>9075</v>
      </c>
      <c r="AF609" s="22" t="s">
        <v>6962</v>
      </c>
      <c r="AG609" s="22" t="s">
        <v>9076</v>
      </c>
      <c r="AH609" s="22"/>
    </row>
    <row r="610" spans="1:34" x14ac:dyDescent="0.2">
      <c r="A610" s="22" t="s">
        <v>597</v>
      </c>
      <c r="B610" s="22" t="s">
        <v>329</v>
      </c>
      <c r="C610" s="22" t="s">
        <v>45</v>
      </c>
      <c r="D610" s="22" t="s">
        <v>161</v>
      </c>
      <c r="E610" s="22"/>
      <c r="F610" s="22"/>
      <c r="G610" s="22">
        <v>255</v>
      </c>
      <c r="H610" s="22"/>
      <c r="I610" s="22" t="s">
        <v>6921</v>
      </c>
      <c r="J610" s="22" t="s">
        <v>6951</v>
      </c>
      <c r="K610" s="22">
        <v>88200</v>
      </c>
      <c r="L610" s="22">
        <v>12</v>
      </c>
      <c r="M610" s="22" t="s">
        <v>1689</v>
      </c>
      <c r="N610" s="22">
        <v>78</v>
      </c>
      <c r="O610" s="22" t="s">
        <v>1689</v>
      </c>
      <c r="P610" s="22">
        <v>12</v>
      </c>
      <c r="Q610" s="22" t="s">
        <v>1689</v>
      </c>
      <c r="R610" s="22">
        <v>12</v>
      </c>
      <c r="S610" s="22"/>
      <c r="T610" s="22"/>
      <c r="U610" s="22"/>
      <c r="V610" s="23" t="s">
        <v>9047</v>
      </c>
      <c r="W610" s="13" t="s">
        <v>1689</v>
      </c>
      <c r="X610" s="25" t="s">
        <v>7032</v>
      </c>
      <c r="Y610" s="22" t="s">
        <v>7033</v>
      </c>
      <c r="Z610" s="22" t="s">
        <v>6929</v>
      </c>
      <c r="AA610" s="22" t="s">
        <v>9049</v>
      </c>
      <c r="AB610" s="22" t="s">
        <v>9072</v>
      </c>
      <c r="AC610" s="22" t="s">
        <v>9073</v>
      </c>
      <c r="AD610" s="22" t="s">
        <v>9074</v>
      </c>
      <c r="AE610" s="22" t="s">
        <v>9075</v>
      </c>
      <c r="AF610" s="22" t="s">
        <v>6962</v>
      </c>
      <c r="AG610" s="22" t="s">
        <v>9076</v>
      </c>
      <c r="AH610" s="22"/>
    </row>
    <row r="611" spans="1:34" x14ac:dyDescent="0.2">
      <c r="A611" s="22" t="s">
        <v>597</v>
      </c>
      <c r="B611" s="22" t="s">
        <v>329</v>
      </c>
      <c r="C611" s="22" t="s">
        <v>45</v>
      </c>
      <c r="D611" s="22" t="s">
        <v>161</v>
      </c>
      <c r="E611" s="22"/>
      <c r="F611" s="22"/>
      <c r="G611" s="22">
        <v>255</v>
      </c>
      <c r="H611" s="22"/>
      <c r="I611" s="22" t="s">
        <v>6921</v>
      </c>
      <c r="J611" s="22" t="s">
        <v>6951</v>
      </c>
      <c r="K611" s="22">
        <v>88200</v>
      </c>
      <c r="L611" s="22">
        <v>12</v>
      </c>
      <c r="M611" s="22" t="s">
        <v>1690</v>
      </c>
      <c r="N611" s="22">
        <v>78</v>
      </c>
      <c r="O611" s="22" t="s">
        <v>1690</v>
      </c>
      <c r="P611" s="22">
        <v>12</v>
      </c>
      <c r="Q611" s="22" t="s">
        <v>1690</v>
      </c>
      <c r="R611" s="22">
        <v>12</v>
      </c>
      <c r="S611" s="22"/>
      <c r="T611" s="22"/>
      <c r="U611" s="22"/>
      <c r="V611" s="23" t="s">
        <v>9047</v>
      </c>
      <c r="W611" s="13" t="s">
        <v>1690</v>
      </c>
      <c r="X611" s="25" t="s">
        <v>7032</v>
      </c>
      <c r="Y611" s="22" t="s">
        <v>7033</v>
      </c>
      <c r="Z611" s="22" t="s">
        <v>6929</v>
      </c>
      <c r="AA611" s="22" t="s">
        <v>9049</v>
      </c>
      <c r="AB611" s="22" t="s">
        <v>9072</v>
      </c>
      <c r="AC611" s="22" t="s">
        <v>9073</v>
      </c>
      <c r="AD611" s="22" t="s">
        <v>9074</v>
      </c>
      <c r="AE611" s="22" t="s">
        <v>9075</v>
      </c>
      <c r="AF611" s="22" t="s">
        <v>6962</v>
      </c>
      <c r="AG611" s="22" t="s">
        <v>9076</v>
      </c>
      <c r="AH611" s="22"/>
    </row>
    <row r="612" spans="1:34" x14ac:dyDescent="0.2">
      <c r="A612" s="22" t="s">
        <v>43</v>
      </c>
      <c r="B612" s="22" t="s">
        <v>134</v>
      </c>
      <c r="C612" s="22" t="s">
        <v>45</v>
      </c>
      <c r="D612" s="22" t="s">
        <v>859</v>
      </c>
      <c r="E612" s="22"/>
      <c r="F612" s="22" t="s">
        <v>858</v>
      </c>
      <c r="G612" s="22">
        <v>222</v>
      </c>
      <c r="H612" s="22"/>
      <c r="I612" s="22" t="s">
        <v>6921</v>
      </c>
      <c r="J612" s="22" t="s">
        <v>6933</v>
      </c>
      <c r="K612" s="22">
        <v>88200</v>
      </c>
      <c r="L612" s="22">
        <v>12</v>
      </c>
      <c r="M612" s="22" t="s">
        <v>9298</v>
      </c>
      <c r="N612" s="22">
        <v>60</v>
      </c>
      <c r="O612" s="22" t="s">
        <v>7826</v>
      </c>
      <c r="P612" s="22">
        <v>2</v>
      </c>
      <c r="Q612" s="22" t="s">
        <v>9298</v>
      </c>
      <c r="R612" s="22">
        <v>-6</v>
      </c>
      <c r="S612" s="22" t="s">
        <v>9046</v>
      </c>
      <c r="T612" s="22" t="s">
        <v>7695</v>
      </c>
      <c r="U612" s="22"/>
      <c r="V612" s="23" t="s">
        <v>9047</v>
      </c>
      <c r="W612" s="13" t="s">
        <v>857</v>
      </c>
      <c r="X612" s="25" t="s">
        <v>7257</v>
      </c>
      <c r="Y612" s="22" t="s">
        <v>7258</v>
      </c>
      <c r="Z612" s="22" t="s">
        <v>6929</v>
      </c>
      <c r="AA612" s="22" t="s">
        <v>9049</v>
      </c>
      <c r="AB612" s="22" t="s">
        <v>9124</v>
      </c>
      <c r="AC612" s="22" t="s">
        <v>9125</v>
      </c>
      <c r="AD612" s="22" t="s">
        <v>9126</v>
      </c>
      <c r="AE612" s="22" t="s">
        <v>9184</v>
      </c>
      <c r="AF612" s="22" t="s">
        <v>7259</v>
      </c>
      <c r="AG612" s="22" t="s">
        <v>9185</v>
      </c>
      <c r="AH612" s="22"/>
    </row>
    <row r="613" spans="1:34" x14ac:dyDescent="0.2">
      <c r="A613" s="22" t="s">
        <v>43</v>
      </c>
      <c r="B613" s="22" t="s">
        <v>134</v>
      </c>
      <c r="C613" s="22" t="s">
        <v>45</v>
      </c>
      <c r="D613" s="22" t="s">
        <v>841</v>
      </c>
      <c r="E613" s="22"/>
      <c r="F613" s="22" t="s">
        <v>840</v>
      </c>
      <c r="G613" s="22">
        <v>250</v>
      </c>
      <c r="H613" s="22"/>
      <c r="I613" s="22" t="s">
        <v>6921</v>
      </c>
      <c r="J613" s="22" t="s">
        <v>6933</v>
      </c>
      <c r="K613" s="22">
        <v>88200</v>
      </c>
      <c r="L613" s="22">
        <v>12</v>
      </c>
      <c r="M613" s="22" t="s">
        <v>9299</v>
      </c>
      <c r="N613" s="22">
        <v>60</v>
      </c>
      <c r="O613" s="22" t="s">
        <v>7828</v>
      </c>
      <c r="P613" s="22">
        <v>2</v>
      </c>
      <c r="Q613" s="22" t="s">
        <v>9299</v>
      </c>
      <c r="R613" s="22">
        <v>-6</v>
      </c>
      <c r="S613" s="22" t="s">
        <v>9046</v>
      </c>
      <c r="T613" s="22" t="s">
        <v>7695</v>
      </c>
      <c r="U613" s="22"/>
      <c r="V613" s="23" t="s">
        <v>9047</v>
      </c>
      <c r="W613" s="13" t="s">
        <v>839</v>
      </c>
      <c r="X613" s="25" t="s">
        <v>7257</v>
      </c>
      <c r="Y613" s="22" t="s">
        <v>7258</v>
      </c>
      <c r="Z613" s="22" t="s">
        <v>6929</v>
      </c>
      <c r="AA613" s="22" t="s">
        <v>9049</v>
      </c>
      <c r="AB613" s="22" t="s">
        <v>9124</v>
      </c>
      <c r="AC613" s="22" t="s">
        <v>9125</v>
      </c>
      <c r="AD613" s="22" t="s">
        <v>9126</v>
      </c>
      <c r="AE613" s="22" t="s">
        <v>9184</v>
      </c>
      <c r="AF613" s="22" t="s">
        <v>7259</v>
      </c>
      <c r="AG613" s="22" t="s">
        <v>9185</v>
      </c>
      <c r="AH613" s="22"/>
    </row>
    <row r="614" spans="1:34" x14ac:dyDescent="0.2">
      <c r="A614" s="22" t="s">
        <v>844</v>
      </c>
      <c r="B614" s="22"/>
      <c r="C614" s="22" t="s">
        <v>846</v>
      </c>
      <c r="D614" s="22" t="s">
        <v>845</v>
      </c>
      <c r="E614" s="22"/>
      <c r="F614" s="22" t="s">
        <v>843</v>
      </c>
      <c r="G614" s="22">
        <v>219</v>
      </c>
      <c r="H614" s="22"/>
      <c r="I614" s="22" t="s">
        <v>6921</v>
      </c>
      <c r="J614" s="22" t="s">
        <v>7050</v>
      </c>
      <c r="K614" s="22">
        <v>88200</v>
      </c>
      <c r="L614" s="22">
        <v>12</v>
      </c>
      <c r="M614" s="22" t="s">
        <v>7834</v>
      </c>
      <c r="N614" s="22">
        <v>54</v>
      </c>
      <c r="O614" s="22" t="s">
        <v>7835</v>
      </c>
      <c r="P614" s="22">
        <v>2</v>
      </c>
      <c r="Q614" s="22" t="s">
        <v>7834</v>
      </c>
      <c r="R614" s="22">
        <v>-12</v>
      </c>
      <c r="S614" s="22" t="s">
        <v>9046</v>
      </c>
      <c r="T614" s="22" t="s">
        <v>6936</v>
      </c>
      <c r="U614" s="22" t="s">
        <v>6937</v>
      </c>
      <c r="V614" s="22"/>
      <c r="W614" s="13" t="s">
        <v>842</v>
      </c>
      <c r="X614" s="26" t="s">
        <v>6938</v>
      </c>
      <c r="Y614" s="22" t="s">
        <v>6939</v>
      </c>
      <c r="Z614" s="22" t="s">
        <v>6929</v>
      </c>
      <c r="AA614" s="22" t="s">
        <v>9049</v>
      </c>
      <c r="AB614" s="22" t="s">
        <v>9050</v>
      </c>
      <c r="AC614" s="22" t="s">
        <v>7115</v>
      </c>
      <c r="AD614" s="22" t="s">
        <v>9055</v>
      </c>
      <c r="AE614" s="22" t="s">
        <v>9056</v>
      </c>
      <c r="AF614" s="22" t="s">
        <v>7678</v>
      </c>
      <c r="AG614" s="22" t="s">
        <v>9057</v>
      </c>
      <c r="AH614" s="22"/>
    </row>
    <row r="615" spans="1:34" x14ac:dyDescent="0.2">
      <c r="A615" s="22" t="s">
        <v>548</v>
      </c>
      <c r="B615" s="22" t="s">
        <v>29</v>
      </c>
      <c r="C615" s="22" t="s">
        <v>32</v>
      </c>
      <c r="D615" s="22" t="s">
        <v>969</v>
      </c>
      <c r="E615" s="22"/>
      <c r="F615" s="22" t="s">
        <v>9300</v>
      </c>
      <c r="G615" s="22">
        <v>226</v>
      </c>
      <c r="H615" s="22"/>
      <c r="I615" s="22" t="s">
        <v>6921</v>
      </c>
      <c r="J615" s="22" t="s">
        <v>6951</v>
      </c>
      <c r="K615" s="22">
        <v>88200</v>
      </c>
      <c r="L615" s="22">
        <v>12</v>
      </c>
      <c r="M615" s="22" t="s">
        <v>9301</v>
      </c>
      <c r="N615" s="22">
        <v>61</v>
      </c>
      <c r="O615" s="22" t="s">
        <v>9302</v>
      </c>
      <c r="P615" s="22">
        <v>2</v>
      </c>
      <c r="Q615" s="22" t="s">
        <v>9301</v>
      </c>
      <c r="R615" s="22">
        <v>-5</v>
      </c>
      <c r="S615" s="22" t="s">
        <v>6954</v>
      </c>
      <c r="T615" s="22"/>
      <c r="U615" s="22"/>
      <c r="V615" s="23" t="s">
        <v>9047</v>
      </c>
      <c r="W615" s="13" t="s">
        <v>969</v>
      </c>
      <c r="X615" s="25" t="s">
        <v>7257</v>
      </c>
      <c r="Y615" s="22" t="s">
        <v>7258</v>
      </c>
      <c r="Z615" s="22" t="s">
        <v>6929</v>
      </c>
      <c r="AA615" s="22" t="s">
        <v>9049</v>
      </c>
      <c r="AB615" s="22" t="s">
        <v>9124</v>
      </c>
      <c r="AC615" s="22" t="s">
        <v>9125</v>
      </c>
      <c r="AD615" s="22" t="s">
        <v>9126</v>
      </c>
      <c r="AE615" s="22" t="s">
        <v>9184</v>
      </c>
      <c r="AF615" s="22" t="s">
        <v>7259</v>
      </c>
      <c r="AG615" s="22" t="s">
        <v>9185</v>
      </c>
      <c r="AH615" s="22"/>
    </row>
    <row r="616" spans="1:34" x14ac:dyDescent="0.2">
      <c r="A616" s="22" t="s">
        <v>548</v>
      </c>
      <c r="B616" s="22" t="s">
        <v>29</v>
      </c>
      <c r="C616" s="22" t="s">
        <v>32</v>
      </c>
      <c r="D616" s="22" t="s">
        <v>969</v>
      </c>
      <c r="E616" s="22"/>
      <c r="F616" s="22" t="s">
        <v>9300</v>
      </c>
      <c r="G616" s="22">
        <v>226</v>
      </c>
      <c r="H616" s="22"/>
      <c r="I616" s="22" t="s">
        <v>6921</v>
      </c>
      <c r="J616" s="22" t="s">
        <v>6951</v>
      </c>
      <c r="K616" s="22">
        <v>88200</v>
      </c>
      <c r="L616" s="22">
        <v>12</v>
      </c>
      <c r="M616" s="22" t="s">
        <v>9301</v>
      </c>
      <c r="N616" s="22">
        <v>61</v>
      </c>
      <c r="O616" s="22" t="s">
        <v>9302</v>
      </c>
      <c r="P616" s="22">
        <v>2</v>
      </c>
      <c r="Q616" s="22" t="s">
        <v>9301</v>
      </c>
      <c r="R616" s="22">
        <v>-5</v>
      </c>
      <c r="S616" s="22" t="s">
        <v>9046</v>
      </c>
      <c r="T616" s="22"/>
      <c r="U616" s="22"/>
      <c r="V616" s="23" t="s">
        <v>9047</v>
      </c>
      <c r="W616" s="13" t="s">
        <v>970</v>
      </c>
      <c r="X616" s="25" t="s">
        <v>7257</v>
      </c>
      <c r="Y616" s="22" t="s">
        <v>7258</v>
      </c>
      <c r="Z616" s="22" t="s">
        <v>6929</v>
      </c>
      <c r="AA616" s="22" t="s">
        <v>9049</v>
      </c>
      <c r="AB616" s="22" t="s">
        <v>9124</v>
      </c>
      <c r="AC616" s="22" t="s">
        <v>9125</v>
      </c>
      <c r="AD616" s="22" t="s">
        <v>9126</v>
      </c>
      <c r="AE616" s="22" t="s">
        <v>9184</v>
      </c>
      <c r="AF616" s="22" t="s">
        <v>7259</v>
      </c>
      <c r="AG616" s="22" t="s">
        <v>9185</v>
      </c>
      <c r="AH616" s="22"/>
    </row>
    <row r="617" spans="1:34" x14ac:dyDescent="0.2">
      <c r="A617" s="22" t="s">
        <v>86</v>
      </c>
      <c r="B617" s="22" t="s">
        <v>29</v>
      </c>
      <c r="C617" s="22" t="s">
        <v>32</v>
      </c>
      <c r="D617" s="22" t="s">
        <v>87</v>
      </c>
      <c r="E617" s="22"/>
      <c r="F617" s="22" t="s">
        <v>9303</v>
      </c>
      <c r="G617" s="22">
        <v>167</v>
      </c>
      <c r="H617" s="22"/>
      <c r="I617" s="22" t="s">
        <v>6921</v>
      </c>
      <c r="J617" s="22" t="s">
        <v>6951</v>
      </c>
      <c r="K617" s="22">
        <v>88200</v>
      </c>
      <c r="L617" s="22">
        <v>12</v>
      </c>
      <c r="M617" s="22" t="s">
        <v>7838</v>
      </c>
      <c r="N617" s="22">
        <v>71</v>
      </c>
      <c r="O617" s="22" t="s">
        <v>7839</v>
      </c>
      <c r="P617" s="22">
        <v>13</v>
      </c>
      <c r="Q617" s="22" t="s">
        <v>7838</v>
      </c>
      <c r="R617" s="22">
        <v>5</v>
      </c>
      <c r="S617" s="22" t="s">
        <v>6954</v>
      </c>
      <c r="T617" s="22"/>
      <c r="U617" s="22"/>
      <c r="V617" s="23" t="s">
        <v>9047</v>
      </c>
      <c r="W617" s="13" t="s">
        <v>538</v>
      </c>
      <c r="X617" s="28" t="s">
        <v>7391</v>
      </c>
      <c r="Y617" s="22" t="s">
        <v>7392</v>
      </c>
      <c r="Z617" s="22" t="s">
        <v>6929</v>
      </c>
      <c r="AA617" s="22" t="s">
        <v>9049</v>
      </c>
      <c r="AB617" s="22" t="s">
        <v>9072</v>
      </c>
      <c r="AC617" s="22" t="s">
        <v>9101</v>
      </c>
      <c r="AD617" s="22" t="s">
        <v>9102</v>
      </c>
      <c r="AE617" s="22" t="s">
        <v>9103</v>
      </c>
      <c r="AF617" s="22" t="s">
        <v>7063</v>
      </c>
      <c r="AG617" s="22" t="s">
        <v>9218</v>
      </c>
      <c r="AH617" s="22"/>
    </row>
    <row r="618" spans="1:34" x14ac:dyDescent="0.2">
      <c r="A618" s="22" t="s">
        <v>86</v>
      </c>
      <c r="B618" s="22" t="s">
        <v>29</v>
      </c>
      <c r="C618" s="22" t="s">
        <v>32</v>
      </c>
      <c r="D618" s="22" t="s">
        <v>87</v>
      </c>
      <c r="E618" s="22"/>
      <c r="F618" s="22" t="s">
        <v>9304</v>
      </c>
      <c r="G618" s="22">
        <v>154</v>
      </c>
      <c r="H618" s="22"/>
      <c r="I618" s="22" t="s">
        <v>6921</v>
      </c>
      <c r="J618" s="22" t="s">
        <v>6951</v>
      </c>
      <c r="K618" s="22">
        <v>88200</v>
      </c>
      <c r="L618" s="22">
        <v>12</v>
      </c>
      <c r="M618" s="22" t="s">
        <v>7840</v>
      </c>
      <c r="N618" s="22">
        <v>60</v>
      </c>
      <c r="O618" s="22" t="s">
        <v>7841</v>
      </c>
      <c r="P618" s="22">
        <v>7</v>
      </c>
      <c r="Q618" s="22" t="s">
        <v>7840</v>
      </c>
      <c r="R618" s="22">
        <v>-6</v>
      </c>
      <c r="S618" s="22" t="s">
        <v>6954</v>
      </c>
      <c r="T618" s="22"/>
      <c r="U618" s="22"/>
      <c r="V618" s="23" t="s">
        <v>9047</v>
      </c>
      <c r="W618" s="13" t="s">
        <v>539</v>
      </c>
      <c r="X618" s="28" t="s">
        <v>7391</v>
      </c>
      <c r="Y618" s="22" t="s">
        <v>7392</v>
      </c>
      <c r="Z618" s="22" t="s">
        <v>6929</v>
      </c>
      <c r="AA618" s="22" t="s">
        <v>9049</v>
      </c>
      <c r="AB618" s="22" t="s">
        <v>9072</v>
      </c>
      <c r="AC618" s="22" t="s">
        <v>9101</v>
      </c>
      <c r="AD618" s="22" t="s">
        <v>9102</v>
      </c>
      <c r="AE618" s="22" t="s">
        <v>9103</v>
      </c>
      <c r="AF618" s="22" t="s">
        <v>7063</v>
      </c>
      <c r="AG618" s="22" t="s">
        <v>9218</v>
      </c>
      <c r="AH618" s="22"/>
    </row>
    <row r="619" spans="1:34" x14ac:dyDescent="0.2">
      <c r="A619" s="22" t="s">
        <v>43</v>
      </c>
      <c r="B619" s="22" t="s">
        <v>134</v>
      </c>
      <c r="C619" s="22" t="s">
        <v>45</v>
      </c>
      <c r="D619" s="22" t="s">
        <v>540</v>
      </c>
      <c r="E619" s="22"/>
      <c r="F619" s="22" t="s">
        <v>541</v>
      </c>
      <c r="G619" s="22">
        <v>136</v>
      </c>
      <c r="H619" s="22"/>
      <c r="I619" s="22" t="s">
        <v>6921</v>
      </c>
      <c r="J619" s="22" t="s">
        <v>6933</v>
      </c>
      <c r="K619" s="22">
        <v>88200</v>
      </c>
      <c r="L619" s="22">
        <v>12</v>
      </c>
      <c r="M619" s="22" t="s">
        <v>9305</v>
      </c>
      <c r="N619" s="22">
        <v>37</v>
      </c>
      <c r="O619" s="22" t="s">
        <v>9306</v>
      </c>
      <c r="P619" s="22">
        <v>2</v>
      </c>
      <c r="Q619" s="22" t="s">
        <v>9305</v>
      </c>
      <c r="R619" s="22">
        <v>-29</v>
      </c>
      <c r="S619" s="22" t="s">
        <v>9046</v>
      </c>
      <c r="T619" s="22" t="s">
        <v>7695</v>
      </c>
      <c r="U619" s="22"/>
      <c r="V619" s="23" t="s">
        <v>9047</v>
      </c>
      <c r="W619" s="13" t="s">
        <v>540</v>
      </c>
      <c r="X619" s="25" t="s">
        <v>7257</v>
      </c>
      <c r="Y619" s="22" t="s">
        <v>7258</v>
      </c>
      <c r="Z619" s="22" t="s">
        <v>6929</v>
      </c>
      <c r="AA619" s="22" t="s">
        <v>9049</v>
      </c>
      <c r="AB619" s="22" t="s">
        <v>9124</v>
      </c>
      <c r="AC619" s="22" t="s">
        <v>9125</v>
      </c>
      <c r="AD619" s="22" t="s">
        <v>9126</v>
      </c>
      <c r="AE619" s="22" t="s">
        <v>9184</v>
      </c>
      <c r="AF619" s="22" t="s">
        <v>7259</v>
      </c>
      <c r="AG619" s="22" t="s">
        <v>9185</v>
      </c>
      <c r="AH619" s="22"/>
    </row>
    <row r="620" spans="1:34" x14ac:dyDescent="0.2">
      <c r="A620" s="22" t="s">
        <v>43</v>
      </c>
      <c r="B620" s="22" t="s">
        <v>134</v>
      </c>
      <c r="C620" s="22" t="s">
        <v>45</v>
      </c>
      <c r="D620" s="22" t="s">
        <v>835</v>
      </c>
      <c r="E620" s="22"/>
      <c r="F620" s="22" t="s">
        <v>836</v>
      </c>
      <c r="G620" s="22">
        <v>127</v>
      </c>
      <c r="H620" s="22"/>
      <c r="I620" s="22" t="s">
        <v>6921</v>
      </c>
      <c r="J620" s="22" t="s">
        <v>6933</v>
      </c>
      <c r="K620" s="22">
        <v>88200</v>
      </c>
      <c r="L620" s="22">
        <v>12</v>
      </c>
      <c r="M620" s="22" t="s">
        <v>9307</v>
      </c>
      <c r="N620" s="22">
        <v>61</v>
      </c>
      <c r="O620" s="22" t="s">
        <v>9308</v>
      </c>
      <c r="P620" s="22">
        <v>1</v>
      </c>
      <c r="Q620" s="22" t="s">
        <v>9307</v>
      </c>
      <c r="R620" s="22">
        <v>-5</v>
      </c>
      <c r="S620" s="22" t="s">
        <v>9046</v>
      </c>
      <c r="T620" s="22" t="s">
        <v>7695</v>
      </c>
      <c r="U620" s="22"/>
      <c r="V620" s="23" t="s">
        <v>9047</v>
      </c>
      <c r="W620" s="13" t="s">
        <v>835</v>
      </c>
      <c r="X620" s="25" t="s">
        <v>7257</v>
      </c>
      <c r="Y620" s="22" t="s">
        <v>7258</v>
      </c>
      <c r="Z620" s="22" t="s">
        <v>6929</v>
      </c>
      <c r="AA620" s="22" t="s">
        <v>9049</v>
      </c>
      <c r="AB620" s="22" t="s">
        <v>9124</v>
      </c>
      <c r="AC620" s="22" t="s">
        <v>9125</v>
      </c>
      <c r="AD620" s="22" t="s">
        <v>9126</v>
      </c>
      <c r="AE620" s="22" t="s">
        <v>9184</v>
      </c>
      <c r="AF620" s="22" t="s">
        <v>7259</v>
      </c>
      <c r="AG620" s="22" t="s">
        <v>9185</v>
      </c>
      <c r="AH620" s="22"/>
    </row>
    <row r="621" spans="1:34" x14ac:dyDescent="0.2">
      <c r="A621" s="22" t="s">
        <v>2662</v>
      </c>
      <c r="B621" s="22" t="s">
        <v>29</v>
      </c>
      <c r="C621" s="22" t="s">
        <v>32</v>
      </c>
      <c r="D621" s="22" t="s">
        <v>2386</v>
      </c>
      <c r="E621" s="22"/>
      <c r="F621" s="22"/>
      <c r="G621" s="22">
        <v>255</v>
      </c>
      <c r="H621" s="22"/>
      <c r="I621" s="22" t="s">
        <v>7043</v>
      </c>
      <c r="J621" s="22" t="s">
        <v>6951</v>
      </c>
      <c r="K621" s="22">
        <v>88200</v>
      </c>
      <c r="L621" s="22">
        <v>12</v>
      </c>
      <c r="M621" s="22" t="s">
        <v>7848</v>
      </c>
      <c r="N621" s="22">
        <v>75</v>
      </c>
      <c r="O621" s="22" t="s">
        <v>7848</v>
      </c>
      <c r="P621" s="22">
        <v>9</v>
      </c>
      <c r="Q621" s="22" t="s">
        <v>7848</v>
      </c>
      <c r="R621" s="22">
        <v>9</v>
      </c>
      <c r="S621" s="22"/>
      <c r="T621" s="22"/>
      <c r="U621" s="22"/>
      <c r="V621" s="23" t="s">
        <v>9060</v>
      </c>
      <c r="W621" s="13" t="s">
        <v>2661</v>
      </c>
      <c r="X621" s="25" t="s">
        <v>7849</v>
      </c>
      <c r="Y621" s="22" t="s">
        <v>7850</v>
      </c>
      <c r="Z621" s="22" t="s">
        <v>6929</v>
      </c>
      <c r="AA621" s="22" t="s">
        <v>9049</v>
      </c>
      <c r="AB621" s="22" t="s">
        <v>9072</v>
      </c>
      <c r="AC621" s="22" t="s">
        <v>9101</v>
      </c>
      <c r="AD621" s="22" t="s">
        <v>9102</v>
      </c>
      <c r="AE621" s="22" t="s">
        <v>9103</v>
      </c>
      <c r="AF621" s="22" t="s">
        <v>7063</v>
      </c>
      <c r="AG621" s="22" t="s">
        <v>9104</v>
      </c>
      <c r="AH621" s="31"/>
    </row>
    <row r="622" spans="1:34" x14ac:dyDescent="0.2">
      <c r="A622" s="22" t="s">
        <v>158</v>
      </c>
      <c r="B622" s="22" t="s">
        <v>29</v>
      </c>
      <c r="C622" s="22" t="s">
        <v>32</v>
      </c>
      <c r="D622" s="22" t="s">
        <v>159</v>
      </c>
      <c r="E622" s="22"/>
      <c r="F622" s="22" t="s">
        <v>156</v>
      </c>
      <c r="G622" s="22">
        <v>180</v>
      </c>
      <c r="H622" s="22" t="s">
        <v>157</v>
      </c>
      <c r="I622" s="22" t="s">
        <v>7043</v>
      </c>
      <c r="J622" s="22" t="s">
        <v>6951</v>
      </c>
      <c r="K622" s="22">
        <v>88200</v>
      </c>
      <c r="L622" s="22">
        <v>12</v>
      </c>
      <c r="M622" s="22" t="s">
        <v>7851</v>
      </c>
      <c r="N622" s="22">
        <v>63</v>
      </c>
      <c r="O622" s="22" t="s">
        <v>7852</v>
      </c>
      <c r="P622" s="22">
        <v>5</v>
      </c>
      <c r="Q622" s="22" t="s">
        <v>7851</v>
      </c>
      <c r="R622" s="22">
        <v>-3</v>
      </c>
      <c r="S622" s="22" t="s">
        <v>6954</v>
      </c>
      <c r="T622" s="22"/>
      <c r="U622" s="22"/>
      <c r="V622" s="23" t="s">
        <v>9060</v>
      </c>
      <c r="W622" s="13" t="s">
        <v>154</v>
      </c>
      <c r="X622" s="25" t="s">
        <v>7853</v>
      </c>
      <c r="Y622" s="22" t="s">
        <v>7854</v>
      </c>
      <c r="Z622" s="22" t="s">
        <v>6929</v>
      </c>
      <c r="AA622" s="22" t="s">
        <v>9049</v>
      </c>
      <c r="AB622" s="22" t="s">
        <v>9072</v>
      </c>
      <c r="AC622" s="22" t="s">
        <v>9073</v>
      </c>
      <c r="AD622" s="22" t="s">
        <v>9074</v>
      </c>
      <c r="AE622" s="22" t="s">
        <v>9075</v>
      </c>
      <c r="AF622" s="22" t="s">
        <v>6962</v>
      </c>
      <c r="AG622" s="22" t="s">
        <v>9076</v>
      </c>
      <c r="AH622" s="22"/>
    </row>
    <row r="623" spans="1:34" x14ac:dyDescent="0.2">
      <c r="A623" s="22" t="s">
        <v>647</v>
      </c>
      <c r="B623" s="22" t="s">
        <v>29</v>
      </c>
      <c r="C623" s="22" t="s">
        <v>32</v>
      </c>
      <c r="D623" s="22" t="s">
        <v>838</v>
      </c>
      <c r="E623" s="22"/>
      <c r="F623" s="22"/>
      <c r="G623" s="22">
        <v>255</v>
      </c>
      <c r="H623" s="22"/>
      <c r="I623" s="22" t="s">
        <v>7043</v>
      </c>
      <c r="J623" s="22" t="s">
        <v>6951</v>
      </c>
      <c r="K623" s="22">
        <v>88200</v>
      </c>
      <c r="L623" s="22">
        <v>12</v>
      </c>
      <c r="M623" s="22" t="s">
        <v>7855</v>
      </c>
      <c r="N623" s="22">
        <v>78</v>
      </c>
      <c r="O623" s="22" t="s">
        <v>7855</v>
      </c>
      <c r="P623" s="22">
        <v>12</v>
      </c>
      <c r="Q623" s="22" t="s">
        <v>7855</v>
      </c>
      <c r="R623" s="22">
        <v>12</v>
      </c>
      <c r="S623" s="22" t="s">
        <v>6954</v>
      </c>
      <c r="T623" s="22"/>
      <c r="U623" s="22"/>
      <c r="V623" s="23" t="s">
        <v>9047</v>
      </c>
      <c r="W623" s="13" t="s">
        <v>837</v>
      </c>
      <c r="X623" s="25" t="s">
        <v>7279</v>
      </c>
      <c r="Y623" s="22" t="s">
        <v>7280</v>
      </c>
      <c r="Z623" s="22" t="s">
        <v>6929</v>
      </c>
      <c r="AA623" s="22" t="s">
        <v>9049</v>
      </c>
      <c r="AB623" s="22" t="s">
        <v>9072</v>
      </c>
      <c r="AC623" s="22" t="s">
        <v>9101</v>
      </c>
      <c r="AD623" s="22" t="s">
        <v>9102</v>
      </c>
      <c r="AE623" s="22" t="s">
        <v>9103</v>
      </c>
      <c r="AF623" s="22" t="s">
        <v>7063</v>
      </c>
      <c r="AG623" s="22" t="s">
        <v>9104</v>
      </c>
      <c r="AH623" s="22"/>
    </row>
    <row r="624" spans="1:34" x14ac:dyDescent="0.2">
      <c r="A624" s="22" t="s">
        <v>647</v>
      </c>
      <c r="B624" s="22" t="s">
        <v>329</v>
      </c>
      <c r="C624" s="22" t="s">
        <v>32</v>
      </c>
      <c r="D624" s="22" t="s">
        <v>838</v>
      </c>
      <c r="E624" s="22"/>
      <c r="F624" s="22"/>
      <c r="G624" s="22">
        <v>255</v>
      </c>
      <c r="H624" s="22"/>
      <c r="I624" s="22" t="s">
        <v>7043</v>
      </c>
      <c r="J624" s="22" t="s">
        <v>6951</v>
      </c>
      <c r="K624" s="22">
        <v>88200</v>
      </c>
      <c r="L624" s="22">
        <v>12</v>
      </c>
      <c r="M624" s="22" t="s">
        <v>7856</v>
      </c>
      <c r="N624" s="22">
        <v>78</v>
      </c>
      <c r="O624" s="22" t="s">
        <v>7856</v>
      </c>
      <c r="P624" s="22">
        <v>12</v>
      </c>
      <c r="Q624" s="22" t="s">
        <v>7856</v>
      </c>
      <c r="R624" s="22">
        <v>12</v>
      </c>
      <c r="S624" s="22"/>
      <c r="T624" s="22"/>
      <c r="U624" s="22"/>
      <c r="V624" s="23" t="s">
        <v>9047</v>
      </c>
      <c r="W624" s="13" t="s">
        <v>2562</v>
      </c>
      <c r="X624" s="25" t="s">
        <v>7279</v>
      </c>
      <c r="Y624" s="22" t="s">
        <v>7280</v>
      </c>
      <c r="Z624" s="22" t="s">
        <v>6929</v>
      </c>
      <c r="AA624" s="22" t="s">
        <v>9049</v>
      </c>
      <c r="AB624" s="22" t="s">
        <v>9072</v>
      </c>
      <c r="AC624" s="22" t="s">
        <v>9101</v>
      </c>
      <c r="AD624" s="22" t="s">
        <v>9102</v>
      </c>
      <c r="AE624" s="22" t="s">
        <v>9103</v>
      </c>
      <c r="AF624" s="22" t="s">
        <v>7063</v>
      </c>
      <c r="AG624" s="22" t="s">
        <v>9104</v>
      </c>
      <c r="AH624" s="22"/>
    </row>
    <row r="625" spans="1:34" x14ac:dyDescent="0.2">
      <c r="A625" s="22" t="s">
        <v>548</v>
      </c>
      <c r="B625" s="22" t="s">
        <v>29</v>
      </c>
      <c r="C625" s="22" t="s">
        <v>32</v>
      </c>
      <c r="D625" s="22" t="s">
        <v>549</v>
      </c>
      <c r="E625" s="22"/>
      <c r="F625" s="22"/>
      <c r="G625" s="22">
        <v>255</v>
      </c>
      <c r="H625" s="22"/>
      <c r="I625" s="22" t="s">
        <v>6921</v>
      </c>
      <c r="J625" s="22" t="s">
        <v>6951</v>
      </c>
      <c r="K625" s="22">
        <v>88200</v>
      </c>
      <c r="L625" s="22">
        <v>12</v>
      </c>
      <c r="M625" s="22" t="s">
        <v>7857</v>
      </c>
      <c r="N625" s="22">
        <v>70</v>
      </c>
      <c r="O625" s="22" t="s">
        <v>7857</v>
      </c>
      <c r="P625" s="22">
        <v>4</v>
      </c>
      <c r="Q625" s="22" t="s">
        <v>7857</v>
      </c>
      <c r="R625" s="22">
        <v>4</v>
      </c>
      <c r="S625" s="22" t="s">
        <v>9046</v>
      </c>
      <c r="T625" s="22"/>
      <c r="U625" s="22"/>
      <c r="V625" s="23" t="s">
        <v>9047</v>
      </c>
      <c r="W625" s="13" t="s">
        <v>549</v>
      </c>
      <c r="X625" s="25" t="s">
        <v>7257</v>
      </c>
      <c r="Y625" s="22" t="s">
        <v>7258</v>
      </c>
      <c r="Z625" s="22" t="s">
        <v>6929</v>
      </c>
      <c r="AA625" s="22" t="s">
        <v>9049</v>
      </c>
      <c r="AB625" s="22" t="s">
        <v>9124</v>
      </c>
      <c r="AC625" s="22" t="s">
        <v>9125</v>
      </c>
      <c r="AD625" s="22" t="s">
        <v>9126</v>
      </c>
      <c r="AE625" s="22" t="s">
        <v>9184</v>
      </c>
      <c r="AF625" s="22" t="s">
        <v>7259</v>
      </c>
      <c r="AG625" s="22" t="s">
        <v>9185</v>
      </c>
      <c r="AH625" s="22"/>
    </row>
    <row r="626" spans="1:34" x14ac:dyDescent="0.2">
      <c r="A626" s="22" t="s">
        <v>548</v>
      </c>
      <c r="B626" s="22" t="s">
        <v>29</v>
      </c>
      <c r="C626" s="22" t="s">
        <v>32</v>
      </c>
      <c r="D626" s="22" t="s">
        <v>549</v>
      </c>
      <c r="E626" s="22"/>
      <c r="F626" s="22"/>
      <c r="G626" s="22">
        <v>255</v>
      </c>
      <c r="H626" s="22"/>
      <c r="I626" s="22" t="s">
        <v>6921</v>
      </c>
      <c r="J626" s="22" t="s">
        <v>6951</v>
      </c>
      <c r="K626" s="22">
        <v>88200</v>
      </c>
      <c r="L626" s="22">
        <v>12</v>
      </c>
      <c r="M626" s="22" t="s">
        <v>7857</v>
      </c>
      <c r="N626" s="22">
        <v>70</v>
      </c>
      <c r="O626" s="22" t="s">
        <v>7857</v>
      </c>
      <c r="P626" s="22">
        <v>4</v>
      </c>
      <c r="Q626" s="22" t="s">
        <v>7857</v>
      </c>
      <c r="R626" s="22">
        <v>4</v>
      </c>
      <c r="S626" s="22" t="s">
        <v>6954</v>
      </c>
      <c r="T626" s="22"/>
      <c r="U626" s="22"/>
      <c r="V626" s="23" t="s">
        <v>9047</v>
      </c>
      <c r="W626" s="13" t="s">
        <v>547</v>
      </c>
      <c r="X626" s="25" t="s">
        <v>7257</v>
      </c>
      <c r="Y626" s="22" t="s">
        <v>7258</v>
      </c>
      <c r="Z626" s="22" t="s">
        <v>6929</v>
      </c>
      <c r="AA626" s="22" t="s">
        <v>9049</v>
      </c>
      <c r="AB626" s="22" t="s">
        <v>9124</v>
      </c>
      <c r="AC626" s="22" t="s">
        <v>9125</v>
      </c>
      <c r="AD626" s="22" t="s">
        <v>9126</v>
      </c>
      <c r="AE626" s="22" t="s">
        <v>9184</v>
      </c>
      <c r="AF626" s="22" t="s">
        <v>7259</v>
      </c>
      <c r="AG626" s="22" t="s">
        <v>9185</v>
      </c>
      <c r="AH626" s="22"/>
    </row>
    <row r="627" spans="1:34" x14ac:dyDescent="0.2">
      <c r="A627" s="22" t="s">
        <v>43</v>
      </c>
      <c r="B627" s="22" t="s">
        <v>134</v>
      </c>
      <c r="C627" s="22" t="s">
        <v>45</v>
      </c>
      <c r="D627" s="22" t="s">
        <v>550</v>
      </c>
      <c r="E627" s="22"/>
      <c r="F627" s="22"/>
      <c r="G627" s="22">
        <v>255</v>
      </c>
      <c r="H627" s="22"/>
      <c r="I627" s="22" t="s">
        <v>6921</v>
      </c>
      <c r="J627" s="22" t="s">
        <v>6933</v>
      </c>
      <c r="K627" s="22">
        <v>88200</v>
      </c>
      <c r="L627" s="22">
        <v>12</v>
      </c>
      <c r="M627" s="22" t="s">
        <v>9309</v>
      </c>
      <c r="N627" s="22">
        <v>35</v>
      </c>
      <c r="O627" s="22" t="s">
        <v>9310</v>
      </c>
      <c r="P627" s="22">
        <v>2</v>
      </c>
      <c r="Q627" s="22" t="s">
        <v>9309</v>
      </c>
      <c r="R627" s="22">
        <v>-31</v>
      </c>
      <c r="S627" s="22" t="s">
        <v>6954</v>
      </c>
      <c r="T627" s="22"/>
      <c r="U627" s="22"/>
      <c r="V627" s="23" t="s">
        <v>9047</v>
      </c>
      <c r="W627" s="13" t="s">
        <v>550</v>
      </c>
      <c r="X627" s="25" t="s">
        <v>7257</v>
      </c>
      <c r="Y627" s="22" t="s">
        <v>7258</v>
      </c>
      <c r="Z627" s="22" t="s">
        <v>6929</v>
      </c>
      <c r="AA627" s="22" t="s">
        <v>9049</v>
      </c>
      <c r="AB627" s="22" t="s">
        <v>9124</v>
      </c>
      <c r="AC627" s="22" t="s">
        <v>9125</v>
      </c>
      <c r="AD627" s="22" t="s">
        <v>9126</v>
      </c>
      <c r="AE627" s="22" t="s">
        <v>9184</v>
      </c>
      <c r="AF627" s="22" t="s">
        <v>7259</v>
      </c>
      <c r="AG627" s="22" t="s">
        <v>9185</v>
      </c>
      <c r="AH627" s="22"/>
    </row>
    <row r="628" spans="1:34" x14ac:dyDescent="0.2">
      <c r="A628" s="22" t="s">
        <v>127</v>
      </c>
      <c r="B628" s="22" t="s">
        <v>29</v>
      </c>
      <c r="C628" s="22" t="s">
        <v>32</v>
      </c>
      <c r="D628" s="22" t="s">
        <v>550</v>
      </c>
      <c r="E628" s="22"/>
      <c r="F628" s="22" t="s">
        <v>552</v>
      </c>
      <c r="G628" s="22">
        <v>179</v>
      </c>
      <c r="H628" s="22"/>
      <c r="I628" s="22" t="s">
        <v>6921</v>
      </c>
      <c r="J628" s="22" t="s">
        <v>6951</v>
      </c>
      <c r="K628" s="22">
        <v>88200</v>
      </c>
      <c r="L628" s="22">
        <v>12</v>
      </c>
      <c r="M628" s="22" t="s">
        <v>9309</v>
      </c>
      <c r="N628" s="22">
        <v>35</v>
      </c>
      <c r="O628" s="22" t="s">
        <v>9310</v>
      </c>
      <c r="P628" s="22">
        <v>2</v>
      </c>
      <c r="Q628" s="22" t="s">
        <v>9309</v>
      </c>
      <c r="R628" s="22">
        <v>-31</v>
      </c>
      <c r="S628" s="22" t="s">
        <v>6954</v>
      </c>
      <c r="T628" s="22" t="s">
        <v>6982</v>
      </c>
      <c r="U628" s="22" t="s">
        <v>7818</v>
      </c>
      <c r="V628" s="23" t="s">
        <v>9047</v>
      </c>
      <c r="W628" s="13" t="s">
        <v>551</v>
      </c>
      <c r="X628" s="25" t="s">
        <v>7257</v>
      </c>
      <c r="Y628" s="22" t="s">
        <v>7258</v>
      </c>
      <c r="Z628" s="22" t="s">
        <v>6929</v>
      </c>
      <c r="AA628" s="22" t="s">
        <v>9049</v>
      </c>
      <c r="AB628" s="22" t="s">
        <v>9124</v>
      </c>
      <c r="AC628" s="22" t="s">
        <v>9125</v>
      </c>
      <c r="AD628" s="22" t="s">
        <v>9126</v>
      </c>
      <c r="AE628" s="22" t="s">
        <v>9184</v>
      </c>
      <c r="AF628" s="22" t="s">
        <v>7259</v>
      </c>
      <c r="AG628" s="22" t="s">
        <v>9185</v>
      </c>
      <c r="AH628" s="22"/>
    </row>
    <row r="629" spans="1:34" x14ac:dyDescent="0.2">
      <c r="A629" s="22" t="s">
        <v>43</v>
      </c>
      <c r="B629" s="22" t="s">
        <v>134</v>
      </c>
      <c r="C629" s="22" t="s">
        <v>45</v>
      </c>
      <c r="D629" s="22" t="s">
        <v>550</v>
      </c>
      <c r="E629" s="22"/>
      <c r="F629" s="22"/>
      <c r="G629" s="22">
        <v>255</v>
      </c>
      <c r="H629" s="22"/>
      <c r="I629" s="22" t="s">
        <v>7043</v>
      </c>
      <c r="J629" s="22" t="s">
        <v>6933</v>
      </c>
      <c r="K629" s="22">
        <v>88200</v>
      </c>
      <c r="L629" s="22">
        <v>12</v>
      </c>
      <c r="M629" s="22" t="s">
        <v>7860</v>
      </c>
      <c r="N629" s="22">
        <v>57</v>
      </c>
      <c r="O629" s="22" t="s">
        <v>7725</v>
      </c>
      <c r="P629" s="22">
        <v>0</v>
      </c>
      <c r="Q629" s="22" t="s">
        <v>7860</v>
      </c>
      <c r="R629" s="22">
        <v>-9</v>
      </c>
      <c r="S629" s="22" t="s">
        <v>6954</v>
      </c>
      <c r="T629" s="22"/>
      <c r="U629" s="22"/>
      <c r="V629" s="23" t="s">
        <v>9047</v>
      </c>
      <c r="W629" s="13" t="s">
        <v>553</v>
      </c>
      <c r="X629" s="25" t="s">
        <v>7257</v>
      </c>
      <c r="Y629" s="22" t="s">
        <v>7258</v>
      </c>
      <c r="Z629" s="22" t="s">
        <v>6929</v>
      </c>
      <c r="AA629" s="22" t="s">
        <v>9049</v>
      </c>
      <c r="AB629" s="22" t="s">
        <v>9124</v>
      </c>
      <c r="AC629" s="22" t="s">
        <v>9125</v>
      </c>
      <c r="AD629" s="22" t="s">
        <v>9126</v>
      </c>
      <c r="AE629" s="22" t="s">
        <v>9184</v>
      </c>
      <c r="AF629" s="22" t="s">
        <v>7259</v>
      </c>
      <c r="AG629" s="22" t="s">
        <v>9185</v>
      </c>
      <c r="AH629" s="22"/>
    </row>
    <row r="630" spans="1:34" x14ac:dyDescent="0.2">
      <c r="A630" s="22" t="s">
        <v>127</v>
      </c>
      <c r="B630" s="22" t="s">
        <v>29</v>
      </c>
      <c r="C630" s="22" t="s">
        <v>32</v>
      </c>
      <c r="D630" s="22" t="s">
        <v>550</v>
      </c>
      <c r="E630" s="22"/>
      <c r="F630" s="22"/>
      <c r="G630" s="22">
        <v>255</v>
      </c>
      <c r="H630" s="22"/>
      <c r="I630" s="22" t="s">
        <v>7043</v>
      </c>
      <c r="J630" s="22" t="s">
        <v>6951</v>
      </c>
      <c r="K630" s="22">
        <v>88200</v>
      </c>
      <c r="L630" s="22">
        <v>12</v>
      </c>
      <c r="M630" s="22" t="s">
        <v>7860</v>
      </c>
      <c r="N630" s="22">
        <v>57</v>
      </c>
      <c r="O630" s="22" t="s">
        <v>7725</v>
      </c>
      <c r="P630" s="22">
        <v>0</v>
      </c>
      <c r="Q630" s="22" t="s">
        <v>7860</v>
      </c>
      <c r="R630" s="22">
        <v>-9</v>
      </c>
      <c r="S630" s="22" t="s">
        <v>6954</v>
      </c>
      <c r="T630" s="22"/>
      <c r="U630" s="22"/>
      <c r="V630" s="23" t="s">
        <v>9047</v>
      </c>
      <c r="W630" s="13" t="s">
        <v>558</v>
      </c>
      <c r="X630" s="25" t="s">
        <v>7257</v>
      </c>
      <c r="Y630" s="22" t="s">
        <v>7258</v>
      </c>
      <c r="Z630" s="22" t="s">
        <v>6929</v>
      </c>
      <c r="AA630" s="22" t="s">
        <v>9049</v>
      </c>
      <c r="AB630" s="22" t="s">
        <v>9124</v>
      </c>
      <c r="AC630" s="22" t="s">
        <v>9125</v>
      </c>
      <c r="AD630" s="22" t="s">
        <v>9126</v>
      </c>
      <c r="AE630" s="22" t="s">
        <v>9184</v>
      </c>
      <c r="AF630" s="22" t="s">
        <v>7259</v>
      </c>
      <c r="AG630" s="22" t="s">
        <v>9185</v>
      </c>
      <c r="AH630" s="22"/>
    </row>
    <row r="631" spans="1:34" x14ac:dyDescent="0.2">
      <c r="A631" s="22" t="s">
        <v>43</v>
      </c>
      <c r="B631" s="22" t="s">
        <v>134</v>
      </c>
      <c r="C631" s="22" t="s">
        <v>45</v>
      </c>
      <c r="D631" s="22" t="s">
        <v>555</v>
      </c>
      <c r="E631" s="22"/>
      <c r="F631" s="22"/>
      <c r="G631" s="22">
        <v>255</v>
      </c>
      <c r="H631" s="22"/>
      <c r="I631" s="22" t="s">
        <v>6921</v>
      </c>
      <c r="J631" s="22" t="s">
        <v>6933</v>
      </c>
      <c r="K631" s="22">
        <v>88200</v>
      </c>
      <c r="L631" s="22">
        <v>12</v>
      </c>
      <c r="M631" s="22" t="s">
        <v>9311</v>
      </c>
      <c r="N631" s="22">
        <v>44</v>
      </c>
      <c r="O631" s="22" t="s">
        <v>9312</v>
      </c>
      <c r="P631" s="22">
        <v>0</v>
      </c>
      <c r="Q631" s="22" t="s">
        <v>9311</v>
      </c>
      <c r="R631" s="22">
        <v>-22</v>
      </c>
      <c r="S631" s="22" t="s">
        <v>6954</v>
      </c>
      <c r="T631" s="22"/>
      <c r="U631" s="22"/>
      <c r="V631" s="23" t="s">
        <v>9047</v>
      </c>
      <c r="W631" s="13" t="s">
        <v>555</v>
      </c>
      <c r="X631" s="25" t="s">
        <v>7257</v>
      </c>
      <c r="Y631" s="22" t="s">
        <v>7258</v>
      </c>
      <c r="Z631" s="22" t="s">
        <v>6929</v>
      </c>
      <c r="AA631" s="22" t="s">
        <v>9049</v>
      </c>
      <c r="AB631" s="22" t="s">
        <v>9124</v>
      </c>
      <c r="AC631" s="22" t="s">
        <v>9125</v>
      </c>
      <c r="AD631" s="22" t="s">
        <v>9126</v>
      </c>
      <c r="AE631" s="22" t="s">
        <v>9184</v>
      </c>
      <c r="AF631" s="22" t="s">
        <v>7259</v>
      </c>
      <c r="AG631" s="22" t="s">
        <v>9185</v>
      </c>
      <c r="AH631" s="22"/>
    </row>
    <row r="632" spans="1:34" x14ac:dyDescent="0.2">
      <c r="A632" s="22" t="s">
        <v>43</v>
      </c>
      <c r="B632" s="22" t="s">
        <v>134</v>
      </c>
      <c r="C632" s="22" t="s">
        <v>45</v>
      </c>
      <c r="D632" s="22" t="s">
        <v>555</v>
      </c>
      <c r="E632" s="22"/>
      <c r="F632" s="22"/>
      <c r="G632" s="22">
        <v>255</v>
      </c>
      <c r="H632" s="22"/>
      <c r="I632" s="22" t="s">
        <v>6921</v>
      </c>
      <c r="J632" s="22" t="s">
        <v>6933</v>
      </c>
      <c r="K632" s="22">
        <v>88200</v>
      </c>
      <c r="L632" s="22">
        <v>12</v>
      </c>
      <c r="M632" s="22" t="s">
        <v>9311</v>
      </c>
      <c r="N632" s="22">
        <v>44</v>
      </c>
      <c r="O632" s="22" t="s">
        <v>9312</v>
      </c>
      <c r="P632" s="22">
        <v>0</v>
      </c>
      <c r="Q632" s="22" t="s">
        <v>9311</v>
      </c>
      <c r="R632" s="22">
        <v>-22</v>
      </c>
      <c r="S632" s="22" t="s">
        <v>6967</v>
      </c>
      <c r="T632" s="22"/>
      <c r="U632" s="22"/>
      <c r="V632" s="23" t="s">
        <v>9047</v>
      </c>
      <c r="W632" s="13" t="s">
        <v>559</v>
      </c>
      <c r="X632" s="25" t="s">
        <v>7257</v>
      </c>
      <c r="Y632" s="22" t="s">
        <v>7258</v>
      </c>
      <c r="Z632" s="22" t="s">
        <v>6929</v>
      </c>
      <c r="AA632" s="22" t="s">
        <v>9049</v>
      </c>
      <c r="AB632" s="22" t="s">
        <v>9124</v>
      </c>
      <c r="AC632" s="22" t="s">
        <v>9125</v>
      </c>
      <c r="AD632" s="22" t="s">
        <v>9126</v>
      </c>
      <c r="AE632" s="22" t="s">
        <v>9184</v>
      </c>
      <c r="AF632" s="22" t="s">
        <v>7259</v>
      </c>
      <c r="AG632" s="22" t="s">
        <v>9185</v>
      </c>
      <c r="AH632" s="22"/>
    </row>
    <row r="633" spans="1:34" x14ac:dyDescent="0.2">
      <c r="A633" s="22" t="s">
        <v>127</v>
      </c>
      <c r="B633" s="22" t="s">
        <v>29</v>
      </c>
      <c r="C633" s="22" t="s">
        <v>32</v>
      </c>
      <c r="D633" s="22" t="s">
        <v>555</v>
      </c>
      <c r="E633" s="22"/>
      <c r="F633" s="22" t="s">
        <v>552</v>
      </c>
      <c r="G633" s="22">
        <v>179</v>
      </c>
      <c r="H633" s="22"/>
      <c r="I633" s="22" t="s">
        <v>6921</v>
      </c>
      <c r="J633" s="22" t="s">
        <v>6951</v>
      </c>
      <c r="K633" s="22">
        <v>88200</v>
      </c>
      <c r="L633" s="22">
        <v>12</v>
      </c>
      <c r="M633" s="22" t="s">
        <v>9311</v>
      </c>
      <c r="N633" s="22">
        <v>44</v>
      </c>
      <c r="O633" s="22" t="s">
        <v>9312</v>
      </c>
      <c r="P633" s="22">
        <v>0</v>
      </c>
      <c r="Q633" s="22" t="s">
        <v>9311</v>
      </c>
      <c r="R633" s="22">
        <v>-22</v>
      </c>
      <c r="S633" s="22" t="s">
        <v>6954</v>
      </c>
      <c r="T633" s="22" t="s">
        <v>6982</v>
      </c>
      <c r="U633" s="22" t="s">
        <v>7818</v>
      </c>
      <c r="V633" s="23" t="s">
        <v>9047</v>
      </c>
      <c r="W633" s="13" t="s">
        <v>554</v>
      </c>
      <c r="X633" s="25" t="s">
        <v>7257</v>
      </c>
      <c r="Y633" s="22" t="s">
        <v>7258</v>
      </c>
      <c r="Z633" s="22" t="s">
        <v>6929</v>
      </c>
      <c r="AA633" s="22" t="s">
        <v>9049</v>
      </c>
      <c r="AB633" s="22" t="s">
        <v>9124</v>
      </c>
      <c r="AC633" s="22" t="s">
        <v>9125</v>
      </c>
      <c r="AD633" s="22" t="s">
        <v>9126</v>
      </c>
      <c r="AE633" s="22" t="s">
        <v>9184</v>
      </c>
      <c r="AF633" s="22" t="s">
        <v>7259</v>
      </c>
      <c r="AG633" s="22" t="s">
        <v>9185</v>
      </c>
      <c r="AH633" s="22"/>
    </row>
    <row r="634" spans="1:34" x14ac:dyDescent="0.2">
      <c r="A634" s="22" t="s">
        <v>43</v>
      </c>
      <c r="B634" s="22" t="s">
        <v>134</v>
      </c>
      <c r="C634" s="22" t="s">
        <v>45</v>
      </c>
      <c r="D634" s="22" t="s">
        <v>555</v>
      </c>
      <c r="E634" s="22"/>
      <c r="F634" s="22"/>
      <c r="G634" s="22">
        <v>255</v>
      </c>
      <c r="H634" s="22"/>
      <c r="I634" s="22" t="s">
        <v>7043</v>
      </c>
      <c r="J634" s="22" t="s">
        <v>6933</v>
      </c>
      <c r="K634" s="22">
        <v>88200</v>
      </c>
      <c r="L634" s="22">
        <v>12</v>
      </c>
      <c r="M634" s="22" t="s">
        <v>7863</v>
      </c>
      <c r="N634" s="22">
        <v>65</v>
      </c>
      <c r="O634" s="22" t="s">
        <v>7864</v>
      </c>
      <c r="P634" s="22">
        <v>16</v>
      </c>
      <c r="Q634" s="22" t="s">
        <v>7863</v>
      </c>
      <c r="R634" s="22">
        <v>-1</v>
      </c>
      <c r="S634" s="22" t="s">
        <v>6954</v>
      </c>
      <c r="T634" s="22"/>
      <c r="U634" s="22"/>
      <c r="V634" s="23" t="s">
        <v>9047</v>
      </c>
      <c r="W634" s="13" t="s">
        <v>556</v>
      </c>
      <c r="X634" s="25" t="s">
        <v>7257</v>
      </c>
      <c r="Y634" s="22" t="s">
        <v>7258</v>
      </c>
      <c r="Z634" s="22" t="s">
        <v>6929</v>
      </c>
      <c r="AA634" s="22" t="s">
        <v>9049</v>
      </c>
      <c r="AB634" s="22" t="s">
        <v>9124</v>
      </c>
      <c r="AC634" s="22" t="s">
        <v>9125</v>
      </c>
      <c r="AD634" s="22" t="s">
        <v>9126</v>
      </c>
      <c r="AE634" s="22" t="s">
        <v>9184</v>
      </c>
      <c r="AF634" s="22" t="s">
        <v>7259</v>
      </c>
      <c r="AG634" s="22" t="s">
        <v>9185</v>
      </c>
      <c r="AH634" s="22"/>
    </row>
    <row r="635" spans="1:34" x14ac:dyDescent="0.2">
      <c r="A635" s="22" t="s">
        <v>127</v>
      </c>
      <c r="B635" s="22" t="s">
        <v>29</v>
      </c>
      <c r="C635" s="22" t="s">
        <v>32</v>
      </c>
      <c r="D635" s="22" t="s">
        <v>555</v>
      </c>
      <c r="E635" s="22"/>
      <c r="F635" s="22"/>
      <c r="G635" s="22">
        <v>255</v>
      </c>
      <c r="H635" s="22"/>
      <c r="I635" s="22" t="s">
        <v>7043</v>
      </c>
      <c r="J635" s="22" t="s">
        <v>6951</v>
      </c>
      <c r="K635" s="22">
        <v>88200</v>
      </c>
      <c r="L635" s="22">
        <v>12</v>
      </c>
      <c r="M635" s="22" t="s">
        <v>7863</v>
      </c>
      <c r="N635" s="22">
        <v>65</v>
      </c>
      <c r="O635" s="22" t="s">
        <v>7864</v>
      </c>
      <c r="P635" s="22">
        <v>16</v>
      </c>
      <c r="Q635" s="22" t="s">
        <v>7863</v>
      </c>
      <c r="R635" s="22">
        <v>-1</v>
      </c>
      <c r="S635" s="22" t="s">
        <v>6954</v>
      </c>
      <c r="T635" s="22"/>
      <c r="U635" s="22"/>
      <c r="V635" s="23" t="s">
        <v>9047</v>
      </c>
      <c r="W635" s="13" t="s">
        <v>557</v>
      </c>
      <c r="X635" s="25" t="s">
        <v>7257</v>
      </c>
      <c r="Y635" s="22" t="s">
        <v>7258</v>
      </c>
      <c r="Z635" s="22" t="s">
        <v>6929</v>
      </c>
      <c r="AA635" s="22" t="s">
        <v>9049</v>
      </c>
      <c r="AB635" s="22" t="s">
        <v>9124</v>
      </c>
      <c r="AC635" s="22" t="s">
        <v>9125</v>
      </c>
      <c r="AD635" s="22" t="s">
        <v>9126</v>
      </c>
      <c r="AE635" s="22" t="s">
        <v>9184</v>
      </c>
      <c r="AF635" s="22" t="s">
        <v>7259</v>
      </c>
      <c r="AG635" s="22" t="s">
        <v>9185</v>
      </c>
      <c r="AH635" s="22"/>
    </row>
    <row r="636" spans="1:34" x14ac:dyDescent="0.2">
      <c r="A636" s="22" t="s">
        <v>43</v>
      </c>
      <c r="B636" s="22" t="s">
        <v>134</v>
      </c>
      <c r="C636" s="22" t="s">
        <v>45</v>
      </c>
      <c r="D636" s="22" t="s">
        <v>569</v>
      </c>
      <c r="E636" s="22"/>
      <c r="F636" s="22" t="s">
        <v>570</v>
      </c>
      <c r="G636" s="22">
        <v>172</v>
      </c>
      <c r="H636" s="22"/>
      <c r="I636" s="22" t="s">
        <v>6921</v>
      </c>
      <c r="J636" s="22" t="s">
        <v>6933</v>
      </c>
      <c r="K636" s="22">
        <v>88200</v>
      </c>
      <c r="L636" s="22">
        <v>12</v>
      </c>
      <c r="M636" s="22" t="s">
        <v>9313</v>
      </c>
      <c r="N636" s="22">
        <v>53</v>
      </c>
      <c r="O636" s="22" t="s">
        <v>9314</v>
      </c>
      <c r="P636" s="22">
        <v>0</v>
      </c>
      <c r="Q636" s="22" t="s">
        <v>9313</v>
      </c>
      <c r="R636" s="22">
        <v>-13</v>
      </c>
      <c r="S636" s="22" t="s">
        <v>9046</v>
      </c>
      <c r="T636" s="22" t="s">
        <v>7695</v>
      </c>
      <c r="U636" s="22"/>
      <c r="V636" s="23" t="s">
        <v>9047</v>
      </c>
      <c r="W636" s="13" t="s">
        <v>569</v>
      </c>
      <c r="X636" s="25" t="s">
        <v>7257</v>
      </c>
      <c r="Y636" s="22" t="s">
        <v>7258</v>
      </c>
      <c r="Z636" s="22" t="s">
        <v>6929</v>
      </c>
      <c r="AA636" s="22" t="s">
        <v>9049</v>
      </c>
      <c r="AB636" s="22" t="s">
        <v>9124</v>
      </c>
      <c r="AC636" s="22" t="s">
        <v>9125</v>
      </c>
      <c r="AD636" s="22" t="s">
        <v>9126</v>
      </c>
      <c r="AE636" s="22" t="s">
        <v>9184</v>
      </c>
      <c r="AF636" s="22" t="s">
        <v>7259</v>
      </c>
      <c r="AG636" s="22" t="s">
        <v>9185</v>
      </c>
      <c r="AH636" s="22"/>
    </row>
    <row r="637" spans="1:34" x14ac:dyDescent="0.2">
      <c r="A637" s="22" t="s">
        <v>43</v>
      </c>
      <c r="B637" s="22" t="s">
        <v>134</v>
      </c>
      <c r="C637" s="22" t="s">
        <v>45</v>
      </c>
      <c r="D637" s="22" t="s">
        <v>571</v>
      </c>
      <c r="E637" s="22"/>
      <c r="F637" s="22"/>
      <c r="G637" s="22">
        <v>255</v>
      </c>
      <c r="H637" s="22"/>
      <c r="I637" s="22" t="s">
        <v>6921</v>
      </c>
      <c r="J637" s="22" t="s">
        <v>6933</v>
      </c>
      <c r="K637" s="22">
        <v>88200</v>
      </c>
      <c r="L637" s="22">
        <v>12</v>
      </c>
      <c r="M637" s="22" t="s">
        <v>9315</v>
      </c>
      <c r="N637" s="22">
        <v>58</v>
      </c>
      <c r="O637" s="22" t="s">
        <v>9316</v>
      </c>
      <c r="P637" s="22">
        <v>1</v>
      </c>
      <c r="Q637" s="22" t="s">
        <v>9315</v>
      </c>
      <c r="R637" s="22">
        <v>-8</v>
      </c>
      <c r="S637" s="22" t="s">
        <v>9046</v>
      </c>
      <c r="T637" s="22"/>
      <c r="U637" s="22"/>
      <c r="V637" s="23" t="s">
        <v>9047</v>
      </c>
      <c r="W637" s="13" t="s">
        <v>571</v>
      </c>
      <c r="X637" s="25" t="s">
        <v>7257</v>
      </c>
      <c r="Y637" s="22" t="s">
        <v>7258</v>
      </c>
      <c r="Z637" s="22" t="s">
        <v>6929</v>
      </c>
      <c r="AA637" s="22" t="s">
        <v>9049</v>
      </c>
      <c r="AB637" s="22" t="s">
        <v>9124</v>
      </c>
      <c r="AC637" s="22" t="s">
        <v>9125</v>
      </c>
      <c r="AD637" s="22" t="s">
        <v>9126</v>
      </c>
      <c r="AE637" s="22" t="s">
        <v>9184</v>
      </c>
      <c r="AF637" s="22" t="s">
        <v>7259</v>
      </c>
      <c r="AG637" s="22" t="s">
        <v>9185</v>
      </c>
      <c r="AH637" s="22"/>
    </row>
    <row r="638" spans="1:34" x14ac:dyDescent="0.2">
      <c r="A638" s="22" t="s">
        <v>127</v>
      </c>
      <c r="B638" s="22" t="s">
        <v>29</v>
      </c>
      <c r="C638" s="22" t="s">
        <v>32</v>
      </c>
      <c r="D638" s="22" t="s">
        <v>571</v>
      </c>
      <c r="E638" s="22"/>
      <c r="F638" s="22" t="s">
        <v>573</v>
      </c>
      <c r="G638" s="22">
        <v>201</v>
      </c>
      <c r="H638" s="22"/>
      <c r="I638" s="22" t="s">
        <v>6921</v>
      </c>
      <c r="J638" s="22" t="s">
        <v>6951</v>
      </c>
      <c r="K638" s="22">
        <v>88200</v>
      </c>
      <c r="L638" s="22">
        <v>12</v>
      </c>
      <c r="M638" s="22" t="s">
        <v>9315</v>
      </c>
      <c r="N638" s="22">
        <v>58</v>
      </c>
      <c r="O638" s="22" t="s">
        <v>9316</v>
      </c>
      <c r="P638" s="22">
        <v>1</v>
      </c>
      <c r="Q638" s="22" t="s">
        <v>9315</v>
      </c>
      <c r="R638" s="22">
        <v>-8</v>
      </c>
      <c r="S638" s="22" t="s">
        <v>9046</v>
      </c>
      <c r="T638" s="22" t="s">
        <v>7695</v>
      </c>
      <c r="U638" s="22"/>
      <c r="V638" s="23" t="s">
        <v>9047</v>
      </c>
      <c r="W638" s="13" t="s">
        <v>572</v>
      </c>
      <c r="X638" s="25" t="s">
        <v>7257</v>
      </c>
      <c r="Y638" s="22" t="s">
        <v>7258</v>
      </c>
      <c r="Z638" s="22" t="s">
        <v>6929</v>
      </c>
      <c r="AA638" s="22" t="s">
        <v>9049</v>
      </c>
      <c r="AB638" s="22" t="s">
        <v>9124</v>
      </c>
      <c r="AC638" s="22" t="s">
        <v>9125</v>
      </c>
      <c r="AD638" s="22" t="s">
        <v>9126</v>
      </c>
      <c r="AE638" s="22" t="s">
        <v>9184</v>
      </c>
      <c r="AF638" s="22" t="s">
        <v>7259</v>
      </c>
      <c r="AG638" s="22" t="s">
        <v>9185</v>
      </c>
      <c r="AH638" s="22"/>
    </row>
    <row r="639" spans="1:34" x14ac:dyDescent="0.2">
      <c r="A639" s="22" t="s">
        <v>43</v>
      </c>
      <c r="B639" s="22" t="s">
        <v>134</v>
      </c>
      <c r="C639" s="22" t="s">
        <v>45</v>
      </c>
      <c r="D639" s="22" t="s">
        <v>576</v>
      </c>
      <c r="E639" s="22"/>
      <c r="F639" s="22" t="s">
        <v>575</v>
      </c>
      <c r="G639" s="22">
        <v>223</v>
      </c>
      <c r="H639" s="22"/>
      <c r="I639" s="22" t="s">
        <v>6921</v>
      </c>
      <c r="J639" s="22" t="s">
        <v>6933</v>
      </c>
      <c r="K639" s="22">
        <v>88200</v>
      </c>
      <c r="L639" s="22">
        <v>12</v>
      </c>
      <c r="M639" s="22" t="s">
        <v>9317</v>
      </c>
      <c r="N639" s="22">
        <v>50</v>
      </c>
      <c r="O639" s="22" t="s">
        <v>9318</v>
      </c>
      <c r="P639" s="22">
        <v>3</v>
      </c>
      <c r="Q639" s="22" t="s">
        <v>9317</v>
      </c>
      <c r="R639" s="22">
        <v>-16</v>
      </c>
      <c r="S639" s="22" t="s">
        <v>9046</v>
      </c>
      <c r="T639" s="22" t="s">
        <v>7695</v>
      </c>
      <c r="U639" s="22"/>
      <c r="V639" s="23" t="s">
        <v>9047</v>
      </c>
      <c r="W639" s="13" t="s">
        <v>574</v>
      </c>
      <c r="X639" s="25" t="s">
        <v>7257</v>
      </c>
      <c r="Y639" s="22" t="s">
        <v>7258</v>
      </c>
      <c r="Z639" s="22" t="s">
        <v>6929</v>
      </c>
      <c r="AA639" s="22" t="s">
        <v>9049</v>
      </c>
      <c r="AB639" s="22" t="s">
        <v>9124</v>
      </c>
      <c r="AC639" s="22" t="s">
        <v>9125</v>
      </c>
      <c r="AD639" s="22" t="s">
        <v>9126</v>
      </c>
      <c r="AE639" s="22" t="s">
        <v>9184</v>
      </c>
      <c r="AF639" s="22" t="s">
        <v>7259</v>
      </c>
      <c r="AG639" s="22" t="s">
        <v>9185</v>
      </c>
      <c r="AH639" s="22"/>
    </row>
    <row r="640" spans="1:34" x14ac:dyDescent="0.2">
      <c r="A640" s="22" t="s">
        <v>43</v>
      </c>
      <c r="B640" s="22" t="s">
        <v>66</v>
      </c>
      <c r="C640" s="22" t="s">
        <v>45</v>
      </c>
      <c r="D640" s="22" t="s">
        <v>577</v>
      </c>
      <c r="E640" s="22"/>
      <c r="F640" s="22"/>
      <c r="G640" s="22">
        <v>255</v>
      </c>
      <c r="H640" s="22"/>
      <c r="I640" s="22" t="s">
        <v>6921</v>
      </c>
      <c r="J640" s="22">
        <v>3270</v>
      </c>
      <c r="K640" s="22">
        <v>88200</v>
      </c>
      <c r="L640" s="22">
        <v>12</v>
      </c>
      <c r="M640" s="22" t="s">
        <v>7871</v>
      </c>
      <c r="N640" s="22">
        <v>72</v>
      </c>
      <c r="O640" s="22" t="s">
        <v>7871</v>
      </c>
      <c r="P640" s="22">
        <v>6</v>
      </c>
      <c r="Q640" s="22" t="s">
        <v>7871</v>
      </c>
      <c r="R640" s="22">
        <v>6</v>
      </c>
      <c r="S640" s="22" t="s">
        <v>6954</v>
      </c>
      <c r="T640" s="22"/>
      <c r="U640" s="22"/>
      <c r="V640" s="23" t="s">
        <v>9047</v>
      </c>
      <c r="W640" s="13" t="s">
        <v>577</v>
      </c>
      <c r="X640" s="25" t="s">
        <v>577</v>
      </c>
      <c r="Y640" s="22" t="s">
        <v>7872</v>
      </c>
      <c r="Z640" s="22" t="s">
        <v>6929</v>
      </c>
      <c r="AA640" s="22" t="s">
        <v>9049</v>
      </c>
      <c r="AB640" s="22" t="s">
        <v>9050</v>
      </c>
      <c r="AC640" s="22" t="s">
        <v>9097</v>
      </c>
      <c r="AD640" s="22" t="s">
        <v>9171</v>
      </c>
      <c r="AE640" s="22" t="s">
        <v>9172</v>
      </c>
      <c r="AF640" s="22" t="s">
        <v>7230</v>
      </c>
      <c r="AG640" s="22" t="s">
        <v>9173</v>
      </c>
      <c r="AH640" s="22"/>
    </row>
    <row r="641" spans="1:34" x14ac:dyDescent="0.2">
      <c r="A641" s="22" t="s">
        <v>127</v>
      </c>
      <c r="B641" s="22" t="s">
        <v>29</v>
      </c>
      <c r="C641" s="22" t="s">
        <v>32</v>
      </c>
      <c r="D641" s="22" t="s">
        <v>577</v>
      </c>
      <c r="E641" s="22"/>
      <c r="F641" s="22" t="s">
        <v>579</v>
      </c>
      <c r="G641" s="22">
        <v>135</v>
      </c>
      <c r="H641" s="22"/>
      <c r="I641" s="22" t="s">
        <v>6921</v>
      </c>
      <c r="J641" s="22" t="s">
        <v>6951</v>
      </c>
      <c r="K641" s="22">
        <v>88200</v>
      </c>
      <c r="L641" s="22">
        <v>12</v>
      </c>
      <c r="M641" s="22" t="s">
        <v>7871</v>
      </c>
      <c r="N641" s="22">
        <v>72</v>
      </c>
      <c r="O641" s="22" t="s">
        <v>7871</v>
      </c>
      <c r="P641" s="22">
        <v>6</v>
      </c>
      <c r="Q641" s="22" t="s">
        <v>7871</v>
      </c>
      <c r="R641" s="22">
        <v>6</v>
      </c>
      <c r="S641" s="22" t="s">
        <v>6954</v>
      </c>
      <c r="T641" s="22" t="s">
        <v>6982</v>
      </c>
      <c r="U641" s="22" t="s">
        <v>7873</v>
      </c>
      <c r="V641" s="23" t="s">
        <v>9047</v>
      </c>
      <c r="W641" s="13" t="s">
        <v>578</v>
      </c>
      <c r="X641" s="25" t="s">
        <v>577</v>
      </c>
      <c r="Y641" s="22" t="s">
        <v>7872</v>
      </c>
      <c r="Z641" s="22" t="s">
        <v>6929</v>
      </c>
      <c r="AA641" s="22" t="s">
        <v>9049</v>
      </c>
      <c r="AB641" s="22" t="s">
        <v>9050</v>
      </c>
      <c r="AC641" s="22" t="s">
        <v>9097</v>
      </c>
      <c r="AD641" s="22" t="s">
        <v>9171</v>
      </c>
      <c r="AE641" s="22" t="s">
        <v>9172</v>
      </c>
      <c r="AF641" s="22" t="s">
        <v>7230</v>
      </c>
      <c r="AG641" s="22" t="s">
        <v>9173</v>
      </c>
      <c r="AH641" s="22"/>
    </row>
    <row r="642" spans="1:34" x14ac:dyDescent="0.2">
      <c r="A642" s="22" t="s">
        <v>43</v>
      </c>
      <c r="B642" s="22" t="s">
        <v>66</v>
      </c>
      <c r="C642" s="22" t="s">
        <v>45</v>
      </c>
      <c r="D642" s="22" t="s">
        <v>577</v>
      </c>
      <c r="E642" s="22"/>
      <c r="F642" s="22"/>
      <c r="G642" s="22">
        <v>255</v>
      </c>
      <c r="H642" s="22"/>
      <c r="I642" s="22" t="s">
        <v>6921</v>
      </c>
      <c r="J642" s="22">
        <v>3270</v>
      </c>
      <c r="K642" s="22">
        <v>88200</v>
      </c>
      <c r="L642" s="22">
        <v>12</v>
      </c>
      <c r="M642" s="22" t="s">
        <v>7871</v>
      </c>
      <c r="N642" s="22">
        <v>72</v>
      </c>
      <c r="O642" s="22" t="s">
        <v>7871</v>
      </c>
      <c r="P642" s="22">
        <v>6</v>
      </c>
      <c r="Q642" s="22" t="s">
        <v>7871</v>
      </c>
      <c r="R642" s="22">
        <v>6</v>
      </c>
      <c r="S642" s="22" t="s">
        <v>6967</v>
      </c>
      <c r="T642" s="22"/>
      <c r="U642" s="22"/>
      <c r="V642" s="23" t="s">
        <v>9047</v>
      </c>
      <c r="W642" s="13" t="s">
        <v>581</v>
      </c>
      <c r="X642" s="25" t="s">
        <v>577</v>
      </c>
      <c r="Y642" s="22" t="s">
        <v>7872</v>
      </c>
      <c r="Z642" s="22" t="s">
        <v>6929</v>
      </c>
      <c r="AA642" s="22" t="s">
        <v>9049</v>
      </c>
      <c r="AB642" s="22" t="s">
        <v>9050</v>
      </c>
      <c r="AC642" s="22" t="s">
        <v>9097</v>
      </c>
      <c r="AD642" s="22" t="s">
        <v>9171</v>
      </c>
      <c r="AE642" s="22" t="s">
        <v>9172</v>
      </c>
      <c r="AF642" s="22" t="s">
        <v>7230</v>
      </c>
      <c r="AG642" s="22" t="s">
        <v>9173</v>
      </c>
      <c r="AH642" s="22"/>
    </row>
    <row r="643" spans="1:34" x14ac:dyDescent="0.2">
      <c r="A643" s="22" t="s">
        <v>548</v>
      </c>
      <c r="B643" s="22" t="s">
        <v>29</v>
      </c>
      <c r="C643" s="22" t="s">
        <v>32</v>
      </c>
      <c r="D643" s="22" t="s">
        <v>594</v>
      </c>
      <c r="E643" s="22"/>
      <c r="F643" s="22" t="s">
        <v>600</v>
      </c>
      <c r="G643" s="22">
        <v>223</v>
      </c>
      <c r="H643" s="22"/>
      <c r="I643" s="22" t="s">
        <v>6921</v>
      </c>
      <c r="J643" s="22" t="s">
        <v>6951</v>
      </c>
      <c r="K643" s="22">
        <v>88200</v>
      </c>
      <c r="L643" s="22">
        <v>12</v>
      </c>
      <c r="M643" s="22" t="s">
        <v>9319</v>
      </c>
      <c r="N643" s="22">
        <v>47</v>
      </c>
      <c r="O643" s="22" t="s">
        <v>9320</v>
      </c>
      <c r="P643" s="22">
        <v>1</v>
      </c>
      <c r="Q643" s="22" t="s">
        <v>9319</v>
      </c>
      <c r="R643" s="22">
        <v>-19</v>
      </c>
      <c r="S643" s="22" t="s">
        <v>6954</v>
      </c>
      <c r="T643" s="22" t="s">
        <v>6982</v>
      </c>
      <c r="U643" s="22" t="s">
        <v>7818</v>
      </c>
      <c r="V643" s="23" t="s">
        <v>9047</v>
      </c>
      <c r="W643" s="13" t="s">
        <v>599</v>
      </c>
      <c r="X643" s="25" t="s">
        <v>7257</v>
      </c>
      <c r="Y643" s="22" t="s">
        <v>7258</v>
      </c>
      <c r="Z643" s="22" t="s">
        <v>6929</v>
      </c>
      <c r="AA643" s="22" t="s">
        <v>9049</v>
      </c>
      <c r="AB643" s="22" t="s">
        <v>9124</v>
      </c>
      <c r="AC643" s="22" t="s">
        <v>9125</v>
      </c>
      <c r="AD643" s="22" t="s">
        <v>9126</v>
      </c>
      <c r="AE643" s="22" t="s">
        <v>9184</v>
      </c>
      <c r="AF643" s="22" t="s">
        <v>7259</v>
      </c>
      <c r="AG643" s="22" t="s">
        <v>9185</v>
      </c>
      <c r="AH643" s="22"/>
    </row>
    <row r="644" spans="1:34" x14ac:dyDescent="0.2">
      <c r="A644" s="22" t="s">
        <v>43</v>
      </c>
      <c r="B644" s="22" t="s">
        <v>134</v>
      </c>
      <c r="C644" s="22" t="s">
        <v>45</v>
      </c>
      <c r="D644" s="22" t="s">
        <v>585</v>
      </c>
      <c r="E644" s="22"/>
      <c r="F644" s="22"/>
      <c r="G644" s="22">
        <v>255</v>
      </c>
      <c r="H644" s="22"/>
      <c r="I644" s="22" t="s">
        <v>7043</v>
      </c>
      <c r="J644" s="22" t="s">
        <v>6933</v>
      </c>
      <c r="K644" s="22">
        <v>88200</v>
      </c>
      <c r="L644" s="22">
        <v>12</v>
      </c>
      <c r="M644" s="22" t="s">
        <v>7876</v>
      </c>
      <c r="N644" s="22">
        <v>54</v>
      </c>
      <c r="O644" s="22" t="s">
        <v>7877</v>
      </c>
      <c r="P644" s="22">
        <v>6</v>
      </c>
      <c r="Q644" s="22" t="s">
        <v>7876</v>
      </c>
      <c r="R644" s="22">
        <v>-12</v>
      </c>
      <c r="S644" s="22" t="s">
        <v>6954</v>
      </c>
      <c r="T644" s="22"/>
      <c r="U644" s="22"/>
      <c r="V644" s="23" t="s">
        <v>9047</v>
      </c>
      <c r="W644" s="13" t="s">
        <v>584</v>
      </c>
      <c r="X644" s="28" t="s">
        <v>7499</v>
      </c>
      <c r="Y644" s="22" t="s">
        <v>7500</v>
      </c>
      <c r="Z644" s="22" t="s">
        <v>6929</v>
      </c>
      <c r="AA644" s="22" t="s">
        <v>9049</v>
      </c>
      <c r="AB644" s="22" t="s">
        <v>9050</v>
      </c>
      <c r="AC644" s="22" t="s">
        <v>9051</v>
      </c>
      <c r="AD644" s="22" t="s">
        <v>9087</v>
      </c>
      <c r="AE644" s="22" t="s">
        <v>9088</v>
      </c>
      <c r="AF644" s="22" t="s">
        <v>6997</v>
      </c>
      <c r="AG644" s="22" t="s">
        <v>9089</v>
      </c>
      <c r="AH644" s="27" t="s">
        <v>9170</v>
      </c>
    </row>
    <row r="645" spans="1:34" x14ac:dyDescent="0.2">
      <c r="A645" s="22" t="s">
        <v>43</v>
      </c>
      <c r="B645" s="22" t="s">
        <v>66</v>
      </c>
      <c r="C645" s="22" t="s">
        <v>45</v>
      </c>
      <c r="D645" s="22" t="s">
        <v>586</v>
      </c>
      <c r="E645" s="22"/>
      <c r="F645" s="22" t="s">
        <v>587</v>
      </c>
      <c r="G645" s="22">
        <v>213</v>
      </c>
      <c r="H645" s="22"/>
      <c r="I645" s="22" t="s">
        <v>6921</v>
      </c>
      <c r="J645" s="22">
        <v>3270</v>
      </c>
      <c r="K645" s="22">
        <v>88200</v>
      </c>
      <c r="L645" s="22">
        <v>12</v>
      </c>
      <c r="M645" s="22" t="s">
        <v>7878</v>
      </c>
      <c r="N645" s="22">
        <v>65</v>
      </c>
      <c r="O645" s="22" t="s">
        <v>7879</v>
      </c>
      <c r="P645" s="22">
        <v>0</v>
      </c>
      <c r="Q645" s="22" t="s">
        <v>7878</v>
      </c>
      <c r="R645" s="22">
        <v>-1</v>
      </c>
      <c r="S645" s="22" t="s">
        <v>9046</v>
      </c>
      <c r="T645" s="22" t="s">
        <v>6925</v>
      </c>
      <c r="U645" s="22"/>
      <c r="V645" s="23" t="s">
        <v>9047</v>
      </c>
      <c r="W645" s="13" t="s">
        <v>586</v>
      </c>
      <c r="X645" s="25" t="s">
        <v>7880</v>
      </c>
      <c r="Y645" s="22" t="s">
        <v>7881</v>
      </c>
      <c r="Z645" s="22" t="s">
        <v>6929</v>
      </c>
      <c r="AA645" s="22" t="s">
        <v>9049</v>
      </c>
      <c r="AB645" s="22" t="s">
        <v>9050</v>
      </c>
      <c r="AC645" s="22" t="s">
        <v>9051</v>
      </c>
      <c r="AD645" s="22" t="s">
        <v>9087</v>
      </c>
      <c r="AE645" s="22" t="s">
        <v>9321</v>
      </c>
      <c r="AF645" s="22" t="s">
        <v>7882</v>
      </c>
      <c r="AG645" s="22" t="s">
        <v>9322</v>
      </c>
      <c r="AH645" s="22"/>
    </row>
    <row r="646" spans="1:34" x14ac:dyDescent="0.2">
      <c r="A646" s="22" t="s">
        <v>43</v>
      </c>
      <c r="B646" s="22" t="s">
        <v>134</v>
      </c>
      <c r="C646" s="22" t="s">
        <v>45</v>
      </c>
      <c r="D646" s="22" t="s">
        <v>591</v>
      </c>
      <c r="E646" s="22"/>
      <c r="F646" s="22"/>
      <c r="G646" s="22">
        <v>255</v>
      </c>
      <c r="H646" s="22"/>
      <c r="I646" s="22" t="s">
        <v>6921</v>
      </c>
      <c r="J646" s="22" t="s">
        <v>6933</v>
      </c>
      <c r="K646" s="22">
        <v>88200</v>
      </c>
      <c r="L646" s="22">
        <v>12</v>
      </c>
      <c r="M646" s="22" t="s">
        <v>9323</v>
      </c>
      <c r="N646" s="22">
        <v>45</v>
      </c>
      <c r="O646" s="22" t="s">
        <v>7885</v>
      </c>
      <c r="P646" s="22">
        <v>5</v>
      </c>
      <c r="Q646" s="22" t="s">
        <v>9323</v>
      </c>
      <c r="R646" s="22">
        <v>-21</v>
      </c>
      <c r="S646" s="22" t="s">
        <v>9046</v>
      </c>
      <c r="T646" s="22"/>
      <c r="U646" s="22"/>
      <c r="V646" s="23" t="s">
        <v>9047</v>
      </c>
      <c r="W646" s="13" t="s">
        <v>591</v>
      </c>
      <c r="X646" s="25" t="s">
        <v>7257</v>
      </c>
      <c r="Y646" s="22" t="s">
        <v>7258</v>
      </c>
      <c r="Z646" s="22" t="s">
        <v>6929</v>
      </c>
      <c r="AA646" s="22" t="s">
        <v>9049</v>
      </c>
      <c r="AB646" s="22" t="s">
        <v>9124</v>
      </c>
      <c r="AC646" s="22" t="s">
        <v>9125</v>
      </c>
      <c r="AD646" s="22" t="s">
        <v>9126</v>
      </c>
      <c r="AE646" s="22" t="s">
        <v>9184</v>
      </c>
      <c r="AF646" s="22" t="s">
        <v>7259</v>
      </c>
      <c r="AG646" s="22" t="s">
        <v>9185</v>
      </c>
      <c r="AH646" s="22"/>
    </row>
    <row r="647" spans="1:34" x14ac:dyDescent="0.2">
      <c r="A647" s="22" t="s">
        <v>548</v>
      </c>
      <c r="B647" s="22" t="s">
        <v>29</v>
      </c>
      <c r="C647" s="22" t="s">
        <v>32</v>
      </c>
      <c r="D647" s="22" t="s">
        <v>591</v>
      </c>
      <c r="E647" s="22"/>
      <c r="F647" s="22" t="s">
        <v>593</v>
      </c>
      <c r="G647" s="22">
        <v>177</v>
      </c>
      <c r="H647" s="22"/>
      <c r="I647" s="22" t="s">
        <v>6921</v>
      </c>
      <c r="J647" s="22" t="s">
        <v>6951</v>
      </c>
      <c r="K647" s="22">
        <v>88200</v>
      </c>
      <c r="L647" s="22">
        <v>12</v>
      </c>
      <c r="M647" s="22" t="s">
        <v>9323</v>
      </c>
      <c r="N647" s="22">
        <v>45</v>
      </c>
      <c r="O647" s="22" t="s">
        <v>7885</v>
      </c>
      <c r="P647" s="22">
        <v>5</v>
      </c>
      <c r="Q647" s="22" t="s">
        <v>9323</v>
      </c>
      <c r="R647" s="22">
        <v>-21</v>
      </c>
      <c r="S647" s="22" t="s">
        <v>9046</v>
      </c>
      <c r="T647" s="22" t="s">
        <v>7695</v>
      </c>
      <c r="U647" s="22"/>
      <c r="V647" s="23" t="s">
        <v>9047</v>
      </c>
      <c r="W647" s="13" t="s">
        <v>592</v>
      </c>
      <c r="X647" s="25" t="s">
        <v>7257</v>
      </c>
      <c r="Y647" s="22" t="s">
        <v>7258</v>
      </c>
      <c r="Z647" s="22" t="s">
        <v>6929</v>
      </c>
      <c r="AA647" s="22" t="s">
        <v>9049</v>
      </c>
      <c r="AB647" s="22" t="s">
        <v>9124</v>
      </c>
      <c r="AC647" s="22" t="s">
        <v>9125</v>
      </c>
      <c r="AD647" s="22" t="s">
        <v>9126</v>
      </c>
      <c r="AE647" s="22" t="s">
        <v>9184</v>
      </c>
      <c r="AF647" s="22" t="s">
        <v>7259</v>
      </c>
      <c r="AG647" s="22" t="s">
        <v>9185</v>
      </c>
      <c r="AH647" s="22"/>
    </row>
    <row r="648" spans="1:34" x14ac:dyDescent="0.2">
      <c r="A648" s="22" t="s">
        <v>43</v>
      </c>
      <c r="B648" s="22" t="s">
        <v>134</v>
      </c>
      <c r="C648" s="22" t="s">
        <v>45</v>
      </c>
      <c r="D648" s="22" t="s">
        <v>594</v>
      </c>
      <c r="E648" s="22"/>
      <c r="F648" s="22" t="s">
        <v>9324</v>
      </c>
      <c r="G648" s="22">
        <v>193</v>
      </c>
      <c r="H648" s="22"/>
      <c r="I648" s="22" t="s">
        <v>6921</v>
      </c>
      <c r="J648" s="22" t="s">
        <v>6933</v>
      </c>
      <c r="K648" s="22">
        <v>88200</v>
      </c>
      <c r="L648" s="22">
        <v>12</v>
      </c>
      <c r="M648" s="22" t="s">
        <v>9320</v>
      </c>
      <c r="N648" s="22">
        <v>67</v>
      </c>
      <c r="O648" s="22" t="s">
        <v>9320</v>
      </c>
      <c r="P648" s="22">
        <v>1</v>
      </c>
      <c r="Q648" s="22" t="s">
        <v>9320</v>
      </c>
      <c r="R648" s="22">
        <v>1</v>
      </c>
      <c r="S648" s="22" t="s">
        <v>6954</v>
      </c>
      <c r="T648" s="22"/>
      <c r="U648" s="22"/>
      <c r="V648" s="23" t="s">
        <v>9047</v>
      </c>
      <c r="W648" s="13" t="s">
        <v>594</v>
      </c>
      <c r="X648" s="25" t="s">
        <v>7257</v>
      </c>
      <c r="Y648" s="22" t="s">
        <v>7258</v>
      </c>
      <c r="Z648" s="22" t="s">
        <v>6929</v>
      </c>
      <c r="AA648" s="22" t="s">
        <v>9049</v>
      </c>
      <c r="AB648" s="22" t="s">
        <v>9124</v>
      </c>
      <c r="AC648" s="22" t="s">
        <v>9125</v>
      </c>
      <c r="AD648" s="22" t="s">
        <v>9126</v>
      </c>
      <c r="AE648" s="22" t="s">
        <v>9184</v>
      </c>
      <c r="AF648" s="22" t="s">
        <v>7259</v>
      </c>
      <c r="AG648" s="22" t="s">
        <v>9185</v>
      </c>
      <c r="AH648" s="22"/>
    </row>
    <row r="649" spans="1:34" x14ac:dyDescent="0.2">
      <c r="A649" s="22" t="s">
        <v>43</v>
      </c>
      <c r="B649" s="22" t="s">
        <v>134</v>
      </c>
      <c r="C649" s="22" t="s">
        <v>45</v>
      </c>
      <c r="D649" s="22" t="s">
        <v>912</v>
      </c>
      <c r="E649" s="22" t="s">
        <v>7886</v>
      </c>
      <c r="F649" s="22"/>
      <c r="G649" s="22">
        <v>255</v>
      </c>
      <c r="H649" s="22"/>
      <c r="I649" s="22" t="s">
        <v>6921</v>
      </c>
      <c r="J649" s="22" t="s">
        <v>6933</v>
      </c>
      <c r="K649" s="22">
        <v>88200</v>
      </c>
      <c r="L649" s="22">
        <v>12</v>
      </c>
      <c r="M649" s="22" t="s">
        <v>9325</v>
      </c>
      <c r="N649" s="22">
        <v>58</v>
      </c>
      <c r="O649" s="22" t="s">
        <v>9326</v>
      </c>
      <c r="P649" s="22">
        <v>2</v>
      </c>
      <c r="Q649" s="22" t="s">
        <v>9325</v>
      </c>
      <c r="R649" s="22">
        <v>-8</v>
      </c>
      <c r="S649" s="22" t="s">
        <v>6954</v>
      </c>
      <c r="T649" s="22"/>
      <c r="U649" s="22"/>
      <c r="V649" s="23" t="s">
        <v>9047</v>
      </c>
      <c r="W649" s="13" t="s">
        <v>912</v>
      </c>
      <c r="X649" s="25" t="s">
        <v>7257</v>
      </c>
      <c r="Y649" s="22" t="s">
        <v>7258</v>
      </c>
      <c r="Z649" s="22" t="s">
        <v>6929</v>
      </c>
      <c r="AA649" s="22" t="s">
        <v>9049</v>
      </c>
      <c r="AB649" s="22" t="s">
        <v>9124</v>
      </c>
      <c r="AC649" s="22" t="s">
        <v>9125</v>
      </c>
      <c r="AD649" s="22" t="s">
        <v>9126</v>
      </c>
      <c r="AE649" s="22" t="s">
        <v>9184</v>
      </c>
      <c r="AF649" s="22" t="s">
        <v>7259</v>
      </c>
      <c r="AG649" s="22" t="s">
        <v>9185</v>
      </c>
      <c r="AH649" s="22"/>
    </row>
    <row r="650" spans="1:34" x14ac:dyDescent="0.2">
      <c r="A650" s="22" t="s">
        <v>43</v>
      </c>
      <c r="B650" s="22" t="s">
        <v>134</v>
      </c>
      <c r="C650" s="22" t="s">
        <v>45</v>
      </c>
      <c r="D650" s="22" t="s">
        <v>912</v>
      </c>
      <c r="E650" s="22"/>
      <c r="F650" s="22"/>
      <c r="G650" s="22">
        <v>255</v>
      </c>
      <c r="H650" s="22"/>
      <c r="I650" s="22" t="s">
        <v>6921</v>
      </c>
      <c r="J650" s="22" t="s">
        <v>6933</v>
      </c>
      <c r="K650" s="22">
        <v>88200</v>
      </c>
      <c r="L650" s="22">
        <v>12</v>
      </c>
      <c r="M650" s="22" t="s">
        <v>9325</v>
      </c>
      <c r="N650" s="22">
        <v>58</v>
      </c>
      <c r="O650" s="22" t="s">
        <v>9326</v>
      </c>
      <c r="P650" s="22">
        <v>2</v>
      </c>
      <c r="Q650" s="22" t="s">
        <v>9325</v>
      </c>
      <c r="R650" s="22">
        <v>-8</v>
      </c>
      <c r="S650" s="22" t="s">
        <v>6967</v>
      </c>
      <c r="T650" s="22"/>
      <c r="U650" s="22"/>
      <c r="V650" s="23" t="s">
        <v>9047</v>
      </c>
      <c r="W650" s="13" t="s">
        <v>913</v>
      </c>
      <c r="X650" s="25" t="s">
        <v>7257</v>
      </c>
      <c r="Y650" s="22" t="s">
        <v>7258</v>
      </c>
      <c r="Z650" s="22" t="s">
        <v>6929</v>
      </c>
      <c r="AA650" s="22" t="s">
        <v>9049</v>
      </c>
      <c r="AB650" s="22" t="s">
        <v>9124</v>
      </c>
      <c r="AC650" s="22" t="s">
        <v>9125</v>
      </c>
      <c r="AD650" s="22" t="s">
        <v>9126</v>
      </c>
      <c r="AE650" s="22" t="s">
        <v>9184</v>
      </c>
      <c r="AF650" s="22" t="s">
        <v>7259</v>
      </c>
      <c r="AG650" s="22" t="s">
        <v>9185</v>
      </c>
      <c r="AH650" s="22"/>
    </row>
    <row r="651" spans="1:34" x14ac:dyDescent="0.2">
      <c r="A651" s="22" t="s">
        <v>127</v>
      </c>
      <c r="B651" s="22" t="s">
        <v>29</v>
      </c>
      <c r="C651" s="22" t="s">
        <v>32</v>
      </c>
      <c r="D651" s="22" t="s">
        <v>912</v>
      </c>
      <c r="E651" s="22"/>
      <c r="F651" s="22" t="s">
        <v>915</v>
      </c>
      <c r="G651" s="22">
        <v>214</v>
      </c>
      <c r="H651" s="22"/>
      <c r="I651" s="22" t="s">
        <v>6921</v>
      </c>
      <c r="J651" s="22" t="s">
        <v>6951</v>
      </c>
      <c r="K651" s="22">
        <v>88200</v>
      </c>
      <c r="L651" s="22">
        <v>12</v>
      </c>
      <c r="M651" s="22" t="s">
        <v>9325</v>
      </c>
      <c r="N651" s="22">
        <v>58</v>
      </c>
      <c r="O651" s="22" t="s">
        <v>9326</v>
      </c>
      <c r="P651" s="22">
        <v>2</v>
      </c>
      <c r="Q651" s="22" t="s">
        <v>9325</v>
      </c>
      <c r="R651" s="22">
        <v>-8</v>
      </c>
      <c r="S651" s="22" t="s">
        <v>6954</v>
      </c>
      <c r="T651" s="22" t="s">
        <v>6982</v>
      </c>
      <c r="U651" s="22" t="s">
        <v>7818</v>
      </c>
      <c r="V651" s="23" t="s">
        <v>9047</v>
      </c>
      <c r="W651" s="13" t="s">
        <v>914</v>
      </c>
      <c r="X651" s="25" t="s">
        <v>7257</v>
      </c>
      <c r="Y651" s="22" t="s">
        <v>7258</v>
      </c>
      <c r="Z651" s="22" t="s">
        <v>6929</v>
      </c>
      <c r="AA651" s="22" t="s">
        <v>9049</v>
      </c>
      <c r="AB651" s="22" t="s">
        <v>9124</v>
      </c>
      <c r="AC651" s="22" t="s">
        <v>9125</v>
      </c>
      <c r="AD651" s="22" t="s">
        <v>9126</v>
      </c>
      <c r="AE651" s="22" t="s">
        <v>9184</v>
      </c>
      <c r="AF651" s="22" t="s">
        <v>7259</v>
      </c>
      <c r="AG651" s="22" t="s">
        <v>9185</v>
      </c>
      <c r="AH651" s="22"/>
    </row>
    <row r="652" spans="1:34" x14ac:dyDescent="0.2">
      <c r="A652" s="22" t="s">
        <v>43</v>
      </c>
      <c r="B652" s="22" t="s">
        <v>134</v>
      </c>
      <c r="C652" s="22" t="s">
        <v>45</v>
      </c>
      <c r="D652" s="22" t="s">
        <v>912</v>
      </c>
      <c r="E652" s="22" t="s">
        <v>7886</v>
      </c>
      <c r="F652" s="22"/>
      <c r="G652" s="22">
        <v>255</v>
      </c>
      <c r="H652" s="22"/>
      <c r="I652" s="22" t="s">
        <v>6921</v>
      </c>
      <c r="J652" s="22" t="s">
        <v>6933</v>
      </c>
      <c r="K652" s="22">
        <v>88200</v>
      </c>
      <c r="L652" s="22">
        <v>12</v>
      </c>
      <c r="M652" s="22" t="s">
        <v>9325</v>
      </c>
      <c r="N652" s="22">
        <v>58</v>
      </c>
      <c r="O652" s="22" t="s">
        <v>9326</v>
      </c>
      <c r="P652" s="22">
        <v>2</v>
      </c>
      <c r="Q652" s="22" t="s">
        <v>9325</v>
      </c>
      <c r="R652" s="22">
        <v>-8</v>
      </c>
      <c r="S652" s="22" t="s">
        <v>6954</v>
      </c>
      <c r="T652" s="22"/>
      <c r="U652" s="22"/>
      <c r="V652" s="23" t="s">
        <v>9047</v>
      </c>
      <c r="W652" s="13" t="s">
        <v>916</v>
      </c>
      <c r="X652" s="25" t="s">
        <v>7257</v>
      </c>
      <c r="Y652" s="22" t="s">
        <v>7258</v>
      </c>
      <c r="Z652" s="22" t="s">
        <v>6929</v>
      </c>
      <c r="AA652" s="22" t="s">
        <v>9049</v>
      </c>
      <c r="AB652" s="22" t="s">
        <v>9124</v>
      </c>
      <c r="AC652" s="22" t="s">
        <v>9125</v>
      </c>
      <c r="AD652" s="22" t="s">
        <v>9126</v>
      </c>
      <c r="AE652" s="22" t="s">
        <v>9184</v>
      </c>
      <c r="AF652" s="22" t="s">
        <v>7259</v>
      </c>
      <c r="AG652" s="22" t="s">
        <v>9185</v>
      </c>
      <c r="AH652" s="22"/>
    </row>
    <row r="653" spans="1:34" x14ac:dyDescent="0.2">
      <c r="A653" s="22" t="s">
        <v>43</v>
      </c>
      <c r="B653" s="22" t="s">
        <v>134</v>
      </c>
      <c r="C653" s="22" t="s">
        <v>45</v>
      </c>
      <c r="D653" s="22" t="s">
        <v>603</v>
      </c>
      <c r="E653" s="22"/>
      <c r="F653" s="22"/>
      <c r="G653" s="22">
        <v>255</v>
      </c>
      <c r="H653" s="22"/>
      <c r="I653" s="22" t="s">
        <v>6921</v>
      </c>
      <c r="J653" s="22" t="s">
        <v>6933</v>
      </c>
      <c r="K653" s="22">
        <v>88200</v>
      </c>
      <c r="L653" s="22">
        <v>12</v>
      </c>
      <c r="M653" s="22" t="s">
        <v>9327</v>
      </c>
      <c r="N653" s="22">
        <v>54</v>
      </c>
      <c r="O653" s="22" t="s">
        <v>9328</v>
      </c>
      <c r="P653" s="22">
        <v>2</v>
      </c>
      <c r="Q653" s="22" t="s">
        <v>9327</v>
      </c>
      <c r="R653" s="22">
        <v>-12</v>
      </c>
      <c r="S653" s="22" t="s">
        <v>6954</v>
      </c>
      <c r="T653" s="22"/>
      <c r="U653" s="22"/>
      <c r="V653" s="23" t="s">
        <v>9047</v>
      </c>
      <c r="W653" s="13" t="s">
        <v>603</v>
      </c>
      <c r="X653" s="25" t="s">
        <v>7257</v>
      </c>
      <c r="Y653" s="22" t="s">
        <v>7258</v>
      </c>
      <c r="Z653" s="22" t="s">
        <v>6929</v>
      </c>
      <c r="AA653" s="22" t="s">
        <v>9049</v>
      </c>
      <c r="AB653" s="22" t="s">
        <v>9124</v>
      </c>
      <c r="AC653" s="22" t="s">
        <v>9125</v>
      </c>
      <c r="AD653" s="22" t="s">
        <v>9126</v>
      </c>
      <c r="AE653" s="22" t="s">
        <v>9184</v>
      </c>
      <c r="AF653" s="22" t="s">
        <v>7259</v>
      </c>
      <c r="AG653" s="22" t="s">
        <v>9185</v>
      </c>
      <c r="AH653" s="22"/>
    </row>
    <row r="654" spans="1:34" x14ac:dyDescent="0.2">
      <c r="A654" s="22" t="s">
        <v>127</v>
      </c>
      <c r="B654" s="22" t="s">
        <v>29</v>
      </c>
      <c r="C654" s="22" t="s">
        <v>32</v>
      </c>
      <c r="D654" s="22" t="s">
        <v>603</v>
      </c>
      <c r="E654" s="22"/>
      <c r="F654" s="22" t="s">
        <v>602</v>
      </c>
      <c r="G654" s="22">
        <v>152</v>
      </c>
      <c r="H654" s="22"/>
      <c r="I654" s="22" t="s">
        <v>6921</v>
      </c>
      <c r="J654" s="22" t="s">
        <v>6951</v>
      </c>
      <c r="K654" s="22">
        <v>88200</v>
      </c>
      <c r="L654" s="22">
        <v>12</v>
      </c>
      <c r="M654" s="22" t="s">
        <v>9327</v>
      </c>
      <c r="N654" s="22">
        <v>54</v>
      </c>
      <c r="O654" s="22" t="s">
        <v>9328</v>
      </c>
      <c r="P654" s="22">
        <v>2</v>
      </c>
      <c r="Q654" s="22" t="s">
        <v>9327</v>
      </c>
      <c r="R654" s="22">
        <v>-12</v>
      </c>
      <c r="S654" s="22" t="s">
        <v>6954</v>
      </c>
      <c r="T654" s="22" t="s">
        <v>6982</v>
      </c>
      <c r="U654" s="22" t="s">
        <v>7818</v>
      </c>
      <c r="V654" s="23" t="s">
        <v>9047</v>
      </c>
      <c r="W654" s="13" t="s">
        <v>601</v>
      </c>
      <c r="X654" s="25" t="s">
        <v>7257</v>
      </c>
      <c r="Y654" s="22" t="s">
        <v>7258</v>
      </c>
      <c r="Z654" s="22" t="s">
        <v>6929</v>
      </c>
      <c r="AA654" s="22" t="s">
        <v>9049</v>
      </c>
      <c r="AB654" s="22" t="s">
        <v>9124</v>
      </c>
      <c r="AC654" s="22" t="s">
        <v>9125</v>
      </c>
      <c r="AD654" s="22" t="s">
        <v>9126</v>
      </c>
      <c r="AE654" s="22" t="s">
        <v>9184</v>
      </c>
      <c r="AF654" s="22" t="s">
        <v>7259</v>
      </c>
      <c r="AG654" s="22" t="s">
        <v>9185</v>
      </c>
      <c r="AH654" s="22"/>
    </row>
    <row r="655" spans="1:34" x14ac:dyDescent="0.2">
      <c r="A655" s="22" t="s">
        <v>43</v>
      </c>
      <c r="B655" s="22" t="s">
        <v>134</v>
      </c>
      <c r="C655" s="22" t="s">
        <v>45</v>
      </c>
      <c r="D655" s="22" t="s">
        <v>603</v>
      </c>
      <c r="E655" s="22"/>
      <c r="F655" s="22" t="s">
        <v>602</v>
      </c>
      <c r="G655" s="22">
        <v>152</v>
      </c>
      <c r="H655" s="22"/>
      <c r="I655" s="22" t="s">
        <v>6921</v>
      </c>
      <c r="J655" s="22" t="s">
        <v>6933</v>
      </c>
      <c r="K655" s="22">
        <v>88200</v>
      </c>
      <c r="L655" s="22">
        <v>12</v>
      </c>
      <c r="M655" s="22" t="s">
        <v>9327</v>
      </c>
      <c r="N655" s="22">
        <v>54</v>
      </c>
      <c r="O655" s="22" t="s">
        <v>9328</v>
      </c>
      <c r="P655" s="22">
        <v>2</v>
      </c>
      <c r="Q655" s="22" t="s">
        <v>9327</v>
      </c>
      <c r="R655" s="22">
        <v>-12</v>
      </c>
      <c r="S655" s="22" t="s">
        <v>6954</v>
      </c>
      <c r="T655" s="22"/>
      <c r="U655" s="22"/>
      <c r="V655" s="23" t="s">
        <v>9047</v>
      </c>
      <c r="W655" s="13" t="s">
        <v>604</v>
      </c>
      <c r="X655" s="25" t="s">
        <v>7257</v>
      </c>
      <c r="Y655" s="22" t="s">
        <v>7258</v>
      </c>
      <c r="Z655" s="22" t="s">
        <v>6929</v>
      </c>
      <c r="AA655" s="22" t="s">
        <v>9049</v>
      </c>
      <c r="AB655" s="22" t="s">
        <v>9124</v>
      </c>
      <c r="AC655" s="22" t="s">
        <v>9125</v>
      </c>
      <c r="AD655" s="22" t="s">
        <v>9126</v>
      </c>
      <c r="AE655" s="22" t="s">
        <v>9184</v>
      </c>
      <c r="AF655" s="22" t="s">
        <v>7259</v>
      </c>
      <c r="AG655" s="22" t="s">
        <v>9185</v>
      </c>
      <c r="AH655" s="22"/>
    </row>
    <row r="656" spans="1:34" x14ac:dyDescent="0.2">
      <c r="A656" s="22" t="s">
        <v>606</v>
      </c>
      <c r="B656" s="22" t="s">
        <v>29</v>
      </c>
      <c r="C656" s="22" t="s">
        <v>32</v>
      </c>
      <c r="D656" s="22" t="s">
        <v>605</v>
      </c>
      <c r="E656" s="22"/>
      <c r="F656" s="22"/>
      <c r="G656" s="22">
        <v>255</v>
      </c>
      <c r="H656" s="22"/>
      <c r="I656" s="22" t="s">
        <v>6921</v>
      </c>
      <c r="J656" s="22" t="s">
        <v>6951</v>
      </c>
      <c r="K656" s="22">
        <v>88200</v>
      </c>
      <c r="L656" s="22">
        <v>12</v>
      </c>
      <c r="M656" s="22" t="s">
        <v>9329</v>
      </c>
      <c r="N656" s="22">
        <v>63</v>
      </c>
      <c r="O656" s="22" t="s">
        <v>9330</v>
      </c>
      <c r="P656" s="22">
        <v>0</v>
      </c>
      <c r="Q656" s="22" t="s">
        <v>9329</v>
      </c>
      <c r="R656" s="22">
        <v>-3</v>
      </c>
      <c r="S656" s="22" t="s">
        <v>6954</v>
      </c>
      <c r="T656" s="22"/>
      <c r="U656" s="22"/>
      <c r="V656" s="23" t="s">
        <v>9047</v>
      </c>
      <c r="W656" s="13" t="s">
        <v>605</v>
      </c>
      <c r="X656" s="25" t="s">
        <v>7257</v>
      </c>
      <c r="Y656" s="22" t="s">
        <v>7258</v>
      </c>
      <c r="Z656" s="22" t="s">
        <v>6929</v>
      </c>
      <c r="AA656" s="22" t="s">
        <v>9049</v>
      </c>
      <c r="AB656" s="22" t="s">
        <v>9124</v>
      </c>
      <c r="AC656" s="22" t="s">
        <v>9125</v>
      </c>
      <c r="AD656" s="22" t="s">
        <v>9126</v>
      </c>
      <c r="AE656" s="22" t="s">
        <v>9184</v>
      </c>
      <c r="AF656" s="22" t="s">
        <v>7259</v>
      </c>
      <c r="AG656" s="22" t="s">
        <v>9185</v>
      </c>
      <c r="AH656" s="22"/>
    </row>
    <row r="657" spans="1:34" x14ac:dyDescent="0.2">
      <c r="A657" s="22" t="s">
        <v>127</v>
      </c>
      <c r="B657" s="22" t="s">
        <v>29</v>
      </c>
      <c r="C657" s="22" t="s">
        <v>32</v>
      </c>
      <c r="D657" s="22" t="s">
        <v>605</v>
      </c>
      <c r="E657" s="22"/>
      <c r="F657" s="22" t="s">
        <v>608</v>
      </c>
      <c r="G657" s="22">
        <v>212</v>
      </c>
      <c r="H657" s="22"/>
      <c r="I657" s="22" t="s">
        <v>6921</v>
      </c>
      <c r="J657" s="22" t="s">
        <v>6951</v>
      </c>
      <c r="K657" s="22">
        <v>88200</v>
      </c>
      <c r="L657" s="22">
        <v>12</v>
      </c>
      <c r="M657" s="22" t="s">
        <v>9329</v>
      </c>
      <c r="N657" s="22">
        <v>63</v>
      </c>
      <c r="O657" s="22" t="s">
        <v>9330</v>
      </c>
      <c r="P657" s="22">
        <v>0</v>
      </c>
      <c r="Q657" s="22" t="s">
        <v>9329</v>
      </c>
      <c r="R657" s="22">
        <v>-3</v>
      </c>
      <c r="S657" s="22" t="s">
        <v>6954</v>
      </c>
      <c r="T657" s="22" t="s">
        <v>6982</v>
      </c>
      <c r="U657" s="22" t="s">
        <v>7818</v>
      </c>
      <c r="V657" s="23" t="s">
        <v>9047</v>
      </c>
      <c r="W657" s="13" t="s">
        <v>607</v>
      </c>
      <c r="X657" s="25" t="s">
        <v>7257</v>
      </c>
      <c r="Y657" s="22" t="s">
        <v>7258</v>
      </c>
      <c r="Z657" s="22" t="s">
        <v>6929</v>
      </c>
      <c r="AA657" s="22" t="s">
        <v>9049</v>
      </c>
      <c r="AB657" s="22" t="s">
        <v>9124</v>
      </c>
      <c r="AC657" s="22" t="s">
        <v>9125</v>
      </c>
      <c r="AD657" s="22" t="s">
        <v>9126</v>
      </c>
      <c r="AE657" s="22" t="s">
        <v>9184</v>
      </c>
      <c r="AF657" s="22" t="s">
        <v>7259</v>
      </c>
      <c r="AG657" s="22" t="s">
        <v>9185</v>
      </c>
      <c r="AH657" s="22"/>
    </row>
    <row r="658" spans="1:34" x14ac:dyDescent="0.2">
      <c r="A658" s="22" t="s">
        <v>610</v>
      </c>
      <c r="B658" s="22" t="s">
        <v>29</v>
      </c>
      <c r="C658" s="22" t="s">
        <v>32</v>
      </c>
      <c r="D658" s="22" t="s">
        <v>609</v>
      </c>
      <c r="E658" s="22"/>
      <c r="F658" s="22" t="s">
        <v>608</v>
      </c>
      <c r="G658" s="22">
        <v>212</v>
      </c>
      <c r="H658" s="22"/>
      <c r="I658" s="22" t="s">
        <v>6921</v>
      </c>
      <c r="J658" s="22" t="s">
        <v>6951</v>
      </c>
      <c r="K658" s="22">
        <v>88200</v>
      </c>
      <c r="L658" s="22">
        <v>12</v>
      </c>
      <c r="M658" s="22" t="s">
        <v>9331</v>
      </c>
      <c r="N658" s="22">
        <v>53</v>
      </c>
      <c r="O658" s="22" t="s">
        <v>9332</v>
      </c>
      <c r="P658" s="22">
        <v>1</v>
      </c>
      <c r="Q658" s="22" t="s">
        <v>9331</v>
      </c>
      <c r="R658" s="22">
        <v>-13</v>
      </c>
      <c r="S658" s="22" t="s">
        <v>6954</v>
      </c>
      <c r="T658" s="22"/>
      <c r="U658" s="22"/>
      <c r="V658" s="23" t="s">
        <v>9047</v>
      </c>
      <c r="W658" s="13" t="s">
        <v>609</v>
      </c>
      <c r="X658" s="25" t="s">
        <v>7257</v>
      </c>
      <c r="Y658" s="22" t="s">
        <v>7258</v>
      </c>
      <c r="Z658" s="22" t="s">
        <v>6929</v>
      </c>
      <c r="AA658" s="22" t="s">
        <v>9049</v>
      </c>
      <c r="AB658" s="22" t="s">
        <v>9124</v>
      </c>
      <c r="AC658" s="22" t="s">
        <v>9125</v>
      </c>
      <c r="AD658" s="22" t="s">
        <v>9126</v>
      </c>
      <c r="AE658" s="22" t="s">
        <v>9184</v>
      </c>
      <c r="AF658" s="22" t="s">
        <v>7259</v>
      </c>
      <c r="AG658" s="22" t="s">
        <v>9185</v>
      </c>
      <c r="AH658" s="22"/>
    </row>
    <row r="659" spans="1:34" x14ac:dyDescent="0.2">
      <c r="A659" s="22" t="s">
        <v>127</v>
      </c>
      <c r="B659" s="22" t="s">
        <v>29</v>
      </c>
      <c r="C659" s="22" t="s">
        <v>32</v>
      </c>
      <c r="D659" s="22" t="s">
        <v>609</v>
      </c>
      <c r="E659" s="22"/>
      <c r="F659" s="22" t="s">
        <v>608</v>
      </c>
      <c r="G659" s="22">
        <v>212</v>
      </c>
      <c r="H659" s="22"/>
      <c r="I659" s="22" t="s">
        <v>6921</v>
      </c>
      <c r="J659" s="22" t="s">
        <v>6951</v>
      </c>
      <c r="K659" s="22">
        <v>88200</v>
      </c>
      <c r="L659" s="22">
        <v>12</v>
      </c>
      <c r="M659" s="22" t="s">
        <v>9331</v>
      </c>
      <c r="N659" s="22">
        <v>53</v>
      </c>
      <c r="O659" s="22" t="s">
        <v>9332</v>
      </c>
      <c r="P659" s="22">
        <v>1</v>
      </c>
      <c r="Q659" s="22" t="s">
        <v>9331</v>
      </c>
      <c r="R659" s="22">
        <v>-13</v>
      </c>
      <c r="S659" s="22" t="s">
        <v>6954</v>
      </c>
      <c r="T659" s="22" t="s">
        <v>6982</v>
      </c>
      <c r="U659" s="22" t="s">
        <v>7818</v>
      </c>
      <c r="V659" s="23" t="s">
        <v>9047</v>
      </c>
      <c r="W659" s="13" t="s">
        <v>611</v>
      </c>
      <c r="X659" s="25" t="s">
        <v>7257</v>
      </c>
      <c r="Y659" s="22" t="s">
        <v>7258</v>
      </c>
      <c r="Z659" s="22" t="s">
        <v>6929</v>
      </c>
      <c r="AA659" s="22" t="s">
        <v>9049</v>
      </c>
      <c r="AB659" s="22" t="s">
        <v>9124</v>
      </c>
      <c r="AC659" s="22" t="s">
        <v>9125</v>
      </c>
      <c r="AD659" s="22" t="s">
        <v>9126</v>
      </c>
      <c r="AE659" s="22" t="s">
        <v>9184</v>
      </c>
      <c r="AF659" s="22" t="s">
        <v>7259</v>
      </c>
      <c r="AG659" s="22" t="s">
        <v>9185</v>
      </c>
      <c r="AH659" s="22"/>
    </row>
    <row r="660" spans="1:34" x14ac:dyDescent="0.2">
      <c r="A660" s="22" t="s">
        <v>43</v>
      </c>
      <c r="B660" s="22" t="s">
        <v>134</v>
      </c>
      <c r="C660" s="22" t="s">
        <v>45</v>
      </c>
      <c r="D660" s="22" t="s">
        <v>613</v>
      </c>
      <c r="E660" s="22"/>
      <c r="F660" s="22"/>
      <c r="G660" s="22">
        <v>255</v>
      </c>
      <c r="H660" s="22"/>
      <c r="I660" s="22" t="s">
        <v>6921</v>
      </c>
      <c r="J660" s="22" t="s">
        <v>6933</v>
      </c>
      <c r="K660" s="22">
        <v>88200</v>
      </c>
      <c r="L660" s="22">
        <v>12</v>
      </c>
      <c r="M660" s="22" t="s">
        <v>7895</v>
      </c>
      <c r="N660" s="22">
        <v>56</v>
      </c>
      <c r="O660" s="22" t="s">
        <v>7896</v>
      </c>
      <c r="P660" s="22">
        <v>0</v>
      </c>
      <c r="Q660" s="22" t="s">
        <v>7895</v>
      </c>
      <c r="R660" s="22">
        <v>-10</v>
      </c>
      <c r="S660" s="22" t="s">
        <v>6954</v>
      </c>
      <c r="T660" s="22"/>
      <c r="U660" s="22"/>
      <c r="V660" s="23" t="s">
        <v>9047</v>
      </c>
      <c r="W660" s="13" t="s">
        <v>612</v>
      </c>
      <c r="X660" s="28" t="s">
        <v>7047</v>
      </c>
      <c r="Y660" s="22" t="s">
        <v>7048</v>
      </c>
      <c r="Z660" s="22" t="s">
        <v>6929</v>
      </c>
      <c r="AA660" s="22" t="s">
        <v>9049</v>
      </c>
      <c r="AB660" s="22" t="s">
        <v>9050</v>
      </c>
      <c r="AC660" s="22" t="s">
        <v>9051</v>
      </c>
      <c r="AD660" s="22" t="s">
        <v>9052</v>
      </c>
      <c r="AE660" s="22" t="s">
        <v>9094</v>
      </c>
      <c r="AF660" s="22" t="s">
        <v>7041</v>
      </c>
      <c r="AG660" s="22" t="s">
        <v>9095</v>
      </c>
      <c r="AH660" s="22"/>
    </row>
    <row r="661" spans="1:34" x14ac:dyDescent="0.2">
      <c r="A661" s="22" t="s">
        <v>616</v>
      </c>
      <c r="B661" s="22" t="s">
        <v>29</v>
      </c>
      <c r="C661" s="22" t="s">
        <v>32</v>
      </c>
      <c r="D661" s="22" t="s">
        <v>613</v>
      </c>
      <c r="E661" s="22"/>
      <c r="F661" s="22" t="s">
        <v>615</v>
      </c>
      <c r="G661" s="22">
        <v>215</v>
      </c>
      <c r="H661" s="22"/>
      <c r="I661" s="22" t="s">
        <v>6921</v>
      </c>
      <c r="J661" s="22" t="s">
        <v>6951</v>
      </c>
      <c r="K661" s="22">
        <v>88200</v>
      </c>
      <c r="L661" s="22">
        <v>12</v>
      </c>
      <c r="M661" s="22" t="s">
        <v>7895</v>
      </c>
      <c r="N661" s="22">
        <v>56</v>
      </c>
      <c r="O661" s="22" t="s">
        <v>7896</v>
      </c>
      <c r="P661" s="22">
        <v>0</v>
      </c>
      <c r="Q661" s="22" t="s">
        <v>7895</v>
      </c>
      <c r="R661" s="22">
        <v>-10</v>
      </c>
      <c r="S661" s="22" t="s">
        <v>6954</v>
      </c>
      <c r="T661" s="22" t="s">
        <v>7348</v>
      </c>
      <c r="U661" s="22"/>
      <c r="V661" s="23" t="s">
        <v>9047</v>
      </c>
      <c r="W661" s="13" t="s">
        <v>614</v>
      </c>
      <c r="X661" s="28" t="s">
        <v>7047</v>
      </c>
      <c r="Y661" s="22" t="s">
        <v>7048</v>
      </c>
      <c r="Z661" s="22" t="s">
        <v>6929</v>
      </c>
      <c r="AA661" s="22" t="s">
        <v>9049</v>
      </c>
      <c r="AB661" s="22" t="s">
        <v>9050</v>
      </c>
      <c r="AC661" s="22" t="s">
        <v>9051</v>
      </c>
      <c r="AD661" s="22" t="s">
        <v>9052</v>
      </c>
      <c r="AE661" s="22" t="s">
        <v>9094</v>
      </c>
      <c r="AF661" s="22" t="s">
        <v>7041</v>
      </c>
      <c r="AG661" s="22" t="s">
        <v>9095</v>
      </c>
      <c r="AH661" s="22"/>
    </row>
    <row r="662" spans="1:34" x14ac:dyDescent="0.2">
      <c r="A662" s="22" t="s">
        <v>43</v>
      </c>
      <c r="B662" s="22" t="s">
        <v>134</v>
      </c>
      <c r="C662" s="22" t="s">
        <v>45</v>
      </c>
      <c r="D662" s="22" t="s">
        <v>618</v>
      </c>
      <c r="E662" s="22"/>
      <c r="F662" s="22"/>
      <c r="G662" s="22">
        <v>255</v>
      </c>
      <c r="H662" s="22"/>
      <c r="I662" s="22" t="s">
        <v>7043</v>
      </c>
      <c r="J662" s="22" t="s">
        <v>6933</v>
      </c>
      <c r="K662" s="22">
        <v>88200</v>
      </c>
      <c r="L662" s="22">
        <v>12</v>
      </c>
      <c r="M662" s="22" t="s">
        <v>7897</v>
      </c>
      <c r="N662" s="22">
        <v>64</v>
      </c>
      <c r="O662" s="22" t="s">
        <v>7898</v>
      </c>
      <c r="P662" s="22">
        <v>6</v>
      </c>
      <c r="Q662" s="22" t="s">
        <v>7897</v>
      </c>
      <c r="R662" s="22">
        <v>-2</v>
      </c>
      <c r="S662" s="22" t="s">
        <v>6954</v>
      </c>
      <c r="T662" s="22"/>
      <c r="U662" s="22"/>
      <c r="V662" s="23" t="s">
        <v>9047</v>
      </c>
      <c r="W662" s="13" t="s">
        <v>617</v>
      </c>
      <c r="X662" s="28" t="s">
        <v>7499</v>
      </c>
      <c r="Y662" s="22" t="s">
        <v>7500</v>
      </c>
      <c r="Z662" s="22" t="s">
        <v>6929</v>
      </c>
      <c r="AA662" s="22" t="s">
        <v>9049</v>
      </c>
      <c r="AB662" s="22" t="s">
        <v>9050</v>
      </c>
      <c r="AC662" s="22" t="s">
        <v>9051</v>
      </c>
      <c r="AD662" s="22" t="s">
        <v>9087</v>
      </c>
      <c r="AE662" s="22" t="s">
        <v>9088</v>
      </c>
      <c r="AF662" s="22" t="s">
        <v>6997</v>
      </c>
      <c r="AG662" s="22" t="s">
        <v>9089</v>
      </c>
      <c r="AH662" s="27" t="s">
        <v>9170</v>
      </c>
    </row>
    <row r="663" spans="1:34" x14ac:dyDescent="0.2">
      <c r="A663" s="22" t="s">
        <v>43</v>
      </c>
      <c r="B663" s="22" t="s">
        <v>134</v>
      </c>
      <c r="C663" s="22" t="s">
        <v>45</v>
      </c>
      <c r="D663" s="22" t="s">
        <v>620</v>
      </c>
      <c r="E663" s="22"/>
      <c r="F663" s="22"/>
      <c r="G663" s="22">
        <v>255</v>
      </c>
      <c r="H663" s="22"/>
      <c r="I663" s="22" t="s">
        <v>6921</v>
      </c>
      <c r="J663" s="22" t="s">
        <v>6933</v>
      </c>
      <c r="K663" s="22">
        <v>88200</v>
      </c>
      <c r="L663" s="22">
        <v>12</v>
      </c>
      <c r="M663" s="22" t="s">
        <v>7899</v>
      </c>
      <c r="N663" s="22">
        <v>45</v>
      </c>
      <c r="O663" s="22" t="s">
        <v>7900</v>
      </c>
      <c r="P663" s="22">
        <v>0</v>
      </c>
      <c r="Q663" s="22" t="s">
        <v>7899</v>
      </c>
      <c r="R663" s="22">
        <v>-21</v>
      </c>
      <c r="S663" s="22" t="s">
        <v>6954</v>
      </c>
      <c r="T663" s="22"/>
      <c r="U663" s="22"/>
      <c r="V663" s="23" t="s">
        <v>9047</v>
      </c>
      <c r="W663" s="13" t="s">
        <v>619</v>
      </c>
      <c r="X663" s="28" t="s">
        <v>7047</v>
      </c>
      <c r="Y663" s="22" t="s">
        <v>7048</v>
      </c>
      <c r="Z663" s="22" t="s">
        <v>6929</v>
      </c>
      <c r="AA663" s="22" t="s">
        <v>9049</v>
      </c>
      <c r="AB663" s="22" t="s">
        <v>9050</v>
      </c>
      <c r="AC663" s="22" t="s">
        <v>9051</v>
      </c>
      <c r="AD663" s="22" t="s">
        <v>9052</v>
      </c>
      <c r="AE663" s="22" t="s">
        <v>9094</v>
      </c>
      <c r="AF663" s="22" t="s">
        <v>7041</v>
      </c>
      <c r="AG663" s="22" t="s">
        <v>9095</v>
      </c>
      <c r="AH663" s="22"/>
    </row>
    <row r="664" spans="1:34" x14ac:dyDescent="0.2">
      <c r="A664" s="22" t="s">
        <v>616</v>
      </c>
      <c r="B664" s="22" t="s">
        <v>29</v>
      </c>
      <c r="C664" s="22" t="s">
        <v>32</v>
      </c>
      <c r="D664" s="22" t="s">
        <v>620</v>
      </c>
      <c r="E664" s="22"/>
      <c r="F664" s="22" t="s">
        <v>622</v>
      </c>
      <c r="G664" s="22">
        <v>194</v>
      </c>
      <c r="H664" s="22"/>
      <c r="I664" s="22" t="s">
        <v>6921</v>
      </c>
      <c r="J664" s="22" t="s">
        <v>6951</v>
      </c>
      <c r="K664" s="22">
        <v>88200</v>
      </c>
      <c r="L664" s="22">
        <v>12</v>
      </c>
      <c r="M664" s="22" t="s">
        <v>7899</v>
      </c>
      <c r="N664" s="22">
        <v>45</v>
      </c>
      <c r="O664" s="22" t="s">
        <v>7900</v>
      </c>
      <c r="P664" s="22">
        <v>0</v>
      </c>
      <c r="Q664" s="22" t="s">
        <v>7899</v>
      </c>
      <c r="R664" s="22">
        <v>-21</v>
      </c>
      <c r="S664" s="22" t="s">
        <v>6954</v>
      </c>
      <c r="T664" s="22" t="s">
        <v>7348</v>
      </c>
      <c r="U664" s="22"/>
      <c r="V664" s="23" t="s">
        <v>9047</v>
      </c>
      <c r="W664" s="13" t="s">
        <v>621</v>
      </c>
      <c r="X664" s="28" t="s">
        <v>7047</v>
      </c>
      <c r="Y664" s="22" t="s">
        <v>7048</v>
      </c>
      <c r="Z664" s="22" t="s">
        <v>6929</v>
      </c>
      <c r="AA664" s="22" t="s">
        <v>9049</v>
      </c>
      <c r="AB664" s="22" t="s">
        <v>9050</v>
      </c>
      <c r="AC664" s="22" t="s">
        <v>9051</v>
      </c>
      <c r="AD664" s="22" t="s">
        <v>9052</v>
      </c>
      <c r="AE664" s="22" t="s">
        <v>9094</v>
      </c>
      <c r="AF664" s="22" t="s">
        <v>7041</v>
      </c>
      <c r="AG664" s="22" t="s">
        <v>9095</v>
      </c>
      <c r="AH664" s="22"/>
    </row>
    <row r="665" spans="1:34" x14ac:dyDescent="0.2">
      <c r="A665" s="22" t="s">
        <v>43</v>
      </c>
      <c r="B665" s="22" t="s">
        <v>134</v>
      </c>
      <c r="C665" s="22" t="s">
        <v>45</v>
      </c>
      <c r="D665" s="22" t="s">
        <v>624</v>
      </c>
      <c r="E665" s="22"/>
      <c r="F665" s="22"/>
      <c r="G665" s="22">
        <v>255</v>
      </c>
      <c r="H665" s="22"/>
      <c r="I665" s="22" t="s">
        <v>6921</v>
      </c>
      <c r="J665" s="22" t="s">
        <v>6933</v>
      </c>
      <c r="K665" s="22">
        <v>88200</v>
      </c>
      <c r="L665" s="22">
        <v>12</v>
      </c>
      <c r="M665" s="22" t="s">
        <v>7901</v>
      </c>
      <c r="N665" s="22">
        <v>66</v>
      </c>
      <c r="O665" s="22" t="s">
        <v>7901</v>
      </c>
      <c r="P665" s="22">
        <v>0</v>
      </c>
      <c r="Q665" s="22" t="s">
        <v>7901</v>
      </c>
      <c r="R665" s="22">
        <v>0</v>
      </c>
      <c r="S665" s="22" t="s">
        <v>6954</v>
      </c>
      <c r="T665" s="22"/>
      <c r="U665" s="22"/>
      <c r="V665" s="23" t="s">
        <v>9047</v>
      </c>
      <c r="W665" s="13" t="s">
        <v>623</v>
      </c>
      <c r="X665" s="28" t="s">
        <v>7047</v>
      </c>
      <c r="Y665" s="22" t="s">
        <v>7048</v>
      </c>
      <c r="Z665" s="22" t="s">
        <v>6929</v>
      </c>
      <c r="AA665" s="22" t="s">
        <v>9049</v>
      </c>
      <c r="AB665" s="22" t="s">
        <v>9050</v>
      </c>
      <c r="AC665" s="22" t="s">
        <v>9051</v>
      </c>
      <c r="AD665" s="22" t="s">
        <v>9052</v>
      </c>
      <c r="AE665" s="22" t="s">
        <v>9094</v>
      </c>
      <c r="AF665" s="22" t="s">
        <v>7041</v>
      </c>
      <c r="AG665" s="22" t="s">
        <v>9095</v>
      </c>
      <c r="AH665" s="22"/>
    </row>
    <row r="666" spans="1:34" x14ac:dyDescent="0.2">
      <c r="A666" s="22" t="s">
        <v>616</v>
      </c>
      <c r="B666" s="22" t="s">
        <v>29</v>
      </c>
      <c r="C666" s="22" t="s">
        <v>32</v>
      </c>
      <c r="D666" s="22" t="s">
        <v>624</v>
      </c>
      <c r="E666" s="22"/>
      <c r="F666" s="22" t="s">
        <v>626</v>
      </c>
      <c r="G666" s="22">
        <v>205</v>
      </c>
      <c r="H666" s="22"/>
      <c r="I666" s="22" t="s">
        <v>6921</v>
      </c>
      <c r="J666" s="22" t="s">
        <v>6951</v>
      </c>
      <c r="K666" s="22">
        <v>88200</v>
      </c>
      <c r="L666" s="22">
        <v>12</v>
      </c>
      <c r="M666" s="22" t="s">
        <v>7901</v>
      </c>
      <c r="N666" s="22">
        <v>66</v>
      </c>
      <c r="O666" s="22" t="s">
        <v>7901</v>
      </c>
      <c r="P666" s="22">
        <v>0</v>
      </c>
      <c r="Q666" s="22" t="s">
        <v>7901</v>
      </c>
      <c r="R666" s="22">
        <v>0</v>
      </c>
      <c r="S666" s="22" t="s">
        <v>6954</v>
      </c>
      <c r="T666" s="22" t="s">
        <v>7348</v>
      </c>
      <c r="U666" s="22"/>
      <c r="V666" s="23" t="s">
        <v>9047</v>
      </c>
      <c r="W666" s="13" t="s">
        <v>625</v>
      </c>
      <c r="X666" s="28" t="s">
        <v>7047</v>
      </c>
      <c r="Y666" s="22" t="s">
        <v>7048</v>
      </c>
      <c r="Z666" s="22" t="s">
        <v>6929</v>
      </c>
      <c r="AA666" s="22" t="s">
        <v>9049</v>
      </c>
      <c r="AB666" s="22" t="s">
        <v>9050</v>
      </c>
      <c r="AC666" s="22" t="s">
        <v>9051</v>
      </c>
      <c r="AD666" s="22" t="s">
        <v>9052</v>
      </c>
      <c r="AE666" s="22" t="s">
        <v>9094</v>
      </c>
      <c r="AF666" s="22" t="s">
        <v>7041</v>
      </c>
      <c r="AG666" s="22" t="s">
        <v>9095</v>
      </c>
      <c r="AH666" s="22"/>
    </row>
    <row r="667" spans="1:34" x14ac:dyDescent="0.2">
      <c r="A667" s="22" t="s">
        <v>43</v>
      </c>
      <c r="B667" s="22" t="s">
        <v>134</v>
      </c>
      <c r="C667" s="22" t="s">
        <v>45</v>
      </c>
      <c r="D667" s="22" t="s">
        <v>628</v>
      </c>
      <c r="E667" s="22"/>
      <c r="F667" s="22"/>
      <c r="G667" s="22">
        <v>255</v>
      </c>
      <c r="H667" s="22"/>
      <c r="I667" s="22" t="s">
        <v>6921</v>
      </c>
      <c r="J667" s="22" t="s">
        <v>6933</v>
      </c>
      <c r="K667" s="22">
        <v>88200</v>
      </c>
      <c r="L667" s="22">
        <v>12</v>
      </c>
      <c r="M667" s="22" t="s">
        <v>7902</v>
      </c>
      <c r="N667" s="22">
        <v>49</v>
      </c>
      <c r="O667" s="22" t="s">
        <v>7903</v>
      </c>
      <c r="P667" s="22">
        <v>5</v>
      </c>
      <c r="Q667" s="22" t="s">
        <v>7902</v>
      </c>
      <c r="R667" s="22">
        <v>-17</v>
      </c>
      <c r="S667" s="22" t="s">
        <v>6954</v>
      </c>
      <c r="T667" s="22"/>
      <c r="U667" s="22"/>
      <c r="V667" s="23" t="s">
        <v>9047</v>
      </c>
      <c r="W667" s="13" t="s">
        <v>627</v>
      </c>
      <c r="X667" s="28" t="s">
        <v>7047</v>
      </c>
      <c r="Y667" s="22" t="s">
        <v>7048</v>
      </c>
      <c r="Z667" s="22" t="s">
        <v>6929</v>
      </c>
      <c r="AA667" s="22" t="s">
        <v>9049</v>
      </c>
      <c r="AB667" s="22" t="s">
        <v>9050</v>
      </c>
      <c r="AC667" s="22" t="s">
        <v>9051</v>
      </c>
      <c r="AD667" s="22" t="s">
        <v>9052</v>
      </c>
      <c r="AE667" s="22" t="s">
        <v>9094</v>
      </c>
      <c r="AF667" s="22" t="s">
        <v>7041</v>
      </c>
      <c r="AG667" s="22" t="s">
        <v>9095</v>
      </c>
      <c r="AH667" s="22"/>
    </row>
    <row r="668" spans="1:34" x14ac:dyDescent="0.2">
      <c r="A668" s="22" t="s">
        <v>616</v>
      </c>
      <c r="B668" s="22" t="s">
        <v>29</v>
      </c>
      <c r="C668" s="22" t="s">
        <v>32</v>
      </c>
      <c r="D668" s="22" t="s">
        <v>628</v>
      </c>
      <c r="E668" s="22"/>
      <c r="F668" s="22" t="s">
        <v>630</v>
      </c>
      <c r="G668" s="22">
        <v>240</v>
      </c>
      <c r="H668" s="22"/>
      <c r="I668" s="22" t="s">
        <v>6921</v>
      </c>
      <c r="J668" s="22" t="s">
        <v>6951</v>
      </c>
      <c r="K668" s="22">
        <v>88200</v>
      </c>
      <c r="L668" s="22">
        <v>12</v>
      </c>
      <c r="M668" s="22" t="s">
        <v>7902</v>
      </c>
      <c r="N668" s="22">
        <v>49</v>
      </c>
      <c r="O668" s="22" t="s">
        <v>7903</v>
      </c>
      <c r="P668" s="22">
        <v>5</v>
      </c>
      <c r="Q668" s="22" t="s">
        <v>7902</v>
      </c>
      <c r="R668" s="22">
        <v>-17</v>
      </c>
      <c r="S668" s="22" t="s">
        <v>6954</v>
      </c>
      <c r="T668" s="22" t="s">
        <v>7348</v>
      </c>
      <c r="U668" s="22"/>
      <c r="V668" s="23" t="s">
        <v>9047</v>
      </c>
      <c r="W668" s="13" t="s">
        <v>629</v>
      </c>
      <c r="X668" s="28" t="s">
        <v>7047</v>
      </c>
      <c r="Y668" s="22" t="s">
        <v>7048</v>
      </c>
      <c r="Z668" s="22" t="s">
        <v>6929</v>
      </c>
      <c r="AA668" s="22" t="s">
        <v>9049</v>
      </c>
      <c r="AB668" s="22" t="s">
        <v>9050</v>
      </c>
      <c r="AC668" s="22" t="s">
        <v>9051</v>
      </c>
      <c r="AD668" s="22" t="s">
        <v>9052</v>
      </c>
      <c r="AE668" s="22" t="s">
        <v>9094</v>
      </c>
      <c r="AF668" s="22" t="s">
        <v>7041</v>
      </c>
      <c r="AG668" s="22" t="s">
        <v>9095</v>
      </c>
      <c r="AH668" s="22"/>
    </row>
    <row r="669" spans="1:34" x14ac:dyDescent="0.2">
      <c r="A669" s="22" t="s">
        <v>43</v>
      </c>
      <c r="B669" s="22" t="s">
        <v>134</v>
      </c>
      <c r="C669" s="22" t="s">
        <v>45</v>
      </c>
      <c r="D669" s="22" t="s">
        <v>632</v>
      </c>
      <c r="E669" s="22"/>
      <c r="F669" s="22"/>
      <c r="G669" s="22">
        <v>255</v>
      </c>
      <c r="H669" s="22"/>
      <c r="I669" s="22" t="s">
        <v>6921</v>
      </c>
      <c r="J669" s="22" t="s">
        <v>6933</v>
      </c>
      <c r="K669" s="22">
        <v>88200</v>
      </c>
      <c r="L669" s="22">
        <v>12</v>
      </c>
      <c r="M669" s="22" t="s">
        <v>7904</v>
      </c>
      <c r="N669" s="22">
        <v>63</v>
      </c>
      <c r="O669" s="22" t="s">
        <v>7905</v>
      </c>
      <c r="P669" s="22">
        <v>3</v>
      </c>
      <c r="Q669" s="22" t="s">
        <v>7904</v>
      </c>
      <c r="R669" s="22">
        <v>-3</v>
      </c>
      <c r="S669" s="22" t="s">
        <v>6954</v>
      </c>
      <c r="T669" s="22"/>
      <c r="U669" s="22"/>
      <c r="V669" s="23" t="s">
        <v>9047</v>
      </c>
      <c r="W669" s="13" t="s">
        <v>631</v>
      </c>
      <c r="X669" s="28" t="s">
        <v>7047</v>
      </c>
      <c r="Y669" s="22" t="s">
        <v>7048</v>
      </c>
      <c r="Z669" s="22" t="s">
        <v>6929</v>
      </c>
      <c r="AA669" s="22" t="s">
        <v>9049</v>
      </c>
      <c r="AB669" s="22" t="s">
        <v>9050</v>
      </c>
      <c r="AC669" s="22" t="s">
        <v>9051</v>
      </c>
      <c r="AD669" s="22" t="s">
        <v>9052</v>
      </c>
      <c r="AE669" s="22" t="s">
        <v>9094</v>
      </c>
      <c r="AF669" s="22" t="s">
        <v>7041</v>
      </c>
      <c r="AG669" s="22" t="s">
        <v>9095</v>
      </c>
      <c r="AH669" s="22"/>
    </row>
    <row r="670" spans="1:34" x14ac:dyDescent="0.2">
      <c r="A670" s="22" t="s">
        <v>616</v>
      </c>
      <c r="B670" s="22" t="s">
        <v>29</v>
      </c>
      <c r="C670" s="22" t="s">
        <v>32</v>
      </c>
      <c r="D670" s="22" t="s">
        <v>632</v>
      </c>
      <c r="E670" s="22"/>
      <c r="F670" s="22" t="s">
        <v>1004</v>
      </c>
      <c r="G670" s="22">
        <v>198</v>
      </c>
      <c r="H670" s="22"/>
      <c r="I670" s="22" t="s">
        <v>6921</v>
      </c>
      <c r="J670" s="22" t="s">
        <v>6951</v>
      </c>
      <c r="K670" s="22">
        <v>88200</v>
      </c>
      <c r="L670" s="22">
        <v>12</v>
      </c>
      <c r="M670" s="22" t="s">
        <v>7904</v>
      </c>
      <c r="N670" s="22">
        <v>63</v>
      </c>
      <c r="O670" s="22" t="s">
        <v>7905</v>
      </c>
      <c r="P670" s="22">
        <v>3</v>
      </c>
      <c r="Q670" s="22" t="s">
        <v>7904</v>
      </c>
      <c r="R670" s="22">
        <v>-3</v>
      </c>
      <c r="S670" s="22" t="s">
        <v>6954</v>
      </c>
      <c r="T670" s="22" t="s">
        <v>7348</v>
      </c>
      <c r="U670" s="22"/>
      <c r="V670" s="23" t="s">
        <v>9047</v>
      </c>
      <c r="W670" s="13" t="s">
        <v>1003</v>
      </c>
      <c r="X670" s="28" t="s">
        <v>7047</v>
      </c>
      <c r="Y670" s="22" t="s">
        <v>7048</v>
      </c>
      <c r="Z670" s="22" t="s">
        <v>6929</v>
      </c>
      <c r="AA670" s="22" t="s">
        <v>9049</v>
      </c>
      <c r="AB670" s="22" t="s">
        <v>9050</v>
      </c>
      <c r="AC670" s="22" t="s">
        <v>9051</v>
      </c>
      <c r="AD670" s="22" t="s">
        <v>9052</v>
      </c>
      <c r="AE670" s="22" t="s">
        <v>9094</v>
      </c>
      <c r="AF670" s="22" t="s">
        <v>7041</v>
      </c>
      <c r="AG670" s="22" t="s">
        <v>9095</v>
      </c>
      <c r="AH670" s="22"/>
    </row>
    <row r="671" spans="1:34" x14ac:dyDescent="0.2">
      <c r="A671" s="22" t="s">
        <v>43</v>
      </c>
      <c r="B671" s="22" t="s">
        <v>134</v>
      </c>
      <c r="C671" s="22" t="s">
        <v>45</v>
      </c>
      <c r="D671" s="22" t="s">
        <v>718</v>
      </c>
      <c r="E671" s="22"/>
      <c r="F671" s="22"/>
      <c r="G671" s="22">
        <v>255</v>
      </c>
      <c r="H671" s="22"/>
      <c r="I671" s="22" t="s">
        <v>6921</v>
      </c>
      <c r="J671" s="22" t="s">
        <v>6933</v>
      </c>
      <c r="K671" s="22">
        <v>88200</v>
      </c>
      <c r="L671" s="22">
        <v>12</v>
      </c>
      <c r="M671" s="22" t="s">
        <v>7906</v>
      </c>
      <c r="N671" s="22">
        <v>42</v>
      </c>
      <c r="O671" s="22" t="s">
        <v>7907</v>
      </c>
      <c r="P671" s="22">
        <v>2</v>
      </c>
      <c r="Q671" s="22" t="s">
        <v>7906</v>
      </c>
      <c r="R671" s="22">
        <v>-24</v>
      </c>
      <c r="S671" s="22" t="s">
        <v>6954</v>
      </c>
      <c r="T671" s="22"/>
      <c r="U671" s="22"/>
      <c r="V671" s="23" t="s">
        <v>9047</v>
      </c>
      <c r="W671" s="13" t="s">
        <v>717</v>
      </c>
      <c r="X671" s="28" t="s">
        <v>7047</v>
      </c>
      <c r="Y671" s="22" t="s">
        <v>7048</v>
      </c>
      <c r="Z671" s="22" t="s">
        <v>6929</v>
      </c>
      <c r="AA671" s="22" t="s">
        <v>9049</v>
      </c>
      <c r="AB671" s="22" t="s">
        <v>9050</v>
      </c>
      <c r="AC671" s="22" t="s">
        <v>9051</v>
      </c>
      <c r="AD671" s="22" t="s">
        <v>9052</v>
      </c>
      <c r="AE671" s="22" t="s">
        <v>9094</v>
      </c>
      <c r="AF671" s="22" t="s">
        <v>7041</v>
      </c>
      <c r="AG671" s="22" t="s">
        <v>9095</v>
      </c>
      <c r="AH671" s="22"/>
    </row>
    <row r="672" spans="1:34" x14ac:dyDescent="0.2">
      <c r="A672" s="22" t="s">
        <v>616</v>
      </c>
      <c r="B672" s="22" t="s">
        <v>29</v>
      </c>
      <c r="C672" s="22" t="s">
        <v>32</v>
      </c>
      <c r="D672" s="22" t="s">
        <v>718</v>
      </c>
      <c r="E672" s="22"/>
      <c r="F672" s="22" t="s">
        <v>720</v>
      </c>
      <c r="G672" s="22">
        <v>219</v>
      </c>
      <c r="H672" s="22"/>
      <c r="I672" s="22" t="s">
        <v>6921</v>
      </c>
      <c r="J672" s="22" t="s">
        <v>6951</v>
      </c>
      <c r="K672" s="22">
        <v>88200</v>
      </c>
      <c r="L672" s="22">
        <v>12</v>
      </c>
      <c r="M672" s="22" t="s">
        <v>7906</v>
      </c>
      <c r="N672" s="22">
        <v>42</v>
      </c>
      <c r="O672" s="22" t="s">
        <v>7907</v>
      </c>
      <c r="P672" s="22">
        <v>2</v>
      </c>
      <c r="Q672" s="22" t="s">
        <v>7906</v>
      </c>
      <c r="R672" s="22">
        <v>-24</v>
      </c>
      <c r="S672" s="22" t="s">
        <v>6954</v>
      </c>
      <c r="T672" s="22" t="s">
        <v>7348</v>
      </c>
      <c r="U672" s="22"/>
      <c r="V672" s="23" t="s">
        <v>9047</v>
      </c>
      <c r="W672" s="13" t="s">
        <v>719</v>
      </c>
      <c r="X672" s="28" t="s">
        <v>7047</v>
      </c>
      <c r="Y672" s="22" t="s">
        <v>7048</v>
      </c>
      <c r="Z672" s="22" t="s">
        <v>6929</v>
      </c>
      <c r="AA672" s="22" t="s">
        <v>9049</v>
      </c>
      <c r="AB672" s="22" t="s">
        <v>9050</v>
      </c>
      <c r="AC672" s="22" t="s">
        <v>9051</v>
      </c>
      <c r="AD672" s="22" t="s">
        <v>9052</v>
      </c>
      <c r="AE672" s="22" t="s">
        <v>9094</v>
      </c>
      <c r="AF672" s="22" t="s">
        <v>7041</v>
      </c>
      <c r="AG672" s="22" t="s">
        <v>9095</v>
      </c>
      <c r="AH672" s="22"/>
    </row>
    <row r="673" spans="1:34" x14ac:dyDescent="0.2">
      <c r="A673" s="22" t="s">
        <v>43</v>
      </c>
      <c r="B673" s="22" t="s">
        <v>134</v>
      </c>
      <c r="C673" s="22" t="s">
        <v>45</v>
      </c>
      <c r="D673" s="22" t="s">
        <v>722</v>
      </c>
      <c r="E673" s="22"/>
      <c r="F673" s="22"/>
      <c r="G673" s="22">
        <v>255</v>
      </c>
      <c r="H673" s="22"/>
      <c r="I673" s="22" t="s">
        <v>6921</v>
      </c>
      <c r="J673" s="22" t="s">
        <v>6933</v>
      </c>
      <c r="K673" s="22">
        <v>88200</v>
      </c>
      <c r="L673" s="22">
        <v>12</v>
      </c>
      <c r="M673" s="22" t="s">
        <v>7908</v>
      </c>
      <c r="N673" s="22">
        <v>54</v>
      </c>
      <c r="O673" s="22" t="s">
        <v>7909</v>
      </c>
      <c r="P673" s="22">
        <v>0</v>
      </c>
      <c r="Q673" s="22" t="s">
        <v>7908</v>
      </c>
      <c r="R673" s="22">
        <v>-12</v>
      </c>
      <c r="S673" s="22" t="s">
        <v>6954</v>
      </c>
      <c r="T673" s="22"/>
      <c r="U673" s="22"/>
      <c r="V673" s="23" t="s">
        <v>9047</v>
      </c>
      <c r="W673" s="13" t="s">
        <v>721</v>
      </c>
      <c r="X673" s="28" t="s">
        <v>7047</v>
      </c>
      <c r="Y673" s="22" t="s">
        <v>7048</v>
      </c>
      <c r="Z673" s="22" t="s">
        <v>6929</v>
      </c>
      <c r="AA673" s="22" t="s">
        <v>9049</v>
      </c>
      <c r="AB673" s="22" t="s">
        <v>9050</v>
      </c>
      <c r="AC673" s="22" t="s">
        <v>9051</v>
      </c>
      <c r="AD673" s="22" t="s">
        <v>9052</v>
      </c>
      <c r="AE673" s="22" t="s">
        <v>9094</v>
      </c>
      <c r="AF673" s="22" t="s">
        <v>7041</v>
      </c>
      <c r="AG673" s="22" t="s">
        <v>9095</v>
      </c>
      <c r="AH673" s="22"/>
    </row>
    <row r="674" spans="1:34" x14ac:dyDescent="0.2">
      <c r="A674" s="22" t="s">
        <v>616</v>
      </c>
      <c r="B674" s="22" t="s">
        <v>29</v>
      </c>
      <c r="C674" s="22" t="s">
        <v>32</v>
      </c>
      <c r="D674" s="22" t="s">
        <v>722</v>
      </c>
      <c r="E674" s="22"/>
      <c r="F674" s="22" t="s">
        <v>724</v>
      </c>
      <c r="G674" s="22">
        <v>204</v>
      </c>
      <c r="H674" s="22"/>
      <c r="I674" s="22" t="s">
        <v>6921</v>
      </c>
      <c r="J674" s="22" t="s">
        <v>6951</v>
      </c>
      <c r="K674" s="22">
        <v>88200</v>
      </c>
      <c r="L674" s="22">
        <v>12</v>
      </c>
      <c r="M674" s="22" t="s">
        <v>7908</v>
      </c>
      <c r="N674" s="22">
        <v>54</v>
      </c>
      <c r="O674" s="22" t="s">
        <v>7909</v>
      </c>
      <c r="P674" s="22">
        <v>0</v>
      </c>
      <c r="Q674" s="22" t="s">
        <v>7908</v>
      </c>
      <c r="R674" s="22">
        <v>-12</v>
      </c>
      <c r="S674" s="22" t="s">
        <v>6954</v>
      </c>
      <c r="T674" s="22" t="s">
        <v>7348</v>
      </c>
      <c r="U674" s="22"/>
      <c r="V674" s="23" t="s">
        <v>9047</v>
      </c>
      <c r="W674" s="13" t="s">
        <v>723</v>
      </c>
      <c r="X674" s="28" t="s">
        <v>7047</v>
      </c>
      <c r="Y674" s="22" t="s">
        <v>7048</v>
      </c>
      <c r="Z674" s="22" t="s">
        <v>6929</v>
      </c>
      <c r="AA674" s="22" t="s">
        <v>9049</v>
      </c>
      <c r="AB674" s="22" t="s">
        <v>9050</v>
      </c>
      <c r="AC674" s="22" t="s">
        <v>9051</v>
      </c>
      <c r="AD674" s="22" t="s">
        <v>9052</v>
      </c>
      <c r="AE674" s="22" t="s">
        <v>9094</v>
      </c>
      <c r="AF674" s="22" t="s">
        <v>7041</v>
      </c>
      <c r="AG674" s="22" t="s">
        <v>9095</v>
      </c>
      <c r="AH674" s="22"/>
    </row>
    <row r="675" spans="1:34" x14ac:dyDescent="0.2">
      <c r="A675" s="22" t="s">
        <v>43</v>
      </c>
      <c r="B675" s="22" t="s">
        <v>134</v>
      </c>
      <c r="C675" s="22" t="s">
        <v>45</v>
      </c>
      <c r="D675" s="22" t="s">
        <v>726</v>
      </c>
      <c r="E675" s="22"/>
      <c r="F675" s="22"/>
      <c r="G675" s="22">
        <v>255</v>
      </c>
      <c r="H675" s="22"/>
      <c r="I675" s="22" t="s">
        <v>6921</v>
      </c>
      <c r="J675" s="22" t="s">
        <v>6933</v>
      </c>
      <c r="K675" s="22">
        <v>88200</v>
      </c>
      <c r="L675" s="22">
        <v>12</v>
      </c>
      <c r="M675" s="22" t="s">
        <v>7910</v>
      </c>
      <c r="N675" s="22">
        <v>66</v>
      </c>
      <c r="O675" s="22" t="s">
        <v>7911</v>
      </c>
      <c r="P675" s="22">
        <v>2</v>
      </c>
      <c r="Q675" s="22" t="s">
        <v>7910</v>
      </c>
      <c r="R675" s="22">
        <v>0</v>
      </c>
      <c r="S675" s="22" t="s">
        <v>6954</v>
      </c>
      <c r="T675" s="22"/>
      <c r="U675" s="22"/>
      <c r="V675" s="23" t="s">
        <v>9047</v>
      </c>
      <c r="W675" s="13" t="s">
        <v>725</v>
      </c>
      <c r="X675" s="28" t="s">
        <v>7047</v>
      </c>
      <c r="Y675" s="22" t="s">
        <v>7048</v>
      </c>
      <c r="Z675" s="22" t="s">
        <v>6929</v>
      </c>
      <c r="AA675" s="22" t="s">
        <v>9049</v>
      </c>
      <c r="AB675" s="22" t="s">
        <v>9050</v>
      </c>
      <c r="AC675" s="22" t="s">
        <v>9051</v>
      </c>
      <c r="AD675" s="22" t="s">
        <v>9052</v>
      </c>
      <c r="AE675" s="22" t="s">
        <v>9094</v>
      </c>
      <c r="AF675" s="22" t="s">
        <v>7041</v>
      </c>
      <c r="AG675" s="22" t="s">
        <v>9095</v>
      </c>
      <c r="AH675" s="22"/>
    </row>
    <row r="676" spans="1:34" x14ac:dyDescent="0.2">
      <c r="A676" s="22" t="s">
        <v>616</v>
      </c>
      <c r="B676" s="22" t="s">
        <v>29</v>
      </c>
      <c r="C676" s="22" t="s">
        <v>32</v>
      </c>
      <c r="D676" s="22" t="s">
        <v>726</v>
      </c>
      <c r="E676" s="22"/>
      <c r="F676" s="22" t="s">
        <v>728</v>
      </c>
      <c r="G676" s="22">
        <v>198</v>
      </c>
      <c r="H676" s="22"/>
      <c r="I676" s="22" t="s">
        <v>6921</v>
      </c>
      <c r="J676" s="22" t="s">
        <v>6951</v>
      </c>
      <c r="K676" s="22">
        <v>88200</v>
      </c>
      <c r="L676" s="22">
        <v>12</v>
      </c>
      <c r="M676" s="22" t="s">
        <v>7910</v>
      </c>
      <c r="N676" s="22">
        <v>66</v>
      </c>
      <c r="O676" s="22" t="s">
        <v>7911</v>
      </c>
      <c r="P676" s="22">
        <v>2</v>
      </c>
      <c r="Q676" s="22" t="s">
        <v>7910</v>
      </c>
      <c r="R676" s="22">
        <v>0</v>
      </c>
      <c r="S676" s="22" t="s">
        <v>6954</v>
      </c>
      <c r="T676" s="22" t="s">
        <v>7348</v>
      </c>
      <c r="U676" s="22"/>
      <c r="V676" s="23" t="s">
        <v>9047</v>
      </c>
      <c r="W676" s="13" t="s">
        <v>727</v>
      </c>
      <c r="X676" s="28" t="s">
        <v>7047</v>
      </c>
      <c r="Y676" s="22" t="s">
        <v>7048</v>
      </c>
      <c r="Z676" s="22" t="s">
        <v>6929</v>
      </c>
      <c r="AA676" s="22" t="s">
        <v>9049</v>
      </c>
      <c r="AB676" s="22" t="s">
        <v>9050</v>
      </c>
      <c r="AC676" s="22" t="s">
        <v>9051</v>
      </c>
      <c r="AD676" s="22" t="s">
        <v>9052</v>
      </c>
      <c r="AE676" s="22" t="s">
        <v>9094</v>
      </c>
      <c r="AF676" s="22" t="s">
        <v>7041</v>
      </c>
      <c r="AG676" s="22" t="s">
        <v>9095</v>
      </c>
      <c r="AH676" s="22"/>
    </row>
    <row r="677" spans="1:34" x14ac:dyDescent="0.2">
      <c r="A677" s="22" t="s">
        <v>43</v>
      </c>
      <c r="B677" s="22" t="s">
        <v>134</v>
      </c>
      <c r="C677" s="22" t="s">
        <v>45</v>
      </c>
      <c r="D677" s="22" t="s">
        <v>620</v>
      </c>
      <c r="E677" s="22"/>
      <c r="F677" s="22"/>
      <c r="G677" s="22">
        <v>255</v>
      </c>
      <c r="H677" s="22"/>
      <c r="I677" s="22" t="s">
        <v>6921</v>
      </c>
      <c r="J677" s="22" t="s">
        <v>6933</v>
      </c>
      <c r="K677" s="22">
        <v>88200</v>
      </c>
      <c r="L677" s="22">
        <v>12</v>
      </c>
      <c r="M677" s="22" t="s">
        <v>7912</v>
      </c>
      <c r="N677" s="22">
        <v>52</v>
      </c>
      <c r="O677" s="22" t="s">
        <v>7913</v>
      </c>
      <c r="P677" s="22">
        <v>0</v>
      </c>
      <c r="Q677" s="22" t="s">
        <v>7912</v>
      </c>
      <c r="R677" s="22">
        <v>-14</v>
      </c>
      <c r="S677" s="22" t="s">
        <v>6954</v>
      </c>
      <c r="T677" s="22"/>
      <c r="U677" s="22"/>
      <c r="V677" s="23" t="s">
        <v>9047</v>
      </c>
      <c r="W677" s="13" t="s">
        <v>729</v>
      </c>
      <c r="X677" s="28" t="s">
        <v>7047</v>
      </c>
      <c r="Y677" s="22" t="s">
        <v>7048</v>
      </c>
      <c r="Z677" s="22" t="s">
        <v>6929</v>
      </c>
      <c r="AA677" s="22" t="s">
        <v>9049</v>
      </c>
      <c r="AB677" s="22" t="s">
        <v>9050</v>
      </c>
      <c r="AC677" s="22" t="s">
        <v>9051</v>
      </c>
      <c r="AD677" s="22" t="s">
        <v>9052</v>
      </c>
      <c r="AE677" s="22" t="s">
        <v>9094</v>
      </c>
      <c r="AF677" s="22" t="s">
        <v>7041</v>
      </c>
      <c r="AG677" s="22" t="s">
        <v>9095</v>
      </c>
      <c r="AH677" s="22"/>
    </row>
    <row r="678" spans="1:34" x14ac:dyDescent="0.2">
      <c r="A678" s="22" t="s">
        <v>616</v>
      </c>
      <c r="B678" s="22" t="s">
        <v>29</v>
      </c>
      <c r="C678" s="22" t="s">
        <v>32</v>
      </c>
      <c r="D678" s="22" t="s">
        <v>620</v>
      </c>
      <c r="E678" s="22"/>
      <c r="F678" s="22" t="s">
        <v>731</v>
      </c>
      <c r="G678" s="22">
        <v>201</v>
      </c>
      <c r="H678" s="22"/>
      <c r="I678" s="22" t="s">
        <v>6921</v>
      </c>
      <c r="J678" s="22" t="s">
        <v>6951</v>
      </c>
      <c r="K678" s="22">
        <v>88200</v>
      </c>
      <c r="L678" s="22">
        <v>12</v>
      </c>
      <c r="M678" s="22" t="s">
        <v>7912</v>
      </c>
      <c r="N678" s="22">
        <v>52</v>
      </c>
      <c r="O678" s="22" t="s">
        <v>7913</v>
      </c>
      <c r="P678" s="22">
        <v>0</v>
      </c>
      <c r="Q678" s="22" t="s">
        <v>7912</v>
      </c>
      <c r="R678" s="22">
        <v>-14</v>
      </c>
      <c r="S678" s="22" t="s">
        <v>6954</v>
      </c>
      <c r="T678" s="22" t="s">
        <v>7348</v>
      </c>
      <c r="U678" s="22"/>
      <c r="V678" s="23" t="s">
        <v>9047</v>
      </c>
      <c r="W678" s="13" t="s">
        <v>730</v>
      </c>
      <c r="X678" s="28" t="s">
        <v>7047</v>
      </c>
      <c r="Y678" s="22" t="s">
        <v>7048</v>
      </c>
      <c r="Z678" s="22" t="s">
        <v>6929</v>
      </c>
      <c r="AA678" s="22" t="s">
        <v>9049</v>
      </c>
      <c r="AB678" s="22" t="s">
        <v>9050</v>
      </c>
      <c r="AC678" s="22" t="s">
        <v>9051</v>
      </c>
      <c r="AD678" s="22" t="s">
        <v>9052</v>
      </c>
      <c r="AE678" s="22" t="s">
        <v>9094</v>
      </c>
      <c r="AF678" s="22" t="s">
        <v>7041</v>
      </c>
      <c r="AG678" s="22" t="s">
        <v>9095</v>
      </c>
      <c r="AH678" s="22"/>
    </row>
    <row r="679" spans="1:34" x14ac:dyDescent="0.2">
      <c r="A679" s="22" t="s">
        <v>43</v>
      </c>
      <c r="B679" s="22" t="s">
        <v>134</v>
      </c>
      <c r="C679" s="22" t="s">
        <v>45</v>
      </c>
      <c r="D679" s="22" t="s">
        <v>620</v>
      </c>
      <c r="E679" s="22"/>
      <c r="F679" s="22"/>
      <c r="G679" s="22">
        <v>255</v>
      </c>
      <c r="H679" s="22"/>
      <c r="I679" s="22" t="s">
        <v>6921</v>
      </c>
      <c r="J679" s="22" t="s">
        <v>6933</v>
      </c>
      <c r="K679" s="22">
        <v>88200</v>
      </c>
      <c r="L679" s="22">
        <v>12</v>
      </c>
      <c r="M679" s="22" t="s">
        <v>7914</v>
      </c>
      <c r="N679" s="22">
        <v>45</v>
      </c>
      <c r="O679" s="22" t="s">
        <v>7915</v>
      </c>
      <c r="P679" s="22">
        <v>0</v>
      </c>
      <c r="Q679" s="22" t="s">
        <v>7914</v>
      </c>
      <c r="R679" s="22">
        <v>-21</v>
      </c>
      <c r="S679" s="22" t="s">
        <v>6954</v>
      </c>
      <c r="T679" s="22"/>
      <c r="U679" s="22"/>
      <c r="V679" s="23" t="s">
        <v>9047</v>
      </c>
      <c r="W679" s="13" t="s">
        <v>732</v>
      </c>
      <c r="X679" s="28" t="s">
        <v>7047</v>
      </c>
      <c r="Y679" s="22" t="s">
        <v>7048</v>
      </c>
      <c r="Z679" s="22" t="s">
        <v>6929</v>
      </c>
      <c r="AA679" s="22" t="s">
        <v>9049</v>
      </c>
      <c r="AB679" s="22" t="s">
        <v>9050</v>
      </c>
      <c r="AC679" s="22" t="s">
        <v>9051</v>
      </c>
      <c r="AD679" s="22" t="s">
        <v>9052</v>
      </c>
      <c r="AE679" s="22" t="s">
        <v>9094</v>
      </c>
      <c r="AF679" s="22" t="s">
        <v>7041</v>
      </c>
      <c r="AG679" s="22" t="s">
        <v>9095</v>
      </c>
      <c r="AH679" s="22"/>
    </row>
    <row r="680" spans="1:34" x14ac:dyDescent="0.2">
      <c r="A680" s="22" t="s">
        <v>616</v>
      </c>
      <c r="B680" s="22" t="s">
        <v>29</v>
      </c>
      <c r="C680" s="22" t="s">
        <v>32</v>
      </c>
      <c r="D680" s="22" t="s">
        <v>620</v>
      </c>
      <c r="E680" s="22"/>
      <c r="F680" s="22" t="s">
        <v>734</v>
      </c>
      <c r="G680" s="22">
        <v>206</v>
      </c>
      <c r="H680" s="22"/>
      <c r="I680" s="22" t="s">
        <v>6921</v>
      </c>
      <c r="J680" s="22" t="s">
        <v>6951</v>
      </c>
      <c r="K680" s="22">
        <v>88200</v>
      </c>
      <c r="L680" s="22">
        <v>12</v>
      </c>
      <c r="M680" s="22" t="s">
        <v>7914</v>
      </c>
      <c r="N680" s="22">
        <v>45</v>
      </c>
      <c r="O680" s="22" t="s">
        <v>7915</v>
      </c>
      <c r="P680" s="22">
        <v>0</v>
      </c>
      <c r="Q680" s="22" t="s">
        <v>7914</v>
      </c>
      <c r="R680" s="22">
        <v>-21</v>
      </c>
      <c r="S680" s="22" t="s">
        <v>6954</v>
      </c>
      <c r="T680" s="22" t="s">
        <v>7348</v>
      </c>
      <c r="U680" s="22"/>
      <c r="V680" s="23" t="s">
        <v>9047</v>
      </c>
      <c r="W680" s="13" t="s">
        <v>733</v>
      </c>
      <c r="X680" s="28" t="s">
        <v>7047</v>
      </c>
      <c r="Y680" s="22" t="s">
        <v>7048</v>
      </c>
      <c r="Z680" s="22" t="s">
        <v>6929</v>
      </c>
      <c r="AA680" s="22" t="s">
        <v>9049</v>
      </c>
      <c r="AB680" s="22" t="s">
        <v>9050</v>
      </c>
      <c r="AC680" s="22" t="s">
        <v>9051</v>
      </c>
      <c r="AD680" s="22" t="s">
        <v>9052</v>
      </c>
      <c r="AE680" s="22" t="s">
        <v>9094</v>
      </c>
      <c r="AF680" s="22" t="s">
        <v>7041</v>
      </c>
      <c r="AG680" s="22" t="s">
        <v>9095</v>
      </c>
      <c r="AH680" s="22"/>
    </row>
    <row r="681" spans="1:34" x14ac:dyDescent="0.2">
      <c r="A681" s="22" t="s">
        <v>43</v>
      </c>
      <c r="B681" s="22" t="s">
        <v>134</v>
      </c>
      <c r="C681" s="22" t="s">
        <v>45</v>
      </c>
      <c r="D681" s="22" t="s">
        <v>736</v>
      </c>
      <c r="E681" s="22"/>
      <c r="F681" s="22"/>
      <c r="G681" s="22">
        <v>255</v>
      </c>
      <c r="H681" s="22"/>
      <c r="I681" s="22" t="s">
        <v>6921</v>
      </c>
      <c r="J681" s="22" t="s">
        <v>6933</v>
      </c>
      <c r="K681" s="22">
        <v>88200</v>
      </c>
      <c r="L681" s="22">
        <v>12</v>
      </c>
      <c r="M681" s="22" t="s">
        <v>7916</v>
      </c>
      <c r="N681" s="22">
        <v>69</v>
      </c>
      <c r="O681" s="22" t="s">
        <v>7917</v>
      </c>
      <c r="P681" s="22">
        <v>5</v>
      </c>
      <c r="Q681" s="22" t="s">
        <v>7916</v>
      </c>
      <c r="R681" s="22">
        <v>3</v>
      </c>
      <c r="S681" s="22" t="s">
        <v>6954</v>
      </c>
      <c r="T681" s="22"/>
      <c r="U681" s="22"/>
      <c r="V681" s="23" t="s">
        <v>9047</v>
      </c>
      <c r="W681" s="13" t="s">
        <v>735</v>
      </c>
      <c r="X681" s="28" t="s">
        <v>7047</v>
      </c>
      <c r="Y681" s="22" t="s">
        <v>7048</v>
      </c>
      <c r="Z681" s="22" t="s">
        <v>6929</v>
      </c>
      <c r="AA681" s="22" t="s">
        <v>9049</v>
      </c>
      <c r="AB681" s="22" t="s">
        <v>9050</v>
      </c>
      <c r="AC681" s="22" t="s">
        <v>9051</v>
      </c>
      <c r="AD681" s="22" t="s">
        <v>9052</v>
      </c>
      <c r="AE681" s="22" t="s">
        <v>9094</v>
      </c>
      <c r="AF681" s="22" t="s">
        <v>7041</v>
      </c>
      <c r="AG681" s="22" t="s">
        <v>9095</v>
      </c>
      <c r="AH681" s="22"/>
    </row>
    <row r="682" spans="1:34" x14ac:dyDescent="0.2">
      <c r="A682" s="22" t="s">
        <v>616</v>
      </c>
      <c r="B682" s="22" t="s">
        <v>29</v>
      </c>
      <c r="C682" s="22" t="s">
        <v>32</v>
      </c>
      <c r="D682" s="22" t="s">
        <v>736</v>
      </c>
      <c r="E682" s="22"/>
      <c r="F682" s="22" t="s">
        <v>741</v>
      </c>
      <c r="G682" s="22">
        <v>211</v>
      </c>
      <c r="H682" s="22"/>
      <c r="I682" s="22" t="s">
        <v>6921</v>
      </c>
      <c r="J682" s="22" t="s">
        <v>6951</v>
      </c>
      <c r="K682" s="22">
        <v>88200</v>
      </c>
      <c r="L682" s="22">
        <v>12</v>
      </c>
      <c r="M682" s="22" t="s">
        <v>7916</v>
      </c>
      <c r="N682" s="22">
        <v>69</v>
      </c>
      <c r="O682" s="22" t="s">
        <v>7917</v>
      </c>
      <c r="P682" s="22">
        <v>5</v>
      </c>
      <c r="Q682" s="22" t="s">
        <v>7916</v>
      </c>
      <c r="R682" s="22">
        <v>3</v>
      </c>
      <c r="S682" s="22" t="s">
        <v>6954</v>
      </c>
      <c r="T682" s="22" t="s">
        <v>7348</v>
      </c>
      <c r="U682" s="22"/>
      <c r="V682" s="23" t="s">
        <v>9047</v>
      </c>
      <c r="W682" s="13" t="s">
        <v>740</v>
      </c>
      <c r="X682" s="28" t="s">
        <v>7047</v>
      </c>
      <c r="Y682" s="22" t="s">
        <v>7048</v>
      </c>
      <c r="Z682" s="22" t="s">
        <v>6929</v>
      </c>
      <c r="AA682" s="22" t="s">
        <v>9049</v>
      </c>
      <c r="AB682" s="22" t="s">
        <v>9050</v>
      </c>
      <c r="AC682" s="22" t="s">
        <v>9051</v>
      </c>
      <c r="AD682" s="22" t="s">
        <v>9052</v>
      </c>
      <c r="AE682" s="22" t="s">
        <v>9094</v>
      </c>
      <c r="AF682" s="22" t="s">
        <v>7041</v>
      </c>
      <c r="AG682" s="22" t="s">
        <v>9095</v>
      </c>
      <c r="AH682" s="22"/>
    </row>
    <row r="683" spans="1:34" x14ac:dyDescent="0.2">
      <c r="A683" s="22" t="s">
        <v>43</v>
      </c>
      <c r="B683" s="22" t="s">
        <v>134</v>
      </c>
      <c r="C683" s="22" t="s">
        <v>45</v>
      </c>
      <c r="D683" s="22" t="s">
        <v>736</v>
      </c>
      <c r="E683" s="22"/>
      <c r="F683" s="22"/>
      <c r="G683" s="22">
        <v>255</v>
      </c>
      <c r="H683" s="22"/>
      <c r="I683" s="22" t="s">
        <v>6921</v>
      </c>
      <c r="J683" s="22" t="s">
        <v>6933</v>
      </c>
      <c r="K683" s="22">
        <v>88200</v>
      </c>
      <c r="L683" s="22">
        <v>12</v>
      </c>
      <c r="M683" s="22" t="s">
        <v>7918</v>
      </c>
      <c r="N683" s="22">
        <v>68</v>
      </c>
      <c r="O683" s="22" t="s">
        <v>7919</v>
      </c>
      <c r="P683" s="22">
        <v>4</v>
      </c>
      <c r="Q683" s="22" t="s">
        <v>7918</v>
      </c>
      <c r="R683" s="22">
        <v>2</v>
      </c>
      <c r="S683" s="22" t="s">
        <v>6954</v>
      </c>
      <c r="T683" s="22"/>
      <c r="U683" s="22"/>
      <c r="V683" s="23" t="s">
        <v>9047</v>
      </c>
      <c r="W683" s="13" t="s">
        <v>742</v>
      </c>
      <c r="X683" s="28" t="s">
        <v>7047</v>
      </c>
      <c r="Y683" s="22" t="s">
        <v>7048</v>
      </c>
      <c r="Z683" s="22" t="s">
        <v>6929</v>
      </c>
      <c r="AA683" s="22" t="s">
        <v>9049</v>
      </c>
      <c r="AB683" s="22" t="s">
        <v>9050</v>
      </c>
      <c r="AC683" s="22" t="s">
        <v>9051</v>
      </c>
      <c r="AD683" s="22" t="s">
        <v>9052</v>
      </c>
      <c r="AE683" s="22" t="s">
        <v>9094</v>
      </c>
      <c r="AF683" s="22" t="s">
        <v>7041</v>
      </c>
      <c r="AG683" s="22" t="s">
        <v>9095</v>
      </c>
      <c r="AH683" s="22"/>
    </row>
    <row r="684" spans="1:34" x14ac:dyDescent="0.2">
      <c r="A684" s="22" t="s">
        <v>616</v>
      </c>
      <c r="B684" s="22" t="s">
        <v>29</v>
      </c>
      <c r="C684" s="22" t="s">
        <v>32</v>
      </c>
      <c r="D684" s="22" t="s">
        <v>736</v>
      </c>
      <c r="E684" s="22"/>
      <c r="F684" s="22" t="s">
        <v>746</v>
      </c>
      <c r="G684" s="22">
        <v>202</v>
      </c>
      <c r="H684" s="22"/>
      <c r="I684" s="22" t="s">
        <v>6921</v>
      </c>
      <c r="J684" s="22" t="s">
        <v>6951</v>
      </c>
      <c r="K684" s="22">
        <v>88200</v>
      </c>
      <c r="L684" s="22">
        <v>12</v>
      </c>
      <c r="M684" s="22" t="s">
        <v>7918</v>
      </c>
      <c r="N684" s="22">
        <v>68</v>
      </c>
      <c r="O684" s="22" t="s">
        <v>7919</v>
      </c>
      <c r="P684" s="22">
        <v>4</v>
      </c>
      <c r="Q684" s="22" t="s">
        <v>7918</v>
      </c>
      <c r="R684" s="22">
        <v>2</v>
      </c>
      <c r="S684" s="22" t="s">
        <v>6954</v>
      </c>
      <c r="T684" s="22" t="s">
        <v>7348</v>
      </c>
      <c r="U684" s="22"/>
      <c r="V684" s="23" t="s">
        <v>9047</v>
      </c>
      <c r="W684" s="13" t="s">
        <v>745</v>
      </c>
      <c r="X684" s="28" t="s">
        <v>7047</v>
      </c>
      <c r="Y684" s="22" t="s">
        <v>7048</v>
      </c>
      <c r="Z684" s="22" t="s">
        <v>6929</v>
      </c>
      <c r="AA684" s="22" t="s">
        <v>9049</v>
      </c>
      <c r="AB684" s="22" t="s">
        <v>9050</v>
      </c>
      <c r="AC684" s="22" t="s">
        <v>9051</v>
      </c>
      <c r="AD684" s="22" t="s">
        <v>9052</v>
      </c>
      <c r="AE684" s="22" t="s">
        <v>9094</v>
      </c>
      <c r="AF684" s="22" t="s">
        <v>7041</v>
      </c>
      <c r="AG684" s="22" t="s">
        <v>9095</v>
      </c>
      <c r="AH684" s="22"/>
    </row>
    <row r="685" spans="1:34" x14ac:dyDescent="0.2">
      <c r="A685" s="22" t="s">
        <v>43</v>
      </c>
      <c r="B685" s="22" t="s">
        <v>134</v>
      </c>
      <c r="C685" s="22" t="s">
        <v>45</v>
      </c>
      <c r="D685" s="22" t="s">
        <v>736</v>
      </c>
      <c r="E685" s="22"/>
      <c r="F685" s="22"/>
      <c r="G685" s="22">
        <v>255</v>
      </c>
      <c r="H685" s="22"/>
      <c r="I685" s="22" t="s">
        <v>6921</v>
      </c>
      <c r="J685" s="22" t="s">
        <v>6933</v>
      </c>
      <c r="K685" s="22">
        <v>88200</v>
      </c>
      <c r="L685" s="22">
        <v>12</v>
      </c>
      <c r="M685" s="22" t="s">
        <v>7920</v>
      </c>
      <c r="N685" s="22">
        <v>61</v>
      </c>
      <c r="O685" s="22" t="s">
        <v>7921</v>
      </c>
      <c r="P685" s="22">
        <v>0</v>
      </c>
      <c r="Q685" s="22" t="s">
        <v>7920</v>
      </c>
      <c r="R685" s="22">
        <v>-5</v>
      </c>
      <c r="S685" s="22" t="s">
        <v>6954</v>
      </c>
      <c r="T685" s="22"/>
      <c r="U685" s="22"/>
      <c r="V685" s="23" t="s">
        <v>9047</v>
      </c>
      <c r="W685" s="13" t="s">
        <v>747</v>
      </c>
      <c r="X685" s="28" t="s">
        <v>7047</v>
      </c>
      <c r="Y685" s="22" t="s">
        <v>7048</v>
      </c>
      <c r="Z685" s="22" t="s">
        <v>6929</v>
      </c>
      <c r="AA685" s="22" t="s">
        <v>9049</v>
      </c>
      <c r="AB685" s="22" t="s">
        <v>9050</v>
      </c>
      <c r="AC685" s="22" t="s">
        <v>9051</v>
      </c>
      <c r="AD685" s="22" t="s">
        <v>9052</v>
      </c>
      <c r="AE685" s="22" t="s">
        <v>9094</v>
      </c>
      <c r="AF685" s="22" t="s">
        <v>7041</v>
      </c>
      <c r="AG685" s="22" t="s">
        <v>9095</v>
      </c>
      <c r="AH685" s="22"/>
    </row>
    <row r="686" spans="1:34" x14ac:dyDescent="0.2">
      <c r="A686" s="22" t="s">
        <v>616</v>
      </c>
      <c r="B686" s="22" t="s">
        <v>29</v>
      </c>
      <c r="C686" s="22" t="s">
        <v>32</v>
      </c>
      <c r="D686" s="22" t="s">
        <v>736</v>
      </c>
      <c r="E686" s="22"/>
      <c r="F686" s="22" t="s">
        <v>749</v>
      </c>
      <c r="G686" s="22">
        <v>216</v>
      </c>
      <c r="H686" s="22"/>
      <c r="I686" s="22" t="s">
        <v>6921</v>
      </c>
      <c r="J686" s="22" t="s">
        <v>6951</v>
      </c>
      <c r="K686" s="22">
        <v>88200</v>
      </c>
      <c r="L686" s="22">
        <v>12</v>
      </c>
      <c r="M686" s="22" t="s">
        <v>7920</v>
      </c>
      <c r="N686" s="22">
        <v>61</v>
      </c>
      <c r="O686" s="22" t="s">
        <v>7921</v>
      </c>
      <c r="P686" s="22">
        <v>0</v>
      </c>
      <c r="Q686" s="22" t="s">
        <v>7920</v>
      </c>
      <c r="R686" s="22">
        <v>-5</v>
      </c>
      <c r="S686" s="22" t="s">
        <v>6954</v>
      </c>
      <c r="T686" s="22" t="s">
        <v>7348</v>
      </c>
      <c r="U686" s="22"/>
      <c r="V686" s="23" t="s">
        <v>9047</v>
      </c>
      <c r="W686" s="13" t="s">
        <v>748</v>
      </c>
      <c r="X686" s="28" t="s">
        <v>7047</v>
      </c>
      <c r="Y686" s="22" t="s">
        <v>7048</v>
      </c>
      <c r="Z686" s="22" t="s">
        <v>6929</v>
      </c>
      <c r="AA686" s="22" t="s">
        <v>9049</v>
      </c>
      <c r="AB686" s="22" t="s">
        <v>9050</v>
      </c>
      <c r="AC686" s="22" t="s">
        <v>9051</v>
      </c>
      <c r="AD686" s="22" t="s">
        <v>9052</v>
      </c>
      <c r="AE686" s="22" t="s">
        <v>9094</v>
      </c>
      <c r="AF686" s="22" t="s">
        <v>7041</v>
      </c>
      <c r="AG686" s="22" t="s">
        <v>9095</v>
      </c>
      <c r="AH686" s="22"/>
    </row>
    <row r="687" spans="1:34" x14ac:dyDescent="0.2">
      <c r="A687" s="22" t="s">
        <v>43</v>
      </c>
      <c r="B687" s="22" t="s">
        <v>134</v>
      </c>
      <c r="C687" s="22" t="s">
        <v>45</v>
      </c>
      <c r="D687" s="22" t="s">
        <v>751</v>
      </c>
      <c r="E687" s="22"/>
      <c r="F687" s="22"/>
      <c r="G687" s="22">
        <v>255</v>
      </c>
      <c r="H687" s="22"/>
      <c r="I687" s="22" t="s">
        <v>6921</v>
      </c>
      <c r="J687" s="22" t="s">
        <v>6933</v>
      </c>
      <c r="K687" s="22">
        <v>88200</v>
      </c>
      <c r="L687" s="22">
        <v>12</v>
      </c>
      <c r="M687" s="22" t="s">
        <v>7922</v>
      </c>
      <c r="N687" s="22">
        <v>61</v>
      </c>
      <c r="O687" s="22" t="s">
        <v>7923</v>
      </c>
      <c r="P687" s="22">
        <v>2</v>
      </c>
      <c r="Q687" s="22" t="s">
        <v>7922</v>
      </c>
      <c r="R687" s="22">
        <v>-5</v>
      </c>
      <c r="S687" s="22" t="s">
        <v>6954</v>
      </c>
      <c r="T687" s="22"/>
      <c r="U687" s="22"/>
      <c r="V687" s="23" t="s">
        <v>9047</v>
      </c>
      <c r="W687" s="13" t="s">
        <v>750</v>
      </c>
      <c r="X687" s="28" t="s">
        <v>7047</v>
      </c>
      <c r="Y687" s="22" t="s">
        <v>7048</v>
      </c>
      <c r="Z687" s="22" t="s">
        <v>6929</v>
      </c>
      <c r="AA687" s="22" t="s">
        <v>9049</v>
      </c>
      <c r="AB687" s="22" t="s">
        <v>9050</v>
      </c>
      <c r="AC687" s="22" t="s">
        <v>9051</v>
      </c>
      <c r="AD687" s="22" t="s">
        <v>9052</v>
      </c>
      <c r="AE687" s="22" t="s">
        <v>9094</v>
      </c>
      <c r="AF687" s="22" t="s">
        <v>7041</v>
      </c>
      <c r="AG687" s="22" t="s">
        <v>9095</v>
      </c>
      <c r="AH687" s="22"/>
    </row>
    <row r="688" spans="1:34" x14ac:dyDescent="0.2">
      <c r="A688" s="22" t="s">
        <v>616</v>
      </c>
      <c r="B688" s="22" t="s">
        <v>29</v>
      </c>
      <c r="C688" s="22" t="s">
        <v>32</v>
      </c>
      <c r="D688" s="22" t="s">
        <v>751</v>
      </c>
      <c r="E688" s="22"/>
      <c r="F688" s="22" t="s">
        <v>753</v>
      </c>
      <c r="G688" s="22">
        <v>215</v>
      </c>
      <c r="H688" s="22"/>
      <c r="I688" s="22" t="s">
        <v>6921</v>
      </c>
      <c r="J688" s="22" t="s">
        <v>6951</v>
      </c>
      <c r="K688" s="22">
        <v>88200</v>
      </c>
      <c r="L688" s="22">
        <v>12</v>
      </c>
      <c r="M688" s="22" t="s">
        <v>7922</v>
      </c>
      <c r="N688" s="22">
        <v>61</v>
      </c>
      <c r="O688" s="22" t="s">
        <v>7923</v>
      </c>
      <c r="P688" s="22">
        <v>2</v>
      </c>
      <c r="Q688" s="22" t="s">
        <v>7922</v>
      </c>
      <c r="R688" s="22">
        <v>-5</v>
      </c>
      <c r="S688" s="22" t="s">
        <v>6954</v>
      </c>
      <c r="T688" s="22" t="s">
        <v>7348</v>
      </c>
      <c r="U688" s="22"/>
      <c r="V688" s="23" t="s">
        <v>9047</v>
      </c>
      <c r="W688" s="13" t="s">
        <v>752</v>
      </c>
      <c r="X688" s="28" t="s">
        <v>7047</v>
      </c>
      <c r="Y688" s="22" t="s">
        <v>7048</v>
      </c>
      <c r="Z688" s="22" t="s">
        <v>6929</v>
      </c>
      <c r="AA688" s="22" t="s">
        <v>9049</v>
      </c>
      <c r="AB688" s="22" t="s">
        <v>9050</v>
      </c>
      <c r="AC688" s="22" t="s">
        <v>9051</v>
      </c>
      <c r="AD688" s="22" t="s">
        <v>9052</v>
      </c>
      <c r="AE688" s="22" t="s">
        <v>9094</v>
      </c>
      <c r="AF688" s="22" t="s">
        <v>7041</v>
      </c>
      <c r="AG688" s="22" t="s">
        <v>9095</v>
      </c>
      <c r="AH688" s="22"/>
    </row>
    <row r="689" spans="1:34" x14ac:dyDescent="0.2">
      <c r="A689" s="22" t="s">
        <v>43</v>
      </c>
      <c r="B689" s="22" t="s">
        <v>134</v>
      </c>
      <c r="C689" s="22" t="s">
        <v>45</v>
      </c>
      <c r="D689" s="22" t="s">
        <v>755</v>
      </c>
      <c r="E689" s="22"/>
      <c r="F689" s="22"/>
      <c r="G689" s="22">
        <v>255</v>
      </c>
      <c r="H689" s="22"/>
      <c r="I689" s="22" t="s">
        <v>6921</v>
      </c>
      <c r="J689" s="22" t="s">
        <v>6933</v>
      </c>
      <c r="K689" s="22">
        <v>88200</v>
      </c>
      <c r="L689" s="22">
        <v>12</v>
      </c>
      <c r="M689" s="22" t="s">
        <v>7924</v>
      </c>
      <c r="N689" s="22">
        <v>43</v>
      </c>
      <c r="O689" s="22" t="s">
        <v>7925</v>
      </c>
      <c r="P689" s="22">
        <v>0</v>
      </c>
      <c r="Q689" s="22" t="s">
        <v>7924</v>
      </c>
      <c r="R689" s="22">
        <v>-23</v>
      </c>
      <c r="S689" s="22" t="s">
        <v>6954</v>
      </c>
      <c r="T689" s="22"/>
      <c r="U689" s="22"/>
      <c r="V689" s="23" t="s">
        <v>9047</v>
      </c>
      <c r="W689" s="13" t="s">
        <v>754</v>
      </c>
      <c r="X689" s="28" t="s">
        <v>7047</v>
      </c>
      <c r="Y689" s="22" t="s">
        <v>7048</v>
      </c>
      <c r="Z689" s="22" t="s">
        <v>6929</v>
      </c>
      <c r="AA689" s="22" t="s">
        <v>9049</v>
      </c>
      <c r="AB689" s="22" t="s">
        <v>9050</v>
      </c>
      <c r="AC689" s="22" t="s">
        <v>9051</v>
      </c>
      <c r="AD689" s="22" t="s">
        <v>9052</v>
      </c>
      <c r="AE689" s="22" t="s">
        <v>9094</v>
      </c>
      <c r="AF689" s="22" t="s">
        <v>7041</v>
      </c>
      <c r="AG689" s="22" t="s">
        <v>9095</v>
      </c>
      <c r="AH689" s="22"/>
    </row>
    <row r="690" spans="1:34" x14ac:dyDescent="0.2">
      <c r="A690" s="22" t="s">
        <v>616</v>
      </c>
      <c r="B690" s="22" t="s">
        <v>29</v>
      </c>
      <c r="C690" s="22" t="s">
        <v>32</v>
      </c>
      <c r="D690" s="22" t="s">
        <v>755</v>
      </c>
      <c r="E690" s="22"/>
      <c r="F690" s="22" t="s">
        <v>757</v>
      </c>
      <c r="G690" s="22">
        <v>158</v>
      </c>
      <c r="H690" s="22"/>
      <c r="I690" s="22" t="s">
        <v>6921</v>
      </c>
      <c r="J690" s="22" t="s">
        <v>6951</v>
      </c>
      <c r="K690" s="22">
        <v>88200</v>
      </c>
      <c r="L690" s="22">
        <v>12</v>
      </c>
      <c r="M690" s="22" t="s">
        <v>7924</v>
      </c>
      <c r="N690" s="22">
        <v>43</v>
      </c>
      <c r="O690" s="22" t="s">
        <v>7925</v>
      </c>
      <c r="P690" s="22">
        <v>0</v>
      </c>
      <c r="Q690" s="22" t="s">
        <v>7924</v>
      </c>
      <c r="R690" s="22">
        <v>-23</v>
      </c>
      <c r="S690" s="22" t="s">
        <v>6954</v>
      </c>
      <c r="T690" s="22" t="s">
        <v>7348</v>
      </c>
      <c r="U690" s="22"/>
      <c r="V690" s="23" t="s">
        <v>9047</v>
      </c>
      <c r="W690" s="13" t="s">
        <v>756</v>
      </c>
      <c r="X690" s="28" t="s">
        <v>7047</v>
      </c>
      <c r="Y690" s="22" t="s">
        <v>7048</v>
      </c>
      <c r="Z690" s="22" t="s">
        <v>6929</v>
      </c>
      <c r="AA690" s="22" t="s">
        <v>9049</v>
      </c>
      <c r="AB690" s="22" t="s">
        <v>9050</v>
      </c>
      <c r="AC690" s="22" t="s">
        <v>9051</v>
      </c>
      <c r="AD690" s="22" t="s">
        <v>9052</v>
      </c>
      <c r="AE690" s="22" t="s">
        <v>9094</v>
      </c>
      <c r="AF690" s="22" t="s">
        <v>7041</v>
      </c>
      <c r="AG690" s="22" t="s">
        <v>9095</v>
      </c>
      <c r="AH690" s="22"/>
    </row>
    <row r="691" spans="1:34" x14ac:dyDescent="0.2">
      <c r="A691" s="22" t="s">
        <v>43</v>
      </c>
      <c r="B691" s="22" t="s">
        <v>134</v>
      </c>
      <c r="C691" s="22" t="s">
        <v>45</v>
      </c>
      <c r="D691" s="22" t="s">
        <v>618</v>
      </c>
      <c r="E691" s="22"/>
      <c r="F691" s="22"/>
      <c r="G691" s="22">
        <v>255</v>
      </c>
      <c r="H691" s="22"/>
      <c r="I691" s="22" t="s">
        <v>6921</v>
      </c>
      <c r="J691" s="22" t="s">
        <v>6933</v>
      </c>
      <c r="K691" s="22">
        <v>88200</v>
      </c>
      <c r="L691" s="22">
        <v>12</v>
      </c>
      <c r="M691" s="22" t="s">
        <v>7926</v>
      </c>
      <c r="N691" s="22">
        <v>52</v>
      </c>
      <c r="O691" s="22" t="s">
        <v>7927</v>
      </c>
      <c r="P691" s="22">
        <v>1</v>
      </c>
      <c r="Q691" s="22" t="s">
        <v>7926</v>
      </c>
      <c r="R691" s="22">
        <v>-14</v>
      </c>
      <c r="S691" s="22" t="s">
        <v>6954</v>
      </c>
      <c r="T691" s="22"/>
      <c r="U691" s="22"/>
      <c r="V691" s="23" t="s">
        <v>9047</v>
      </c>
      <c r="W691" s="13" t="s">
        <v>758</v>
      </c>
      <c r="X691" s="28" t="s">
        <v>7047</v>
      </c>
      <c r="Y691" s="22" t="s">
        <v>7048</v>
      </c>
      <c r="Z691" s="22" t="s">
        <v>6929</v>
      </c>
      <c r="AA691" s="22" t="s">
        <v>9049</v>
      </c>
      <c r="AB691" s="22" t="s">
        <v>9050</v>
      </c>
      <c r="AC691" s="22" t="s">
        <v>9051</v>
      </c>
      <c r="AD691" s="22" t="s">
        <v>9052</v>
      </c>
      <c r="AE691" s="22" t="s">
        <v>9094</v>
      </c>
      <c r="AF691" s="22" t="s">
        <v>7041</v>
      </c>
      <c r="AG691" s="22" t="s">
        <v>9095</v>
      </c>
      <c r="AH691" s="22"/>
    </row>
    <row r="692" spans="1:34" x14ac:dyDescent="0.2">
      <c r="A692" s="22" t="s">
        <v>43</v>
      </c>
      <c r="B692" s="22" t="s">
        <v>134</v>
      </c>
      <c r="C692" s="22" t="s">
        <v>45</v>
      </c>
      <c r="D692" s="22" t="s">
        <v>618</v>
      </c>
      <c r="E692" s="22"/>
      <c r="F692" s="22"/>
      <c r="G692" s="22">
        <v>255</v>
      </c>
      <c r="H692" s="22"/>
      <c r="I692" s="22" t="s">
        <v>7043</v>
      </c>
      <c r="J692" s="22" t="s">
        <v>6933</v>
      </c>
      <c r="K692" s="22">
        <v>88200</v>
      </c>
      <c r="L692" s="22">
        <v>12</v>
      </c>
      <c r="M692" s="22" t="s">
        <v>7928</v>
      </c>
      <c r="N692" s="22">
        <v>67</v>
      </c>
      <c r="O692" s="22" t="s">
        <v>7929</v>
      </c>
      <c r="P692" s="22">
        <v>9</v>
      </c>
      <c r="Q692" s="22" t="s">
        <v>7928</v>
      </c>
      <c r="R692" s="22">
        <v>1</v>
      </c>
      <c r="S692" s="22" t="s">
        <v>6954</v>
      </c>
      <c r="T692" s="22"/>
      <c r="U692" s="22"/>
      <c r="V692" s="23" t="s">
        <v>9047</v>
      </c>
      <c r="W692" s="13" t="s">
        <v>759</v>
      </c>
      <c r="X692" s="28" t="s">
        <v>7499</v>
      </c>
      <c r="Y692" s="22" t="s">
        <v>7500</v>
      </c>
      <c r="Z692" s="22" t="s">
        <v>6929</v>
      </c>
      <c r="AA692" s="22" t="s">
        <v>9049</v>
      </c>
      <c r="AB692" s="22" t="s">
        <v>9050</v>
      </c>
      <c r="AC692" s="22" t="s">
        <v>9051</v>
      </c>
      <c r="AD692" s="22" t="s">
        <v>9087</v>
      </c>
      <c r="AE692" s="22" t="s">
        <v>9088</v>
      </c>
      <c r="AF692" s="22" t="s">
        <v>6997</v>
      </c>
      <c r="AG692" s="22" t="s">
        <v>9089</v>
      </c>
      <c r="AH692" s="27" t="s">
        <v>9170</v>
      </c>
    </row>
    <row r="693" spans="1:34" x14ac:dyDescent="0.2">
      <c r="A693" s="22" t="s">
        <v>43</v>
      </c>
      <c r="B693" s="22" t="s">
        <v>134</v>
      </c>
      <c r="C693" s="22" t="s">
        <v>45</v>
      </c>
      <c r="D693" s="22" t="s">
        <v>761</v>
      </c>
      <c r="E693" s="22"/>
      <c r="F693" s="22"/>
      <c r="G693" s="22">
        <v>255</v>
      </c>
      <c r="H693" s="22"/>
      <c r="I693" s="22" t="s">
        <v>6921</v>
      </c>
      <c r="J693" s="22" t="s">
        <v>6933</v>
      </c>
      <c r="K693" s="22">
        <v>88200</v>
      </c>
      <c r="L693" s="22">
        <v>12</v>
      </c>
      <c r="M693" s="22" t="s">
        <v>7930</v>
      </c>
      <c r="N693" s="22">
        <v>49</v>
      </c>
      <c r="O693" s="22" t="s">
        <v>7931</v>
      </c>
      <c r="P693" s="22">
        <v>3</v>
      </c>
      <c r="Q693" s="22" t="s">
        <v>7930</v>
      </c>
      <c r="R693" s="22">
        <v>-17</v>
      </c>
      <c r="S693" s="22" t="s">
        <v>6954</v>
      </c>
      <c r="T693" s="22"/>
      <c r="U693" s="22"/>
      <c r="V693" s="23" t="s">
        <v>9047</v>
      </c>
      <c r="W693" s="13" t="s">
        <v>760</v>
      </c>
      <c r="X693" s="28" t="s">
        <v>7047</v>
      </c>
      <c r="Y693" s="22" t="s">
        <v>7048</v>
      </c>
      <c r="Z693" s="22" t="s">
        <v>6929</v>
      </c>
      <c r="AA693" s="22" t="s">
        <v>9049</v>
      </c>
      <c r="AB693" s="22" t="s">
        <v>9050</v>
      </c>
      <c r="AC693" s="22" t="s">
        <v>9051</v>
      </c>
      <c r="AD693" s="22" t="s">
        <v>9052</v>
      </c>
      <c r="AE693" s="22" t="s">
        <v>9094</v>
      </c>
      <c r="AF693" s="22" t="s">
        <v>7041</v>
      </c>
      <c r="AG693" s="22" t="s">
        <v>9095</v>
      </c>
      <c r="AH693" s="22"/>
    </row>
    <row r="694" spans="1:34" x14ac:dyDescent="0.2">
      <c r="A694" s="22" t="s">
        <v>616</v>
      </c>
      <c r="B694" s="22" t="s">
        <v>29</v>
      </c>
      <c r="C694" s="22" t="s">
        <v>32</v>
      </c>
      <c r="D694" s="22" t="s">
        <v>761</v>
      </c>
      <c r="E694" s="22"/>
      <c r="F694" s="22" t="s">
        <v>763</v>
      </c>
      <c r="G694" s="22">
        <v>205</v>
      </c>
      <c r="H694" s="22"/>
      <c r="I694" s="22" t="s">
        <v>6921</v>
      </c>
      <c r="J694" s="22" t="s">
        <v>6951</v>
      </c>
      <c r="K694" s="22">
        <v>88200</v>
      </c>
      <c r="L694" s="22">
        <v>12</v>
      </c>
      <c r="M694" s="22" t="s">
        <v>7930</v>
      </c>
      <c r="N694" s="22">
        <v>49</v>
      </c>
      <c r="O694" s="22" t="s">
        <v>7931</v>
      </c>
      <c r="P694" s="22">
        <v>3</v>
      </c>
      <c r="Q694" s="22" t="s">
        <v>7930</v>
      </c>
      <c r="R694" s="22">
        <v>-17</v>
      </c>
      <c r="S694" s="22" t="s">
        <v>6954</v>
      </c>
      <c r="T694" s="22" t="s">
        <v>7348</v>
      </c>
      <c r="U694" s="22"/>
      <c r="V694" s="23" t="s">
        <v>9047</v>
      </c>
      <c r="W694" s="13" t="s">
        <v>762</v>
      </c>
      <c r="X694" s="28" t="s">
        <v>7047</v>
      </c>
      <c r="Y694" s="22" t="s">
        <v>7048</v>
      </c>
      <c r="Z694" s="22" t="s">
        <v>6929</v>
      </c>
      <c r="AA694" s="22" t="s">
        <v>9049</v>
      </c>
      <c r="AB694" s="22" t="s">
        <v>9050</v>
      </c>
      <c r="AC694" s="22" t="s">
        <v>9051</v>
      </c>
      <c r="AD694" s="22" t="s">
        <v>9052</v>
      </c>
      <c r="AE694" s="22" t="s">
        <v>9094</v>
      </c>
      <c r="AF694" s="22" t="s">
        <v>7041</v>
      </c>
      <c r="AG694" s="22" t="s">
        <v>9095</v>
      </c>
      <c r="AH694" s="22"/>
    </row>
    <row r="695" spans="1:34" x14ac:dyDescent="0.2">
      <c r="A695" s="22" t="s">
        <v>43</v>
      </c>
      <c r="B695" s="22" t="s">
        <v>134</v>
      </c>
      <c r="C695" s="22" t="s">
        <v>45</v>
      </c>
      <c r="D695" s="22" t="s">
        <v>761</v>
      </c>
      <c r="E695" s="22"/>
      <c r="F695" s="22"/>
      <c r="G695" s="22">
        <v>255</v>
      </c>
      <c r="H695" s="22"/>
      <c r="I695" s="22" t="s">
        <v>6921</v>
      </c>
      <c r="J695" s="22" t="s">
        <v>6933</v>
      </c>
      <c r="K695" s="22">
        <v>88200</v>
      </c>
      <c r="L695" s="22">
        <v>12</v>
      </c>
      <c r="M695" s="22" t="s">
        <v>7932</v>
      </c>
      <c r="N695" s="22">
        <v>63</v>
      </c>
      <c r="O695" s="22" t="s">
        <v>7933</v>
      </c>
      <c r="P695" s="22">
        <v>0</v>
      </c>
      <c r="Q695" s="22" t="s">
        <v>7932</v>
      </c>
      <c r="R695" s="22">
        <v>-3</v>
      </c>
      <c r="S695" s="22" t="s">
        <v>6954</v>
      </c>
      <c r="T695" s="22"/>
      <c r="U695" s="22"/>
      <c r="V695" s="23" t="s">
        <v>9047</v>
      </c>
      <c r="W695" s="13" t="s">
        <v>927</v>
      </c>
      <c r="X695" s="28" t="s">
        <v>7047</v>
      </c>
      <c r="Y695" s="22" t="s">
        <v>7048</v>
      </c>
      <c r="Z695" s="22" t="s">
        <v>6929</v>
      </c>
      <c r="AA695" s="22" t="s">
        <v>9049</v>
      </c>
      <c r="AB695" s="22" t="s">
        <v>9050</v>
      </c>
      <c r="AC695" s="22" t="s">
        <v>9051</v>
      </c>
      <c r="AD695" s="22" t="s">
        <v>9052</v>
      </c>
      <c r="AE695" s="22" t="s">
        <v>9094</v>
      </c>
      <c r="AF695" s="22" t="s">
        <v>7041</v>
      </c>
      <c r="AG695" s="22" t="s">
        <v>9095</v>
      </c>
      <c r="AH695" s="22"/>
    </row>
    <row r="696" spans="1:34" x14ac:dyDescent="0.2">
      <c r="A696" s="22" t="s">
        <v>616</v>
      </c>
      <c r="B696" s="22" t="s">
        <v>29</v>
      </c>
      <c r="C696" s="22" t="s">
        <v>32</v>
      </c>
      <c r="D696" s="22" t="s">
        <v>761</v>
      </c>
      <c r="E696" s="22"/>
      <c r="F696" s="22" t="s">
        <v>763</v>
      </c>
      <c r="G696" s="22">
        <v>205</v>
      </c>
      <c r="H696" s="22"/>
      <c r="I696" s="22" t="s">
        <v>6921</v>
      </c>
      <c r="J696" s="22" t="s">
        <v>6951</v>
      </c>
      <c r="K696" s="22">
        <v>88200</v>
      </c>
      <c r="L696" s="22">
        <v>12</v>
      </c>
      <c r="M696" s="22" t="s">
        <v>7932</v>
      </c>
      <c r="N696" s="22">
        <v>63</v>
      </c>
      <c r="O696" s="22" t="s">
        <v>7933</v>
      </c>
      <c r="P696" s="22">
        <v>0</v>
      </c>
      <c r="Q696" s="22" t="s">
        <v>7932</v>
      </c>
      <c r="R696" s="22">
        <v>-3</v>
      </c>
      <c r="S696" s="22" t="s">
        <v>6954</v>
      </c>
      <c r="T696" s="22" t="s">
        <v>7348</v>
      </c>
      <c r="U696" s="22"/>
      <c r="V696" s="23" t="s">
        <v>9047</v>
      </c>
      <c r="W696" s="13" t="s">
        <v>928</v>
      </c>
      <c r="X696" s="28" t="s">
        <v>7047</v>
      </c>
      <c r="Y696" s="22" t="s">
        <v>7048</v>
      </c>
      <c r="Z696" s="22" t="s">
        <v>6929</v>
      </c>
      <c r="AA696" s="22" t="s">
        <v>9049</v>
      </c>
      <c r="AB696" s="22" t="s">
        <v>9050</v>
      </c>
      <c r="AC696" s="22" t="s">
        <v>9051</v>
      </c>
      <c r="AD696" s="22" t="s">
        <v>9052</v>
      </c>
      <c r="AE696" s="22" t="s">
        <v>9094</v>
      </c>
      <c r="AF696" s="22" t="s">
        <v>7041</v>
      </c>
      <c r="AG696" s="22" t="s">
        <v>9095</v>
      </c>
      <c r="AH696" s="22"/>
    </row>
    <row r="697" spans="1:34" x14ac:dyDescent="0.2">
      <c r="A697" s="22" t="s">
        <v>43</v>
      </c>
      <c r="B697" s="22" t="s">
        <v>134</v>
      </c>
      <c r="C697" s="22" t="s">
        <v>45</v>
      </c>
      <c r="D697" s="22" t="s">
        <v>761</v>
      </c>
      <c r="E697" s="22"/>
      <c r="F697" s="22"/>
      <c r="G697" s="22">
        <v>255</v>
      </c>
      <c r="H697" s="22"/>
      <c r="I697" s="22" t="s">
        <v>6921</v>
      </c>
      <c r="J697" s="22" t="s">
        <v>6933</v>
      </c>
      <c r="K697" s="22">
        <v>88200</v>
      </c>
      <c r="L697" s="22">
        <v>12</v>
      </c>
      <c r="M697" s="22" t="s">
        <v>7934</v>
      </c>
      <c r="N697" s="22">
        <v>55</v>
      </c>
      <c r="O697" s="22" t="s">
        <v>7935</v>
      </c>
      <c r="P697" s="22">
        <v>2</v>
      </c>
      <c r="Q697" s="22" t="s">
        <v>7934</v>
      </c>
      <c r="R697" s="22">
        <v>-11</v>
      </c>
      <c r="S697" s="22" t="s">
        <v>6954</v>
      </c>
      <c r="T697" s="22"/>
      <c r="U697" s="22"/>
      <c r="V697" s="23" t="s">
        <v>9047</v>
      </c>
      <c r="W697" s="13" t="s">
        <v>929</v>
      </c>
      <c r="X697" s="28" t="s">
        <v>7047</v>
      </c>
      <c r="Y697" s="22" t="s">
        <v>7048</v>
      </c>
      <c r="Z697" s="22" t="s">
        <v>6929</v>
      </c>
      <c r="AA697" s="22" t="s">
        <v>9049</v>
      </c>
      <c r="AB697" s="22" t="s">
        <v>9050</v>
      </c>
      <c r="AC697" s="22" t="s">
        <v>9051</v>
      </c>
      <c r="AD697" s="22" t="s">
        <v>9052</v>
      </c>
      <c r="AE697" s="22" t="s">
        <v>9094</v>
      </c>
      <c r="AF697" s="22" t="s">
        <v>7041</v>
      </c>
      <c r="AG697" s="22" t="s">
        <v>9095</v>
      </c>
      <c r="AH697" s="22"/>
    </row>
    <row r="698" spans="1:34" x14ac:dyDescent="0.2">
      <c r="A698" s="22" t="s">
        <v>616</v>
      </c>
      <c r="B698" s="22" t="s">
        <v>29</v>
      </c>
      <c r="C698" s="22" t="s">
        <v>32</v>
      </c>
      <c r="D698" s="22" t="s">
        <v>761</v>
      </c>
      <c r="E698" s="22"/>
      <c r="F698" s="22" t="s">
        <v>763</v>
      </c>
      <c r="G698" s="22">
        <v>205</v>
      </c>
      <c r="H698" s="22"/>
      <c r="I698" s="22" t="s">
        <v>6921</v>
      </c>
      <c r="J698" s="22" t="s">
        <v>6951</v>
      </c>
      <c r="K698" s="22">
        <v>88200</v>
      </c>
      <c r="L698" s="22">
        <v>12</v>
      </c>
      <c r="M698" s="22" t="s">
        <v>7934</v>
      </c>
      <c r="N698" s="22">
        <v>55</v>
      </c>
      <c r="O698" s="22" t="s">
        <v>7935</v>
      </c>
      <c r="P698" s="22">
        <v>2</v>
      </c>
      <c r="Q698" s="22" t="s">
        <v>7934</v>
      </c>
      <c r="R698" s="22">
        <v>-11</v>
      </c>
      <c r="S698" s="22" t="s">
        <v>6954</v>
      </c>
      <c r="T698" s="22" t="s">
        <v>7348</v>
      </c>
      <c r="U698" s="22"/>
      <c r="V698" s="23" t="s">
        <v>9047</v>
      </c>
      <c r="W698" s="13" t="s">
        <v>767</v>
      </c>
      <c r="X698" s="28" t="s">
        <v>7047</v>
      </c>
      <c r="Y698" s="22" t="s">
        <v>7048</v>
      </c>
      <c r="Z698" s="22" t="s">
        <v>6929</v>
      </c>
      <c r="AA698" s="22" t="s">
        <v>9049</v>
      </c>
      <c r="AB698" s="22" t="s">
        <v>9050</v>
      </c>
      <c r="AC698" s="22" t="s">
        <v>9051</v>
      </c>
      <c r="AD698" s="22" t="s">
        <v>9052</v>
      </c>
      <c r="AE698" s="22" t="s">
        <v>9094</v>
      </c>
      <c r="AF698" s="22" t="s">
        <v>7041</v>
      </c>
      <c r="AG698" s="22" t="s">
        <v>9095</v>
      </c>
      <c r="AH698" s="22"/>
    </row>
    <row r="699" spans="1:34" x14ac:dyDescent="0.2">
      <c r="A699" s="22" t="s">
        <v>43</v>
      </c>
      <c r="B699" s="22" t="s">
        <v>134</v>
      </c>
      <c r="C699" s="22" t="s">
        <v>45</v>
      </c>
      <c r="D699" s="22" t="s">
        <v>761</v>
      </c>
      <c r="E699" s="22"/>
      <c r="F699" s="22"/>
      <c r="G699" s="22">
        <v>255</v>
      </c>
      <c r="H699" s="22"/>
      <c r="I699" s="22" t="s">
        <v>6921</v>
      </c>
      <c r="J699" s="22" t="s">
        <v>6933</v>
      </c>
      <c r="K699" s="22">
        <v>88200</v>
      </c>
      <c r="L699" s="22">
        <v>12</v>
      </c>
      <c r="M699" s="22" t="s">
        <v>7936</v>
      </c>
      <c r="N699" s="22">
        <v>57</v>
      </c>
      <c r="O699" s="22" t="s">
        <v>7937</v>
      </c>
      <c r="P699" s="22">
        <v>2</v>
      </c>
      <c r="Q699" s="22" t="s">
        <v>7936</v>
      </c>
      <c r="R699" s="22">
        <v>-9</v>
      </c>
      <c r="S699" s="22" t="s">
        <v>6954</v>
      </c>
      <c r="T699" s="22"/>
      <c r="U699" s="22"/>
      <c r="V699" s="23" t="s">
        <v>9047</v>
      </c>
      <c r="W699" s="13" t="s">
        <v>768</v>
      </c>
      <c r="X699" s="28" t="s">
        <v>7047</v>
      </c>
      <c r="Y699" s="22" t="s">
        <v>7048</v>
      </c>
      <c r="Z699" s="22" t="s">
        <v>6929</v>
      </c>
      <c r="AA699" s="22" t="s">
        <v>9049</v>
      </c>
      <c r="AB699" s="22" t="s">
        <v>9050</v>
      </c>
      <c r="AC699" s="22" t="s">
        <v>9051</v>
      </c>
      <c r="AD699" s="22" t="s">
        <v>9052</v>
      </c>
      <c r="AE699" s="22" t="s">
        <v>9094</v>
      </c>
      <c r="AF699" s="22" t="s">
        <v>7041</v>
      </c>
      <c r="AG699" s="22" t="s">
        <v>9095</v>
      </c>
      <c r="AH699" s="22"/>
    </row>
    <row r="700" spans="1:34" x14ac:dyDescent="0.2">
      <c r="A700" s="22" t="s">
        <v>616</v>
      </c>
      <c r="B700" s="22" t="s">
        <v>29</v>
      </c>
      <c r="C700" s="22" t="s">
        <v>32</v>
      </c>
      <c r="D700" s="22" t="s">
        <v>761</v>
      </c>
      <c r="E700" s="22"/>
      <c r="F700" s="22" t="s">
        <v>763</v>
      </c>
      <c r="G700" s="22">
        <v>205</v>
      </c>
      <c r="H700" s="22"/>
      <c r="I700" s="22" t="s">
        <v>6921</v>
      </c>
      <c r="J700" s="22" t="s">
        <v>6951</v>
      </c>
      <c r="K700" s="22">
        <v>88200</v>
      </c>
      <c r="L700" s="22">
        <v>12</v>
      </c>
      <c r="M700" s="22" t="s">
        <v>7936</v>
      </c>
      <c r="N700" s="22">
        <v>57</v>
      </c>
      <c r="O700" s="22" t="s">
        <v>7937</v>
      </c>
      <c r="P700" s="22">
        <v>2</v>
      </c>
      <c r="Q700" s="22" t="s">
        <v>7936</v>
      </c>
      <c r="R700" s="22">
        <v>-9</v>
      </c>
      <c r="S700" s="22" t="s">
        <v>6954</v>
      </c>
      <c r="T700" s="22" t="s">
        <v>7348</v>
      </c>
      <c r="U700" s="22"/>
      <c r="V700" s="23" t="s">
        <v>9047</v>
      </c>
      <c r="W700" s="13" t="s">
        <v>769</v>
      </c>
      <c r="X700" s="28" t="s">
        <v>7047</v>
      </c>
      <c r="Y700" s="22" t="s">
        <v>7048</v>
      </c>
      <c r="Z700" s="22" t="s">
        <v>6929</v>
      </c>
      <c r="AA700" s="22" t="s">
        <v>9049</v>
      </c>
      <c r="AB700" s="22" t="s">
        <v>9050</v>
      </c>
      <c r="AC700" s="22" t="s">
        <v>9051</v>
      </c>
      <c r="AD700" s="22" t="s">
        <v>9052</v>
      </c>
      <c r="AE700" s="22" t="s">
        <v>9094</v>
      </c>
      <c r="AF700" s="22" t="s">
        <v>7041</v>
      </c>
      <c r="AG700" s="22" t="s">
        <v>9095</v>
      </c>
      <c r="AH700" s="22"/>
    </row>
    <row r="701" spans="1:34" x14ac:dyDescent="0.2">
      <c r="A701" s="22" t="s">
        <v>43</v>
      </c>
      <c r="B701" s="22" t="s">
        <v>134</v>
      </c>
      <c r="C701" s="22" t="s">
        <v>45</v>
      </c>
      <c r="D701" s="22" t="s">
        <v>618</v>
      </c>
      <c r="E701" s="22"/>
      <c r="F701" s="22"/>
      <c r="G701" s="22">
        <v>255</v>
      </c>
      <c r="H701" s="22"/>
      <c r="I701" s="22" t="s">
        <v>7184</v>
      </c>
      <c r="J701" s="22" t="s">
        <v>6933</v>
      </c>
      <c r="K701" s="22">
        <v>88200</v>
      </c>
      <c r="L701" s="22">
        <v>12</v>
      </c>
      <c r="M701" s="22" t="s">
        <v>7938</v>
      </c>
      <c r="N701" s="22">
        <v>57</v>
      </c>
      <c r="O701" s="22" t="s">
        <v>7939</v>
      </c>
      <c r="P701" s="22">
        <v>5</v>
      </c>
      <c r="Q701" s="22" t="s">
        <v>7938</v>
      </c>
      <c r="R701" s="22">
        <v>-9</v>
      </c>
      <c r="S701" s="22" t="s">
        <v>6954</v>
      </c>
      <c r="T701" s="22"/>
      <c r="U701" s="22"/>
      <c r="V701" s="23" t="s">
        <v>9047</v>
      </c>
      <c r="W701" s="13" t="s">
        <v>771</v>
      </c>
      <c r="X701" s="28" t="s">
        <v>7940</v>
      </c>
      <c r="Y701" s="22" t="s">
        <v>7941</v>
      </c>
      <c r="Z701" s="22" t="s">
        <v>6929</v>
      </c>
      <c r="AA701" s="22" t="s">
        <v>9049</v>
      </c>
      <c r="AB701" s="22" t="s">
        <v>9050</v>
      </c>
      <c r="AC701" s="22" t="s">
        <v>9051</v>
      </c>
      <c r="AD701" s="22" t="s">
        <v>9087</v>
      </c>
      <c r="AE701" s="22" t="s">
        <v>9088</v>
      </c>
      <c r="AF701" s="22" t="s">
        <v>6997</v>
      </c>
      <c r="AG701" s="22" t="s">
        <v>9089</v>
      </c>
      <c r="AH701" s="27" t="s">
        <v>9170</v>
      </c>
    </row>
    <row r="702" spans="1:34" x14ac:dyDescent="0.2">
      <c r="A702" s="22" t="s">
        <v>43</v>
      </c>
      <c r="B702" s="22" t="s">
        <v>134</v>
      </c>
      <c r="C702" s="22" t="s">
        <v>45</v>
      </c>
      <c r="D702" s="22" t="s">
        <v>618</v>
      </c>
      <c r="E702" s="22"/>
      <c r="F702" s="22"/>
      <c r="G702" s="22">
        <v>255</v>
      </c>
      <c r="H702" s="22"/>
      <c r="I702" s="22" t="s">
        <v>6921</v>
      </c>
      <c r="J702" s="22" t="s">
        <v>6933</v>
      </c>
      <c r="K702" s="22">
        <v>88200</v>
      </c>
      <c r="L702" s="22">
        <v>12</v>
      </c>
      <c r="M702" s="22" t="s">
        <v>7942</v>
      </c>
      <c r="N702" s="22">
        <v>63</v>
      </c>
      <c r="O702" s="22" t="s">
        <v>7943</v>
      </c>
      <c r="P702" s="22">
        <v>4</v>
      </c>
      <c r="Q702" s="22" t="s">
        <v>7942</v>
      </c>
      <c r="R702" s="22">
        <v>-3</v>
      </c>
      <c r="S702" s="22" t="s">
        <v>6954</v>
      </c>
      <c r="T702" s="22" t="s">
        <v>7348</v>
      </c>
      <c r="U702" s="22"/>
      <c r="V702" s="23" t="s">
        <v>9047</v>
      </c>
      <c r="W702" s="13" t="s">
        <v>772</v>
      </c>
      <c r="X702" s="28" t="s">
        <v>7047</v>
      </c>
      <c r="Y702" s="22" t="s">
        <v>7048</v>
      </c>
      <c r="Z702" s="22" t="s">
        <v>6929</v>
      </c>
      <c r="AA702" s="22" t="s">
        <v>9049</v>
      </c>
      <c r="AB702" s="22" t="s">
        <v>9050</v>
      </c>
      <c r="AC702" s="22" t="s">
        <v>9051</v>
      </c>
      <c r="AD702" s="22" t="s">
        <v>9052</v>
      </c>
      <c r="AE702" s="22" t="s">
        <v>9094</v>
      </c>
      <c r="AF702" s="22" t="s">
        <v>7041</v>
      </c>
      <c r="AG702" s="22" t="s">
        <v>9095</v>
      </c>
      <c r="AH702" s="22"/>
    </row>
    <row r="703" spans="1:34" x14ac:dyDescent="0.2">
      <c r="A703" s="22" t="s">
        <v>43</v>
      </c>
      <c r="B703" s="22" t="s">
        <v>134</v>
      </c>
      <c r="C703" s="22" t="s">
        <v>45</v>
      </c>
      <c r="D703" s="22" t="s">
        <v>527</v>
      </c>
      <c r="E703" s="22"/>
      <c r="F703" s="22"/>
      <c r="G703" s="22">
        <v>255</v>
      </c>
      <c r="H703" s="22"/>
      <c r="I703" s="22" t="s">
        <v>6921</v>
      </c>
      <c r="J703" s="22" t="s">
        <v>6933</v>
      </c>
      <c r="K703" s="22">
        <v>88200</v>
      </c>
      <c r="L703" s="22">
        <v>12</v>
      </c>
      <c r="M703" s="22" t="s">
        <v>7942</v>
      </c>
      <c r="N703" s="22">
        <v>63</v>
      </c>
      <c r="O703" s="22" t="s">
        <v>7943</v>
      </c>
      <c r="P703" s="22">
        <v>4</v>
      </c>
      <c r="Q703" s="22" t="s">
        <v>7942</v>
      </c>
      <c r="R703" s="22">
        <v>-3</v>
      </c>
      <c r="S703" s="22" t="s">
        <v>6954</v>
      </c>
      <c r="T703" s="22"/>
      <c r="U703" s="22"/>
      <c r="V703" s="23" t="s">
        <v>9047</v>
      </c>
      <c r="W703" s="13" t="s">
        <v>526</v>
      </c>
      <c r="X703" s="28" t="s">
        <v>7047</v>
      </c>
      <c r="Y703" s="22" t="s">
        <v>7048</v>
      </c>
      <c r="Z703" s="22" t="s">
        <v>6929</v>
      </c>
      <c r="AA703" s="22" t="s">
        <v>9049</v>
      </c>
      <c r="AB703" s="22" t="s">
        <v>9050</v>
      </c>
      <c r="AC703" s="22" t="s">
        <v>9051</v>
      </c>
      <c r="AD703" s="22" t="s">
        <v>9052</v>
      </c>
      <c r="AE703" s="22" t="s">
        <v>9094</v>
      </c>
      <c r="AF703" s="22" t="s">
        <v>7041</v>
      </c>
      <c r="AG703" s="22" t="s">
        <v>9095</v>
      </c>
      <c r="AH703" s="22"/>
    </row>
    <row r="704" spans="1:34" x14ac:dyDescent="0.2">
      <c r="A704" s="22" t="s">
        <v>616</v>
      </c>
      <c r="B704" s="22" t="s">
        <v>29</v>
      </c>
      <c r="C704" s="22" t="s">
        <v>32</v>
      </c>
      <c r="D704" s="22" t="s">
        <v>527</v>
      </c>
      <c r="E704" s="22"/>
      <c r="F704" s="22" t="s">
        <v>774</v>
      </c>
      <c r="G704" s="22">
        <v>236</v>
      </c>
      <c r="H704" s="22"/>
      <c r="I704" s="22" t="s">
        <v>6921</v>
      </c>
      <c r="J704" s="22" t="s">
        <v>6951</v>
      </c>
      <c r="K704" s="22">
        <v>88200</v>
      </c>
      <c r="L704" s="22">
        <v>12</v>
      </c>
      <c r="M704" s="22" t="s">
        <v>7942</v>
      </c>
      <c r="N704" s="22">
        <v>63</v>
      </c>
      <c r="O704" s="22" t="s">
        <v>7943</v>
      </c>
      <c r="P704" s="22">
        <v>4</v>
      </c>
      <c r="Q704" s="22" t="s">
        <v>7942</v>
      </c>
      <c r="R704" s="22">
        <v>-3</v>
      </c>
      <c r="S704" s="22" t="s">
        <v>6954</v>
      </c>
      <c r="T704" s="22" t="s">
        <v>7348</v>
      </c>
      <c r="U704" s="22"/>
      <c r="V704" s="23" t="s">
        <v>9047</v>
      </c>
      <c r="W704" s="13" t="s">
        <v>773</v>
      </c>
      <c r="X704" s="28" t="s">
        <v>7047</v>
      </c>
      <c r="Y704" s="22" t="s">
        <v>7048</v>
      </c>
      <c r="Z704" s="22" t="s">
        <v>6929</v>
      </c>
      <c r="AA704" s="22" t="s">
        <v>9049</v>
      </c>
      <c r="AB704" s="22" t="s">
        <v>9050</v>
      </c>
      <c r="AC704" s="22" t="s">
        <v>9051</v>
      </c>
      <c r="AD704" s="22" t="s">
        <v>9052</v>
      </c>
      <c r="AE704" s="22" t="s">
        <v>9094</v>
      </c>
      <c r="AF704" s="22" t="s">
        <v>7041</v>
      </c>
      <c r="AG704" s="22" t="s">
        <v>9095</v>
      </c>
      <c r="AH704" s="22"/>
    </row>
    <row r="705" spans="1:34" x14ac:dyDescent="0.2">
      <c r="A705" s="22" t="s">
        <v>43</v>
      </c>
      <c r="B705" s="22" t="s">
        <v>134</v>
      </c>
      <c r="C705" s="22" t="s">
        <v>45</v>
      </c>
      <c r="D705" s="22" t="s">
        <v>618</v>
      </c>
      <c r="E705" s="22"/>
      <c r="F705" s="22"/>
      <c r="G705" s="22">
        <v>255</v>
      </c>
      <c r="H705" s="22"/>
      <c r="I705" s="22" t="s">
        <v>7043</v>
      </c>
      <c r="J705" s="22" t="s">
        <v>6933</v>
      </c>
      <c r="K705" s="22">
        <v>88200</v>
      </c>
      <c r="L705" s="22">
        <v>12</v>
      </c>
      <c r="M705" s="22" t="s">
        <v>7944</v>
      </c>
      <c r="N705" s="22">
        <v>66</v>
      </c>
      <c r="O705" s="22" t="s">
        <v>7945</v>
      </c>
      <c r="P705" s="22">
        <v>8</v>
      </c>
      <c r="Q705" s="22" t="s">
        <v>7944</v>
      </c>
      <c r="R705" s="22">
        <v>0</v>
      </c>
      <c r="S705" s="22" t="s">
        <v>6954</v>
      </c>
      <c r="T705" s="22"/>
      <c r="U705" s="22"/>
      <c r="V705" s="23" t="s">
        <v>9047</v>
      </c>
      <c r="W705" s="13" t="s">
        <v>775</v>
      </c>
      <c r="X705" s="28" t="s">
        <v>7499</v>
      </c>
      <c r="Y705" s="22" t="s">
        <v>7500</v>
      </c>
      <c r="Z705" s="22" t="s">
        <v>6929</v>
      </c>
      <c r="AA705" s="22" t="s">
        <v>9049</v>
      </c>
      <c r="AB705" s="22" t="s">
        <v>9050</v>
      </c>
      <c r="AC705" s="22" t="s">
        <v>9051</v>
      </c>
      <c r="AD705" s="22" t="s">
        <v>9087</v>
      </c>
      <c r="AE705" s="22" t="s">
        <v>9088</v>
      </c>
      <c r="AF705" s="22" t="s">
        <v>6997</v>
      </c>
      <c r="AG705" s="22" t="s">
        <v>9089</v>
      </c>
      <c r="AH705" s="27" t="s">
        <v>9170</v>
      </c>
    </row>
    <row r="706" spans="1:34" x14ac:dyDescent="0.2">
      <c r="A706" s="22" t="s">
        <v>43</v>
      </c>
      <c r="B706" s="22" t="s">
        <v>134</v>
      </c>
      <c r="C706" s="22" t="s">
        <v>45</v>
      </c>
      <c r="D706" s="22" t="s">
        <v>618</v>
      </c>
      <c r="E706" s="22"/>
      <c r="F706" s="22"/>
      <c r="G706" s="22">
        <v>255</v>
      </c>
      <c r="H706" s="22"/>
      <c r="I706" s="22" t="s">
        <v>7043</v>
      </c>
      <c r="J706" s="22" t="s">
        <v>6933</v>
      </c>
      <c r="K706" s="22">
        <v>88200</v>
      </c>
      <c r="L706" s="22">
        <v>12</v>
      </c>
      <c r="M706" s="22" t="s">
        <v>7946</v>
      </c>
      <c r="N706" s="22">
        <v>53</v>
      </c>
      <c r="O706" s="22" t="s">
        <v>7947</v>
      </c>
      <c r="P706" s="22">
        <v>2</v>
      </c>
      <c r="Q706" s="22" t="s">
        <v>7946</v>
      </c>
      <c r="R706" s="22">
        <v>-13</v>
      </c>
      <c r="S706" s="22" t="s">
        <v>6954</v>
      </c>
      <c r="T706" s="22"/>
      <c r="U706" s="22"/>
      <c r="V706" s="23" t="s">
        <v>9047</v>
      </c>
      <c r="W706" s="13" t="s">
        <v>776</v>
      </c>
      <c r="X706" s="28" t="s">
        <v>7499</v>
      </c>
      <c r="Y706" s="22" t="s">
        <v>7500</v>
      </c>
      <c r="Z706" s="22" t="s">
        <v>6929</v>
      </c>
      <c r="AA706" s="22" t="s">
        <v>9049</v>
      </c>
      <c r="AB706" s="22" t="s">
        <v>9050</v>
      </c>
      <c r="AC706" s="22" t="s">
        <v>9051</v>
      </c>
      <c r="AD706" s="22" t="s">
        <v>9087</v>
      </c>
      <c r="AE706" s="22" t="s">
        <v>9088</v>
      </c>
      <c r="AF706" s="22" t="s">
        <v>6997</v>
      </c>
      <c r="AG706" s="22" t="s">
        <v>9089</v>
      </c>
      <c r="AH706" s="27" t="s">
        <v>9170</v>
      </c>
    </row>
    <row r="707" spans="1:34" x14ac:dyDescent="0.2">
      <c r="A707" s="22" t="s">
        <v>43</v>
      </c>
      <c r="B707" s="22" t="s">
        <v>134</v>
      </c>
      <c r="C707" s="22" t="s">
        <v>45</v>
      </c>
      <c r="D707" s="22" t="s">
        <v>781</v>
      </c>
      <c r="E707" s="22"/>
      <c r="F707" s="22"/>
      <c r="G707" s="22">
        <v>255</v>
      </c>
      <c r="H707" s="22"/>
      <c r="I707" s="22" t="s">
        <v>6921</v>
      </c>
      <c r="J707" s="22" t="s">
        <v>6933</v>
      </c>
      <c r="K707" s="22">
        <v>88200</v>
      </c>
      <c r="L707" s="22">
        <v>12</v>
      </c>
      <c r="M707" s="22" t="s">
        <v>7948</v>
      </c>
      <c r="N707" s="22">
        <v>54</v>
      </c>
      <c r="O707" s="22" t="s">
        <v>7949</v>
      </c>
      <c r="P707" s="22">
        <v>0</v>
      </c>
      <c r="Q707" s="22" t="s">
        <v>7948</v>
      </c>
      <c r="R707" s="22">
        <v>-12</v>
      </c>
      <c r="S707" s="22" t="s">
        <v>6954</v>
      </c>
      <c r="T707" s="22"/>
      <c r="U707" s="22"/>
      <c r="V707" s="23" t="s">
        <v>9047</v>
      </c>
      <c r="W707" s="13" t="s">
        <v>780</v>
      </c>
      <c r="X707" s="28" t="s">
        <v>7047</v>
      </c>
      <c r="Y707" s="22" t="s">
        <v>7048</v>
      </c>
      <c r="Z707" s="22" t="s">
        <v>6929</v>
      </c>
      <c r="AA707" s="22" t="s">
        <v>9049</v>
      </c>
      <c r="AB707" s="22" t="s">
        <v>9050</v>
      </c>
      <c r="AC707" s="22" t="s">
        <v>9051</v>
      </c>
      <c r="AD707" s="22" t="s">
        <v>9052</v>
      </c>
      <c r="AE707" s="22" t="s">
        <v>9094</v>
      </c>
      <c r="AF707" s="22" t="s">
        <v>7041</v>
      </c>
      <c r="AG707" s="22" t="s">
        <v>9095</v>
      </c>
      <c r="AH707" s="22"/>
    </row>
    <row r="708" spans="1:34" x14ac:dyDescent="0.2">
      <c r="A708" s="22" t="s">
        <v>616</v>
      </c>
      <c r="B708" s="22" t="s">
        <v>29</v>
      </c>
      <c r="C708" s="22" t="s">
        <v>32</v>
      </c>
      <c r="D708" s="22" t="s">
        <v>781</v>
      </c>
      <c r="E708" s="22"/>
      <c r="F708" s="22" t="s">
        <v>783</v>
      </c>
      <c r="G708" s="22">
        <v>200</v>
      </c>
      <c r="H708" s="22"/>
      <c r="I708" s="22" t="s">
        <v>6921</v>
      </c>
      <c r="J708" s="22" t="s">
        <v>6951</v>
      </c>
      <c r="K708" s="22">
        <v>88200</v>
      </c>
      <c r="L708" s="22">
        <v>12</v>
      </c>
      <c r="M708" s="22" t="s">
        <v>7948</v>
      </c>
      <c r="N708" s="22">
        <v>54</v>
      </c>
      <c r="O708" s="22" t="s">
        <v>7949</v>
      </c>
      <c r="P708" s="22">
        <v>0</v>
      </c>
      <c r="Q708" s="22" t="s">
        <v>7948</v>
      </c>
      <c r="R708" s="22">
        <v>-12</v>
      </c>
      <c r="S708" s="22" t="s">
        <v>6954</v>
      </c>
      <c r="T708" s="22" t="s">
        <v>7348</v>
      </c>
      <c r="U708" s="22"/>
      <c r="V708" s="23" t="s">
        <v>9047</v>
      </c>
      <c r="W708" s="13" t="s">
        <v>782</v>
      </c>
      <c r="X708" s="28" t="s">
        <v>7047</v>
      </c>
      <c r="Y708" s="22" t="s">
        <v>7048</v>
      </c>
      <c r="Z708" s="22" t="s">
        <v>6929</v>
      </c>
      <c r="AA708" s="22" t="s">
        <v>9049</v>
      </c>
      <c r="AB708" s="22" t="s">
        <v>9050</v>
      </c>
      <c r="AC708" s="22" t="s">
        <v>9051</v>
      </c>
      <c r="AD708" s="22" t="s">
        <v>9052</v>
      </c>
      <c r="AE708" s="22" t="s">
        <v>9094</v>
      </c>
      <c r="AF708" s="22" t="s">
        <v>7041</v>
      </c>
      <c r="AG708" s="22" t="s">
        <v>9095</v>
      </c>
      <c r="AH708" s="22"/>
    </row>
    <row r="709" spans="1:34" x14ac:dyDescent="0.2">
      <c r="A709" s="22" t="s">
        <v>43</v>
      </c>
      <c r="B709" s="22" t="s">
        <v>134</v>
      </c>
      <c r="C709" s="22" t="s">
        <v>45</v>
      </c>
      <c r="D709" s="22" t="s">
        <v>785</v>
      </c>
      <c r="E709" s="22"/>
      <c r="F709" s="22"/>
      <c r="G709" s="22">
        <v>255</v>
      </c>
      <c r="H709" s="22"/>
      <c r="I709" s="22" t="s">
        <v>6921</v>
      </c>
      <c r="J709" s="22" t="s">
        <v>6933</v>
      </c>
      <c r="K709" s="22">
        <v>88200</v>
      </c>
      <c r="L709" s="22">
        <v>12</v>
      </c>
      <c r="M709" s="22" t="s">
        <v>7950</v>
      </c>
      <c r="N709" s="22">
        <v>42</v>
      </c>
      <c r="O709" s="22" t="s">
        <v>7951</v>
      </c>
      <c r="P709" s="22">
        <v>1</v>
      </c>
      <c r="Q709" s="22" t="s">
        <v>7950</v>
      </c>
      <c r="R709" s="22">
        <v>-24</v>
      </c>
      <c r="S709" s="22" t="s">
        <v>6954</v>
      </c>
      <c r="T709" s="22"/>
      <c r="U709" s="22"/>
      <c r="V709" s="23" t="s">
        <v>9047</v>
      </c>
      <c r="W709" s="13" t="s">
        <v>784</v>
      </c>
      <c r="X709" s="28" t="s">
        <v>7047</v>
      </c>
      <c r="Y709" s="22" t="s">
        <v>7048</v>
      </c>
      <c r="Z709" s="22" t="s">
        <v>6929</v>
      </c>
      <c r="AA709" s="22" t="s">
        <v>9049</v>
      </c>
      <c r="AB709" s="22" t="s">
        <v>9050</v>
      </c>
      <c r="AC709" s="22" t="s">
        <v>9051</v>
      </c>
      <c r="AD709" s="22" t="s">
        <v>9052</v>
      </c>
      <c r="AE709" s="22" t="s">
        <v>9094</v>
      </c>
      <c r="AF709" s="22" t="s">
        <v>7041</v>
      </c>
      <c r="AG709" s="22" t="s">
        <v>9095</v>
      </c>
      <c r="AH709" s="22"/>
    </row>
    <row r="710" spans="1:34" x14ac:dyDescent="0.2">
      <c r="A710" s="22" t="s">
        <v>616</v>
      </c>
      <c r="B710" s="22" t="s">
        <v>29</v>
      </c>
      <c r="C710" s="22" t="s">
        <v>32</v>
      </c>
      <c r="D710" s="22" t="s">
        <v>785</v>
      </c>
      <c r="E710" s="22"/>
      <c r="F710" s="22" t="s">
        <v>787</v>
      </c>
      <c r="G710" s="22">
        <v>210</v>
      </c>
      <c r="H710" s="22"/>
      <c r="I710" s="22" t="s">
        <v>6921</v>
      </c>
      <c r="J710" s="22" t="s">
        <v>6951</v>
      </c>
      <c r="K710" s="22">
        <v>88200</v>
      </c>
      <c r="L710" s="22">
        <v>12</v>
      </c>
      <c r="M710" s="22" t="s">
        <v>7950</v>
      </c>
      <c r="N710" s="22">
        <v>42</v>
      </c>
      <c r="O710" s="22" t="s">
        <v>7951</v>
      </c>
      <c r="P710" s="22">
        <v>1</v>
      </c>
      <c r="Q710" s="22" t="s">
        <v>7950</v>
      </c>
      <c r="R710" s="22">
        <v>-24</v>
      </c>
      <c r="S710" s="22" t="s">
        <v>6954</v>
      </c>
      <c r="T710" s="22" t="s">
        <v>7348</v>
      </c>
      <c r="U710" s="22"/>
      <c r="V710" s="23" t="s">
        <v>9047</v>
      </c>
      <c r="W710" s="13" t="s">
        <v>786</v>
      </c>
      <c r="X710" s="28" t="s">
        <v>7047</v>
      </c>
      <c r="Y710" s="22" t="s">
        <v>7048</v>
      </c>
      <c r="Z710" s="22" t="s">
        <v>6929</v>
      </c>
      <c r="AA710" s="22" t="s">
        <v>9049</v>
      </c>
      <c r="AB710" s="22" t="s">
        <v>9050</v>
      </c>
      <c r="AC710" s="22" t="s">
        <v>9051</v>
      </c>
      <c r="AD710" s="22" t="s">
        <v>9052</v>
      </c>
      <c r="AE710" s="22" t="s">
        <v>9094</v>
      </c>
      <c r="AF710" s="22" t="s">
        <v>7041</v>
      </c>
      <c r="AG710" s="22" t="s">
        <v>9095</v>
      </c>
      <c r="AH710" s="22"/>
    </row>
    <row r="711" spans="1:34" x14ac:dyDescent="0.2">
      <c r="A711" s="22" t="s">
        <v>43</v>
      </c>
      <c r="B711" s="22" t="s">
        <v>134</v>
      </c>
      <c r="C711" s="22" t="s">
        <v>45</v>
      </c>
      <c r="D711" s="22" t="s">
        <v>789</v>
      </c>
      <c r="E711" s="22"/>
      <c r="F711" s="22"/>
      <c r="G711" s="22">
        <v>255</v>
      </c>
      <c r="H711" s="22"/>
      <c r="I711" s="22" t="s">
        <v>6921</v>
      </c>
      <c r="J711" s="22" t="s">
        <v>6933</v>
      </c>
      <c r="K711" s="22">
        <v>88200</v>
      </c>
      <c r="L711" s="22">
        <v>12</v>
      </c>
      <c r="M711" s="22" t="s">
        <v>7952</v>
      </c>
      <c r="N711" s="22">
        <v>53</v>
      </c>
      <c r="O711" s="22" t="s">
        <v>7953</v>
      </c>
      <c r="P711" s="22">
        <v>1</v>
      </c>
      <c r="Q711" s="22" t="s">
        <v>7952</v>
      </c>
      <c r="R711" s="22">
        <v>-13</v>
      </c>
      <c r="S711" s="22" t="s">
        <v>6954</v>
      </c>
      <c r="T711" s="22"/>
      <c r="U711" s="22"/>
      <c r="V711" s="23" t="s">
        <v>9047</v>
      </c>
      <c r="W711" s="13" t="s">
        <v>788</v>
      </c>
      <c r="X711" s="28" t="s">
        <v>7047</v>
      </c>
      <c r="Y711" s="22" t="s">
        <v>7048</v>
      </c>
      <c r="Z711" s="22" t="s">
        <v>6929</v>
      </c>
      <c r="AA711" s="22" t="s">
        <v>9049</v>
      </c>
      <c r="AB711" s="22" t="s">
        <v>9050</v>
      </c>
      <c r="AC711" s="22" t="s">
        <v>9051</v>
      </c>
      <c r="AD711" s="22" t="s">
        <v>9052</v>
      </c>
      <c r="AE711" s="22" t="s">
        <v>9094</v>
      </c>
      <c r="AF711" s="22" t="s">
        <v>7041</v>
      </c>
      <c r="AG711" s="22" t="s">
        <v>9095</v>
      </c>
      <c r="AH711" s="22"/>
    </row>
    <row r="712" spans="1:34" x14ac:dyDescent="0.2">
      <c r="A712" s="22" t="s">
        <v>616</v>
      </c>
      <c r="B712" s="22" t="s">
        <v>29</v>
      </c>
      <c r="C712" s="22" t="s">
        <v>32</v>
      </c>
      <c r="D712" s="22" t="s">
        <v>789</v>
      </c>
      <c r="E712" s="22"/>
      <c r="F712" s="22" t="s">
        <v>791</v>
      </c>
      <c r="G712" s="22">
        <v>202</v>
      </c>
      <c r="H712" s="22"/>
      <c r="I712" s="22" t="s">
        <v>6921</v>
      </c>
      <c r="J712" s="22" t="s">
        <v>6951</v>
      </c>
      <c r="K712" s="22">
        <v>88200</v>
      </c>
      <c r="L712" s="22">
        <v>12</v>
      </c>
      <c r="M712" s="22" t="s">
        <v>7952</v>
      </c>
      <c r="N712" s="22">
        <v>53</v>
      </c>
      <c r="O712" s="22" t="s">
        <v>7953</v>
      </c>
      <c r="P712" s="22">
        <v>1</v>
      </c>
      <c r="Q712" s="22" t="s">
        <v>7952</v>
      </c>
      <c r="R712" s="22">
        <v>-13</v>
      </c>
      <c r="S712" s="22" t="s">
        <v>6954</v>
      </c>
      <c r="T712" s="22" t="s">
        <v>7348</v>
      </c>
      <c r="U712" s="22"/>
      <c r="V712" s="23" t="s">
        <v>9047</v>
      </c>
      <c r="W712" s="13" t="s">
        <v>790</v>
      </c>
      <c r="X712" s="28" t="s">
        <v>7047</v>
      </c>
      <c r="Y712" s="22" t="s">
        <v>7048</v>
      </c>
      <c r="Z712" s="22" t="s">
        <v>6929</v>
      </c>
      <c r="AA712" s="22" t="s">
        <v>9049</v>
      </c>
      <c r="AB712" s="22" t="s">
        <v>9050</v>
      </c>
      <c r="AC712" s="22" t="s">
        <v>9051</v>
      </c>
      <c r="AD712" s="22" t="s">
        <v>9052</v>
      </c>
      <c r="AE712" s="22" t="s">
        <v>9094</v>
      </c>
      <c r="AF712" s="22" t="s">
        <v>7041</v>
      </c>
      <c r="AG712" s="22" t="s">
        <v>9095</v>
      </c>
      <c r="AH712" s="22"/>
    </row>
    <row r="713" spans="1:34" x14ac:dyDescent="0.2">
      <c r="A713" s="22" t="s">
        <v>43</v>
      </c>
      <c r="B713" s="22" t="s">
        <v>134</v>
      </c>
      <c r="C713" s="22" t="s">
        <v>45</v>
      </c>
      <c r="D713" s="22" t="s">
        <v>793</v>
      </c>
      <c r="E713" s="22"/>
      <c r="F713" s="22"/>
      <c r="G713" s="22">
        <v>255</v>
      </c>
      <c r="H713" s="22"/>
      <c r="I713" s="22" t="s">
        <v>6921</v>
      </c>
      <c r="J713" s="22" t="s">
        <v>6933</v>
      </c>
      <c r="K713" s="22">
        <v>88200</v>
      </c>
      <c r="L713" s="22">
        <v>12</v>
      </c>
      <c r="M713" s="22" t="s">
        <v>7954</v>
      </c>
      <c r="N713" s="22">
        <v>58</v>
      </c>
      <c r="O713" s="22" t="s">
        <v>7955</v>
      </c>
      <c r="P713" s="22">
        <v>0</v>
      </c>
      <c r="Q713" s="22" t="s">
        <v>7954</v>
      </c>
      <c r="R713" s="22">
        <v>-8</v>
      </c>
      <c r="S713" s="22" t="s">
        <v>6954</v>
      </c>
      <c r="T713" s="22"/>
      <c r="U713" s="22"/>
      <c r="V713" s="23" t="s">
        <v>9047</v>
      </c>
      <c r="W713" s="13" t="s">
        <v>792</v>
      </c>
      <c r="X713" s="28" t="s">
        <v>7047</v>
      </c>
      <c r="Y713" s="22" t="s">
        <v>7048</v>
      </c>
      <c r="Z713" s="22" t="s">
        <v>6929</v>
      </c>
      <c r="AA713" s="22" t="s">
        <v>9049</v>
      </c>
      <c r="AB713" s="22" t="s">
        <v>9050</v>
      </c>
      <c r="AC713" s="22" t="s">
        <v>9051</v>
      </c>
      <c r="AD713" s="22" t="s">
        <v>9052</v>
      </c>
      <c r="AE713" s="22" t="s">
        <v>9094</v>
      </c>
      <c r="AF713" s="22" t="s">
        <v>7041</v>
      </c>
      <c r="AG713" s="22" t="s">
        <v>9095</v>
      </c>
      <c r="AH713" s="22"/>
    </row>
    <row r="714" spans="1:34" x14ac:dyDescent="0.2">
      <c r="A714" s="22" t="s">
        <v>616</v>
      </c>
      <c r="B714" s="22" t="s">
        <v>29</v>
      </c>
      <c r="C714" s="22" t="s">
        <v>32</v>
      </c>
      <c r="D714" s="22" t="s">
        <v>793</v>
      </c>
      <c r="E714" s="22"/>
      <c r="F714" s="22" t="s">
        <v>795</v>
      </c>
      <c r="G714" s="22">
        <v>215</v>
      </c>
      <c r="H714" s="22"/>
      <c r="I714" s="22" t="s">
        <v>6921</v>
      </c>
      <c r="J714" s="22" t="s">
        <v>6951</v>
      </c>
      <c r="K714" s="22">
        <v>88200</v>
      </c>
      <c r="L714" s="22">
        <v>12</v>
      </c>
      <c r="M714" s="22" t="s">
        <v>7954</v>
      </c>
      <c r="N714" s="22">
        <v>58</v>
      </c>
      <c r="O714" s="22" t="s">
        <v>7955</v>
      </c>
      <c r="P714" s="22">
        <v>0</v>
      </c>
      <c r="Q714" s="22" t="s">
        <v>7954</v>
      </c>
      <c r="R714" s="22">
        <v>-8</v>
      </c>
      <c r="S714" s="22" t="s">
        <v>6954</v>
      </c>
      <c r="T714" s="22" t="s">
        <v>7348</v>
      </c>
      <c r="U714" s="22"/>
      <c r="V714" s="23" t="s">
        <v>9047</v>
      </c>
      <c r="W714" s="13" t="s">
        <v>794</v>
      </c>
      <c r="X714" s="28" t="s">
        <v>7047</v>
      </c>
      <c r="Y714" s="22" t="s">
        <v>7048</v>
      </c>
      <c r="Z714" s="22" t="s">
        <v>6929</v>
      </c>
      <c r="AA714" s="22" t="s">
        <v>9049</v>
      </c>
      <c r="AB714" s="22" t="s">
        <v>9050</v>
      </c>
      <c r="AC714" s="22" t="s">
        <v>9051</v>
      </c>
      <c r="AD714" s="22" t="s">
        <v>9052</v>
      </c>
      <c r="AE714" s="22" t="s">
        <v>9094</v>
      </c>
      <c r="AF714" s="22" t="s">
        <v>7041</v>
      </c>
      <c r="AG714" s="22" t="s">
        <v>9095</v>
      </c>
      <c r="AH714" s="22"/>
    </row>
    <row r="715" spans="1:34" x14ac:dyDescent="0.2">
      <c r="A715" s="22" t="s">
        <v>43</v>
      </c>
      <c r="B715" s="22" t="s">
        <v>134</v>
      </c>
      <c r="C715" s="22" t="s">
        <v>45</v>
      </c>
      <c r="D715" s="22" t="s">
        <v>797</v>
      </c>
      <c r="E715" s="22"/>
      <c r="F715" s="22"/>
      <c r="G715" s="22">
        <v>255</v>
      </c>
      <c r="H715" s="22"/>
      <c r="I715" s="22" t="s">
        <v>6921</v>
      </c>
      <c r="J715" s="22" t="s">
        <v>6933</v>
      </c>
      <c r="K715" s="22">
        <v>88200</v>
      </c>
      <c r="L715" s="22">
        <v>12</v>
      </c>
      <c r="M715" s="22" t="s">
        <v>7956</v>
      </c>
      <c r="N715" s="22">
        <v>54</v>
      </c>
      <c r="O715" s="22" t="s">
        <v>7957</v>
      </c>
      <c r="P715" s="22">
        <v>1</v>
      </c>
      <c r="Q715" s="22" t="s">
        <v>7956</v>
      </c>
      <c r="R715" s="22">
        <v>-12</v>
      </c>
      <c r="S715" s="22" t="s">
        <v>6954</v>
      </c>
      <c r="T715" s="22"/>
      <c r="U715" s="22"/>
      <c r="V715" s="23" t="s">
        <v>9047</v>
      </c>
      <c r="W715" s="13" t="s">
        <v>796</v>
      </c>
      <c r="X715" s="28" t="s">
        <v>7047</v>
      </c>
      <c r="Y715" s="22" t="s">
        <v>7048</v>
      </c>
      <c r="Z715" s="22" t="s">
        <v>6929</v>
      </c>
      <c r="AA715" s="22" t="s">
        <v>9049</v>
      </c>
      <c r="AB715" s="22" t="s">
        <v>9050</v>
      </c>
      <c r="AC715" s="22" t="s">
        <v>9051</v>
      </c>
      <c r="AD715" s="22" t="s">
        <v>9052</v>
      </c>
      <c r="AE715" s="22" t="s">
        <v>9094</v>
      </c>
      <c r="AF715" s="22" t="s">
        <v>7041</v>
      </c>
      <c r="AG715" s="22" t="s">
        <v>9095</v>
      </c>
      <c r="AH715" s="22"/>
    </row>
    <row r="716" spans="1:34" x14ac:dyDescent="0.2">
      <c r="A716" s="22" t="s">
        <v>616</v>
      </c>
      <c r="B716" s="22" t="s">
        <v>29</v>
      </c>
      <c r="C716" s="22" t="s">
        <v>32</v>
      </c>
      <c r="D716" s="22" t="s">
        <v>797</v>
      </c>
      <c r="E716" s="22"/>
      <c r="F716" s="22" t="s">
        <v>799</v>
      </c>
      <c r="G716" s="22">
        <v>204</v>
      </c>
      <c r="H716" s="22"/>
      <c r="I716" s="22" t="s">
        <v>6921</v>
      </c>
      <c r="J716" s="22" t="s">
        <v>6951</v>
      </c>
      <c r="K716" s="22">
        <v>88200</v>
      </c>
      <c r="L716" s="22">
        <v>12</v>
      </c>
      <c r="M716" s="22" t="s">
        <v>7956</v>
      </c>
      <c r="N716" s="22">
        <v>54</v>
      </c>
      <c r="O716" s="22" t="s">
        <v>7957</v>
      </c>
      <c r="P716" s="22">
        <v>1</v>
      </c>
      <c r="Q716" s="22" t="s">
        <v>7956</v>
      </c>
      <c r="R716" s="22">
        <v>-12</v>
      </c>
      <c r="S716" s="22" t="s">
        <v>6954</v>
      </c>
      <c r="T716" s="22" t="s">
        <v>7348</v>
      </c>
      <c r="U716" s="22"/>
      <c r="V716" s="23" t="s">
        <v>9047</v>
      </c>
      <c r="W716" s="13" t="s">
        <v>798</v>
      </c>
      <c r="X716" s="28" t="s">
        <v>7047</v>
      </c>
      <c r="Y716" s="22" t="s">
        <v>7048</v>
      </c>
      <c r="Z716" s="22" t="s">
        <v>6929</v>
      </c>
      <c r="AA716" s="22" t="s">
        <v>9049</v>
      </c>
      <c r="AB716" s="22" t="s">
        <v>9050</v>
      </c>
      <c r="AC716" s="22" t="s">
        <v>9051</v>
      </c>
      <c r="AD716" s="22" t="s">
        <v>9052</v>
      </c>
      <c r="AE716" s="22" t="s">
        <v>9094</v>
      </c>
      <c r="AF716" s="22" t="s">
        <v>7041</v>
      </c>
      <c r="AG716" s="22" t="s">
        <v>9095</v>
      </c>
      <c r="AH716" s="22"/>
    </row>
    <row r="717" spans="1:34" x14ac:dyDescent="0.2">
      <c r="A717" s="22" t="s">
        <v>43</v>
      </c>
      <c r="B717" s="22" t="s">
        <v>134</v>
      </c>
      <c r="C717" s="22" t="s">
        <v>45</v>
      </c>
      <c r="D717" s="22" t="s">
        <v>797</v>
      </c>
      <c r="E717" s="22"/>
      <c r="F717" s="22"/>
      <c r="G717" s="22">
        <v>255</v>
      </c>
      <c r="H717" s="22"/>
      <c r="I717" s="22" t="s">
        <v>6921</v>
      </c>
      <c r="J717" s="22" t="s">
        <v>6933</v>
      </c>
      <c r="K717" s="22">
        <v>88200</v>
      </c>
      <c r="L717" s="22">
        <v>12</v>
      </c>
      <c r="M717" s="22" t="s">
        <v>7958</v>
      </c>
      <c r="N717" s="22">
        <v>51</v>
      </c>
      <c r="O717" s="22" t="s">
        <v>7959</v>
      </c>
      <c r="P717" s="22">
        <v>0</v>
      </c>
      <c r="Q717" s="22" t="s">
        <v>7958</v>
      </c>
      <c r="R717" s="22">
        <v>-15</v>
      </c>
      <c r="S717" s="22" t="s">
        <v>6954</v>
      </c>
      <c r="T717" s="22"/>
      <c r="U717" s="22"/>
      <c r="V717" s="23" t="s">
        <v>9047</v>
      </c>
      <c r="W717" s="13" t="s">
        <v>800</v>
      </c>
      <c r="X717" s="28" t="s">
        <v>7047</v>
      </c>
      <c r="Y717" s="22" t="s">
        <v>7048</v>
      </c>
      <c r="Z717" s="22" t="s">
        <v>6929</v>
      </c>
      <c r="AA717" s="22" t="s">
        <v>9049</v>
      </c>
      <c r="AB717" s="22" t="s">
        <v>9050</v>
      </c>
      <c r="AC717" s="22" t="s">
        <v>9051</v>
      </c>
      <c r="AD717" s="22" t="s">
        <v>9052</v>
      </c>
      <c r="AE717" s="22" t="s">
        <v>9094</v>
      </c>
      <c r="AF717" s="22" t="s">
        <v>7041</v>
      </c>
      <c r="AG717" s="22" t="s">
        <v>9095</v>
      </c>
      <c r="AH717" s="22"/>
    </row>
    <row r="718" spans="1:34" x14ac:dyDescent="0.2">
      <c r="A718" s="22" t="s">
        <v>43</v>
      </c>
      <c r="B718" s="22" t="s">
        <v>134</v>
      </c>
      <c r="C718" s="22" t="s">
        <v>45</v>
      </c>
      <c r="D718" s="22" t="s">
        <v>802</v>
      </c>
      <c r="E718" s="22"/>
      <c r="F718" s="22"/>
      <c r="G718" s="22">
        <v>255</v>
      </c>
      <c r="H718" s="22"/>
      <c r="I718" s="22" t="s">
        <v>6921</v>
      </c>
      <c r="J718" s="22" t="s">
        <v>6933</v>
      </c>
      <c r="K718" s="22">
        <v>88200</v>
      </c>
      <c r="L718" s="22">
        <v>12</v>
      </c>
      <c r="M718" s="22" t="s">
        <v>7958</v>
      </c>
      <c r="N718" s="22">
        <v>51</v>
      </c>
      <c r="O718" s="22" t="s">
        <v>7959</v>
      </c>
      <c r="P718" s="22">
        <v>0</v>
      </c>
      <c r="Q718" s="22" t="s">
        <v>7958</v>
      </c>
      <c r="R718" s="22">
        <v>-15</v>
      </c>
      <c r="S718" s="22" t="s">
        <v>6967</v>
      </c>
      <c r="T718" s="22"/>
      <c r="U718" s="22"/>
      <c r="V718" s="23" t="s">
        <v>9047</v>
      </c>
      <c r="W718" s="13" t="s">
        <v>801</v>
      </c>
      <c r="X718" s="28" t="s">
        <v>7047</v>
      </c>
      <c r="Y718" s="22" t="s">
        <v>7048</v>
      </c>
      <c r="Z718" s="22" t="s">
        <v>6929</v>
      </c>
      <c r="AA718" s="22" t="s">
        <v>9049</v>
      </c>
      <c r="AB718" s="22" t="s">
        <v>9050</v>
      </c>
      <c r="AC718" s="22" t="s">
        <v>9051</v>
      </c>
      <c r="AD718" s="22" t="s">
        <v>9052</v>
      </c>
      <c r="AE718" s="22" t="s">
        <v>9094</v>
      </c>
      <c r="AF718" s="22" t="s">
        <v>7041</v>
      </c>
      <c r="AG718" s="22" t="s">
        <v>9095</v>
      </c>
      <c r="AH718" s="22"/>
    </row>
    <row r="719" spans="1:34" x14ac:dyDescent="0.2">
      <c r="A719" s="22" t="s">
        <v>616</v>
      </c>
      <c r="B719" s="22" t="s">
        <v>29</v>
      </c>
      <c r="C719" s="22" t="s">
        <v>32</v>
      </c>
      <c r="D719" s="22" t="s">
        <v>797</v>
      </c>
      <c r="E719" s="22"/>
      <c r="F719" s="22" t="s">
        <v>799</v>
      </c>
      <c r="G719" s="22">
        <v>204</v>
      </c>
      <c r="H719" s="22"/>
      <c r="I719" s="22" t="s">
        <v>6921</v>
      </c>
      <c r="J719" s="22" t="s">
        <v>6951</v>
      </c>
      <c r="K719" s="22">
        <v>88200</v>
      </c>
      <c r="L719" s="22">
        <v>12</v>
      </c>
      <c r="M719" s="22" t="s">
        <v>7958</v>
      </c>
      <c r="N719" s="22">
        <v>51</v>
      </c>
      <c r="O719" s="22" t="s">
        <v>7959</v>
      </c>
      <c r="P719" s="22">
        <v>0</v>
      </c>
      <c r="Q719" s="22" t="s">
        <v>7958</v>
      </c>
      <c r="R719" s="22">
        <v>-15</v>
      </c>
      <c r="S719" s="22" t="s">
        <v>6954</v>
      </c>
      <c r="T719" s="22" t="s">
        <v>7348</v>
      </c>
      <c r="U719" s="22"/>
      <c r="V719" s="23" t="s">
        <v>9047</v>
      </c>
      <c r="W719" s="13" t="s">
        <v>803</v>
      </c>
      <c r="X719" s="28" t="s">
        <v>7047</v>
      </c>
      <c r="Y719" s="22" t="s">
        <v>7048</v>
      </c>
      <c r="Z719" s="22" t="s">
        <v>6929</v>
      </c>
      <c r="AA719" s="22" t="s">
        <v>9049</v>
      </c>
      <c r="AB719" s="22" t="s">
        <v>9050</v>
      </c>
      <c r="AC719" s="22" t="s">
        <v>9051</v>
      </c>
      <c r="AD719" s="22" t="s">
        <v>9052</v>
      </c>
      <c r="AE719" s="22" t="s">
        <v>9094</v>
      </c>
      <c r="AF719" s="22" t="s">
        <v>7041</v>
      </c>
      <c r="AG719" s="22" t="s">
        <v>9095</v>
      </c>
      <c r="AH719" s="22"/>
    </row>
    <row r="720" spans="1:34" x14ac:dyDescent="0.2">
      <c r="A720" s="22" t="s">
        <v>43</v>
      </c>
      <c r="B720" s="22" t="s">
        <v>134</v>
      </c>
      <c r="C720" s="22" t="s">
        <v>45</v>
      </c>
      <c r="D720" s="22" t="s">
        <v>618</v>
      </c>
      <c r="E720" s="22"/>
      <c r="F720" s="22"/>
      <c r="G720" s="22">
        <v>255</v>
      </c>
      <c r="H720" s="22"/>
      <c r="I720" s="22" t="s">
        <v>7043</v>
      </c>
      <c r="J720" s="22" t="s">
        <v>6933</v>
      </c>
      <c r="K720" s="22">
        <v>88200</v>
      </c>
      <c r="L720" s="22">
        <v>12</v>
      </c>
      <c r="M720" s="22" t="s">
        <v>7960</v>
      </c>
      <c r="N720" s="22">
        <v>66</v>
      </c>
      <c r="O720" s="22" t="s">
        <v>7961</v>
      </c>
      <c r="P720" s="22">
        <v>8</v>
      </c>
      <c r="Q720" s="22" t="s">
        <v>7960</v>
      </c>
      <c r="R720" s="22">
        <v>0</v>
      </c>
      <c r="S720" s="22" t="s">
        <v>6954</v>
      </c>
      <c r="T720" s="22"/>
      <c r="U720" s="22"/>
      <c r="V720" s="23" t="s">
        <v>9047</v>
      </c>
      <c r="W720" s="13" t="s">
        <v>804</v>
      </c>
      <c r="X720" s="28" t="s">
        <v>7499</v>
      </c>
      <c r="Y720" s="22" t="s">
        <v>7500</v>
      </c>
      <c r="Z720" s="22" t="s">
        <v>6929</v>
      </c>
      <c r="AA720" s="22" t="s">
        <v>9049</v>
      </c>
      <c r="AB720" s="22" t="s">
        <v>9050</v>
      </c>
      <c r="AC720" s="22" t="s">
        <v>9051</v>
      </c>
      <c r="AD720" s="22" t="s">
        <v>9087</v>
      </c>
      <c r="AE720" s="22" t="s">
        <v>9088</v>
      </c>
      <c r="AF720" s="22" t="s">
        <v>6997</v>
      </c>
      <c r="AG720" s="22" t="s">
        <v>9089</v>
      </c>
      <c r="AH720" s="27" t="s">
        <v>9170</v>
      </c>
    </row>
    <row r="721" spans="1:34" x14ac:dyDescent="0.2">
      <c r="A721" s="22" t="s">
        <v>43</v>
      </c>
      <c r="B721" s="22" t="s">
        <v>134</v>
      </c>
      <c r="C721" s="22" t="s">
        <v>45</v>
      </c>
      <c r="D721" s="22" t="s">
        <v>618</v>
      </c>
      <c r="E721" s="22"/>
      <c r="F721" s="22"/>
      <c r="G721" s="22">
        <v>255</v>
      </c>
      <c r="H721" s="22"/>
      <c r="I721" s="22" t="s">
        <v>7043</v>
      </c>
      <c r="J721" s="22" t="s">
        <v>6933</v>
      </c>
      <c r="K721" s="22">
        <v>88200</v>
      </c>
      <c r="L721" s="22">
        <v>12</v>
      </c>
      <c r="M721" s="22" t="s">
        <v>7960</v>
      </c>
      <c r="N721" s="22">
        <v>66</v>
      </c>
      <c r="O721" s="22" t="s">
        <v>7961</v>
      </c>
      <c r="P721" s="22">
        <v>8</v>
      </c>
      <c r="Q721" s="22" t="s">
        <v>7960</v>
      </c>
      <c r="R721" s="22">
        <v>0</v>
      </c>
      <c r="S721" s="22" t="s">
        <v>6954</v>
      </c>
      <c r="T721" s="22"/>
      <c r="U721" s="22"/>
      <c r="V721" s="23" t="s">
        <v>9047</v>
      </c>
      <c r="W721" s="13" t="s">
        <v>805</v>
      </c>
      <c r="X721" s="28" t="s">
        <v>7499</v>
      </c>
      <c r="Y721" s="22" t="s">
        <v>7500</v>
      </c>
      <c r="Z721" s="22" t="s">
        <v>6929</v>
      </c>
      <c r="AA721" s="22" t="s">
        <v>9049</v>
      </c>
      <c r="AB721" s="22" t="s">
        <v>9050</v>
      </c>
      <c r="AC721" s="22" t="s">
        <v>9051</v>
      </c>
      <c r="AD721" s="22" t="s">
        <v>9087</v>
      </c>
      <c r="AE721" s="22" t="s">
        <v>9088</v>
      </c>
      <c r="AF721" s="22" t="s">
        <v>6997</v>
      </c>
      <c r="AG721" s="22" t="s">
        <v>9089</v>
      </c>
      <c r="AH721" s="27" t="s">
        <v>9170</v>
      </c>
    </row>
    <row r="722" spans="1:34" x14ac:dyDescent="0.2">
      <c r="A722" s="22" t="s">
        <v>43</v>
      </c>
      <c r="B722" s="22" t="s">
        <v>134</v>
      </c>
      <c r="C722" s="22" t="s">
        <v>45</v>
      </c>
      <c r="D722" s="22" t="s">
        <v>618</v>
      </c>
      <c r="E722" s="22"/>
      <c r="F722" s="22"/>
      <c r="G722" s="22">
        <v>255</v>
      </c>
      <c r="H722" s="22"/>
      <c r="I722" s="22" t="s">
        <v>7043</v>
      </c>
      <c r="J722" s="22" t="s">
        <v>6933</v>
      </c>
      <c r="K722" s="22">
        <v>88200</v>
      </c>
      <c r="L722" s="22">
        <v>12</v>
      </c>
      <c r="M722" s="22" t="s">
        <v>7960</v>
      </c>
      <c r="N722" s="22">
        <v>66</v>
      </c>
      <c r="O722" s="22" t="s">
        <v>7961</v>
      </c>
      <c r="P722" s="22">
        <v>8</v>
      </c>
      <c r="Q722" s="22" t="s">
        <v>7960</v>
      </c>
      <c r="R722" s="22">
        <v>0</v>
      </c>
      <c r="S722" s="22" t="s">
        <v>6954</v>
      </c>
      <c r="T722" s="22"/>
      <c r="U722" s="22"/>
      <c r="V722" s="23" t="s">
        <v>9047</v>
      </c>
      <c r="W722" s="13" t="s">
        <v>692</v>
      </c>
      <c r="X722" s="28" t="s">
        <v>7499</v>
      </c>
      <c r="Y722" s="22" t="s">
        <v>7500</v>
      </c>
      <c r="Z722" s="22" t="s">
        <v>6929</v>
      </c>
      <c r="AA722" s="22" t="s">
        <v>9049</v>
      </c>
      <c r="AB722" s="22" t="s">
        <v>9050</v>
      </c>
      <c r="AC722" s="22" t="s">
        <v>9051</v>
      </c>
      <c r="AD722" s="22" t="s">
        <v>9087</v>
      </c>
      <c r="AE722" s="22" t="s">
        <v>9088</v>
      </c>
      <c r="AF722" s="22" t="s">
        <v>6997</v>
      </c>
      <c r="AG722" s="22" t="s">
        <v>9089</v>
      </c>
      <c r="AH722" s="27" t="s">
        <v>9170</v>
      </c>
    </row>
    <row r="723" spans="1:34" x14ac:dyDescent="0.2">
      <c r="A723" s="22" t="s">
        <v>43</v>
      </c>
      <c r="B723" s="22" t="s">
        <v>134</v>
      </c>
      <c r="C723" s="22" t="s">
        <v>45</v>
      </c>
      <c r="D723" s="22" t="s">
        <v>618</v>
      </c>
      <c r="E723" s="22"/>
      <c r="F723" s="22"/>
      <c r="G723" s="22">
        <v>255</v>
      </c>
      <c r="H723" s="22"/>
      <c r="I723" s="22" t="s">
        <v>7043</v>
      </c>
      <c r="J723" s="22" t="s">
        <v>6933</v>
      </c>
      <c r="K723" s="22">
        <v>88200</v>
      </c>
      <c r="L723" s="22">
        <v>12</v>
      </c>
      <c r="M723" s="22" t="s">
        <v>7960</v>
      </c>
      <c r="N723" s="22">
        <v>66</v>
      </c>
      <c r="O723" s="22" t="s">
        <v>7961</v>
      </c>
      <c r="P723" s="22">
        <v>8</v>
      </c>
      <c r="Q723" s="22" t="s">
        <v>7960</v>
      </c>
      <c r="R723" s="22">
        <v>0</v>
      </c>
      <c r="S723" s="22" t="s">
        <v>6954</v>
      </c>
      <c r="T723" s="22"/>
      <c r="U723" s="22"/>
      <c r="V723" s="23" t="s">
        <v>9047</v>
      </c>
      <c r="W723" s="13" t="s">
        <v>807</v>
      </c>
      <c r="X723" s="28" t="s">
        <v>7499</v>
      </c>
      <c r="Y723" s="22" t="s">
        <v>7500</v>
      </c>
      <c r="Z723" s="22" t="s">
        <v>6929</v>
      </c>
      <c r="AA723" s="22" t="s">
        <v>9049</v>
      </c>
      <c r="AB723" s="22" t="s">
        <v>9050</v>
      </c>
      <c r="AC723" s="22" t="s">
        <v>9051</v>
      </c>
      <c r="AD723" s="22" t="s">
        <v>9087</v>
      </c>
      <c r="AE723" s="22" t="s">
        <v>9088</v>
      </c>
      <c r="AF723" s="22" t="s">
        <v>6997</v>
      </c>
      <c r="AG723" s="22" t="s">
        <v>9089</v>
      </c>
      <c r="AH723" s="27" t="s">
        <v>9170</v>
      </c>
    </row>
    <row r="724" spans="1:34" x14ac:dyDescent="0.2">
      <c r="A724" s="22" t="s">
        <v>43</v>
      </c>
      <c r="B724" s="22" t="s">
        <v>134</v>
      </c>
      <c r="C724" s="22" t="s">
        <v>45</v>
      </c>
      <c r="D724" s="22" t="s">
        <v>761</v>
      </c>
      <c r="E724" s="22"/>
      <c r="F724" s="22"/>
      <c r="G724" s="22">
        <v>255</v>
      </c>
      <c r="H724" s="22"/>
      <c r="I724" s="22" t="s">
        <v>6921</v>
      </c>
      <c r="J724" s="22" t="s">
        <v>6933</v>
      </c>
      <c r="K724" s="22">
        <v>88200</v>
      </c>
      <c r="L724" s="22">
        <v>12</v>
      </c>
      <c r="M724" s="22" t="s">
        <v>7962</v>
      </c>
      <c r="N724" s="22">
        <v>59</v>
      </c>
      <c r="O724" s="22" t="s">
        <v>7963</v>
      </c>
      <c r="P724" s="22">
        <v>2</v>
      </c>
      <c r="Q724" s="22" t="s">
        <v>7962</v>
      </c>
      <c r="R724" s="22">
        <v>-7</v>
      </c>
      <c r="S724" s="22" t="s">
        <v>6954</v>
      </c>
      <c r="T724" s="22"/>
      <c r="U724" s="22"/>
      <c r="V724" s="23" t="s">
        <v>9047</v>
      </c>
      <c r="W724" s="13" t="s">
        <v>808</v>
      </c>
      <c r="X724" s="28" t="s">
        <v>7047</v>
      </c>
      <c r="Y724" s="22" t="s">
        <v>7048</v>
      </c>
      <c r="Z724" s="22" t="s">
        <v>6929</v>
      </c>
      <c r="AA724" s="22" t="s">
        <v>9049</v>
      </c>
      <c r="AB724" s="22" t="s">
        <v>9050</v>
      </c>
      <c r="AC724" s="22" t="s">
        <v>9051</v>
      </c>
      <c r="AD724" s="22" t="s">
        <v>9052</v>
      </c>
      <c r="AE724" s="22" t="s">
        <v>9094</v>
      </c>
      <c r="AF724" s="22" t="s">
        <v>7041</v>
      </c>
      <c r="AG724" s="22" t="s">
        <v>9095</v>
      </c>
      <c r="AH724" s="22"/>
    </row>
    <row r="725" spans="1:34" x14ac:dyDescent="0.2">
      <c r="A725" s="22" t="s">
        <v>616</v>
      </c>
      <c r="B725" s="22" t="s">
        <v>29</v>
      </c>
      <c r="C725" s="22" t="s">
        <v>32</v>
      </c>
      <c r="D725" s="22" t="s">
        <v>761</v>
      </c>
      <c r="E725" s="22"/>
      <c r="F725" s="22" t="s">
        <v>810</v>
      </c>
      <c r="G725" s="22">
        <v>147</v>
      </c>
      <c r="H725" s="22"/>
      <c r="I725" s="22" t="s">
        <v>6921</v>
      </c>
      <c r="J725" s="22" t="s">
        <v>6951</v>
      </c>
      <c r="K725" s="22">
        <v>88200</v>
      </c>
      <c r="L725" s="22">
        <v>12</v>
      </c>
      <c r="M725" s="22" t="s">
        <v>7962</v>
      </c>
      <c r="N725" s="22">
        <v>59</v>
      </c>
      <c r="O725" s="22" t="s">
        <v>7963</v>
      </c>
      <c r="P725" s="22">
        <v>2</v>
      </c>
      <c r="Q725" s="22" t="s">
        <v>7962</v>
      </c>
      <c r="R725" s="22">
        <v>-7</v>
      </c>
      <c r="S725" s="22" t="s">
        <v>6954</v>
      </c>
      <c r="T725" s="22" t="s">
        <v>7348</v>
      </c>
      <c r="U725" s="22"/>
      <c r="V725" s="23" t="s">
        <v>9047</v>
      </c>
      <c r="W725" s="13" t="s">
        <v>809</v>
      </c>
      <c r="X725" s="28" t="s">
        <v>7047</v>
      </c>
      <c r="Y725" s="22" t="s">
        <v>7048</v>
      </c>
      <c r="Z725" s="22" t="s">
        <v>6929</v>
      </c>
      <c r="AA725" s="22" t="s">
        <v>9049</v>
      </c>
      <c r="AB725" s="22" t="s">
        <v>9050</v>
      </c>
      <c r="AC725" s="22" t="s">
        <v>9051</v>
      </c>
      <c r="AD725" s="22" t="s">
        <v>9052</v>
      </c>
      <c r="AE725" s="22" t="s">
        <v>9094</v>
      </c>
      <c r="AF725" s="22" t="s">
        <v>7041</v>
      </c>
      <c r="AG725" s="22" t="s">
        <v>9095</v>
      </c>
      <c r="AH725" s="22"/>
    </row>
    <row r="726" spans="1:34" x14ac:dyDescent="0.2">
      <c r="A726" s="22" t="s">
        <v>43</v>
      </c>
      <c r="B726" s="22" t="s">
        <v>134</v>
      </c>
      <c r="C726" s="22" t="s">
        <v>45</v>
      </c>
      <c r="D726" s="22" t="s">
        <v>618</v>
      </c>
      <c r="E726" s="22"/>
      <c r="F726" s="22"/>
      <c r="G726" s="22">
        <v>255</v>
      </c>
      <c r="H726" s="22"/>
      <c r="I726" s="22" t="s">
        <v>7043</v>
      </c>
      <c r="J726" s="22" t="s">
        <v>6933</v>
      </c>
      <c r="K726" s="22">
        <v>88200</v>
      </c>
      <c r="L726" s="22">
        <v>12</v>
      </c>
      <c r="M726" s="22" t="s">
        <v>7964</v>
      </c>
      <c r="N726" s="22">
        <v>66</v>
      </c>
      <c r="O726" s="22" t="s">
        <v>7965</v>
      </c>
      <c r="P726" s="22">
        <v>8</v>
      </c>
      <c r="Q726" s="22" t="s">
        <v>7964</v>
      </c>
      <c r="R726" s="22">
        <v>0</v>
      </c>
      <c r="S726" s="22" t="s">
        <v>6954</v>
      </c>
      <c r="T726" s="22"/>
      <c r="U726" s="22"/>
      <c r="V726" s="23" t="s">
        <v>9047</v>
      </c>
      <c r="W726" s="13" t="s">
        <v>811</v>
      </c>
      <c r="X726" s="28" t="s">
        <v>7499</v>
      </c>
      <c r="Y726" s="22" t="s">
        <v>7500</v>
      </c>
      <c r="Z726" s="22" t="s">
        <v>6929</v>
      </c>
      <c r="AA726" s="22" t="s">
        <v>9049</v>
      </c>
      <c r="AB726" s="22" t="s">
        <v>9050</v>
      </c>
      <c r="AC726" s="22" t="s">
        <v>9051</v>
      </c>
      <c r="AD726" s="22" t="s">
        <v>9087</v>
      </c>
      <c r="AE726" s="22" t="s">
        <v>9088</v>
      </c>
      <c r="AF726" s="22" t="s">
        <v>6997</v>
      </c>
      <c r="AG726" s="22" t="s">
        <v>9089</v>
      </c>
      <c r="AH726" s="27" t="s">
        <v>9170</v>
      </c>
    </row>
    <row r="727" spans="1:34" x14ac:dyDescent="0.2">
      <c r="A727" s="22" t="s">
        <v>43</v>
      </c>
      <c r="B727" s="22" t="s">
        <v>134</v>
      </c>
      <c r="C727" s="22" t="s">
        <v>45</v>
      </c>
      <c r="D727" s="22" t="s">
        <v>618</v>
      </c>
      <c r="E727" s="22"/>
      <c r="F727" s="22"/>
      <c r="G727" s="22">
        <v>255</v>
      </c>
      <c r="H727" s="22"/>
      <c r="I727" s="22" t="s">
        <v>7043</v>
      </c>
      <c r="J727" s="22" t="s">
        <v>6933</v>
      </c>
      <c r="K727" s="22">
        <v>88200</v>
      </c>
      <c r="L727" s="22">
        <v>12</v>
      </c>
      <c r="M727" s="22" t="s">
        <v>7964</v>
      </c>
      <c r="N727" s="22">
        <v>66</v>
      </c>
      <c r="O727" s="22" t="s">
        <v>7965</v>
      </c>
      <c r="P727" s="22">
        <v>8</v>
      </c>
      <c r="Q727" s="22" t="s">
        <v>7964</v>
      </c>
      <c r="R727" s="22">
        <v>0</v>
      </c>
      <c r="S727" s="22" t="s">
        <v>6954</v>
      </c>
      <c r="T727" s="22"/>
      <c r="U727" s="22"/>
      <c r="V727" s="23" t="s">
        <v>9047</v>
      </c>
      <c r="W727" s="13" t="s">
        <v>817</v>
      </c>
      <c r="X727" s="28" t="s">
        <v>7499</v>
      </c>
      <c r="Y727" s="22" t="s">
        <v>7500</v>
      </c>
      <c r="Z727" s="22" t="s">
        <v>6929</v>
      </c>
      <c r="AA727" s="22" t="s">
        <v>9049</v>
      </c>
      <c r="AB727" s="22" t="s">
        <v>9050</v>
      </c>
      <c r="AC727" s="22" t="s">
        <v>9051</v>
      </c>
      <c r="AD727" s="22" t="s">
        <v>9087</v>
      </c>
      <c r="AE727" s="22" t="s">
        <v>9088</v>
      </c>
      <c r="AF727" s="22" t="s">
        <v>6997</v>
      </c>
      <c r="AG727" s="22" t="s">
        <v>9089</v>
      </c>
      <c r="AH727" s="27" t="s">
        <v>9170</v>
      </c>
    </row>
    <row r="728" spans="1:34" x14ac:dyDescent="0.2">
      <c r="A728" s="22" t="s">
        <v>616</v>
      </c>
      <c r="B728" s="22" t="s">
        <v>29</v>
      </c>
      <c r="C728" s="22" t="s">
        <v>32</v>
      </c>
      <c r="D728" s="22" t="s">
        <v>618</v>
      </c>
      <c r="E728" s="22"/>
      <c r="F728" s="22"/>
      <c r="G728" s="22">
        <v>255</v>
      </c>
      <c r="H728" s="22"/>
      <c r="I728" s="22" t="s">
        <v>7043</v>
      </c>
      <c r="J728" s="22" t="s">
        <v>6951</v>
      </c>
      <c r="K728" s="22">
        <v>88200</v>
      </c>
      <c r="L728" s="22">
        <v>12</v>
      </c>
      <c r="M728" s="22" t="s">
        <v>7964</v>
      </c>
      <c r="N728" s="22">
        <v>66</v>
      </c>
      <c r="O728" s="22" t="s">
        <v>7965</v>
      </c>
      <c r="P728" s="22">
        <v>8</v>
      </c>
      <c r="Q728" s="22" t="s">
        <v>7964</v>
      </c>
      <c r="R728" s="22">
        <v>0</v>
      </c>
      <c r="S728" s="22" t="s">
        <v>6954</v>
      </c>
      <c r="T728" s="22"/>
      <c r="U728" s="22"/>
      <c r="V728" s="23" t="s">
        <v>9047</v>
      </c>
      <c r="W728" s="13" t="s">
        <v>818</v>
      </c>
      <c r="X728" s="28" t="s">
        <v>7499</v>
      </c>
      <c r="Y728" s="22" t="s">
        <v>7500</v>
      </c>
      <c r="Z728" s="22" t="s">
        <v>6929</v>
      </c>
      <c r="AA728" s="22" t="s">
        <v>9049</v>
      </c>
      <c r="AB728" s="22" t="s">
        <v>9050</v>
      </c>
      <c r="AC728" s="22" t="s">
        <v>9051</v>
      </c>
      <c r="AD728" s="22" t="s">
        <v>9087</v>
      </c>
      <c r="AE728" s="22" t="s">
        <v>9088</v>
      </c>
      <c r="AF728" s="22" t="s">
        <v>6997</v>
      </c>
      <c r="AG728" s="22" t="s">
        <v>9089</v>
      </c>
      <c r="AH728" s="27" t="s">
        <v>9170</v>
      </c>
    </row>
    <row r="729" spans="1:34" x14ac:dyDescent="0.2">
      <c r="A729" s="22" t="s">
        <v>616</v>
      </c>
      <c r="B729" s="22" t="s">
        <v>29</v>
      </c>
      <c r="C729" s="22" t="s">
        <v>32</v>
      </c>
      <c r="D729" s="22" t="s">
        <v>618</v>
      </c>
      <c r="E729" s="22"/>
      <c r="F729" s="22"/>
      <c r="G729" s="22">
        <v>255</v>
      </c>
      <c r="H729" s="22"/>
      <c r="I729" s="22" t="s">
        <v>7043</v>
      </c>
      <c r="J729" s="22" t="s">
        <v>6951</v>
      </c>
      <c r="K729" s="22">
        <v>88200</v>
      </c>
      <c r="L729" s="22">
        <v>12</v>
      </c>
      <c r="M729" s="22" t="s">
        <v>7964</v>
      </c>
      <c r="N729" s="22">
        <v>66</v>
      </c>
      <c r="O729" s="22" t="s">
        <v>7965</v>
      </c>
      <c r="P729" s="22">
        <v>8</v>
      </c>
      <c r="Q729" s="22" t="s">
        <v>7964</v>
      </c>
      <c r="R729" s="22">
        <v>0</v>
      </c>
      <c r="S729" s="22" t="s">
        <v>6954</v>
      </c>
      <c r="T729" s="22"/>
      <c r="U729" s="22"/>
      <c r="V729" s="23" t="s">
        <v>9047</v>
      </c>
      <c r="W729" s="13" t="s">
        <v>819</v>
      </c>
      <c r="X729" s="28" t="s">
        <v>7499</v>
      </c>
      <c r="Y729" s="22" t="s">
        <v>7500</v>
      </c>
      <c r="Z729" s="22" t="s">
        <v>6929</v>
      </c>
      <c r="AA729" s="22" t="s">
        <v>9049</v>
      </c>
      <c r="AB729" s="22" t="s">
        <v>9050</v>
      </c>
      <c r="AC729" s="22" t="s">
        <v>9051</v>
      </c>
      <c r="AD729" s="22" t="s">
        <v>9087</v>
      </c>
      <c r="AE729" s="22" t="s">
        <v>9088</v>
      </c>
      <c r="AF729" s="22" t="s">
        <v>6997</v>
      </c>
      <c r="AG729" s="22" t="s">
        <v>9089</v>
      </c>
      <c r="AH729" s="27" t="s">
        <v>9170</v>
      </c>
    </row>
    <row r="730" spans="1:34" x14ac:dyDescent="0.2">
      <c r="A730" s="22" t="s">
        <v>616</v>
      </c>
      <c r="B730" s="22" t="s">
        <v>29</v>
      </c>
      <c r="C730" s="22" t="s">
        <v>32</v>
      </c>
      <c r="D730" s="22" t="s">
        <v>618</v>
      </c>
      <c r="E730" s="22"/>
      <c r="F730" s="22"/>
      <c r="G730" s="22">
        <v>255</v>
      </c>
      <c r="H730" s="22"/>
      <c r="I730" s="22" t="s">
        <v>7043</v>
      </c>
      <c r="J730" s="22" t="s">
        <v>6951</v>
      </c>
      <c r="K730" s="22">
        <v>88200</v>
      </c>
      <c r="L730" s="22">
        <v>12</v>
      </c>
      <c r="M730" s="22" t="s">
        <v>7964</v>
      </c>
      <c r="N730" s="22">
        <v>66</v>
      </c>
      <c r="O730" s="22" t="s">
        <v>7965</v>
      </c>
      <c r="P730" s="22">
        <v>8</v>
      </c>
      <c r="Q730" s="22" t="s">
        <v>7964</v>
      </c>
      <c r="R730" s="22">
        <v>0</v>
      </c>
      <c r="S730" s="22" t="s">
        <v>6954</v>
      </c>
      <c r="T730" s="22"/>
      <c r="U730" s="22"/>
      <c r="V730" s="23" t="s">
        <v>9047</v>
      </c>
      <c r="W730" s="13" t="s">
        <v>820</v>
      </c>
      <c r="X730" s="28" t="s">
        <v>7499</v>
      </c>
      <c r="Y730" s="22" t="s">
        <v>7500</v>
      </c>
      <c r="Z730" s="22" t="s">
        <v>6929</v>
      </c>
      <c r="AA730" s="22" t="s">
        <v>9049</v>
      </c>
      <c r="AB730" s="22" t="s">
        <v>9050</v>
      </c>
      <c r="AC730" s="22" t="s">
        <v>9051</v>
      </c>
      <c r="AD730" s="22" t="s">
        <v>9087</v>
      </c>
      <c r="AE730" s="22" t="s">
        <v>9088</v>
      </c>
      <c r="AF730" s="22" t="s">
        <v>6997</v>
      </c>
      <c r="AG730" s="22" t="s">
        <v>9089</v>
      </c>
      <c r="AH730" s="27" t="s">
        <v>9170</v>
      </c>
    </row>
    <row r="731" spans="1:34" x14ac:dyDescent="0.2">
      <c r="A731" s="22" t="s">
        <v>43</v>
      </c>
      <c r="B731" s="22" t="s">
        <v>134</v>
      </c>
      <c r="C731" s="22" t="s">
        <v>45</v>
      </c>
      <c r="D731" s="22" t="s">
        <v>618</v>
      </c>
      <c r="E731" s="22"/>
      <c r="F731" s="22"/>
      <c r="G731" s="22">
        <v>255</v>
      </c>
      <c r="H731" s="22"/>
      <c r="I731" s="22" t="s">
        <v>7043</v>
      </c>
      <c r="J731" s="22" t="s">
        <v>6933</v>
      </c>
      <c r="K731" s="22">
        <v>88200</v>
      </c>
      <c r="L731" s="22">
        <v>12</v>
      </c>
      <c r="M731" s="22" t="s">
        <v>7964</v>
      </c>
      <c r="N731" s="22">
        <v>66</v>
      </c>
      <c r="O731" s="22" t="s">
        <v>7965</v>
      </c>
      <c r="P731" s="22">
        <v>8</v>
      </c>
      <c r="Q731" s="22" t="s">
        <v>7964</v>
      </c>
      <c r="R731" s="22">
        <v>0</v>
      </c>
      <c r="S731" s="22" t="s">
        <v>6954</v>
      </c>
      <c r="T731" s="22"/>
      <c r="U731" s="22"/>
      <c r="V731" s="23" t="s">
        <v>9047</v>
      </c>
      <c r="W731" s="13" t="s">
        <v>825</v>
      </c>
      <c r="X731" s="28" t="s">
        <v>7499</v>
      </c>
      <c r="Y731" s="22" t="s">
        <v>7500</v>
      </c>
      <c r="Z731" s="22" t="s">
        <v>6929</v>
      </c>
      <c r="AA731" s="22" t="s">
        <v>9049</v>
      </c>
      <c r="AB731" s="22" t="s">
        <v>9050</v>
      </c>
      <c r="AC731" s="22" t="s">
        <v>9051</v>
      </c>
      <c r="AD731" s="22" t="s">
        <v>9087</v>
      </c>
      <c r="AE731" s="22" t="s">
        <v>9088</v>
      </c>
      <c r="AF731" s="22" t="s">
        <v>6997</v>
      </c>
      <c r="AG731" s="22" t="s">
        <v>9089</v>
      </c>
      <c r="AH731" s="27" t="s">
        <v>9170</v>
      </c>
    </row>
    <row r="732" spans="1:34" x14ac:dyDescent="0.2">
      <c r="A732" s="22" t="s">
        <v>43</v>
      </c>
      <c r="B732" s="22" t="s">
        <v>134</v>
      </c>
      <c r="C732" s="22" t="s">
        <v>45</v>
      </c>
      <c r="D732" s="22" t="s">
        <v>827</v>
      </c>
      <c r="E732" s="22"/>
      <c r="F732" s="22"/>
      <c r="G732" s="22">
        <v>255</v>
      </c>
      <c r="H732" s="22"/>
      <c r="I732" s="22" t="s">
        <v>6921</v>
      </c>
      <c r="J732" s="22" t="s">
        <v>6933</v>
      </c>
      <c r="K732" s="22">
        <v>88200</v>
      </c>
      <c r="L732" s="22">
        <v>12</v>
      </c>
      <c r="M732" s="22" t="s">
        <v>7966</v>
      </c>
      <c r="N732" s="22">
        <v>60</v>
      </c>
      <c r="O732" s="22" t="s">
        <v>7967</v>
      </c>
      <c r="P732" s="22">
        <v>0</v>
      </c>
      <c r="Q732" s="22" t="s">
        <v>7966</v>
      </c>
      <c r="R732" s="22">
        <v>-6</v>
      </c>
      <c r="S732" s="22" t="s">
        <v>6954</v>
      </c>
      <c r="T732" s="22"/>
      <c r="U732" s="22"/>
      <c r="V732" s="23" t="s">
        <v>9047</v>
      </c>
      <c r="W732" s="13" t="s">
        <v>826</v>
      </c>
      <c r="X732" s="28" t="s">
        <v>7047</v>
      </c>
      <c r="Y732" s="22" t="s">
        <v>7048</v>
      </c>
      <c r="Z732" s="22" t="s">
        <v>6929</v>
      </c>
      <c r="AA732" s="22" t="s">
        <v>9049</v>
      </c>
      <c r="AB732" s="22" t="s">
        <v>9050</v>
      </c>
      <c r="AC732" s="22" t="s">
        <v>9051</v>
      </c>
      <c r="AD732" s="22" t="s">
        <v>9052</v>
      </c>
      <c r="AE732" s="22" t="s">
        <v>9094</v>
      </c>
      <c r="AF732" s="22" t="s">
        <v>7041</v>
      </c>
      <c r="AG732" s="22" t="s">
        <v>9095</v>
      </c>
      <c r="AH732" s="22"/>
    </row>
    <row r="733" spans="1:34" x14ac:dyDescent="0.2">
      <c r="A733" s="22" t="s">
        <v>616</v>
      </c>
      <c r="B733" s="22" t="s">
        <v>29</v>
      </c>
      <c r="C733" s="22" t="s">
        <v>32</v>
      </c>
      <c r="D733" s="22" t="s">
        <v>827</v>
      </c>
      <c r="E733" s="22"/>
      <c r="F733" s="22" t="s">
        <v>829</v>
      </c>
      <c r="G733" s="22">
        <v>210</v>
      </c>
      <c r="H733" s="22"/>
      <c r="I733" s="22" t="s">
        <v>6921</v>
      </c>
      <c r="J733" s="22" t="s">
        <v>6951</v>
      </c>
      <c r="K733" s="22">
        <v>88200</v>
      </c>
      <c r="L733" s="22">
        <v>12</v>
      </c>
      <c r="M733" s="22" t="s">
        <v>7966</v>
      </c>
      <c r="N733" s="22">
        <v>60</v>
      </c>
      <c r="O733" s="22" t="s">
        <v>7967</v>
      </c>
      <c r="P733" s="22">
        <v>0</v>
      </c>
      <c r="Q733" s="22" t="s">
        <v>7966</v>
      </c>
      <c r="R733" s="22">
        <v>-6</v>
      </c>
      <c r="S733" s="22" t="s">
        <v>6954</v>
      </c>
      <c r="T733" s="22" t="s">
        <v>7348</v>
      </c>
      <c r="U733" s="22"/>
      <c r="V733" s="23" t="s">
        <v>9047</v>
      </c>
      <c r="W733" s="13" t="s">
        <v>828</v>
      </c>
      <c r="X733" s="28" t="s">
        <v>7047</v>
      </c>
      <c r="Y733" s="22" t="s">
        <v>7048</v>
      </c>
      <c r="Z733" s="22" t="s">
        <v>6929</v>
      </c>
      <c r="AA733" s="22" t="s">
        <v>9049</v>
      </c>
      <c r="AB733" s="22" t="s">
        <v>9050</v>
      </c>
      <c r="AC733" s="22" t="s">
        <v>9051</v>
      </c>
      <c r="AD733" s="22" t="s">
        <v>9052</v>
      </c>
      <c r="AE733" s="22" t="s">
        <v>9094</v>
      </c>
      <c r="AF733" s="22" t="s">
        <v>7041</v>
      </c>
      <c r="AG733" s="22" t="s">
        <v>9095</v>
      </c>
      <c r="AH733" s="22"/>
    </row>
    <row r="734" spans="1:34" x14ac:dyDescent="0.2">
      <c r="A734" s="22" t="s">
        <v>43</v>
      </c>
      <c r="B734" s="22" t="s">
        <v>134</v>
      </c>
      <c r="C734" s="22" t="s">
        <v>45</v>
      </c>
      <c r="D734" s="22" t="s">
        <v>827</v>
      </c>
      <c r="E734" s="22"/>
      <c r="F734" s="22"/>
      <c r="G734" s="22">
        <v>255</v>
      </c>
      <c r="H734" s="22"/>
      <c r="I734" s="22" t="s">
        <v>6921</v>
      </c>
      <c r="J734" s="22" t="s">
        <v>6933</v>
      </c>
      <c r="K734" s="22">
        <v>88200</v>
      </c>
      <c r="L734" s="22">
        <v>12</v>
      </c>
      <c r="M734" s="22" t="s">
        <v>7968</v>
      </c>
      <c r="N734" s="22">
        <v>54</v>
      </c>
      <c r="O734" s="22" t="s">
        <v>7969</v>
      </c>
      <c r="P734" s="22">
        <v>1</v>
      </c>
      <c r="Q734" s="22" t="s">
        <v>7968</v>
      </c>
      <c r="R734" s="22">
        <v>-12</v>
      </c>
      <c r="S734" s="22" t="s">
        <v>6954</v>
      </c>
      <c r="T734" s="22"/>
      <c r="U734" s="22"/>
      <c r="V734" s="23" t="s">
        <v>9047</v>
      </c>
      <c r="W734" s="13" t="s">
        <v>830</v>
      </c>
      <c r="X734" s="28" t="s">
        <v>7047</v>
      </c>
      <c r="Y734" s="22" t="s">
        <v>7048</v>
      </c>
      <c r="Z734" s="22" t="s">
        <v>6929</v>
      </c>
      <c r="AA734" s="22" t="s">
        <v>9049</v>
      </c>
      <c r="AB734" s="22" t="s">
        <v>9050</v>
      </c>
      <c r="AC734" s="22" t="s">
        <v>9051</v>
      </c>
      <c r="AD734" s="22" t="s">
        <v>9052</v>
      </c>
      <c r="AE734" s="22" t="s">
        <v>9094</v>
      </c>
      <c r="AF734" s="22" t="s">
        <v>7041</v>
      </c>
      <c r="AG734" s="22" t="s">
        <v>9095</v>
      </c>
      <c r="AH734" s="22"/>
    </row>
    <row r="735" spans="1:34" x14ac:dyDescent="0.2">
      <c r="A735" s="22" t="s">
        <v>616</v>
      </c>
      <c r="B735" s="22" t="s">
        <v>29</v>
      </c>
      <c r="C735" s="22" t="s">
        <v>32</v>
      </c>
      <c r="D735" s="22" t="s">
        <v>827</v>
      </c>
      <c r="E735" s="22"/>
      <c r="F735" s="22" t="s">
        <v>832</v>
      </c>
      <c r="G735" s="22">
        <v>151</v>
      </c>
      <c r="H735" s="22"/>
      <c r="I735" s="22" t="s">
        <v>6921</v>
      </c>
      <c r="J735" s="22" t="s">
        <v>6951</v>
      </c>
      <c r="K735" s="22">
        <v>88200</v>
      </c>
      <c r="L735" s="22">
        <v>12</v>
      </c>
      <c r="M735" s="22" t="s">
        <v>7968</v>
      </c>
      <c r="N735" s="22">
        <v>54</v>
      </c>
      <c r="O735" s="22" t="s">
        <v>7969</v>
      </c>
      <c r="P735" s="22">
        <v>1</v>
      </c>
      <c r="Q735" s="22" t="s">
        <v>7968</v>
      </c>
      <c r="R735" s="22">
        <v>-12</v>
      </c>
      <c r="S735" s="22" t="s">
        <v>6954</v>
      </c>
      <c r="T735" s="22" t="s">
        <v>7348</v>
      </c>
      <c r="U735" s="22"/>
      <c r="V735" s="23" t="s">
        <v>9047</v>
      </c>
      <c r="W735" s="13" t="s">
        <v>831</v>
      </c>
      <c r="X735" s="28" t="s">
        <v>7047</v>
      </c>
      <c r="Y735" s="22" t="s">
        <v>7048</v>
      </c>
      <c r="Z735" s="22" t="s">
        <v>6929</v>
      </c>
      <c r="AA735" s="22" t="s">
        <v>9049</v>
      </c>
      <c r="AB735" s="22" t="s">
        <v>9050</v>
      </c>
      <c r="AC735" s="22" t="s">
        <v>9051</v>
      </c>
      <c r="AD735" s="22" t="s">
        <v>9052</v>
      </c>
      <c r="AE735" s="22" t="s">
        <v>9094</v>
      </c>
      <c r="AF735" s="22" t="s">
        <v>7041</v>
      </c>
      <c r="AG735" s="22" t="s">
        <v>9095</v>
      </c>
      <c r="AH735" s="22"/>
    </row>
    <row r="736" spans="1:34" x14ac:dyDescent="0.2">
      <c r="A736" s="22" t="s">
        <v>43</v>
      </c>
      <c r="B736" s="22" t="s">
        <v>134</v>
      </c>
      <c r="C736" s="22" t="s">
        <v>45</v>
      </c>
      <c r="D736" s="22" t="s">
        <v>834</v>
      </c>
      <c r="E736" s="22"/>
      <c r="F736" s="22"/>
      <c r="G736" s="22">
        <v>255</v>
      </c>
      <c r="H736" s="22" t="s">
        <v>1175</v>
      </c>
      <c r="I736" s="22" t="s">
        <v>6921</v>
      </c>
      <c r="J736" s="22" t="s">
        <v>6933</v>
      </c>
      <c r="K736" s="22">
        <v>88200</v>
      </c>
      <c r="L736" s="22">
        <v>12</v>
      </c>
      <c r="M736" s="22" t="s">
        <v>7970</v>
      </c>
      <c r="N736" s="22">
        <v>53</v>
      </c>
      <c r="O736" s="22" t="s">
        <v>7971</v>
      </c>
      <c r="P736" s="22">
        <v>7</v>
      </c>
      <c r="Q736" s="22" t="s">
        <v>7970</v>
      </c>
      <c r="R736" s="22">
        <v>-13</v>
      </c>
      <c r="S736" s="22" t="s">
        <v>6954</v>
      </c>
      <c r="T736" s="22"/>
      <c r="U736" s="22"/>
      <c r="V736" s="23" t="s">
        <v>9047</v>
      </c>
      <c r="W736" s="13" t="s">
        <v>833</v>
      </c>
      <c r="X736" s="28" t="s">
        <v>7047</v>
      </c>
      <c r="Y736" s="22" t="s">
        <v>7048</v>
      </c>
      <c r="Z736" s="22" t="s">
        <v>6929</v>
      </c>
      <c r="AA736" s="22" t="s">
        <v>9049</v>
      </c>
      <c r="AB736" s="22" t="s">
        <v>9050</v>
      </c>
      <c r="AC736" s="22" t="s">
        <v>9051</v>
      </c>
      <c r="AD736" s="22" t="s">
        <v>9052</v>
      </c>
      <c r="AE736" s="22" t="s">
        <v>9094</v>
      </c>
      <c r="AF736" s="22" t="s">
        <v>7041</v>
      </c>
      <c r="AG736" s="22" t="s">
        <v>9095</v>
      </c>
      <c r="AH736" s="22"/>
    </row>
    <row r="737" spans="1:34" x14ac:dyDescent="0.2">
      <c r="A737" s="22" t="s">
        <v>43</v>
      </c>
      <c r="B737" s="22" t="s">
        <v>134</v>
      </c>
      <c r="C737" s="22" t="s">
        <v>45</v>
      </c>
      <c r="D737" s="22" t="s">
        <v>919</v>
      </c>
      <c r="E737" s="22"/>
      <c r="F737" s="22"/>
      <c r="G737" s="22">
        <v>255</v>
      </c>
      <c r="H737" s="22"/>
      <c r="I737" s="22" t="s">
        <v>6921</v>
      </c>
      <c r="J737" s="22" t="s">
        <v>6933</v>
      </c>
      <c r="K737" s="22">
        <v>88200</v>
      </c>
      <c r="L737" s="22">
        <v>12</v>
      </c>
      <c r="M737" s="22" t="s">
        <v>7972</v>
      </c>
      <c r="N737" s="22">
        <v>45</v>
      </c>
      <c r="O737" s="22" t="s">
        <v>7973</v>
      </c>
      <c r="P737" s="22">
        <v>0</v>
      </c>
      <c r="Q737" s="22" t="s">
        <v>7972</v>
      </c>
      <c r="R737" s="22">
        <v>-21</v>
      </c>
      <c r="S737" s="22" t="s">
        <v>6954</v>
      </c>
      <c r="T737" s="22"/>
      <c r="U737" s="22"/>
      <c r="V737" s="23" t="s">
        <v>9047</v>
      </c>
      <c r="W737" s="13" t="s">
        <v>1101</v>
      </c>
      <c r="X737" s="28" t="s">
        <v>7047</v>
      </c>
      <c r="Y737" s="22" t="s">
        <v>7048</v>
      </c>
      <c r="Z737" s="22" t="s">
        <v>6929</v>
      </c>
      <c r="AA737" s="22" t="s">
        <v>9049</v>
      </c>
      <c r="AB737" s="22" t="s">
        <v>9050</v>
      </c>
      <c r="AC737" s="22" t="s">
        <v>9051</v>
      </c>
      <c r="AD737" s="22" t="s">
        <v>9052</v>
      </c>
      <c r="AE737" s="22" t="s">
        <v>9094</v>
      </c>
      <c r="AF737" s="22" t="s">
        <v>7041</v>
      </c>
      <c r="AG737" s="22" t="s">
        <v>9095</v>
      </c>
      <c r="AH737" s="22"/>
    </row>
    <row r="738" spans="1:34" x14ac:dyDescent="0.2">
      <c r="A738" s="22" t="s">
        <v>616</v>
      </c>
      <c r="B738" s="22" t="s">
        <v>29</v>
      </c>
      <c r="C738" s="22" t="s">
        <v>32</v>
      </c>
      <c r="D738" s="22" t="s">
        <v>919</v>
      </c>
      <c r="E738" s="22"/>
      <c r="F738" s="22" t="s">
        <v>918</v>
      </c>
      <c r="G738" s="22">
        <v>159</v>
      </c>
      <c r="H738" s="22"/>
      <c r="I738" s="22" t="s">
        <v>6921</v>
      </c>
      <c r="J738" s="22" t="s">
        <v>6951</v>
      </c>
      <c r="K738" s="22">
        <v>88200</v>
      </c>
      <c r="L738" s="22">
        <v>12</v>
      </c>
      <c r="M738" s="22" t="s">
        <v>7972</v>
      </c>
      <c r="N738" s="22">
        <v>45</v>
      </c>
      <c r="O738" s="22" t="s">
        <v>7973</v>
      </c>
      <c r="P738" s="22">
        <v>0</v>
      </c>
      <c r="Q738" s="22" t="s">
        <v>7972</v>
      </c>
      <c r="R738" s="22">
        <v>-21</v>
      </c>
      <c r="S738" s="22" t="s">
        <v>6954</v>
      </c>
      <c r="T738" s="22" t="s">
        <v>7348</v>
      </c>
      <c r="U738" s="22"/>
      <c r="V738" s="23" t="s">
        <v>9047</v>
      </c>
      <c r="W738" s="13" t="s">
        <v>917</v>
      </c>
      <c r="X738" s="28" t="s">
        <v>7047</v>
      </c>
      <c r="Y738" s="22" t="s">
        <v>7048</v>
      </c>
      <c r="Z738" s="22" t="s">
        <v>6929</v>
      </c>
      <c r="AA738" s="22" t="s">
        <v>9049</v>
      </c>
      <c r="AB738" s="22" t="s">
        <v>9050</v>
      </c>
      <c r="AC738" s="22" t="s">
        <v>9051</v>
      </c>
      <c r="AD738" s="22" t="s">
        <v>9052</v>
      </c>
      <c r="AE738" s="22" t="s">
        <v>9094</v>
      </c>
      <c r="AF738" s="22" t="s">
        <v>7041</v>
      </c>
      <c r="AG738" s="22" t="s">
        <v>9095</v>
      </c>
      <c r="AH738" s="22"/>
    </row>
    <row r="739" spans="1:34" x14ac:dyDescent="0.2">
      <c r="A739" s="22" t="s">
        <v>43</v>
      </c>
      <c r="B739" s="22" t="s">
        <v>134</v>
      </c>
      <c r="C739" s="22" t="s">
        <v>45</v>
      </c>
      <c r="D739" s="22" t="s">
        <v>921</v>
      </c>
      <c r="E739" s="22"/>
      <c r="F739" s="22"/>
      <c r="G739" s="22">
        <v>255</v>
      </c>
      <c r="H739" s="22"/>
      <c r="I739" s="22" t="s">
        <v>6921</v>
      </c>
      <c r="J739" s="22" t="s">
        <v>6933</v>
      </c>
      <c r="K739" s="22">
        <v>88200</v>
      </c>
      <c r="L739" s="22">
        <v>12</v>
      </c>
      <c r="M739" s="22" t="s">
        <v>7974</v>
      </c>
      <c r="N739" s="22">
        <v>56</v>
      </c>
      <c r="O739" s="22" t="s">
        <v>7975</v>
      </c>
      <c r="P739" s="22">
        <v>2</v>
      </c>
      <c r="Q739" s="22" t="s">
        <v>7974</v>
      </c>
      <c r="R739" s="22">
        <v>-10</v>
      </c>
      <c r="S739" s="22" t="s">
        <v>6954</v>
      </c>
      <c r="T739" s="22"/>
      <c r="U739" s="22"/>
      <c r="V739" s="23" t="s">
        <v>9047</v>
      </c>
      <c r="W739" s="13" t="s">
        <v>920</v>
      </c>
      <c r="X739" s="28" t="s">
        <v>7047</v>
      </c>
      <c r="Y739" s="22" t="s">
        <v>7048</v>
      </c>
      <c r="Z739" s="22" t="s">
        <v>6929</v>
      </c>
      <c r="AA739" s="22" t="s">
        <v>9049</v>
      </c>
      <c r="AB739" s="22" t="s">
        <v>9050</v>
      </c>
      <c r="AC739" s="22" t="s">
        <v>9051</v>
      </c>
      <c r="AD739" s="22" t="s">
        <v>9052</v>
      </c>
      <c r="AE739" s="22" t="s">
        <v>9094</v>
      </c>
      <c r="AF739" s="22" t="s">
        <v>7041</v>
      </c>
      <c r="AG739" s="22" t="s">
        <v>9095</v>
      </c>
      <c r="AH739" s="22"/>
    </row>
    <row r="740" spans="1:34" x14ac:dyDescent="0.2">
      <c r="A740" s="22" t="s">
        <v>616</v>
      </c>
      <c r="B740" s="22" t="s">
        <v>29</v>
      </c>
      <c r="C740" s="22" t="s">
        <v>32</v>
      </c>
      <c r="D740" s="22" t="s">
        <v>921</v>
      </c>
      <c r="E740" s="22"/>
      <c r="F740" s="22" t="s">
        <v>942</v>
      </c>
      <c r="G740" s="22">
        <v>205</v>
      </c>
      <c r="H740" s="22"/>
      <c r="I740" s="22" t="s">
        <v>6921</v>
      </c>
      <c r="J740" s="22" t="s">
        <v>6951</v>
      </c>
      <c r="K740" s="22">
        <v>88200</v>
      </c>
      <c r="L740" s="22">
        <v>12</v>
      </c>
      <c r="M740" s="22" t="s">
        <v>7974</v>
      </c>
      <c r="N740" s="22">
        <v>56</v>
      </c>
      <c r="O740" s="22" t="s">
        <v>7975</v>
      </c>
      <c r="P740" s="22">
        <v>2</v>
      </c>
      <c r="Q740" s="22" t="s">
        <v>7974</v>
      </c>
      <c r="R740" s="22">
        <v>-10</v>
      </c>
      <c r="S740" s="22" t="s">
        <v>6954</v>
      </c>
      <c r="T740" s="22" t="s">
        <v>7348</v>
      </c>
      <c r="U740" s="22"/>
      <c r="V740" s="23" t="s">
        <v>9047</v>
      </c>
      <c r="W740" s="13" t="s">
        <v>941</v>
      </c>
      <c r="X740" s="28" t="s">
        <v>7047</v>
      </c>
      <c r="Y740" s="22" t="s">
        <v>7048</v>
      </c>
      <c r="Z740" s="22" t="s">
        <v>6929</v>
      </c>
      <c r="AA740" s="22" t="s">
        <v>9049</v>
      </c>
      <c r="AB740" s="22" t="s">
        <v>9050</v>
      </c>
      <c r="AC740" s="22" t="s">
        <v>9051</v>
      </c>
      <c r="AD740" s="22" t="s">
        <v>9052</v>
      </c>
      <c r="AE740" s="22" t="s">
        <v>9094</v>
      </c>
      <c r="AF740" s="22" t="s">
        <v>7041</v>
      </c>
      <c r="AG740" s="22" t="s">
        <v>9095</v>
      </c>
      <c r="AH740" s="22"/>
    </row>
    <row r="741" spans="1:34" x14ac:dyDescent="0.2">
      <c r="A741" s="22" t="s">
        <v>43</v>
      </c>
      <c r="B741" s="22" t="s">
        <v>134</v>
      </c>
      <c r="C741" s="22" t="s">
        <v>45</v>
      </c>
      <c r="D741" s="22" t="s">
        <v>618</v>
      </c>
      <c r="E741" s="22"/>
      <c r="F741" s="22"/>
      <c r="G741" s="22">
        <v>255</v>
      </c>
      <c r="H741" s="22"/>
      <c r="I741" s="22" t="s">
        <v>6921</v>
      </c>
      <c r="J741" s="22" t="s">
        <v>6933</v>
      </c>
      <c r="K741" s="22">
        <v>88200</v>
      </c>
      <c r="L741" s="22">
        <v>12</v>
      </c>
      <c r="M741" s="22" t="s">
        <v>7968</v>
      </c>
      <c r="N741" s="22">
        <v>54</v>
      </c>
      <c r="O741" s="22" t="s">
        <v>7969</v>
      </c>
      <c r="P741" s="22">
        <v>1</v>
      </c>
      <c r="Q741" s="22" t="s">
        <v>7968</v>
      </c>
      <c r="R741" s="22">
        <v>-12</v>
      </c>
      <c r="S741" s="22" t="s">
        <v>6954</v>
      </c>
      <c r="T741" s="22"/>
      <c r="U741" s="22"/>
      <c r="V741" s="23" t="s">
        <v>9047</v>
      </c>
      <c r="W741" s="13" t="s">
        <v>943</v>
      </c>
      <c r="X741" s="28" t="s">
        <v>7047</v>
      </c>
      <c r="Y741" s="22" t="s">
        <v>7048</v>
      </c>
      <c r="Z741" s="22" t="s">
        <v>6929</v>
      </c>
      <c r="AA741" s="22" t="s">
        <v>9049</v>
      </c>
      <c r="AB741" s="22" t="s">
        <v>9050</v>
      </c>
      <c r="AC741" s="22" t="s">
        <v>9051</v>
      </c>
      <c r="AD741" s="22" t="s">
        <v>9052</v>
      </c>
      <c r="AE741" s="22" t="s">
        <v>9094</v>
      </c>
      <c r="AF741" s="22" t="s">
        <v>7041</v>
      </c>
      <c r="AG741" s="22" t="s">
        <v>9095</v>
      </c>
      <c r="AH741" s="22"/>
    </row>
    <row r="742" spans="1:34" x14ac:dyDescent="0.2">
      <c r="A742" s="22" t="s">
        <v>616</v>
      </c>
      <c r="B742" s="22" t="s">
        <v>29</v>
      </c>
      <c r="C742" s="22" t="s">
        <v>32</v>
      </c>
      <c r="D742" s="22" t="s">
        <v>618</v>
      </c>
      <c r="E742" s="22"/>
      <c r="F742" s="22" t="s">
        <v>832</v>
      </c>
      <c r="G742" s="22">
        <v>151</v>
      </c>
      <c r="H742" s="22"/>
      <c r="I742" s="22" t="s">
        <v>6921</v>
      </c>
      <c r="J742" s="22" t="s">
        <v>6951</v>
      </c>
      <c r="K742" s="22">
        <v>88200</v>
      </c>
      <c r="L742" s="22">
        <v>12</v>
      </c>
      <c r="M742" s="22" t="s">
        <v>7968</v>
      </c>
      <c r="N742" s="22">
        <v>54</v>
      </c>
      <c r="O742" s="22" t="s">
        <v>7969</v>
      </c>
      <c r="P742" s="22">
        <v>1</v>
      </c>
      <c r="Q742" s="22" t="s">
        <v>7968</v>
      </c>
      <c r="R742" s="22">
        <v>-12</v>
      </c>
      <c r="S742" s="22" t="s">
        <v>6954</v>
      </c>
      <c r="T742" s="22" t="s">
        <v>7348</v>
      </c>
      <c r="U742" s="22"/>
      <c r="V742" s="23" t="s">
        <v>9047</v>
      </c>
      <c r="W742" s="13" t="s">
        <v>944</v>
      </c>
      <c r="X742" s="28" t="s">
        <v>7047</v>
      </c>
      <c r="Y742" s="22" t="s">
        <v>7048</v>
      </c>
      <c r="Z742" s="22" t="s">
        <v>6929</v>
      </c>
      <c r="AA742" s="22" t="s">
        <v>9049</v>
      </c>
      <c r="AB742" s="22" t="s">
        <v>9050</v>
      </c>
      <c r="AC742" s="22" t="s">
        <v>9051</v>
      </c>
      <c r="AD742" s="22" t="s">
        <v>9052</v>
      </c>
      <c r="AE742" s="22" t="s">
        <v>9094</v>
      </c>
      <c r="AF742" s="22" t="s">
        <v>7041</v>
      </c>
      <c r="AG742" s="22" t="s">
        <v>9095</v>
      </c>
      <c r="AH742" s="22"/>
    </row>
    <row r="743" spans="1:34" x14ac:dyDescent="0.2">
      <c r="A743" s="22" t="s">
        <v>43</v>
      </c>
      <c r="B743" s="22" t="s">
        <v>134</v>
      </c>
      <c r="C743" s="22" t="s">
        <v>45</v>
      </c>
      <c r="D743" s="22" t="s">
        <v>1008</v>
      </c>
      <c r="E743" s="22"/>
      <c r="F743" s="22" t="s">
        <v>1006</v>
      </c>
      <c r="G743" s="22">
        <v>203</v>
      </c>
      <c r="H743" s="22" t="s">
        <v>1007</v>
      </c>
      <c r="I743" s="22" t="s">
        <v>7184</v>
      </c>
      <c r="J743" s="22" t="s">
        <v>6933</v>
      </c>
      <c r="K743" s="22">
        <v>88200</v>
      </c>
      <c r="L743" s="22">
        <v>12</v>
      </c>
      <c r="M743" s="22" t="s">
        <v>7976</v>
      </c>
      <c r="N743" s="22">
        <v>47</v>
      </c>
      <c r="O743" s="22" t="s">
        <v>7977</v>
      </c>
      <c r="P743" s="22">
        <v>7</v>
      </c>
      <c r="Q743" s="22" t="s">
        <v>7976</v>
      </c>
      <c r="R743" s="22">
        <v>-19</v>
      </c>
      <c r="S743" s="22" t="s">
        <v>6954</v>
      </c>
      <c r="T743" s="22" t="s">
        <v>7348</v>
      </c>
      <c r="U743" s="22"/>
      <c r="V743" s="23" t="s">
        <v>9047</v>
      </c>
      <c r="W743" s="13" t="s">
        <v>1005</v>
      </c>
      <c r="X743" s="28" t="s">
        <v>7940</v>
      </c>
      <c r="Y743" s="22" t="s">
        <v>7941</v>
      </c>
      <c r="Z743" s="22" t="s">
        <v>6929</v>
      </c>
      <c r="AA743" s="22" t="s">
        <v>9049</v>
      </c>
      <c r="AB743" s="22" t="s">
        <v>9050</v>
      </c>
      <c r="AC743" s="22" t="s">
        <v>9051</v>
      </c>
      <c r="AD743" s="22" t="s">
        <v>9087</v>
      </c>
      <c r="AE743" s="22" t="s">
        <v>9088</v>
      </c>
      <c r="AF743" s="22" t="s">
        <v>6997</v>
      </c>
      <c r="AG743" s="22" t="s">
        <v>9089</v>
      </c>
      <c r="AH743" s="27" t="s">
        <v>9170</v>
      </c>
    </row>
    <row r="744" spans="1:34" x14ac:dyDescent="0.2">
      <c r="A744" s="22" t="s">
        <v>43</v>
      </c>
      <c r="B744" s="22" t="s">
        <v>134</v>
      </c>
      <c r="C744" s="22" t="s">
        <v>45</v>
      </c>
      <c r="D744" s="22" t="s">
        <v>1012</v>
      </c>
      <c r="E744" s="22"/>
      <c r="F744" s="22" t="s">
        <v>1010</v>
      </c>
      <c r="G744" s="22">
        <v>168</v>
      </c>
      <c r="H744" s="22" t="s">
        <v>1011</v>
      </c>
      <c r="I744" s="22" t="s">
        <v>7184</v>
      </c>
      <c r="J744" s="22" t="s">
        <v>6933</v>
      </c>
      <c r="K744" s="22">
        <v>88200</v>
      </c>
      <c r="L744" s="22">
        <v>12</v>
      </c>
      <c r="M744" s="22" t="s">
        <v>7978</v>
      </c>
      <c r="N744" s="22">
        <v>68</v>
      </c>
      <c r="O744" s="22" t="s">
        <v>7979</v>
      </c>
      <c r="P744" s="22">
        <v>5</v>
      </c>
      <c r="Q744" s="22" t="s">
        <v>7978</v>
      </c>
      <c r="R744" s="22">
        <v>2</v>
      </c>
      <c r="S744" s="22" t="s">
        <v>6954</v>
      </c>
      <c r="T744" s="22" t="s">
        <v>7348</v>
      </c>
      <c r="U744" s="22"/>
      <c r="V744" s="23" t="s">
        <v>9047</v>
      </c>
      <c r="W744" s="13" t="s">
        <v>1009</v>
      </c>
      <c r="X744" s="28" t="s">
        <v>7940</v>
      </c>
      <c r="Y744" s="22" t="s">
        <v>7941</v>
      </c>
      <c r="Z744" s="22" t="s">
        <v>6929</v>
      </c>
      <c r="AA744" s="22" t="s">
        <v>9049</v>
      </c>
      <c r="AB744" s="22" t="s">
        <v>9050</v>
      </c>
      <c r="AC744" s="22" t="s">
        <v>9051</v>
      </c>
      <c r="AD744" s="22" t="s">
        <v>9087</v>
      </c>
      <c r="AE744" s="22" t="s">
        <v>9088</v>
      </c>
      <c r="AF744" s="22" t="s">
        <v>6997</v>
      </c>
      <c r="AG744" s="22" t="s">
        <v>9089</v>
      </c>
      <c r="AH744" s="27" t="s">
        <v>9170</v>
      </c>
    </row>
    <row r="745" spans="1:34" x14ac:dyDescent="0.2">
      <c r="A745" s="22" t="s">
        <v>43</v>
      </c>
      <c r="B745" s="22" t="s">
        <v>134</v>
      </c>
      <c r="C745" s="22" t="s">
        <v>45</v>
      </c>
      <c r="D745" s="22" t="s">
        <v>561</v>
      </c>
      <c r="E745" s="22"/>
      <c r="F745" s="22"/>
      <c r="G745" s="22">
        <v>255</v>
      </c>
      <c r="H745" s="22"/>
      <c r="I745" s="22" t="s">
        <v>6921</v>
      </c>
      <c r="J745" s="22" t="s">
        <v>6933</v>
      </c>
      <c r="K745" s="22">
        <v>88200</v>
      </c>
      <c r="L745" s="22">
        <v>12</v>
      </c>
      <c r="M745" s="22" t="s">
        <v>7980</v>
      </c>
      <c r="N745" s="22">
        <v>59</v>
      </c>
      <c r="O745" s="22" t="s">
        <v>7981</v>
      </c>
      <c r="P745" s="22">
        <v>2</v>
      </c>
      <c r="Q745" s="22" t="s">
        <v>7980</v>
      </c>
      <c r="R745" s="22">
        <v>-7</v>
      </c>
      <c r="S745" s="22" t="s">
        <v>6954</v>
      </c>
      <c r="T745" s="22"/>
      <c r="U745" s="22"/>
      <c r="V745" s="23" t="s">
        <v>9047</v>
      </c>
      <c r="W745" s="13" t="s">
        <v>560</v>
      </c>
      <c r="X745" s="28" t="s">
        <v>7047</v>
      </c>
      <c r="Y745" s="22" t="s">
        <v>7048</v>
      </c>
      <c r="Z745" s="22" t="s">
        <v>6929</v>
      </c>
      <c r="AA745" s="22" t="s">
        <v>9049</v>
      </c>
      <c r="AB745" s="22" t="s">
        <v>9050</v>
      </c>
      <c r="AC745" s="22" t="s">
        <v>9051</v>
      </c>
      <c r="AD745" s="22" t="s">
        <v>9052</v>
      </c>
      <c r="AE745" s="22" t="s">
        <v>9094</v>
      </c>
      <c r="AF745" s="22" t="s">
        <v>7041</v>
      </c>
      <c r="AG745" s="22" t="s">
        <v>9095</v>
      </c>
      <c r="AH745" s="22"/>
    </row>
    <row r="746" spans="1:34" x14ac:dyDescent="0.2">
      <c r="A746" s="22" t="s">
        <v>616</v>
      </c>
      <c r="B746" s="22" t="s">
        <v>29</v>
      </c>
      <c r="C746" s="22" t="s">
        <v>32</v>
      </c>
      <c r="D746" s="22" t="s">
        <v>561</v>
      </c>
      <c r="E746" s="22"/>
      <c r="F746" s="22" t="s">
        <v>972</v>
      </c>
      <c r="G746" s="22">
        <v>198</v>
      </c>
      <c r="H746" s="22"/>
      <c r="I746" s="22" t="s">
        <v>6921</v>
      </c>
      <c r="J746" s="22" t="s">
        <v>6951</v>
      </c>
      <c r="K746" s="22">
        <v>88200</v>
      </c>
      <c r="L746" s="22">
        <v>12</v>
      </c>
      <c r="M746" s="22" t="s">
        <v>7980</v>
      </c>
      <c r="N746" s="22">
        <v>59</v>
      </c>
      <c r="O746" s="22" t="s">
        <v>7981</v>
      </c>
      <c r="P746" s="22">
        <v>2</v>
      </c>
      <c r="Q746" s="22" t="s">
        <v>7980</v>
      </c>
      <c r="R746" s="22">
        <v>-7</v>
      </c>
      <c r="S746" s="22" t="s">
        <v>6954</v>
      </c>
      <c r="T746" s="22" t="s">
        <v>7348</v>
      </c>
      <c r="U746" s="22"/>
      <c r="V746" s="23" t="s">
        <v>9047</v>
      </c>
      <c r="W746" s="13" t="s">
        <v>971</v>
      </c>
      <c r="X746" s="28" t="s">
        <v>7047</v>
      </c>
      <c r="Y746" s="22" t="s">
        <v>7048</v>
      </c>
      <c r="Z746" s="22" t="s">
        <v>6929</v>
      </c>
      <c r="AA746" s="22" t="s">
        <v>9049</v>
      </c>
      <c r="AB746" s="22" t="s">
        <v>9050</v>
      </c>
      <c r="AC746" s="22" t="s">
        <v>9051</v>
      </c>
      <c r="AD746" s="22" t="s">
        <v>9052</v>
      </c>
      <c r="AE746" s="22" t="s">
        <v>9094</v>
      </c>
      <c r="AF746" s="22" t="s">
        <v>7041</v>
      </c>
      <c r="AG746" s="22" t="s">
        <v>9095</v>
      </c>
      <c r="AH746" s="22"/>
    </row>
    <row r="747" spans="1:34" x14ac:dyDescent="0.2">
      <c r="A747" s="22" t="s">
        <v>43</v>
      </c>
      <c r="B747" s="22" t="s">
        <v>134</v>
      </c>
      <c r="C747" s="22" t="s">
        <v>45</v>
      </c>
      <c r="D747" s="22" t="s">
        <v>797</v>
      </c>
      <c r="E747" s="22"/>
      <c r="F747" s="22"/>
      <c r="G747" s="22">
        <v>255</v>
      </c>
      <c r="H747" s="22"/>
      <c r="I747" s="22" t="s">
        <v>6921</v>
      </c>
      <c r="J747" s="22" t="s">
        <v>6933</v>
      </c>
      <c r="K747" s="22">
        <v>88200</v>
      </c>
      <c r="L747" s="22">
        <v>12</v>
      </c>
      <c r="M747" s="22" t="s">
        <v>7982</v>
      </c>
      <c r="N747" s="22">
        <v>53</v>
      </c>
      <c r="O747" s="22" t="s">
        <v>7983</v>
      </c>
      <c r="P747" s="22">
        <v>0</v>
      </c>
      <c r="Q747" s="22" t="s">
        <v>7982</v>
      </c>
      <c r="R747" s="22">
        <v>-13</v>
      </c>
      <c r="S747" s="22" t="s">
        <v>6954</v>
      </c>
      <c r="T747" s="22"/>
      <c r="U747" s="22"/>
      <c r="V747" s="23" t="s">
        <v>9047</v>
      </c>
      <c r="W747" s="13" t="s">
        <v>973</v>
      </c>
      <c r="X747" s="28" t="s">
        <v>7047</v>
      </c>
      <c r="Y747" s="22" t="s">
        <v>7048</v>
      </c>
      <c r="Z747" s="22" t="s">
        <v>6929</v>
      </c>
      <c r="AA747" s="22" t="s">
        <v>9049</v>
      </c>
      <c r="AB747" s="22" t="s">
        <v>9050</v>
      </c>
      <c r="AC747" s="22" t="s">
        <v>9051</v>
      </c>
      <c r="AD747" s="22" t="s">
        <v>9052</v>
      </c>
      <c r="AE747" s="22" t="s">
        <v>9094</v>
      </c>
      <c r="AF747" s="22" t="s">
        <v>7041</v>
      </c>
      <c r="AG747" s="22" t="s">
        <v>9095</v>
      </c>
      <c r="AH747" s="22"/>
    </row>
    <row r="748" spans="1:34" x14ac:dyDescent="0.2">
      <c r="A748" s="22" t="s">
        <v>616</v>
      </c>
      <c r="B748" s="22" t="s">
        <v>29</v>
      </c>
      <c r="C748" s="22" t="s">
        <v>32</v>
      </c>
      <c r="D748" s="22" t="s">
        <v>797</v>
      </c>
      <c r="E748" s="22"/>
      <c r="F748" s="22" t="s">
        <v>975</v>
      </c>
      <c r="G748" s="22">
        <v>197</v>
      </c>
      <c r="H748" s="22"/>
      <c r="I748" s="22" t="s">
        <v>6921</v>
      </c>
      <c r="J748" s="22" t="s">
        <v>6951</v>
      </c>
      <c r="K748" s="22">
        <v>88200</v>
      </c>
      <c r="L748" s="22">
        <v>12</v>
      </c>
      <c r="M748" s="22" t="s">
        <v>7982</v>
      </c>
      <c r="N748" s="22">
        <v>53</v>
      </c>
      <c r="O748" s="22" t="s">
        <v>7983</v>
      </c>
      <c r="P748" s="22">
        <v>0</v>
      </c>
      <c r="Q748" s="22" t="s">
        <v>7982</v>
      </c>
      <c r="R748" s="22">
        <v>-13</v>
      </c>
      <c r="S748" s="22" t="s">
        <v>6954</v>
      </c>
      <c r="T748" s="22" t="s">
        <v>7348</v>
      </c>
      <c r="U748" s="22"/>
      <c r="V748" s="23" t="s">
        <v>9047</v>
      </c>
      <c r="W748" s="13" t="s">
        <v>974</v>
      </c>
      <c r="X748" s="28" t="s">
        <v>7047</v>
      </c>
      <c r="Y748" s="22" t="s">
        <v>7048</v>
      </c>
      <c r="Z748" s="22" t="s">
        <v>6929</v>
      </c>
      <c r="AA748" s="22" t="s">
        <v>9049</v>
      </c>
      <c r="AB748" s="22" t="s">
        <v>9050</v>
      </c>
      <c r="AC748" s="22" t="s">
        <v>9051</v>
      </c>
      <c r="AD748" s="22" t="s">
        <v>9052</v>
      </c>
      <c r="AE748" s="22" t="s">
        <v>9094</v>
      </c>
      <c r="AF748" s="22" t="s">
        <v>7041</v>
      </c>
      <c r="AG748" s="22" t="s">
        <v>9095</v>
      </c>
      <c r="AH748" s="22"/>
    </row>
    <row r="749" spans="1:34" x14ac:dyDescent="0.2">
      <c r="A749" s="22" t="s">
        <v>43</v>
      </c>
      <c r="B749" s="22" t="s">
        <v>134</v>
      </c>
      <c r="C749" s="22" t="s">
        <v>45</v>
      </c>
      <c r="D749" s="22" t="s">
        <v>618</v>
      </c>
      <c r="E749" s="22"/>
      <c r="F749" s="22"/>
      <c r="G749" s="22">
        <v>255</v>
      </c>
      <c r="H749" s="22"/>
      <c r="I749" s="22" t="s">
        <v>7043</v>
      </c>
      <c r="J749" s="22" t="s">
        <v>6933</v>
      </c>
      <c r="K749" s="22">
        <v>88200</v>
      </c>
      <c r="L749" s="22">
        <v>12</v>
      </c>
      <c r="M749" s="22" t="s">
        <v>7984</v>
      </c>
      <c r="N749" s="22">
        <v>46</v>
      </c>
      <c r="O749" s="22" t="s">
        <v>7985</v>
      </c>
      <c r="P749" s="22">
        <v>2</v>
      </c>
      <c r="Q749" s="22" t="s">
        <v>7984</v>
      </c>
      <c r="R749" s="22">
        <v>-20</v>
      </c>
      <c r="S749" s="22" t="s">
        <v>6954</v>
      </c>
      <c r="T749" s="22"/>
      <c r="U749" s="22"/>
      <c r="V749" s="23" t="s">
        <v>9047</v>
      </c>
      <c r="W749" s="13" t="s">
        <v>976</v>
      </c>
      <c r="X749" s="28" t="s">
        <v>7499</v>
      </c>
      <c r="Y749" s="22" t="s">
        <v>7500</v>
      </c>
      <c r="Z749" s="22" t="s">
        <v>6929</v>
      </c>
      <c r="AA749" s="22" t="s">
        <v>9049</v>
      </c>
      <c r="AB749" s="22" t="s">
        <v>9050</v>
      </c>
      <c r="AC749" s="22" t="s">
        <v>9051</v>
      </c>
      <c r="AD749" s="22" t="s">
        <v>9087</v>
      </c>
      <c r="AE749" s="22" t="s">
        <v>9088</v>
      </c>
      <c r="AF749" s="22" t="s">
        <v>6997</v>
      </c>
      <c r="AG749" s="22" t="s">
        <v>9089</v>
      </c>
      <c r="AH749" s="27" t="s">
        <v>9170</v>
      </c>
    </row>
    <row r="750" spans="1:34" x14ac:dyDescent="0.2">
      <c r="A750" s="22" t="s">
        <v>43</v>
      </c>
      <c r="B750" s="22" t="s">
        <v>134</v>
      </c>
      <c r="C750" s="22" t="s">
        <v>45</v>
      </c>
      <c r="D750" s="22" t="s">
        <v>978</v>
      </c>
      <c r="E750" s="22"/>
      <c r="F750" s="22"/>
      <c r="G750" s="22">
        <v>255</v>
      </c>
      <c r="H750" s="22"/>
      <c r="I750" s="22" t="s">
        <v>6921</v>
      </c>
      <c r="J750" s="22" t="s">
        <v>6933</v>
      </c>
      <c r="K750" s="22">
        <v>88200</v>
      </c>
      <c r="L750" s="22">
        <v>12</v>
      </c>
      <c r="M750" s="22" t="s">
        <v>7986</v>
      </c>
      <c r="N750" s="22">
        <v>55</v>
      </c>
      <c r="O750" s="22" t="s">
        <v>7987</v>
      </c>
      <c r="P750" s="22">
        <v>1</v>
      </c>
      <c r="Q750" s="22" t="s">
        <v>7986</v>
      </c>
      <c r="R750" s="22">
        <v>-11</v>
      </c>
      <c r="S750" s="22" t="s">
        <v>6954</v>
      </c>
      <c r="T750" s="22"/>
      <c r="U750" s="22"/>
      <c r="V750" s="23" t="s">
        <v>9047</v>
      </c>
      <c r="W750" s="13" t="s">
        <v>977</v>
      </c>
      <c r="X750" s="28" t="s">
        <v>7047</v>
      </c>
      <c r="Y750" s="22" t="s">
        <v>7048</v>
      </c>
      <c r="Z750" s="22" t="s">
        <v>6929</v>
      </c>
      <c r="AA750" s="22" t="s">
        <v>9049</v>
      </c>
      <c r="AB750" s="22" t="s">
        <v>9050</v>
      </c>
      <c r="AC750" s="22" t="s">
        <v>9051</v>
      </c>
      <c r="AD750" s="22" t="s">
        <v>9052</v>
      </c>
      <c r="AE750" s="22" t="s">
        <v>9094</v>
      </c>
      <c r="AF750" s="22" t="s">
        <v>7041</v>
      </c>
      <c r="AG750" s="22" t="s">
        <v>9095</v>
      </c>
      <c r="AH750" s="22"/>
    </row>
    <row r="751" spans="1:34" x14ac:dyDescent="0.2">
      <c r="A751" s="22" t="s">
        <v>616</v>
      </c>
      <c r="B751" s="22" t="s">
        <v>29</v>
      </c>
      <c r="C751" s="22" t="s">
        <v>32</v>
      </c>
      <c r="D751" s="22" t="s">
        <v>978</v>
      </c>
      <c r="E751" s="22"/>
      <c r="F751" s="22" t="s">
        <v>980</v>
      </c>
      <c r="G751" s="22">
        <v>193</v>
      </c>
      <c r="H751" s="22"/>
      <c r="I751" s="22" t="s">
        <v>6921</v>
      </c>
      <c r="J751" s="22" t="s">
        <v>6951</v>
      </c>
      <c r="K751" s="22">
        <v>88200</v>
      </c>
      <c r="L751" s="22">
        <v>12</v>
      </c>
      <c r="M751" s="22" t="s">
        <v>7986</v>
      </c>
      <c r="N751" s="22">
        <v>55</v>
      </c>
      <c r="O751" s="22" t="s">
        <v>7987</v>
      </c>
      <c r="P751" s="22">
        <v>1</v>
      </c>
      <c r="Q751" s="22" t="s">
        <v>7986</v>
      </c>
      <c r="R751" s="22">
        <v>-11</v>
      </c>
      <c r="S751" s="22" t="s">
        <v>6954</v>
      </c>
      <c r="T751" s="22" t="s">
        <v>7348</v>
      </c>
      <c r="U751" s="22"/>
      <c r="V751" s="23" t="s">
        <v>9047</v>
      </c>
      <c r="W751" s="13" t="s">
        <v>979</v>
      </c>
      <c r="X751" s="28" t="s">
        <v>7047</v>
      </c>
      <c r="Y751" s="22" t="s">
        <v>7048</v>
      </c>
      <c r="Z751" s="22" t="s">
        <v>6929</v>
      </c>
      <c r="AA751" s="22" t="s">
        <v>9049</v>
      </c>
      <c r="AB751" s="22" t="s">
        <v>9050</v>
      </c>
      <c r="AC751" s="22" t="s">
        <v>9051</v>
      </c>
      <c r="AD751" s="22" t="s">
        <v>9052</v>
      </c>
      <c r="AE751" s="22" t="s">
        <v>9094</v>
      </c>
      <c r="AF751" s="22" t="s">
        <v>7041</v>
      </c>
      <c r="AG751" s="22" t="s">
        <v>9095</v>
      </c>
      <c r="AH751" s="22"/>
    </row>
    <row r="752" spans="1:34" x14ac:dyDescent="0.2">
      <c r="A752" s="22" t="s">
        <v>43</v>
      </c>
      <c r="B752" s="22" t="s">
        <v>134</v>
      </c>
      <c r="C752" s="22" t="s">
        <v>45</v>
      </c>
      <c r="D752" s="22" t="s">
        <v>618</v>
      </c>
      <c r="E752" s="22"/>
      <c r="F752" s="22"/>
      <c r="G752" s="22">
        <v>255</v>
      </c>
      <c r="H752" s="22"/>
      <c r="I752" s="22" t="s">
        <v>6921</v>
      </c>
      <c r="J752" s="22" t="s">
        <v>6933</v>
      </c>
      <c r="K752" s="22">
        <v>88200</v>
      </c>
      <c r="L752" s="22">
        <v>12</v>
      </c>
      <c r="M752" s="22" t="s">
        <v>7988</v>
      </c>
      <c r="N752" s="22">
        <v>50</v>
      </c>
      <c r="O752" s="22" t="s">
        <v>7989</v>
      </c>
      <c r="P752" s="22">
        <v>3</v>
      </c>
      <c r="Q752" s="22" t="s">
        <v>7988</v>
      </c>
      <c r="R752" s="22">
        <v>-16</v>
      </c>
      <c r="S752" s="22" t="s">
        <v>6954</v>
      </c>
      <c r="T752" s="22"/>
      <c r="U752" s="22"/>
      <c r="V752" s="23" t="s">
        <v>9047</v>
      </c>
      <c r="W752" s="13" t="s">
        <v>618</v>
      </c>
      <c r="X752" s="28" t="s">
        <v>7047</v>
      </c>
      <c r="Y752" s="22" t="s">
        <v>7048</v>
      </c>
      <c r="Z752" s="22" t="s">
        <v>6929</v>
      </c>
      <c r="AA752" s="22" t="s">
        <v>9049</v>
      </c>
      <c r="AB752" s="22" t="s">
        <v>9050</v>
      </c>
      <c r="AC752" s="22" t="s">
        <v>9051</v>
      </c>
      <c r="AD752" s="22" t="s">
        <v>9052</v>
      </c>
      <c r="AE752" s="22" t="s">
        <v>9094</v>
      </c>
      <c r="AF752" s="22" t="s">
        <v>7041</v>
      </c>
      <c r="AG752" s="22" t="s">
        <v>9095</v>
      </c>
      <c r="AH752" s="22"/>
    </row>
    <row r="753" spans="1:34" x14ac:dyDescent="0.2">
      <c r="A753" s="22" t="s">
        <v>616</v>
      </c>
      <c r="B753" s="22" t="s">
        <v>29</v>
      </c>
      <c r="C753" s="22" t="s">
        <v>32</v>
      </c>
      <c r="D753" s="22" t="s">
        <v>618</v>
      </c>
      <c r="E753" s="22"/>
      <c r="F753" s="22" t="s">
        <v>982</v>
      </c>
      <c r="G753" s="22">
        <v>196</v>
      </c>
      <c r="H753" s="22"/>
      <c r="I753" s="22" t="s">
        <v>6921</v>
      </c>
      <c r="J753" s="22" t="s">
        <v>6951</v>
      </c>
      <c r="K753" s="22">
        <v>88200</v>
      </c>
      <c r="L753" s="22">
        <v>12</v>
      </c>
      <c r="M753" s="22" t="s">
        <v>7990</v>
      </c>
      <c r="N753" s="22">
        <v>43</v>
      </c>
      <c r="O753" s="22" t="s">
        <v>7991</v>
      </c>
      <c r="P753" s="22">
        <v>8</v>
      </c>
      <c r="Q753" s="22" t="s">
        <v>7990</v>
      </c>
      <c r="R753" s="22">
        <v>-23</v>
      </c>
      <c r="S753" s="22" t="s">
        <v>6954</v>
      </c>
      <c r="T753" s="22" t="s">
        <v>7348</v>
      </c>
      <c r="U753" s="22"/>
      <c r="V753" s="23" t="s">
        <v>9047</v>
      </c>
      <c r="W753" s="13" t="s">
        <v>981</v>
      </c>
      <c r="X753" s="28" t="s">
        <v>7047</v>
      </c>
      <c r="Y753" s="22" t="s">
        <v>7048</v>
      </c>
      <c r="Z753" s="22" t="s">
        <v>6929</v>
      </c>
      <c r="AA753" s="22" t="s">
        <v>9049</v>
      </c>
      <c r="AB753" s="22" t="s">
        <v>9050</v>
      </c>
      <c r="AC753" s="22" t="s">
        <v>9051</v>
      </c>
      <c r="AD753" s="22" t="s">
        <v>9052</v>
      </c>
      <c r="AE753" s="22" t="s">
        <v>9094</v>
      </c>
      <c r="AF753" s="22" t="s">
        <v>7041</v>
      </c>
      <c r="AG753" s="22" t="s">
        <v>9095</v>
      </c>
      <c r="AH753" s="22"/>
    </row>
    <row r="754" spans="1:34" x14ac:dyDescent="0.2">
      <c r="A754" s="22" t="s">
        <v>43</v>
      </c>
      <c r="B754" s="22" t="s">
        <v>134</v>
      </c>
      <c r="C754" s="22" t="s">
        <v>45</v>
      </c>
      <c r="D754" s="22" t="s">
        <v>618</v>
      </c>
      <c r="E754" s="22"/>
      <c r="F754" s="22" t="s">
        <v>982</v>
      </c>
      <c r="G754" s="22">
        <v>196</v>
      </c>
      <c r="H754" s="22"/>
      <c r="I754" s="22" t="s">
        <v>6921</v>
      </c>
      <c r="J754" s="22" t="s">
        <v>6933</v>
      </c>
      <c r="K754" s="22">
        <v>88200</v>
      </c>
      <c r="L754" s="22">
        <v>12</v>
      </c>
      <c r="M754" s="22" t="s">
        <v>7992</v>
      </c>
      <c r="N754" s="22">
        <v>39</v>
      </c>
      <c r="O754" s="22" t="s">
        <v>7989</v>
      </c>
      <c r="P754" s="22">
        <v>3</v>
      </c>
      <c r="Q754" s="22" t="s">
        <v>7992</v>
      </c>
      <c r="R754" s="22">
        <v>-27</v>
      </c>
      <c r="S754" s="22" t="s">
        <v>6954</v>
      </c>
      <c r="T754" s="22" t="s">
        <v>7348</v>
      </c>
      <c r="U754" s="22"/>
      <c r="V754" s="23" t="s">
        <v>9047</v>
      </c>
      <c r="W754" s="13" t="s">
        <v>984</v>
      </c>
      <c r="X754" s="28" t="s">
        <v>7047</v>
      </c>
      <c r="Y754" s="22" t="s">
        <v>7048</v>
      </c>
      <c r="Z754" s="22" t="s">
        <v>6929</v>
      </c>
      <c r="AA754" s="22" t="s">
        <v>9049</v>
      </c>
      <c r="AB754" s="22" t="s">
        <v>9050</v>
      </c>
      <c r="AC754" s="22" t="s">
        <v>9051</v>
      </c>
      <c r="AD754" s="22" t="s">
        <v>9052</v>
      </c>
      <c r="AE754" s="22" t="s">
        <v>9094</v>
      </c>
      <c r="AF754" s="22" t="s">
        <v>7041</v>
      </c>
      <c r="AG754" s="22" t="s">
        <v>9095</v>
      </c>
      <c r="AH754" s="22"/>
    </row>
    <row r="755" spans="1:34" x14ac:dyDescent="0.2">
      <c r="A755" s="22" t="s">
        <v>43</v>
      </c>
      <c r="B755" s="22" t="s">
        <v>134</v>
      </c>
      <c r="C755" s="22" t="s">
        <v>45</v>
      </c>
      <c r="D755" s="22" t="s">
        <v>985</v>
      </c>
      <c r="E755" s="22"/>
      <c r="F755" s="22" t="s">
        <v>9333</v>
      </c>
      <c r="G755" s="22">
        <v>237</v>
      </c>
      <c r="H755" s="22"/>
      <c r="I755" s="22" t="s">
        <v>6921</v>
      </c>
      <c r="J755" s="22" t="s">
        <v>6933</v>
      </c>
      <c r="K755" s="22">
        <v>88200</v>
      </c>
      <c r="L755" s="22">
        <v>12</v>
      </c>
      <c r="M755" s="22" t="s">
        <v>7993</v>
      </c>
      <c r="N755" s="22">
        <v>62</v>
      </c>
      <c r="O755" s="22" t="s">
        <v>7994</v>
      </c>
      <c r="P755" s="22">
        <v>6</v>
      </c>
      <c r="Q755" s="22" t="s">
        <v>7993</v>
      </c>
      <c r="R755" s="22">
        <v>-4</v>
      </c>
      <c r="S755" s="22" t="s">
        <v>6954</v>
      </c>
      <c r="T755" s="22"/>
      <c r="U755" s="22"/>
      <c r="V755" s="23" t="s">
        <v>9047</v>
      </c>
      <c r="W755" s="13" t="s">
        <v>985</v>
      </c>
      <c r="X755" s="25" t="s">
        <v>7257</v>
      </c>
      <c r="Y755" s="22" t="s">
        <v>7258</v>
      </c>
      <c r="Z755" s="22" t="s">
        <v>6929</v>
      </c>
      <c r="AA755" s="22" t="s">
        <v>9049</v>
      </c>
      <c r="AB755" s="22" t="s">
        <v>9124</v>
      </c>
      <c r="AC755" s="22" t="s">
        <v>9125</v>
      </c>
      <c r="AD755" s="22" t="s">
        <v>9126</v>
      </c>
      <c r="AE755" s="22" t="s">
        <v>9184</v>
      </c>
      <c r="AF755" s="22" t="s">
        <v>7259</v>
      </c>
      <c r="AG755" s="22" t="s">
        <v>9185</v>
      </c>
      <c r="AH755" s="22"/>
    </row>
    <row r="756" spans="1:34" x14ac:dyDescent="0.2">
      <c r="A756" s="22" t="s">
        <v>43</v>
      </c>
      <c r="B756" s="22" t="s">
        <v>134</v>
      </c>
      <c r="C756" s="22" t="s">
        <v>45</v>
      </c>
      <c r="D756" s="22" t="s">
        <v>989</v>
      </c>
      <c r="E756" s="22"/>
      <c r="F756" s="22"/>
      <c r="G756" s="22">
        <v>255</v>
      </c>
      <c r="H756" s="22"/>
      <c r="I756" s="22" t="s">
        <v>6921</v>
      </c>
      <c r="J756" s="22" t="s">
        <v>6933</v>
      </c>
      <c r="K756" s="22">
        <v>88200</v>
      </c>
      <c r="L756" s="22">
        <v>12</v>
      </c>
      <c r="M756" s="22" t="s">
        <v>9334</v>
      </c>
      <c r="N756" s="22">
        <v>59</v>
      </c>
      <c r="O756" s="22" t="s">
        <v>9335</v>
      </c>
      <c r="P756" s="22">
        <v>2</v>
      </c>
      <c r="Q756" s="22" t="s">
        <v>9334</v>
      </c>
      <c r="R756" s="22">
        <v>-7</v>
      </c>
      <c r="S756" s="22" t="s">
        <v>6954</v>
      </c>
      <c r="T756" s="22"/>
      <c r="U756" s="22"/>
      <c r="V756" s="23" t="s">
        <v>9047</v>
      </c>
      <c r="W756" s="13" t="s">
        <v>989</v>
      </c>
      <c r="X756" s="25" t="s">
        <v>7257</v>
      </c>
      <c r="Y756" s="22" t="s">
        <v>7258</v>
      </c>
      <c r="Z756" s="22" t="s">
        <v>6929</v>
      </c>
      <c r="AA756" s="22" t="s">
        <v>9049</v>
      </c>
      <c r="AB756" s="22" t="s">
        <v>9124</v>
      </c>
      <c r="AC756" s="22" t="s">
        <v>9125</v>
      </c>
      <c r="AD756" s="22" t="s">
        <v>9126</v>
      </c>
      <c r="AE756" s="22" t="s">
        <v>9184</v>
      </c>
      <c r="AF756" s="22" t="s">
        <v>7259</v>
      </c>
      <c r="AG756" s="22" t="s">
        <v>9185</v>
      </c>
      <c r="AH756" s="22"/>
    </row>
    <row r="757" spans="1:34" x14ac:dyDescent="0.2">
      <c r="A757" s="22" t="s">
        <v>127</v>
      </c>
      <c r="B757" s="22" t="s">
        <v>29</v>
      </c>
      <c r="C757" s="22" t="s">
        <v>32</v>
      </c>
      <c r="D757" s="22" t="s">
        <v>989</v>
      </c>
      <c r="E757" s="22"/>
      <c r="F757" s="22" t="s">
        <v>991</v>
      </c>
      <c r="G757" s="22">
        <v>155</v>
      </c>
      <c r="H757" s="22"/>
      <c r="I757" s="22" t="s">
        <v>6921</v>
      </c>
      <c r="J757" s="22" t="s">
        <v>6951</v>
      </c>
      <c r="K757" s="22">
        <v>88200</v>
      </c>
      <c r="L757" s="22">
        <v>12</v>
      </c>
      <c r="M757" s="22" t="s">
        <v>9334</v>
      </c>
      <c r="N757" s="22">
        <v>59</v>
      </c>
      <c r="O757" s="22" t="s">
        <v>9335</v>
      </c>
      <c r="P757" s="22">
        <v>2</v>
      </c>
      <c r="Q757" s="22" t="s">
        <v>9334</v>
      </c>
      <c r="R757" s="22">
        <v>-7</v>
      </c>
      <c r="S757" s="22" t="s">
        <v>6954</v>
      </c>
      <c r="T757" s="22" t="s">
        <v>6982</v>
      </c>
      <c r="U757" s="22" t="s">
        <v>7818</v>
      </c>
      <c r="V757" s="23" t="s">
        <v>9047</v>
      </c>
      <c r="W757" s="13" t="s">
        <v>990</v>
      </c>
      <c r="X757" s="25" t="s">
        <v>7257</v>
      </c>
      <c r="Y757" s="22" t="s">
        <v>7258</v>
      </c>
      <c r="Z757" s="22" t="s">
        <v>6929</v>
      </c>
      <c r="AA757" s="22" t="s">
        <v>9049</v>
      </c>
      <c r="AB757" s="22" t="s">
        <v>9124</v>
      </c>
      <c r="AC757" s="22" t="s">
        <v>9125</v>
      </c>
      <c r="AD757" s="22" t="s">
        <v>9126</v>
      </c>
      <c r="AE757" s="22" t="s">
        <v>9184</v>
      </c>
      <c r="AF757" s="22" t="s">
        <v>7259</v>
      </c>
      <c r="AG757" s="22" t="s">
        <v>9185</v>
      </c>
      <c r="AH757" s="22"/>
    </row>
    <row r="758" spans="1:34" x14ac:dyDescent="0.2">
      <c r="A758" s="22" t="s">
        <v>43</v>
      </c>
      <c r="B758" s="22" t="s">
        <v>134</v>
      </c>
      <c r="C758" s="22" t="s">
        <v>45</v>
      </c>
      <c r="D758" s="22" t="s">
        <v>989</v>
      </c>
      <c r="E758" s="22"/>
      <c r="F758" s="22" t="s">
        <v>991</v>
      </c>
      <c r="G758" s="22">
        <v>155</v>
      </c>
      <c r="H758" s="22"/>
      <c r="I758" s="22" t="s">
        <v>6921</v>
      </c>
      <c r="J758" s="22" t="s">
        <v>6933</v>
      </c>
      <c r="K758" s="22">
        <v>88200</v>
      </c>
      <c r="L758" s="22">
        <v>12</v>
      </c>
      <c r="M758" s="22" t="s">
        <v>9334</v>
      </c>
      <c r="N758" s="22">
        <v>59</v>
      </c>
      <c r="O758" s="22" t="s">
        <v>9335</v>
      </c>
      <c r="P758" s="22">
        <v>2</v>
      </c>
      <c r="Q758" s="22" t="s">
        <v>9334</v>
      </c>
      <c r="R758" s="22">
        <v>-7</v>
      </c>
      <c r="S758" s="22" t="s">
        <v>6954</v>
      </c>
      <c r="T758" s="22"/>
      <c r="U758" s="22"/>
      <c r="V758" s="23" t="s">
        <v>9047</v>
      </c>
      <c r="W758" s="13" t="s">
        <v>992</v>
      </c>
      <c r="X758" s="25" t="s">
        <v>7257</v>
      </c>
      <c r="Y758" s="22" t="s">
        <v>7258</v>
      </c>
      <c r="Z758" s="22" t="s">
        <v>6929</v>
      </c>
      <c r="AA758" s="22" t="s">
        <v>9049</v>
      </c>
      <c r="AB758" s="22" t="s">
        <v>9124</v>
      </c>
      <c r="AC758" s="22" t="s">
        <v>9125</v>
      </c>
      <c r="AD758" s="22" t="s">
        <v>9126</v>
      </c>
      <c r="AE758" s="22" t="s">
        <v>9184</v>
      </c>
      <c r="AF758" s="22" t="s">
        <v>7259</v>
      </c>
      <c r="AG758" s="22" t="s">
        <v>9185</v>
      </c>
      <c r="AH758" s="22"/>
    </row>
    <row r="759" spans="1:34" x14ac:dyDescent="0.2">
      <c r="A759" s="22" t="s">
        <v>43</v>
      </c>
      <c r="B759" s="22" t="s">
        <v>134</v>
      </c>
      <c r="C759" s="22" t="s">
        <v>45</v>
      </c>
      <c r="D759" s="22" t="s">
        <v>743</v>
      </c>
      <c r="E759" s="22"/>
      <c r="F759" s="22" t="s">
        <v>744</v>
      </c>
      <c r="G759" s="22">
        <v>228</v>
      </c>
      <c r="H759" s="22" t="s">
        <v>743</v>
      </c>
      <c r="I759" s="22" t="s">
        <v>6921</v>
      </c>
      <c r="J759" s="22" t="s">
        <v>6933</v>
      </c>
      <c r="K759" s="22">
        <v>88200</v>
      </c>
      <c r="L759" s="22">
        <v>12</v>
      </c>
      <c r="M759" s="22" t="s">
        <v>7997</v>
      </c>
      <c r="N759" s="22">
        <v>53</v>
      </c>
      <c r="O759" s="22" t="s">
        <v>7998</v>
      </c>
      <c r="P759" s="22">
        <v>5</v>
      </c>
      <c r="Q759" s="22" t="s">
        <v>7997</v>
      </c>
      <c r="R759" s="22">
        <v>-13</v>
      </c>
      <c r="S759" s="22" t="s">
        <v>6967</v>
      </c>
      <c r="T759" s="22"/>
      <c r="U759" s="22"/>
      <c r="V759" s="23" t="s">
        <v>9047</v>
      </c>
      <c r="W759" s="13" t="s">
        <v>743</v>
      </c>
      <c r="X759" s="28" t="s">
        <v>7940</v>
      </c>
      <c r="Y759" s="22" t="s">
        <v>7941</v>
      </c>
      <c r="Z759" s="22" t="s">
        <v>6929</v>
      </c>
      <c r="AA759" s="22" t="s">
        <v>9049</v>
      </c>
      <c r="AB759" s="22" t="s">
        <v>9050</v>
      </c>
      <c r="AC759" s="22" t="s">
        <v>9051</v>
      </c>
      <c r="AD759" s="22" t="s">
        <v>9087</v>
      </c>
      <c r="AE759" s="22" t="s">
        <v>9088</v>
      </c>
      <c r="AF759" s="22" t="s">
        <v>6997</v>
      </c>
      <c r="AG759" s="22" t="s">
        <v>9089</v>
      </c>
      <c r="AH759" s="27" t="s">
        <v>9170</v>
      </c>
    </row>
    <row r="760" spans="1:34" x14ac:dyDescent="0.2">
      <c r="A760" s="22" t="s">
        <v>995</v>
      </c>
      <c r="B760" s="22" t="s">
        <v>29</v>
      </c>
      <c r="C760" s="22" t="s">
        <v>32</v>
      </c>
      <c r="D760" s="22" t="s">
        <v>993</v>
      </c>
      <c r="E760" s="22"/>
      <c r="F760" s="22" t="s">
        <v>994</v>
      </c>
      <c r="G760" s="22">
        <v>170</v>
      </c>
      <c r="H760" s="22"/>
      <c r="I760" s="22" t="s">
        <v>6921</v>
      </c>
      <c r="J760" s="22" t="s">
        <v>6951</v>
      </c>
      <c r="K760" s="22">
        <v>88200</v>
      </c>
      <c r="L760" s="22">
        <v>12</v>
      </c>
      <c r="M760" s="22" t="s">
        <v>9336</v>
      </c>
      <c r="N760" s="22">
        <v>62</v>
      </c>
      <c r="O760" s="22" t="s">
        <v>9337</v>
      </c>
      <c r="P760" s="22">
        <v>2</v>
      </c>
      <c r="Q760" s="22" t="s">
        <v>9336</v>
      </c>
      <c r="R760" s="22">
        <v>-4</v>
      </c>
      <c r="S760" s="22" t="s">
        <v>6954</v>
      </c>
      <c r="T760" s="22" t="s">
        <v>6982</v>
      </c>
      <c r="U760" s="22" t="s">
        <v>7818</v>
      </c>
      <c r="V760" s="23" t="s">
        <v>9047</v>
      </c>
      <c r="W760" s="13" t="s">
        <v>993</v>
      </c>
      <c r="X760" s="28" t="s">
        <v>7287</v>
      </c>
      <c r="Y760" s="22" t="s">
        <v>7288</v>
      </c>
      <c r="Z760" s="22" t="s">
        <v>9061</v>
      </c>
      <c r="AA760" s="22" t="s">
        <v>9049</v>
      </c>
      <c r="AB760" s="22" t="s">
        <v>9124</v>
      </c>
      <c r="AC760" s="22" t="s">
        <v>9125</v>
      </c>
      <c r="AD760" s="22" t="s">
        <v>9126</v>
      </c>
      <c r="AE760" s="22" t="s">
        <v>9184</v>
      </c>
      <c r="AF760" s="22" t="s">
        <v>7259</v>
      </c>
      <c r="AG760" s="22" t="s">
        <v>9185</v>
      </c>
      <c r="AH760" s="22"/>
    </row>
    <row r="761" spans="1:34" x14ac:dyDescent="0.2">
      <c r="A761" s="22" t="s">
        <v>995</v>
      </c>
      <c r="B761" s="22" t="s">
        <v>29</v>
      </c>
      <c r="C761" s="22" t="s">
        <v>32</v>
      </c>
      <c r="D761" s="22" t="s">
        <v>996</v>
      </c>
      <c r="E761" s="22"/>
      <c r="F761" s="22" t="s">
        <v>997</v>
      </c>
      <c r="G761" s="22">
        <v>180</v>
      </c>
      <c r="H761" s="22"/>
      <c r="I761" s="22" t="s">
        <v>6921</v>
      </c>
      <c r="J761" s="22" t="s">
        <v>6951</v>
      </c>
      <c r="K761" s="22">
        <v>88200</v>
      </c>
      <c r="L761" s="22">
        <v>12</v>
      </c>
      <c r="M761" s="22" t="s">
        <v>9338</v>
      </c>
      <c r="N761" s="22">
        <v>53</v>
      </c>
      <c r="O761" s="22" t="s">
        <v>9339</v>
      </c>
      <c r="P761" s="22">
        <v>1</v>
      </c>
      <c r="Q761" s="22" t="s">
        <v>9338</v>
      </c>
      <c r="R761" s="22">
        <v>-13</v>
      </c>
      <c r="S761" s="22" t="s">
        <v>6954</v>
      </c>
      <c r="T761" s="22" t="s">
        <v>6982</v>
      </c>
      <c r="U761" s="22" t="s">
        <v>7818</v>
      </c>
      <c r="V761" s="23" t="s">
        <v>9047</v>
      </c>
      <c r="W761" s="13" t="s">
        <v>996</v>
      </c>
      <c r="X761" s="28" t="s">
        <v>7287</v>
      </c>
      <c r="Y761" s="22" t="s">
        <v>7288</v>
      </c>
      <c r="Z761" s="22" t="s">
        <v>9061</v>
      </c>
      <c r="AA761" s="22" t="s">
        <v>9049</v>
      </c>
      <c r="AB761" s="22" t="s">
        <v>9124</v>
      </c>
      <c r="AC761" s="22" t="s">
        <v>9125</v>
      </c>
      <c r="AD761" s="22" t="s">
        <v>9126</v>
      </c>
      <c r="AE761" s="22" t="s">
        <v>9184</v>
      </c>
      <c r="AF761" s="22" t="s">
        <v>7259</v>
      </c>
      <c r="AG761" s="22" t="s">
        <v>9185</v>
      </c>
      <c r="AH761" s="22"/>
    </row>
    <row r="762" spans="1:34" x14ac:dyDescent="0.2">
      <c r="A762" s="22" t="s">
        <v>43</v>
      </c>
      <c r="B762" s="22" t="s">
        <v>134</v>
      </c>
      <c r="C762" s="22" t="s">
        <v>45</v>
      </c>
      <c r="D762" s="22" t="s">
        <v>585</v>
      </c>
      <c r="E762" s="22" t="s">
        <v>7886</v>
      </c>
      <c r="F762" s="22"/>
      <c r="G762" s="22">
        <v>255</v>
      </c>
      <c r="H762" s="22"/>
      <c r="I762" s="22" t="s">
        <v>6921</v>
      </c>
      <c r="J762" s="22" t="s">
        <v>6933</v>
      </c>
      <c r="K762" s="22">
        <v>88200</v>
      </c>
      <c r="L762" s="22">
        <v>12</v>
      </c>
      <c r="M762" s="22" t="s">
        <v>9340</v>
      </c>
      <c r="N762" s="22">
        <v>40</v>
      </c>
      <c r="O762" s="22" t="s">
        <v>9341</v>
      </c>
      <c r="P762" s="22">
        <v>1</v>
      </c>
      <c r="Q762" s="22" t="s">
        <v>9340</v>
      </c>
      <c r="R762" s="22">
        <v>-26</v>
      </c>
      <c r="S762" s="22" t="s">
        <v>9046</v>
      </c>
      <c r="T762" s="22"/>
      <c r="U762" s="22"/>
      <c r="V762" s="23" t="s">
        <v>9047</v>
      </c>
      <c r="W762" s="13" t="s">
        <v>585</v>
      </c>
      <c r="X762" s="25" t="s">
        <v>7257</v>
      </c>
      <c r="Y762" s="22" t="s">
        <v>7258</v>
      </c>
      <c r="Z762" s="22" t="s">
        <v>6929</v>
      </c>
      <c r="AA762" s="22" t="s">
        <v>9049</v>
      </c>
      <c r="AB762" s="22" t="s">
        <v>9124</v>
      </c>
      <c r="AC762" s="22" t="s">
        <v>9125</v>
      </c>
      <c r="AD762" s="22" t="s">
        <v>9126</v>
      </c>
      <c r="AE762" s="22" t="s">
        <v>9184</v>
      </c>
      <c r="AF762" s="22" t="s">
        <v>7259</v>
      </c>
      <c r="AG762" s="22" t="s">
        <v>9185</v>
      </c>
      <c r="AH762" s="22"/>
    </row>
    <row r="763" spans="1:34" x14ac:dyDescent="0.2">
      <c r="A763" s="22" t="s">
        <v>127</v>
      </c>
      <c r="B763" s="22" t="s">
        <v>29</v>
      </c>
      <c r="C763" s="22" t="s">
        <v>32</v>
      </c>
      <c r="D763" s="22" t="s">
        <v>585</v>
      </c>
      <c r="E763" s="22"/>
      <c r="F763" s="22" t="s">
        <v>1051</v>
      </c>
      <c r="G763" s="22">
        <v>208</v>
      </c>
      <c r="H763" s="22"/>
      <c r="I763" s="22" t="s">
        <v>6921</v>
      </c>
      <c r="J763" s="22" t="s">
        <v>6951</v>
      </c>
      <c r="K763" s="22">
        <v>88200</v>
      </c>
      <c r="L763" s="22">
        <v>12</v>
      </c>
      <c r="M763" s="22" t="s">
        <v>9340</v>
      </c>
      <c r="N763" s="22">
        <v>40</v>
      </c>
      <c r="O763" s="22" t="s">
        <v>9341</v>
      </c>
      <c r="P763" s="22">
        <v>1</v>
      </c>
      <c r="Q763" s="22" t="s">
        <v>9340</v>
      </c>
      <c r="R763" s="22">
        <v>-26</v>
      </c>
      <c r="S763" s="22" t="s">
        <v>9046</v>
      </c>
      <c r="T763" s="22" t="s">
        <v>7695</v>
      </c>
      <c r="U763" s="22"/>
      <c r="V763" s="23" t="s">
        <v>9047</v>
      </c>
      <c r="W763" s="13" t="s">
        <v>1050</v>
      </c>
      <c r="X763" s="25" t="s">
        <v>7257</v>
      </c>
      <c r="Y763" s="22" t="s">
        <v>7258</v>
      </c>
      <c r="Z763" s="22" t="s">
        <v>6929</v>
      </c>
      <c r="AA763" s="22" t="s">
        <v>9049</v>
      </c>
      <c r="AB763" s="22" t="s">
        <v>9124</v>
      </c>
      <c r="AC763" s="22" t="s">
        <v>9125</v>
      </c>
      <c r="AD763" s="22" t="s">
        <v>9126</v>
      </c>
      <c r="AE763" s="22" t="s">
        <v>9184</v>
      </c>
      <c r="AF763" s="22" t="s">
        <v>7259</v>
      </c>
      <c r="AG763" s="22" t="s">
        <v>9185</v>
      </c>
      <c r="AH763" s="22"/>
    </row>
    <row r="764" spans="1:34" x14ac:dyDescent="0.2">
      <c r="A764" s="22" t="s">
        <v>43</v>
      </c>
      <c r="B764" s="22" t="s">
        <v>134</v>
      </c>
      <c r="C764" s="22" t="s">
        <v>45</v>
      </c>
      <c r="D764" s="22" t="s">
        <v>1052</v>
      </c>
      <c r="E764" s="22"/>
      <c r="F764" s="22"/>
      <c r="G764" s="22">
        <v>255</v>
      </c>
      <c r="H764" s="22"/>
      <c r="I764" s="22" t="s">
        <v>6921</v>
      </c>
      <c r="J764" s="22" t="s">
        <v>6933</v>
      </c>
      <c r="K764" s="22">
        <v>88200</v>
      </c>
      <c r="L764" s="22">
        <v>12</v>
      </c>
      <c r="M764" s="22" t="s">
        <v>9342</v>
      </c>
      <c r="N764" s="22">
        <v>61</v>
      </c>
      <c r="O764" s="22" t="s">
        <v>9343</v>
      </c>
      <c r="P764" s="22">
        <v>1</v>
      </c>
      <c r="Q764" s="22" t="s">
        <v>9342</v>
      </c>
      <c r="R764" s="22">
        <v>-5</v>
      </c>
      <c r="S764" s="22" t="s">
        <v>6954</v>
      </c>
      <c r="T764" s="22"/>
      <c r="U764" s="22"/>
      <c r="V764" s="23" t="s">
        <v>9047</v>
      </c>
      <c r="W764" s="13" t="s">
        <v>1052</v>
      </c>
      <c r="X764" s="25" t="s">
        <v>7257</v>
      </c>
      <c r="Y764" s="22" t="s">
        <v>7258</v>
      </c>
      <c r="Z764" s="22" t="s">
        <v>6929</v>
      </c>
      <c r="AA764" s="22" t="s">
        <v>9049</v>
      </c>
      <c r="AB764" s="22" t="s">
        <v>9124</v>
      </c>
      <c r="AC764" s="22" t="s">
        <v>9125</v>
      </c>
      <c r="AD764" s="22" t="s">
        <v>9126</v>
      </c>
      <c r="AE764" s="22" t="s">
        <v>9184</v>
      </c>
      <c r="AF764" s="22" t="s">
        <v>7259</v>
      </c>
      <c r="AG764" s="22" t="s">
        <v>9185</v>
      </c>
      <c r="AH764" s="22"/>
    </row>
    <row r="765" spans="1:34" x14ac:dyDescent="0.2">
      <c r="A765" s="22" t="s">
        <v>127</v>
      </c>
      <c r="B765" s="22" t="s">
        <v>29</v>
      </c>
      <c r="C765" s="22" t="s">
        <v>32</v>
      </c>
      <c r="D765" s="22" t="s">
        <v>1052</v>
      </c>
      <c r="E765" s="22"/>
      <c r="F765" s="22" t="s">
        <v>1054</v>
      </c>
      <c r="G765" s="22">
        <v>187</v>
      </c>
      <c r="H765" s="22"/>
      <c r="I765" s="22" t="s">
        <v>6921</v>
      </c>
      <c r="J765" s="22" t="s">
        <v>6951</v>
      </c>
      <c r="K765" s="22">
        <v>88200</v>
      </c>
      <c r="L765" s="22">
        <v>12</v>
      </c>
      <c r="M765" s="22" t="s">
        <v>9342</v>
      </c>
      <c r="N765" s="22">
        <v>61</v>
      </c>
      <c r="O765" s="22" t="s">
        <v>9343</v>
      </c>
      <c r="P765" s="22">
        <v>1</v>
      </c>
      <c r="Q765" s="22" t="s">
        <v>9342</v>
      </c>
      <c r="R765" s="22">
        <v>-5</v>
      </c>
      <c r="S765" s="22" t="s">
        <v>6954</v>
      </c>
      <c r="T765" s="22" t="s">
        <v>6982</v>
      </c>
      <c r="U765" s="22" t="s">
        <v>7818</v>
      </c>
      <c r="V765" s="23" t="s">
        <v>9047</v>
      </c>
      <c r="W765" s="13" t="s">
        <v>1053</v>
      </c>
      <c r="X765" s="25" t="s">
        <v>7257</v>
      </c>
      <c r="Y765" s="22" t="s">
        <v>7258</v>
      </c>
      <c r="Z765" s="22" t="s">
        <v>6929</v>
      </c>
      <c r="AA765" s="22" t="s">
        <v>9049</v>
      </c>
      <c r="AB765" s="22" t="s">
        <v>9124</v>
      </c>
      <c r="AC765" s="22" t="s">
        <v>9125</v>
      </c>
      <c r="AD765" s="22" t="s">
        <v>9126</v>
      </c>
      <c r="AE765" s="22" t="s">
        <v>9184</v>
      </c>
      <c r="AF765" s="22" t="s">
        <v>7259</v>
      </c>
      <c r="AG765" s="22" t="s">
        <v>9185</v>
      </c>
      <c r="AH765" s="22"/>
    </row>
    <row r="766" spans="1:34" x14ac:dyDescent="0.2">
      <c r="A766" s="22" t="s">
        <v>43</v>
      </c>
      <c r="B766" s="22" t="s">
        <v>134</v>
      </c>
      <c r="C766" s="22" t="s">
        <v>45</v>
      </c>
      <c r="D766" s="22" t="s">
        <v>1052</v>
      </c>
      <c r="E766" s="22"/>
      <c r="F766" s="22"/>
      <c r="G766" s="22">
        <v>255</v>
      </c>
      <c r="H766" s="22"/>
      <c r="I766" s="22" t="s">
        <v>6921</v>
      </c>
      <c r="J766" s="22" t="s">
        <v>6933</v>
      </c>
      <c r="K766" s="22">
        <v>88200</v>
      </c>
      <c r="L766" s="22">
        <v>12</v>
      </c>
      <c r="M766" s="22" t="s">
        <v>9342</v>
      </c>
      <c r="N766" s="22">
        <v>61</v>
      </c>
      <c r="O766" s="22" t="s">
        <v>9343</v>
      </c>
      <c r="P766" s="22">
        <v>1</v>
      </c>
      <c r="Q766" s="22" t="s">
        <v>9342</v>
      </c>
      <c r="R766" s="22">
        <v>-5</v>
      </c>
      <c r="S766" s="22" t="s">
        <v>6954</v>
      </c>
      <c r="T766" s="22"/>
      <c r="U766" s="22"/>
      <c r="V766" s="23" t="s">
        <v>9047</v>
      </c>
      <c r="W766" s="13" t="s">
        <v>1055</v>
      </c>
      <c r="X766" s="25" t="s">
        <v>7257</v>
      </c>
      <c r="Y766" s="22" t="s">
        <v>7258</v>
      </c>
      <c r="Z766" s="22" t="s">
        <v>6929</v>
      </c>
      <c r="AA766" s="22" t="s">
        <v>9049</v>
      </c>
      <c r="AB766" s="22" t="s">
        <v>9124</v>
      </c>
      <c r="AC766" s="22" t="s">
        <v>9125</v>
      </c>
      <c r="AD766" s="22" t="s">
        <v>9126</v>
      </c>
      <c r="AE766" s="22" t="s">
        <v>9184</v>
      </c>
      <c r="AF766" s="22" t="s">
        <v>7259</v>
      </c>
      <c r="AG766" s="22" t="s">
        <v>9185</v>
      </c>
      <c r="AH766" s="22"/>
    </row>
    <row r="767" spans="1:34" x14ac:dyDescent="0.2">
      <c r="A767" s="22" t="s">
        <v>438</v>
      </c>
      <c r="B767" s="22" t="s">
        <v>329</v>
      </c>
      <c r="C767" s="22" t="s">
        <v>45</v>
      </c>
      <c r="D767" s="22" t="s">
        <v>161</v>
      </c>
      <c r="E767" s="22"/>
      <c r="F767" s="22"/>
      <c r="G767" s="22">
        <v>255</v>
      </c>
      <c r="H767" s="22"/>
      <c r="I767" s="22" t="s">
        <v>6921</v>
      </c>
      <c r="J767" s="22" t="s">
        <v>6951</v>
      </c>
      <c r="K767" s="22">
        <v>88200</v>
      </c>
      <c r="L767" s="22">
        <v>12</v>
      </c>
      <c r="M767" s="22" t="s">
        <v>1511</v>
      </c>
      <c r="N767" s="22">
        <v>83</v>
      </c>
      <c r="O767" s="22" t="s">
        <v>1511</v>
      </c>
      <c r="P767" s="22">
        <v>17</v>
      </c>
      <c r="Q767" s="22" t="s">
        <v>1511</v>
      </c>
      <c r="R767" s="22">
        <v>17</v>
      </c>
      <c r="S767" s="22"/>
      <c r="T767" s="22"/>
      <c r="U767" s="22"/>
      <c r="V767" s="23" t="s">
        <v>9047</v>
      </c>
      <c r="W767" s="13" t="s">
        <v>1511</v>
      </c>
      <c r="X767" s="25" t="s">
        <v>6960</v>
      </c>
      <c r="Y767" s="22" t="s">
        <v>6961</v>
      </c>
      <c r="Z767" s="22" t="s">
        <v>6929</v>
      </c>
      <c r="AA767" s="22" t="s">
        <v>9049</v>
      </c>
      <c r="AB767" s="22" t="s">
        <v>9072</v>
      </c>
      <c r="AC767" s="22" t="s">
        <v>9073</v>
      </c>
      <c r="AD767" s="22" t="s">
        <v>9074</v>
      </c>
      <c r="AE767" s="22" t="s">
        <v>9075</v>
      </c>
      <c r="AF767" s="22" t="s">
        <v>6962</v>
      </c>
      <c r="AG767" s="22" t="s">
        <v>9076</v>
      </c>
      <c r="AH767" s="22"/>
    </row>
    <row r="768" spans="1:34" x14ac:dyDescent="0.2">
      <c r="A768" s="22" t="s">
        <v>438</v>
      </c>
      <c r="B768" s="22" t="s">
        <v>329</v>
      </c>
      <c r="C768" s="22" t="s">
        <v>45</v>
      </c>
      <c r="D768" s="22" t="s">
        <v>161</v>
      </c>
      <c r="E768" s="22"/>
      <c r="F768" s="22"/>
      <c r="G768" s="22">
        <v>255</v>
      </c>
      <c r="H768" s="22"/>
      <c r="I768" s="22" t="s">
        <v>6921</v>
      </c>
      <c r="J768" s="22" t="s">
        <v>6951</v>
      </c>
      <c r="K768" s="22">
        <v>88200</v>
      </c>
      <c r="L768" s="22">
        <v>12</v>
      </c>
      <c r="M768" s="22" t="s">
        <v>1512</v>
      </c>
      <c r="N768" s="22">
        <v>81</v>
      </c>
      <c r="O768" s="22" t="s">
        <v>1512</v>
      </c>
      <c r="P768" s="22">
        <v>15</v>
      </c>
      <c r="Q768" s="22" t="s">
        <v>1512</v>
      </c>
      <c r="R768" s="22">
        <v>15</v>
      </c>
      <c r="S768" s="22"/>
      <c r="T768" s="22"/>
      <c r="U768" s="22"/>
      <c r="V768" s="23" t="s">
        <v>9047</v>
      </c>
      <c r="W768" s="13" t="s">
        <v>1512</v>
      </c>
      <c r="X768" s="25" t="s">
        <v>6960</v>
      </c>
      <c r="Y768" s="22" t="s">
        <v>6961</v>
      </c>
      <c r="Z768" s="22" t="s">
        <v>6929</v>
      </c>
      <c r="AA768" s="22" t="s">
        <v>9049</v>
      </c>
      <c r="AB768" s="22" t="s">
        <v>9072</v>
      </c>
      <c r="AC768" s="22" t="s">
        <v>9073</v>
      </c>
      <c r="AD768" s="22" t="s">
        <v>9074</v>
      </c>
      <c r="AE768" s="22" t="s">
        <v>9075</v>
      </c>
      <c r="AF768" s="22" t="s">
        <v>6962</v>
      </c>
      <c r="AG768" s="22" t="s">
        <v>9076</v>
      </c>
      <c r="AH768" s="22"/>
    </row>
    <row r="769" spans="1:34" x14ac:dyDescent="0.2">
      <c r="A769" s="22" t="s">
        <v>438</v>
      </c>
      <c r="B769" s="22" t="s">
        <v>29</v>
      </c>
      <c r="C769" s="22" t="s">
        <v>32</v>
      </c>
      <c r="D769" s="22" t="s">
        <v>161</v>
      </c>
      <c r="E769" s="22"/>
      <c r="F769" s="22" t="s">
        <v>9344</v>
      </c>
      <c r="G769" s="22">
        <v>244</v>
      </c>
      <c r="H769" s="22"/>
      <c r="I769" s="22" t="s">
        <v>6921</v>
      </c>
      <c r="J769" s="22" t="s">
        <v>6951</v>
      </c>
      <c r="K769" s="22">
        <v>88200</v>
      </c>
      <c r="L769" s="22">
        <v>12</v>
      </c>
      <c r="M769" s="22" t="s">
        <v>7123</v>
      </c>
      <c r="N769" s="22">
        <v>63</v>
      </c>
      <c r="O769" s="22" t="s">
        <v>7124</v>
      </c>
      <c r="P769" s="22">
        <v>1</v>
      </c>
      <c r="Q769" s="22" t="s">
        <v>7123</v>
      </c>
      <c r="R769" s="22">
        <v>-3</v>
      </c>
      <c r="S769" s="22" t="s">
        <v>6954</v>
      </c>
      <c r="T769" s="22"/>
      <c r="U769" s="22"/>
      <c r="V769" s="23" t="s">
        <v>9047</v>
      </c>
      <c r="W769" s="13" t="s">
        <v>880</v>
      </c>
      <c r="X769" s="25" t="s">
        <v>6960</v>
      </c>
      <c r="Y769" s="22" t="s">
        <v>6961</v>
      </c>
      <c r="Z769" s="22" t="s">
        <v>6929</v>
      </c>
      <c r="AA769" s="22" t="s">
        <v>9049</v>
      </c>
      <c r="AB769" s="22" t="s">
        <v>9072</v>
      </c>
      <c r="AC769" s="22" t="s">
        <v>9073</v>
      </c>
      <c r="AD769" s="22" t="s">
        <v>9074</v>
      </c>
      <c r="AE769" s="22" t="s">
        <v>9075</v>
      </c>
      <c r="AF769" s="22" t="s">
        <v>6962</v>
      </c>
      <c r="AG769" s="22" t="s">
        <v>9076</v>
      </c>
      <c r="AH769" s="22"/>
    </row>
    <row r="770" spans="1:34" x14ac:dyDescent="0.2">
      <c r="A770" s="22" t="s">
        <v>438</v>
      </c>
      <c r="B770" s="22" t="s">
        <v>329</v>
      </c>
      <c r="C770" s="22" t="s">
        <v>45</v>
      </c>
      <c r="D770" s="22" t="s">
        <v>161</v>
      </c>
      <c r="E770" s="22"/>
      <c r="F770" s="22"/>
      <c r="G770" s="22">
        <v>255</v>
      </c>
      <c r="H770" s="22"/>
      <c r="I770" s="22" t="s">
        <v>6921</v>
      </c>
      <c r="J770" s="22" t="s">
        <v>6951</v>
      </c>
      <c r="K770" s="22">
        <v>88200</v>
      </c>
      <c r="L770" s="22">
        <v>12</v>
      </c>
      <c r="M770" s="22" t="s">
        <v>1791</v>
      </c>
      <c r="N770" s="22">
        <v>80</v>
      </c>
      <c r="O770" s="22" t="s">
        <v>1791</v>
      </c>
      <c r="P770" s="22">
        <v>14</v>
      </c>
      <c r="Q770" s="22" t="s">
        <v>1791</v>
      </c>
      <c r="R770" s="22">
        <v>14</v>
      </c>
      <c r="S770" s="22"/>
      <c r="T770" s="22"/>
      <c r="U770" s="22"/>
      <c r="V770" s="23" t="s">
        <v>9047</v>
      </c>
      <c r="W770" s="13" t="s">
        <v>1791</v>
      </c>
      <c r="X770" s="25" t="s">
        <v>6960</v>
      </c>
      <c r="Y770" s="22" t="s">
        <v>6961</v>
      </c>
      <c r="Z770" s="22" t="s">
        <v>6929</v>
      </c>
      <c r="AA770" s="22" t="s">
        <v>9049</v>
      </c>
      <c r="AB770" s="22" t="s">
        <v>9072</v>
      </c>
      <c r="AC770" s="22" t="s">
        <v>9073</v>
      </c>
      <c r="AD770" s="22" t="s">
        <v>9074</v>
      </c>
      <c r="AE770" s="22" t="s">
        <v>9075</v>
      </c>
      <c r="AF770" s="22" t="s">
        <v>6962</v>
      </c>
      <c r="AG770" s="22" t="s">
        <v>9076</v>
      </c>
      <c r="AH770" s="22"/>
    </row>
    <row r="771" spans="1:34" x14ac:dyDescent="0.2">
      <c r="A771" s="22" t="s">
        <v>443</v>
      </c>
      <c r="B771" s="22" t="s">
        <v>329</v>
      </c>
      <c r="C771" s="22" t="s">
        <v>45</v>
      </c>
      <c r="D771" s="22" t="s">
        <v>161</v>
      </c>
      <c r="E771" s="22"/>
      <c r="F771" s="22"/>
      <c r="G771" s="22">
        <v>255</v>
      </c>
      <c r="H771" s="22"/>
      <c r="I771" s="22" t="s">
        <v>6921</v>
      </c>
      <c r="J771" s="22" t="s">
        <v>6951</v>
      </c>
      <c r="K771" s="22">
        <v>88200</v>
      </c>
      <c r="L771" s="22">
        <v>12</v>
      </c>
      <c r="M771" s="22" t="s">
        <v>1513</v>
      </c>
      <c r="N771" s="22">
        <v>51</v>
      </c>
      <c r="O771" s="22" t="s">
        <v>8007</v>
      </c>
      <c r="P771" s="22">
        <v>0</v>
      </c>
      <c r="Q771" s="22" t="s">
        <v>1513</v>
      </c>
      <c r="R771" s="22">
        <v>-15</v>
      </c>
      <c r="S771" s="22"/>
      <c r="T771" s="22"/>
      <c r="U771" s="22"/>
      <c r="V771" s="23" t="s">
        <v>9047</v>
      </c>
      <c r="W771" s="13" t="s">
        <v>1513</v>
      </c>
      <c r="X771" s="25" t="s">
        <v>7251</v>
      </c>
      <c r="Y771" s="22" t="s">
        <v>7252</v>
      </c>
      <c r="Z771" s="22" t="s">
        <v>6929</v>
      </c>
      <c r="AA771" s="22" t="s">
        <v>9049</v>
      </c>
      <c r="AB771" s="22" t="s">
        <v>9050</v>
      </c>
      <c r="AC771" s="22" t="s">
        <v>9097</v>
      </c>
      <c r="AD771" s="22" t="s">
        <v>9171</v>
      </c>
      <c r="AE771" s="22" t="s">
        <v>9182</v>
      </c>
      <c r="AF771" s="22" t="s">
        <v>7253</v>
      </c>
      <c r="AG771" s="22" t="s">
        <v>9183</v>
      </c>
      <c r="AH771" s="22"/>
    </row>
    <row r="772" spans="1:34" x14ac:dyDescent="0.2">
      <c r="A772" s="22" t="s">
        <v>186</v>
      </c>
      <c r="B772" s="22" t="s">
        <v>29</v>
      </c>
      <c r="C772" s="22" t="s">
        <v>32</v>
      </c>
      <c r="D772" s="22" t="s">
        <v>1925</v>
      </c>
      <c r="E772" s="22"/>
      <c r="F772" s="22" t="s">
        <v>872</v>
      </c>
      <c r="G772" s="22">
        <v>120</v>
      </c>
      <c r="H772" s="22"/>
      <c r="I772" s="22" t="s">
        <v>6921</v>
      </c>
      <c r="J772" s="22" t="s">
        <v>6944</v>
      </c>
      <c r="K772" s="22">
        <v>88200</v>
      </c>
      <c r="L772" s="22">
        <v>12</v>
      </c>
      <c r="M772" s="22" t="s">
        <v>8008</v>
      </c>
      <c r="N772" s="22">
        <v>60</v>
      </c>
      <c r="O772" s="22" t="s">
        <v>8010</v>
      </c>
      <c r="P772" s="22">
        <v>4</v>
      </c>
      <c r="Q772" s="22" t="s">
        <v>8008</v>
      </c>
      <c r="R772" s="22">
        <v>-6</v>
      </c>
      <c r="S772" s="22" t="s">
        <v>9234</v>
      </c>
      <c r="T772" s="22"/>
      <c r="U772" s="22"/>
      <c r="V772" s="23" t="s">
        <v>9060</v>
      </c>
      <c r="W772" s="13" t="s">
        <v>1924</v>
      </c>
      <c r="X772" s="28" t="s">
        <v>2836</v>
      </c>
      <c r="Y772" s="22" t="s">
        <v>7703</v>
      </c>
      <c r="Z772" s="22" t="s">
        <v>6929</v>
      </c>
      <c r="AA772" s="22" t="s">
        <v>9049</v>
      </c>
      <c r="AB772" s="22" t="s">
        <v>9080</v>
      </c>
      <c r="AC772" s="22" t="s">
        <v>9081</v>
      </c>
      <c r="AD772" s="22" t="s">
        <v>9064</v>
      </c>
      <c r="AE772" s="22" t="s">
        <v>9266</v>
      </c>
      <c r="AF772" s="22" t="s">
        <v>7704</v>
      </c>
      <c r="AG772" s="22" t="s">
        <v>9267</v>
      </c>
      <c r="AH772" s="22"/>
    </row>
    <row r="773" spans="1:34" x14ac:dyDescent="0.2">
      <c r="A773" s="22" t="s">
        <v>43</v>
      </c>
      <c r="B773" s="22" t="s">
        <v>66</v>
      </c>
      <c r="C773" s="22" t="s">
        <v>45</v>
      </c>
      <c r="D773" s="22" t="s">
        <v>881</v>
      </c>
      <c r="E773" s="22"/>
      <c r="F773" s="22"/>
      <c r="G773" s="22">
        <v>255</v>
      </c>
      <c r="H773" s="22"/>
      <c r="I773" s="22" t="s">
        <v>6921</v>
      </c>
      <c r="J773" s="22">
        <v>3270</v>
      </c>
      <c r="K773" s="22">
        <v>88200</v>
      </c>
      <c r="L773" s="22">
        <v>12</v>
      </c>
      <c r="M773" s="22" t="s">
        <v>8011</v>
      </c>
      <c r="N773" s="22">
        <v>59</v>
      </c>
      <c r="O773" s="22" t="s">
        <v>8012</v>
      </c>
      <c r="P773" s="22">
        <v>2</v>
      </c>
      <c r="Q773" s="22" t="s">
        <v>8011</v>
      </c>
      <c r="R773" s="22">
        <v>-7</v>
      </c>
      <c r="S773" s="22" t="s">
        <v>6954</v>
      </c>
      <c r="T773" s="22"/>
      <c r="U773" s="22"/>
      <c r="V773" s="23" t="s">
        <v>9047</v>
      </c>
      <c r="W773" s="13" t="s">
        <v>881</v>
      </c>
      <c r="X773" s="25" t="s">
        <v>7672</v>
      </c>
      <c r="Y773" s="22" t="s">
        <v>9123</v>
      </c>
      <c r="Z773" s="22" t="s">
        <v>6929</v>
      </c>
      <c r="AA773" s="22" t="s">
        <v>9049</v>
      </c>
      <c r="AB773" s="22" t="s">
        <v>9050</v>
      </c>
      <c r="AC773" s="22" t="s">
        <v>9097</v>
      </c>
      <c r="AD773" s="22" t="s">
        <v>9098</v>
      </c>
      <c r="AE773" s="22" t="s">
        <v>9099</v>
      </c>
      <c r="AF773" s="22" t="s">
        <v>7054</v>
      </c>
      <c r="AG773" s="22" t="s">
        <v>9100</v>
      </c>
      <c r="AH773" s="22"/>
    </row>
    <row r="774" spans="1:34" x14ac:dyDescent="0.2">
      <c r="A774" s="22" t="s">
        <v>127</v>
      </c>
      <c r="B774" s="22" t="s">
        <v>29</v>
      </c>
      <c r="C774" s="22" t="s">
        <v>32</v>
      </c>
      <c r="D774" s="22" t="s">
        <v>881</v>
      </c>
      <c r="E774" s="22"/>
      <c r="F774" s="22" t="s">
        <v>883</v>
      </c>
      <c r="G774" s="22">
        <v>200</v>
      </c>
      <c r="H774" s="22"/>
      <c r="I774" s="22" t="s">
        <v>6921</v>
      </c>
      <c r="J774" s="22" t="s">
        <v>6951</v>
      </c>
      <c r="K774" s="22">
        <v>88200</v>
      </c>
      <c r="L774" s="22">
        <v>12</v>
      </c>
      <c r="M774" s="22" t="s">
        <v>8011</v>
      </c>
      <c r="N774" s="22">
        <v>59</v>
      </c>
      <c r="O774" s="22" t="s">
        <v>8012</v>
      </c>
      <c r="P774" s="22">
        <v>2</v>
      </c>
      <c r="Q774" s="22" t="s">
        <v>8011</v>
      </c>
      <c r="R774" s="22">
        <v>-7</v>
      </c>
      <c r="S774" s="22" t="s">
        <v>6954</v>
      </c>
      <c r="T774" s="22" t="s">
        <v>6999</v>
      </c>
      <c r="U774" s="22" t="s">
        <v>7341</v>
      </c>
      <c r="V774" s="23" t="s">
        <v>9047</v>
      </c>
      <c r="W774" s="13" t="s">
        <v>882</v>
      </c>
      <c r="X774" s="25" t="s">
        <v>7672</v>
      </c>
      <c r="Y774" s="22" t="s">
        <v>9123</v>
      </c>
      <c r="Z774" s="22" t="s">
        <v>6929</v>
      </c>
      <c r="AA774" s="22" t="s">
        <v>9049</v>
      </c>
      <c r="AB774" s="22" t="s">
        <v>9050</v>
      </c>
      <c r="AC774" s="22" t="s">
        <v>9097</v>
      </c>
      <c r="AD774" s="22" t="s">
        <v>9098</v>
      </c>
      <c r="AE774" s="22" t="s">
        <v>9099</v>
      </c>
      <c r="AF774" s="22" t="s">
        <v>7054</v>
      </c>
      <c r="AG774" s="22" t="s">
        <v>9100</v>
      </c>
      <c r="AH774" s="22"/>
    </row>
    <row r="775" spans="1:34" x14ac:dyDescent="0.2">
      <c r="A775" s="22" t="s">
        <v>43</v>
      </c>
      <c r="B775" s="22" t="s">
        <v>66</v>
      </c>
      <c r="C775" s="22" t="s">
        <v>45</v>
      </c>
      <c r="D775" s="22" t="s">
        <v>884</v>
      </c>
      <c r="E775" s="22"/>
      <c r="F775" s="22" t="s">
        <v>885</v>
      </c>
      <c r="G775" s="22">
        <v>232</v>
      </c>
      <c r="H775" s="22"/>
      <c r="I775" s="22" t="s">
        <v>6921</v>
      </c>
      <c r="J775" s="22">
        <v>3270</v>
      </c>
      <c r="K775" s="22">
        <v>88200</v>
      </c>
      <c r="L775" s="22">
        <v>12</v>
      </c>
      <c r="M775" s="22" t="s">
        <v>8013</v>
      </c>
      <c r="N775" s="22">
        <v>67</v>
      </c>
      <c r="O775" s="22" t="s">
        <v>8013</v>
      </c>
      <c r="P775" s="22">
        <v>1</v>
      </c>
      <c r="Q775" s="22" t="s">
        <v>8013</v>
      </c>
      <c r="R775" s="22">
        <v>1</v>
      </c>
      <c r="S775" s="22" t="s">
        <v>9046</v>
      </c>
      <c r="T775" s="22" t="s">
        <v>6925</v>
      </c>
      <c r="U775" s="22" t="s">
        <v>6946</v>
      </c>
      <c r="V775" s="23" t="s">
        <v>9047</v>
      </c>
      <c r="W775" s="13" t="s">
        <v>884</v>
      </c>
      <c r="X775" s="25" t="s">
        <v>7672</v>
      </c>
      <c r="Y775" s="22" t="s">
        <v>9123</v>
      </c>
      <c r="Z775" s="22" t="s">
        <v>6929</v>
      </c>
      <c r="AA775" s="22" t="s">
        <v>9049</v>
      </c>
      <c r="AB775" s="22" t="s">
        <v>9050</v>
      </c>
      <c r="AC775" s="22" t="s">
        <v>9097</v>
      </c>
      <c r="AD775" s="22" t="s">
        <v>9098</v>
      </c>
      <c r="AE775" s="22" t="s">
        <v>9099</v>
      </c>
      <c r="AF775" s="22" t="s">
        <v>7054</v>
      </c>
      <c r="AG775" s="22" t="s">
        <v>9100</v>
      </c>
      <c r="AH775" s="22"/>
    </row>
    <row r="776" spans="1:34" x14ac:dyDescent="0.2">
      <c r="A776" s="22" t="s">
        <v>43</v>
      </c>
      <c r="B776" s="22" t="s">
        <v>134</v>
      </c>
      <c r="C776" s="22" t="s">
        <v>45</v>
      </c>
      <c r="D776" s="22" t="s">
        <v>2573</v>
      </c>
      <c r="E776" s="22"/>
      <c r="F776" s="22" t="s">
        <v>9345</v>
      </c>
      <c r="G776" s="22">
        <v>244</v>
      </c>
      <c r="H776" s="22"/>
      <c r="I776" s="22" t="s">
        <v>7043</v>
      </c>
      <c r="J776" s="22" t="s">
        <v>6933</v>
      </c>
      <c r="K776" s="22">
        <v>88200</v>
      </c>
      <c r="L776" s="22">
        <v>12</v>
      </c>
      <c r="M776" s="22" t="s">
        <v>9346</v>
      </c>
      <c r="N776" s="22">
        <v>84</v>
      </c>
      <c r="O776" s="22" t="s">
        <v>9346</v>
      </c>
      <c r="P776" s="22">
        <v>18</v>
      </c>
      <c r="Q776" s="22" t="s">
        <v>9346</v>
      </c>
      <c r="R776" s="22">
        <v>18</v>
      </c>
      <c r="S776" s="22" t="s">
        <v>6954</v>
      </c>
      <c r="T776" s="22"/>
      <c r="U776" s="22"/>
      <c r="V776" s="23" t="s">
        <v>9047</v>
      </c>
      <c r="W776" s="13" t="s">
        <v>2578</v>
      </c>
      <c r="X776" s="28" t="s">
        <v>8016</v>
      </c>
      <c r="Y776" s="22" t="s">
        <v>8017</v>
      </c>
      <c r="Z776" s="22" t="s">
        <v>6929</v>
      </c>
      <c r="AA776" s="22" t="s">
        <v>9049</v>
      </c>
      <c r="AB776" s="22" t="s">
        <v>9050</v>
      </c>
      <c r="AC776" s="22" t="s">
        <v>9051</v>
      </c>
      <c r="AD776" s="22" t="s">
        <v>9087</v>
      </c>
      <c r="AE776" s="22" t="s">
        <v>9321</v>
      </c>
      <c r="AF776" s="22" t="s">
        <v>7882</v>
      </c>
      <c r="AG776" s="22" t="s">
        <v>9322</v>
      </c>
      <c r="AH776" s="27" t="s">
        <v>9170</v>
      </c>
    </row>
    <row r="777" spans="1:34" x14ac:dyDescent="0.2">
      <c r="A777" s="22" t="s">
        <v>43</v>
      </c>
      <c r="B777" s="22" t="s">
        <v>134</v>
      </c>
      <c r="C777" s="22" t="s">
        <v>45</v>
      </c>
      <c r="D777" s="22" t="s">
        <v>2573</v>
      </c>
      <c r="E777" s="22"/>
      <c r="F777" s="22" t="s">
        <v>9345</v>
      </c>
      <c r="G777" s="22">
        <v>244</v>
      </c>
      <c r="H777" s="22"/>
      <c r="I777" s="22" t="s">
        <v>7043</v>
      </c>
      <c r="J777" s="22" t="s">
        <v>6933</v>
      </c>
      <c r="K777" s="22">
        <v>88200</v>
      </c>
      <c r="L777" s="22">
        <v>12</v>
      </c>
      <c r="M777" s="22" t="s">
        <v>9346</v>
      </c>
      <c r="N777" s="22">
        <v>84</v>
      </c>
      <c r="O777" s="22" t="s">
        <v>9346</v>
      </c>
      <c r="P777" s="22">
        <v>18</v>
      </c>
      <c r="Q777" s="22" t="s">
        <v>9346</v>
      </c>
      <c r="R777" s="22">
        <v>18</v>
      </c>
      <c r="S777" s="22" t="s">
        <v>9046</v>
      </c>
      <c r="T777" s="22"/>
      <c r="U777" s="22"/>
      <c r="V777" s="23" t="s">
        <v>9047</v>
      </c>
      <c r="W777" s="13" t="s">
        <v>2577</v>
      </c>
      <c r="X777" s="28" t="s">
        <v>8016</v>
      </c>
      <c r="Y777" s="22" t="s">
        <v>8017</v>
      </c>
      <c r="Z777" s="22" t="s">
        <v>6929</v>
      </c>
      <c r="AA777" s="22" t="s">
        <v>9049</v>
      </c>
      <c r="AB777" s="22" t="s">
        <v>9050</v>
      </c>
      <c r="AC777" s="22" t="s">
        <v>9051</v>
      </c>
      <c r="AD777" s="22" t="s">
        <v>9087</v>
      </c>
      <c r="AE777" s="22" t="s">
        <v>9321</v>
      </c>
      <c r="AF777" s="22" t="s">
        <v>7882</v>
      </c>
      <c r="AG777" s="22" t="s">
        <v>9322</v>
      </c>
      <c r="AH777" s="27" t="s">
        <v>9170</v>
      </c>
    </row>
    <row r="778" spans="1:34" x14ac:dyDescent="0.2">
      <c r="A778" s="22" t="s">
        <v>2572</v>
      </c>
      <c r="B778" s="22" t="s">
        <v>29</v>
      </c>
      <c r="C778" s="22" t="s">
        <v>32</v>
      </c>
      <c r="D778" s="22" t="s">
        <v>2573</v>
      </c>
      <c r="E778" s="22"/>
      <c r="F778" s="22" t="s">
        <v>9345</v>
      </c>
      <c r="G778" s="22">
        <v>244</v>
      </c>
      <c r="H778" s="22"/>
      <c r="I778" s="22" t="s">
        <v>6921</v>
      </c>
      <c r="J778" s="22" t="s">
        <v>6951</v>
      </c>
      <c r="K778" s="22">
        <v>88200</v>
      </c>
      <c r="L778" s="22">
        <v>12</v>
      </c>
      <c r="M778" s="22" t="s">
        <v>9346</v>
      </c>
      <c r="N778" s="22">
        <v>84</v>
      </c>
      <c r="O778" s="22" t="s">
        <v>9346</v>
      </c>
      <c r="P778" s="22">
        <v>18</v>
      </c>
      <c r="Q778" s="22" t="s">
        <v>9346</v>
      </c>
      <c r="R778" s="22">
        <v>18</v>
      </c>
      <c r="S778" s="22" t="s">
        <v>6954</v>
      </c>
      <c r="T778" s="22"/>
      <c r="U778" s="22"/>
      <c r="V778" s="23" t="s">
        <v>9060</v>
      </c>
      <c r="W778" s="13" t="s">
        <v>2571</v>
      </c>
      <c r="X778" s="28" t="s">
        <v>8016</v>
      </c>
      <c r="Y778" s="22" t="s">
        <v>8017</v>
      </c>
      <c r="Z778" s="22" t="s">
        <v>6929</v>
      </c>
      <c r="AA778" s="22" t="s">
        <v>9049</v>
      </c>
      <c r="AB778" s="22" t="s">
        <v>9050</v>
      </c>
      <c r="AC778" s="22" t="s">
        <v>9051</v>
      </c>
      <c r="AD778" s="22" t="s">
        <v>9087</v>
      </c>
      <c r="AE778" s="22" t="s">
        <v>9321</v>
      </c>
      <c r="AF778" s="22" t="s">
        <v>7882</v>
      </c>
      <c r="AG778" s="22" t="s">
        <v>9322</v>
      </c>
      <c r="AH778" s="27" t="s">
        <v>9170</v>
      </c>
    </row>
    <row r="779" spans="1:34" x14ac:dyDescent="0.2">
      <c r="A779" s="22" t="s">
        <v>2572</v>
      </c>
      <c r="B779" s="22" t="s">
        <v>29</v>
      </c>
      <c r="C779" s="22" t="s">
        <v>32</v>
      </c>
      <c r="D779" s="22" t="s">
        <v>2573</v>
      </c>
      <c r="E779" s="22"/>
      <c r="F779" s="22" t="s">
        <v>9347</v>
      </c>
      <c r="G779" s="22">
        <v>227</v>
      </c>
      <c r="H779" s="22" t="s">
        <v>2576</v>
      </c>
      <c r="I779" s="22" t="s">
        <v>7043</v>
      </c>
      <c r="J779" s="22" t="s">
        <v>6951</v>
      </c>
      <c r="K779" s="22">
        <v>88200</v>
      </c>
      <c r="L779" s="22">
        <v>12</v>
      </c>
      <c r="M779" s="22" t="s">
        <v>9348</v>
      </c>
      <c r="N779" s="22">
        <v>78</v>
      </c>
      <c r="O779" s="22" t="s">
        <v>9348</v>
      </c>
      <c r="P779" s="22">
        <v>12</v>
      </c>
      <c r="Q779" s="22" t="s">
        <v>9348</v>
      </c>
      <c r="R779" s="22">
        <v>12</v>
      </c>
      <c r="S779" s="22" t="s">
        <v>9046</v>
      </c>
      <c r="T779" s="22"/>
      <c r="U779" s="22"/>
      <c r="V779" s="23" t="s">
        <v>9060</v>
      </c>
      <c r="W779" s="13" t="s">
        <v>2574</v>
      </c>
      <c r="X779" s="28" t="s">
        <v>8016</v>
      </c>
      <c r="Y779" s="22" t="s">
        <v>8017</v>
      </c>
      <c r="Z779" s="22" t="s">
        <v>6929</v>
      </c>
      <c r="AA779" s="22" t="s">
        <v>9049</v>
      </c>
      <c r="AB779" s="22" t="s">
        <v>9050</v>
      </c>
      <c r="AC779" s="22" t="s">
        <v>9051</v>
      </c>
      <c r="AD779" s="22" t="s">
        <v>9087</v>
      </c>
      <c r="AE779" s="22" t="s">
        <v>9321</v>
      </c>
      <c r="AF779" s="22" t="s">
        <v>7882</v>
      </c>
      <c r="AG779" s="22" t="s">
        <v>9322</v>
      </c>
      <c r="AH779" s="27" t="s">
        <v>9170</v>
      </c>
    </row>
    <row r="780" spans="1:34" x14ac:dyDescent="0.2">
      <c r="A780" s="22" t="s">
        <v>893</v>
      </c>
      <c r="B780" s="22" t="s">
        <v>329</v>
      </c>
      <c r="C780" s="22" t="s">
        <v>45</v>
      </c>
      <c r="D780" s="22" t="s">
        <v>161</v>
      </c>
      <c r="E780" s="22"/>
      <c r="F780" s="22"/>
      <c r="G780" s="22">
        <v>255</v>
      </c>
      <c r="H780" s="22"/>
      <c r="I780" s="22" t="s">
        <v>6921</v>
      </c>
      <c r="J780" s="22" t="s">
        <v>6951</v>
      </c>
      <c r="K780" s="22">
        <v>88200</v>
      </c>
      <c r="L780" s="22">
        <v>12</v>
      </c>
      <c r="M780" s="22" t="s">
        <v>1514</v>
      </c>
      <c r="N780" s="22">
        <v>81</v>
      </c>
      <c r="O780" s="22" t="s">
        <v>1514</v>
      </c>
      <c r="P780" s="22">
        <v>15</v>
      </c>
      <c r="Q780" s="22" t="s">
        <v>1514</v>
      </c>
      <c r="R780" s="22">
        <v>15</v>
      </c>
      <c r="S780" s="22"/>
      <c r="T780" s="22"/>
      <c r="U780" s="22"/>
      <c r="V780" s="23" t="s">
        <v>9047</v>
      </c>
      <c r="W780" s="13" t="s">
        <v>1514</v>
      </c>
      <c r="X780" s="25" t="s">
        <v>7267</v>
      </c>
      <c r="Y780" s="22" t="s">
        <v>7268</v>
      </c>
      <c r="Z780" s="22" t="s">
        <v>6929</v>
      </c>
      <c r="AA780" s="22" t="s">
        <v>9049</v>
      </c>
      <c r="AB780" s="22" t="s">
        <v>9072</v>
      </c>
      <c r="AC780" s="22" t="s">
        <v>9073</v>
      </c>
      <c r="AD780" s="22" t="s">
        <v>9074</v>
      </c>
      <c r="AE780" s="22" t="s">
        <v>9075</v>
      </c>
      <c r="AF780" s="22" t="s">
        <v>6962</v>
      </c>
      <c r="AG780" s="22" t="s">
        <v>9076</v>
      </c>
      <c r="AH780" s="22"/>
    </row>
    <row r="781" spans="1:34" x14ac:dyDescent="0.2">
      <c r="A781" s="22" t="s">
        <v>1972</v>
      </c>
      <c r="B781" s="22" t="s">
        <v>29</v>
      </c>
      <c r="C781" s="22" t="s">
        <v>32</v>
      </c>
      <c r="D781" s="22" t="s">
        <v>894</v>
      </c>
      <c r="E781" s="22"/>
      <c r="F781" s="22" t="s">
        <v>8018</v>
      </c>
      <c r="G781" s="22">
        <v>234</v>
      </c>
      <c r="H781" s="22"/>
      <c r="I781" s="22" t="s">
        <v>7043</v>
      </c>
      <c r="J781" s="22" t="s">
        <v>6951</v>
      </c>
      <c r="K781" s="22">
        <v>88200</v>
      </c>
      <c r="L781" s="22">
        <v>12</v>
      </c>
      <c r="M781" s="22" t="s">
        <v>8018</v>
      </c>
      <c r="N781" s="22">
        <v>69</v>
      </c>
      <c r="O781" s="22" t="s">
        <v>8018</v>
      </c>
      <c r="P781" s="22">
        <v>3</v>
      </c>
      <c r="Q781" s="22" t="s">
        <v>8018</v>
      </c>
      <c r="R781" s="22">
        <v>3</v>
      </c>
      <c r="S781" s="22" t="s">
        <v>6954</v>
      </c>
      <c r="T781" s="22"/>
      <c r="U781" s="22"/>
      <c r="V781" s="23" t="s">
        <v>9047</v>
      </c>
      <c r="W781" s="13" t="s">
        <v>1971</v>
      </c>
      <c r="X781" s="25" t="s">
        <v>7267</v>
      </c>
      <c r="Y781" s="22" t="s">
        <v>7268</v>
      </c>
      <c r="Z781" s="22" t="s">
        <v>6929</v>
      </c>
      <c r="AA781" s="22" t="s">
        <v>9049</v>
      </c>
      <c r="AB781" s="22" t="s">
        <v>9072</v>
      </c>
      <c r="AC781" s="22" t="s">
        <v>9073</v>
      </c>
      <c r="AD781" s="22" t="s">
        <v>9074</v>
      </c>
      <c r="AE781" s="22" t="s">
        <v>9075</v>
      </c>
      <c r="AF781" s="22" t="s">
        <v>6962</v>
      </c>
      <c r="AG781" s="22" t="s">
        <v>9076</v>
      </c>
      <c r="AH781" s="22"/>
    </row>
    <row r="782" spans="1:34" x14ac:dyDescent="0.2">
      <c r="A782" s="22" t="s">
        <v>893</v>
      </c>
      <c r="B782" s="22" t="s">
        <v>329</v>
      </c>
      <c r="C782" s="22" t="s">
        <v>45</v>
      </c>
      <c r="D782" s="22" t="s">
        <v>161</v>
      </c>
      <c r="E782" s="22"/>
      <c r="F782" s="22"/>
      <c r="G782" s="22">
        <v>255</v>
      </c>
      <c r="H782" s="22"/>
      <c r="I782" s="22" t="s">
        <v>6921</v>
      </c>
      <c r="J782" s="22" t="s">
        <v>6951</v>
      </c>
      <c r="K782" s="22">
        <v>88200</v>
      </c>
      <c r="L782" s="22">
        <v>12</v>
      </c>
      <c r="M782" s="22" t="s">
        <v>1515</v>
      </c>
      <c r="N782" s="22">
        <v>78</v>
      </c>
      <c r="O782" s="22" t="s">
        <v>1515</v>
      </c>
      <c r="P782" s="22">
        <v>12</v>
      </c>
      <c r="Q782" s="22" t="s">
        <v>1515</v>
      </c>
      <c r="R782" s="22">
        <v>12</v>
      </c>
      <c r="S782" s="22"/>
      <c r="T782" s="22"/>
      <c r="U782" s="22"/>
      <c r="V782" s="23" t="s">
        <v>9047</v>
      </c>
      <c r="W782" s="13" t="s">
        <v>1515</v>
      </c>
      <c r="X782" s="25" t="s">
        <v>7267</v>
      </c>
      <c r="Y782" s="22" t="s">
        <v>7268</v>
      </c>
      <c r="Z782" s="22" t="s">
        <v>6929</v>
      </c>
      <c r="AA782" s="22" t="s">
        <v>9049</v>
      </c>
      <c r="AB782" s="22" t="s">
        <v>9072</v>
      </c>
      <c r="AC782" s="22" t="s">
        <v>9073</v>
      </c>
      <c r="AD782" s="22" t="s">
        <v>9074</v>
      </c>
      <c r="AE782" s="22" t="s">
        <v>9075</v>
      </c>
      <c r="AF782" s="22" t="s">
        <v>6962</v>
      </c>
      <c r="AG782" s="22" t="s">
        <v>9076</v>
      </c>
      <c r="AH782" s="22"/>
    </row>
    <row r="783" spans="1:34" x14ac:dyDescent="0.2">
      <c r="A783" s="22" t="s">
        <v>80</v>
      </c>
      <c r="B783" s="22" t="s">
        <v>79</v>
      </c>
      <c r="C783" s="22" t="s">
        <v>82</v>
      </c>
      <c r="D783" s="22" t="s">
        <v>81</v>
      </c>
      <c r="E783" s="22"/>
      <c r="F783" s="22"/>
      <c r="G783" s="22">
        <v>255</v>
      </c>
      <c r="H783" s="22"/>
      <c r="I783" s="22" t="s">
        <v>7043</v>
      </c>
      <c r="J783" s="22" t="s">
        <v>7050</v>
      </c>
      <c r="K783" s="22">
        <v>88200</v>
      </c>
      <c r="L783" s="22">
        <v>12</v>
      </c>
      <c r="M783" s="22" t="s">
        <v>8019</v>
      </c>
      <c r="N783" s="22">
        <v>41</v>
      </c>
      <c r="O783" s="22"/>
      <c r="P783" s="22">
        <v>24</v>
      </c>
      <c r="Q783" s="22" t="s">
        <v>8019</v>
      </c>
      <c r="R783" s="22">
        <v>-25</v>
      </c>
      <c r="S783" s="22" t="s">
        <v>6954</v>
      </c>
      <c r="T783" s="22"/>
      <c r="U783" s="22"/>
      <c r="V783" s="23" t="s">
        <v>9047</v>
      </c>
      <c r="W783" s="13" t="s">
        <v>887</v>
      </c>
      <c r="X783" s="25" t="s">
        <v>2778</v>
      </c>
      <c r="Y783" s="22" t="s">
        <v>7385</v>
      </c>
      <c r="Z783" s="22" t="s">
        <v>6929</v>
      </c>
      <c r="AA783" s="22" t="s">
        <v>9049</v>
      </c>
      <c r="AB783" s="22" t="s">
        <v>9124</v>
      </c>
      <c r="AC783" s="22" t="s">
        <v>9125</v>
      </c>
      <c r="AD783" s="22" t="s">
        <v>9126</v>
      </c>
      <c r="AE783" s="22" t="s">
        <v>9127</v>
      </c>
      <c r="AF783" s="22" t="s">
        <v>9128</v>
      </c>
      <c r="AG783" s="22" t="s">
        <v>9129</v>
      </c>
      <c r="AH783" s="22"/>
    </row>
    <row r="784" spans="1:34" x14ac:dyDescent="0.2">
      <c r="A784" s="22" t="s">
        <v>474</v>
      </c>
      <c r="B784" s="22" t="s">
        <v>79</v>
      </c>
      <c r="C784" s="22" t="s">
        <v>82</v>
      </c>
      <c r="D784" s="22" t="s">
        <v>136</v>
      </c>
      <c r="E784" s="22"/>
      <c r="F784" s="22"/>
      <c r="G784" s="22">
        <v>255</v>
      </c>
      <c r="H784" s="22"/>
      <c r="I784" s="22" t="s">
        <v>7043</v>
      </c>
      <c r="J784" s="22" t="s">
        <v>7050</v>
      </c>
      <c r="K784" s="22">
        <v>88200</v>
      </c>
      <c r="L784" s="22">
        <v>12</v>
      </c>
      <c r="M784" s="22" t="s">
        <v>8020</v>
      </c>
      <c r="N784" s="22">
        <v>23</v>
      </c>
      <c r="O784" s="22"/>
      <c r="P784" s="22">
        <v>24</v>
      </c>
      <c r="Q784" s="22" t="s">
        <v>8020</v>
      </c>
      <c r="R784" s="22">
        <v>-43</v>
      </c>
      <c r="S784" s="22" t="s">
        <v>6954</v>
      </c>
      <c r="T784" s="22"/>
      <c r="U784" s="22"/>
      <c r="V784" s="23" t="s">
        <v>9047</v>
      </c>
      <c r="W784" s="13" t="s">
        <v>888</v>
      </c>
      <c r="X784" s="25" t="s">
        <v>2778</v>
      </c>
      <c r="Y784" s="22" t="s">
        <v>7385</v>
      </c>
      <c r="Z784" s="22" t="s">
        <v>6929</v>
      </c>
      <c r="AA784" s="22" t="s">
        <v>9049</v>
      </c>
      <c r="AB784" s="22" t="s">
        <v>9124</v>
      </c>
      <c r="AC784" s="22" t="s">
        <v>9125</v>
      </c>
      <c r="AD784" s="22" t="s">
        <v>9126</v>
      </c>
      <c r="AE784" s="22" t="s">
        <v>9127</v>
      </c>
      <c r="AF784" s="22" t="s">
        <v>9128</v>
      </c>
      <c r="AG784" s="22" t="s">
        <v>9129</v>
      </c>
      <c r="AH784" s="22"/>
    </row>
    <row r="785" spans="1:34" x14ac:dyDescent="0.2">
      <c r="A785" s="22" t="s">
        <v>30</v>
      </c>
      <c r="B785" s="22" t="s">
        <v>29</v>
      </c>
      <c r="C785" s="22" t="s">
        <v>32</v>
      </c>
      <c r="D785" s="22" t="s">
        <v>136</v>
      </c>
      <c r="E785" s="22"/>
      <c r="F785" s="22"/>
      <c r="G785" s="22">
        <v>255</v>
      </c>
      <c r="H785" s="22"/>
      <c r="I785" s="22" t="s">
        <v>7043</v>
      </c>
      <c r="J785" s="22" t="s">
        <v>7050</v>
      </c>
      <c r="K785" s="22">
        <v>88200</v>
      </c>
      <c r="L785" s="22">
        <v>12</v>
      </c>
      <c r="M785" s="22" t="s">
        <v>8021</v>
      </c>
      <c r="N785" s="22">
        <v>31</v>
      </c>
      <c r="O785" s="22"/>
      <c r="P785" s="22">
        <v>24</v>
      </c>
      <c r="Q785" s="22" t="s">
        <v>8021</v>
      </c>
      <c r="R785" s="22">
        <v>-35</v>
      </c>
      <c r="S785" s="22" t="s">
        <v>6954</v>
      </c>
      <c r="T785" s="22"/>
      <c r="U785" s="22"/>
      <c r="V785" s="23" t="s">
        <v>9047</v>
      </c>
      <c r="W785" s="13" t="s">
        <v>889</v>
      </c>
      <c r="X785" s="25" t="s">
        <v>2778</v>
      </c>
      <c r="Y785" s="22" t="s">
        <v>7385</v>
      </c>
      <c r="Z785" s="22" t="s">
        <v>6929</v>
      </c>
      <c r="AA785" s="22" t="s">
        <v>9049</v>
      </c>
      <c r="AB785" s="22" t="s">
        <v>9124</v>
      </c>
      <c r="AC785" s="22" t="s">
        <v>9125</v>
      </c>
      <c r="AD785" s="22" t="s">
        <v>9126</v>
      </c>
      <c r="AE785" s="22" t="s">
        <v>9127</v>
      </c>
      <c r="AF785" s="22" t="s">
        <v>9128</v>
      </c>
      <c r="AG785" s="22" t="s">
        <v>9129</v>
      </c>
      <c r="AH785" s="22"/>
    </row>
    <row r="786" spans="1:34" x14ac:dyDescent="0.2">
      <c r="A786" s="22" t="s">
        <v>43</v>
      </c>
      <c r="B786" s="22" t="s">
        <v>66</v>
      </c>
      <c r="C786" s="22" t="s">
        <v>45</v>
      </c>
      <c r="D786" s="22" t="s">
        <v>890</v>
      </c>
      <c r="E786" s="22"/>
      <c r="F786" s="22" t="s">
        <v>891</v>
      </c>
      <c r="G786" s="22">
        <v>212</v>
      </c>
      <c r="H786" s="22"/>
      <c r="I786" s="22" t="s">
        <v>6921</v>
      </c>
      <c r="J786" s="22">
        <v>3270</v>
      </c>
      <c r="K786" s="22">
        <v>88200</v>
      </c>
      <c r="L786" s="22">
        <v>12</v>
      </c>
      <c r="M786" s="22" t="s">
        <v>8022</v>
      </c>
      <c r="N786" s="22">
        <v>69</v>
      </c>
      <c r="O786" s="22" t="s">
        <v>8022</v>
      </c>
      <c r="P786" s="22">
        <v>3</v>
      </c>
      <c r="Q786" s="22" t="s">
        <v>8022</v>
      </c>
      <c r="R786" s="22">
        <v>3</v>
      </c>
      <c r="S786" s="22" t="s">
        <v>9046</v>
      </c>
      <c r="T786" s="22" t="s">
        <v>6936</v>
      </c>
      <c r="U786" s="22" t="s">
        <v>6937</v>
      </c>
      <c r="V786" s="23" t="s">
        <v>9047</v>
      </c>
      <c r="W786" s="13" t="s">
        <v>890</v>
      </c>
      <c r="X786" s="25" t="s">
        <v>8023</v>
      </c>
      <c r="Y786" s="22" t="s">
        <v>8024</v>
      </c>
      <c r="Z786" s="22" t="s">
        <v>6929</v>
      </c>
      <c r="AA786" s="22" t="s">
        <v>9049</v>
      </c>
      <c r="AB786" s="22" t="s">
        <v>9050</v>
      </c>
      <c r="AC786" s="22" t="s">
        <v>7115</v>
      </c>
      <c r="AD786" s="22" t="s">
        <v>9068</v>
      </c>
      <c r="AE786" s="22" t="s">
        <v>9069</v>
      </c>
      <c r="AF786" s="22" t="s">
        <v>6957</v>
      </c>
      <c r="AG786" s="22" t="s">
        <v>9070</v>
      </c>
      <c r="AH786" s="22"/>
    </row>
    <row r="787" spans="1:34" x14ac:dyDescent="0.2">
      <c r="A787" s="22" t="s">
        <v>893</v>
      </c>
      <c r="B787" s="22" t="s">
        <v>29</v>
      </c>
      <c r="C787" s="22" t="s">
        <v>32</v>
      </c>
      <c r="D787" s="22" t="s">
        <v>894</v>
      </c>
      <c r="E787" s="22"/>
      <c r="F787" s="22" t="s">
        <v>9349</v>
      </c>
      <c r="G787" s="22">
        <v>196</v>
      </c>
      <c r="H787" s="22" t="s">
        <v>9350</v>
      </c>
      <c r="I787" s="22" t="s">
        <v>7043</v>
      </c>
      <c r="J787" s="22" t="s">
        <v>6951</v>
      </c>
      <c r="K787" s="22">
        <v>88200</v>
      </c>
      <c r="L787" s="22">
        <v>12</v>
      </c>
      <c r="M787" s="22" t="s">
        <v>8025</v>
      </c>
      <c r="N787" s="22">
        <v>73</v>
      </c>
      <c r="O787" s="22" t="s">
        <v>8026</v>
      </c>
      <c r="P787" s="22">
        <v>12</v>
      </c>
      <c r="Q787" s="22" t="s">
        <v>8025</v>
      </c>
      <c r="R787" s="22">
        <v>7</v>
      </c>
      <c r="S787" s="22" t="s">
        <v>6954</v>
      </c>
      <c r="T787" s="22" t="s">
        <v>6982</v>
      </c>
      <c r="U787" s="22" t="s">
        <v>7060</v>
      </c>
      <c r="V787" s="23" t="s">
        <v>9047</v>
      </c>
      <c r="W787" s="13" t="s">
        <v>892</v>
      </c>
      <c r="X787" s="25" t="s">
        <v>7267</v>
      </c>
      <c r="Y787" s="22" t="s">
        <v>7268</v>
      </c>
      <c r="Z787" s="22" t="s">
        <v>6929</v>
      </c>
      <c r="AA787" s="22" t="s">
        <v>9049</v>
      </c>
      <c r="AB787" s="22" t="s">
        <v>9072</v>
      </c>
      <c r="AC787" s="22" t="s">
        <v>9073</v>
      </c>
      <c r="AD787" s="22" t="s">
        <v>9074</v>
      </c>
      <c r="AE787" s="22" t="s">
        <v>9075</v>
      </c>
      <c r="AF787" s="22" t="s">
        <v>6962</v>
      </c>
      <c r="AG787" s="22" t="s">
        <v>9076</v>
      </c>
      <c r="AH787" s="22"/>
    </row>
    <row r="788" spans="1:34" x14ac:dyDescent="0.2">
      <c r="A788" s="22" t="s">
        <v>893</v>
      </c>
      <c r="B788" s="22" t="s">
        <v>29</v>
      </c>
      <c r="C788" s="22" t="s">
        <v>32</v>
      </c>
      <c r="D788" s="22" t="s">
        <v>894</v>
      </c>
      <c r="E788" s="22"/>
      <c r="F788" s="22" t="s">
        <v>9349</v>
      </c>
      <c r="G788" s="22">
        <v>196</v>
      </c>
      <c r="H788" s="22" t="s">
        <v>9351</v>
      </c>
      <c r="I788" s="22" t="s">
        <v>7043</v>
      </c>
      <c r="J788" s="22" t="s">
        <v>6951</v>
      </c>
      <c r="K788" s="22">
        <v>88200</v>
      </c>
      <c r="L788" s="22">
        <v>12</v>
      </c>
      <c r="M788" s="22" t="s">
        <v>8027</v>
      </c>
      <c r="N788" s="22">
        <v>70</v>
      </c>
      <c r="O788" s="22" t="s">
        <v>8028</v>
      </c>
      <c r="P788" s="22">
        <v>13</v>
      </c>
      <c r="Q788" s="22" t="s">
        <v>8027</v>
      </c>
      <c r="R788" s="22">
        <v>4</v>
      </c>
      <c r="S788" s="22" t="s">
        <v>6954</v>
      </c>
      <c r="T788" s="22" t="s">
        <v>6982</v>
      </c>
      <c r="U788" s="22" t="s">
        <v>7060</v>
      </c>
      <c r="V788" s="23" t="s">
        <v>9047</v>
      </c>
      <c r="W788" s="13" t="s">
        <v>895</v>
      </c>
      <c r="X788" s="25" t="s">
        <v>7267</v>
      </c>
      <c r="Y788" s="22" t="s">
        <v>7268</v>
      </c>
      <c r="Z788" s="22" t="s">
        <v>6929</v>
      </c>
      <c r="AA788" s="22" t="s">
        <v>9049</v>
      </c>
      <c r="AB788" s="22" t="s">
        <v>9072</v>
      </c>
      <c r="AC788" s="22" t="s">
        <v>9073</v>
      </c>
      <c r="AD788" s="22" t="s">
        <v>9074</v>
      </c>
      <c r="AE788" s="22" t="s">
        <v>9075</v>
      </c>
      <c r="AF788" s="22" t="s">
        <v>6962</v>
      </c>
      <c r="AG788" s="22" t="s">
        <v>9076</v>
      </c>
      <c r="AH788" s="22"/>
    </row>
    <row r="789" spans="1:34" x14ac:dyDescent="0.2">
      <c r="A789" s="22" t="s">
        <v>43</v>
      </c>
      <c r="B789" s="22" t="s">
        <v>66</v>
      </c>
      <c r="C789" s="22" t="s">
        <v>45</v>
      </c>
      <c r="D789" s="22" t="s">
        <v>896</v>
      </c>
      <c r="E789" s="22"/>
      <c r="F789" s="22"/>
      <c r="G789" s="22">
        <v>255</v>
      </c>
      <c r="H789" s="22"/>
      <c r="I789" s="22" t="s">
        <v>6921</v>
      </c>
      <c r="J789" s="22">
        <v>3270</v>
      </c>
      <c r="K789" s="22">
        <v>88200</v>
      </c>
      <c r="L789" s="22">
        <v>12</v>
      </c>
      <c r="M789" s="22" t="s">
        <v>8029</v>
      </c>
      <c r="N789" s="22">
        <v>87</v>
      </c>
      <c r="O789" s="22" t="s">
        <v>8029</v>
      </c>
      <c r="P789" s="22">
        <v>21</v>
      </c>
      <c r="Q789" s="22" t="s">
        <v>8029</v>
      </c>
      <c r="R789" s="22">
        <v>21</v>
      </c>
      <c r="S789" s="22" t="s">
        <v>6954</v>
      </c>
      <c r="T789" s="22"/>
      <c r="U789" s="22"/>
      <c r="V789" s="23" t="s">
        <v>9047</v>
      </c>
      <c r="W789" s="13" t="s">
        <v>896</v>
      </c>
      <c r="X789" s="25" t="s">
        <v>8030</v>
      </c>
      <c r="Y789" s="22" t="s">
        <v>9352</v>
      </c>
      <c r="Z789" s="22" t="s">
        <v>6929</v>
      </c>
      <c r="AA789" s="22" t="s">
        <v>9049</v>
      </c>
      <c r="AB789" s="22" t="s">
        <v>9050</v>
      </c>
      <c r="AC789" s="22" t="s">
        <v>9097</v>
      </c>
      <c r="AD789" s="22" t="s">
        <v>9098</v>
      </c>
      <c r="AE789" s="22" t="s">
        <v>9099</v>
      </c>
      <c r="AF789" s="22" t="s">
        <v>7132</v>
      </c>
      <c r="AG789" s="22" t="s">
        <v>9186</v>
      </c>
      <c r="AH789" s="22"/>
    </row>
    <row r="790" spans="1:34" x14ac:dyDescent="0.2">
      <c r="A790" s="22" t="s">
        <v>127</v>
      </c>
      <c r="B790" s="22" t="s">
        <v>29</v>
      </c>
      <c r="C790" s="22" t="s">
        <v>32</v>
      </c>
      <c r="D790" s="22" t="s">
        <v>896</v>
      </c>
      <c r="E790" s="22"/>
      <c r="F790" s="22" t="s">
        <v>898</v>
      </c>
      <c r="G790" s="22">
        <v>181</v>
      </c>
      <c r="H790" s="22"/>
      <c r="I790" s="22" t="s">
        <v>6921</v>
      </c>
      <c r="J790" s="22" t="s">
        <v>6951</v>
      </c>
      <c r="K790" s="22">
        <v>88200</v>
      </c>
      <c r="L790" s="22">
        <v>12</v>
      </c>
      <c r="M790" s="22" t="s">
        <v>8029</v>
      </c>
      <c r="N790" s="22">
        <v>87</v>
      </c>
      <c r="O790" s="22" t="s">
        <v>8029</v>
      </c>
      <c r="P790" s="22">
        <v>21</v>
      </c>
      <c r="Q790" s="22" t="s">
        <v>8029</v>
      </c>
      <c r="R790" s="22">
        <v>21</v>
      </c>
      <c r="S790" s="22" t="s">
        <v>6954</v>
      </c>
      <c r="T790" s="22" t="s">
        <v>7134</v>
      </c>
      <c r="U790" s="22" t="s">
        <v>7146</v>
      </c>
      <c r="V790" s="23" t="s">
        <v>9047</v>
      </c>
      <c r="W790" s="13" t="s">
        <v>897</v>
      </c>
      <c r="X790" s="25" t="s">
        <v>8030</v>
      </c>
      <c r="Y790" s="22" t="s">
        <v>9352</v>
      </c>
      <c r="Z790" s="22" t="s">
        <v>6929</v>
      </c>
      <c r="AA790" s="22" t="s">
        <v>9049</v>
      </c>
      <c r="AB790" s="22" t="s">
        <v>9050</v>
      </c>
      <c r="AC790" s="22" t="s">
        <v>9097</v>
      </c>
      <c r="AD790" s="22" t="s">
        <v>9098</v>
      </c>
      <c r="AE790" s="22" t="s">
        <v>9099</v>
      </c>
      <c r="AF790" s="22" t="s">
        <v>7132</v>
      </c>
      <c r="AG790" s="22" t="s">
        <v>9186</v>
      </c>
      <c r="AH790" s="22"/>
    </row>
    <row r="791" spans="1:34" x14ac:dyDescent="0.2">
      <c r="A791" s="22" t="s">
        <v>43</v>
      </c>
      <c r="B791" s="22" t="s">
        <v>66</v>
      </c>
      <c r="C791" s="22" t="s">
        <v>45</v>
      </c>
      <c r="D791" s="22" t="s">
        <v>896</v>
      </c>
      <c r="E791" s="22"/>
      <c r="F791" s="22"/>
      <c r="G791" s="22">
        <v>255</v>
      </c>
      <c r="H791" s="22"/>
      <c r="I791" s="22" t="s">
        <v>6921</v>
      </c>
      <c r="J791" s="22">
        <v>3270</v>
      </c>
      <c r="K791" s="22">
        <v>88200</v>
      </c>
      <c r="L791" s="22">
        <v>12</v>
      </c>
      <c r="M791" s="22" t="s">
        <v>8029</v>
      </c>
      <c r="N791" s="22">
        <v>87</v>
      </c>
      <c r="O791" s="22" t="s">
        <v>8029</v>
      </c>
      <c r="P791" s="22">
        <v>21</v>
      </c>
      <c r="Q791" s="22" t="s">
        <v>8029</v>
      </c>
      <c r="R791" s="22">
        <v>21</v>
      </c>
      <c r="S791" s="22" t="s">
        <v>6954</v>
      </c>
      <c r="T791" s="22"/>
      <c r="U791" s="22"/>
      <c r="V791" s="23" t="s">
        <v>9047</v>
      </c>
      <c r="W791" s="13" t="s">
        <v>899</v>
      </c>
      <c r="X791" s="25" t="s">
        <v>8030</v>
      </c>
      <c r="Y791" s="22" t="s">
        <v>9352</v>
      </c>
      <c r="Z791" s="22" t="s">
        <v>6929</v>
      </c>
      <c r="AA791" s="22" t="s">
        <v>9049</v>
      </c>
      <c r="AB791" s="22" t="s">
        <v>9050</v>
      </c>
      <c r="AC791" s="22" t="s">
        <v>9097</v>
      </c>
      <c r="AD791" s="22" t="s">
        <v>9098</v>
      </c>
      <c r="AE791" s="22" t="s">
        <v>9099</v>
      </c>
      <c r="AF791" s="22" t="s">
        <v>7132</v>
      </c>
      <c r="AG791" s="22" t="s">
        <v>9186</v>
      </c>
      <c r="AH791" s="22"/>
    </row>
    <row r="792" spans="1:34" x14ac:dyDescent="0.2">
      <c r="A792" s="22" t="s">
        <v>893</v>
      </c>
      <c r="B792" s="22" t="s">
        <v>29</v>
      </c>
      <c r="C792" s="22" t="s">
        <v>32</v>
      </c>
      <c r="D792" s="22" t="s">
        <v>903</v>
      </c>
      <c r="E792" s="22"/>
      <c r="F792" s="22" t="s">
        <v>901</v>
      </c>
      <c r="G792" s="22">
        <v>223</v>
      </c>
      <c r="H792" s="22" t="s">
        <v>902</v>
      </c>
      <c r="I792" s="22" t="s">
        <v>6921</v>
      </c>
      <c r="J792" s="22" t="s">
        <v>6951</v>
      </c>
      <c r="K792" s="22">
        <v>88200</v>
      </c>
      <c r="L792" s="22">
        <v>12</v>
      </c>
      <c r="M792" s="22" t="s">
        <v>8032</v>
      </c>
      <c r="N792" s="22">
        <v>64</v>
      </c>
      <c r="O792" s="22" t="s">
        <v>8033</v>
      </c>
      <c r="P792" s="22">
        <v>8</v>
      </c>
      <c r="Q792" s="22" t="s">
        <v>8032</v>
      </c>
      <c r="R792" s="22">
        <v>-2</v>
      </c>
      <c r="S792" s="22" t="s">
        <v>6954</v>
      </c>
      <c r="T792" s="22" t="s">
        <v>6982</v>
      </c>
      <c r="U792" s="22" t="s">
        <v>7060</v>
      </c>
      <c r="V792" s="23" t="s">
        <v>9047</v>
      </c>
      <c r="W792" s="13" t="s">
        <v>900</v>
      </c>
      <c r="X792" s="25" t="s">
        <v>7267</v>
      </c>
      <c r="Y792" s="22" t="s">
        <v>7268</v>
      </c>
      <c r="Z792" s="22" t="s">
        <v>6929</v>
      </c>
      <c r="AA792" s="22" t="s">
        <v>9049</v>
      </c>
      <c r="AB792" s="22" t="s">
        <v>9072</v>
      </c>
      <c r="AC792" s="22" t="s">
        <v>9073</v>
      </c>
      <c r="AD792" s="22" t="s">
        <v>9074</v>
      </c>
      <c r="AE792" s="22" t="s">
        <v>9075</v>
      </c>
      <c r="AF792" s="22" t="s">
        <v>6962</v>
      </c>
      <c r="AG792" s="22" t="s">
        <v>9076</v>
      </c>
      <c r="AH792" s="22"/>
    </row>
    <row r="793" spans="1:34" x14ac:dyDescent="0.2">
      <c r="A793" s="22" t="s">
        <v>86</v>
      </c>
      <c r="B793" s="22" t="s">
        <v>29</v>
      </c>
      <c r="C793" s="22" t="s">
        <v>32</v>
      </c>
      <c r="D793" s="22" t="s">
        <v>904</v>
      </c>
      <c r="E793" s="22"/>
      <c r="F793" s="22" t="s">
        <v>905</v>
      </c>
      <c r="G793" s="22">
        <v>249</v>
      </c>
      <c r="H793" s="22"/>
      <c r="I793" s="22" t="s">
        <v>6921</v>
      </c>
      <c r="J793" s="22" t="s">
        <v>6951</v>
      </c>
      <c r="K793" s="22">
        <v>88200</v>
      </c>
      <c r="L793" s="22">
        <v>12</v>
      </c>
      <c r="M793" s="22" t="s">
        <v>8034</v>
      </c>
      <c r="N793" s="22">
        <v>39</v>
      </c>
      <c r="O793" s="22" t="s">
        <v>8035</v>
      </c>
      <c r="P793" s="22">
        <v>2</v>
      </c>
      <c r="Q793" s="22" t="s">
        <v>8034</v>
      </c>
      <c r="R793" s="22">
        <v>-27</v>
      </c>
      <c r="S793" s="22" t="s">
        <v>9046</v>
      </c>
      <c r="T793" s="22" t="s">
        <v>6925</v>
      </c>
      <c r="U793" s="22" t="s">
        <v>7167</v>
      </c>
      <c r="V793" s="23" t="s">
        <v>9047</v>
      </c>
      <c r="W793" s="13" t="s">
        <v>904</v>
      </c>
      <c r="X793" s="28" t="s">
        <v>8036</v>
      </c>
      <c r="Y793" s="22" t="s">
        <v>8037</v>
      </c>
      <c r="Z793" s="22" t="s">
        <v>6929</v>
      </c>
      <c r="AA793" s="22" t="s">
        <v>9049</v>
      </c>
      <c r="AB793" s="22" t="s">
        <v>9072</v>
      </c>
      <c r="AC793" s="22" t="s">
        <v>9073</v>
      </c>
      <c r="AD793" s="22" t="s">
        <v>9227</v>
      </c>
      <c r="AE793" s="22" t="s">
        <v>9228</v>
      </c>
      <c r="AF793" s="22" t="s">
        <v>9252</v>
      </c>
      <c r="AG793" s="22" t="s">
        <v>9229</v>
      </c>
      <c r="AH793" s="27" t="s">
        <v>9353</v>
      </c>
    </row>
    <row r="794" spans="1:34" x14ac:dyDescent="0.2">
      <c r="A794" s="22" t="s">
        <v>141</v>
      </c>
      <c r="B794" s="22" t="s">
        <v>29</v>
      </c>
      <c r="C794" s="22" t="s">
        <v>32</v>
      </c>
      <c r="D794" s="22" t="s">
        <v>906</v>
      </c>
      <c r="E794" s="22"/>
      <c r="F794" s="22" t="s">
        <v>907</v>
      </c>
      <c r="G794" s="22">
        <v>179</v>
      </c>
      <c r="H794" s="22"/>
      <c r="I794" s="22" t="s">
        <v>6921</v>
      </c>
      <c r="J794" s="22" t="s">
        <v>6951</v>
      </c>
      <c r="K794" s="22">
        <v>88200</v>
      </c>
      <c r="L794" s="22">
        <v>12</v>
      </c>
      <c r="M794" s="22" t="s">
        <v>7551</v>
      </c>
      <c r="N794" s="22">
        <v>51</v>
      </c>
      <c r="O794" s="22" t="s">
        <v>7552</v>
      </c>
      <c r="P794" s="22">
        <v>16</v>
      </c>
      <c r="Q794" s="22" t="s">
        <v>7551</v>
      </c>
      <c r="R794" s="22">
        <v>-15</v>
      </c>
      <c r="S794" s="22" t="s">
        <v>6967</v>
      </c>
      <c r="T794" s="22" t="s">
        <v>6972</v>
      </c>
      <c r="U794" s="22" t="s">
        <v>6973</v>
      </c>
      <c r="V794" s="23" t="s">
        <v>9047</v>
      </c>
      <c r="W794" s="13" t="s">
        <v>906</v>
      </c>
      <c r="X794" s="25" t="s">
        <v>7032</v>
      </c>
      <c r="Y794" s="22" t="s">
        <v>7033</v>
      </c>
      <c r="Z794" s="22" t="s">
        <v>6929</v>
      </c>
      <c r="AA794" s="22" t="s">
        <v>9049</v>
      </c>
      <c r="AB794" s="22" t="s">
        <v>9072</v>
      </c>
      <c r="AC794" s="22" t="s">
        <v>9073</v>
      </c>
      <c r="AD794" s="22" t="s">
        <v>9074</v>
      </c>
      <c r="AE794" s="22" t="s">
        <v>9075</v>
      </c>
      <c r="AF794" s="22" t="s">
        <v>6962</v>
      </c>
      <c r="AG794" s="22" t="s">
        <v>9076</v>
      </c>
      <c r="AH794" s="22"/>
    </row>
    <row r="795" spans="1:34" x14ac:dyDescent="0.2">
      <c r="A795" s="22" t="s">
        <v>1251</v>
      </c>
      <c r="B795" s="22" t="s">
        <v>29</v>
      </c>
      <c r="C795" s="22" t="s">
        <v>32</v>
      </c>
      <c r="D795" s="22" t="s">
        <v>351</v>
      </c>
      <c r="E795" s="22"/>
      <c r="F795" s="22"/>
      <c r="G795" s="22">
        <v>255</v>
      </c>
      <c r="H795" s="22"/>
      <c r="I795" s="22" t="s">
        <v>7043</v>
      </c>
      <c r="J795" s="22" t="s">
        <v>6951</v>
      </c>
      <c r="K795" s="22">
        <v>88200</v>
      </c>
      <c r="L795" s="22">
        <v>12</v>
      </c>
      <c r="M795" s="22" t="s">
        <v>8040</v>
      </c>
      <c r="N795" s="22">
        <v>59</v>
      </c>
      <c r="O795" s="22" t="s">
        <v>8040</v>
      </c>
      <c r="P795" s="22">
        <v>-7</v>
      </c>
      <c r="Q795" s="22" t="s">
        <v>8040</v>
      </c>
      <c r="R795" s="22">
        <v>-7</v>
      </c>
      <c r="S795" s="22"/>
      <c r="T795" s="22"/>
      <c r="U795" s="22"/>
      <c r="V795" s="23" t="s">
        <v>9060</v>
      </c>
      <c r="W795" s="13" t="s">
        <v>1250</v>
      </c>
      <c r="X795" s="25" t="s">
        <v>7102</v>
      </c>
      <c r="Y795" s="22" t="s">
        <v>9118</v>
      </c>
      <c r="Z795" s="22" t="s">
        <v>6929</v>
      </c>
      <c r="AA795" s="22" t="s">
        <v>9049</v>
      </c>
      <c r="AB795" s="22" t="s">
        <v>9072</v>
      </c>
      <c r="AC795" s="22" t="s">
        <v>9073</v>
      </c>
      <c r="AD795" s="22" t="s">
        <v>9074</v>
      </c>
      <c r="AE795" s="22" t="s">
        <v>9075</v>
      </c>
      <c r="AF795" s="22" t="s">
        <v>6962</v>
      </c>
      <c r="AG795" s="22" t="s">
        <v>9076</v>
      </c>
      <c r="AH795" s="22"/>
    </row>
    <row r="796" spans="1:34" x14ac:dyDescent="0.2">
      <c r="A796" s="22" t="s">
        <v>186</v>
      </c>
      <c r="B796" s="22" t="s">
        <v>29</v>
      </c>
      <c r="C796" s="22" t="s">
        <v>32</v>
      </c>
      <c r="D796" s="22" t="s">
        <v>910</v>
      </c>
      <c r="E796" s="22"/>
      <c r="F796" s="22" t="s">
        <v>909</v>
      </c>
      <c r="G796" s="22">
        <v>218</v>
      </c>
      <c r="H796" s="22"/>
      <c r="I796" s="22" t="s">
        <v>6921</v>
      </c>
      <c r="J796" s="22" t="s">
        <v>6944</v>
      </c>
      <c r="K796" s="22">
        <v>88200</v>
      </c>
      <c r="L796" s="22">
        <v>12</v>
      </c>
      <c r="M796" s="22" t="s">
        <v>8041</v>
      </c>
      <c r="N796" s="22">
        <v>50</v>
      </c>
      <c r="O796" s="22" t="s">
        <v>8042</v>
      </c>
      <c r="P796" s="22">
        <v>2</v>
      </c>
      <c r="Q796" s="22" t="s">
        <v>8041</v>
      </c>
      <c r="R796" s="22">
        <v>-16</v>
      </c>
      <c r="S796" s="22" t="s">
        <v>9046</v>
      </c>
      <c r="T796" s="22" t="s">
        <v>6925</v>
      </c>
      <c r="U796" s="22" t="s">
        <v>6946</v>
      </c>
      <c r="V796" s="22" t="s">
        <v>9131</v>
      </c>
      <c r="W796" s="13" t="s">
        <v>908</v>
      </c>
      <c r="X796" s="28" t="s">
        <v>8043</v>
      </c>
      <c r="Y796" s="22" t="s">
        <v>9354</v>
      </c>
      <c r="Z796" s="22" t="s">
        <v>6929</v>
      </c>
      <c r="AA796" s="22" t="s">
        <v>9049</v>
      </c>
      <c r="AB796" s="22" t="s">
        <v>9050</v>
      </c>
      <c r="AC796" s="22" t="s">
        <v>9097</v>
      </c>
      <c r="AD796" s="22" t="s">
        <v>9171</v>
      </c>
      <c r="AE796" s="22" t="s">
        <v>9172</v>
      </c>
      <c r="AF796" s="22" t="s">
        <v>7230</v>
      </c>
      <c r="AG796" s="22" t="s">
        <v>9173</v>
      </c>
      <c r="AH796" s="22"/>
    </row>
    <row r="797" spans="1:34" x14ac:dyDescent="0.2">
      <c r="A797" s="22" t="s">
        <v>583</v>
      </c>
      <c r="B797" s="22" t="s">
        <v>329</v>
      </c>
      <c r="C797" s="22" t="s">
        <v>45</v>
      </c>
      <c r="D797" s="22" t="s">
        <v>161</v>
      </c>
      <c r="E797" s="22"/>
      <c r="F797" s="22"/>
      <c r="G797" s="22">
        <v>255</v>
      </c>
      <c r="H797" s="22"/>
      <c r="I797" s="22" t="s">
        <v>6921</v>
      </c>
      <c r="J797" s="22" t="s">
        <v>6951</v>
      </c>
      <c r="K797" s="22">
        <v>88200</v>
      </c>
      <c r="L797" s="22">
        <v>12</v>
      </c>
      <c r="M797" s="22" t="s">
        <v>1516</v>
      </c>
      <c r="N797" s="22">
        <v>67</v>
      </c>
      <c r="O797" s="22" t="s">
        <v>1516</v>
      </c>
      <c r="P797" s="22">
        <v>1</v>
      </c>
      <c r="Q797" s="22" t="s">
        <v>1516</v>
      </c>
      <c r="R797" s="22">
        <v>1</v>
      </c>
      <c r="S797" s="22"/>
      <c r="T797" s="22"/>
      <c r="U797" s="22"/>
      <c r="V797" s="23" t="s">
        <v>9047</v>
      </c>
      <c r="W797" s="13" t="s">
        <v>1516</v>
      </c>
      <c r="X797" s="28" t="s">
        <v>7285</v>
      </c>
      <c r="Y797" s="22" t="s">
        <v>7286</v>
      </c>
      <c r="Z797" s="22" t="s">
        <v>6929</v>
      </c>
      <c r="AA797" s="22" t="s">
        <v>9049</v>
      </c>
      <c r="AB797" s="22" t="s">
        <v>9080</v>
      </c>
      <c r="AC797" s="22" t="s">
        <v>9081</v>
      </c>
      <c r="AD797" s="22" t="s">
        <v>9082</v>
      </c>
      <c r="AE797" s="22" t="s">
        <v>8493</v>
      </c>
      <c r="AF797" s="22" t="s">
        <v>7271</v>
      </c>
      <c r="AG797" s="22" t="s">
        <v>9083</v>
      </c>
      <c r="AH797" s="22"/>
    </row>
    <row r="798" spans="1:34" x14ac:dyDescent="0.2">
      <c r="A798" s="22" t="s">
        <v>583</v>
      </c>
      <c r="B798" s="22" t="s">
        <v>29</v>
      </c>
      <c r="C798" s="22" t="s">
        <v>32</v>
      </c>
      <c r="D798" s="22" t="s">
        <v>582</v>
      </c>
      <c r="E798" s="22"/>
      <c r="F798" s="22"/>
      <c r="G798" s="22">
        <v>255</v>
      </c>
      <c r="H798" s="22"/>
      <c r="I798" s="22" t="s">
        <v>6921</v>
      </c>
      <c r="J798" s="22" t="s">
        <v>6951</v>
      </c>
      <c r="K798" s="22">
        <v>88200</v>
      </c>
      <c r="L798" s="22">
        <v>12</v>
      </c>
      <c r="M798" s="22" t="s">
        <v>8045</v>
      </c>
      <c r="N798" s="22">
        <v>69</v>
      </c>
      <c r="O798" s="22" t="s">
        <v>8045</v>
      </c>
      <c r="P798" s="22">
        <v>3</v>
      </c>
      <c r="Q798" s="22" t="s">
        <v>8045</v>
      </c>
      <c r="R798" s="22">
        <v>3</v>
      </c>
      <c r="S798" s="22" t="s">
        <v>6954</v>
      </c>
      <c r="T798" s="22"/>
      <c r="U798" s="22"/>
      <c r="V798" s="23" t="s">
        <v>9047</v>
      </c>
      <c r="W798" s="13" t="s">
        <v>582</v>
      </c>
      <c r="X798" s="28" t="s">
        <v>7285</v>
      </c>
      <c r="Y798" s="22" t="s">
        <v>7286</v>
      </c>
      <c r="Z798" s="22" t="s">
        <v>6929</v>
      </c>
      <c r="AA798" s="22" t="s">
        <v>9049</v>
      </c>
      <c r="AB798" s="22" t="s">
        <v>9080</v>
      </c>
      <c r="AC798" s="22" t="s">
        <v>9081</v>
      </c>
      <c r="AD798" s="22" t="s">
        <v>9082</v>
      </c>
      <c r="AE798" s="22" t="s">
        <v>8493</v>
      </c>
      <c r="AF798" s="22" t="s">
        <v>7271</v>
      </c>
      <c r="AG798" s="22" t="s">
        <v>9083</v>
      </c>
      <c r="AH798" s="22"/>
    </row>
    <row r="799" spans="1:34" x14ac:dyDescent="0.2">
      <c r="A799" s="22" t="s">
        <v>583</v>
      </c>
      <c r="B799" s="22" t="s">
        <v>29</v>
      </c>
      <c r="C799" s="22" t="s">
        <v>32</v>
      </c>
      <c r="D799" s="22" t="s">
        <v>582</v>
      </c>
      <c r="E799" s="22"/>
      <c r="F799" s="22"/>
      <c r="G799" s="22">
        <v>255</v>
      </c>
      <c r="H799" s="22"/>
      <c r="I799" s="22" t="s">
        <v>6921</v>
      </c>
      <c r="J799" s="22" t="s">
        <v>6951</v>
      </c>
      <c r="K799" s="22">
        <v>88200</v>
      </c>
      <c r="L799" s="22">
        <v>12</v>
      </c>
      <c r="M799" s="22" t="s">
        <v>8045</v>
      </c>
      <c r="N799" s="22">
        <v>69</v>
      </c>
      <c r="O799" s="22" t="s">
        <v>8045</v>
      </c>
      <c r="P799" s="22">
        <v>3</v>
      </c>
      <c r="Q799" s="22" t="s">
        <v>8045</v>
      </c>
      <c r="R799" s="22">
        <v>3</v>
      </c>
      <c r="S799" s="22" t="s">
        <v>6954</v>
      </c>
      <c r="T799" s="22"/>
      <c r="U799" s="22"/>
      <c r="V799" s="23" t="s">
        <v>9047</v>
      </c>
      <c r="W799" s="13" t="s">
        <v>1206</v>
      </c>
      <c r="X799" s="28" t="s">
        <v>7285</v>
      </c>
      <c r="Y799" s="22" t="s">
        <v>7286</v>
      </c>
      <c r="Z799" s="22" t="s">
        <v>6929</v>
      </c>
      <c r="AA799" s="22" t="s">
        <v>9049</v>
      </c>
      <c r="AB799" s="22" t="s">
        <v>9080</v>
      </c>
      <c r="AC799" s="22" t="s">
        <v>9081</v>
      </c>
      <c r="AD799" s="22" t="s">
        <v>9082</v>
      </c>
      <c r="AE799" s="22" t="s">
        <v>8493</v>
      </c>
      <c r="AF799" s="22" t="s">
        <v>7271</v>
      </c>
      <c r="AG799" s="22" t="s">
        <v>9083</v>
      </c>
      <c r="AH799" s="22"/>
    </row>
    <row r="800" spans="1:34" x14ac:dyDescent="0.2">
      <c r="A800" s="22" t="s">
        <v>583</v>
      </c>
      <c r="B800" s="22" t="s">
        <v>29</v>
      </c>
      <c r="C800" s="22" t="s">
        <v>32</v>
      </c>
      <c r="D800" s="22" t="s">
        <v>582</v>
      </c>
      <c r="E800" s="22"/>
      <c r="F800" s="22"/>
      <c r="G800" s="22">
        <v>255</v>
      </c>
      <c r="H800" s="22"/>
      <c r="I800" s="22" t="s">
        <v>6921</v>
      </c>
      <c r="J800" s="22" t="s">
        <v>6951</v>
      </c>
      <c r="K800" s="22">
        <v>88200</v>
      </c>
      <c r="L800" s="22">
        <v>12</v>
      </c>
      <c r="M800" s="22" t="s">
        <v>8045</v>
      </c>
      <c r="N800" s="22">
        <v>69</v>
      </c>
      <c r="O800" s="22" t="s">
        <v>8045</v>
      </c>
      <c r="P800" s="22">
        <v>3</v>
      </c>
      <c r="Q800" s="22" t="s">
        <v>8045</v>
      </c>
      <c r="R800" s="22">
        <v>3</v>
      </c>
      <c r="S800" s="22" t="s">
        <v>6954</v>
      </c>
      <c r="T800" s="22"/>
      <c r="U800" s="22"/>
      <c r="V800" s="23" t="s">
        <v>9047</v>
      </c>
      <c r="W800" s="13" t="s">
        <v>1207</v>
      </c>
      <c r="X800" s="28" t="s">
        <v>7285</v>
      </c>
      <c r="Y800" s="22" t="s">
        <v>7286</v>
      </c>
      <c r="Z800" s="22" t="s">
        <v>6929</v>
      </c>
      <c r="AA800" s="22" t="s">
        <v>9049</v>
      </c>
      <c r="AB800" s="22" t="s">
        <v>9080</v>
      </c>
      <c r="AC800" s="22" t="s">
        <v>9081</v>
      </c>
      <c r="AD800" s="22" t="s">
        <v>9082</v>
      </c>
      <c r="AE800" s="22" t="s">
        <v>8493</v>
      </c>
      <c r="AF800" s="22" t="s">
        <v>7271</v>
      </c>
      <c r="AG800" s="22" t="s">
        <v>9083</v>
      </c>
      <c r="AH800" s="22"/>
    </row>
    <row r="801" spans="1:34" x14ac:dyDescent="0.2">
      <c r="A801" s="22" t="s">
        <v>583</v>
      </c>
      <c r="B801" s="22" t="s">
        <v>29</v>
      </c>
      <c r="C801" s="22" t="s">
        <v>32</v>
      </c>
      <c r="D801" s="22" t="s">
        <v>582</v>
      </c>
      <c r="E801" s="22"/>
      <c r="F801" s="22"/>
      <c r="G801" s="22">
        <v>255</v>
      </c>
      <c r="H801" s="22"/>
      <c r="I801" s="22" t="s">
        <v>6921</v>
      </c>
      <c r="J801" s="22" t="s">
        <v>6951</v>
      </c>
      <c r="K801" s="22">
        <v>88200</v>
      </c>
      <c r="L801" s="22">
        <v>12</v>
      </c>
      <c r="M801" s="22" t="s">
        <v>8045</v>
      </c>
      <c r="N801" s="22">
        <v>69</v>
      </c>
      <c r="O801" s="22" t="s">
        <v>8045</v>
      </c>
      <c r="P801" s="22">
        <v>3</v>
      </c>
      <c r="Q801" s="22" t="s">
        <v>8045</v>
      </c>
      <c r="R801" s="22">
        <v>3</v>
      </c>
      <c r="S801" s="22" t="s">
        <v>6954</v>
      </c>
      <c r="T801" s="22"/>
      <c r="U801" s="22"/>
      <c r="V801" s="23" t="s">
        <v>9047</v>
      </c>
      <c r="W801" s="13" t="s">
        <v>1208</v>
      </c>
      <c r="X801" s="28" t="s">
        <v>7285</v>
      </c>
      <c r="Y801" s="22" t="s">
        <v>7286</v>
      </c>
      <c r="Z801" s="22" t="s">
        <v>6929</v>
      </c>
      <c r="AA801" s="22" t="s">
        <v>9049</v>
      </c>
      <c r="AB801" s="22" t="s">
        <v>9080</v>
      </c>
      <c r="AC801" s="22" t="s">
        <v>9081</v>
      </c>
      <c r="AD801" s="22" t="s">
        <v>9082</v>
      </c>
      <c r="AE801" s="22" t="s">
        <v>8493</v>
      </c>
      <c r="AF801" s="22" t="s">
        <v>7271</v>
      </c>
      <c r="AG801" s="22" t="s">
        <v>9083</v>
      </c>
      <c r="AH801" s="22"/>
    </row>
    <row r="802" spans="1:34" x14ac:dyDescent="0.2">
      <c r="A802" s="22" t="s">
        <v>583</v>
      </c>
      <c r="B802" s="22" t="s">
        <v>29</v>
      </c>
      <c r="C802" s="22" t="s">
        <v>32</v>
      </c>
      <c r="D802" s="22" t="s">
        <v>582</v>
      </c>
      <c r="E802" s="22"/>
      <c r="F802" s="22"/>
      <c r="G802" s="22">
        <v>255</v>
      </c>
      <c r="H802" s="22"/>
      <c r="I802" s="22" t="s">
        <v>6921</v>
      </c>
      <c r="J802" s="22" t="s">
        <v>6951</v>
      </c>
      <c r="K802" s="22">
        <v>88200</v>
      </c>
      <c r="L802" s="22">
        <v>12</v>
      </c>
      <c r="M802" s="22" t="s">
        <v>8045</v>
      </c>
      <c r="N802" s="22">
        <v>69</v>
      </c>
      <c r="O802" s="22" t="s">
        <v>8045</v>
      </c>
      <c r="P802" s="22">
        <v>3</v>
      </c>
      <c r="Q802" s="22" t="s">
        <v>8045</v>
      </c>
      <c r="R802" s="22">
        <v>3</v>
      </c>
      <c r="S802" s="22" t="s">
        <v>6954</v>
      </c>
      <c r="T802" s="22"/>
      <c r="U802" s="22"/>
      <c r="V802" s="23" t="s">
        <v>9047</v>
      </c>
      <c r="W802" s="13" t="s">
        <v>1367</v>
      </c>
      <c r="X802" s="28" t="s">
        <v>7285</v>
      </c>
      <c r="Y802" s="22" t="s">
        <v>7286</v>
      </c>
      <c r="Z802" s="22" t="s">
        <v>6929</v>
      </c>
      <c r="AA802" s="22" t="s">
        <v>9049</v>
      </c>
      <c r="AB802" s="22" t="s">
        <v>9080</v>
      </c>
      <c r="AC802" s="22" t="s">
        <v>9081</v>
      </c>
      <c r="AD802" s="22" t="s">
        <v>9082</v>
      </c>
      <c r="AE802" s="22" t="s">
        <v>8493</v>
      </c>
      <c r="AF802" s="22" t="s">
        <v>7271</v>
      </c>
      <c r="AG802" s="22" t="s">
        <v>9083</v>
      </c>
      <c r="AH802" s="22"/>
    </row>
    <row r="803" spans="1:34" x14ac:dyDescent="0.2">
      <c r="A803" s="22" t="s">
        <v>186</v>
      </c>
      <c r="B803" s="22" t="s">
        <v>29</v>
      </c>
      <c r="C803" s="22" t="s">
        <v>32</v>
      </c>
      <c r="D803" s="22" t="s">
        <v>564</v>
      </c>
      <c r="E803" s="22"/>
      <c r="F803" s="22" t="s">
        <v>2040</v>
      </c>
      <c r="G803" s="22">
        <v>213</v>
      </c>
      <c r="H803" s="22" t="s">
        <v>2041</v>
      </c>
      <c r="I803" s="22" t="s">
        <v>6943</v>
      </c>
      <c r="J803" s="22" t="s">
        <v>6944</v>
      </c>
      <c r="K803" s="22">
        <v>88200</v>
      </c>
      <c r="L803" s="22">
        <v>12</v>
      </c>
      <c r="M803" s="22" t="s">
        <v>8046</v>
      </c>
      <c r="N803" s="22">
        <v>77</v>
      </c>
      <c r="O803" s="22" t="s">
        <v>8046</v>
      </c>
      <c r="P803" s="22">
        <v>11</v>
      </c>
      <c r="Q803" s="22" t="s">
        <v>8046</v>
      </c>
      <c r="R803" s="22">
        <v>11</v>
      </c>
      <c r="S803" s="22" t="s">
        <v>9046</v>
      </c>
      <c r="T803" s="22" t="s">
        <v>6925</v>
      </c>
      <c r="U803" s="22" t="s">
        <v>6946</v>
      </c>
      <c r="V803" s="23" t="s">
        <v>9131</v>
      </c>
      <c r="W803" s="13" t="s">
        <v>2039</v>
      </c>
      <c r="X803" s="25" t="s">
        <v>32</v>
      </c>
      <c r="Y803" s="22" t="s">
        <v>6969</v>
      </c>
      <c r="Z803" s="22" t="s">
        <v>6929</v>
      </c>
      <c r="AA803" s="22" t="s">
        <v>9049</v>
      </c>
      <c r="AB803" s="22" t="s">
        <v>9072</v>
      </c>
      <c r="AC803" s="22" t="s">
        <v>9073</v>
      </c>
      <c r="AD803" s="22" t="s">
        <v>9073</v>
      </c>
      <c r="AE803" s="22" t="s">
        <v>9077</v>
      </c>
      <c r="AF803" s="22" t="s">
        <v>6949</v>
      </c>
      <c r="AG803" s="22" t="s">
        <v>9078</v>
      </c>
      <c r="AH803" s="27" t="s">
        <v>9198</v>
      </c>
    </row>
    <row r="804" spans="1:34" x14ac:dyDescent="0.2">
      <c r="A804" s="22" t="s">
        <v>30</v>
      </c>
      <c r="B804" s="22" t="s">
        <v>29</v>
      </c>
      <c r="C804" s="22" t="s">
        <v>32</v>
      </c>
      <c r="D804" s="22" t="s">
        <v>1368</v>
      </c>
      <c r="E804" s="22"/>
      <c r="F804" s="22" t="s">
        <v>1369</v>
      </c>
      <c r="G804" s="22">
        <v>251</v>
      </c>
      <c r="H804" s="22"/>
      <c r="I804" s="22" t="s">
        <v>6921</v>
      </c>
      <c r="J804" s="22" t="s">
        <v>6964</v>
      </c>
      <c r="K804" s="22">
        <v>88200</v>
      </c>
      <c r="L804" s="22">
        <v>12</v>
      </c>
      <c r="M804" s="22" t="s">
        <v>8047</v>
      </c>
      <c r="N804" s="22">
        <v>77</v>
      </c>
      <c r="O804" s="22" t="s">
        <v>8048</v>
      </c>
      <c r="P804" s="22">
        <v>16</v>
      </c>
      <c r="Q804" s="22" t="s">
        <v>8047</v>
      </c>
      <c r="R804" s="22">
        <v>11</v>
      </c>
      <c r="S804" s="22" t="s">
        <v>9046</v>
      </c>
      <c r="T804" s="22" t="s">
        <v>6925</v>
      </c>
      <c r="U804" s="22" t="s">
        <v>6946</v>
      </c>
      <c r="V804" s="23" t="s">
        <v>9131</v>
      </c>
      <c r="W804" s="13" t="s">
        <v>1368</v>
      </c>
      <c r="X804" s="25" t="s">
        <v>32</v>
      </c>
      <c r="Y804" s="22" t="s">
        <v>6969</v>
      </c>
      <c r="Z804" s="22" t="s">
        <v>6929</v>
      </c>
      <c r="AA804" s="22" t="s">
        <v>9049</v>
      </c>
      <c r="AB804" s="22" t="s">
        <v>9072</v>
      </c>
      <c r="AC804" s="22" t="s">
        <v>9073</v>
      </c>
      <c r="AD804" s="22" t="s">
        <v>9073</v>
      </c>
      <c r="AE804" s="22" t="s">
        <v>9077</v>
      </c>
      <c r="AF804" s="22" t="s">
        <v>6949</v>
      </c>
      <c r="AG804" s="22" t="s">
        <v>9078</v>
      </c>
      <c r="AH804" s="27" t="s">
        <v>9198</v>
      </c>
    </row>
    <row r="805" spans="1:34" x14ac:dyDescent="0.2">
      <c r="A805" s="22" t="s">
        <v>691</v>
      </c>
      <c r="B805" s="22" t="s">
        <v>29</v>
      </c>
      <c r="C805" s="22" t="s">
        <v>32</v>
      </c>
      <c r="D805" s="22" t="s">
        <v>1370</v>
      </c>
      <c r="E805" s="22"/>
      <c r="F805" s="22" t="s">
        <v>1371</v>
      </c>
      <c r="G805" s="22">
        <v>210</v>
      </c>
      <c r="H805" s="22"/>
      <c r="I805" s="22" t="s">
        <v>6921</v>
      </c>
      <c r="J805" s="22" t="s">
        <v>6964</v>
      </c>
      <c r="K805" s="22">
        <v>88200</v>
      </c>
      <c r="L805" s="22">
        <v>12</v>
      </c>
      <c r="M805" s="22" t="s">
        <v>8049</v>
      </c>
      <c r="N805" s="22">
        <v>38</v>
      </c>
      <c r="O805" s="22" t="s">
        <v>8050</v>
      </c>
      <c r="P805" s="22">
        <v>0</v>
      </c>
      <c r="Q805" s="22" t="s">
        <v>8049</v>
      </c>
      <c r="R805" s="22">
        <v>-28</v>
      </c>
      <c r="S805" s="22" t="s">
        <v>9046</v>
      </c>
      <c r="T805" s="22" t="s">
        <v>6925</v>
      </c>
      <c r="U805" s="22" t="s">
        <v>6946</v>
      </c>
      <c r="V805" s="23" t="s">
        <v>9047</v>
      </c>
      <c r="W805" s="13" t="s">
        <v>1370</v>
      </c>
      <c r="X805" s="25" t="s">
        <v>7119</v>
      </c>
      <c r="Y805" s="22" t="s">
        <v>7120</v>
      </c>
      <c r="Z805" s="22" t="s">
        <v>6929</v>
      </c>
      <c r="AA805" s="22" t="s">
        <v>9049</v>
      </c>
      <c r="AB805" s="22" t="s">
        <v>9072</v>
      </c>
      <c r="AC805" s="22" t="s">
        <v>9101</v>
      </c>
      <c r="AD805" s="22" t="s">
        <v>9106</v>
      </c>
      <c r="AE805" s="22" t="s">
        <v>9107</v>
      </c>
      <c r="AF805" s="22" t="s">
        <v>7121</v>
      </c>
      <c r="AG805" s="22" t="s">
        <v>9108</v>
      </c>
      <c r="AH805" s="22"/>
    </row>
    <row r="806" spans="1:34" x14ac:dyDescent="0.2">
      <c r="A806" s="22" t="s">
        <v>205</v>
      </c>
      <c r="B806" s="22" t="s">
        <v>2006</v>
      </c>
      <c r="C806" s="22" t="s">
        <v>2008</v>
      </c>
      <c r="D806" s="22" t="s">
        <v>564</v>
      </c>
      <c r="E806" s="22"/>
      <c r="F806" s="22" t="s">
        <v>2005</v>
      </c>
      <c r="G806" s="22">
        <v>207</v>
      </c>
      <c r="H806" s="22"/>
      <c r="I806" s="22" t="s">
        <v>6921</v>
      </c>
      <c r="J806" s="22" t="s">
        <v>7050</v>
      </c>
      <c r="K806" s="22">
        <v>88200</v>
      </c>
      <c r="L806" s="22">
        <v>12</v>
      </c>
      <c r="M806" s="22" t="s">
        <v>8051</v>
      </c>
      <c r="N806" s="22">
        <v>66</v>
      </c>
      <c r="O806" s="22" t="s">
        <v>8051</v>
      </c>
      <c r="P806" s="22">
        <v>0</v>
      </c>
      <c r="Q806" s="22" t="s">
        <v>8051</v>
      </c>
      <c r="R806" s="22">
        <v>0</v>
      </c>
      <c r="S806" s="22" t="s">
        <v>6967</v>
      </c>
      <c r="T806" s="22" t="s">
        <v>6972</v>
      </c>
      <c r="U806" s="22"/>
      <c r="V806" s="22"/>
      <c r="W806" s="13" t="s">
        <v>2004</v>
      </c>
      <c r="X806" s="25" t="s">
        <v>2008</v>
      </c>
      <c r="Y806" s="22" t="s">
        <v>8052</v>
      </c>
      <c r="Z806" s="22" t="s">
        <v>6929</v>
      </c>
      <c r="AA806" s="22" t="s">
        <v>9049</v>
      </c>
      <c r="AB806" s="22" t="s">
        <v>9080</v>
      </c>
      <c r="AC806" s="22" t="s">
        <v>9256</v>
      </c>
      <c r="AD806" s="22" t="s">
        <v>9257</v>
      </c>
      <c r="AE806" s="22" t="s">
        <v>9258</v>
      </c>
      <c r="AF806" s="22" t="s">
        <v>7654</v>
      </c>
      <c r="AG806" s="22" t="s">
        <v>9259</v>
      </c>
      <c r="AH806" s="22"/>
    </row>
    <row r="807" spans="1:34" x14ac:dyDescent="0.2">
      <c r="A807" s="22" t="s">
        <v>43</v>
      </c>
      <c r="B807" s="22" t="s">
        <v>66</v>
      </c>
      <c r="C807" s="22" t="s">
        <v>45</v>
      </c>
      <c r="D807" s="22" t="s">
        <v>1373</v>
      </c>
      <c r="E807" s="22"/>
      <c r="F807" s="22"/>
      <c r="G807" s="22">
        <v>255</v>
      </c>
      <c r="H807" s="22"/>
      <c r="I807" s="22" t="s">
        <v>6921</v>
      </c>
      <c r="J807" s="22">
        <v>3270</v>
      </c>
      <c r="K807" s="22">
        <v>88200</v>
      </c>
      <c r="L807" s="22">
        <v>12</v>
      </c>
      <c r="M807" s="22" t="s">
        <v>8053</v>
      </c>
      <c r="N807" s="22">
        <v>55</v>
      </c>
      <c r="O807" s="22" t="s">
        <v>8054</v>
      </c>
      <c r="P807" s="22">
        <v>2</v>
      </c>
      <c r="Q807" s="22" t="s">
        <v>8053</v>
      </c>
      <c r="R807" s="22">
        <v>-11</v>
      </c>
      <c r="S807" s="22" t="s">
        <v>6954</v>
      </c>
      <c r="T807" s="22"/>
      <c r="U807" s="22"/>
      <c r="V807" s="23" t="s">
        <v>9047</v>
      </c>
      <c r="W807" s="13" t="s">
        <v>1372</v>
      </c>
      <c r="X807" s="25" t="s">
        <v>8030</v>
      </c>
      <c r="Y807" s="22" t="s">
        <v>9352</v>
      </c>
      <c r="Z807" s="22" t="s">
        <v>6929</v>
      </c>
      <c r="AA807" s="22" t="s">
        <v>9049</v>
      </c>
      <c r="AB807" s="22" t="s">
        <v>9050</v>
      </c>
      <c r="AC807" s="22" t="s">
        <v>9097</v>
      </c>
      <c r="AD807" s="22" t="s">
        <v>9098</v>
      </c>
      <c r="AE807" s="22" t="s">
        <v>9099</v>
      </c>
      <c r="AF807" s="22" t="s">
        <v>7132</v>
      </c>
      <c r="AG807" s="22" t="s">
        <v>9186</v>
      </c>
      <c r="AH807" s="22"/>
    </row>
    <row r="808" spans="1:34" x14ac:dyDescent="0.2">
      <c r="A808" s="22" t="s">
        <v>127</v>
      </c>
      <c r="B808" s="22" t="s">
        <v>29</v>
      </c>
      <c r="C808" s="22" t="s">
        <v>32</v>
      </c>
      <c r="D808" s="22" t="s">
        <v>1373</v>
      </c>
      <c r="E808" s="22"/>
      <c r="F808" s="22" t="s">
        <v>1375</v>
      </c>
      <c r="G808" s="22">
        <v>191</v>
      </c>
      <c r="H808" s="22" t="s">
        <v>1216</v>
      </c>
      <c r="I808" s="22" t="s">
        <v>6921</v>
      </c>
      <c r="J808" s="22" t="s">
        <v>6951</v>
      </c>
      <c r="K808" s="22">
        <v>88200</v>
      </c>
      <c r="L808" s="22">
        <v>12</v>
      </c>
      <c r="M808" s="22" t="s">
        <v>8053</v>
      </c>
      <c r="N808" s="22">
        <v>55</v>
      </c>
      <c r="O808" s="22" t="s">
        <v>8054</v>
      </c>
      <c r="P808" s="22">
        <v>2</v>
      </c>
      <c r="Q808" s="22" t="s">
        <v>8053</v>
      </c>
      <c r="R808" s="22">
        <v>-11</v>
      </c>
      <c r="S808" s="22" t="s">
        <v>6954</v>
      </c>
      <c r="T808" s="22" t="s">
        <v>7134</v>
      </c>
      <c r="U808" s="22" t="s">
        <v>7146</v>
      </c>
      <c r="V808" s="23" t="s">
        <v>9047</v>
      </c>
      <c r="W808" s="13" t="s">
        <v>1374</v>
      </c>
      <c r="X808" s="25" t="s">
        <v>8030</v>
      </c>
      <c r="Y808" s="22" t="s">
        <v>9352</v>
      </c>
      <c r="Z808" s="22" t="s">
        <v>6929</v>
      </c>
      <c r="AA808" s="22" t="s">
        <v>9049</v>
      </c>
      <c r="AB808" s="22" t="s">
        <v>9050</v>
      </c>
      <c r="AC808" s="22" t="s">
        <v>9097</v>
      </c>
      <c r="AD808" s="22" t="s">
        <v>9098</v>
      </c>
      <c r="AE808" s="22" t="s">
        <v>9099</v>
      </c>
      <c r="AF808" s="22" t="s">
        <v>7132</v>
      </c>
      <c r="AG808" s="22" t="s">
        <v>9186</v>
      </c>
      <c r="AH808" s="22"/>
    </row>
    <row r="809" spans="1:34" x14ac:dyDescent="0.2">
      <c r="A809" s="22" t="s">
        <v>43</v>
      </c>
      <c r="B809" s="22" t="s">
        <v>66</v>
      </c>
      <c r="C809" s="22" t="s">
        <v>45</v>
      </c>
      <c r="D809" s="22" t="s">
        <v>1217</v>
      </c>
      <c r="E809" s="22"/>
      <c r="F809" s="22" t="s">
        <v>1215</v>
      </c>
      <c r="G809" s="22">
        <v>197</v>
      </c>
      <c r="H809" s="22" t="s">
        <v>1216</v>
      </c>
      <c r="I809" s="22" t="s">
        <v>6921</v>
      </c>
      <c r="J809" s="22">
        <v>3270</v>
      </c>
      <c r="K809" s="22">
        <v>88200</v>
      </c>
      <c r="L809" s="22">
        <v>12</v>
      </c>
      <c r="M809" s="22" t="s">
        <v>8055</v>
      </c>
      <c r="N809" s="22">
        <v>60</v>
      </c>
      <c r="O809" s="22" t="s">
        <v>8056</v>
      </c>
      <c r="P809" s="22">
        <v>1</v>
      </c>
      <c r="Q809" s="22" t="s">
        <v>8055</v>
      </c>
      <c r="R809" s="22">
        <v>-6</v>
      </c>
      <c r="S809" s="22" t="s">
        <v>9046</v>
      </c>
      <c r="T809" s="22" t="s">
        <v>6925</v>
      </c>
      <c r="U809" s="22" t="s">
        <v>6926</v>
      </c>
      <c r="V809" s="23" t="s">
        <v>9047</v>
      </c>
      <c r="W809" s="13" t="s">
        <v>1214</v>
      </c>
      <c r="X809" s="25" t="s">
        <v>8030</v>
      </c>
      <c r="Y809" s="22" t="s">
        <v>9352</v>
      </c>
      <c r="Z809" s="22" t="s">
        <v>6929</v>
      </c>
      <c r="AA809" s="22" t="s">
        <v>9049</v>
      </c>
      <c r="AB809" s="22" t="s">
        <v>9050</v>
      </c>
      <c r="AC809" s="22" t="s">
        <v>9097</v>
      </c>
      <c r="AD809" s="22" t="s">
        <v>9098</v>
      </c>
      <c r="AE809" s="22" t="s">
        <v>9099</v>
      </c>
      <c r="AF809" s="22" t="s">
        <v>7132</v>
      </c>
      <c r="AG809" s="22" t="s">
        <v>9186</v>
      </c>
      <c r="AH809" s="22"/>
    </row>
    <row r="810" spans="1:34" x14ac:dyDescent="0.2">
      <c r="A810" s="22" t="s">
        <v>1064</v>
      </c>
      <c r="B810" s="22" t="s">
        <v>1063</v>
      </c>
      <c r="C810" s="22" t="s">
        <v>1065</v>
      </c>
      <c r="D810" s="22" t="s">
        <v>1061</v>
      </c>
      <c r="E810" s="22"/>
      <c r="F810" s="22" t="s">
        <v>1062</v>
      </c>
      <c r="G810" s="22">
        <v>183</v>
      </c>
      <c r="H810" s="22" t="s">
        <v>1061</v>
      </c>
      <c r="I810" s="22" t="s">
        <v>6921</v>
      </c>
      <c r="J810" s="22" t="s">
        <v>7050</v>
      </c>
      <c r="K810" s="22">
        <v>88200</v>
      </c>
      <c r="L810" s="22">
        <v>12</v>
      </c>
      <c r="M810" s="22" t="s">
        <v>8057</v>
      </c>
      <c r="N810" s="22">
        <v>64</v>
      </c>
      <c r="O810" s="22" t="s">
        <v>8058</v>
      </c>
      <c r="P810" s="22">
        <v>2</v>
      </c>
      <c r="Q810" s="22" t="s">
        <v>8057</v>
      </c>
      <c r="R810" s="22">
        <v>-2</v>
      </c>
      <c r="S810" s="22" t="s">
        <v>9046</v>
      </c>
      <c r="T810" s="22" t="s">
        <v>6925</v>
      </c>
      <c r="U810" s="22" t="s">
        <v>6946</v>
      </c>
      <c r="V810" s="23" t="s">
        <v>9131</v>
      </c>
      <c r="W810" s="13" t="s">
        <v>1061</v>
      </c>
      <c r="X810" s="25" t="s">
        <v>32</v>
      </c>
      <c r="Y810" s="22" t="s">
        <v>6969</v>
      </c>
      <c r="Z810" s="22" t="s">
        <v>6929</v>
      </c>
      <c r="AA810" s="22" t="s">
        <v>9049</v>
      </c>
      <c r="AB810" s="22" t="s">
        <v>9072</v>
      </c>
      <c r="AC810" s="22" t="s">
        <v>9073</v>
      </c>
      <c r="AD810" s="22" t="s">
        <v>9073</v>
      </c>
      <c r="AE810" s="22" t="s">
        <v>9077</v>
      </c>
      <c r="AF810" s="22" t="s">
        <v>6949</v>
      </c>
      <c r="AG810" s="22" t="s">
        <v>9078</v>
      </c>
      <c r="AH810" s="27" t="s">
        <v>9198</v>
      </c>
    </row>
    <row r="811" spans="1:34" x14ac:dyDescent="0.2">
      <c r="A811" s="22" t="s">
        <v>2636</v>
      </c>
      <c r="B811" s="22" t="s">
        <v>2635</v>
      </c>
      <c r="C811" s="22" t="s">
        <v>1065</v>
      </c>
      <c r="D811" s="22" t="s">
        <v>2637</v>
      </c>
      <c r="E811" s="22"/>
      <c r="F811" s="22" t="s">
        <v>1062</v>
      </c>
      <c r="G811" s="22">
        <v>183</v>
      </c>
      <c r="H811" s="22" t="s">
        <v>2634</v>
      </c>
      <c r="I811" s="22" t="s">
        <v>6921</v>
      </c>
      <c r="J811" s="22" t="s">
        <v>7050</v>
      </c>
      <c r="K811" s="22">
        <v>88200</v>
      </c>
      <c r="L811" s="22">
        <v>12</v>
      </c>
      <c r="M811" s="22" t="s">
        <v>8057</v>
      </c>
      <c r="N811" s="22">
        <v>64</v>
      </c>
      <c r="O811" s="22" t="s">
        <v>8058</v>
      </c>
      <c r="P811" s="22">
        <v>2</v>
      </c>
      <c r="Q811" s="22" t="s">
        <v>8057</v>
      </c>
      <c r="R811" s="22">
        <v>-2</v>
      </c>
      <c r="S811" s="22" t="s">
        <v>9046</v>
      </c>
      <c r="T811" s="22" t="s">
        <v>6925</v>
      </c>
      <c r="U811" s="22" t="s">
        <v>6946</v>
      </c>
      <c r="V811" s="23" t="s">
        <v>9131</v>
      </c>
      <c r="W811" s="13" t="s">
        <v>2634</v>
      </c>
      <c r="X811" s="25" t="s">
        <v>32</v>
      </c>
      <c r="Y811" s="22" t="s">
        <v>6969</v>
      </c>
      <c r="Z811" s="22" t="s">
        <v>6929</v>
      </c>
      <c r="AA811" s="22" t="s">
        <v>9049</v>
      </c>
      <c r="AB811" s="22" t="s">
        <v>9072</v>
      </c>
      <c r="AC811" s="22" t="s">
        <v>9073</v>
      </c>
      <c r="AD811" s="22" t="s">
        <v>9073</v>
      </c>
      <c r="AE811" s="22" t="s">
        <v>9077</v>
      </c>
      <c r="AF811" s="22" t="s">
        <v>6949</v>
      </c>
      <c r="AG811" s="22" t="s">
        <v>9078</v>
      </c>
      <c r="AH811" s="27" t="s">
        <v>9198</v>
      </c>
    </row>
    <row r="812" spans="1:34" x14ac:dyDescent="0.2">
      <c r="A812" s="22" t="s">
        <v>1506</v>
      </c>
      <c r="B812" s="22" t="s">
        <v>29</v>
      </c>
      <c r="C812" s="22" t="s">
        <v>32</v>
      </c>
      <c r="D812" s="22" t="s">
        <v>954</v>
      </c>
      <c r="E812" s="22"/>
      <c r="F812" s="22" t="s">
        <v>9355</v>
      </c>
      <c r="G812" s="22">
        <v>207</v>
      </c>
      <c r="H812" s="22"/>
      <c r="I812" s="22" t="s">
        <v>6921</v>
      </c>
      <c r="J812" s="22" t="s">
        <v>6964</v>
      </c>
      <c r="K812" s="22">
        <v>88200</v>
      </c>
      <c r="L812" s="22">
        <v>12</v>
      </c>
      <c r="M812" s="22" t="s">
        <v>8059</v>
      </c>
      <c r="N812" s="22">
        <v>46</v>
      </c>
      <c r="O812" s="22" t="s">
        <v>8060</v>
      </c>
      <c r="P812" s="22">
        <v>1</v>
      </c>
      <c r="Q812" s="22" t="s">
        <v>8059</v>
      </c>
      <c r="R812" s="22">
        <v>-20</v>
      </c>
      <c r="S812" s="22" t="s">
        <v>6954</v>
      </c>
      <c r="T812" s="22"/>
      <c r="U812" s="22"/>
      <c r="V812" s="23" t="s">
        <v>9060</v>
      </c>
      <c r="W812" s="13" t="s">
        <v>1505</v>
      </c>
      <c r="X812" s="28" t="s">
        <v>24</v>
      </c>
      <c r="Y812" s="22" t="s">
        <v>24</v>
      </c>
      <c r="Z812" s="22" t="s">
        <v>6929</v>
      </c>
      <c r="AA812" s="22" t="s">
        <v>9049</v>
      </c>
      <c r="AB812" s="22" t="s">
        <v>9072</v>
      </c>
      <c r="AC812" s="22" t="s">
        <v>9101</v>
      </c>
      <c r="AD812" s="22" t="s">
        <v>9106</v>
      </c>
      <c r="AE812" s="22" t="s">
        <v>9134</v>
      </c>
      <c r="AF812" s="22" t="s">
        <v>7329</v>
      </c>
      <c r="AG812" s="22" t="s">
        <v>9135</v>
      </c>
      <c r="AH812" s="22"/>
    </row>
    <row r="813" spans="1:34" x14ac:dyDescent="0.2">
      <c r="A813" s="22" t="s">
        <v>80</v>
      </c>
      <c r="B813" s="22" t="s">
        <v>79</v>
      </c>
      <c r="C813" s="22" t="s">
        <v>82</v>
      </c>
      <c r="D813" s="22" t="s">
        <v>81</v>
      </c>
      <c r="E813" s="22"/>
      <c r="F813" s="22"/>
      <c r="G813" s="22">
        <v>255</v>
      </c>
      <c r="H813" s="22"/>
      <c r="I813" s="22" t="s">
        <v>7043</v>
      </c>
      <c r="J813" s="22" t="s">
        <v>7050</v>
      </c>
      <c r="K813" s="22">
        <v>88200</v>
      </c>
      <c r="L813" s="22">
        <v>12</v>
      </c>
      <c r="M813" s="22" t="s">
        <v>8061</v>
      </c>
      <c r="N813" s="22">
        <v>35</v>
      </c>
      <c r="O813" s="22"/>
      <c r="P813" s="22">
        <v>24</v>
      </c>
      <c r="Q813" s="22" t="s">
        <v>8061</v>
      </c>
      <c r="R813" s="22">
        <v>-31</v>
      </c>
      <c r="S813" s="22" t="s">
        <v>6954</v>
      </c>
      <c r="T813" s="22"/>
      <c r="U813" s="22"/>
      <c r="V813" s="23" t="s">
        <v>9047</v>
      </c>
      <c r="W813" s="13" t="s">
        <v>1507</v>
      </c>
      <c r="X813" s="25" t="s">
        <v>2778</v>
      </c>
      <c r="Y813" s="22" t="s">
        <v>7385</v>
      </c>
      <c r="Z813" s="22" t="s">
        <v>6929</v>
      </c>
      <c r="AA813" s="22" t="s">
        <v>9049</v>
      </c>
      <c r="AB813" s="22" t="s">
        <v>9124</v>
      </c>
      <c r="AC813" s="22" t="s">
        <v>9125</v>
      </c>
      <c r="AD813" s="22" t="s">
        <v>9126</v>
      </c>
      <c r="AE813" s="22" t="s">
        <v>9127</v>
      </c>
      <c r="AF813" s="22" t="s">
        <v>9128</v>
      </c>
      <c r="AG813" s="22" t="s">
        <v>9129</v>
      </c>
      <c r="AH813" s="22"/>
    </row>
    <row r="814" spans="1:34" x14ac:dyDescent="0.2">
      <c r="A814" s="22" t="s">
        <v>43</v>
      </c>
      <c r="B814" s="22" t="s">
        <v>66</v>
      </c>
      <c r="C814" s="22" t="s">
        <v>45</v>
      </c>
      <c r="D814" s="22" t="s">
        <v>1508</v>
      </c>
      <c r="E814" s="22"/>
      <c r="F814" s="22"/>
      <c r="G814" s="22">
        <v>255</v>
      </c>
      <c r="H814" s="22"/>
      <c r="I814" s="22" t="s">
        <v>6921</v>
      </c>
      <c r="J814" s="22">
        <v>3270</v>
      </c>
      <c r="K814" s="22">
        <v>88200</v>
      </c>
      <c r="L814" s="22">
        <v>12</v>
      </c>
      <c r="M814" s="22" t="s">
        <v>8062</v>
      </c>
      <c r="N814" s="22">
        <v>70</v>
      </c>
      <c r="O814" s="22" t="s">
        <v>8062</v>
      </c>
      <c r="P814" s="22">
        <v>4</v>
      </c>
      <c r="Q814" s="22" t="s">
        <v>8062</v>
      </c>
      <c r="R814" s="22">
        <v>4</v>
      </c>
      <c r="S814" s="22" t="s">
        <v>6954</v>
      </c>
      <c r="T814" s="22"/>
      <c r="U814" s="22"/>
      <c r="V814" s="23" t="s">
        <v>9047</v>
      </c>
      <c r="W814" s="13" t="s">
        <v>1508</v>
      </c>
      <c r="X814" s="25" t="s">
        <v>8063</v>
      </c>
      <c r="Y814" s="22" t="s">
        <v>8062</v>
      </c>
      <c r="Z814" s="22" t="s">
        <v>6929</v>
      </c>
      <c r="AA814" s="22" t="s">
        <v>9049</v>
      </c>
      <c r="AB814" s="22" t="s">
        <v>9050</v>
      </c>
      <c r="AC814" s="22" t="s">
        <v>9097</v>
      </c>
      <c r="AD814" s="22" t="s">
        <v>9171</v>
      </c>
      <c r="AE814" s="22" t="s">
        <v>9172</v>
      </c>
      <c r="AF814" s="22" t="s">
        <v>7230</v>
      </c>
      <c r="AG814" s="22" t="s">
        <v>9173</v>
      </c>
      <c r="AH814" s="22"/>
    </row>
    <row r="815" spans="1:34" x14ac:dyDescent="0.2">
      <c r="A815" s="22" t="s">
        <v>127</v>
      </c>
      <c r="B815" s="22" t="s">
        <v>29</v>
      </c>
      <c r="C815" s="22" t="s">
        <v>32</v>
      </c>
      <c r="D815" s="22" t="s">
        <v>1508</v>
      </c>
      <c r="E815" s="22"/>
      <c r="F815" s="22" t="s">
        <v>1510</v>
      </c>
      <c r="G815" s="22">
        <v>192</v>
      </c>
      <c r="H815" s="22"/>
      <c r="I815" s="22" t="s">
        <v>6921</v>
      </c>
      <c r="J815" s="22" t="s">
        <v>6951</v>
      </c>
      <c r="K815" s="22">
        <v>88200</v>
      </c>
      <c r="L815" s="22">
        <v>12</v>
      </c>
      <c r="M815" s="22" t="s">
        <v>8062</v>
      </c>
      <c r="N815" s="22">
        <v>70</v>
      </c>
      <c r="O815" s="22" t="s">
        <v>8062</v>
      </c>
      <c r="P815" s="22">
        <v>4</v>
      </c>
      <c r="Q815" s="22" t="s">
        <v>8062</v>
      </c>
      <c r="R815" s="22">
        <v>4</v>
      </c>
      <c r="S815" s="22" t="s">
        <v>6954</v>
      </c>
      <c r="T815" s="22" t="s">
        <v>6982</v>
      </c>
      <c r="U815" s="22" t="s">
        <v>7873</v>
      </c>
      <c r="V815" s="23" t="s">
        <v>9047</v>
      </c>
      <c r="W815" s="13" t="s">
        <v>1509</v>
      </c>
      <c r="X815" s="25" t="s">
        <v>8063</v>
      </c>
      <c r="Y815" s="22" t="s">
        <v>8062</v>
      </c>
      <c r="Z815" s="22" t="s">
        <v>6929</v>
      </c>
      <c r="AA815" s="22" t="s">
        <v>9049</v>
      </c>
      <c r="AB815" s="22" t="s">
        <v>9050</v>
      </c>
      <c r="AC815" s="22" t="s">
        <v>9097</v>
      </c>
      <c r="AD815" s="22" t="s">
        <v>9171</v>
      </c>
      <c r="AE815" s="22" t="s">
        <v>9172</v>
      </c>
      <c r="AF815" s="22" t="s">
        <v>7230</v>
      </c>
      <c r="AG815" s="22" t="s">
        <v>9173</v>
      </c>
      <c r="AH815" s="22"/>
    </row>
    <row r="816" spans="1:34" x14ac:dyDescent="0.2">
      <c r="A816" s="22" t="s">
        <v>186</v>
      </c>
      <c r="B816" s="22" t="s">
        <v>29</v>
      </c>
      <c r="C816" s="22" t="s">
        <v>32</v>
      </c>
      <c r="D816" s="22" t="s">
        <v>2432</v>
      </c>
      <c r="E816" s="22"/>
      <c r="F816" s="22" t="s">
        <v>2429</v>
      </c>
      <c r="G816" s="22">
        <v>117</v>
      </c>
      <c r="H816" s="22" t="s">
        <v>2430</v>
      </c>
      <c r="I816" s="22" t="s">
        <v>6921</v>
      </c>
      <c r="J816" s="22" t="s">
        <v>6944</v>
      </c>
      <c r="K816" s="22">
        <v>88200</v>
      </c>
      <c r="L816" s="22">
        <v>12</v>
      </c>
      <c r="M816" s="22" t="s">
        <v>8064</v>
      </c>
      <c r="N816" s="22">
        <v>54</v>
      </c>
      <c r="O816" s="22" t="s">
        <v>8065</v>
      </c>
      <c r="P816" s="22">
        <v>3</v>
      </c>
      <c r="Q816" s="22" t="s">
        <v>8064</v>
      </c>
      <c r="R816" s="22">
        <v>-12</v>
      </c>
      <c r="S816" s="22" t="s">
        <v>9046</v>
      </c>
      <c r="T816" s="22"/>
      <c r="U816" s="22"/>
      <c r="V816" s="23" t="s">
        <v>9079</v>
      </c>
      <c r="W816" s="13" t="s">
        <v>2433</v>
      </c>
      <c r="X816" s="25" t="s">
        <v>7809</v>
      </c>
      <c r="Y816" s="22" t="s">
        <v>7810</v>
      </c>
      <c r="Z816" s="22" t="s">
        <v>6929</v>
      </c>
      <c r="AA816" s="22" t="s">
        <v>9049</v>
      </c>
      <c r="AB816" s="22" t="s">
        <v>9050</v>
      </c>
      <c r="AC816" s="22" t="s">
        <v>7115</v>
      </c>
      <c r="AD816" s="22" t="s">
        <v>9068</v>
      </c>
      <c r="AE816" s="22" t="s">
        <v>9146</v>
      </c>
      <c r="AF816" s="22" t="s">
        <v>9147</v>
      </c>
      <c r="AG816" s="22" t="s">
        <v>9286</v>
      </c>
      <c r="AH816" s="22"/>
    </row>
    <row r="817" spans="1:34" x14ac:dyDescent="0.2">
      <c r="A817" s="22" t="s">
        <v>2431</v>
      </c>
      <c r="B817" s="22" t="s">
        <v>29</v>
      </c>
      <c r="C817" s="22" t="s">
        <v>32</v>
      </c>
      <c r="D817" s="22" t="s">
        <v>2432</v>
      </c>
      <c r="E817" s="22"/>
      <c r="F817" s="22" t="s">
        <v>2429</v>
      </c>
      <c r="G817" s="22">
        <v>117</v>
      </c>
      <c r="H817" s="22" t="s">
        <v>2430</v>
      </c>
      <c r="I817" s="22" t="s">
        <v>6921</v>
      </c>
      <c r="J817" s="22" t="s">
        <v>6951</v>
      </c>
      <c r="K817" s="22">
        <v>88200</v>
      </c>
      <c r="L817" s="22">
        <v>12</v>
      </c>
      <c r="M817" s="22" t="s">
        <v>8064</v>
      </c>
      <c r="N817" s="22">
        <v>54</v>
      </c>
      <c r="O817" s="22" t="s">
        <v>8065</v>
      </c>
      <c r="P817" s="22">
        <v>3</v>
      </c>
      <c r="Q817" s="22" t="s">
        <v>8064</v>
      </c>
      <c r="R817" s="22">
        <v>-12</v>
      </c>
      <c r="S817" s="22" t="s">
        <v>9046</v>
      </c>
      <c r="T817" s="22" t="s">
        <v>6925</v>
      </c>
      <c r="U817" s="22" t="s">
        <v>6946</v>
      </c>
      <c r="V817" s="23" t="s">
        <v>9079</v>
      </c>
      <c r="W817" s="13" t="s">
        <v>2428</v>
      </c>
      <c r="X817" s="25" t="s">
        <v>7809</v>
      </c>
      <c r="Y817" s="22" t="s">
        <v>7810</v>
      </c>
      <c r="Z817" s="22" t="s">
        <v>6929</v>
      </c>
      <c r="AA817" s="22" t="s">
        <v>9049</v>
      </c>
      <c r="AB817" s="22" t="s">
        <v>9050</v>
      </c>
      <c r="AC817" s="22" t="s">
        <v>7115</v>
      </c>
      <c r="AD817" s="22" t="s">
        <v>9068</v>
      </c>
      <c r="AE817" s="22" t="s">
        <v>9146</v>
      </c>
      <c r="AF817" s="22" t="s">
        <v>9147</v>
      </c>
      <c r="AG817" s="22" t="s">
        <v>9286</v>
      </c>
      <c r="AH817" s="22"/>
    </row>
    <row r="818" spans="1:34" x14ac:dyDescent="0.2">
      <c r="A818" s="22" t="s">
        <v>330</v>
      </c>
      <c r="B818" s="22" t="s">
        <v>329</v>
      </c>
      <c r="C818" s="22" t="s">
        <v>45</v>
      </c>
      <c r="D818" s="22" t="s">
        <v>161</v>
      </c>
      <c r="E818" s="22"/>
      <c r="F818" s="22"/>
      <c r="G818" s="22">
        <v>255</v>
      </c>
      <c r="H818" s="22"/>
      <c r="I818" s="22" t="s">
        <v>6921</v>
      </c>
      <c r="J818" s="22" t="s">
        <v>6951</v>
      </c>
      <c r="K818" s="22">
        <v>88200</v>
      </c>
      <c r="L818" s="22">
        <v>12</v>
      </c>
      <c r="M818" s="22" t="s">
        <v>1517</v>
      </c>
      <c r="N818" s="22">
        <v>78</v>
      </c>
      <c r="O818" s="22" t="s">
        <v>1517</v>
      </c>
      <c r="P818" s="22">
        <v>12</v>
      </c>
      <c r="Q818" s="22" t="s">
        <v>1517</v>
      </c>
      <c r="R818" s="22">
        <v>12</v>
      </c>
      <c r="S818" s="22"/>
      <c r="T818" s="22"/>
      <c r="U818" s="22"/>
      <c r="V818" s="23" t="s">
        <v>9047</v>
      </c>
      <c r="W818" s="13" t="s">
        <v>1517</v>
      </c>
      <c r="X818" s="25" t="s">
        <v>7295</v>
      </c>
      <c r="Y818" s="22" t="s">
        <v>7296</v>
      </c>
      <c r="Z818" s="22" t="s">
        <v>6929</v>
      </c>
      <c r="AA818" s="22" t="s">
        <v>9049</v>
      </c>
      <c r="AB818" s="22" t="s">
        <v>9072</v>
      </c>
      <c r="AC818" s="22" t="s">
        <v>9073</v>
      </c>
      <c r="AD818" s="22" t="s">
        <v>9073</v>
      </c>
      <c r="AE818" s="22" t="s">
        <v>9077</v>
      </c>
      <c r="AF818" s="22" t="s">
        <v>7297</v>
      </c>
      <c r="AG818" s="22" t="s">
        <v>9190</v>
      </c>
      <c r="AH818" s="22"/>
    </row>
    <row r="819" spans="1:34" x14ac:dyDescent="0.2">
      <c r="A819" s="22" t="s">
        <v>2011</v>
      </c>
      <c r="B819" s="22" t="s">
        <v>29</v>
      </c>
      <c r="C819" s="22" t="s">
        <v>32</v>
      </c>
      <c r="D819" s="22" t="s">
        <v>2012</v>
      </c>
      <c r="E819" s="22"/>
      <c r="F819" s="22" t="s">
        <v>2010</v>
      </c>
      <c r="G819" s="22">
        <v>197</v>
      </c>
      <c r="H819" s="22"/>
      <c r="I819" s="22" t="s">
        <v>6921</v>
      </c>
      <c r="J819" s="22" t="s">
        <v>6951</v>
      </c>
      <c r="K819" s="22">
        <v>88200</v>
      </c>
      <c r="L819" s="22">
        <v>12</v>
      </c>
      <c r="M819" s="22" t="s">
        <v>8066</v>
      </c>
      <c r="N819" s="22">
        <v>71</v>
      </c>
      <c r="O819" s="22" t="s">
        <v>8066</v>
      </c>
      <c r="P819" s="22">
        <v>5</v>
      </c>
      <c r="Q819" s="22" t="s">
        <v>8066</v>
      </c>
      <c r="R819" s="22">
        <v>5</v>
      </c>
      <c r="S819" s="22" t="s">
        <v>6967</v>
      </c>
      <c r="T819" s="22" t="s">
        <v>6972</v>
      </c>
      <c r="U819" s="22"/>
      <c r="V819" s="23" t="s">
        <v>9047</v>
      </c>
      <c r="W819" s="13" t="s">
        <v>2009</v>
      </c>
      <c r="X819" s="25" t="s">
        <v>7652</v>
      </c>
      <c r="Y819" s="22" t="s">
        <v>7653</v>
      </c>
      <c r="Z819" s="22" t="s">
        <v>6929</v>
      </c>
      <c r="AA819" s="22" t="s">
        <v>9049</v>
      </c>
      <c r="AB819" s="22" t="s">
        <v>9080</v>
      </c>
      <c r="AC819" s="22" t="s">
        <v>9256</v>
      </c>
      <c r="AD819" s="22" t="s">
        <v>9257</v>
      </c>
      <c r="AE819" s="22" t="s">
        <v>9258</v>
      </c>
      <c r="AF819" s="22" t="s">
        <v>7654</v>
      </c>
      <c r="AG819" s="22" t="s">
        <v>9259</v>
      </c>
      <c r="AH819" s="22"/>
    </row>
    <row r="820" spans="1:34" x14ac:dyDescent="0.2">
      <c r="A820" s="22" t="s">
        <v>330</v>
      </c>
      <c r="B820" s="22" t="s">
        <v>29</v>
      </c>
      <c r="C820" s="22" t="s">
        <v>32</v>
      </c>
      <c r="D820" s="22" t="s">
        <v>161</v>
      </c>
      <c r="E820" s="22"/>
      <c r="F820" s="22" t="s">
        <v>9356</v>
      </c>
      <c r="G820" s="22">
        <v>205</v>
      </c>
      <c r="H820" s="22"/>
      <c r="I820" s="22" t="s">
        <v>6921</v>
      </c>
      <c r="J820" s="22" t="s">
        <v>6951</v>
      </c>
      <c r="K820" s="22">
        <v>88200</v>
      </c>
      <c r="L820" s="22">
        <v>12</v>
      </c>
      <c r="M820" s="22" t="s">
        <v>8067</v>
      </c>
      <c r="N820" s="22">
        <v>74</v>
      </c>
      <c r="O820" s="22" t="s">
        <v>8067</v>
      </c>
      <c r="P820" s="22">
        <v>8</v>
      </c>
      <c r="Q820" s="22" t="s">
        <v>8067</v>
      </c>
      <c r="R820" s="22">
        <v>8</v>
      </c>
      <c r="S820" s="22" t="s">
        <v>6954</v>
      </c>
      <c r="T820" s="22"/>
      <c r="U820" s="22"/>
      <c r="V820" s="23" t="s">
        <v>9047</v>
      </c>
      <c r="W820" s="13" t="s">
        <v>2682</v>
      </c>
      <c r="X820" s="25" t="s">
        <v>7295</v>
      </c>
      <c r="Y820" s="22" t="s">
        <v>7296</v>
      </c>
      <c r="Z820" s="22" t="s">
        <v>6929</v>
      </c>
      <c r="AA820" s="22" t="s">
        <v>9049</v>
      </c>
      <c r="AB820" s="22" t="s">
        <v>9072</v>
      </c>
      <c r="AC820" s="22" t="s">
        <v>9073</v>
      </c>
      <c r="AD820" s="22" t="s">
        <v>9073</v>
      </c>
      <c r="AE820" s="22" t="s">
        <v>9077</v>
      </c>
      <c r="AF820" s="22" t="s">
        <v>7297</v>
      </c>
      <c r="AG820" s="22" t="s">
        <v>9190</v>
      </c>
      <c r="AH820" s="22"/>
    </row>
    <row r="821" spans="1:34" x14ac:dyDescent="0.2">
      <c r="A821" s="22" t="s">
        <v>1226</v>
      </c>
      <c r="B821" s="22" t="s">
        <v>29</v>
      </c>
      <c r="C821" s="22" t="s">
        <v>32</v>
      </c>
      <c r="D821" s="22" t="s">
        <v>1227</v>
      </c>
      <c r="E821" s="22"/>
      <c r="F821" s="22" t="s">
        <v>1225</v>
      </c>
      <c r="G821" s="22">
        <v>189</v>
      </c>
      <c r="H821" s="22"/>
      <c r="I821" s="22" t="s">
        <v>6921</v>
      </c>
      <c r="J821" s="22" t="s">
        <v>6951</v>
      </c>
      <c r="K821" s="22">
        <v>88200</v>
      </c>
      <c r="L821" s="22">
        <v>12</v>
      </c>
      <c r="M821" s="22" t="s">
        <v>8068</v>
      </c>
      <c r="N821" s="22">
        <v>36</v>
      </c>
      <c r="O821" s="22" t="s">
        <v>8069</v>
      </c>
      <c r="P821" s="22">
        <v>2</v>
      </c>
      <c r="Q821" s="22" t="s">
        <v>8068</v>
      </c>
      <c r="R821" s="22">
        <v>-30</v>
      </c>
      <c r="S821" s="22" t="s">
        <v>6954</v>
      </c>
      <c r="T821" s="22" t="s">
        <v>7037</v>
      </c>
      <c r="U821" s="22" t="s">
        <v>7038</v>
      </c>
      <c r="V821" s="23" t="s">
        <v>9047</v>
      </c>
      <c r="W821" s="13" t="s">
        <v>1224</v>
      </c>
      <c r="X821" s="25" t="s">
        <v>7274</v>
      </c>
      <c r="Y821" s="22" t="s">
        <v>7275</v>
      </c>
      <c r="Z821" s="22" t="s">
        <v>6929</v>
      </c>
      <c r="AA821" s="22" t="s">
        <v>9049</v>
      </c>
      <c r="AB821" s="22" t="s">
        <v>9050</v>
      </c>
      <c r="AC821" s="22" t="s">
        <v>9097</v>
      </c>
      <c r="AD821" s="22" t="s">
        <v>9171</v>
      </c>
      <c r="AE821" s="22" t="s">
        <v>9182</v>
      </c>
      <c r="AF821" s="22" t="s">
        <v>7253</v>
      </c>
      <c r="AG821" s="22" t="s">
        <v>9183</v>
      </c>
      <c r="AH821" s="22"/>
    </row>
    <row r="822" spans="1:34" x14ac:dyDescent="0.2">
      <c r="A822" s="22" t="s">
        <v>1226</v>
      </c>
      <c r="B822" s="22" t="s">
        <v>29</v>
      </c>
      <c r="C822" s="22" t="s">
        <v>32</v>
      </c>
      <c r="D822" s="22" t="s">
        <v>1230</v>
      </c>
      <c r="E822" s="22"/>
      <c r="F822" s="22" t="s">
        <v>1229</v>
      </c>
      <c r="G822" s="22">
        <v>188</v>
      </c>
      <c r="H822" s="22"/>
      <c r="I822" s="22" t="s">
        <v>6921</v>
      </c>
      <c r="J822" s="22" t="s">
        <v>6951</v>
      </c>
      <c r="K822" s="22">
        <v>88200</v>
      </c>
      <c r="L822" s="22">
        <v>12</v>
      </c>
      <c r="M822" s="22" t="s">
        <v>8070</v>
      </c>
      <c r="N822" s="22">
        <v>39</v>
      </c>
      <c r="O822" s="22" t="s">
        <v>8071</v>
      </c>
      <c r="P822" s="22">
        <v>1</v>
      </c>
      <c r="Q822" s="22" t="s">
        <v>8070</v>
      </c>
      <c r="R822" s="22">
        <v>-27</v>
      </c>
      <c r="S822" s="22" t="s">
        <v>6954</v>
      </c>
      <c r="T822" s="22" t="s">
        <v>7037</v>
      </c>
      <c r="U822" s="22" t="s">
        <v>7038</v>
      </c>
      <c r="V822" s="23" t="s">
        <v>9047</v>
      </c>
      <c r="W822" s="13" t="s">
        <v>1228</v>
      </c>
      <c r="X822" s="25" t="s">
        <v>7274</v>
      </c>
      <c r="Y822" s="22" t="s">
        <v>7275</v>
      </c>
      <c r="Z822" s="22" t="s">
        <v>6929</v>
      </c>
      <c r="AA822" s="22" t="s">
        <v>9049</v>
      </c>
      <c r="AB822" s="22" t="s">
        <v>9050</v>
      </c>
      <c r="AC822" s="22" t="s">
        <v>9097</v>
      </c>
      <c r="AD822" s="22" t="s">
        <v>9171</v>
      </c>
      <c r="AE822" s="22" t="s">
        <v>9182</v>
      </c>
      <c r="AF822" s="22" t="s">
        <v>7253</v>
      </c>
      <c r="AG822" s="22" t="s">
        <v>9183</v>
      </c>
      <c r="AH822" s="22"/>
    </row>
    <row r="823" spans="1:34" x14ac:dyDescent="0.2">
      <c r="A823" s="22" t="s">
        <v>1226</v>
      </c>
      <c r="B823" s="22" t="s">
        <v>29</v>
      </c>
      <c r="C823" s="22" t="s">
        <v>32</v>
      </c>
      <c r="D823" s="22" t="s">
        <v>1233</v>
      </c>
      <c r="E823" s="22"/>
      <c r="F823" s="22" t="s">
        <v>1232</v>
      </c>
      <c r="G823" s="22">
        <v>183</v>
      </c>
      <c r="H823" s="22"/>
      <c r="I823" s="22" t="s">
        <v>6921</v>
      </c>
      <c r="J823" s="22" t="s">
        <v>6951</v>
      </c>
      <c r="K823" s="22">
        <v>88200</v>
      </c>
      <c r="L823" s="22">
        <v>12</v>
      </c>
      <c r="M823" s="22" t="s">
        <v>8072</v>
      </c>
      <c r="N823" s="22">
        <v>41</v>
      </c>
      <c r="O823" s="22" t="s">
        <v>8073</v>
      </c>
      <c r="P823" s="22">
        <v>2</v>
      </c>
      <c r="Q823" s="22" t="s">
        <v>8072</v>
      </c>
      <c r="R823" s="22">
        <v>-25</v>
      </c>
      <c r="S823" s="22" t="s">
        <v>6954</v>
      </c>
      <c r="T823" s="22" t="s">
        <v>7037</v>
      </c>
      <c r="U823" s="22" t="s">
        <v>7038</v>
      </c>
      <c r="V823" s="23" t="s">
        <v>9047</v>
      </c>
      <c r="W823" s="13" t="s">
        <v>1231</v>
      </c>
      <c r="X823" s="25" t="s">
        <v>7274</v>
      </c>
      <c r="Y823" s="22" t="s">
        <v>7275</v>
      </c>
      <c r="Z823" s="22" t="s">
        <v>6929</v>
      </c>
      <c r="AA823" s="22" t="s">
        <v>9049</v>
      </c>
      <c r="AB823" s="22" t="s">
        <v>9050</v>
      </c>
      <c r="AC823" s="22" t="s">
        <v>9097</v>
      </c>
      <c r="AD823" s="22" t="s">
        <v>9171</v>
      </c>
      <c r="AE823" s="22" t="s">
        <v>9182</v>
      </c>
      <c r="AF823" s="22" t="s">
        <v>7253</v>
      </c>
      <c r="AG823" s="22" t="s">
        <v>9183</v>
      </c>
      <c r="AH823" s="22"/>
    </row>
    <row r="824" spans="1:34" x14ac:dyDescent="0.2">
      <c r="A824" s="22" t="s">
        <v>1226</v>
      </c>
      <c r="B824" s="22" t="s">
        <v>29</v>
      </c>
      <c r="C824" s="22" t="s">
        <v>32</v>
      </c>
      <c r="D824" s="22" t="s">
        <v>1236</v>
      </c>
      <c r="E824" s="22"/>
      <c r="F824" s="22" t="s">
        <v>1235</v>
      </c>
      <c r="G824" s="22">
        <v>185</v>
      </c>
      <c r="H824" s="22"/>
      <c r="I824" s="22" t="s">
        <v>6921</v>
      </c>
      <c r="J824" s="22" t="s">
        <v>6951</v>
      </c>
      <c r="K824" s="22">
        <v>88200</v>
      </c>
      <c r="L824" s="22">
        <v>12</v>
      </c>
      <c r="M824" s="22" t="s">
        <v>8074</v>
      </c>
      <c r="N824" s="22">
        <v>36</v>
      </c>
      <c r="O824" s="22" t="s">
        <v>8075</v>
      </c>
      <c r="P824" s="22">
        <v>0</v>
      </c>
      <c r="Q824" s="22" t="s">
        <v>8074</v>
      </c>
      <c r="R824" s="22">
        <v>-30</v>
      </c>
      <c r="S824" s="22" t="s">
        <v>6954</v>
      </c>
      <c r="T824" s="22" t="s">
        <v>7037</v>
      </c>
      <c r="U824" s="22" t="s">
        <v>7038</v>
      </c>
      <c r="V824" s="23" t="s">
        <v>9047</v>
      </c>
      <c r="W824" s="13" t="s">
        <v>1234</v>
      </c>
      <c r="X824" s="25" t="s">
        <v>7274</v>
      </c>
      <c r="Y824" s="22" t="s">
        <v>7275</v>
      </c>
      <c r="Z824" s="22" t="s">
        <v>6929</v>
      </c>
      <c r="AA824" s="22" t="s">
        <v>9049</v>
      </c>
      <c r="AB824" s="22" t="s">
        <v>9050</v>
      </c>
      <c r="AC824" s="22" t="s">
        <v>9097</v>
      </c>
      <c r="AD824" s="22" t="s">
        <v>9171</v>
      </c>
      <c r="AE824" s="22" t="s">
        <v>9182</v>
      </c>
      <c r="AF824" s="22" t="s">
        <v>7253</v>
      </c>
      <c r="AG824" s="22" t="s">
        <v>9183</v>
      </c>
      <c r="AH824" s="22"/>
    </row>
    <row r="825" spans="1:34" x14ac:dyDescent="0.2">
      <c r="A825" s="22" t="s">
        <v>893</v>
      </c>
      <c r="B825" s="22" t="s">
        <v>29</v>
      </c>
      <c r="C825" s="22" t="s">
        <v>32</v>
      </c>
      <c r="D825" s="22" t="s">
        <v>136</v>
      </c>
      <c r="E825" s="22"/>
      <c r="F825" s="22" t="s">
        <v>1238</v>
      </c>
      <c r="G825" s="22">
        <v>197</v>
      </c>
      <c r="H825" s="22" t="s">
        <v>1239</v>
      </c>
      <c r="I825" s="22" t="s">
        <v>7043</v>
      </c>
      <c r="J825" s="22" t="s">
        <v>6951</v>
      </c>
      <c r="K825" s="22">
        <v>88200</v>
      </c>
      <c r="L825" s="22">
        <v>12</v>
      </c>
      <c r="M825" s="22" t="s">
        <v>8076</v>
      </c>
      <c r="N825" s="22">
        <v>30</v>
      </c>
      <c r="O825" s="22" t="s">
        <v>7725</v>
      </c>
      <c r="P825" s="22">
        <v>0</v>
      </c>
      <c r="Q825" s="22" t="s">
        <v>8076</v>
      </c>
      <c r="R825" s="22">
        <v>-36</v>
      </c>
      <c r="S825" s="22" t="s">
        <v>6954</v>
      </c>
      <c r="T825" s="22" t="s">
        <v>6982</v>
      </c>
      <c r="U825" s="22" t="s">
        <v>7060</v>
      </c>
      <c r="V825" s="23" t="s">
        <v>9047</v>
      </c>
      <c r="W825" s="13" t="s">
        <v>1237</v>
      </c>
      <c r="X825" s="25" t="s">
        <v>7267</v>
      </c>
      <c r="Y825" s="22" t="s">
        <v>7268</v>
      </c>
      <c r="Z825" s="22" t="s">
        <v>6929</v>
      </c>
      <c r="AA825" s="22" t="s">
        <v>9049</v>
      </c>
      <c r="AB825" s="22" t="s">
        <v>9072</v>
      </c>
      <c r="AC825" s="22" t="s">
        <v>9073</v>
      </c>
      <c r="AD825" s="22" t="s">
        <v>9074</v>
      </c>
      <c r="AE825" s="22" t="s">
        <v>9075</v>
      </c>
      <c r="AF825" s="22" t="s">
        <v>6962</v>
      </c>
      <c r="AG825" s="22" t="s">
        <v>9076</v>
      </c>
      <c r="AH825" s="22"/>
    </row>
    <row r="826" spans="1:34" x14ac:dyDescent="0.2">
      <c r="A826" s="22" t="s">
        <v>174</v>
      </c>
      <c r="B826" s="22" t="s">
        <v>29</v>
      </c>
      <c r="C826" s="22" t="s">
        <v>32</v>
      </c>
      <c r="D826" s="22" t="s">
        <v>175</v>
      </c>
      <c r="E826" s="22"/>
      <c r="F826" s="22" t="s">
        <v>173</v>
      </c>
      <c r="G826" s="22">
        <v>172</v>
      </c>
      <c r="H826" s="22"/>
      <c r="I826" s="22" t="s">
        <v>6921</v>
      </c>
      <c r="J826" s="22" t="s">
        <v>6951</v>
      </c>
      <c r="K826" s="22">
        <v>88200</v>
      </c>
      <c r="L826" s="22">
        <v>12</v>
      </c>
      <c r="M826" s="22" t="s">
        <v>8077</v>
      </c>
      <c r="N826" s="22">
        <v>58</v>
      </c>
      <c r="O826" s="22" t="s">
        <v>8078</v>
      </c>
      <c r="P826" s="22">
        <v>8</v>
      </c>
      <c r="Q826" s="22" t="s">
        <v>8077</v>
      </c>
      <c r="R826" s="22">
        <v>-8</v>
      </c>
      <c r="S826" s="22" t="s">
        <v>6954</v>
      </c>
      <c r="T826" s="22" t="s">
        <v>7134</v>
      </c>
      <c r="U826" s="22" t="s">
        <v>7146</v>
      </c>
      <c r="V826" s="23" t="s">
        <v>9047</v>
      </c>
      <c r="W826" s="13" t="s">
        <v>172</v>
      </c>
      <c r="X826" s="25" t="s">
        <v>7276</v>
      </c>
      <c r="Y826" s="22" t="s">
        <v>7277</v>
      </c>
      <c r="Z826" s="22" t="s">
        <v>6929</v>
      </c>
      <c r="AA826" s="22" t="s">
        <v>9049</v>
      </c>
      <c r="AB826" s="22" t="s">
        <v>9050</v>
      </c>
      <c r="AC826" s="22" t="s">
        <v>9097</v>
      </c>
      <c r="AD826" s="22" t="s">
        <v>9098</v>
      </c>
      <c r="AE826" s="22" t="s">
        <v>9099</v>
      </c>
      <c r="AF826" s="22" t="s">
        <v>7132</v>
      </c>
      <c r="AG826" s="22" t="s">
        <v>9186</v>
      </c>
      <c r="AH826" s="22"/>
    </row>
    <row r="827" spans="1:34" x14ac:dyDescent="0.2">
      <c r="A827" s="22" t="s">
        <v>174</v>
      </c>
      <c r="B827" s="22" t="s">
        <v>29</v>
      </c>
      <c r="C827" s="22" t="s">
        <v>32</v>
      </c>
      <c r="D827" s="22" t="s">
        <v>2068</v>
      </c>
      <c r="E827" s="22"/>
      <c r="F827" s="22" t="s">
        <v>173</v>
      </c>
      <c r="G827" s="22">
        <v>172</v>
      </c>
      <c r="H827" s="22"/>
      <c r="I827" s="22" t="s">
        <v>6921</v>
      </c>
      <c r="J827" s="22" t="s">
        <v>6951</v>
      </c>
      <c r="K827" s="22">
        <v>88200</v>
      </c>
      <c r="L827" s="22">
        <v>12</v>
      </c>
      <c r="M827" s="22" t="s">
        <v>8079</v>
      </c>
      <c r="N827" s="22">
        <v>63</v>
      </c>
      <c r="O827" s="22" t="s">
        <v>8080</v>
      </c>
      <c r="P827" s="22">
        <v>13</v>
      </c>
      <c r="Q827" s="22" t="s">
        <v>8079</v>
      </c>
      <c r="R827" s="22">
        <v>-3</v>
      </c>
      <c r="S827" s="22" t="s">
        <v>9046</v>
      </c>
      <c r="T827" s="22" t="s">
        <v>6925</v>
      </c>
      <c r="U827" s="22"/>
      <c r="V827" s="23" t="s">
        <v>9047</v>
      </c>
      <c r="W827" s="13" t="s">
        <v>2067</v>
      </c>
      <c r="X827" s="25" t="s">
        <v>7276</v>
      </c>
      <c r="Y827" s="22" t="s">
        <v>7277</v>
      </c>
      <c r="Z827" s="22" t="s">
        <v>6929</v>
      </c>
      <c r="AA827" s="22" t="s">
        <v>9049</v>
      </c>
      <c r="AB827" s="22" t="s">
        <v>9050</v>
      </c>
      <c r="AC827" s="22" t="s">
        <v>9097</v>
      </c>
      <c r="AD827" s="22" t="s">
        <v>9098</v>
      </c>
      <c r="AE827" s="22" t="s">
        <v>9099</v>
      </c>
      <c r="AF827" s="22" t="s">
        <v>7132</v>
      </c>
      <c r="AG827" s="22" t="s">
        <v>9186</v>
      </c>
      <c r="AH827" s="22"/>
    </row>
    <row r="828" spans="1:34" x14ac:dyDescent="0.2">
      <c r="A828" s="22" t="s">
        <v>1241</v>
      </c>
      <c r="B828" s="22" t="s">
        <v>29</v>
      </c>
      <c r="C828" s="22" t="s">
        <v>32</v>
      </c>
      <c r="D828" s="22" t="s">
        <v>1240</v>
      </c>
      <c r="E828" s="22"/>
      <c r="F828" s="22"/>
      <c r="G828" s="22">
        <v>255</v>
      </c>
      <c r="H828" s="22"/>
      <c r="I828" s="22" t="s">
        <v>6921</v>
      </c>
      <c r="J828" s="22" t="s">
        <v>6951</v>
      </c>
      <c r="K828" s="22">
        <v>88200</v>
      </c>
      <c r="L828" s="22">
        <v>12</v>
      </c>
      <c r="M828" s="22" t="s">
        <v>8081</v>
      </c>
      <c r="N828" s="22">
        <v>66</v>
      </c>
      <c r="O828" s="22" t="s">
        <v>8081</v>
      </c>
      <c r="P828" s="22">
        <v>0</v>
      </c>
      <c r="Q828" s="22" t="s">
        <v>8081</v>
      </c>
      <c r="R828" s="22">
        <v>0</v>
      </c>
      <c r="S828" s="22" t="s">
        <v>6954</v>
      </c>
      <c r="T828" s="22"/>
      <c r="U828" s="22"/>
      <c r="V828" s="23" t="s">
        <v>9047</v>
      </c>
      <c r="W828" s="13" t="s">
        <v>1240</v>
      </c>
      <c r="X828" s="25" t="s">
        <v>7267</v>
      </c>
      <c r="Y828" s="22" t="s">
        <v>7268</v>
      </c>
      <c r="Z828" s="22" t="s">
        <v>6929</v>
      </c>
      <c r="AA828" s="22" t="s">
        <v>9049</v>
      </c>
      <c r="AB828" s="22" t="s">
        <v>9072</v>
      </c>
      <c r="AC828" s="22" t="s">
        <v>9073</v>
      </c>
      <c r="AD828" s="22" t="s">
        <v>9074</v>
      </c>
      <c r="AE828" s="22" t="s">
        <v>9075</v>
      </c>
      <c r="AF828" s="22" t="s">
        <v>6962</v>
      </c>
      <c r="AG828" s="22" t="s">
        <v>9076</v>
      </c>
      <c r="AH828" s="22"/>
    </row>
    <row r="829" spans="1:34" x14ac:dyDescent="0.2">
      <c r="A829" s="22" t="s">
        <v>999</v>
      </c>
      <c r="B829" s="22" t="s">
        <v>29</v>
      </c>
      <c r="C829" s="22" t="s">
        <v>32</v>
      </c>
      <c r="D829" s="22" t="s">
        <v>161</v>
      </c>
      <c r="E829" s="22"/>
      <c r="F829" s="22" t="s">
        <v>9357</v>
      </c>
      <c r="G829" s="22">
        <v>242</v>
      </c>
      <c r="H829" s="22"/>
      <c r="I829" s="22" t="s">
        <v>6921</v>
      </c>
      <c r="J829" s="22" t="s">
        <v>6951</v>
      </c>
      <c r="K829" s="22">
        <v>88200</v>
      </c>
      <c r="L829" s="22">
        <v>12</v>
      </c>
      <c r="M829" s="22" t="s">
        <v>8082</v>
      </c>
      <c r="N829" s="22">
        <v>71</v>
      </c>
      <c r="O829" s="22" t="s">
        <v>8082</v>
      </c>
      <c r="P829" s="22">
        <v>5</v>
      </c>
      <c r="Q829" s="22" t="s">
        <v>8082</v>
      </c>
      <c r="R829" s="22">
        <v>5</v>
      </c>
      <c r="S829" s="22" t="s">
        <v>6954</v>
      </c>
      <c r="T829" s="22"/>
      <c r="U829" s="22"/>
      <c r="V829" s="23" t="s">
        <v>9047</v>
      </c>
      <c r="W829" s="13" t="s">
        <v>998</v>
      </c>
      <c r="X829" s="25" t="s">
        <v>6955</v>
      </c>
      <c r="Y829" s="22" t="s">
        <v>9067</v>
      </c>
      <c r="Z829" s="22" t="s">
        <v>6929</v>
      </c>
      <c r="AA829" s="22" t="s">
        <v>9049</v>
      </c>
      <c r="AB829" s="22" t="s">
        <v>9050</v>
      </c>
      <c r="AC829" s="22" t="s">
        <v>7115</v>
      </c>
      <c r="AD829" s="22" t="s">
        <v>9068</v>
      </c>
      <c r="AE829" s="22" t="s">
        <v>9069</v>
      </c>
      <c r="AF829" s="22" t="s">
        <v>6957</v>
      </c>
      <c r="AG829" s="22" t="s">
        <v>9070</v>
      </c>
      <c r="AH829" s="22"/>
    </row>
    <row r="830" spans="1:34" x14ac:dyDescent="0.2">
      <c r="A830" s="22" t="s">
        <v>999</v>
      </c>
      <c r="B830" s="22" t="s">
        <v>29</v>
      </c>
      <c r="C830" s="22" t="s">
        <v>32</v>
      </c>
      <c r="D830" s="22" t="s">
        <v>161</v>
      </c>
      <c r="E830" s="22"/>
      <c r="F830" s="22" t="s">
        <v>9357</v>
      </c>
      <c r="G830" s="22">
        <v>242</v>
      </c>
      <c r="H830" s="22"/>
      <c r="I830" s="22" t="s">
        <v>6921</v>
      </c>
      <c r="J830" s="22" t="s">
        <v>6951</v>
      </c>
      <c r="K830" s="22">
        <v>88200</v>
      </c>
      <c r="L830" s="22">
        <v>12</v>
      </c>
      <c r="M830" s="22" t="s">
        <v>8082</v>
      </c>
      <c r="N830" s="22">
        <v>71</v>
      </c>
      <c r="O830" s="22" t="s">
        <v>8082</v>
      </c>
      <c r="P830" s="22">
        <v>5</v>
      </c>
      <c r="Q830" s="22" t="s">
        <v>8082</v>
      </c>
      <c r="R830" s="22">
        <v>5</v>
      </c>
      <c r="S830" s="22" t="s">
        <v>6954</v>
      </c>
      <c r="T830" s="22"/>
      <c r="U830" s="22"/>
      <c r="V830" s="23" t="s">
        <v>9047</v>
      </c>
      <c r="W830" s="13" t="s">
        <v>1000</v>
      </c>
      <c r="X830" s="25" t="s">
        <v>6955</v>
      </c>
      <c r="Y830" s="22" t="s">
        <v>9067</v>
      </c>
      <c r="Z830" s="22" t="s">
        <v>6929</v>
      </c>
      <c r="AA830" s="22" t="s">
        <v>9049</v>
      </c>
      <c r="AB830" s="22" t="s">
        <v>9050</v>
      </c>
      <c r="AC830" s="22" t="s">
        <v>7115</v>
      </c>
      <c r="AD830" s="22" t="s">
        <v>9068</v>
      </c>
      <c r="AE830" s="22" t="s">
        <v>9069</v>
      </c>
      <c r="AF830" s="22" t="s">
        <v>6957</v>
      </c>
      <c r="AG830" s="22" t="s">
        <v>9070</v>
      </c>
      <c r="AH830" s="22"/>
    </row>
    <row r="831" spans="1:34" x14ac:dyDescent="0.2">
      <c r="A831" s="22" t="s">
        <v>438</v>
      </c>
      <c r="B831" s="22" t="s">
        <v>329</v>
      </c>
      <c r="C831" s="22" t="s">
        <v>45</v>
      </c>
      <c r="D831" s="22" t="s">
        <v>161</v>
      </c>
      <c r="E831" s="22"/>
      <c r="F831" s="22"/>
      <c r="G831" s="22">
        <v>255</v>
      </c>
      <c r="H831" s="22"/>
      <c r="I831" s="22" t="s">
        <v>6921</v>
      </c>
      <c r="J831" s="22" t="s">
        <v>6951</v>
      </c>
      <c r="K831" s="22">
        <v>88200</v>
      </c>
      <c r="L831" s="22">
        <v>12</v>
      </c>
      <c r="M831" s="22" t="s">
        <v>2070</v>
      </c>
      <c r="N831" s="22">
        <v>82</v>
      </c>
      <c r="O831" s="22" t="s">
        <v>2070</v>
      </c>
      <c r="P831" s="22">
        <v>16</v>
      </c>
      <c r="Q831" s="22" t="s">
        <v>2070</v>
      </c>
      <c r="R831" s="22">
        <v>16</v>
      </c>
      <c r="S831" s="22"/>
      <c r="T831" s="22"/>
      <c r="U831" s="22"/>
      <c r="V831" s="23" t="s">
        <v>9047</v>
      </c>
      <c r="W831" s="13" t="s">
        <v>2070</v>
      </c>
      <c r="X831" s="25" t="s">
        <v>6960</v>
      </c>
      <c r="Y831" s="22" t="s">
        <v>6961</v>
      </c>
      <c r="Z831" s="22" t="s">
        <v>6929</v>
      </c>
      <c r="AA831" s="22" t="s">
        <v>9049</v>
      </c>
      <c r="AB831" s="22" t="s">
        <v>9072</v>
      </c>
      <c r="AC831" s="22" t="s">
        <v>9073</v>
      </c>
      <c r="AD831" s="22" t="s">
        <v>9074</v>
      </c>
      <c r="AE831" s="22" t="s">
        <v>9075</v>
      </c>
      <c r="AF831" s="22" t="s">
        <v>6962</v>
      </c>
      <c r="AG831" s="22" t="s">
        <v>9076</v>
      </c>
      <c r="AH831" s="22"/>
    </row>
    <row r="832" spans="1:34" x14ac:dyDescent="0.2">
      <c r="A832" s="22" t="s">
        <v>214</v>
      </c>
      <c r="B832" s="22" t="s">
        <v>213</v>
      </c>
      <c r="C832" s="22" t="s">
        <v>32</v>
      </c>
      <c r="D832" s="22" t="s">
        <v>361</v>
      </c>
      <c r="E832" s="22"/>
      <c r="F832" s="22"/>
      <c r="G832" s="22">
        <v>255</v>
      </c>
      <c r="H832" s="22"/>
      <c r="I832" s="22" t="s">
        <v>6921</v>
      </c>
      <c r="J832" s="22" t="s">
        <v>6964</v>
      </c>
      <c r="K832" s="22">
        <v>88200</v>
      </c>
      <c r="L832" s="22">
        <v>12</v>
      </c>
      <c r="M832" s="22" t="s">
        <v>8083</v>
      </c>
      <c r="N832" s="22">
        <v>83</v>
      </c>
      <c r="O832" s="22" t="s">
        <v>7789</v>
      </c>
      <c r="P832" s="22">
        <v>9</v>
      </c>
      <c r="Q832" s="22" t="s">
        <v>8083</v>
      </c>
      <c r="R832" s="22">
        <v>17</v>
      </c>
      <c r="S832" s="22" t="s">
        <v>9046</v>
      </c>
      <c r="T832" s="22"/>
      <c r="U832" s="22"/>
      <c r="V832" s="23" t="s">
        <v>9047</v>
      </c>
      <c r="W832" s="13" t="s">
        <v>1001</v>
      </c>
      <c r="X832" s="25" t="s">
        <v>7672</v>
      </c>
      <c r="Y832" s="22" t="s">
        <v>9123</v>
      </c>
      <c r="Z832" s="22" t="s">
        <v>6929</v>
      </c>
      <c r="AA832" s="22" t="s">
        <v>9049</v>
      </c>
      <c r="AB832" s="22" t="s">
        <v>9050</v>
      </c>
      <c r="AC832" s="22" t="s">
        <v>9097</v>
      </c>
      <c r="AD832" s="22" t="s">
        <v>9098</v>
      </c>
      <c r="AE832" s="22" t="s">
        <v>9099</v>
      </c>
      <c r="AF832" s="22" t="s">
        <v>7054</v>
      </c>
      <c r="AG832" s="22" t="s">
        <v>9100</v>
      </c>
      <c r="AH832" s="22"/>
    </row>
    <row r="833" spans="1:34" x14ac:dyDescent="0.2">
      <c r="A833" s="22" t="s">
        <v>43</v>
      </c>
      <c r="B833" s="22" t="s">
        <v>134</v>
      </c>
      <c r="C833" s="22" t="s">
        <v>45</v>
      </c>
      <c r="D833" s="22" t="s">
        <v>9358</v>
      </c>
      <c r="E833" s="22"/>
      <c r="F833" s="22" t="s">
        <v>9359</v>
      </c>
      <c r="G833" s="22">
        <v>179</v>
      </c>
      <c r="H833" s="22"/>
      <c r="I833" s="22" t="s">
        <v>6921</v>
      </c>
      <c r="J833" s="22" t="s">
        <v>6933</v>
      </c>
      <c r="K833" s="22">
        <v>88200</v>
      </c>
      <c r="L833" s="22">
        <v>12</v>
      </c>
      <c r="M833" s="22" t="s">
        <v>8084</v>
      </c>
      <c r="N833" s="22">
        <v>57</v>
      </c>
      <c r="O833" s="22" t="s">
        <v>8085</v>
      </c>
      <c r="P833" s="22">
        <v>0</v>
      </c>
      <c r="Q833" s="22" t="s">
        <v>8084</v>
      </c>
      <c r="R833" s="22">
        <v>-9</v>
      </c>
      <c r="S833" s="22" t="s">
        <v>6954</v>
      </c>
      <c r="T833" s="22" t="s">
        <v>6982</v>
      </c>
      <c r="U833" s="22" t="s">
        <v>6983</v>
      </c>
      <c r="V833" s="23" t="s">
        <v>9047</v>
      </c>
      <c r="W833" s="13" t="s">
        <v>9358</v>
      </c>
      <c r="X833" s="25" t="s">
        <v>8086</v>
      </c>
      <c r="Y833" s="22" t="s">
        <v>8087</v>
      </c>
      <c r="Z833" s="22" t="s">
        <v>6929</v>
      </c>
      <c r="AA833" s="22" t="s">
        <v>9049</v>
      </c>
      <c r="AB833" s="22" t="s">
        <v>9050</v>
      </c>
      <c r="AC833" s="22" t="s">
        <v>7115</v>
      </c>
      <c r="AD833" s="22" t="s">
        <v>9068</v>
      </c>
      <c r="AE833" s="22" t="s">
        <v>9069</v>
      </c>
      <c r="AF833" s="22" t="s">
        <v>6957</v>
      </c>
      <c r="AG833" s="22" t="s">
        <v>9360</v>
      </c>
      <c r="AH833" s="22"/>
    </row>
    <row r="834" spans="1:34" x14ac:dyDescent="0.2">
      <c r="A834" s="22" t="s">
        <v>1163</v>
      </c>
      <c r="B834" s="22"/>
      <c r="C834" s="22" t="s">
        <v>1164</v>
      </c>
      <c r="D834" s="22" t="s">
        <v>1161</v>
      </c>
      <c r="E834" s="22"/>
      <c r="F834" s="22" t="s">
        <v>1162</v>
      </c>
      <c r="G834" s="22">
        <v>148</v>
      </c>
      <c r="H834" s="22" t="s">
        <v>1115</v>
      </c>
      <c r="I834" s="22" t="s">
        <v>6921</v>
      </c>
      <c r="J834" s="22" t="s">
        <v>7050</v>
      </c>
      <c r="K834" s="22">
        <v>88200</v>
      </c>
      <c r="L834" s="22">
        <v>12</v>
      </c>
      <c r="M834" s="22" t="s">
        <v>8089</v>
      </c>
      <c r="N834" s="22">
        <v>66</v>
      </c>
      <c r="O834" s="22" t="s">
        <v>8089</v>
      </c>
      <c r="P834" s="22">
        <v>0</v>
      </c>
      <c r="Q834" s="22" t="s">
        <v>8089</v>
      </c>
      <c r="R834" s="22">
        <v>0</v>
      </c>
      <c r="S834" s="22" t="s">
        <v>9046</v>
      </c>
      <c r="T834" s="22" t="s">
        <v>7309</v>
      </c>
      <c r="U834" s="22" t="s">
        <v>7310</v>
      </c>
      <c r="V834" s="23" t="s">
        <v>9131</v>
      </c>
      <c r="W834" s="13" t="s">
        <v>1161</v>
      </c>
      <c r="X834" s="25" t="s">
        <v>7311</v>
      </c>
      <c r="Y834" s="22" t="s">
        <v>7310</v>
      </c>
      <c r="Z834" s="22" t="s">
        <v>6929</v>
      </c>
      <c r="AA834" s="22" t="s">
        <v>9049</v>
      </c>
      <c r="AB834" s="22" t="s">
        <v>9050</v>
      </c>
      <c r="AC834" s="22" t="s">
        <v>7115</v>
      </c>
      <c r="AD834" s="22" t="s">
        <v>9068</v>
      </c>
      <c r="AE834" s="22" t="s">
        <v>9069</v>
      </c>
      <c r="AF834" s="22" t="s">
        <v>6957</v>
      </c>
      <c r="AG834" s="22" t="s">
        <v>9197</v>
      </c>
      <c r="AH834" s="22"/>
    </row>
    <row r="835" spans="1:34" x14ac:dyDescent="0.2">
      <c r="A835" s="22" t="s">
        <v>86</v>
      </c>
      <c r="B835" s="22" t="s">
        <v>329</v>
      </c>
      <c r="C835" s="22" t="s">
        <v>45</v>
      </c>
      <c r="D835" s="22" t="s">
        <v>161</v>
      </c>
      <c r="E835" s="22"/>
      <c r="F835" s="22"/>
      <c r="G835" s="22">
        <v>255</v>
      </c>
      <c r="H835" s="22"/>
      <c r="I835" s="22" t="s">
        <v>6921</v>
      </c>
      <c r="J835" s="22" t="s">
        <v>6951</v>
      </c>
      <c r="K835" s="22">
        <v>88200</v>
      </c>
      <c r="L835" s="22">
        <v>12</v>
      </c>
      <c r="M835" s="22" t="s">
        <v>1753</v>
      </c>
      <c r="N835" s="22">
        <v>65</v>
      </c>
      <c r="O835" s="22" t="s">
        <v>8090</v>
      </c>
      <c r="P835" s="22">
        <v>0</v>
      </c>
      <c r="Q835" s="22" t="s">
        <v>1753</v>
      </c>
      <c r="R835" s="22">
        <v>-1</v>
      </c>
      <c r="S835" s="22"/>
      <c r="T835" s="22"/>
      <c r="U835" s="22"/>
      <c r="V835" s="23" t="s">
        <v>9047</v>
      </c>
      <c r="W835" s="13" t="s">
        <v>1753</v>
      </c>
      <c r="X835" s="28" t="s">
        <v>7061</v>
      </c>
      <c r="Y835" s="22" t="s">
        <v>7062</v>
      </c>
      <c r="Z835" s="22" t="s">
        <v>6929</v>
      </c>
      <c r="AA835" s="22" t="s">
        <v>9049</v>
      </c>
      <c r="AB835" s="22" t="s">
        <v>9072</v>
      </c>
      <c r="AC835" s="22" t="s">
        <v>9101</v>
      </c>
      <c r="AD835" s="22" t="s">
        <v>9102</v>
      </c>
      <c r="AE835" s="22" t="s">
        <v>9103</v>
      </c>
      <c r="AF835" s="22" t="s">
        <v>7063</v>
      </c>
      <c r="AG835" s="22" t="s">
        <v>9104</v>
      </c>
      <c r="AH835" s="22"/>
    </row>
    <row r="836" spans="1:34" x14ac:dyDescent="0.2">
      <c r="A836" s="22" t="s">
        <v>438</v>
      </c>
      <c r="B836" s="22" t="s">
        <v>329</v>
      </c>
      <c r="C836" s="22" t="s">
        <v>45</v>
      </c>
      <c r="D836" s="22" t="s">
        <v>161</v>
      </c>
      <c r="E836" s="22"/>
      <c r="F836" s="22"/>
      <c r="G836" s="22">
        <v>255</v>
      </c>
      <c r="H836" s="22"/>
      <c r="I836" s="22" t="s">
        <v>6921</v>
      </c>
      <c r="J836" s="22" t="s">
        <v>6951</v>
      </c>
      <c r="K836" s="22">
        <v>88200</v>
      </c>
      <c r="L836" s="22">
        <v>12</v>
      </c>
      <c r="M836" s="22" t="s">
        <v>1754</v>
      </c>
      <c r="N836" s="22">
        <v>84</v>
      </c>
      <c r="O836" s="22" t="s">
        <v>1754</v>
      </c>
      <c r="P836" s="22">
        <v>18</v>
      </c>
      <c r="Q836" s="22" t="s">
        <v>1754</v>
      </c>
      <c r="R836" s="22">
        <v>18</v>
      </c>
      <c r="S836" s="22"/>
      <c r="T836" s="22"/>
      <c r="U836" s="22"/>
      <c r="V836" s="23" t="s">
        <v>9047</v>
      </c>
      <c r="W836" s="13" t="s">
        <v>1754</v>
      </c>
      <c r="X836" s="25" t="s">
        <v>6960</v>
      </c>
      <c r="Y836" s="22" t="s">
        <v>6961</v>
      </c>
      <c r="Z836" s="22" t="s">
        <v>6929</v>
      </c>
      <c r="AA836" s="22" t="s">
        <v>9049</v>
      </c>
      <c r="AB836" s="22" t="s">
        <v>9072</v>
      </c>
      <c r="AC836" s="22" t="s">
        <v>9073</v>
      </c>
      <c r="AD836" s="22" t="s">
        <v>9074</v>
      </c>
      <c r="AE836" s="22" t="s">
        <v>9075</v>
      </c>
      <c r="AF836" s="22" t="s">
        <v>6962</v>
      </c>
      <c r="AG836" s="22" t="s">
        <v>9076</v>
      </c>
      <c r="AH836" s="22"/>
    </row>
    <row r="837" spans="1:34" x14ac:dyDescent="0.2">
      <c r="A837" s="22" t="s">
        <v>438</v>
      </c>
      <c r="B837" s="22" t="s">
        <v>329</v>
      </c>
      <c r="C837" s="22" t="s">
        <v>45</v>
      </c>
      <c r="D837" s="22" t="s">
        <v>161</v>
      </c>
      <c r="E837" s="22"/>
      <c r="F837" s="22"/>
      <c r="G837" s="22">
        <v>255</v>
      </c>
      <c r="H837" s="22"/>
      <c r="I837" s="22" t="s">
        <v>6921</v>
      </c>
      <c r="J837" s="22" t="s">
        <v>6951</v>
      </c>
      <c r="K837" s="22">
        <v>88200</v>
      </c>
      <c r="L837" s="22">
        <v>12</v>
      </c>
      <c r="M837" s="22" t="s">
        <v>1755</v>
      </c>
      <c r="N837" s="22">
        <v>82</v>
      </c>
      <c r="O837" s="22" t="s">
        <v>1755</v>
      </c>
      <c r="P837" s="22">
        <v>16</v>
      </c>
      <c r="Q837" s="22" t="s">
        <v>1755</v>
      </c>
      <c r="R837" s="22">
        <v>16</v>
      </c>
      <c r="S837" s="22"/>
      <c r="T837" s="22"/>
      <c r="U837" s="22"/>
      <c r="V837" s="23" t="s">
        <v>9047</v>
      </c>
      <c r="W837" s="13" t="s">
        <v>1755</v>
      </c>
      <c r="X837" s="25" t="s">
        <v>6960</v>
      </c>
      <c r="Y837" s="22" t="s">
        <v>6961</v>
      </c>
      <c r="Z837" s="22" t="s">
        <v>6929</v>
      </c>
      <c r="AA837" s="22" t="s">
        <v>9049</v>
      </c>
      <c r="AB837" s="22" t="s">
        <v>9072</v>
      </c>
      <c r="AC837" s="22" t="s">
        <v>9073</v>
      </c>
      <c r="AD837" s="22" t="s">
        <v>9074</v>
      </c>
      <c r="AE837" s="22" t="s">
        <v>9075</v>
      </c>
      <c r="AF837" s="22" t="s">
        <v>6962</v>
      </c>
      <c r="AG837" s="22" t="s">
        <v>9076</v>
      </c>
      <c r="AH837" s="22"/>
    </row>
    <row r="838" spans="1:34" x14ac:dyDescent="0.2">
      <c r="A838" s="22" t="s">
        <v>291</v>
      </c>
      <c r="B838" s="22" t="s">
        <v>29</v>
      </c>
      <c r="C838" s="22" t="s">
        <v>32</v>
      </c>
      <c r="D838" s="22" t="s">
        <v>1994</v>
      </c>
      <c r="E838" s="22"/>
      <c r="F838" s="22" t="s">
        <v>1070</v>
      </c>
      <c r="G838" s="22">
        <v>222</v>
      </c>
      <c r="H838" s="22" t="s">
        <v>1071</v>
      </c>
      <c r="I838" s="22" t="s">
        <v>7043</v>
      </c>
      <c r="J838" s="22" t="s">
        <v>6951</v>
      </c>
      <c r="K838" s="22">
        <v>88200</v>
      </c>
      <c r="L838" s="22">
        <v>12</v>
      </c>
      <c r="M838" s="22" t="s">
        <v>8091</v>
      </c>
      <c r="N838" s="22">
        <v>73</v>
      </c>
      <c r="O838" s="22" t="s">
        <v>7741</v>
      </c>
      <c r="P838" s="22">
        <v>8</v>
      </c>
      <c r="Q838" s="22" t="s">
        <v>8091</v>
      </c>
      <c r="R838" s="22">
        <v>7</v>
      </c>
      <c r="S838" s="22" t="s">
        <v>6967</v>
      </c>
      <c r="T838" s="22"/>
      <c r="U838" s="22"/>
      <c r="V838" s="23" t="s">
        <v>9060</v>
      </c>
      <c r="W838" s="13" t="s">
        <v>1994</v>
      </c>
      <c r="X838" s="25" t="s">
        <v>7742</v>
      </c>
      <c r="Y838" s="22" t="s">
        <v>7743</v>
      </c>
      <c r="Z838" s="22" t="s">
        <v>6929</v>
      </c>
      <c r="AA838" s="22" t="s">
        <v>9049</v>
      </c>
      <c r="AB838" s="22" t="s">
        <v>9072</v>
      </c>
      <c r="AC838" s="22" t="s">
        <v>9101</v>
      </c>
      <c r="AD838" s="22" t="s">
        <v>9102</v>
      </c>
      <c r="AE838" s="22" t="s">
        <v>9103</v>
      </c>
      <c r="AF838" s="22" t="s">
        <v>7063</v>
      </c>
      <c r="AG838" s="22" t="s">
        <v>9274</v>
      </c>
      <c r="AH838" s="22"/>
    </row>
    <row r="839" spans="1:34" x14ac:dyDescent="0.2">
      <c r="A839" s="22" t="s">
        <v>291</v>
      </c>
      <c r="B839" s="22" t="s">
        <v>29</v>
      </c>
      <c r="C839" s="22" t="s">
        <v>32</v>
      </c>
      <c r="D839" s="22" t="s">
        <v>1995</v>
      </c>
      <c r="E839" s="22"/>
      <c r="F839" s="22" t="s">
        <v>1070</v>
      </c>
      <c r="G839" s="22">
        <v>222</v>
      </c>
      <c r="H839" s="22" t="s">
        <v>1071</v>
      </c>
      <c r="I839" s="22" t="s">
        <v>7043</v>
      </c>
      <c r="J839" s="22" t="s">
        <v>6951</v>
      </c>
      <c r="K839" s="22">
        <v>88200</v>
      </c>
      <c r="L839" s="22">
        <v>12</v>
      </c>
      <c r="M839" s="22" t="s">
        <v>8092</v>
      </c>
      <c r="N839" s="22">
        <v>67</v>
      </c>
      <c r="O839" s="22" t="s">
        <v>8093</v>
      </c>
      <c r="P839" s="22">
        <v>6</v>
      </c>
      <c r="Q839" s="22" t="s">
        <v>8092</v>
      </c>
      <c r="R839" s="22">
        <v>1</v>
      </c>
      <c r="S839" s="22" t="s">
        <v>6967</v>
      </c>
      <c r="T839" s="22"/>
      <c r="U839" s="22"/>
      <c r="V839" s="23" t="s">
        <v>9060</v>
      </c>
      <c r="W839" s="13" t="s">
        <v>1995</v>
      </c>
      <c r="X839" s="25" t="s">
        <v>7742</v>
      </c>
      <c r="Y839" s="22" t="s">
        <v>7743</v>
      </c>
      <c r="Z839" s="22" t="s">
        <v>6929</v>
      </c>
      <c r="AA839" s="22" t="s">
        <v>9049</v>
      </c>
      <c r="AB839" s="22" t="s">
        <v>9072</v>
      </c>
      <c r="AC839" s="22" t="s">
        <v>9101</v>
      </c>
      <c r="AD839" s="22" t="s">
        <v>9102</v>
      </c>
      <c r="AE839" s="22" t="s">
        <v>9103</v>
      </c>
      <c r="AF839" s="22" t="s">
        <v>7063</v>
      </c>
      <c r="AG839" s="22" t="s">
        <v>9274</v>
      </c>
      <c r="AH839" s="22"/>
    </row>
    <row r="840" spans="1:34" x14ac:dyDescent="0.2">
      <c r="A840" s="22" t="s">
        <v>1167</v>
      </c>
      <c r="B840" s="22"/>
      <c r="C840" s="22" t="s">
        <v>1168</v>
      </c>
      <c r="D840" s="22" t="s">
        <v>1165</v>
      </c>
      <c r="E840" s="22"/>
      <c r="F840" s="22" t="s">
        <v>1166</v>
      </c>
      <c r="G840" s="22">
        <v>210</v>
      </c>
      <c r="H840" s="22"/>
      <c r="I840" s="22" t="s">
        <v>6921</v>
      </c>
      <c r="J840" s="22" t="s">
        <v>7050</v>
      </c>
      <c r="K840" s="22">
        <v>88200</v>
      </c>
      <c r="L840" s="22">
        <v>12</v>
      </c>
      <c r="M840" s="22" t="s">
        <v>8094</v>
      </c>
      <c r="N840" s="22">
        <v>76</v>
      </c>
      <c r="O840" s="22" t="s">
        <v>8094</v>
      </c>
      <c r="P840" s="22">
        <v>10</v>
      </c>
      <c r="Q840" s="22" t="s">
        <v>8094</v>
      </c>
      <c r="R840" s="22">
        <v>10</v>
      </c>
      <c r="S840" s="22" t="s">
        <v>6967</v>
      </c>
      <c r="T840" s="22" t="s">
        <v>2483</v>
      </c>
      <c r="U840" s="22"/>
      <c r="V840" s="22"/>
      <c r="W840" s="13" t="s">
        <v>1165</v>
      </c>
      <c r="X840" s="25" t="s">
        <v>1168</v>
      </c>
      <c r="Y840" s="22" t="s">
        <v>8095</v>
      </c>
      <c r="Z840" s="22" t="s">
        <v>6929</v>
      </c>
      <c r="AA840" s="22" t="s">
        <v>9049</v>
      </c>
      <c r="AB840" s="22" t="s">
        <v>9124</v>
      </c>
      <c r="AC840" s="22" t="s">
        <v>9125</v>
      </c>
      <c r="AD840" s="22" t="s">
        <v>9126</v>
      </c>
      <c r="AE840" s="22" t="s">
        <v>9127</v>
      </c>
      <c r="AF840" s="22" t="s">
        <v>9128</v>
      </c>
      <c r="AG840" s="22" t="s">
        <v>9129</v>
      </c>
      <c r="AH840" s="22"/>
    </row>
    <row r="841" spans="1:34" x14ac:dyDescent="0.2">
      <c r="A841" s="22" t="s">
        <v>34</v>
      </c>
      <c r="B841" s="22" t="s">
        <v>329</v>
      </c>
      <c r="C841" s="22" t="s">
        <v>45</v>
      </c>
      <c r="D841" s="22" t="s">
        <v>564</v>
      </c>
      <c r="E841" s="22"/>
      <c r="F841" s="22"/>
      <c r="G841" s="22">
        <v>255</v>
      </c>
      <c r="H841" s="22"/>
      <c r="I841" s="22" t="s">
        <v>6921</v>
      </c>
      <c r="J841" s="22" t="s">
        <v>6951</v>
      </c>
      <c r="K841" s="22">
        <v>88200</v>
      </c>
      <c r="L841" s="22">
        <v>12</v>
      </c>
      <c r="M841" s="22" t="s">
        <v>8096</v>
      </c>
      <c r="N841" s="22">
        <v>55</v>
      </c>
      <c r="O841" s="22" t="s">
        <v>8097</v>
      </c>
      <c r="P841" s="22">
        <v>10</v>
      </c>
      <c r="Q841" s="22" t="s">
        <v>8096</v>
      </c>
      <c r="R841" s="22">
        <v>-11</v>
      </c>
      <c r="S841" s="22"/>
      <c r="T841" s="22"/>
      <c r="U841" s="22"/>
      <c r="V841" s="23" t="s">
        <v>9047</v>
      </c>
      <c r="W841" s="13" t="s">
        <v>2689</v>
      </c>
      <c r="X841" s="25" t="s">
        <v>7052</v>
      </c>
      <c r="Y841" s="22" t="s">
        <v>9096</v>
      </c>
      <c r="Z841" s="22" t="s">
        <v>9061</v>
      </c>
      <c r="AA841" s="22" t="s">
        <v>9049</v>
      </c>
      <c r="AB841" s="22" t="s">
        <v>9050</v>
      </c>
      <c r="AC841" s="22" t="s">
        <v>9097</v>
      </c>
      <c r="AD841" s="22" t="s">
        <v>9098</v>
      </c>
      <c r="AE841" s="22" t="s">
        <v>9099</v>
      </c>
      <c r="AF841" s="22" t="s">
        <v>7054</v>
      </c>
      <c r="AG841" s="22" t="s">
        <v>9100</v>
      </c>
      <c r="AH841" s="22"/>
    </row>
    <row r="842" spans="1:34" x14ac:dyDescent="0.2">
      <c r="A842" s="22" t="s">
        <v>2422</v>
      </c>
      <c r="B842" s="22" t="s">
        <v>29</v>
      </c>
      <c r="C842" s="22" t="s">
        <v>32</v>
      </c>
      <c r="D842" s="22" t="s">
        <v>2423</v>
      </c>
      <c r="E842" s="22"/>
      <c r="F842" s="22"/>
      <c r="G842" s="22">
        <v>255</v>
      </c>
      <c r="H842" s="22"/>
      <c r="I842" s="22" t="s">
        <v>6921</v>
      </c>
      <c r="J842" s="22" t="s">
        <v>6951</v>
      </c>
      <c r="K842" s="22">
        <v>88200</v>
      </c>
      <c r="L842" s="22">
        <v>12</v>
      </c>
      <c r="M842" s="22" t="s">
        <v>8098</v>
      </c>
      <c r="N842" s="22">
        <v>74</v>
      </c>
      <c r="O842" s="22" t="s">
        <v>8098</v>
      </c>
      <c r="P842" s="22">
        <v>8</v>
      </c>
      <c r="Q842" s="22" t="s">
        <v>8098</v>
      </c>
      <c r="R842" s="22">
        <v>8</v>
      </c>
      <c r="S842" s="22" t="s">
        <v>6954</v>
      </c>
      <c r="T842" s="22"/>
      <c r="U842" s="22"/>
      <c r="V842" s="23" t="s">
        <v>9060</v>
      </c>
      <c r="W842" s="13" t="s">
        <v>2421</v>
      </c>
      <c r="X842" s="28" t="s">
        <v>8099</v>
      </c>
      <c r="Y842" s="22" t="s">
        <v>8100</v>
      </c>
      <c r="Z842" s="22" t="s">
        <v>9061</v>
      </c>
      <c r="AA842" s="22" t="s">
        <v>9049</v>
      </c>
      <c r="AB842" s="22" t="s">
        <v>9124</v>
      </c>
      <c r="AC842" s="22" t="s">
        <v>9235</v>
      </c>
      <c r="AD842" s="22" t="s">
        <v>9236</v>
      </c>
      <c r="AE842" s="22" t="s">
        <v>9237</v>
      </c>
      <c r="AF842" s="22" t="s">
        <v>9238</v>
      </c>
      <c r="AG842" s="22" t="s">
        <v>9239</v>
      </c>
      <c r="AH842" s="27" t="s">
        <v>9361</v>
      </c>
    </row>
    <row r="843" spans="1:34" x14ac:dyDescent="0.2">
      <c r="A843" s="22" t="s">
        <v>438</v>
      </c>
      <c r="B843" s="22" t="s">
        <v>329</v>
      </c>
      <c r="C843" s="22" t="s">
        <v>45</v>
      </c>
      <c r="D843" s="22" t="s">
        <v>161</v>
      </c>
      <c r="E843" s="22"/>
      <c r="F843" s="22"/>
      <c r="G843" s="22">
        <v>255</v>
      </c>
      <c r="H843" s="22"/>
      <c r="I843" s="22" t="s">
        <v>6921</v>
      </c>
      <c r="J843" s="22" t="s">
        <v>6951</v>
      </c>
      <c r="K843" s="22">
        <v>88200</v>
      </c>
      <c r="L843" s="22">
        <v>12</v>
      </c>
      <c r="M843" s="22" t="s">
        <v>1756</v>
      </c>
      <c r="N843" s="22">
        <v>82</v>
      </c>
      <c r="O843" s="22" t="s">
        <v>1756</v>
      </c>
      <c r="P843" s="22">
        <v>16</v>
      </c>
      <c r="Q843" s="22" t="s">
        <v>1756</v>
      </c>
      <c r="R843" s="22">
        <v>16</v>
      </c>
      <c r="S843" s="22"/>
      <c r="T843" s="22"/>
      <c r="U843" s="22"/>
      <c r="V843" s="23" t="s">
        <v>9047</v>
      </c>
      <c r="W843" s="13" t="s">
        <v>1756</v>
      </c>
      <c r="X843" s="25" t="s">
        <v>6960</v>
      </c>
      <c r="Y843" s="22" t="s">
        <v>6961</v>
      </c>
      <c r="Z843" s="22" t="s">
        <v>6929</v>
      </c>
      <c r="AA843" s="22" t="s">
        <v>9049</v>
      </c>
      <c r="AB843" s="22" t="s">
        <v>9072</v>
      </c>
      <c r="AC843" s="22" t="s">
        <v>9073</v>
      </c>
      <c r="AD843" s="22" t="s">
        <v>9074</v>
      </c>
      <c r="AE843" s="22" t="s">
        <v>9075</v>
      </c>
      <c r="AF843" s="22" t="s">
        <v>6962</v>
      </c>
      <c r="AG843" s="22" t="s">
        <v>9076</v>
      </c>
      <c r="AH843" s="22"/>
    </row>
    <row r="844" spans="1:34" x14ac:dyDescent="0.2">
      <c r="A844" s="22" t="s">
        <v>2411</v>
      </c>
      <c r="B844" s="22" t="s">
        <v>2410</v>
      </c>
      <c r="C844" s="22" t="s">
        <v>32</v>
      </c>
      <c r="D844" s="22" t="s">
        <v>564</v>
      </c>
      <c r="E844" s="22"/>
      <c r="F844" s="22"/>
      <c r="G844" s="22">
        <v>255</v>
      </c>
      <c r="H844" s="22"/>
      <c r="I844" s="22" t="s">
        <v>7043</v>
      </c>
      <c r="J844" s="22" t="s">
        <v>6951</v>
      </c>
      <c r="K844" s="22">
        <v>88200</v>
      </c>
      <c r="L844" s="22">
        <v>12</v>
      </c>
      <c r="M844" s="22" t="s">
        <v>8108</v>
      </c>
      <c r="N844" s="22">
        <v>47</v>
      </c>
      <c r="O844" s="22" t="s">
        <v>8109</v>
      </c>
      <c r="P844" s="22">
        <v>9</v>
      </c>
      <c r="Q844" s="22" t="s">
        <v>8108</v>
      </c>
      <c r="R844" s="22">
        <v>-19</v>
      </c>
      <c r="S844" s="22"/>
      <c r="T844" s="22"/>
      <c r="U844" s="22"/>
      <c r="V844" s="23" t="s">
        <v>9060</v>
      </c>
      <c r="W844" s="13" t="s">
        <v>2417</v>
      </c>
      <c r="X844" s="25" t="s">
        <v>32</v>
      </c>
      <c r="Y844" s="22" t="s">
        <v>6969</v>
      </c>
      <c r="Z844" s="22" t="s">
        <v>6929</v>
      </c>
      <c r="AA844" s="22" t="s">
        <v>9049</v>
      </c>
      <c r="AB844" s="22" t="s">
        <v>9072</v>
      </c>
      <c r="AC844" s="22" t="s">
        <v>9073</v>
      </c>
      <c r="AD844" s="22" t="s">
        <v>9073</v>
      </c>
      <c r="AE844" s="22" t="s">
        <v>9077</v>
      </c>
      <c r="AF844" s="22" t="s">
        <v>6949</v>
      </c>
      <c r="AG844" s="22" t="s">
        <v>9078</v>
      </c>
      <c r="AH844" s="22"/>
    </row>
    <row r="845" spans="1:34" x14ac:dyDescent="0.2">
      <c r="A845" s="22" t="s">
        <v>2411</v>
      </c>
      <c r="B845" s="22" t="s">
        <v>2410</v>
      </c>
      <c r="C845" s="22" t="s">
        <v>32</v>
      </c>
      <c r="D845" s="22" t="s">
        <v>564</v>
      </c>
      <c r="E845" s="22"/>
      <c r="F845" s="22"/>
      <c r="G845" s="22">
        <v>255</v>
      </c>
      <c r="H845" s="22"/>
      <c r="I845" s="22" t="s">
        <v>7043</v>
      </c>
      <c r="J845" s="22" t="s">
        <v>6951</v>
      </c>
      <c r="K845" s="22">
        <v>88200</v>
      </c>
      <c r="L845" s="22">
        <v>12</v>
      </c>
      <c r="M845" s="22" t="s">
        <v>8110</v>
      </c>
      <c r="N845" s="22">
        <v>52</v>
      </c>
      <c r="O845" s="22" t="s">
        <v>8111</v>
      </c>
      <c r="P845" s="22">
        <v>14</v>
      </c>
      <c r="Q845" s="22" t="s">
        <v>8110</v>
      </c>
      <c r="R845" s="22">
        <v>-14</v>
      </c>
      <c r="S845" s="22"/>
      <c r="T845" s="22"/>
      <c r="U845" s="22"/>
      <c r="V845" s="23" t="s">
        <v>9060</v>
      </c>
      <c r="W845" s="13" t="s">
        <v>2416</v>
      </c>
      <c r="X845" s="25" t="s">
        <v>32</v>
      </c>
      <c r="Y845" s="22" t="s">
        <v>6969</v>
      </c>
      <c r="Z845" s="22" t="s">
        <v>6929</v>
      </c>
      <c r="AA845" s="22" t="s">
        <v>9049</v>
      </c>
      <c r="AB845" s="22" t="s">
        <v>9072</v>
      </c>
      <c r="AC845" s="22" t="s">
        <v>9073</v>
      </c>
      <c r="AD845" s="22" t="s">
        <v>9073</v>
      </c>
      <c r="AE845" s="22" t="s">
        <v>9077</v>
      </c>
      <c r="AF845" s="22" t="s">
        <v>6949</v>
      </c>
      <c r="AG845" s="22" t="s">
        <v>9078</v>
      </c>
      <c r="AH845" s="22"/>
    </row>
    <row r="846" spans="1:34" x14ac:dyDescent="0.2">
      <c r="A846" s="22" t="s">
        <v>2411</v>
      </c>
      <c r="B846" s="22" t="s">
        <v>2410</v>
      </c>
      <c r="C846" s="22" t="s">
        <v>32</v>
      </c>
      <c r="D846" s="22" t="s">
        <v>564</v>
      </c>
      <c r="E846" s="22"/>
      <c r="F846" s="22"/>
      <c r="G846" s="22">
        <v>255</v>
      </c>
      <c r="H846" s="22"/>
      <c r="I846" s="22" t="s">
        <v>7043</v>
      </c>
      <c r="J846" s="22" t="s">
        <v>6951</v>
      </c>
      <c r="K846" s="22">
        <v>88200</v>
      </c>
      <c r="L846" s="22">
        <v>12</v>
      </c>
      <c r="M846" s="22" t="s">
        <v>8112</v>
      </c>
      <c r="N846" s="22">
        <v>39</v>
      </c>
      <c r="O846" s="22" t="s">
        <v>8113</v>
      </c>
      <c r="P846" s="22">
        <v>1</v>
      </c>
      <c r="Q846" s="22" t="s">
        <v>8112</v>
      </c>
      <c r="R846" s="22">
        <v>-27</v>
      </c>
      <c r="S846" s="22"/>
      <c r="T846" s="22"/>
      <c r="U846" s="22"/>
      <c r="V846" s="23" t="s">
        <v>9060</v>
      </c>
      <c r="W846" s="13" t="s">
        <v>2415</v>
      </c>
      <c r="X846" s="25" t="s">
        <v>32</v>
      </c>
      <c r="Y846" s="22" t="s">
        <v>6969</v>
      </c>
      <c r="Z846" s="22" t="s">
        <v>6929</v>
      </c>
      <c r="AA846" s="22" t="s">
        <v>9049</v>
      </c>
      <c r="AB846" s="22" t="s">
        <v>9072</v>
      </c>
      <c r="AC846" s="22" t="s">
        <v>9073</v>
      </c>
      <c r="AD846" s="22" t="s">
        <v>9073</v>
      </c>
      <c r="AE846" s="22" t="s">
        <v>9077</v>
      </c>
      <c r="AF846" s="22" t="s">
        <v>6949</v>
      </c>
      <c r="AG846" s="22" t="s">
        <v>9078</v>
      </c>
      <c r="AH846" s="22"/>
    </row>
    <row r="847" spans="1:34" x14ac:dyDescent="0.2">
      <c r="A847" s="22" t="s">
        <v>2411</v>
      </c>
      <c r="B847" s="22" t="s">
        <v>2410</v>
      </c>
      <c r="C847" s="22" t="s">
        <v>32</v>
      </c>
      <c r="D847" s="22" t="s">
        <v>564</v>
      </c>
      <c r="E847" s="22"/>
      <c r="F847" s="22"/>
      <c r="G847" s="22">
        <v>255</v>
      </c>
      <c r="H847" s="22"/>
      <c r="I847" s="22" t="s">
        <v>7043</v>
      </c>
      <c r="J847" s="22" t="s">
        <v>6951</v>
      </c>
      <c r="K847" s="22">
        <v>88200</v>
      </c>
      <c r="L847" s="22">
        <v>12</v>
      </c>
      <c r="M847" s="22" t="s">
        <v>8114</v>
      </c>
      <c r="N847" s="22">
        <v>49</v>
      </c>
      <c r="O847" s="22" t="s">
        <v>8115</v>
      </c>
      <c r="P847" s="22">
        <v>11</v>
      </c>
      <c r="Q847" s="22" t="s">
        <v>8114</v>
      </c>
      <c r="R847" s="22">
        <v>-17</v>
      </c>
      <c r="S847" s="22"/>
      <c r="T847" s="22"/>
      <c r="U847" s="22"/>
      <c r="V847" s="23" t="s">
        <v>9060</v>
      </c>
      <c r="W847" s="13" t="s">
        <v>2414</v>
      </c>
      <c r="X847" s="25" t="s">
        <v>32</v>
      </c>
      <c r="Y847" s="22" t="s">
        <v>6969</v>
      </c>
      <c r="Z847" s="22" t="s">
        <v>6929</v>
      </c>
      <c r="AA847" s="22" t="s">
        <v>9049</v>
      </c>
      <c r="AB847" s="22" t="s">
        <v>9072</v>
      </c>
      <c r="AC847" s="22" t="s">
        <v>9073</v>
      </c>
      <c r="AD847" s="22" t="s">
        <v>9073</v>
      </c>
      <c r="AE847" s="22" t="s">
        <v>9077</v>
      </c>
      <c r="AF847" s="22" t="s">
        <v>6949</v>
      </c>
      <c r="AG847" s="22" t="s">
        <v>9078</v>
      </c>
      <c r="AH847" s="22"/>
    </row>
    <row r="848" spans="1:34" x14ac:dyDescent="0.2">
      <c r="A848" s="22" t="s">
        <v>2411</v>
      </c>
      <c r="B848" s="22" t="s">
        <v>2410</v>
      </c>
      <c r="C848" s="22" t="s">
        <v>32</v>
      </c>
      <c r="D848" s="22" t="s">
        <v>564</v>
      </c>
      <c r="E848" s="22"/>
      <c r="F848" s="22"/>
      <c r="G848" s="22">
        <v>255</v>
      </c>
      <c r="H848" s="22"/>
      <c r="I848" s="22" t="s">
        <v>7043</v>
      </c>
      <c r="J848" s="22" t="s">
        <v>6951</v>
      </c>
      <c r="K848" s="22">
        <v>88200</v>
      </c>
      <c r="L848" s="22">
        <v>12</v>
      </c>
      <c r="M848" s="22" t="s">
        <v>8116</v>
      </c>
      <c r="N848" s="22">
        <v>49</v>
      </c>
      <c r="O848" s="22" t="s">
        <v>8117</v>
      </c>
      <c r="P848" s="22">
        <v>11</v>
      </c>
      <c r="Q848" s="22" t="s">
        <v>8116</v>
      </c>
      <c r="R848" s="22">
        <v>-17</v>
      </c>
      <c r="S848" s="22"/>
      <c r="T848" s="22"/>
      <c r="U848" s="22"/>
      <c r="V848" s="23" t="s">
        <v>9060</v>
      </c>
      <c r="W848" s="13" t="s">
        <v>2409</v>
      </c>
      <c r="X848" s="25" t="s">
        <v>32</v>
      </c>
      <c r="Y848" s="22" t="s">
        <v>6969</v>
      </c>
      <c r="Z848" s="22" t="s">
        <v>6929</v>
      </c>
      <c r="AA848" s="22" t="s">
        <v>9049</v>
      </c>
      <c r="AB848" s="22" t="s">
        <v>9072</v>
      </c>
      <c r="AC848" s="22" t="s">
        <v>9073</v>
      </c>
      <c r="AD848" s="22" t="s">
        <v>9073</v>
      </c>
      <c r="AE848" s="22" t="s">
        <v>9077</v>
      </c>
      <c r="AF848" s="22" t="s">
        <v>6949</v>
      </c>
      <c r="AG848" s="22" t="s">
        <v>9078</v>
      </c>
      <c r="AH848" s="22"/>
    </row>
    <row r="849" spans="1:34" x14ac:dyDescent="0.2">
      <c r="A849" s="22" t="s">
        <v>43</v>
      </c>
      <c r="B849" s="22" t="s">
        <v>134</v>
      </c>
      <c r="C849" s="22" t="s">
        <v>45</v>
      </c>
      <c r="D849" s="22" t="s">
        <v>1169</v>
      </c>
      <c r="E849" s="22"/>
      <c r="F849" s="22" t="s">
        <v>1170</v>
      </c>
      <c r="G849" s="22">
        <v>191</v>
      </c>
      <c r="H849" s="22"/>
      <c r="I849" s="22" t="s">
        <v>6921</v>
      </c>
      <c r="J849" s="22" t="s">
        <v>6933</v>
      </c>
      <c r="K849" s="22">
        <v>88200</v>
      </c>
      <c r="L849" s="22">
        <v>12</v>
      </c>
      <c r="M849" s="22" t="s">
        <v>8118</v>
      </c>
      <c r="N849" s="22">
        <v>67</v>
      </c>
      <c r="O849" s="22" t="s">
        <v>8119</v>
      </c>
      <c r="P849" s="22">
        <v>3</v>
      </c>
      <c r="Q849" s="22" t="s">
        <v>8118</v>
      </c>
      <c r="R849" s="22">
        <v>1</v>
      </c>
      <c r="S849" s="22" t="s">
        <v>9046</v>
      </c>
      <c r="T849" s="22" t="s">
        <v>6925</v>
      </c>
      <c r="U849" s="22" t="s">
        <v>6946</v>
      </c>
      <c r="V849" s="23" t="s">
        <v>9047</v>
      </c>
      <c r="W849" s="13" t="s">
        <v>1169</v>
      </c>
      <c r="X849" s="25" t="s">
        <v>8120</v>
      </c>
      <c r="Y849" s="22" t="s">
        <v>8121</v>
      </c>
      <c r="Z849" s="22" t="s">
        <v>6929</v>
      </c>
      <c r="AA849" s="22" t="s">
        <v>9049</v>
      </c>
      <c r="AB849" s="22" t="s">
        <v>9050</v>
      </c>
      <c r="AC849" s="22" t="s">
        <v>9097</v>
      </c>
      <c r="AD849" s="22" t="s">
        <v>9098</v>
      </c>
      <c r="AE849" s="22" t="s">
        <v>9099</v>
      </c>
      <c r="AF849" s="22" t="s">
        <v>7132</v>
      </c>
      <c r="AG849" s="22" t="s">
        <v>9186</v>
      </c>
      <c r="AH849" s="22"/>
    </row>
    <row r="850" spans="1:34" x14ac:dyDescent="0.2">
      <c r="A850" s="22" t="s">
        <v>43</v>
      </c>
      <c r="B850" s="22" t="s">
        <v>134</v>
      </c>
      <c r="C850" s="22" t="s">
        <v>45</v>
      </c>
      <c r="D850" s="22" t="s">
        <v>1173</v>
      </c>
      <c r="E850" s="22"/>
      <c r="F850" s="22" t="s">
        <v>1172</v>
      </c>
      <c r="G850" s="22">
        <v>190</v>
      </c>
      <c r="H850" s="22"/>
      <c r="I850" s="22" t="s">
        <v>6921</v>
      </c>
      <c r="J850" s="22" t="s">
        <v>6933</v>
      </c>
      <c r="K850" s="22">
        <v>88200</v>
      </c>
      <c r="L850" s="22">
        <v>12</v>
      </c>
      <c r="M850" s="22" t="s">
        <v>8122</v>
      </c>
      <c r="N850" s="22">
        <v>41</v>
      </c>
      <c r="O850" s="22" t="s">
        <v>8123</v>
      </c>
      <c r="P850" s="22">
        <v>0</v>
      </c>
      <c r="Q850" s="22" t="s">
        <v>8122</v>
      </c>
      <c r="R850" s="22">
        <v>-25</v>
      </c>
      <c r="S850" s="22" t="s">
        <v>9046</v>
      </c>
      <c r="T850" s="22" t="s">
        <v>6925</v>
      </c>
      <c r="U850" s="22" t="s">
        <v>6946</v>
      </c>
      <c r="V850" s="23" t="s">
        <v>9047</v>
      </c>
      <c r="W850" s="13" t="s">
        <v>1171</v>
      </c>
      <c r="X850" s="25" t="s">
        <v>8120</v>
      </c>
      <c r="Y850" s="22" t="s">
        <v>8121</v>
      </c>
      <c r="Z850" s="22" t="s">
        <v>6929</v>
      </c>
      <c r="AA850" s="22" t="s">
        <v>9049</v>
      </c>
      <c r="AB850" s="22" t="s">
        <v>9050</v>
      </c>
      <c r="AC850" s="22" t="s">
        <v>9097</v>
      </c>
      <c r="AD850" s="22" t="s">
        <v>9098</v>
      </c>
      <c r="AE850" s="22" t="s">
        <v>9099</v>
      </c>
      <c r="AF850" s="22" t="s">
        <v>7132</v>
      </c>
      <c r="AG850" s="22" t="s">
        <v>9186</v>
      </c>
      <c r="AH850" s="22"/>
    </row>
    <row r="851" spans="1:34" x14ac:dyDescent="0.2">
      <c r="A851" s="22" t="s">
        <v>43</v>
      </c>
      <c r="B851" s="22" t="s">
        <v>134</v>
      </c>
      <c r="C851" s="22" t="s">
        <v>45</v>
      </c>
      <c r="D851" s="22" t="s">
        <v>161</v>
      </c>
      <c r="E851" s="22"/>
      <c r="F851" s="22" t="s">
        <v>9362</v>
      </c>
      <c r="G851" s="22">
        <v>251</v>
      </c>
      <c r="H851" s="22"/>
      <c r="I851" s="22" t="s">
        <v>6921</v>
      </c>
      <c r="J851" s="22" t="s">
        <v>6933</v>
      </c>
      <c r="K851" s="22">
        <v>88200</v>
      </c>
      <c r="L851" s="22">
        <v>12</v>
      </c>
      <c r="M851" s="22" t="s">
        <v>8124</v>
      </c>
      <c r="N851" s="22">
        <v>44</v>
      </c>
      <c r="O851" s="22" t="s">
        <v>8125</v>
      </c>
      <c r="P851" s="22">
        <v>0</v>
      </c>
      <c r="Q851" s="22" t="s">
        <v>8124</v>
      </c>
      <c r="R851" s="22">
        <v>-22</v>
      </c>
      <c r="S851" s="22" t="s">
        <v>6954</v>
      </c>
      <c r="T851" s="22"/>
      <c r="U851" s="22"/>
      <c r="V851" s="23" t="s">
        <v>9047</v>
      </c>
      <c r="W851" s="13" t="s">
        <v>228</v>
      </c>
      <c r="X851" s="25" t="s">
        <v>7672</v>
      </c>
      <c r="Y851" s="22" t="s">
        <v>9123</v>
      </c>
      <c r="Z851" s="22" t="s">
        <v>6929</v>
      </c>
      <c r="AA851" s="22" t="s">
        <v>9049</v>
      </c>
      <c r="AB851" s="22" t="s">
        <v>9050</v>
      </c>
      <c r="AC851" s="22" t="s">
        <v>9097</v>
      </c>
      <c r="AD851" s="22" t="s">
        <v>9098</v>
      </c>
      <c r="AE851" s="22" t="s">
        <v>9099</v>
      </c>
      <c r="AF851" s="22" t="s">
        <v>7054</v>
      </c>
      <c r="AG851" s="22" t="s">
        <v>9100</v>
      </c>
      <c r="AH851" s="22"/>
    </row>
    <row r="852" spans="1:34" x14ac:dyDescent="0.2">
      <c r="A852" s="22"/>
      <c r="B852" s="22"/>
      <c r="C852" s="22" t="s">
        <v>2142</v>
      </c>
      <c r="D852" s="22" t="s">
        <v>2141</v>
      </c>
      <c r="E852" s="22"/>
      <c r="F852" s="22" t="s">
        <v>2139</v>
      </c>
      <c r="G852" s="22">
        <v>27</v>
      </c>
      <c r="H852" s="22" t="s">
        <v>2140</v>
      </c>
      <c r="I852" s="22" t="s">
        <v>7184</v>
      </c>
      <c r="J852" s="22" t="s">
        <v>7050</v>
      </c>
      <c r="K852" s="22">
        <v>88200</v>
      </c>
      <c r="L852" s="22">
        <v>12</v>
      </c>
      <c r="M852" s="22" t="s">
        <v>8126</v>
      </c>
      <c r="N852" s="22">
        <v>51</v>
      </c>
      <c r="O852" s="22" t="s">
        <v>8127</v>
      </c>
      <c r="P852" s="22">
        <v>1</v>
      </c>
      <c r="Q852" s="22" t="s">
        <v>8126</v>
      </c>
      <c r="R852" s="22">
        <v>-15</v>
      </c>
      <c r="S852" s="22" t="s">
        <v>6954</v>
      </c>
      <c r="T852" s="22" t="s">
        <v>7134</v>
      </c>
      <c r="U852" s="22" t="s">
        <v>7187</v>
      </c>
      <c r="V852" s="22"/>
      <c r="W852" s="13" t="s">
        <v>2138</v>
      </c>
      <c r="X852" s="25" t="s">
        <v>8128</v>
      </c>
      <c r="Y852" s="22" t="s">
        <v>8129</v>
      </c>
      <c r="Z852" s="22" t="s">
        <v>9061</v>
      </c>
      <c r="AA852" s="22" t="s">
        <v>9049</v>
      </c>
      <c r="AB852" s="22" t="s">
        <v>9050</v>
      </c>
      <c r="AC852" s="22" t="s">
        <v>9097</v>
      </c>
      <c r="AD852" s="22" t="s">
        <v>9098</v>
      </c>
      <c r="AE852" s="22" t="s">
        <v>9099</v>
      </c>
      <c r="AF852" s="22" t="s">
        <v>7132</v>
      </c>
      <c r="AG852" s="22" t="s">
        <v>9186</v>
      </c>
      <c r="AH852" s="22"/>
    </row>
    <row r="853" spans="1:34" x14ac:dyDescent="0.2">
      <c r="A853" s="22" t="s">
        <v>117</v>
      </c>
      <c r="B853" s="22" t="s">
        <v>29</v>
      </c>
      <c r="C853" s="22" t="s">
        <v>32</v>
      </c>
      <c r="D853" s="22" t="s">
        <v>9245</v>
      </c>
      <c r="E853" s="22"/>
      <c r="F853" s="22" t="s">
        <v>566</v>
      </c>
      <c r="G853" s="22">
        <v>2</v>
      </c>
      <c r="H853" s="22" t="s">
        <v>567</v>
      </c>
      <c r="I853" s="22" t="s">
        <v>7184</v>
      </c>
      <c r="J853" s="22" t="s">
        <v>6964</v>
      </c>
      <c r="K853" s="22">
        <v>88200</v>
      </c>
      <c r="L853" s="22">
        <v>12</v>
      </c>
      <c r="M853" s="22" t="s">
        <v>9363</v>
      </c>
      <c r="N853" s="22">
        <v>28</v>
      </c>
      <c r="O853" s="22" t="s">
        <v>567</v>
      </c>
      <c r="P853" s="22">
        <v>21</v>
      </c>
      <c r="Q853" s="22" t="s">
        <v>9363</v>
      </c>
      <c r="R853" s="22">
        <v>-38</v>
      </c>
      <c r="S853" s="22" t="s">
        <v>9046</v>
      </c>
      <c r="T853" s="22" t="s">
        <v>6925</v>
      </c>
      <c r="U853" s="22"/>
      <c r="V853" s="22" t="s">
        <v>9131</v>
      </c>
      <c r="W853" s="13" t="s">
        <v>565</v>
      </c>
      <c r="X853" s="25" t="s">
        <v>8131</v>
      </c>
      <c r="Y853" s="22" t="s">
        <v>8132</v>
      </c>
      <c r="Z853" s="22" t="s">
        <v>6929</v>
      </c>
      <c r="AA853" s="22" t="s">
        <v>9049</v>
      </c>
      <c r="AB853" s="22" t="s">
        <v>9050</v>
      </c>
      <c r="AC853" s="22" t="s">
        <v>9097</v>
      </c>
      <c r="AD853" s="22" t="s">
        <v>9098</v>
      </c>
      <c r="AE853" s="22" t="s">
        <v>9099</v>
      </c>
      <c r="AF853" s="22" t="s">
        <v>7054</v>
      </c>
      <c r="AG853" s="22" t="s">
        <v>9100</v>
      </c>
      <c r="AH853" s="22"/>
    </row>
    <row r="854" spans="1:34" x14ac:dyDescent="0.2">
      <c r="A854" s="22" t="s">
        <v>117</v>
      </c>
      <c r="B854" s="22" t="s">
        <v>29</v>
      </c>
      <c r="C854" s="22" t="s">
        <v>32</v>
      </c>
      <c r="D854" s="22" t="s">
        <v>9245</v>
      </c>
      <c r="E854" s="22"/>
      <c r="F854" s="22" t="s">
        <v>1221</v>
      </c>
      <c r="G854" s="22">
        <v>92</v>
      </c>
      <c r="H854" s="22"/>
      <c r="I854" s="22" t="s">
        <v>7184</v>
      </c>
      <c r="J854" s="22" t="s">
        <v>6964</v>
      </c>
      <c r="K854" s="22">
        <v>88200</v>
      </c>
      <c r="L854" s="22">
        <v>12</v>
      </c>
      <c r="M854" s="22" t="s">
        <v>8133</v>
      </c>
      <c r="N854" s="22">
        <v>40</v>
      </c>
      <c r="O854" s="22" t="s">
        <v>8134</v>
      </c>
      <c r="P854" s="22">
        <v>0</v>
      </c>
      <c r="Q854" s="22" t="s">
        <v>8133</v>
      </c>
      <c r="R854" s="22">
        <v>-26</v>
      </c>
      <c r="S854" s="22" t="s">
        <v>9046</v>
      </c>
      <c r="T854" s="22" t="s">
        <v>6925</v>
      </c>
      <c r="U854" s="22" t="s">
        <v>6946</v>
      </c>
      <c r="V854" s="23" t="s">
        <v>9131</v>
      </c>
      <c r="W854" s="13" t="s">
        <v>1220</v>
      </c>
      <c r="X854" s="25" t="s">
        <v>7672</v>
      </c>
      <c r="Y854" s="22" t="s">
        <v>9123</v>
      </c>
      <c r="Z854" s="22" t="s">
        <v>6929</v>
      </c>
      <c r="AA854" s="22" t="s">
        <v>9049</v>
      </c>
      <c r="AB854" s="22" t="s">
        <v>9050</v>
      </c>
      <c r="AC854" s="22" t="s">
        <v>9097</v>
      </c>
      <c r="AD854" s="22" t="s">
        <v>9098</v>
      </c>
      <c r="AE854" s="22" t="s">
        <v>9099</v>
      </c>
      <c r="AF854" s="22" t="s">
        <v>7054</v>
      </c>
      <c r="AG854" s="22" t="s">
        <v>9100</v>
      </c>
      <c r="AH854" s="22"/>
    </row>
    <row r="855" spans="1:34" x14ac:dyDescent="0.2">
      <c r="A855" s="22"/>
      <c r="B855" s="22"/>
      <c r="C855" s="22" t="s">
        <v>9364</v>
      </c>
      <c r="D855" s="22" t="s">
        <v>9245</v>
      </c>
      <c r="E855" s="22"/>
      <c r="F855" s="22" t="s">
        <v>9365</v>
      </c>
      <c r="G855" s="22">
        <v>129</v>
      </c>
      <c r="H855" s="22"/>
      <c r="I855" s="22" t="s">
        <v>7184</v>
      </c>
      <c r="J855" s="22" t="s">
        <v>7050</v>
      </c>
      <c r="K855" s="22">
        <v>88200</v>
      </c>
      <c r="L855" s="22">
        <v>12</v>
      </c>
      <c r="M855" s="22" t="s">
        <v>9366</v>
      </c>
      <c r="N855" s="22">
        <v>42</v>
      </c>
      <c r="O855" s="22" t="s">
        <v>9367</v>
      </c>
      <c r="P855" s="22">
        <v>1</v>
      </c>
      <c r="Q855" s="22" t="s">
        <v>9366</v>
      </c>
      <c r="R855" s="22">
        <v>-24</v>
      </c>
      <c r="S855" s="22" t="s">
        <v>9046</v>
      </c>
      <c r="T855" s="22" t="s">
        <v>6925</v>
      </c>
      <c r="U855" s="22" t="s">
        <v>6946</v>
      </c>
      <c r="V855" s="23" t="s">
        <v>9131</v>
      </c>
      <c r="W855" s="13" t="s">
        <v>9368</v>
      </c>
      <c r="X855" s="25" t="s">
        <v>7159</v>
      </c>
      <c r="Y855" s="22" t="s">
        <v>7160</v>
      </c>
      <c r="Z855" s="22" t="s">
        <v>6929</v>
      </c>
      <c r="AA855" s="22" t="s">
        <v>9049</v>
      </c>
      <c r="AB855" s="22" t="s">
        <v>9050</v>
      </c>
      <c r="AC855" s="22" t="s">
        <v>9097</v>
      </c>
      <c r="AD855" s="22" t="s">
        <v>9098</v>
      </c>
      <c r="AE855" s="22" t="s">
        <v>9099</v>
      </c>
      <c r="AF855" s="22" t="s">
        <v>7054</v>
      </c>
      <c r="AG855" s="22" t="s">
        <v>9100</v>
      </c>
      <c r="AH855" s="22"/>
    </row>
    <row r="856" spans="1:34" x14ac:dyDescent="0.2">
      <c r="A856" s="22" t="s">
        <v>43</v>
      </c>
      <c r="B856" s="22" t="s">
        <v>66</v>
      </c>
      <c r="C856" s="22" t="s">
        <v>45</v>
      </c>
      <c r="D856" s="22" t="s">
        <v>1015</v>
      </c>
      <c r="E856" s="22"/>
      <c r="F856" s="22"/>
      <c r="G856" s="22">
        <v>255</v>
      </c>
      <c r="H856" s="22"/>
      <c r="I856" s="22" t="s">
        <v>6921</v>
      </c>
      <c r="J856" s="22">
        <v>3270</v>
      </c>
      <c r="K856" s="22">
        <v>88200</v>
      </c>
      <c r="L856" s="22">
        <v>12</v>
      </c>
      <c r="M856" s="22" t="s">
        <v>8135</v>
      </c>
      <c r="N856" s="22">
        <v>58</v>
      </c>
      <c r="O856" s="22" t="s">
        <v>8136</v>
      </c>
      <c r="P856" s="22">
        <v>1</v>
      </c>
      <c r="Q856" s="22" t="s">
        <v>8135</v>
      </c>
      <c r="R856" s="22">
        <v>-8</v>
      </c>
      <c r="S856" s="22" t="s">
        <v>6954</v>
      </c>
      <c r="T856" s="22"/>
      <c r="U856" s="22"/>
      <c r="V856" s="23" t="s">
        <v>9369</v>
      </c>
      <c r="W856" s="13" t="s">
        <v>1015</v>
      </c>
      <c r="X856" s="25" t="s">
        <v>9085</v>
      </c>
      <c r="Y856" s="22" t="e">
        <v>#N/A</v>
      </c>
      <c r="Z856" s="22" t="e">
        <v>#N/A</v>
      </c>
      <c r="AA856" s="22" t="e">
        <v>#N/A</v>
      </c>
      <c r="AB856" s="22" t="e">
        <v>#N/A</v>
      </c>
      <c r="AC856" s="22" t="e">
        <v>#N/A</v>
      </c>
      <c r="AD856" s="22" t="e">
        <v>#N/A</v>
      </c>
      <c r="AE856" s="22" t="e">
        <v>#N/A</v>
      </c>
      <c r="AF856" s="22" t="e">
        <v>#N/A</v>
      </c>
      <c r="AG856" s="22" t="e">
        <v>#N/A</v>
      </c>
      <c r="AH856" s="29" t="s">
        <v>9086</v>
      </c>
    </row>
    <row r="857" spans="1:34" x14ac:dyDescent="0.2">
      <c r="A857" s="22" t="s">
        <v>127</v>
      </c>
      <c r="B857" s="22" t="s">
        <v>29</v>
      </c>
      <c r="C857" s="22" t="s">
        <v>32</v>
      </c>
      <c r="D857" s="22" t="s">
        <v>1015</v>
      </c>
      <c r="E857" s="22"/>
      <c r="F857" s="22" t="s">
        <v>1014</v>
      </c>
      <c r="G857" s="22">
        <v>150</v>
      </c>
      <c r="H857" s="22"/>
      <c r="I857" s="22" t="s">
        <v>6921</v>
      </c>
      <c r="J857" s="22" t="s">
        <v>6951</v>
      </c>
      <c r="K857" s="22">
        <v>88200</v>
      </c>
      <c r="L857" s="22">
        <v>12</v>
      </c>
      <c r="M857" s="22" t="s">
        <v>8135</v>
      </c>
      <c r="N857" s="22">
        <v>58</v>
      </c>
      <c r="O857" s="22" t="s">
        <v>8136</v>
      </c>
      <c r="P857" s="22">
        <v>1</v>
      </c>
      <c r="Q857" s="22" t="s">
        <v>8135</v>
      </c>
      <c r="R857" s="22">
        <v>-8</v>
      </c>
      <c r="S857" s="22" t="s">
        <v>6954</v>
      </c>
      <c r="T857" s="22" t="s">
        <v>7037</v>
      </c>
      <c r="U857" s="22" t="s">
        <v>7115</v>
      </c>
      <c r="V857" s="23" t="s">
        <v>9369</v>
      </c>
      <c r="W857" s="13" t="s">
        <v>1013</v>
      </c>
      <c r="X857" s="25" t="s">
        <v>9085</v>
      </c>
      <c r="Y857" s="22" t="e">
        <v>#N/A</v>
      </c>
      <c r="Z857" s="22" t="e">
        <v>#N/A</v>
      </c>
      <c r="AA857" s="22" t="e">
        <v>#N/A</v>
      </c>
      <c r="AB857" s="22" t="e">
        <v>#N/A</v>
      </c>
      <c r="AC857" s="22" t="e">
        <v>#N/A</v>
      </c>
      <c r="AD857" s="22" t="e">
        <v>#N/A</v>
      </c>
      <c r="AE857" s="22" t="e">
        <v>#N/A</v>
      </c>
      <c r="AF857" s="22" t="e">
        <v>#N/A</v>
      </c>
      <c r="AG857" s="22" t="e">
        <v>#N/A</v>
      </c>
      <c r="AH857" s="29" t="s">
        <v>9086</v>
      </c>
    </row>
    <row r="858" spans="1:34" x14ac:dyDescent="0.2">
      <c r="A858" s="22" t="s">
        <v>186</v>
      </c>
      <c r="B858" s="22" t="s">
        <v>29</v>
      </c>
      <c r="C858" s="22" t="s">
        <v>32</v>
      </c>
      <c r="D858" s="22" t="s">
        <v>1016</v>
      </c>
      <c r="E858" s="22"/>
      <c r="F858" s="22" t="s">
        <v>1017</v>
      </c>
      <c r="G858" s="22">
        <v>222</v>
      </c>
      <c r="H858" s="22" t="s">
        <v>1018</v>
      </c>
      <c r="I858" s="22" t="s">
        <v>6921</v>
      </c>
      <c r="J858" s="22" t="s">
        <v>6944</v>
      </c>
      <c r="K858" s="22">
        <v>88200</v>
      </c>
      <c r="L858" s="22">
        <v>12</v>
      </c>
      <c r="M858" s="22" t="s">
        <v>8137</v>
      </c>
      <c r="N858" s="22">
        <v>43</v>
      </c>
      <c r="O858" s="22" t="s">
        <v>8138</v>
      </c>
      <c r="P858" s="22">
        <v>3</v>
      </c>
      <c r="Q858" s="22" t="s">
        <v>8137</v>
      </c>
      <c r="R858" s="22">
        <v>-23</v>
      </c>
      <c r="S858" s="22" t="s">
        <v>9046</v>
      </c>
      <c r="T858" s="22" t="s">
        <v>7309</v>
      </c>
      <c r="U858" s="22" t="s">
        <v>8139</v>
      </c>
      <c r="V858" s="23" t="s">
        <v>9131</v>
      </c>
      <c r="W858" s="13" t="s">
        <v>1016</v>
      </c>
      <c r="X858" s="28" t="s">
        <v>8043</v>
      </c>
      <c r="Y858" s="22" t="s">
        <v>9354</v>
      </c>
      <c r="Z858" s="22" t="s">
        <v>6929</v>
      </c>
      <c r="AA858" s="22" t="s">
        <v>9049</v>
      </c>
      <c r="AB858" s="22" t="s">
        <v>9050</v>
      </c>
      <c r="AC858" s="22" t="s">
        <v>9097</v>
      </c>
      <c r="AD858" s="22" t="s">
        <v>9171</v>
      </c>
      <c r="AE858" s="22" t="s">
        <v>9172</v>
      </c>
      <c r="AF858" s="22" t="s">
        <v>7230</v>
      </c>
      <c r="AG858" s="22" t="s">
        <v>9173</v>
      </c>
      <c r="AH858" s="22"/>
    </row>
    <row r="859" spans="1:34" x14ac:dyDescent="0.2">
      <c r="A859" s="22" t="s">
        <v>43</v>
      </c>
      <c r="B859" s="22" t="s">
        <v>66</v>
      </c>
      <c r="C859" s="22" t="s">
        <v>45</v>
      </c>
      <c r="D859" s="22" t="s">
        <v>1019</v>
      </c>
      <c r="E859" s="22"/>
      <c r="F859" s="22"/>
      <c r="G859" s="22">
        <v>255</v>
      </c>
      <c r="H859" s="22"/>
      <c r="I859" s="22" t="s">
        <v>6921</v>
      </c>
      <c r="J859" s="22">
        <v>3270</v>
      </c>
      <c r="K859" s="22">
        <v>88200</v>
      </c>
      <c r="L859" s="22">
        <v>12</v>
      </c>
      <c r="M859" s="22" t="s">
        <v>8140</v>
      </c>
      <c r="N859" s="22">
        <v>65</v>
      </c>
      <c r="O859" s="22" t="s">
        <v>8141</v>
      </c>
      <c r="P859" s="22">
        <v>1</v>
      </c>
      <c r="Q859" s="22" t="s">
        <v>8140</v>
      </c>
      <c r="R859" s="22">
        <v>-1</v>
      </c>
      <c r="S859" s="22" t="s">
        <v>6954</v>
      </c>
      <c r="T859" s="22"/>
      <c r="U859" s="22"/>
      <c r="V859" s="23" t="s">
        <v>9047</v>
      </c>
      <c r="W859" s="13" t="s">
        <v>1019</v>
      </c>
      <c r="X859" s="25" t="s">
        <v>1022</v>
      </c>
      <c r="Y859" s="22" t="s">
        <v>8142</v>
      </c>
      <c r="Z859" s="22" t="s">
        <v>6929</v>
      </c>
      <c r="AA859" s="22" t="s">
        <v>9049</v>
      </c>
      <c r="AB859" s="22" t="s">
        <v>9050</v>
      </c>
      <c r="AC859" s="22" t="s">
        <v>9051</v>
      </c>
      <c r="AD859" s="22" t="s">
        <v>9052</v>
      </c>
      <c r="AE859" s="22" t="s">
        <v>9053</v>
      </c>
      <c r="AF859" s="22" t="s">
        <v>6930</v>
      </c>
      <c r="AG859" s="22" t="s">
        <v>9054</v>
      </c>
      <c r="AH859" s="22"/>
    </row>
    <row r="860" spans="1:34" x14ac:dyDescent="0.2">
      <c r="A860" s="22" t="s">
        <v>127</v>
      </c>
      <c r="B860" s="22" t="s">
        <v>29</v>
      </c>
      <c r="C860" s="22" t="s">
        <v>32</v>
      </c>
      <c r="D860" s="22" t="s">
        <v>1019</v>
      </c>
      <c r="E860" s="22"/>
      <c r="F860" s="22" t="s">
        <v>1021</v>
      </c>
      <c r="G860" s="22">
        <v>198</v>
      </c>
      <c r="H860" s="22"/>
      <c r="I860" s="22" t="s">
        <v>6921</v>
      </c>
      <c r="J860" s="22" t="s">
        <v>6951</v>
      </c>
      <c r="K860" s="22">
        <v>88200</v>
      </c>
      <c r="L860" s="22">
        <v>12</v>
      </c>
      <c r="M860" s="22" t="s">
        <v>8140</v>
      </c>
      <c r="N860" s="22">
        <v>65</v>
      </c>
      <c r="O860" s="22" t="s">
        <v>8141</v>
      </c>
      <c r="P860" s="22">
        <v>1</v>
      </c>
      <c r="Q860" s="22" t="s">
        <v>8140</v>
      </c>
      <c r="R860" s="22">
        <v>-1</v>
      </c>
      <c r="S860" s="22" t="s">
        <v>6954</v>
      </c>
      <c r="T860" s="22" t="s">
        <v>7348</v>
      </c>
      <c r="U860" s="22"/>
      <c r="V860" s="23" t="s">
        <v>9047</v>
      </c>
      <c r="W860" s="13" t="s">
        <v>1020</v>
      </c>
      <c r="X860" s="25" t="s">
        <v>1022</v>
      </c>
      <c r="Y860" s="22" t="s">
        <v>8142</v>
      </c>
      <c r="Z860" s="22" t="s">
        <v>6929</v>
      </c>
      <c r="AA860" s="22" t="s">
        <v>9049</v>
      </c>
      <c r="AB860" s="22" t="s">
        <v>9050</v>
      </c>
      <c r="AC860" s="22" t="s">
        <v>9051</v>
      </c>
      <c r="AD860" s="22" t="s">
        <v>9052</v>
      </c>
      <c r="AE860" s="22" t="s">
        <v>9053</v>
      </c>
      <c r="AF860" s="22" t="s">
        <v>6930</v>
      </c>
      <c r="AG860" s="22" t="s">
        <v>9054</v>
      </c>
      <c r="AH860" s="22"/>
    </row>
    <row r="861" spans="1:34" x14ac:dyDescent="0.2">
      <c r="A861" s="22" t="s">
        <v>43</v>
      </c>
      <c r="B861" s="22" t="s">
        <v>66</v>
      </c>
      <c r="C861" s="22" t="s">
        <v>45</v>
      </c>
      <c r="D861" s="22" t="s">
        <v>1022</v>
      </c>
      <c r="E861" s="22"/>
      <c r="F861" s="22" t="s">
        <v>1023</v>
      </c>
      <c r="G861" s="22">
        <v>116</v>
      </c>
      <c r="H861" s="22" t="s">
        <v>1022</v>
      </c>
      <c r="I861" s="22" t="s">
        <v>6921</v>
      </c>
      <c r="J861" s="22">
        <v>3270</v>
      </c>
      <c r="K861" s="22">
        <v>88200</v>
      </c>
      <c r="L861" s="22">
        <v>12</v>
      </c>
      <c r="M861" s="22" t="s">
        <v>8143</v>
      </c>
      <c r="N861" s="22">
        <v>62</v>
      </c>
      <c r="O861" s="22" t="s">
        <v>8144</v>
      </c>
      <c r="P861" s="22">
        <v>1</v>
      </c>
      <c r="Q861" s="22" t="s">
        <v>8143</v>
      </c>
      <c r="R861" s="22">
        <v>-4</v>
      </c>
      <c r="S861" s="22" t="s">
        <v>9046</v>
      </c>
      <c r="T861" s="22" t="s">
        <v>6925</v>
      </c>
      <c r="U861" s="22" t="s">
        <v>6946</v>
      </c>
      <c r="V861" s="23" t="s">
        <v>9047</v>
      </c>
      <c r="W861" s="13" t="s">
        <v>1022</v>
      </c>
      <c r="X861" s="25" t="s">
        <v>1022</v>
      </c>
      <c r="Y861" s="22" t="s">
        <v>8142</v>
      </c>
      <c r="Z861" s="22" t="s">
        <v>6929</v>
      </c>
      <c r="AA861" s="22" t="s">
        <v>9049</v>
      </c>
      <c r="AB861" s="22" t="s">
        <v>9050</v>
      </c>
      <c r="AC861" s="22" t="s">
        <v>9051</v>
      </c>
      <c r="AD861" s="22" t="s">
        <v>9052</v>
      </c>
      <c r="AE861" s="22" t="s">
        <v>9053</v>
      </c>
      <c r="AF861" s="22" t="s">
        <v>6930</v>
      </c>
      <c r="AG861" s="22" t="s">
        <v>9054</v>
      </c>
      <c r="AH861" s="22"/>
    </row>
    <row r="862" spans="1:34" x14ac:dyDescent="0.2">
      <c r="A862" s="22" t="s">
        <v>43</v>
      </c>
      <c r="B862" s="22" t="s">
        <v>66</v>
      </c>
      <c r="C862" s="22" t="s">
        <v>45</v>
      </c>
      <c r="D862" s="22" t="s">
        <v>911</v>
      </c>
      <c r="E862" s="22"/>
      <c r="F862" s="22"/>
      <c r="G862" s="22">
        <v>255</v>
      </c>
      <c r="H862" s="22"/>
      <c r="I862" s="22" t="s">
        <v>6921</v>
      </c>
      <c r="J862" s="22">
        <v>3270</v>
      </c>
      <c r="K862" s="22">
        <v>88200</v>
      </c>
      <c r="L862" s="22">
        <v>12</v>
      </c>
      <c r="M862" s="22" t="s">
        <v>8145</v>
      </c>
      <c r="N862" s="22">
        <v>61</v>
      </c>
      <c r="O862" s="22" t="s">
        <v>8146</v>
      </c>
      <c r="P862" s="22">
        <v>3</v>
      </c>
      <c r="Q862" s="22" t="s">
        <v>8145</v>
      </c>
      <c r="R862" s="22">
        <v>-5</v>
      </c>
      <c r="S862" s="22" t="s">
        <v>6954</v>
      </c>
      <c r="T862" s="22"/>
      <c r="U862" s="22"/>
      <c r="V862" s="23" t="s">
        <v>9047</v>
      </c>
      <c r="W862" s="13" t="s">
        <v>911</v>
      </c>
      <c r="X862" s="25" t="s">
        <v>6955</v>
      </c>
      <c r="Y862" s="22" t="s">
        <v>9067</v>
      </c>
      <c r="Z862" s="22" t="s">
        <v>6929</v>
      </c>
      <c r="AA862" s="22" t="s">
        <v>9049</v>
      </c>
      <c r="AB862" s="22" t="s">
        <v>9050</v>
      </c>
      <c r="AC862" s="22" t="s">
        <v>7115</v>
      </c>
      <c r="AD862" s="22" t="s">
        <v>9068</v>
      </c>
      <c r="AE862" s="22" t="s">
        <v>9069</v>
      </c>
      <c r="AF862" s="22" t="s">
        <v>6957</v>
      </c>
      <c r="AG862" s="22" t="s">
        <v>9070</v>
      </c>
      <c r="AH862" s="22"/>
    </row>
    <row r="863" spans="1:34" x14ac:dyDescent="0.2">
      <c r="A863" s="22" t="s">
        <v>127</v>
      </c>
      <c r="B863" s="22" t="s">
        <v>29</v>
      </c>
      <c r="C863" s="22" t="s">
        <v>32</v>
      </c>
      <c r="D863" s="22" t="s">
        <v>911</v>
      </c>
      <c r="E863" s="22"/>
      <c r="F863" s="22" t="s">
        <v>1026</v>
      </c>
      <c r="G863" s="22">
        <v>182</v>
      </c>
      <c r="H863" s="22"/>
      <c r="I863" s="22" t="s">
        <v>6921</v>
      </c>
      <c r="J863" s="22" t="s">
        <v>6951</v>
      </c>
      <c r="K863" s="22">
        <v>88200</v>
      </c>
      <c r="L863" s="22">
        <v>12</v>
      </c>
      <c r="M863" s="22" t="s">
        <v>8145</v>
      </c>
      <c r="N863" s="22">
        <v>61</v>
      </c>
      <c r="O863" s="22" t="s">
        <v>8146</v>
      </c>
      <c r="P863" s="22">
        <v>3</v>
      </c>
      <c r="Q863" s="22" t="s">
        <v>8145</v>
      </c>
      <c r="R863" s="22">
        <v>-5</v>
      </c>
      <c r="S863" s="22" t="s">
        <v>6954</v>
      </c>
      <c r="T863" s="22" t="s">
        <v>7037</v>
      </c>
      <c r="U863" s="22" t="s">
        <v>7115</v>
      </c>
      <c r="V863" s="23" t="s">
        <v>9047</v>
      </c>
      <c r="W863" s="13" t="s">
        <v>1025</v>
      </c>
      <c r="X863" s="25" t="s">
        <v>6955</v>
      </c>
      <c r="Y863" s="22" t="s">
        <v>9067</v>
      </c>
      <c r="Z863" s="22" t="s">
        <v>6929</v>
      </c>
      <c r="AA863" s="22" t="s">
        <v>9049</v>
      </c>
      <c r="AB863" s="22" t="s">
        <v>9050</v>
      </c>
      <c r="AC863" s="22" t="s">
        <v>7115</v>
      </c>
      <c r="AD863" s="22" t="s">
        <v>9068</v>
      </c>
      <c r="AE863" s="22" t="s">
        <v>9069</v>
      </c>
      <c r="AF863" s="22" t="s">
        <v>6957</v>
      </c>
      <c r="AG863" s="22" t="s">
        <v>9070</v>
      </c>
      <c r="AH863" s="22"/>
    </row>
    <row r="864" spans="1:34" x14ac:dyDescent="0.2">
      <c r="A864" s="22" t="s">
        <v>117</v>
      </c>
      <c r="B864" s="22" t="s">
        <v>29</v>
      </c>
      <c r="C864" s="22" t="s">
        <v>32</v>
      </c>
      <c r="D864" s="22" t="s">
        <v>1027</v>
      </c>
      <c r="E864" s="22"/>
      <c r="F864" s="22" t="s">
        <v>1028</v>
      </c>
      <c r="G864" s="22">
        <v>199</v>
      </c>
      <c r="H864" s="22"/>
      <c r="I864" s="22" t="s">
        <v>6921</v>
      </c>
      <c r="J864" s="22" t="s">
        <v>6964</v>
      </c>
      <c r="K864" s="22">
        <v>88200</v>
      </c>
      <c r="L864" s="22">
        <v>12</v>
      </c>
      <c r="M864" s="22" t="s">
        <v>8147</v>
      </c>
      <c r="N864" s="22">
        <v>53</v>
      </c>
      <c r="O864" s="22" t="s">
        <v>8148</v>
      </c>
      <c r="P864" s="22">
        <v>4</v>
      </c>
      <c r="Q864" s="22" t="s">
        <v>8147</v>
      </c>
      <c r="R864" s="22">
        <v>-13</v>
      </c>
      <c r="S864" s="22" t="s">
        <v>6967</v>
      </c>
      <c r="T864" s="22" t="s">
        <v>6972</v>
      </c>
      <c r="U864" s="22"/>
      <c r="V864" s="23" t="s">
        <v>9060</v>
      </c>
      <c r="W864" s="13" t="s">
        <v>1027</v>
      </c>
      <c r="X864" s="25" t="s">
        <v>8149</v>
      </c>
      <c r="Y864" s="22" t="s">
        <v>8150</v>
      </c>
      <c r="Z864" s="22" t="s">
        <v>6929</v>
      </c>
      <c r="AA864" s="22" t="s">
        <v>9049</v>
      </c>
      <c r="AB864" s="22" t="s">
        <v>9072</v>
      </c>
      <c r="AC864" s="22" t="s">
        <v>9101</v>
      </c>
      <c r="AD864" s="22" t="s">
        <v>9106</v>
      </c>
      <c r="AE864" s="22" t="s">
        <v>9107</v>
      </c>
      <c r="AF864" s="22" t="s">
        <v>7121</v>
      </c>
      <c r="AG864" s="22" t="s">
        <v>9108</v>
      </c>
      <c r="AH864" s="27" t="s">
        <v>9109</v>
      </c>
    </row>
    <row r="865" spans="1:34" x14ac:dyDescent="0.2">
      <c r="A865" s="22" t="s">
        <v>117</v>
      </c>
      <c r="B865" s="22" t="s">
        <v>29</v>
      </c>
      <c r="C865" s="22" t="s">
        <v>32</v>
      </c>
      <c r="D865" s="22" t="s">
        <v>1027</v>
      </c>
      <c r="E865" s="22"/>
      <c r="F865" s="22"/>
      <c r="G865" s="22">
        <v>255</v>
      </c>
      <c r="H865" s="22"/>
      <c r="I865" s="22" t="s">
        <v>6921</v>
      </c>
      <c r="J865" s="22" t="s">
        <v>6964</v>
      </c>
      <c r="K865" s="22">
        <v>88200</v>
      </c>
      <c r="L865" s="22">
        <v>12</v>
      </c>
      <c r="M865" s="22" t="s">
        <v>8147</v>
      </c>
      <c r="N865" s="22">
        <v>53</v>
      </c>
      <c r="O865" s="22" t="s">
        <v>8148</v>
      </c>
      <c r="P865" s="22">
        <v>4</v>
      </c>
      <c r="Q865" s="22" t="s">
        <v>8147</v>
      </c>
      <c r="R865" s="22">
        <v>-13</v>
      </c>
      <c r="S865" s="22" t="s">
        <v>6967</v>
      </c>
      <c r="T865" s="22" t="s">
        <v>6972</v>
      </c>
      <c r="U865" s="22"/>
      <c r="V865" s="23" t="s">
        <v>9060</v>
      </c>
      <c r="W865" s="13" t="s">
        <v>1029</v>
      </c>
      <c r="X865" s="25" t="s">
        <v>8149</v>
      </c>
      <c r="Y865" s="22" t="s">
        <v>8150</v>
      </c>
      <c r="Z865" s="22" t="s">
        <v>6929</v>
      </c>
      <c r="AA865" s="22" t="s">
        <v>9049</v>
      </c>
      <c r="AB865" s="22" t="s">
        <v>9072</v>
      </c>
      <c r="AC865" s="22" t="s">
        <v>9101</v>
      </c>
      <c r="AD865" s="22" t="s">
        <v>9106</v>
      </c>
      <c r="AE865" s="22" t="s">
        <v>9107</v>
      </c>
      <c r="AF865" s="22" t="s">
        <v>7121</v>
      </c>
      <c r="AG865" s="22" t="s">
        <v>9108</v>
      </c>
      <c r="AH865" s="27" t="s">
        <v>9109</v>
      </c>
    </row>
    <row r="866" spans="1:34" x14ac:dyDescent="0.2">
      <c r="A866" s="22" t="s">
        <v>117</v>
      </c>
      <c r="B866" s="22" t="s">
        <v>29</v>
      </c>
      <c r="C866" s="22" t="s">
        <v>32</v>
      </c>
      <c r="D866" s="22" t="s">
        <v>1027</v>
      </c>
      <c r="E866" s="22"/>
      <c r="F866" s="22"/>
      <c r="G866" s="22">
        <v>255</v>
      </c>
      <c r="H866" s="22"/>
      <c r="I866" s="22" t="s">
        <v>6921</v>
      </c>
      <c r="J866" s="22" t="s">
        <v>6964</v>
      </c>
      <c r="K866" s="22">
        <v>88200</v>
      </c>
      <c r="L866" s="22">
        <v>12</v>
      </c>
      <c r="M866" s="22" t="s">
        <v>8151</v>
      </c>
      <c r="N866" s="22">
        <v>44</v>
      </c>
      <c r="O866" s="22" t="s">
        <v>8152</v>
      </c>
      <c r="P866" s="22">
        <v>0</v>
      </c>
      <c r="Q866" s="22" t="s">
        <v>8151</v>
      </c>
      <c r="R866" s="22">
        <v>-22</v>
      </c>
      <c r="S866" s="22" t="s">
        <v>6967</v>
      </c>
      <c r="T866" s="22"/>
      <c r="U866" s="22"/>
      <c r="V866" s="23" t="s">
        <v>9060</v>
      </c>
      <c r="W866" s="13" t="s">
        <v>2687</v>
      </c>
      <c r="X866" s="25" t="s">
        <v>8149</v>
      </c>
      <c r="Y866" s="22" t="s">
        <v>8150</v>
      </c>
      <c r="Z866" s="22" t="s">
        <v>6929</v>
      </c>
      <c r="AA866" s="22" t="s">
        <v>9049</v>
      </c>
      <c r="AB866" s="22" t="s">
        <v>9072</v>
      </c>
      <c r="AC866" s="22" t="s">
        <v>9101</v>
      </c>
      <c r="AD866" s="22" t="s">
        <v>9106</v>
      </c>
      <c r="AE866" s="22" t="s">
        <v>9107</v>
      </c>
      <c r="AF866" s="22" t="s">
        <v>7121</v>
      </c>
      <c r="AG866" s="22" t="s">
        <v>9108</v>
      </c>
      <c r="AH866" s="27" t="s">
        <v>9109</v>
      </c>
    </row>
    <row r="867" spans="1:34" x14ac:dyDescent="0.2">
      <c r="A867" s="22" t="s">
        <v>691</v>
      </c>
      <c r="B867" s="22" t="s">
        <v>29</v>
      </c>
      <c r="C867" s="22" t="s">
        <v>32</v>
      </c>
      <c r="D867" s="22" t="s">
        <v>1030</v>
      </c>
      <c r="E867" s="22"/>
      <c r="F867" s="22" t="s">
        <v>1031</v>
      </c>
      <c r="G867" s="22">
        <v>192</v>
      </c>
      <c r="H867" s="22"/>
      <c r="I867" s="22" t="s">
        <v>6921</v>
      </c>
      <c r="J867" s="22" t="s">
        <v>6964</v>
      </c>
      <c r="K867" s="22">
        <v>88200</v>
      </c>
      <c r="L867" s="22">
        <v>12</v>
      </c>
      <c r="M867" s="22" t="s">
        <v>8153</v>
      </c>
      <c r="N867" s="22">
        <v>59</v>
      </c>
      <c r="O867" s="22" t="s">
        <v>8154</v>
      </c>
      <c r="P867" s="22">
        <v>1</v>
      </c>
      <c r="Q867" s="22" t="s">
        <v>8153</v>
      </c>
      <c r="R867" s="22">
        <v>-7</v>
      </c>
      <c r="S867" s="22" t="s">
        <v>9046</v>
      </c>
      <c r="T867" s="22" t="s">
        <v>6925</v>
      </c>
      <c r="U867" s="22"/>
      <c r="V867" s="23" t="s">
        <v>9060</v>
      </c>
      <c r="W867" s="13" t="s">
        <v>1030</v>
      </c>
      <c r="X867" s="25" t="s">
        <v>8155</v>
      </c>
      <c r="Y867" s="22" t="s">
        <v>8156</v>
      </c>
      <c r="Z867" s="22" t="s">
        <v>6929</v>
      </c>
      <c r="AA867" s="22" t="s">
        <v>9049</v>
      </c>
      <c r="AB867" s="22" t="s">
        <v>9050</v>
      </c>
      <c r="AC867" s="22" t="s">
        <v>9097</v>
      </c>
      <c r="AD867" s="22" t="s">
        <v>9098</v>
      </c>
      <c r="AE867" s="22" t="s">
        <v>9111</v>
      </c>
      <c r="AF867" s="22" t="s">
        <v>7079</v>
      </c>
      <c r="AG867" s="22" t="s">
        <v>9112</v>
      </c>
      <c r="AH867" s="22"/>
    </row>
    <row r="868" spans="1:34" x14ac:dyDescent="0.2">
      <c r="A868" s="22" t="s">
        <v>691</v>
      </c>
      <c r="B868" s="22" t="s">
        <v>29</v>
      </c>
      <c r="C868" s="22" t="s">
        <v>32</v>
      </c>
      <c r="D868" s="22" t="s">
        <v>9370</v>
      </c>
      <c r="E868" s="22"/>
      <c r="F868" s="22"/>
      <c r="G868" s="22">
        <v>255</v>
      </c>
      <c r="H868" s="22"/>
      <c r="I868" s="22" t="s">
        <v>6921</v>
      </c>
      <c r="J868" s="22" t="s">
        <v>6964</v>
      </c>
      <c r="K868" s="22">
        <v>88200</v>
      </c>
      <c r="L868" s="22">
        <v>12</v>
      </c>
      <c r="M868" s="22" t="s">
        <v>8153</v>
      </c>
      <c r="N868" s="22">
        <v>59</v>
      </c>
      <c r="O868" s="22" t="s">
        <v>8154</v>
      </c>
      <c r="P868" s="22">
        <v>1</v>
      </c>
      <c r="Q868" s="22" t="s">
        <v>8153</v>
      </c>
      <c r="R868" s="22">
        <v>-7</v>
      </c>
      <c r="S868" s="22" t="s">
        <v>9046</v>
      </c>
      <c r="T868" s="22"/>
      <c r="U868" s="22"/>
      <c r="V868" s="23" t="s">
        <v>9060</v>
      </c>
      <c r="W868" s="13" t="s">
        <v>9370</v>
      </c>
      <c r="X868" s="25" t="s">
        <v>8155</v>
      </c>
      <c r="Y868" s="22" t="s">
        <v>8156</v>
      </c>
      <c r="Z868" s="22" t="s">
        <v>6929</v>
      </c>
      <c r="AA868" s="22" t="s">
        <v>9049</v>
      </c>
      <c r="AB868" s="22" t="s">
        <v>9050</v>
      </c>
      <c r="AC868" s="22" t="s">
        <v>9097</v>
      </c>
      <c r="AD868" s="22" t="s">
        <v>9098</v>
      </c>
      <c r="AE868" s="22" t="s">
        <v>9111</v>
      </c>
      <c r="AF868" s="22" t="s">
        <v>7079</v>
      </c>
      <c r="AG868" s="22" t="s">
        <v>9112</v>
      </c>
      <c r="AH868" s="22"/>
    </row>
    <row r="869" spans="1:34" x14ac:dyDescent="0.2">
      <c r="A869" s="22" t="s">
        <v>214</v>
      </c>
      <c r="B869" s="22" t="s">
        <v>372</v>
      </c>
      <c r="C869" s="22" t="s">
        <v>32</v>
      </c>
      <c r="D869" s="22" t="s">
        <v>2260</v>
      </c>
      <c r="E869" s="22"/>
      <c r="F869" s="22" t="s">
        <v>2258</v>
      </c>
      <c r="G869" s="22">
        <v>169</v>
      </c>
      <c r="H869" s="22" t="s">
        <v>2259</v>
      </c>
      <c r="I869" s="22" t="s">
        <v>6921</v>
      </c>
      <c r="J869" s="22" t="s">
        <v>6944</v>
      </c>
      <c r="K869" s="22">
        <v>88200</v>
      </c>
      <c r="L869" s="22">
        <v>12</v>
      </c>
      <c r="M869" s="22" t="s">
        <v>8157</v>
      </c>
      <c r="N869" s="22">
        <v>68</v>
      </c>
      <c r="O869" s="22" t="s">
        <v>8157</v>
      </c>
      <c r="P869" s="22">
        <v>2</v>
      </c>
      <c r="Q869" s="22" t="s">
        <v>8157</v>
      </c>
      <c r="R869" s="22">
        <v>2</v>
      </c>
      <c r="S869" s="22" t="s">
        <v>9046</v>
      </c>
      <c r="T869" s="22" t="s">
        <v>6925</v>
      </c>
      <c r="U869" s="22" t="s">
        <v>6926</v>
      </c>
      <c r="V869" s="23" t="s">
        <v>9060</v>
      </c>
      <c r="W869" s="13" t="s">
        <v>2257</v>
      </c>
      <c r="X869" s="28" t="s">
        <v>8158</v>
      </c>
      <c r="Y869" s="22" t="s">
        <v>8159</v>
      </c>
      <c r="Z869" s="22" t="s">
        <v>6929</v>
      </c>
      <c r="AA869" s="22" t="s">
        <v>9049</v>
      </c>
      <c r="AB869" s="22" t="s">
        <v>9080</v>
      </c>
      <c r="AC869" s="22" t="s">
        <v>9256</v>
      </c>
      <c r="AD869" s="22" t="s">
        <v>9371</v>
      </c>
      <c r="AE869" s="22" t="s">
        <v>9372</v>
      </c>
      <c r="AF869" s="22" t="s">
        <v>8160</v>
      </c>
      <c r="AG869" s="22" t="s">
        <v>9373</v>
      </c>
      <c r="AH869" s="22"/>
    </row>
    <row r="870" spans="1:34" x14ac:dyDescent="0.2">
      <c r="A870" s="22" t="s">
        <v>214</v>
      </c>
      <c r="B870" s="22" t="s">
        <v>372</v>
      </c>
      <c r="C870" s="22" t="s">
        <v>32</v>
      </c>
      <c r="D870" s="22" t="s">
        <v>1034</v>
      </c>
      <c r="E870" s="22"/>
      <c r="F870" s="22" t="s">
        <v>1033</v>
      </c>
      <c r="G870" s="22">
        <v>191</v>
      </c>
      <c r="H870" s="22"/>
      <c r="I870" s="22" t="s">
        <v>6943</v>
      </c>
      <c r="J870" s="22" t="s">
        <v>6944</v>
      </c>
      <c r="K870" s="22">
        <v>88200</v>
      </c>
      <c r="L870" s="22">
        <v>12</v>
      </c>
      <c r="M870" s="22" t="s">
        <v>8162</v>
      </c>
      <c r="N870" s="22">
        <v>72</v>
      </c>
      <c r="O870" s="22" t="s">
        <v>8162</v>
      </c>
      <c r="P870" s="22">
        <v>6</v>
      </c>
      <c r="Q870" s="22" t="s">
        <v>8162</v>
      </c>
      <c r="R870" s="22">
        <v>6</v>
      </c>
      <c r="S870" s="22" t="s">
        <v>6967</v>
      </c>
      <c r="T870" s="22" t="s">
        <v>2483</v>
      </c>
      <c r="U870" s="22"/>
      <c r="V870" s="22"/>
      <c r="W870" s="13" t="s">
        <v>1032</v>
      </c>
      <c r="X870" s="25" t="s">
        <v>1168</v>
      </c>
      <c r="Y870" s="22" t="s">
        <v>8095</v>
      </c>
      <c r="Z870" s="22" t="s">
        <v>6929</v>
      </c>
      <c r="AA870" s="22" t="s">
        <v>9049</v>
      </c>
      <c r="AB870" s="22" t="s">
        <v>9124</v>
      </c>
      <c r="AC870" s="22" t="s">
        <v>9125</v>
      </c>
      <c r="AD870" s="22" t="s">
        <v>9126</v>
      </c>
      <c r="AE870" s="22" t="s">
        <v>9127</v>
      </c>
      <c r="AF870" s="22" t="s">
        <v>9128</v>
      </c>
      <c r="AG870" s="22" t="s">
        <v>9129</v>
      </c>
      <c r="AH870" s="22"/>
    </row>
    <row r="871" spans="1:34" x14ac:dyDescent="0.2">
      <c r="A871" s="22" t="s">
        <v>43</v>
      </c>
      <c r="B871" s="22" t="s">
        <v>134</v>
      </c>
      <c r="C871" s="22" t="s">
        <v>45</v>
      </c>
      <c r="D871" s="22" t="s">
        <v>1279</v>
      </c>
      <c r="E871" s="22"/>
      <c r="F871" s="22"/>
      <c r="G871" s="22">
        <v>255</v>
      </c>
      <c r="H871" s="22" t="s">
        <v>9374</v>
      </c>
      <c r="I871" s="22" t="s">
        <v>7184</v>
      </c>
      <c r="J871" s="22" t="s">
        <v>6951</v>
      </c>
      <c r="K871" s="22">
        <v>88200</v>
      </c>
      <c r="L871" s="22">
        <v>12</v>
      </c>
      <c r="M871" s="22" t="s">
        <v>8163</v>
      </c>
      <c r="N871" s="22">
        <v>73</v>
      </c>
      <c r="O871" s="22" t="s">
        <v>8164</v>
      </c>
      <c r="P871" s="22">
        <v>15</v>
      </c>
      <c r="Q871" s="22" t="s">
        <v>8163</v>
      </c>
      <c r="R871" s="22">
        <v>7</v>
      </c>
      <c r="S871" s="22" t="s">
        <v>6954</v>
      </c>
      <c r="T871" s="22"/>
      <c r="U871" s="22"/>
      <c r="V871" s="23" t="s">
        <v>9047</v>
      </c>
      <c r="W871" s="13" t="s">
        <v>1278</v>
      </c>
      <c r="X871" s="25" t="s">
        <v>7672</v>
      </c>
      <c r="Y871" s="22" t="s">
        <v>9123</v>
      </c>
      <c r="Z871" s="22" t="s">
        <v>6929</v>
      </c>
      <c r="AA871" s="22" t="s">
        <v>9049</v>
      </c>
      <c r="AB871" s="22" t="s">
        <v>9050</v>
      </c>
      <c r="AC871" s="22" t="s">
        <v>9097</v>
      </c>
      <c r="AD871" s="22" t="s">
        <v>9098</v>
      </c>
      <c r="AE871" s="22" t="s">
        <v>9099</v>
      </c>
      <c r="AF871" s="22" t="s">
        <v>7054</v>
      </c>
      <c r="AG871" s="22" t="s">
        <v>9100</v>
      </c>
      <c r="AH871" s="22"/>
    </row>
    <row r="872" spans="1:34" x14ac:dyDescent="0.2">
      <c r="A872" s="22" t="s">
        <v>43</v>
      </c>
      <c r="B872" s="22" t="s">
        <v>134</v>
      </c>
      <c r="C872" s="22" t="s">
        <v>45</v>
      </c>
      <c r="D872" s="22" t="s">
        <v>44</v>
      </c>
      <c r="E872" s="22"/>
      <c r="F872" s="22"/>
      <c r="G872" s="22">
        <v>255</v>
      </c>
      <c r="H872" s="22" t="s">
        <v>9374</v>
      </c>
      <c r="I872" s="22" t="s">
        <v>7184</v>
      </c>
      <c r="J872" s="22" t="s">
        <v>6951</v>
      </c>
      <c r="K872" s="22">
        <v>88200</v>
      </c>
      <c r="L872" s="22">
        <v>12</v>
      </c>
      <c r="M872" s="22" t="s">
        <v>8165</v>
      </c>
      <c r="N872" s="22">
        <v>62</v>
      </c>
      <c r="O872" s="22" t="s">
        <v>8164</v>
      </c>
      <c r="P872" s="22">
        <v>15</v>
      </c>
      <c r="Q872" s="22" t="s">
        <v>8165</v>
      </c>
      <c r="R872" s="22">
        <v>-4</v>
      </c>
      <c r="S872" s="22" t="s">
        <v>6954</v>
      </c>
      <c r="T872" s="22"/>
      <c r="U872" s="22"/>
      <c r="V872" s="23" t="s">
        <v>9047</v>
      </c>
      <c r="W872" s="13" t="s">
        <v>946</v>
      </c>
      <c r="X872" s="25" t="s">
        <v>7672</v>
      </c>
      <c r="Y872" s="22" t="s">
        <v>9123</v>
      </c>
      <c r="Z872" s="22" t="s">
        <v>6929</v>
      </c>
      <c r="AA872" s="22" t="s">
        <v>9049</v>
      </c>
      <c r="AB872" s="22" t="s">
        <v>9050</v>
      </c>
      <c r="AC872" s="22" t="s">
        <v>9097</v>
      </c>
      <c r="AD872" s="22" t="s">
        <v>9098</v>
      </c>
      <c r="AE872" s="22" t="s">
        <v>9099</v>
      </c>
      <c r="AF872" s="22" t="s">
        <v>7054</v>
      </c>
      <c r="AG872" s="22" t="s">
        <v>9100</v>
      </c>
      <c r="AH872" s="22"/>
    </row>
    <row r="873" spans="1:34" x14ac:dyDescent="0.2">
      <c r="A873" s="22" t="s">
        <v>43</v>
      </c>
      <c r="B873" s="22" t="s">
        <v>66</v>
      </c>
      <c r="C873" s="22" t="s">
        <v>45</v>
      </c>
      <c r="D873" s="22" t="s">
        <v>1035</v>
      </c>
      <c r="E873" s="22"/>
      <c r="F873" s="22" t="s">
        <v>1036</v>
      </c>
      <c r="G873" s="22">
        <v>218</v>
      </c>
      <c r="H873" s="22"/>
      <c r="I873" s="22" t="s">
        <v>6921</v>
      </c>
      <c r="J873" s="22">
        <v>3270</v>
      </c>
      <c r="K873" s="22">
        <v>88200</v>
      </c>
      <c r="L873" s="22">
        <v>12</v>
      </c>
      <c r="M873" s="22" t="s">
        <v>8166</v>
      </c>
      <c r="N873" s="22">
        <v>53</v>
      </c>
      <c r="O873" s="22" t="s">
        <v>8167</v>
      </c>
      <c r="P873" s="22">
        <v>2</v>
      </c>
      <c r="Q873" s="22" t="s">
        <v>8166</v>
      </c>
      <c r="R873" s="22">
        <v>-13</v>
      </c>
      <c r="S873" s="22" t="s">
        <v>9046</v>
      </c>
      <c r="T873" s="22" t="s">
        <v>6925</v>
      </c>
      <c r="U873" s="22" t="s">
        <v>6926</v>
      </c>
      <c r="V873" s="23" t="s">
        <v>9047</v>
      </c>
      <c r="W873" s="13" t="s">
        <v>1035</v>
      </c>
      <c r="X873" s="25" t="s">
        <v>8168</v>
      </c>
      <c r="Y873" s="22" t="s">
        <v>8169</v>
      </c>
      <c r="Z873" s="22" t="s">
        <v>6929</v>
      </c>
      <c r="AA873" s="22" t="s">
        <v>9049</v>
      </c>
      <c r="AB873" s="22" t="s">
        <v>9050</v>
      </c>
      <c r="AC873" s="22" t="s">
        <v>9051</v>
      </c>
      <c r="AD873" s="22" t="s">
        <v>9087</v>
      </c>
      <c r="AE873" s="22" t="s">
        <v>9321</v>
      </c>
      <c r="AF873" s="22" t="s">
        <v>7882</v>
      </c>
      <c r="AG873" s="22" t="s">
        <v>9322</v>
      </c>
      <c r="AH873" s="22"/>
    </row>
    <row r="874" spans="1:34" x14ac:dyDescent="0.2">
      <c r="A874" s="22"/>
      <c r="B874" s="22"/>
      <c r="C874" s="22" t="s">
        <v>1275</v>
      </c>
      <c r="D874" s="22" t="s">
        <v>564</v>
      </c>
      <c r="E874" s="22"/>
      <c r="F874" s="22" t="s">
        <v>1274</v>
      </c>
      <c r="G874" s="22">
        <v>229</v>
      </c>
      <c r="H874" s="22"/>
      <c r="I874" s="22" t="s">
        <v>6943</v>
      </c>
      <c r="J874" s="22" t="s">
        <v>7050</v>
      </c>
      <c r="K874" s="22">
        <v>88200</v>
      </c>
      <c r="L874" s="22">
        <v>12</v>
      </c>
      <c r="M874" s="22" t="s">
        <v>8170</v>
      </c>
      <c r="N874" s="22">
        <v>78</v>
      </c>
      <c r="O874" s="22" t="s">
        <v>8170</v>
      </c>
      <c r="P874" s="22">
        <v>12</v>
      </c>
      <c r="Q874" s="22" t="s">
        <v>8170</v>
      </c>
      <c r="R874" s="22">
        <v>12</v>
      </c>
      <c r="S874" s="22" t="s">
        <v>9046</v>
      </c>
      <c r="T874" s="22" t="s">
        <v>6925</v>
      </c>
      <c r="U874" s="22" t="s">
        <v>6946</v>
      </c>
      <c r="V874" s="22"/>
      <c r="W874" s="13" t="s">
        <v>1273</v>
      </c>
      <c r="X874" s="25" t="s">
        <v>32</v>
      </c>
      <c r="Y874" s="22" t="s">
        <v>6969</v>
      </c>
      <c r="Z874" s="22" t="s">
        <v>6929</v>
      </c>
      <c r="AA874" s="22" t="s">
        <v>9049</v>
      </c>
      <c r="AB874" s="22" t="s">
        <v>9072</v>
      </c>
      <c r="AC874" s="22" t="s">
        <v>9073</v>
      </c>
      <c r="AD874" s="22" t="s">
        <v>9073</v>
      </c>
      <c r="AE874" s="22" t="s">
        <v>9077</v>
      </c>
      <c r="AF874" s="22" t="s">
        <v>6949</v>
      </c>
      <c r="AG874" s="22" t="s">
        <v>9078</v>
      </c>
      <c r="AH874" s="22"/>
    </row>
    <row r="875" spans="1:34" x14ac:dyDescent="0.2">
      <c r="A875" s="22" t="s">
        <v>1038</v>
      </c>
      <c r="B875" s="22" t="s">
        <v>29</v>
      </c>
      <c r="C875" s="22" t="s">
        <v>32</v>
      </c>
      <c r="D875" s="22" t="s">
        <v>1037</v>
      </c>
      <c r="E875" s="22"/>
      <c r="F875" s="22"/>
      <c r="G875" s="22">
        <v>255</v>
      </c>
      <c r="H875" s="22"/>
      <c r="I875" s="22" t="s">
        <v>6921</v>
      </c>
      <c r="J875" s="22" t="s">
        <v>6944</v>
      </c>
      <c r="K875" s="22">
        <v>88200</v>
      </c>
      <c r="L875" s="22">
        <v>12</v>
      </c>
      <c r="M875" s="22" t="s">
        <v>8177</v>
      </c>
      <c r="N875" s="22">
        <v>78</v>
      </c>
      <c r="O875" s="22" t="s">
        <v>8177</v>
      </c>
      <c r="P875" s="22">
        <v>12</v>
      </c>
      <c r="Q875" s="22" t="s">
        <v>8177</v>
      </c>
      <c r="R875" s="22">
        <v>12</v>
      </c>
      <c r="S875" s="22" t="s">
        <v>6967</v>
      </c>
      <c r="T875" s="22" t="s">
        <v>6991</v>
      </c>
      <c r="U875" s="22" t="s">
        <v>8176</v>
      </c>
      <c r="V875" s="23" t="s">
        <v>9060</v>
      </c>
      <c r="W875" s="13" t="s">
        <v>1037</v>
      </c>
      <c r="X875" s="28" t="s">
        <v>7269</v>
      </c>
      <c r="Y875" s="22" t="s">
        <v>7270</v>
      </c>
      <c r="Z875" s="22" t="s">
        <v>6929</v>
      </c>
      <c r="AA875" s="22" t="s">
        <v>9049</v>
      </c>
      <c r="AB875" s="22" t="s">
        <v>9080</v>
      </c>
      <c r="AC875" s="22" t="s">
        <v>9081</v>
      </c>
      <c r="AD875" s="22" t="s">
        <v>9082</v>
      </c>
      <c r="AE875" s="22" t="s">
        <v>8493</v>
      </c>
      <c r="AF875" s="22" t="s">
        <v>7271</v>
      </c>
      <c r="AG875" s="22" t="s">
        <v>9083</v>
      </c>
      <c r="AH875" s="22"/>
    </row>
    <row r="876" spans="1:34" x14ac:dyDescent="0.2">
      <c r="A876" s="22" t="s">
        <v>9375</v>
      </c>
      <c r="B876" s="22" t="s">
        <v>9376</v>
      </c>
      <c r="C876" s="22" t="s">
        <v>2396</v>
      </c>
      <c r="D876" s="22" t="s">
        <v>2395</v>
      </c>
      <c r="E876" s="22"/>
      <c r="F876" s="22" t="s">
        <v>2391</v>
      </c>
      <c r="G876" s="22">
        <v>10</v>
      </c>
      <c r="H876" s="22" t="s">
        <v>2392</v>
      </c>
      <c r="I876" s="22" t="s">
        <v>6921</v>
      </c>
      <c r="J876" s="22" t="s">
        <v>7050</v>
      </c>
      <c r="K876" s="22">
        <v>88200</v>
      </c>
      <c r="L876" s="22">
        <v>12</v>
      </c>
      <c r="M876" s="22" t="s">
        <v>8178</v>
      </c>
      <c r="N876" s="22">
        <v>79</v>
      </c>
      <c r="O876" s="22" t="s">
        <v>8178</v>
      </c>
      <c r="P876" s="22">
        <v>13</v>
      </c>
      <c r="Q876" s="22" t="s">
        <v>8178</v>
      </c>
      <c r="R876" s="22">
        <v>13</v>
      </c>
      <c r="S876" s="22" t="s">
        <v>9046</v>
      </c>
      <c r="T876" s="22" t="s">
        <v>6925</v>
      </c>
      <c r="U876" s="22" t="s">
        <v>7167</v>
      </c>
      <c r="V876" s="22"/>
      <c r="W876" s="13" t="s">
        <v>2390</v>
      </c>
      <c r="X876" s="25" t="s">
        <v>8179</v>
      </c>
      <c r="Y876" s="22" t="s">
        <v>8180</v>
      </c>
      <c r="Z876" s="22" t="s">
        <v>6929</v>
      </c>
      <c r="AA876" s="22" t="s">
        <v>9049</v>
      </c>
      <c r="AB876" s="22" t="s">
        <v>9072</v>
      </c>
      <c r="AC876" s="22" t="s">
        <v>9101</v>
      </c>
      <c r="AD876" s="22" t="s">
        <v>9106</v>
      </c>
      <c r="AE876" s="22" t="s">
        <v>9107</v>
      </c>
      <c r="AF876" s="22" t="s">
        <v>7121</v>
      </c>
      <c r="AG876" s="22" t="s">
        <v>9108</v>
      </c>
      <c r="AH876" s="22"/>
    </row>
    <row r="877" spans="1:34" x14ac:dyDescent="0.2">
      <c r="A877" s="22" t="s">
        <v>1041</v>
      </c>
      <c r="B877" s="22" t="s">
        <v>29</v>
      </c>
      <c r="C877" s="22" t="s">
        <v>32</v>
      </c>
      <c r="D877" s="22" t="s">
        <v>1039</v>
      </c>
      <c r="E877" s="22"/>
      <c r="F877" s="22" t="s">
        <v>1040</v>
      </c>
      <c r="G877" s="22">
        <v>218</v>
      </c>
      <c r="H877" s="22"/>
      <c r="I877" s="22" t="s">
        <v>6921</v>
      </c>
      <c r="J877" s="22" t="s">
        <v>6951</v>
      </c>
      <c r="K877" s="22">
        <v>88200</v>
      </c>
      <c r="L877" s="22">
        <v>12</v>
      </c>
      <c r="M877" s="22" t="s">
        <v>8177</v>
      </c>
      <c r="N877" s="22">
        <v>78</v>
      </c>
      <c r="O877" s="22" t="s">
        <v>8177</v>
      </c>
      <c r="P877" s="22">
        <v>12</v>
      </c>
      <c r="Q877" s="22" t="s">
        <v>8177</v>
      </c>
      <c r="R877" s="22">
        <v>12</v>
      </c>
      <c r="S877" s="22" t="s">
        <v>6967</v>
      </c>
      <c r="T877" s="22" t="s">
        <v>6991</v>
      </c>
      <c r="U877" s="22" t="s">
        <v>8176</v>
      </c>
      <c r="V877" s="23" t="s">
        <v>9047</v>
      </c>
      <c r="W877" s="13" t="s">
        <v>1039</v>
      </c>
      <c r="X877" s="28" t="s">
        <v>7269</v>
      </c>
      <c r="Y877" s="22" t="s">
        <v>7270</v>
      </c>
      <c r="Z877" s="22" t="s">
        <v>6929</v>
      </c>
      <c r="AA877" s="22" t="s">
        <v>9049</v>
      </c>
      <c r="AB877" s="22" t="s">
        <v>9080</v>
      </c>
      <c r="AC877" s="22" t="s">
        <v>9081</v>
      </c>
      <c r="AD877" s="22" t="s">
        <v>9082</v>
      </c>
      <c r="AE877" s="22" t="s">
        <v>8493</v>
      </c>
      <c r="AF877" s="22" t="s">
        <v>7271</v>
      </c>
      <c r="AG877" s="22" t="s">
        <v>9083</v>
      </c>
      <c r="AH877" s="22"/>
    </row>
    <row r="878" spans="1:34" x14ac:dyDescent="0.2">
      <c r="A878" s="22" t="s">
        <v>2702</v>
      </c>
      <c r="B878" s="22" t="s">
        <v>29</v>
      </c>
      <c r="C878" s="22" t="s">
        <v>32</v>
      </c>
      <c r="D878" s="22" t="s">
        <v>9150</v>
      </c>
      <c r="E878" s="22"/>
      <c r="F878" s="22" t="s">
        <v>9377</v>
      </c>
      <c r="G878" s="22">
        <v>191</v>
      </c>
      <c r="H878" s="22" t="s">
        <v>9141</v>
      </c>
      <c r="I878" s="22" t="s">
        <v>6921</v>
      </c>
      <c r="J878" s="22" t="s">
        <v>6951</v>
      </c>
      <c r="K878" s="22">
        <v>88200</v>
      </c>
      <c r="L878" s="22">
        <v>12</v>
      </c>
      <c r="M878" s="22" t="s">
        <v>9151</v>
      </c>
      <c r="N878" s="22">
        <v>66</v>
      </c>
      <c r="O878" s="22" t="s">
        <v>9378</v>
      </c>
      <c r="P878" s="22">
        <v>8</v>
      </c>
      <c r="Q878" s="22" t="s">
        <v>9151</v>
      </c>
      <c r="R878" s="22">
        <v>0</v>
      </c>
      <c r="S878" s="22" t="s">
        <v>6954</v>
      </c>
      <c r="T878" s="22" t="s">
        <v>7037</v>
      </c>
      <c r="U878" s="22"/>
      <c r="V878" s="23" t="s">
        <v>9047</v>
      </c>
      <c r="W878" s="13" t="s">
        <v>9379</v>
      </c>
      <c r="X878" s="28" t="s">
        <v>7627</v>
      </c>
      <c r="Y878" s="22" t="s">
        <v>9154</v>
      </c>
      <c r="Z878" s="22" t="s">
        <v>6929</v>
      </c>
      <c r="AA878" s="22" t="s">
        <v>9049</v>
      </c>
      <c r="AB878" s="22" t="s">
        <v>9050</v>
      </c>
      <c r="AC878" s="22" t="s">
        <v>7115</v>
      </c>
      <c r="AD878" s="22" t="s">
        <v>9068</v>
      </c>
      <c r="AE878" s="22" t="s">
        <v>9146</v>
      </c>
      <c r="AF878" s="22" t="s">
        <v>9147</v>
      </c>
      <c r="AG878" s="22" t="s">
        <v>9155</v>
      </c>
      <c r="AH878" s="27" t="s">
        <v>9149</v>
      </c>
    </row>
    <row r="879" spans="1:34" x14ac:dyDescent="0.2">
      <c r="A879" s="22" t="s">
        <v>2702</v>
      </c>
      <c r="B879" s="22" t="s">
        <v>29</v>
      </c>
      <c r="C879" s="22" t="s">
        <v>32</v>
      </c>
      <c r="D879" s="22" t="s">
        <v>9150</v>
      </c>
      <c r="E879" s="22"/>
      <c r="F879" s="22" t="s">
        <v>9377</v>
      </c>
      <c r="G879" s="22">
        <v>191</v>
      </c>
      <c r="H879" s="22" t="s">
        <v>9141</v>
      </c>
      <c r="I879" s="22" t="s">
        <v>6921</v>
      </c>
      <c r="J879" s="22" t="s">
        <v>6951</v>
      </c>
      <c r="K879" s="22">
        <v>88200</v>
      </c>
      <c r="L879" s="22">
        <v>12</v>
      </c>
      <c r="M879" s="22" t="s">
        <v>9151</v>
      </c>
      <c r="N879" s="22">
        <v>66</v>
      </c>
      <c r="O879" s="22" t="s">
        <v>9378</v>
      </c>
      <c r="P879" s="22">
        <v>8</v>
      </c>
      <c r="Q879" s="22" t="s">
        <v>9151</v>
      </c>
      <c r="R879" s="22">
        <v>0</v>
      </c>
      <c r="S879" s="22" t="s">
        <v>6954</v>
      </c>
      <c r="T879" s="22" t="s">
        <v>7037</v>
      </c>
      <c r="U879" s="22" t="s">
        <v>7115</v>
      </c>
      <c r="V879" s="23" t="s">
        <v>9047</v>
      </c>
      <c r="W879" s="13" t="s">
        <v>9379</v>
      </c>
      <c r="X879" s="28" t="s">
        <v>7627</v>
      </c>
      <c r="Y879" s="22" t="s">
        <v>9154</v>
      </c>
      <c r="Z879" s="22" t="s">
        <v>6929</v>
      </c>
      <c r="AA879" s="22" t="s">
        <v>9049</v>
      </c>
      <c r="AB879" s="22" t="s">
        <v>9050</v>
      </c>
      <c r="AC879" s="22" t="s">
        <v>7115</v>
      </c>
      <c r="AD879" s="22" t="s">
        <v>9068</v>
      </c>
      <c r="AE879" s="22" t="s">
        <v>9146</v>
      </c>
      <c r="AF879" s="22" t="s">
        <v>9147</v>
      </c>
      <c r="AG879" s="22" t="s">
        <v>9155</v>
      </c>
      <c r="AH879" s="27" t="s">
        <v>9149</v>
      </c>
    </row>
    <row r="880" spans="1:34" x14ac:dyDescent="0.2">
      <c r="A880" s="22" t="s">
        <v>2702</v>
      </c>
      <c r="B880" s="22" t="s">
        <v>29</v>
      </c>
      <c r="C880" s="22" t="s">
        <v>32</v>
      </c>
      <c r="D880" s="22" t="s">
        <v>9150</v>
      </c>
      <c r="E880" s="22"/>
      <c r="F880" s="22" t="s">
        <v>9377</v>
      </c>
      <c r="G880" s="22">
        <v>191</v>
      </c>
      <c r="H880" s="22" t="s">
        <v>9141</v>
      </c>
      <c r="I880" s="22" t="s">
        <v>6921</v>
      </c>
      <c r="J880" s="22" t="s">
        <v>6951</v>
      </c>
      <c r="K880" s="22">
        <v>88200</v>
      </c>
      <c r="L880" s="22">
        <v>12</v>
      </c>
      <c r="M880" s="22" t="s">
        <v>9151</v>
      </c>
      <c r="N880" s="22">
        <v>66</v>
      </c>
      <c r="O880" s="22" t="s">
        <v>9378</v>
      </c>
      <c r="P880" s="22">
        <v>8</v>
      </c>
      <c r="Q880" s="22" t="s">
        <v>9151</v>
      </c>
      <c r="R880" s="22">
        <v>0</v>
      </c>
      <c r="S880" s="22" t="s">
        <v>6954</v>
      </c>
      <c r="T880" s="22" t="s">
        <v>7037</v>
      </c>
      <c r="U880" s="22" t="s">
        <v>7115</v>
      </c>
      <c r="V880" s="23" t="s">
        <v>9047</v>
      </c>
      <c r="W880" s="13" t="s">
        <v>9379</v>
      </c>
      <c r="X880" s="28" t="s">
        <v>7627</v>
      </c>
      <c r="Y880" s="22" t="s">
        <v>9154</v>
      </c>
      <c r="Z880" s="22" t="s">
        <v>6929</v>
      </c>
      <c r="AA880" s="22" t="s">
        <v>9049</v>
      </c>
      <c r="AB880" s="22" t="s">
        <v>9050</v>
      </c>
      <c r="AC880" s="22" t="s">
        <v>7115</v>
      </c>
      <c r="AD880" s="22" t="s">
        <v>9068</v>
      </c>
      <c r="AE880" s="22" t="s">
        <v>9146</v>
      </c>
      <c r="AF880" s="22" t="s">
        <v>9147</v>
      </c>
      <c r="AG880" s="22" t="s">
        <v>9155</v>
      </c>
      <c r="AH880" s="27" t="s">
        <v>9149</v>
      </c>
    </row>
    <row r="881" spans="1:34" x14ac:dyDescent="0.2">
      <c r="A881" s="22" t="s">
        <v>2702</v>
      </c>
      <c r="B881" s="22" t="s">
        <v>29</v>
      </c>
      <c r="C881" s="22" t="s">
        <v>32</v>
      </c>
      <c r="D881" s="22" t="s">
        <v>9156</v>
      </c>
      <c r="E881" s="22"/>
      <c r="F881" s="22"/>
      <c r="G881" s="22">
        <v>255</v>
      </c>
      <c r="H881" s="22"/>
      <c r="I881" s="22" t="s">
        <v>6921</v>
      </c>
      <c r="J881" s="22" t="s">
        <v>6951</v>
      </c>
      <c r="K881" s="22">
        <v>88200</v>
      </c>
      <c r="L881" s="22">
        <v>12</v>
      </c>
      <c r="M881" s="22" t="s">
        <v>9380</v>
      </c>
      <c r="N881" s="22">
        <v>72</v>
      </c>
      <c r="O881" s="22" t="s">
        <v>9380</v>
      </c>
      <c r="P881" s="22">
        <v>6</v>
      </c>
      <c r="Q881" s="22" t="s">
        <v>9380</v>
      </c>
      <c r="R881" s="22">
        <v>6</v>
      </c>
      <c r="S881" s="22"/>
      <c r="T881" s="22"/>
      <c r="U881" s="22"/>
      <c r="V881" s="23" t="s">
        <v>9047</v>
      </c>
      <c r="W881" s="13" t="s">
        <v>9381</v>
      </c>
      <c r="X881" s="28" t="s">
        <v>7627</v>
      </c>
      <c r="Y881" s="22" t="s">
        <v>9154</v>
      </c>
      <c r="Z881" s="22" t="s">
        <v>6929</v>
      </c>
      <c r="AA881" s="22" t="s">
        <v>9049</v>
      </c>
      <c r="AB881" s="22" t="s">
        <v>9050</v>
      </c>
      <c r="AC881" s="22" t="s">
        <v>7115</v>
      </c>
      <c r="AD881" s="22" t="s">
        <v>9068</v>
      </c>
      <c r="AE881" s="22" t="s">
        <v>9146</v>
      </c>
      <c r="AF881" s="22" t="s">
        <v>9147</v>
      </c>
      <c r="AG881" s="22" t="s">
        <v>9155</v>
      </c>
      <c r="AH881" s="27" t="s">
        <v>9149</v>
      </c>
    </row>
    <row r="882" spans="1:34" x14ac:dyDescent="0.2">
      <c r="A882" s="22" t="s">
        <v>2702</v>
      </c>
      <c r="B882" s="22" t="s">
        <v>29</v>
      </c>
      <c r="C882" s="22" t="s">
        <v>32</v>
      </c>
      <c r="D882" s="22" t="s">
        <v>9156</v>
      </c>
      <c r="E882" s="22"/>
      <c r="F882" s="22" t="s">
        <v>9382</v>
      </c>
      <c r="G882" s="22">
        <v>113</v>
      </c>
      <c r="H882" s="22" t="s">
        <v>9141</v>
      </c>
      <c r="I882" s="22" t="s">
        <v>6921</v>
      </c>
      <c r="J882" s="22" t="s">
        <v>6951</v>
      </c>
      <c r="K882" s="22">
        <v>88200</v>
      </c>
      <c r="L882" s="22">
        <v>12</v>
      </c>
      <c r="M882" s="22" t="s">
        <v>9383</v>
      </c>
      <c r="N882" s="22">
        <v>53</v>
      </c>
      <c r="O882" s="22" t="s">
        <v>9384</v>
      </c>
      <c r="P882" s="22">
        <v>6</v>
      </c>
      <c r="Q882" s="22" t="s">
        <v>9383</v>
      </c>
      <c r="R882" s="22">
        <v>-13</v>
      </c>
      <c r="S882" s="22" t="s">
        <v>6954</v>
      </c>
      <c r="T882" s="22" t="s">
        <v>7037</v>
      </c>
      <c r="U882" s="22"/>
      <c r="V882" s="23" t="s">
        <v>9047</v>
      </c>
      <c r="W882" s="13" t="s">
        <v>9385</v>
      </c>
      <c r="X882" s="28" t="s">
        <v>7627</v>
      </c>
      <c r="Y882" s="22" t="s">
        <v>9154</v>
      </c>
      <c r="Z882" s="22" t="s">
        <v>6929</v>
      </c>
      <c r="AA882" s="22" t="s">
        <v>9049</v>
      </c>
      <c r="AB882" s="22" t="s">
        <v>9050</v>
      </c>
      <c r="AC882" s="22" t="s">
        <v>7115</v>
      </c>
      <c r="AD882" s="22" t="s">
        <v>9068</v>
      </c>
      <c r="AE882" s="22" t="s">
        <v>9146</v>
      </c>
      <c r="AF882" s="22" t="s">
        <v>9147</v>
      </c>
      <c r="AG882" s="22" t="s">
        <v>9155</v>
      </c>
      <c r="AH882" s="27" t="s">
        <v>9149</v>
      </c>
    </row>
    <row r="883" spans="1:34" x14ac:dyDescent="0.2">
      <c r="A883" s="22" t="s">
        <v>2702</v>
      </c>
      <c r="B883" s="22" t="s">
        <v>29</v>
      </c>
      <c r="C883" s="22" t="s">
        <v>32</v>
      </c>
      <c r="D883" s="22" t="s">
        <v>9156</v>
      </c>
      <c r="E883" s="22"/>
      <c r="F883" s="22" t="s">
        <v>9382</v>
      </c>
      <c r="G883" s="22">
        <v>113</v>
      </c>
      <c r="H883" s="22" t="s">
        <v>9141</v>
      </c>
      <c r="I883" s="22" t="s">
        <v>6921</v>
      </c>
      <c r="J883" s="22" t="s">
        <v>6951</v>
      </c>
      <c r="K883" s="22">
        <v>88200</v>
      </c>
      <c r="L883" s="22">
        <v>12</v>
      </c>
      <c r="M883" s="22" t="s">
        <v>9383</v>
      </c>
      <c r="N883" s="22">
        <v>53</v>
      </c>
      <c r="O883" s="22" t="s">
        <v>9384</v>
      </c>
      <c r="P883" s="22">
        <v>6</v>
      </c>
      <c r="Q883" s="22" t="s">
        <v>9383</v>
      </c>
      <c r="R883" s="22">
        <v>-13</v>
      </c>
      <c r="S883" s="22" t="s">
        <v>6954</v>
      </c>
      <c r="T883" s="22" t="s">
        <v>7037</v>
      </c>
      <c r="U883" s="22" t="s">
        <v>7115</v>
      </c>
      <c r="V883" s="23" t="s">
        <v>9047</v>
      </c>
      <c r="W883" s="13" t="s">
        <v>9385</v>
      </c>
      <c r="X883" s="28" t="s">
        <v>7627</v>
      </c>
      <c r="Y883" s="22" t="s">
        <v>9154</v>
      </c>
      <c r="Z883" s="22" t="s">
        <v>6929</v>
      </c>
      <c r="AA883" s="22" t="s">
        <v>9049</v>
      </c>
      <c r="AB883" s="22" t="s">
        <v>9050</v>
      </c>
      <c r="AC883" s="22" t="s">
        <v>7115</v>
      </c>
      <c r="AD883" s="22" t="s">
        <v>9068</v>
      </c>
      <c r="AE883" s="22" t="s">
        <v>9146</v>
      </c>
      <c r="AF883" s="22" t="s">
        <v>9147</v>
      </c>
      <c r="AG883" s="22" t="s">
        <v>9155</v>
      </c>
      <c r="AH883" s="27" t="s">
        <v>9149</v>
      </c>
    </row>
    <row r="884" spans="1:34" x14ac:dyDescent="0.2">
      <c r="A884" s="22" t="s">
        <v>2702</v>
      </c>
      <c r="B884" s="22" t="s">
        <v>29</v>
      </c>
      <c r="C884" s="22" t="s">
        <v>32</v>
      </c>
      <c r="D884" s="22" t="s">
        <v>9156</v>
      </c>
      <c r="E884" s="22"/>
      <c r="F884" s="22" t="s">
        <v>9382</v>
      </c>
      <c r="G884" s="22">
        <v>113</v>
      </c>
      <c r="H884" s="22" t="s">
        <v>9141</v>
      </c>
      <c r="I884" s="22" t="s">
        <v>6921</v>
      </c>
      <c r="J884" s="22" t="s">
        <v>6951</v>
      </c>
      <c r="K884" s="22">
        <v>88200</v>
      </c>
      <c r="L884" s="22">
        <v>12</v>
      </c>
      <c r="M884" s="22" t="s">
        <v>9383</v>
      </c>
      <c r="N884" s="22">
        <v>53</v>
      </c>
      <c r="O884" s="22" t="s">
        <v>9384</v>
      </c>
      <c r="P884" s="22">
        <v>6</v>
      </c>
      <c r="Q884" s="22" t="s">
        <v>9383</v>
      </c>
      <c r="R884" s="22">
        <v>-13</v>
      </c>
      <c r="S884" s="22" t="s">
        <v>6954</v>
      </c>
      <c r="T884" s="22" t="s">
        <v>7037</v>
      </c>
      <c r="U884" s="22" t="s">
        <v>7115</v>
      </c>
      <c r="V884" s="23" t="s">
        <v>9047</v>
      </c>
      <c r="W884" s="13" t="s">
        <v>9385</v>
      </c>
      <c r="X884" s="28" t="s">
        <v>7627</v>
      </c>
      <c r="Y884" s="22" t="s">
        <v>9154</v>
      </c>
      <c r="Z884" s="22" t="s">
        <v>6929</v>
      </c>
      <c r="AA884" s="22" t="s">
        <v>9049</v>
      </c>
      <c r="AB884" s="22" t="s">
        <v>9050</v>
      </c>
      <c r="AC884" s="22" t="s">
        <v>7115</v>
      </c>
      <c r="AD884" s="22" t="s">
        <v>9068</v>
      </c>
      <c r="AE884" s="22" t="s">
        <v>9146</v>
      </c>
      <c r="AF884" s="22" t="s">
        <v>9147</v>
      </c>
      <c r="AG884" s="22" t="s">
        <v>9155</v>
      </c>
      <c r="AH884" s="27" t="s">
        <v>9149</v>
      </c>
    </row>
    <row r="885" spans="1:34" x14ac:dyDescent="0.2">
      <c r="A885" s="22" t="s">
        <v>2702</v>
      </c>
      <c r="B885" s="22" t="s">
        <v>29</v>
      </c>
      <c r="C885" s="22" t="s">
        <v>32</v>
      </c>
      <c r="D885" s="22" t="s">
        <v>9159</v>
      </c>
      <c r="E885" s="22"/>
      <c r="F885" s="22" t="s">
        <v>9386</v>
      </c>
      <c r="G885" s="22">
        <v>176</v>
      </c>
      <c r="H885" s="22" t="s">
        <v>9141</v>
      </c>
      <c r="I885" s="22" t="s">
        <v>6921</v>
      </c>
      <c r="J885" s="22" t="s">
        <v>6951</v>
      </c>
      <c r="K885" s="22">
        <v>88200</v>
      </c>
      <c r="L885" s="22">
        <v>12</v>
      </c>
      <c r="M885" s="22" t="s">
        <v>9387</v>
      </c>
      <c r="N885" s="22">
        <v>58</v>
      </c>
      <c r="O885" s="22" t="s">
        <v>9160</v>
      </c>
      <c r="P885" s="22">
        <v>11</v>
      </c>
      <c r="Q885" s="22" t="s">
        <v>9388</v>
      </c>
      <c r="R885" s="22">
        <v>-9</v>
      </c>
      <c r="S885" s="22" t="s">
        <v>6954</v>
      </c>
      <c r="T885" s="22" t="s">
        <v>7037</v>
      </c>
      <c r="U885" s="22"/>
      <c r="V885" s="23" t="s">
        <v>9047</v>
      </c>
      <c r="W885" s="13" t="s">
        <v>9389</v>
      </c>
      <c r="X885" s="28" t="s">
        <v>7627</v>
      </c>
      <c r="Y885" s="22" t="s">
        <v>9154</v>
      </c>
      <c r="Z885" s="22" t="s">
        <v>6929</v>
      </c>
      <c r="AA885" s="22" t="s">
        <v>9049</v>
      </c>
      <c r="AB885" s="22" t="s">
        <v>9050</v>
      </c>
      <c r="AC885" s="22" t="s">
        <v>7115</v>
      </c>
      <c r="AD885" s="22" t="s">
        <v>9068</v>
      </c>
      <c r="AE885" s="22" t="s">
        <v>9146</v>
      </c>
      <c r="AF885" s="22" t="s">
        <v>9147</v>
      </c>
      <c r="AG885" s="22" t="s">
        <v>9155</v>
      </c>
      <c r="AH885" s="27" t="s">
        <v>9149</v>
      </c>
    </row>
    <row r="886" spans="1:34" x14ac:dyDescent="0.2">
      <c r="A886" s="22" t="s">
        <v>2702</v>
      </c>
      <c r="B886" s="22" t="s">
        <v>29</v>
      </c>
      <c r="C886" s="22" t="s">
        <v>32</v>
      </c>
      <c r="D886" s="22" t="s">
        <v>9159</v>
      </c>
      <c r="E886" s="22"/>
      <c r="F886" s="22" t="s">
        <v>9386</v>
      </c>
      <c r="G886" s="22">
        <v>176</v>
      </c>
      <c r="H886" s="22" t="s">
        <v>9141</v>
      </c>
      <c r="I886" s="22" t="s">
        <v>6921</v>
      </c>
      <c r="J886" s="22" t="s">
        <v>6951</v>
      </c>
      <c r="K886" s="22">
        <v>88200</v>
      </c>
      <c r="L886" s="22">
        <v>12</v>
      </c>
      <c r="M886" s="22" t="s">
        <v>9387</v>
      </c>
      <c r="N886" s="22">
        <v>58</v>
      </c>
      <c r="O886" s="22" t="s">
        <v>9160</v>
      </c>
      <c r="P886" s="22">
        <v>11</v>
      </c>
      <c r="Q886" s="22" t="s">
        <v>9388</v>
      </c>
      <c r="R886" s="22">
        <v>-9</v>
      </c>
      <c r="S886" s="22" t="s">
        <v>6954</v>
      </c>
      <c r="T886" s="22" t="s">
        <v>7037</v>
      </c>
      <c r="U886" s="22" t="s">
        <v>7115</v>
      </c>
      <c r="V886" s="23" t="s">
        <v>9047</v>
      </c>
      <c r="W886" s="13" t="s">
        <v>9389</v>
      </c>
      <c r="X886" s="28" t="s">
        <v>7627</v>
      </c>
      <c r="Y886" s="22" t="s">
        <v>9154</v>
      </c>
      <c r="Z886" s="22" t="s">
        <v>6929</v>
      </c>
      <c r="AA886" s="22" t="s">
        <v>9049</v>
      </c>
      <c r="AB886" s="22" t="s">
        <v>9050</v>
      </c>
      <c r="AC886" s="22" t="s">
        <v>7115</v>
      </c>
      <c r="AD886" s="22" t="s">
        <v>9068</v>
      </c>
      <c r="AE886" s="22" t="s">
        <v>9146</v>
      </c>
      <c r="AF886" s="22" t="s">
        <v>9147</v>
      </c>
      <c r="AG886" s="22" t="s">
        <v>9155</v>
      </c>
      <c r="AH886" s="27" t="s">
        <v>9149</v>
      </c>
    </row>
    <row r="887" spans="1:34" x14ac:dyDescent="0.2">
      <c r="A887" s="22" t="s">
        <v>2702</v>
      </c>
      <c r="B887" s="22" t="s">
        <v>29</v>
      </c>
      <c r="C887" s="22" t="s">
        <v>32</v>
      </c>
      <c r="D887" s="22" t="s">
        <v>9159</v>
      </c>
      <c r="E887" s="22"/>
      <c r="F887" s="22" t="s">
        <v>9386</v>
      </c>
      <c r="G887" s="22">
        <v>176</v>
      </c>
      <c r="H887" s="22" t="s">
        <v>9141</v>
      </c>
      <c r="I887" s="22" t="s">
        <v>6921</v>
      </c>
      <c r="J887" s="22" t="s">
        <v>6951</v>
      </c>
      <c r="K887" s="22">
        <v>88200</v>
      </c>
      <c r="L887" s="22">
        <v>12</v>
      </c>
      <c r="M887" s="22" t="s">
        <v>9387</v>
      </c>
      <c r="N887" s="22">
        <v>58</v>
      </c>
      <c r="O887" s="22" t="s">
        <v>9160</v>
      </c>
      <c r="P887" s="22">
        <v>11</v>
      </c>
      <c r="Q887" s="22" t="s">
        <v>9388</v>
      </c>
      <c r="R887" s="22">
        <v>-9</v>
      </c>
      <c r="S887" s="22" t="s">
        <v>6954</v>
      </c>
      <c r="T887" s="22" t="s">
        <v>7037</v>
      </c>
      <c r="U887" s="22" t="s">
        <v>7115</v>
      </c>
      <c r="V887" s="23" t="s">
        <v>9047</v>
      </c>
      <c r="W887" s="13" t="s">
        <v>9389</v>
      </c>
      <c r="X887" s="28" t="s">
        <v>7627</v>
      </c>
      <c r="Y887" s="22" t="s">
        <v>9154</v>
      </c>
      <c r="Z887" s="22" t="s">
        <v>6929</v>
      </c>
      <c r="AA887" s="22" t="s">
        <v>9049</v>
      </c>
      <c r="AB887" s="22" t="s">
        <v>9050</v>
      </c>
      <c r="AC887" s="22" t="s">
        <v>7115</v>
      </c>
      <c r="AD887" s="22" t="s">
        <v>9068</v>
      </c>
      <c r="AE887" s="22" t="s">
        <v>9146</v>
      </c>
      <c r="AF887" s="22" t="s">
        <v>9147</v>
      </c>
      <c r="AG887" s="22" t="s">
        <v>9155</v>
      </c>
      <c r="AH887" s="27" t="s">
        <v>9149</v>
      </c>
    </row>
    <row r="888" spans="1:34" x14ac:dyDescent="0.2">
      <c r="A888" s="22" t="s">
        <v>2702</v>
      </c>
      <c r="B888" s="22" t="s">
        <v>29</v>
      </c>
      <c r="C888" s="22" t="s">
        <v>32</v>
      </c>
      <c r="D888" s="22" t="s">
        <v>9390</v>
      </c>
      <c r="E888" s="22"/>
      <c r="F888" s="22" t="s">
        <v>9391</v>
      </c>
      <c r="G888" s="22">
        <v>195</v>
      </c>
      <c r="H888" s="22" t="s">
        <v>9141</v>
      </c>
      <c r="I888" s="22" t="s">
        <v>6921</v>
      </c>
      <c r="J888" s="22" t="s">
        <v>6951</v>
      </c>
      <c r="K888" s="22">
        <v>88200</v>
      </c>
      <c r="L888" s="22">
        <v>12</v>
      </c>
      <c r="M888" s="22" t="s">
        <v>9392</v>
      </c>
      <c r="N888" s="22">
        <v>55</v>
      </c>
      <c r="O888" s="22" t="s">
        <v>9393</v>
      </c>
      <c r="P888" s="22">
        <v>4</v>
      </c>
      <c r="Q888" s="22" t="s">
        <v>9392</v>
      </c>
      <c r="R888" s="22">
        <v>-11</v>
      </c>
      <c r="S888" s="22" t="s">
        <v>6954</v>
      </c>
      <c r="T888" s="22" t="s">
        <v>7037</v>
      </c>
      <c r="U888" s="22"/>
      <c r="V888" s="23" t="s">
        <v>9047</v>
      </c>
      <c r="W888" s="13" t="s">
        <v>9394</v>
      </c>
      <c r="X888" s="28" t="s">
        <v>7627</v>
      </c>
      <c r="Y888" s="22" t="s">
        <v>9154</v>
      </c>
      <c r="Z888" s="22" t="s">
        <v>6929</v>
      </c>
      <c r="AA888" s="22" t="s">
        <v>9049</v>
      </c>
      <c r="AB888" s="22" t="s">
        <v>9050</v>
      </c>
      <c r="AC888" s="22" t="s">
        <v>7115</v>
      </c>
      <c r="AD888" s="22" t="s">
        <v>9068</v>
      </c>
      <c r="AE888" s="22" t="s">
        <v>9146</v>
      </c>
      <c r="AF888" s="22" t="s">
        <v>9147</v>
      </c>
      <c r="AG888" s="22" t="s">
        <v>9155</v>
      </c>
      <c r="AH888" s="27" t="s">
        <v>9149</v>
      </c>
    </row>
    <row r="889" spans="1:34" x14ac:dyDescent="0.2">
      <c r="A889" s="22" t="s">
        <v>2702</v>
      </c>
      <c r="B889" s="22" t="s">
        <v>29</v>
      </c>
      <c r="C889" s="22" t="s">
        <v>32</v>
      </c>
      <c r="D889" s="22" t="s">
        <v>9390</v>
      </c>
      <c r="E889" s="22"/>
      <c r="F889" s="22" t="s">
        <v>9391</v>
      </c>
      <c r="G889" s="22">
        <v>195</v>
      </c>
      <c r="H889" s="22" t="s">
        <v>9141</v>
      </c>
      <c r="I889" s="22" t="s">
        <v>6921</v>
      </c>
      <c r="J889" s="22" t="s">
        <v>6951</v>
      </c>
      <c r="K889" s="22">
        <v>88200</v>
      </c>
      <c r="L889" s="22">
        <v>12</v>
      </c>
      <c r="M889" s="22" t="s">
        <v>9392</v>
      </c>
      <c r="N889" s="22">
        <v>55</v>
      </c>
      <c r="O889" s="22" t="s">
        <v>9393</v>
      </c>
      <c r="P889" s="22">
        <v>4</v>
      </c>
      <c r="Q889" s="22" t="s">
        <v>9392</v>
      </c>
      <c r="R889" s="22">
        <v>-11</v>
      </c>
      <c r="S889" s="22" t="s">
        <v>6954</v>
      </c>
      <c r="T889" s="22" t="s">
        <v>7037</v>
      </c>
      <c r="U889" s="22" t="s">
        <v>7115</v>
      </c>
      <c r="V889" s="23" t="s">
        <v>9047</v>
      </c>
      <c r="W889" s="13" t="s">
        <v>9394</v>
      </c>
      <c r="X889" s="28" t="s">
        <v>7627</v>
      </c>
      <c r="Y889" s="22" t="s">
        <v>9154</v>
      </c>
      <c r="Z889" s="22" t="s">
        <v>6929</v>
      </c>
      <c r="AA889" s="22" t="s">
        <v>9049</v>
      </c>
      <c r="AB889" s="22" t="s">
        <v>9050</v>
      </c>
      <c r="AC889" s="22" t="s">
        <v>7115</v>
      </c>
      <c r="AD889" s="22" t="s">
        <v>9068</v>
      </c>
      <c r="AE889" s="22" t="s">
        <v>9146</v>
      </c>
      <c r="AF889" s="22" t="s">
        <v>9147</v>
      </c>
      <c r="AG889" s="22" t="s">
        <v>9155</v>
      </c>
      <c r="AH889" s="27" t="s">
        <v>9149</v>
      </c>
    </row>
    <row r="890" spans="1:34" x14ac:dyDescent="0.2">
      <c r="A890" s="22" t="s">
        <v>2702</v>
      </c>
      <c r="B890" s="22" t="s">
        <v>29</v>
      </c>
      <c r="C890" s="22" t="s">
        <v>32</v>
      </c>
      <c r="D890" s="22" t="s">
        <v>9390</v>
      </c>
      <c r="E890" s="22"/>
      <c r="F890" s="22" t="s">
        <v>9391</v>
      </c>
      <c r="G890" s="22">
        <v>195</v>
      </c>
      <c r="H890" s="22" t="s">
        <v>9141</v>
      </c>
      <c r="I890" s="22" t="s">
        <v>6921</v>
      </c>
      <c r="J890" s="22" t="s">
        <v>6951</v>
      </c>
      <c r="K890" s="22">
        <v>88200</v>
      </c>
      <c r="L890" s="22">
        <v>12</v>
      </c>
      <c r="M890" s="22" t="s">
        <v>9392</v>
      </c>
      <c r="N890" s="22">
        <v>55</v>
      </c>
      <c r="O890" s="22" t="s">
        <v>9393</v>
      </c>
      <c r="P890" s="22">
        <v>4</v>
      </c>
      <c r="Q890" s="22" t="s">
        <v>9392</v>
      </c>
      <c r="R890" s="22">
        <v>-11</v>
      </c>
      <c r="S890" s="22" t="s">
        <v>6954</v>
      </c>
      <c r="T890" s="22" t="s">
        <v>7037</v>
      </c>
      <c r="U890" s="22" t="s">
        <v>7115</v>
      </c>
      <c r="V890" s="23" t="s">
        <v>9047</v>
      </c>
      <c r="W890" s="13" t="s">
        <v>9394</v>
      </c>
      <c r="X890" s="28" t="s">
        <v>7627</v>
      </c>
      <c r="Y890" s="22" t="s">
        <v>9154</v>
      </c>
      <c r="Z890" s="22" t="s">
        <v>6929</v>
      </c>
      <c r="AA890" s="22" t="s">
        <v>9049</v>
      </c>
      <c r="AB890" s="22" t="s">
        <v>9050</v>
      </c>
      <c r="AC890" s="22" t="s">
        <v>7115</v>
      </c>
      <c r="AD890" s="22" t="s">
        <v>9068</v>
      </c>
      <c r="AE890" s="22" t="s">
        <v>9146</v>
      </c>
      <c r="AF890" s="22" t="s">
        <v>9147</v>
      </c>
      <c r="AG890" s="22" t="s">
        <v>9155</v>
      </c>
      <c r="AH890" s="27" t="s">
        <v>9149</v>
      </c>
    </row>
    <row r="891" spans="1:34" x14ac:dyDescent="0.2">
      <c r="A891" s="22" t="s">
        <v>2702</v>
      </c>
      <c r="B891" s="22" t="s">
        <v>29</v>
      </c>
      <c r="C891" s="22" t="s">
        <v>32</v>
      </c>
      <c r="D891" s="22" t="s">
        <v>9390</v>
      </c>
      <c r="E891" s="22"/>
      <c r="F891" s="22"/>
      <c r="G891" s="22">
        <v>255</v>
      </c>
      <c r="H891" s="22"/>
      <c r="I891" s="22" t="s">
        <v>6921</v>
      </c>
      <c r="J891" s="22" t="s">
        <v>6951</v>
      </c>
      <c r="K891" s="22">
        <v>88200</v>
      </c>
      <c r="L891" s="22">
        <v>12</v>
      </c>
      <c r="M891" s="22" t="s">
        <v>9392</v>
      </c>
      <c r="N891" s="22">
        <v>55</v>
      </c>
      <c r="O891" s="22" t="s">
        <v>9393</v>
      </c>
      <c r="P891" s="22">
        <v>4</v>
      </c>
      <c r="Q891" s="22" t="s">
        <v>9392</v>
      </c>
      <c r="R891" s="22">
        <v>-11</v>
      </c>
      <c r="S891" s="22"/>
      <c r="T891" s="22"/>
      <c r="U891" s="22"/>
      <c r="V891" s="23" t="s">
        <v>9047</v>
      </c>
      <c r="W891" s="13" t="s">
        <v>9395</v>
      </c>
      <c r="X891" s="28" t="s">
        <v>7627</v>
      </c>
      <c r="Y891" s="22" t="s">
        <v>9154</v>
      </c>
      <c r="Z891" s="22" t="s">
        <v>6929</v>
      </c>
      <c r="AA891" s="22" t="s">
        <v>9049</v>
      </c>
      <c r="AB891" s="22" t="s">
        <v>9050</v>
      </c>
      <c r="AC891" s="22" t="s">
        <v>7115</v>
      </c>
      <c r="AD891" s="22" t="s">
        <v>9068</v>
      </c>
      <c r="AE891" s="22" t="s">
        <v>9146</v>
      </c>
      <c r="AF891" s="22" t="s">
        <v>9147</v>
      </c>
      <c r="AG891" s="22" t="s">
        <v>9155</v>
      </c>
      <c r="AH891" s="27" t="s">
        <v>9149</v>
      </c>
    </row>
    <row r="892" spans="1:34" x14ac:dyDescent="0.2">
      <c r="A892" s="22" t="s">
        <v>2702</v>
      </c>
      <c r="B892" s="22" t="s">
        <v>29</v>
      </c>
      <c r="C892" s="22" t="s">
        <v>32</v>
      </c>
      <c r="D892" s="22" t="s">
        <v>9166</v>
      </c>
      <c r="E892" s="22"/>
      <c r="F892" s="22" t="s">
        <v>9396</v>
      </c>
      <c r="G892" s="22">
        <v>206</v>
      </c>
      <c r="H892" s="22" t="s">
        <v>9141</v>
      </c>
      <c r="I892" s="22" t="s">
        <v>7043</v>
      </c>
      <c r="J892" s="22" t="s">
        <v>6951</v>
      </c>
      <c r="K892" s="22">
        <v>88200</v>
      </c>
      <c r="L892" s="22">
        <v>12</v>
      </c>
      <c r="M892" s="22" t="s">
        <v>9397</v>
      </c>
      <c r="N892" s="22">
        <v>72</v>
      </c>
      <c r="O892" s="22" t="s">
        <v>9397</v>
      </c>
      <c r="P892" s="22">
        <v>6</v>
      </c>
      <c r="Q892" s="22" t="s">
        <v>9397</v>
      </c>
      <c r="R892" s="22">
        <v>6</v>
      </c>
      <c r="S892" s="22" t="s">
        <v>6954</v>
      </c>
      <c r="T892" s="22" t="s">
        <v>7037</v>
      </c>
      <c r="U892" s="22"/>
      <c r="V892" s="23" t="s">
        <v>9047</v>
      </c>
      <c r="W892" s="13" t="s">
        <v>9398</v>
      </c>
      <c r="X892" s="28" t="s">
        <v>7627</v>
      </c>
      <c r="Y892" s="22" t="s">
        <v>9154</v>
      </c>
      <c r="Z892" s="22" t="s">
        <v>6929</v>
      </c>
      <c r="AA892" s="22" t="s">
        <v>9049</v>
      </c>
      <c r="AB892" s="22" t="s">
        <v>9050</v>
      </c>
      <c r="AC892" s="22" t="s">
        <v>7115</v>
      </c>
      <c r="AD892" s="22" t="s">
        <v>9068</v>
      </c>
      <c r="AE892" s="22" t="s">
        <v>9146</v>
      </c>
      <c r="AF892" s="22" t="s">
        <v>9147</v>
      </c>
      <c r="AG892" s="22" t="s">
        <v>9155</v>
      </c>
      <c r="AH892" s="27" t="s">
        <v>9149</v>
      </c>
    </row>
    <row r="893" spans="1:34" x14ac:dyDescent="0.2">
      <c r="A893" s="22" t="s">
        <v>2702</v>
      </c>
      <c r="B893" s="22" t="s">
        <v>29</v>
      </c>
      <c r="C893" s="22" t="s">
        <v>32</v>
      </c>
      <c r="D893" s="22" t="s">
        <v>9166</v>
      </c>
      <c r="E893" s="22"/>
      <c r="F893" s="22" t="s">
        <v>9396</v>
      </c>
      <c r="G893" s="22">
        <v>206</v>
      </c>
      <c r="H893" s="22" t="s">
        <v>9141</v>
      </c>
      <c r="I893" s="22" t="s">
        <v>7043</v>
      </c>
      <c r="J893" s="22" t="s">
        <v>6951</v>
      </c>
      <c r="K893" s="22">
        <v>88200</v>
      </c>
      <c r="L893" s="22">
        <v>12</v>
      </c>
      <c r="M893" s="22" t="s">
        <v>9397</v>
      </c>
      <c r="N893" s="22">
        <v>72</v>
      </c>
      <c r="O893" s="22" t="s">
        <v>9397</v>
      </c>
      <c r="P893" s="22">
        <v>6</v>
      </c>
      <c r="Q893" s="22" t="s">
        <v>9397</v>
      </c>
      <c r="R893" s="22">
        <v>6</v>
      </c>
      <c r="S893" s="22" t="s">
        <v>6954</v>
      </c>
      <c r="T893" s="22" t="s">
        <v>7037</v>
      </c>
      <c r="U893" s="22" t="s">
        <v>7115</v>
      </c>
      <c r="V893" s="23" t="s">
        <v>9047</v>
      </c>
      <c r="W893" s="13" t="s">
        <v>9398</v>
      </c>
      <c r="X893" s="28" t="s">
        <v>7627</v>
      </c>
      <c r="Y893" s="22" t="s">
        <v>9154</v>
      </c>
      <c r="Z893" s="22" t="s">
        <v>6929</v>
      </c>
      <c r="AA893" s="22" t="s">
        <v>9049</v>
      </c>
      <c r="AB893" s="22" t="s">
        <v>9050</v>
      </c>
      <c r="AC893" s="22" t="s">
        <v>7115</v>
      </c>
      <c r="AD893" s="22" t="s">
        <v>9068</v>
      </c>
      <c r="AE893" s="22" t="s">
        <v>9146</v>
      </c>
      <c r="AF893" s="22" t="s">
        <v>9147</v>
      </c>
      <c r="AG893" s="22" t="s">
        <v>9155</v>
      </c>
      <c r="AH893" s="27" t="s">
        <v>9149</v>
      </c>
    </row>
    <row r="894" spans="1:34" x14ac:dyDescent="0.2">
      <c r="A894" s="22" t="s">
        <v>2702</v>
      </c>
      <c r="B894" s="22" t="s">
        <v>29</v>
      </c>
      <c r="C894" s="22" t="s">
        <v>32</v>
      </c>
      <c r="D894" s="22" t="s">
        <v>9166</v>
      </c>
      <c r="E894" s="22"/>
      <c r="F894" s="22" t="s">
        <v>9396</v>
      </c>
      <c r="G894" s="22">
        <v>206</v>
      </c>
      <c r="H894" s="22" t="s">
        <v>9141</v>
      </c>
      <c r="I894" s="22" t="s">
        <v>7043</v>
      </c>
      <c r="J894" s="22" t="s">
        <v>6951</v>
      </c>
      <c r="K894" s="22">
        <v>88200</v>
      </c>
      <c r="L894" s="22">
        <v>12</v>
      </c>
      <c r="M894" s="22" t="s">
        <v>9397</v>
      </c>
      <c r="N894" s="22">
        <v>72</v>
      </c>
      <c r="O894" s="22" t="s">
        <v>9397</v>
      </c>
      <c r="P894" s="22">
        <v>6</v>
      </c>
      <c r="Q894" s="22" t="s">
        <v>9397</v>
      </c>
      <c r="R894" s="22">
        <v>6</v>
      </c>
      <c r="S894" s="22" t="s">
        <v>6954</v>
      </c>
      <c r="T894" s="22" t="s">
        <v>7037</v>
      </c>
      <c r="U894" s="22" t="s">
        <v>7115</v>
      </c>
      <c r="V894" s="23" t="s">
        <v>9047</v>
      </c>
      <c r="W894" s="13" t="s">
        <v>9398</v>
      </c>
      <c r="X894" s="28" t="s">
        <v>7627</v>
      </c>
      <c r="Y894" s="22" t="s">
        <v>9154</v>
      </c>
      <c r="Z894" s="22" t="s">
        <v>6929</v>
      </c>
      <c r="AA894" s="22" t="s">
        <v>9049</v>
      </c>
      <c r="AB894" s="22" t="s">
        <v>9050</v>
      </c>
      <c r="AC894" s="22" t="s">
        <v>7115</v>
      </c>
      <c r="AD894" s="22" t="s">
        <v>9068</v>
      </c>
      <c r="AE894" s="22" t="s">
        <v>9146</v>
      </c>
      <c r="AF894" s="22" t="s">
        <v>9147</v>
      </c>
      <c r="AG894" s="22" t="s">
        <v>9155</v>
      </c>
      <c r="AH894" s="27" t="s">
        <v>9149</v>
      </c>
    </row>
    <row r="895" spans="1:34" x14ac:dyDescent="0.2">
      <c r="A895" s="22" t="s">
        <v>86</v>
      </c>
      <c r="B895" s="22" t="s">
        <v>29</v>
      </c>
      <c r="C895" s="22" t="s">
        <v>32</v>
      </c>
      <c r="D895" s="22" t="s">
        <v>87</v>
      </c>
      <c r="E895" s="22"/>
      <c r="F895" s="22"/>
      <c r="G895" s="22">
        <v>255</v>
      </c>
      <c r="H895" s="22" t="s">
        <v>9399</v>
      </c>
      <c r="I895" s="22" t="s">
        <v>7043</v>
      </c>
      <c r="J895" s="22" t="s">
        <v>6951</v>
      </c>
      <c r="K895" s="22">
        <v>88200</v>
      </c>
      <c r="L895" s="22">
        <v>12</v>
      </c>
      <c r="M895" s="22" t="s">
        <v>8181</v>
      </c>
      <c r="N895" s="22">
        <v>66</v>
      </c>
      <c r="O895" s="22" t="s">
        <v>8182</v>
      </c>
      <c r="P895" s="22">
        <v>10</v>
      </c>
      <c r="Q895" s="22" t="s">
        <v>8181</v>
      </c>
      <c r="R895" s="22">
        <v>0</v>
      </c>
      <c r="S895" s="22" t="s">
        <v>6954</v>
      </c>
      <c r="T895" s="22"/>
      <c r="U895" s="22"/>
      <c r="V895" s="23" t="s">
        <v>9047</v>
      </c>
      <c r="W895" s="13" t="s">
        <v>87</v>
      </c>
      <c r="X895" s="28" t="s">
        <v>7391</v>
      </c>
      <c r="Y895" s="22" t="s">
        <v>7392</v>
      </c>
      <c r="Z895" s="22" t="s">
        <v>6929</v>
      </c>
      <c r="AA895" s="22" t="s">
        <v>9049</v>
      </c>
      <c r="AB895" s="22" t="s">
        <v>9072</v>
      </c>
      <c r="AC895" s="22" t="s">
        <v>9101</v>
      </c>
      <c r="AD895" s="22" t="s">
        <v>9102</v>
      </c>
      <c r="AE895" s="22" t="s">
        <v>9103</v>
      </c>
      <c r="AF895" s="22" t="s">
        <v>7063</v>
      </c>
      <c r="AG895" s="22" t="s">
        <v>9218</v>
      </c>
      <c r="AH895" s="22"/>
    </row>
    <row r="896" spans="1:34" x14ac:dyDescent="0.2">
      <c r="A896" s="22" t="s">
        <v>86</v>
      </c>
      <c r="B896" s="22" t="s">
        <v>29</v>
      </c>
      <c r="C896" s="22" t="s">
        <v>32</v>
      </c>
      <c r="D896" s="22" t="s">
        <v>87</v>
      </c>
      <c r="E896" s="22"/>
      <c r="F896" s="22"/>
      <c r="G896" s="22">
        <v>255</v>
      </c>
      <c r="H896" s="22" t="s">
        <v>9400</v>
      </c>
      <c r="I896" s="22" t="s">
        <v>7043</v>
      </c>
      <c r="J896" s="22" t="s">
        <v>6951</v>
      </c>
      <c r="K896" s="22">
        <v>88200</v>
      </c>
      <c r="L896" s="22">
        <v>12</v>
      </c>
      <c r="M896" s="22" t="s">
        <v>8183</v>
      </c>
      <c r="N896" s="22">
        <v>68</v>
      </c>
      <c r="O896" s="22" t="s">
        <v>8184</v>
      </c>
      <c r="P896" s="22">
        <v>12</v>
      </c>
      <c r="Q896" s="22" t="s">
        <v>8183</v>
      </c>
      <c r="R896" s="22">
        <v>2</v>
      </c>
      <c r="S896" s="22" t="s">
        <v>6954</v>
      </c>
      <c r="T896" s="22"/>
      <c r="U896" s="22"/>
      <c r="V896" s="23" t="s">
        <v>9047</v>
      </c>
      <c r="W896" s="13" t="s">
        <v>1044</v>
      </c>
      <c r="X896" s="28" t="s">
        <v>7391</v>
      </c>
      <c r="Y896" s="22" t="s">
        <v>7392</v>
      </c>
      <c r="Z896" s="22" t="s">
        <v>6929</v>
      </c>
      <c r="AA896" s="22" t="s">
        <v>9049</v>
      </c>
      <c r="AB896" s="22" t="s">
        <v>9072</v>
      </c>
      <c r="AC896" s="22" t="s">
        <v>9101</v>
      </c>
      <c r="AD896" s="22" t="s">
        <v>9102</v>
      </c>
      <c r="AE896" s="22" t="s">
        <v>9103</v>
      </c>
      <c r="AF896" s="22" t="s">
        <v>7063</v>
      </c>
      <c r="AG896" s="22" t="s">
        <v>9218</v>
      </c>
      <c r="AH896" s="22"/>
    </row>
    <row r="897" spans="1:34" x14ac:dyDescent="0.2">
      <c r="A897" s="22" t="s">
        <v>86</v>
      </c>
      <c r="B897" s="22" t="s">
        <v>29</v>
      </c>
      <c r="C897" s="22" t="s">
        <v>32</v>
      </c>
      <c r="D897" s="22" t="s">
        <v>87</v>
      </c>
      <c r="E897" s="22"/>
      <c r="F897" s="22"/>
      <c r="G897" s="22">
        <v>255</v>
      </c>
      <c r="H897" s="22" t="s">
        <v>9401</v>
      </c>
      <c r="I897" s="22" t="s">
        <v>7043</v>
      </c>
      <c r="J897" s="22" t="s">
        <v>6951</v>
      </c>
      <c r="K897" s="22">
        <v>88200</v>
      </c>
      <c r="L897" s="22">
        <v>12</v>
      </c>
      <c r="M897" s="22" t="s">
        <v>8185</v>
      </c>
      <c r="N897" s="22">
        <v>59</v>
      </c>
      <c r="O897" s="22" t="s">
        <v>8186</v>
      </c>
      <c r="P897" s="22">
        <v>3</v>
      </c>
      <c r="Q897" s="22" t="s">
        <v>8185</v>
      </c>
      <c r="R897" s="22">
        <v>-7</v>
      </c>
      <c r="S897" s="22" t="s">
        <v>6954</v>
      </c>
      <c r="T897" s="22"/>
      <c r="U897" s="22"/>
      <c r="V897" s="23" t="s">
        <v>9047</v>
      </c>
      <c r="W897" s="13" t="s">
        <v>1046</v>
      </c>
      <c r="X897" s="28" t="s">
        <v>7391</v>
      </c>
      <c r="Y897" s="22" t="s">
        <v>7392</v>
      </c>
      <c r="Z897" s="22" t="s">
        <v>6929</v>
      </c>
      <c r="AA897" s="22" t="s">
        <v>9049</v>
      </c>
      <c r="AB897" s="22" t="s">
        <v>9072</v>
      </c>
      <c r="AC897" s="22" t="s">
        <v>9101</v>
      </c>
      <c r="AD897" s="22" t="s">
        <v>9102</v>
      </c>
      <c r="AE897" s="22" t="s">
        <v>9103</v>
      </c>
      <c r="AF897" s="22" t="s">
        <v>7063</v>
      </c>
      <c r="AG897" s="22" t="s">
        <v>9218</v>
      </c>
      <c r="AH897" s="22"/>
    </row>
    <row r="898" spans="1:34" x14ac:dyDescent="0.2">
      <c r="A898" s="22" t="s">
        <v>43</v>
      </c>
      <c r="B898" s="22" t="s">
        <v>134</v>
      </c>
      <c r="C898" s="22" t="s">
        <v>45</v>
      </c>
      <c r="D898" s="22" t="s">
        <v>87</v>
      </c>
      <c r="E898" s="22"/>
      <c r="F898" s="22"/>
      <c r="G898" s="22">
        <v>255</v>
      </c>
      <c r="H898" s="22" t="s">
        <v>9401</v>
      </c>
      <c r="I898" s="22" t="s">
        <v>7043</v>
      </c>
      <c r="J898" s="22" t="s">
        <v>6933</v>
      </c>
      <c r="K898" s="22">
        <v>88200</v>
      </c>
      <c r="L898" s="22">
        <v>12</v>
      </c>
      <c r="M898" s="22" t="s">
        <v>8187</v>
      </c>
      <c r="N898" s="22">
        <v>48</v>
      </c>
      <c r="O898" s="22" t="s">
        <v>8186</v>
      </c>
      <c r="P898" s="22">
        <v>3</v>
      </c>
      <c r="Q898" s="22" t="s">
        <v>8187</v>
      </c>
      <c r="R898" s="22">
        <v>-18</v>
      </c>
      <c r="S898" s="22" t="s">
        <v>6954</v>
      </c>
      <c r="T898" s="22"/>
      <c r="U898" s="22"/>
      <c r="V898" s="23" t="s">
        <v>9047</v>
      </c>
      <c r="W898" s="13" t="s">
        <v>1047</v>
      </c>
      <c r="X898" s="28" t="s">
        <v>7391</v>
      </c>
      <c r="Y898" s="22" t="s">
        <v>7392</v>
      </c>
      <c r="Z898" s="22" t="s">
        <v>6929</v>
      </c>
      <c r="AA898" s="22" t="s">
        <v>9049</v>
      </c>
      <c r="AB898" s="22" t="s">
        <v>9072</v>
      </c>
      <c r="AC898" s="22" t="s">
        <v>9101</v>
      </c>
      <c r="AD898" s="22" t="s">
        <v>9102</v>
      </c>
      <c r="AE898" s="22" t="s">
        <v>9103</v>
      </c>
      <c r="AF898" s="22" t="s">
        <v>7063</v>
      </c>
      <c r="AG898" s="22" t="s">
        <v>9218</v>
      </c>
      <c r="AH898" s="22"/>
    </row>
    <row r="899" spans="1:34" x14ac:dyDescent="0.2">
      <c r="A899" s="22" t="s">
        <v>43</v>
      </c>
      <c r="B899" s="22" t="s">
        <v>134</v>
      </c>
      <c r="C899" s="22" t="s">
        <v>45</v>
      </c>
      <c r="D899" s="22" t="s">
        <v>87</v>
      </c>
      <c r="E899" s="22"/>
      <c r="F899" s="22"/>
      <c r="G899" s="22">
        <v>255</v>
      </c>
      <c r="H899" s="22" t="s">
        <v>9401</v>
      </c>
      <c r="I899" s="22" t="s">
        <v>7043</v>
      </c>
      <c r="J899" s="22" t="s">
        <v>6933</v>
      </c>
      <c r="K899" s="22">
        <v>88200</v>
      </c>
      <c r="L899" s="22">
        <v>12</v>
      </c>
      <c r="M899" s="22" t="s">
        <v>8185</v>
      </c>
      <c r="N899" s="22">
        <v>59</v>
      </c>
      <c r="O899" s="22" t="s">
        <v>8186</v>
      </c>
      <c r="P899" s="22">
        <v>3</v>
      </c>
      <c r="Q899" s="22" t="s">
        <v>8185</v>
      </c>
      <c r="R899" s="22">
        <v>-7</v>
      </c>
      <c r="S899" s="22" t="s">
        <v>6954</v>
      </c>
      <c r="T899" s="22"/>
      <c r="U899" s="22"/>
      <c r="V899" s="23" t="s">
        <v>9047</v>
      </c>
      <c r="W899" s="13" t="s">
        <v>1048</v>
      </c>
      <c r="X899" s="28" t="s">
        <v>7391</v>
      </c>
      <c r="Y899" s="22" t="s">
        <v>7392</v>
      </c>
      <c r="Z899" s="22" t="s">
        <v>6929</v>
      </c>
      <c r="AA899" s="22" t="s">
        <v>9049</v>
      </c>
      <c r="AB899" s="22" t="s">
        <v>9072</v>
      </c>
      <c r="AC899" s="22" t="s">
        <v>9101</v>
      </c>
      <c r="AD899" s="22" t="s">
        <v>9102</v>
      </c>
      <c r="AE899" s="22" t="s">
        <v>9103</v>
      </c>
      <c r="AF899" s="22" t="s">
        <v>7063</v>
      </c>
      <c r="AG899" s="22" t="s">
        <v>9218</v>
      </c>
      <c r="AH899" s="22"/>
    </row>
    <row r="900" spans="1:34" x14ac:dyDescent="0.2">
      <c r="A900" s="22" t="s">
        <v>86</v>
      </c>
      <c r="B900" s="22" t="s">
        <v>29</v>
      </c>
      <c r="C900" s="22" t="s">
        <v>32</v>
      </c>
      <c r="D900" s="22" t="s">
        <v>87</v>
      </c>
      <c r="E900" s="22"/>
      <c r="F900" s="22"/>
      <c r="G900" s="22">
        <v>255</v>
      </c>
      <c r="H900" s="22" t="s">
        <v>9402</v>
      </c>
      <c r="I900" s="22" t="s">
        <v>7043</v>
      </c>
      <c r="J900" s="22" t="s">
        <v>6951</v>
      </c>
      <c r="K900" s="22">
        <v>88200</v>
      </c>
      <c r="L900" s="22">
        <v>12</v>
      </c>
      <c r="M900" s="22" t="s">
        <v>8188</v>
      </c>
      <c r="N900" s="22">
        <v>60</v>
      </c>
      <c r="O900" s="22" t="s">
        <v>8189</v>
      </c>
      <c r="P900" s="22">
        <v>6</v>
      </c>
      <c r="Q900" s="22" t="s">
        <v>8188</v>
      </c>
      <c r="R900" s="22">
        <v>-6</v>
      </c>
      <c r="S900" s="22" t="s">
        <v>6954</v>
      </c>
      <c r="T900" s="22"/>
      <c r="U900" s="22"/>
      <c r="V900" s="23" t="s">
        <v>9047</v>
      </c>
      <c r="W900" s="13" t="s">
        <v>1209</v>
      </c>
      <c r="X900" s="28" t="s">
        <v>7391</v>
      </c>
      <c r="Y900" s="22" t="s">
        <v>7392</v>
      </c>
      <c r="Z900" s="22" t="s">
        <v>6929</v>
      </c>
      <c r="AA900" s="22" t="s">
        <v>9049</v>
      </c>
      <c r="AB900" s="22" t="s">
        <v>9072</v>
      </c>
      <c r="AC900" s="22" t="s">
        <v>9101</v>
      </c>
      <c r="AD900" s="22" t="s">
        <v>9102</v>
      </c>
      <c r="AE900" s="22" t="s">
        <v>9103</v>
      </c>
      <c r="AF900" s="22" t="s">
        <v>7063</v>
      </c>
      <c r="AG900" s="22" t="s">
        <v>9218</v>
      </c>
      <c r="AH900" s="22"/>
    </row>
    <row r="901" spans="1:34" x14ac:dyDescent="0.2">
      <c r="A901" s="22" t="s">
        <v>86</v>
      </c>
      <c r="B901" s="22" t="s">
        <v>29</v>
      </c>
      <c r="C901" s="22" t="s">
        <v>32</v>
      </c>
      <c r="D901" s="22" t="s">
        <v>87</v>
      </c>
      <c r="E901" s="22"/>
      <c r="F901" s="22"/>
      <c r="G901" s="22">
        <v>255</v>
      </c>
      <c r="H901" s="22" t="s">
        <v>9403</v>
      </c>
      <c r="I901" s="22" t="s">
        <v>7043</v>
      </c>
      <c r="J901" s="22" t="s">
        <v>6951</v>
      </c>
      <c r="K901" s="22">
        <v>88200</v>
      </c>
      <c r="L901" s="22">
        <v>12</v>
      </c>
      <c r="M901" s="22" t="s">
        <v>8190</v>
      </c>
      <c r="N901" s="22">
        <v>62</v>
      </c>
      <c r="O901" s="22" t="s">
        <v>8191</v>
      </c>
      <c r="P901" s="22">
        <v>6</v>
      </c>
      <c r="Q901" s="22" t="s">
        <v>8190</v>
      </c>
      <c r="R901" s="22">
        <v>-4</v>
      </c>
      <c r="S901" s="22" t="s">
        <v>6954</v>
      </c>
      <c r="T901" s="22"/>
      <c r="U901" s="22"/>
      <c r="V901" s="23" t="s">
        <v>9047</v>
      </c>
      <c r="W901" s="13" t="s">
        <v>1210</v>
      </c>
      <c r="X901" s="28" t="s">
        <v>7391</v>
      </c>
      <c r="Y901" s="22" t="s">
        <v>7392</v>
      </c>
      <c r="Z901" s="22" t="s">
        <v>6929</v>
      </c>
      <c r="AA901" s="22" t="s">
        <v>9049</v>
      </c>
      <c r="AB901" s="22" t="s">
        <v>9072</v>
      </c>
      <c r="AC901" s="22" t="s">
        <v>9101</v>
      </c>
      <c r="AD901" s="22" t="s">
        <v>9102</v>
      </c>
      <c r="AE901" s="22" t="s">
        <v>9103</v>
      </c>
      <c r="AF901" s="22" t="s">
        <v>7063</v>
      </c>
      <c r="AG901" s="22" t="s">
        <v>9218</v>
      </c>
      <c r="AH901" s="22"/>
    </row>
    <row r="902" spans="1:34" x14ac:dyDescent="0.2">
      <c r="A902" s="22" t="s">
        <v>548</v>
      </c>
      <c r="B902" s="22" t="s">
        <v>29</v>
      </c>
      <c r="C902" s="22" t="s">
        <v>32</v>
      </c>
      <c r="D902" s="22" t="s">
        <v>594</v>
      </c>
      <c r="E902" s="22"/>
      <c r="F902" s="22" t="s">
        <v>1043</v>
      </c>
      <c r="G902" s="22">
        <v>185</v>
      </c>
      <c r="H902" s="22"/>
      <c r="I902" s="22" t="s">
        <v>6921</v>
      </c>
      <c r="J902" s="22" t="s">
        <v>6951</v>
      </c>
      <c r="K902" s="22">
        <v>88200</v>
      </c>
      <c r="L902" s="22">
        <v>12</v>
      </c>
      <c r="M902" s="22" t="s">
        <v>9404</v>
      </c>
      <c r="N902" s="22">
        <v>43</v>
      </c>
      <c r="O902" s="22" t="s">
        <v>9320</v>
      </c>
      <c r="P902" s="22">
        <v>1</v>
      </c>
      <c r="Q902" s="22" t="s">
        <v>9404</v>
      </c>
      <c r="R902" s="22">
        <v>-23</v>
      </c>
      <c r="S902" s="22" t="s">
        <v>9046</v>
      </c>
      <c r="T902" s="22" t="s">
        <v>7695</v>
      </c>
      <c r="U902" s="22"/>
      <c r="V902" s="23" t="s">
        <v>9047</v>
      </c>
      <c r="W902" s="13" t="s">
        <v>1042</v>
      </c>
      <c r="X902" s="25" t="s">
        <v>7257</v>
      </c>
      <c r="Y902" s="22" t="s">
        <v>7258</v>
      </c>
      <c r="Z902" s="22" t="s">
        <v>6929</v>
      </c>
      <c r="AA902" s="22" t="s">
        <v>9049</v>
      </c>
      <c r="AB902" s="22" t="s">
        <v>9124</v>
      </c>
      <c r="AC902" s="22" t="s">
        <v>9125</v>
      </c>
      <c r="AD902" s="22" t="s">
        <v>9126</v>
      </c>
      <c r="AE902" s="22" t="s">
        <v>9184</v>
      </c>
      <c r="AF902" s="22" t="s">
        <v>7259</v>
      </c>
      <c r="AG902" s="22" t="s">
        <v>9185</v>
      </c>
      <c r="AH902" s="22"/>
    </row>
    <row r="903" spans="1:34" x14ac:dyDescent="0.2">
      <c r="A903" s="22" t="s">
        <v>86</v>
      </c>
      <c r="B903" s="22" t="s">
        <v>29</v>
      </c>
      <c r="C903" s="22" t="s">
        <v>32</v>
      </c>
      <c r="D903" s="22" t="s">
        <v>87</v>
      </c>
      <c r="E903" s="22"/>
      <c r="F903" s="22"/>
      <c r="G903" s="22">
        <v>255</v>
      </c>
      <c r="H903" s="22" t="s">
        <v>9405</v>
      </c>
      <c r="I903" s="22" t="s">
        <v>6921</v>
      </c>
      <c r="J903" s="22" t="s">
        <v>6951</v>
      </c>
      <c r="K903" s="22">
        <v>88200</v>
      </c>
      <c r="L903" s="22">
        <v>12</v>
      </c>
      <c r="M903" s="22" t="s">
        <v>8193</v>
      </c>
      <c r="N903" s="22">
        <v>45</v>
      </c>
      <c r="O903" s="22" t="s">
        <v>8194</v>
      </c>
      <c r="P903" s="22">
        <v>12</v>
      </c>
      <c r="Q903" s="22" t="s">
        <v>8193</v>
      </c>
      <c r="R903" s="22">
        <v>-21</v>
      </c>
      <c r="S903" s="22" t="s">
        <v>6954</v>
      </c>
      <c r="T903" s="22"/>
      <c r="U903" s="22"/>
      <c r="V903" s="23" t="s">
        <v>9047</v>
      </c>
      <c r="W903" s="13" t="s">
        <v>1212</v>
      </c>
      <c r="X903" s="28" t="s">
        <v>7391</v>
      </c>
      <c r="Y903" s="22" t="s">
        <v>7392</v>
      </c>
      <c r="Z903" s="22" t="s">
        <v>6929</v>
      </c>
      <c r="AA903" s="22" t="s">
        <v>9049</v>
      </c>
      <c r="AB903" s="22" t="s">
        <v>9072</v>
      </c>
      <c r="AC903" s="22" t="s">
        <v>9101</v>
      </c>
      <c r="AD903" s="22" t="s">
        <v>9102</v>
      </c>
      <c r="AE903" s="22" t="s">
        <v>9103</v>
      </c>
      <c r="AF903" s="22" t="s">
        <v>7063</v>
      </c>
      <c r="AG903" s="22" t="s">
        <v>9218</v>
      </c>
      <c r="AH903" s="22"/>
    </row>
    <row r="904" spans="1:34" x14ac:dyDescent="0.2">
      <c r="A904" s="22" t="s">
        <v>86</v>
      </c>
      <c r="B904" s="22" t="s">
        <v>29</v>
      </c>
      <c r="C904" s="22" t="s">
        <v>32</v>
      </c>
      <c r="D904" s="22" t="s">
        <v>87</v>
      </c>
      <c r="E904" s="22"/>
      <c r="F904" s="22"/>
      <c r="G904" s="22">
        <v>255</v>
      </c>
      <c r="H904" s="22"/>
      <c r="I904" s="22" t="s">
        <v>7043</v>
      </c>
      <c r="J904" s="22" t="s">
        <v>6951</v>
      </c>
      <c r="K904" s="22">
        <v>88200</v>
      </c>
      <c r="L904" s="22">
        <v>12</v>
      </c>
      <c r="M904" s="22" t="s">
        <v>8195</v>
      </c>
      <c r="N904" s="22">
        <v>66</v>
      </c>
      <c r="O904" s="22" t="s">
        <v>8196</v>
      </c>
      <c r="P904" s="22">
        <v>4</v>
      </c>
      <c r="Q904" s="22" t="s">
        <v>8195</v>
      </c>
      <c r="R904" s="22">
        <v>0</v>
      </c>
      <c r="S904" s="22" t="s">
        <v>6954</v>
      </c>
      <c r="T904" s="22"/>
      <c r="U904" s="22"/>
      <c r="V904" s="23" t="s">
        <v>9047</v>
      </c>
      <c r="W904" s="13" t="s">
        <v>1213</v>
      </c>
      <c r="X904" s="28" t="s">
        <v>7391</v>
      </c>
      <c r="Y904" s="22" t="s">
        <v>7392</v>
      </c>
      <c r="Z904" s="22" t="s">
        <v>6929</v>
      </c>
      <c r="AA904" s="22" t="s">
        <v>9049</v>
      </c>
      <c r="AB904" s="22" t="s">
        <v>9072</v>
      </c>
      <c r="AC904" s="22" t="s">
        <v>9101</v>
      </c>
      <c r="AD904" s="22" t="s">
        <v>9102</v>
      </c>
      <c r="AE904" s="22" t="s">
        <v>9103</v>
      </c>
      <c r="AF904" s="22" t="s">
        <v>7063</v>
      </c>
      <c r="AG904" s="22" t="s">
        <v>9218</v>
      </c>
      <c r="AH904" s="22"/>
    </row>
    <row r="905" spans="1:34" x14ac:dyDescent="0.2">
      <c r="A905" s="22" t="s">
        <v>86</v>
      </c>
      <c r="B905" s="22" t="s">
        <v>29</v>
      </c>
      <c r="C905" s="22" t="s">
        <v>32</v>
      </c>
      <c r="D905" s="22" t="s">
        <v>87</v>
      </c>
      <c r="E905" s="22"/>
      <c r="F905" s="22"/>
      <c r="G905" s="22">
        <v>255</v>
      </c>
      <c r="H905" s="22"/>
      <c r="I905" s="22" t="s">
        <v>7043</v>
      </c>
      <c r="J905" s="22" t="s">
        <v>6951</v>
      </c>
      <c r="K905" s="22">
        <v>88200</v>
      </c>
      <c r="L905" s="22">
        <v>12</v>
      </c>
      <c r="M905" s="22" t="s">
        <v>8197</v>
      </c>
      <c r="N905" s="22">
        <v>70</v>
      </c>
      <c r="O905" s="22" t="s">
        <v>8197</v>
      </c>
      <c r="P905" s="22">
        <v>4</v>
      </c>
      <c r="Q905" s="22" t="s">
        <v>8197</v>
      </c>
      <c r="R905" s="22">
        <v>4</v>
      </c>
      <c r="S905" s="22" t="s">
        <v>6954</v>
      </c>
      <c r="T905" s="22"/>
      <c r="U905" s="22"/>
      <c r="V905" s="23" t="s">
        <v>9047</v>
      </c>
      <c r="W905" s="13" t="s">
        <v>1056</v>
      </c>
      <c r="X905" s="28" t="s">
        <v>7391</v>
      </c>
      <c r="Y905" s="22" t="s">
        <v>7392</v>
      </c>
      <c r="Z905" s="22" t="s">
        <v>6929</v>
      </c>
      <c r="AA905" s="22" t="s">
        <v>9049</v>
      </c>
      <c r="AB905" s="22" t="s">
        <v>9072</v>
      </c>
      <c r="AC905" s="22" t="s">
        <v>9101</v>
      </c>
      <c r="AD905" s="22" t="s">
        <v>9102</v>
      </c>
      <c r="AE905" s="22" t="s">
        <v>9103</v>
      </c>
      <c r="AF905" s="22" t="s">
        <v>7063</v>
      </c>
      <c r="AG905" s="22" t="s">
        <v>9218</v>
      </c>
      <c r="AH905" s="22"/>
    </row>
    <row r="906" spans="1:34" x14ac:dyDescent="0.2">
      <c r="A906" s="22" t="s">
        <v>86</v>
      </c>
      <c r="B906" s="22" t="s">
        <v>29</v>
      </c>
      <c r="C906" s="22" t="s">
        <v>32</v>
      </c>
      <c r="D906" s="22" t="s">
        <v>87</v>
      </c>
      <c r="E906" s="22"/>
      <c r="F906" s="22"/>
      <c r="G906" s="22">
        <v>255</v>
      </c>
      <c r="H906" s="22"/>
      <c r="I906" s="22" t="s">
        <v>7043</v>
      </c>
      <c r="J906" s="22" t="s">
        <v>6951</v>
      </c>
      <c r="K906" s="22">
        <v>88200</v>
      </c>
      <c r="L906" s="22">
        <v>12</v>
      </c>
      <c r="M906" s="22" t="s">
        <v>8198</v>
      </c>
      <c r="N906" s="22">
        <v>64</v>
      </c>
      <c r="O906" s="22" t="s">
        <v>8199</v>
      </c>
      <c r="P906" s="22">
        <v>1</v>
      </c>
      <c r="Q906" s="22" t="s">
        <v>8198</v>
      </c>
      <c r="R906" s="22">
        <v>-2</v>
      </c>
      <c r="S906" s="22" t="s">
        <v>6954</v>
      </c>
      <c r="T906" s="22"/>
      <c r="U906" s="22"/>
      <c r="V906" s="23" t="s">
        <v>9047</v>
      </c>
      <c r="W906" s="13" t="s">
        <v>1057</v>
      </c>
      <c r="X906" s="28" t="s">
        <v>7391</v>
      </c>
      <c r="Y906" s="22" t="s">
        <v>7392</v>
      </c>
      <c r="Z906" s="22" t="s">
        <v>6929</v>
      </c>
      <c r="AA906" s="22" t="s">
        <v>9049</v>
      </c>
      <c r="AB906" s="22" t="s">
        <v>9072</v>
      </c>
      <c r="AC906" s="22" t="s">
        <v>9101</v>
      </c>
      <c r="AD906" s="22" t="s">
        <v>9102</v>
      </c>
      <c r="AE906" s="22" t="s">
        <v>9103</v>
      </c>
      <c r="AF906" s="22" t="s">
        <v>7063</v>
      </c>
      <c r="AG906" s="22" t="s">
        <v>9218</v>
      </c>
      <c r="AH906" s="22"/>
    </row>
    <row r="907" spans="1:34" x14ac:dyDescent="0.2">
      <c r="A907" s="22" t="s">
        <v>86</v>
      </c>
      <c r="B907" s="22" t="s">
        <v>29</v>
      </c>
      <c r="C907" s="22" t="s">
        <v>32</v>
      </c>
      <c r="D907" s="22" t="s">
        <v>87</v>
      </c>
      <c r="E907" s="22"/>
      <c r="F907" s="22"/>
      <c r="G907" s="22">
        <v>255</v>
      </c>
      <c r="H907" s="22"/>
      <c r="I907" s="22" t="s">
        <v>7043</v>
      </c>
      <c r="J907" s="22" t="s">
        <v>6951</v>
      </c>
      <c r="K907" s="22">
        <v>88200</v>
      </c>
      <c r="L907" s="22">
        <v>12</v>
      </c>
      <c r="M907" s="22" t="s">
        <v>8200</v>
      </c>
      <c r="N907" s="22">
        <v>68</v>
      </c>
      <c r="O907" s="22" t="s">
        <v>8200</v>
      </c>
      <c r="P907" s="22">
        <v>2</v>
      </c>
      <c r="Q907" s="22" t="s">
        <v>8200</v>
      </c>
      <c r="R907" s="22">
        <v>2</v>
      </c>
      <c r="S907" s="22" t="s">
        <v>6954</v>
      </c>
      <c r="T907" s="22"/>
      <c r="U907" s="22"/>
      <c r="V907" s="23" t="s">
        <v>9047</v>
      </c>
      <c r="W907" s="13" t="s">
        <v>1058</v>
      </c>
      <c r="X907" s="28" t="s">
        <v>7391</v>
      </c>
      <c r="Y907" s="22" t="s">
        <v>7392</v>
      </c>
      <c r="Z907" s="22" t="s">
        <v>6929</v>
      </c>
      <c r="AA907" s="22" t="s">
        <v>9049</v>
      </c>
      <c r="AB907" s="22" t="s">
        <v>9072</v>
      </c>
      <c r="AC907" s="22" t="s">
        <v>9101</v>
      </c>
      <c r="AD907" s="22" t="s">
        <v>9102</v>
      </c>
      <c r="AE907" s="22" t="s">
        <v>9103</v>
      </c>
      <c r="AF907" s="22" t="s">
        <v>7063</v>
      </c>
      <c r="AG907" s="22" t="s">
        <v>9218</v>
      </c>
      <c r="AH907" s="22"/>
    </row>
    <row r="908" spans="1:34" x14ac:dyDescent="0.2">
      <c r="A908" s="22" t="s">
        <v>86</v>
      </c>
      <c r="B908" s="22" t="s">
        <v>29</v>
      </c>
      <c r="C908" s="22" t="s">
        <v>32</v>
      </c>
      <c r="D908" s="22" t="s">
        <v>87</v>
      </c>
      <c r="E908" s="22"/>
      <c r="F908" s="22"/>
      <c r="G908" s="22">
        <v>255</v>
      </c>
      <c r="H908" s="22"/>
      <c r="I908" s="22" t="s">
        <v>7043</v>
      </c>
      <c r="J908" s="22" t="s">
        <v>6951</v>
      </c>
      <c r="K908" s="22">
        <v>88200</v>
      </c>
      <c r="L908" s="22">
        <v>12</v>
      </c>
      <c r="M908" s="22" t="s">
        <v>9406</v>
      </c>
      <c r="N908" s="22">
        <v>62</v>
      </c>
      <c r="O908" s="22" t="s">
        <v>9407</v>
      </c>
      <c r="P908" s="22">
        <v>7</v>
      </c>
      <c r="Q908" s="22" t="s">
        <v>9406</v>
      </c>
      <c r="R908" s="22">
        <v>-4</v>
      </c>
      <c r="S908" s="22" t="s">
        <v>6954</v>
      </c>
      <c r="T908" s="22"/>
      <c r="U908" s="22"/>
      <c r="V908" s="23" t="s">
        <v>9047</v>
      </c>
      <c r="W908" s="13" t="s">
        <v>1059</v>
      </c>
      <c r="X908" s="28" t="s">
        <v>7391</v>
      </c>
      <c r="Y908" s="22" t="s">
        <v>7392</v>
      </c>
      <c r="Z908" s="22" t="s">
        <v>6929</v>
      </c>
      <c r="AA908" s="22" t="s">
        <v>9049</v>
      </c>
      <c r="AB908" s="22" t="s">
        <v>9072</v>
      </c>
      <c r="AC908" s="22" t="s">
        <v>9101</v>
      </c>
      <c r="AD908" s="22" t="s">
        <v>9102</v>
      </c>
      <c r="AE908" s="22" t="s">
        <v>9103</v>
      </c>
      <c r="AF908" s="22" t="s">
        <v>7063</v>
      </c>
      <c r="AG908" s="22" t="s">
        <v>9218</v>
      </c>
      <c r="AH908" s="22"/>
    </row>
    <row r="909" spans="1:34" x14ac:dyDescent="0.2">
      <c r="A909" s="22" t="s">
        <v>86</v>
      </c>
      <c r="B909" s="22" t="s">
        <v>29</v>
      </c>
      <c r="C909" s="22" t="s">
        <v>32</v>
      </c>
      <c r="D909" s="22" t="s">
        <v>87</v>
      </c>
      <c r="E909" s="22"/>
      <c r="F909" s="22"/>
      <c r="G909" s="22">
        <v>255</v>
      </c>
      <c r="H909" s="22"/>
      <c r="I909" s="22" t="s">
        <v>7043</v>
      </c>
      <c r="J909" s="22" t="s">
        <v>6951</v>
      </c>
      <c r="K909" s="22">
        <v>88200</v>
      </c>
      <c r="L909" s="22">
        <v>12</v>
      </c>
      <c r="M909" s="22" t="s">
        <v>9408</v>
      </c>
      <c r="N909" s="22">
        <v>62</v>
      </c>
      <c r="O909" s="22" t="s">
        <v>9407</v>
      </c>
      <c r="P909" s="22">
        <v>7</v>
      </c>
      <c r="Q909" s="22" t="s">
        <v>9408</v>
      </c>
      <c r="R909" s="22">
        <v>-4</v>
      </c>
      <c r="S909" s="22" t="s">
        <v>6954</v>
      </c>
      <c r="T909" s="22"/>
      <c r="U909" s="22"/>
      <c r="V909" s="23" t="s">
        <v>9047</v>
      </c>
      <c r="W909" s="13" t="s">
        <v>1060</v>
      </c>
      <c r="X909" s="28" t="s">
        <v>7391</v>
      </c>
      <c r="Y909" s="22" t="s">
        <v>7392</v>
      </c>
      <c r="Z909" s="22" t="s">
        <v>6929</v>
      </c>
      <c r="AA909" s="22" t="s">
        <v>9049</v>
      </c>
      <c r="AB909" s="22" t="s">
        <v>9072</v>
      </c>
      <c r="AC909" s="22" t="s">
        <v>9101</v>
      </c>
      <c r="AD909" s="22" t="s">
        <v>9102</v>
      </c>
      <c r="AE909" s="22" t="s">
        <v>9103</v>
      </c>
      <c r="AF909" s="22" t="s">
        <v>7063</v>
      </c>
      <c r="AG909" s="22" t="s">
        <v>9218</v>
      </c>
      <c r="AH909" s="22"/>
    </row>
    <row r="910" spans="1:34" x14ac:dyDescent="0.2">
      <c r="A910" s="22" t="s">
        <v>86</v>
      </c>
      <c r="B910" s="22" t="s">
        <v>29</v>
      </c>
      <c r="C910" s="22" t="s">
        <v>32</v>
      </c>
      <c r="D910" s="22" t="s">
        <v>87</v>
      </c>
      <c r="E910" s="22"/>
      <c r="F910" s="22"/>
      <c r="G910" s="22">
        <v>255</v>
      </c>
      <c r="H910" s="22"/>
      <c r="I910" s="22" t="s">
        <v>7043</v>
      </c>
      <c r="J910" s="22" t="s">
        <v>6951</v>
      </c>
      <c r="K910" s="22">
        <v>88200</v>
      </c>
      <c r="L910" s="22">
        <v>12</v>
      </c>
      <c r="M910" s="22" t="s">
        <v>8204</v>
      </c>
      <c r="N910" s="22">
        <v>76</v>
      </c>
      <c r="O910" s="22" t="s">
        <v>8204</v>
      </c>
      <c r="P910" s="22">
        <v>10</v>
      </c>
      <c r="Q910" s="22" t="s">
        <v>8204</v>
      </c>
      <c r="R910" s="22">
        <v>10</v>
      </c>
      <c r="S910" s="22" t="s">
        <v>6954</v>
      </c>
      <c r="T910" s="22"/>
      <c r="U910" s="22"/>
      <c r="V910" s="23" t="s">
        <v>9047</v>
      </c>
      <c r="W910" s="13" t="s">
        <v>1066</v>
      </c>
      <c r="X910" s="28" t="s">
        <v>7391</v>
      </c>
      <c r="Y910" s="22" t="s">
        <v>7392</v>
      </c>
      <c r="Z910" s="22" t="s">
        <v>6929</v>
      </c>
      <c r="AA910" s="22" t="s">
        <v>9049</v>
      </c>
      <c r="AB910" s="22" t="s">
        <v>9072</v>
      </c>
      <c r="AC910" s="22" t="s">
        <v>9101</v>
      </c>
      <c r="AD910" s="22" t="s">
        <v>9102</v>
      </c>
      <c r="AE910" s="22" t="s">
        <v>9103</v>
      </c>
      <c r="AF910" s="22" t="s">
        <v>7063</v>
      </c>
      <c r="AG910" s="22" t="s">
        <v>9218</v>
      </c>
      <c r="AH910" s="22"/>
    </row>
    <row r="911" spans="1:34" x14ac:dyDescent="0.2">
      <c r="A911" s="22" t="s">
        <v>86</v>
      </c>
      <c r="B911" s="22" t="s">
        <v>29</v>
      </c>
      <c r="C911" s="22" t="s">
        <v>32</v>
      </c>
      <c r="D911" s="22" t="s">
        <v>87</v>
      </c>
      <c r="E911" s="22"/>
      <c r="F911" s="22"/>
      <c r="G911" s="22">
        <v>255</v>
      </c>
      <c r="H911" s="22"/>
      <c r="I911" s="22" t="s">
        <v>7043</v>
      </c>
      <c r="J911" s="22" t="s">
        <v>6951</v>
      </c>
      <c r="K911" s="22">
        <v>88200</v>
      </c>
      <c r="L911" s="22">
        <v>12</v>
      </c>
      <c r="M911" s="22" t="s">
        <v>8205</v>
      </c>
      <c r="N911" s="22">
        <v>64</v>
      </c>
      <c r="O911" s="22" t="s">
        <v>8206</v>
      </c>
      <c r="P911" s="22">
        <v>2</v>
      </c>
      <c r="Q911" s="22" t="s">
        <v>8205</v>
      </c>
      <c r="R911" s="22">
        <v>-2</v>
      </c>
      <c r="S911" s="22" t="s">
        <v>6954</v>
      </c>
      <c r="T911" s="22"/>
      <c r="U911" s="22"/>
      <c r="V911" s="23" t="s">
        <v>9047</v>
      </c>
      <c r="W911" s="13" t="s">
        <v>1067</v>
      </c>
      <c r="X911" s="28" t="s">
        <v>7391</v>
      </c>
      <c r="Y911" s="22" t="s">
        <v>7392</v>
      </c>
      <c r="Z911" s="22" t="s">
        <v>6929</v>
      </c>
      <c r="AA911" s="22" t="s">
        <v>9049</v>
      </c>
      <c r="AB911" s="22" t="s">
        <v>9072</v>
      </c>
      <c r="AC911" s="22" t="s">
        <v>9101</v>
      </c>
      <c r="AD911" s="22" t="s">
        <v>9102</v>
      </c>
      <c r="AE911" s="22" t="s">
        <v>9103</v>
      </c>
      <c r="AF911" s="22" t="s">
        <v>7063</v>
      </c>
      <c r="AG911" s="22" t="s">
        <v>9218</v>
      </c>
      <c r="AH911" s="22"/>
    </row>
    <row r="912" spans="1:34" x14ac:dyDescent="0.2">
      <c r="A912" s="22" t="s">
        <v>86</v>
      </c>
      <c r="B912" s="22" t="s">
        <v>29</v>
      </c>
      <c r="C912" s="22" t="s">
        <v>32</v>
      </c>
      <c r="D912" s="22" t="s">
        <v>87</v>
      </c>
      <c r="E912" s="22"/>
      <c r="F912" s="22"/>
      <c r="G912" s="22">
        <v>255</v>
      </c>
      <c r="H912" s="22"/>
      <c r="I912" s="22" t="s">
        <v>7043</v>
      </c>
      <c r="J912" s="22" t="s">
        <v>6951</v>
      </c>
      <c r="K912" s="22">
        <v>88200</v>
      </c>
      <c r="L912" s="22">
        <v>12</v>
      </c>
      <c r="M912" s="22" t="s">
        <v>8207</v>
      </c>
      <c r="N912" s="22">
        <v>62</v>
      </c>
      <c r="O912" s="22" t="s">
        <v>8208</v>
      </c>
      <c r="P912" s="22">
        <v>0</v>
      </c>
      <c r="Q912" s="22" t="s">
        <v>8207</v>
      </c>
      <c r="R912" s="22">
        <v>-4</v>
      </c>
      <c r="S912" s="22" t="s">
        <v>6954</v>
      </c>
      <c r="T912" s="22"/>
      <c r="U912" s="22"/>
      <c r="V912" s="23" t="s">
        <v>9047</v>
      </c>
      <c r="W912" s="13" t="s">
        <v>1068</v>
      </c>
      <c r="X912" s="28" t="s">
        <v>7391</v>
      </c>
      <c r="Y912" s="22" t="s">
        <v>7392</v>
      </c>
      <c r="Z912" s="22" t="s">
        <v>6929</v>
      </c>
      <c r="AA912" s="22" t="s">
        <v>9049</v>
      </c>
      <c r="AB912" s="22" t="s">
        <v>9072</v>
      </c>
      <c r="AC912" s="22" t="s">
        <v>9101</v>
      </c>
      <c r="AD912" s="22" t="s">
        <v>9102</v>
      </c>
      <c r="AE912" s="22" t="s">
        <v>9103</v>
      </c>
      <c r="AF912" s="22" t="s">
        <v>7063</v>
      </c>
      <c r="AG912" s="22" t="s">
        <v>9218</v>
      </c>
      <c r="AH912" s="22"/>
    </row>
    <row r="913" spans="1:34" x14ac:dyDescent="0.2">
      <c r="A913" s="22" t="s">
        <v>86</v>
      </c>
      <c r="B913" s="22" t="s">
        <v>29</v>
      </c>
      <c r="C913" s="22" t="s">
        <v>32</v>
      </c>
      <c r="D913" s="22" t="s">
        <v>87</v>
      </c>
      <c r="E913" s="22"/>
      <c r="F913" s="22"/>
      <c r="G913" s="22">
        <v>255</v>
      </c>
      <c r="H913" s="22"/>
      <c r="I913" s="22" t="s">
        <v>7043</v>
      </c>
      <c r="J913" s="22" t="s">
        <v>6951</v>
      </c>
      <c r="K913" s="22">
        <v>88200</v>
      </c>
      <c r="L913" s="22">
        <v>12</v>
      </c>
      <c r="M913" s="22" t="s">
        <v>8209</v>
      </c>
      <c r="N913" s="22">
        <v>64</v>
      </c>
      <c r="O913" s="22" t="s">
        <v>8210</v>
      </c>
      <c r="P913" s="22">
        <v>2</v>
      </c>
      <c r="Q913" s="22" t="s">
        <v>8209</v>
      </c>
      <c r="R913" s="22">
        <v>-2</v>
      </c>
      <c r="S913" s="22" t="s">
        <v>6954</v>
      </c>
      <c r="T913" s="22"/>
      <c r="U913" s="22"/>
      <c r="V913" s="23" t="s">
        <v>9047</v>
      </c>
      <c r="W913" s="13" t="s">
        <v>1073</v>
      </c>
      <c r="X913" s="28" t="s">
        <v>7391</v>
      </c>
      <c r="Y913" s="22" t="s">
        <v>7392</v>
      </c>
      <c r="Z913" s="22" t="s">
        <v>6929</v>
      </c>
      <c r="AA913" s="22" t="s">
        <v>9049</v>
      </c>
      <c r="AB913" s="22" t="s">
        <v>9072</v>
      </c>
      <c r="AC913" s="22" t="s">
        <v>9101</v>
      </c>
      <c r="AD913" s="22" t="s">
        <v>9102</v>
      </c>
      <c r="AE913" s="22" t="s">
        <v>9103</v>
      </c>
      <c r="AF913" s="22" t="s">
        <v>7063</v>
      </c>
      <c r="AG913" s="22" t="s">
        <v>9218</v>
      </c>
      <c r="AH913" s="22"/>
    </row>
    <row r="914" spans="1:34" x14ac:dyDescent="0.2">
      <c r="A914" s="22" t="s">
        <v>86</v>
      </c>
      <c r="B914" s="22" t="s">
        <v>29</v>
      </c>
      <c r="C914" s="22" t="s">
        <v>32</v>
      </c>
      <c r="D914" s="22" t="s">
        <v>87</v>
      </c>
      <c r="E914" s="22"/>
      <c r="F914" s="22"/>
      <c r="G914" s="22">
        <v>255</v>
      </c>
      <c r="H914" s="22"/>
      <c r="I914" s="22" t="s">
        <v>7043</v>
      </c>
      <c r="J914" s="22" t="s">
        <v>6951</v>
      </c>
      <c r="K914" s="22">
        <v>88200</v>
      </c>
      <c r="L914" s="22">
        <v>12</v>
      </c>
      <c r="M914" s="22" t="s">
        <v>8211</v>
      </c>
      <c r="N914" s="22">
        <v>64</v>
      </c>
      <c r="O914" s="22" t="s">
        <v>8212</v>
      </c>
      <c r="P914" s="22">
        <v>2</v>
      </c>
      <c r="Q914" s="22" t="s">
        <v>8211</v>
      </c>
      <c r="R914" s="22">
        <v>-2</v>
      </c>
      <c r="S914" s="22" t="s">
        <v>6954</v>
      </c>
      <c r="T914" s="22"/>
      <c r="U914" s="22"/>
      <c r="V914" s="23" t="s">
        <v>9047</v>
      </c>
      <c r="W914" s="13" t="s">
        <v>1074</v>
      </c>
      <c r="X914" s="28" t="s">
        <v>7391</v>
      </c>
      <c r="Y914" s="22" t="s">
        <v>7392</v>
      </c>
      <c r="Z914" s="22" t="s">
        <v>6929</v>
      </c>
      <c r="AA914" s="22" t="s">
        <v>9049</v>
      </c>
      <c r="AB914" s="22" t="s">
        <v>9072</v>
      </c>
      <c r="AC914" s="22" t="s">
        <v>9101</v>
      </c>
      <c r="AD914" s="22" t="s">
        <v>9102</v>
      </c>
      <c r="AE914" s="22" t="s">
        <v>9103</v>
      </c>
      <c r="AF914" s="22" t="s">
        <v>7063</v>
      </c>
      <c r="AG914" s="22" t="s">
        <v>9218</v>
      </c>
      <c r="AH914" s="22"/>
    </row>
    <row r="915" spans="1:34" x14ac:dyDescent="0.2">
      <c r="A915" s="22" t="s">
        <v>86</v>
      </c>
      <c r="B915" s="22" t="s">
        <v>29</v>
      </c>
      <c r="C915" s="22" t="s">
        <v>32</v>
      </c>
      <c r="D915" s="22" t="s">
        <v>87</v>
      </c>
      <c r="E915" s="22"/>
      <c r="F915" s="22"/>
      <c r="G915" s="22">
        <v>255</v>
      </c>
      <c r="H915" s="22"/>
      <c r="I915" s="22" t="s">
        <v>7043</v>
      </c>
      <c r="J915" s="22" t="s">
        <v>6951</v>
      </c>
      <c r="K915" s="22">
        <v>88200</v>
      </c>
      <c r="L915" s="22">
        <v>12</v>
      </c>
      <c r="M915" s="22" t="s">
        <v>8213</v>
      </c>
      <c r="N915" s="22">
        <v>74</v>
      </c>
      <c r="O915" s="22" t="s">
        <v>8213</v>
      </c>
      <c r="P915" s="22">
        <v>8</v>
      </c>
      <c r="Q915" s="22" t="s">
        <v>8213</v>
      </c>
      <c r="R915" s="22">
        <v>8</v>
      </c>
      <c r="S915" s="22" t="s">
        <v>6954</v>
      </c>
      <c r="T915" s="22"/>
      <c r="U915" s="22"/>
      <c r="V915" s="23" t="s">
        <v>9047</v>
      </c>
      <c r="W915" s="13" t="s">
        <v>1075</v>
      </c>
      <c r="X915" s="28" t="s">
        <v>7391</v>
      </c>
      <c r="Y915" s="22" t="s">
        <v>7392</v>
      </c>
      <c r="Z915" s="22" t="s">
        <v>6929</v>
      </c>
      <c r="AA915" s="22" t="s">
        <v>9049</v>
      </c>
      <c r="AB915" s="22" t="s">
        <v>9072</v>
      </c>
      <c r="AC915" s="22" t="s">
        <v>9101</v>
      </c>
      <c r="AD915" s="22" t="s">
        <v>9102</v>
      </c>
      <c r="AE915" s="22" t="s">
        <v>9103</v>
      </c>
      <c r="AF915" s="22" t="s">
        <v>7063</v>
      </c>
      <c r="AG915" s="22" t="s">
        <v>9218</v>
      </c>
      <c r="AH915" s="22"/>
    </row>
    <row r="916" spans="1:34" x14ac:dyDescent="0.2">
      <c r="A916" s="22" t="s">
        <v>43</v>
      </c>
      <c r="B916" s="22" t="s">
        <v>66</v>
      </c>
      <c r="C916" s="22" t="s">
        <v>45</v>
      </c>
      <c r="D916" s="22" t="s">
        <v>1076</v>
      </c>
      <c r="E916" s="22"/>
      <c r="F916" s="22"/>
      <c r="G916" s="22">
        <v>255</v>
      </c>
      <c r="H916" s="22"/>
      <c r="I916" s="22" t="s">
        <v>6921</v>
      </c>
      <c r="J916" s="22">
        <v>3270</v>
      </c>
      <c r="K916" s="22">
        <v>88200</v>
      </c>
      <c r="L916" s="22">
        <v>12</v>
      </c>
      <c r="M916" s="22" t="s">
        <v>8214</v>
      </c>
      <c r="N916" s="22">
        <v>63</v>
      </c>
      <c r="O916" s="22" t="s">
        <v>8215</v>
      </c>
      <c r="P916" s="22">
        <v>0</v>
      </c>
      <c r="Q916" s="22" t="s">
        <v>8214</v>
      </c>
      <c r="R916" s="22">
        <v>-3</v>
      </c>
      <c r="S916" s="22" t="s">
        <v>6954</v>
      </c>
      <c r="T916" s="22"/>
      <c r="U916" s="22"/>
      <c r="V916" s="23" t="s">
        <v>9047</v>
      </c>
      <c r="W916" s="13" t="s">
        <v>1076</v>
      </c>
      <c r="X916" s="25" t="s">
        <v>7436</v>
      </c>
      <c r="Y916" s="22" t="s">
        <v>9225</v>
      </c>
      <c r="Z916" s="22" t="s">
        <v>6929</v>
      </c>
      <c r="AA916" s="22" t="s">
        <v>9049</v>
      </c>
      <c r="AB916" s="22" t="s">
        <v>9050</v>
      </c>
      <c r="AC916" s="22" t="s">
        <v>9097</v>
      </c>
      <c r="AD916" s="22" t="s">
        <v>9171</v>
      </c>
      <c r="AE916" s="22" t="s">
        <v>9172</v>
      </c>
      <c r="AF916" s="22" t="s">
        <v>7230</v>
      </c>
      <c r="AG916" s="22" t="s">
        <v>9173</v>
      </c>
      <c r="AH916" s="22"/>
    </row>
    <row r="917" spans="1:34" x14ac:dyDescent="0.2">
      <c r="A917" s="22" t="s">
        <v>127</v>
      </c>
      <c r="B917" s="22" t="s">
        <v>29</v>
      </c>
      <c r="C917" s="22" t="s">
        <v>32</v>
      </c>
      <c r="D917" s="22" t="s">
        <v>1076</v>
      </c>
      <c r="E917" s="22"/>
      <c r="F917" s="22" t="s">
        <v>1078</v>
      </c>
      <c r="G917" s="22">
        <v>213</v>
      </c>
      <c r="H917" s="22"/>
      <c r="I917" s="22" t="s">
        <v>6921</v>
      </c>
      <c r="J917" s="22" t="s">
        <v>6951</v>
      </c>
      <c r="K917" s="22">
        <v>88200</v>
      </c>
      <c r="L917" s="22">
        <v>12</v>
      </c>
      <c r="M917" s="22" t="s">
        <v>8214</v>
      </c>
      <c r="N917" s="22">
        <v>63</v>
      </c>
      <c r="O917" s="22" t="s">
        <v>8215</v>
      </c>
      <c r="P917" s="22">
        <v>0</v>
      </c>
      <c r="Q917" s="22" t="s">
        <v>8214</v>
      </c>
      <c r="R917" s="22">
        <v>-3</v>
      </c>
      <c r="S917" s="22" t="s">
        <v>6954</v>
      </c>
      <c r="T917" s="22" t="s">
        <v>7348</v>
      </c>
      <c r="U917" s="22"/>
      <c r="V917" s="23" t="s">
        <v>9047</v>
      </c>
      <c r="W917" s="13" t="s">
        <v>1077</v>
      </c>
      <c r="X917" s="25" t="s">
        <v>7436</v>
      </c>
      <c r="Y917" s="22" t="s">
        <v>9225</v>
      </c>
      <c r="Z917" s="22" t="s">
        <v>6929</v>
      </c>
      <c r="AA917" s="22" t="s">
        <v>9049</v>
      </c>
      <c r="AB917" s="22" t="s">
        <v>9050</v>
      </c>
      <c r="AC917" s="22" t="s">
        <v>9097</v>
      </c>
      <c r="AD917" s="22" t="s">
        <v>9171</v>
      </c>
      <c r="AE917" s="22" t="s">
        <v>9172</v>
      </c>
      <c r="AF917" s="22" t="s">
        <v>7230</v>
      </c>
      <c r="AG917" s="22" t="s">
        <v>9173</v>
      </c>
      <c r="AH917" s="22"/>
    </row>
    <row r="918" spans="1:34" x14ac:dyDescent="0.2">
      <c r="A918" s="22" t="s">
        <v>43</v>
      </c>
      <c r="B918" s="22" t="s">
        <v>66</v>
      </c>
      <c r="C918" s="22" t="s">
        <v>45</v>
      </c>
      <c r="D918" s="22" t="s">
        <v>1079</v>
      </c>
      <c r="E918" s="22"/>
      <c r="F918" s="22"/>
      <c r="G918" s="22">
        <v>255</v>
      </c>
      <c r="H918" s="22"/>
      <c r="I918" s="22" t="s">
        <v>6921</v>
      </c>
      <c r="J918" s="22">
        <v>3270</v>
      </c>
      <c r="K918" s="22">
        <v>88200</v>
      </c>
      <c r="L918" s="22">
        <v>12</v>
      </c>
      <c r="M918" s="22" t="s">
        <v>8216</v>
      </c>
      <c r="N918" s="22">
        <v>54</v>
      </c>
      <c r="O918" s="22" t="s">
        <v>8217</v>
      </c>
      <c r="P918" s="22">
        <v>4</v>
      </c>
      <c r="Q918" s="22" t="s">
        <v>8216</v>
      </c>
      <c r="R918" s="22">
        <v>-12</v>
      </c>
      <c r="S918" s="22" t="s">
        <v>6954</v>
      </c>
      <c r="T918" s="22"/>
      <c r="U918" s="22"/>
      <c r="V918" s="23" t="s">
        <v>9047</v>
      </c>
      <c r="W918" s="13" t="s">
        <v>1079</v>
      </c>
      <c r="X918" s="25" t="s">
        <v>7436</v>
      </c>
      <c r="Y918" s="22" t="s">
        <v>9225</v>
      </c>
      <c r="Z918" s="22" t="s">
        <v>6929</v>
      </c>
      <c r="AA918" s="22" t="s">
        <v>9049</v>
      </c>
      <c r="AB918" s="22" t="s">
        <v>9050</v>
      </c>
      <c r="AC918" s="22" t="s">
        <v>9097</v>
      </c>
      <c r="AD918" s="22" t="s">
        <v>9171</v>
      </c>
      <c r="AE918" s="22" t="s">
        <v>9172</v>
      </c>
      <c r="AF918" s="22" t="s">
        <v>7230</v>
      </c>
      <c r="AG918" s="22" t="s">
        <v>9173</v>
      </c>
      <c r="AH918" s="22"/>
    </row>
    <row r="919" spans="1:34" x14ac:dyDescent="0.2">
      <c r="A919" s="22" t="s">
        <v>127</v>
      </c>
      <c r="B919" s="22" t="s">
        <v>29</v>
      </c>
      <c r="C919" s="22" t="s">
        <v>32</v>
      </c>
      <c r="D919" s="22" t="s">
        <v>1079</v>
      </c>
      <c r="E919" s="22"/>
      <c r="F919" s="22" t="s">
        <v>1081</v>
      </c>
      <c r="G919" s="22">
        <v>207</v>
      </c>
      <c r="H919" s="22"/>
      <c r="I919" s="22" t="s">
        <v>6921</v>
      </c>
      <c r="J919" s="22" t="s">
        <v>6951</v>
      </c>
      <c r="K919" s="22">
        <v>88200</v>
      </c>
      <c r="L919" s="22">
        <v>12</v>
      </c>
      <c r="M919" s="22" t="s">
        <v>8216</v>
      </c>
      <c r="N919" s="22">
        <v>54</v>
      </c>
      <c r="O919" s="22" t="s">
        <v>8217</v>
      </c>
      <c r="P919" s="22">
        <v>4</v>
      </c>
      <c r="Q919" s="22" t="s">
        <v>8216</v>
      </c>
      <c r="R919" s="22">
        <v>-12</v>
      </c>
      <c r="S919" s="22" t="s">
        <v>6954</v>
      </c>
      <c r="T919" s="22" t="s">
        <v>7348</v>
      </c>
      <c r="U919" s="22"/>
      <c r="V919" s="23" t="s">
        <v>9047</v>
      </c>
      <c r="W919" s="13" t="s">
        <v>1080</v>
      </c>
      <c r="X919" s="25" t="s">
        <v>7436</v>
      </c>
      <c r="Y919" s="22" t="s">
        <v>9225</v>
      </c>
      <c r="Z919" s="22" t="s">
        <v>6929</v>
      </c>
      <c r="AA919" s="22" t="s">
        <v>9049</v>
      </c>
      <c r="AB919" s="22" t="s">
        <v>9050</v>
      </c>
      <c r="AC919" s="22" t="s">
        <v>9097</v>
      </c>
      <c r="AD919" s="22" t="s">
        <v>9171</v>
      </c>
      <c r="AE919" s="22" t="s">
        <v>9172</v>
      </c>
      <c r="AF919" s="22" t="s">
        <v>7230</v>
      </c>
      <c r="AG919" s="22" t="s">
        <v>9173</v>
      </c>
      <c r="AH919" s="22"/>
    </row>
    <row r="920" spans="1:34" x14ac:dyDescent="0.2">
      <c r="A920" s="22"/>
      <c r="B920" s="22"/>
      <c r="C920" s="22" t="s">
        <v>1933</v>
      </c>
      <c r="D920" s="22" t="s">
        <v>564</v>
      </c>
      <c r="E920" s="22"/>
      <c r="F920" s="22" t="s">
        <v>1931</v>
      </c>
      <c r="G920" s="22">
        <v>46</v>
      </c>
      <c r="H920" s="22"/>
      <c r="I920" s="22" t="s">
        <v>7184</v>
      </c>
      <c r="J920" s="22" t="s">
        <v>7050</v>
      </c>
      <c r="K920" s="22">
        <v>88200</v>
      </c>
      <c r="L920" s="22">
        <v>12</v>
      </c>
      <c r="M920" s="22" t="s">
        <v>8218</v>
      </c>
      <c r="N920" s="22">
        <v>69</v>
      </c>
      <c r="O920" s="22" t="s">
        <v>8219</v>
      </c>
      <c r="P920" s="22">
        <v>10</v>
      </c>
      <c r="Q920" s="22" t="s">
        <v>8218</v>
      </c>
      <c r="R920" s="22">
        <v>3</v>
      </c>
      <c r="S920" s="22" t="s">
        <v>9046</v>
      </c>
      <c r="T920" s="22" t="s">
        <v>6925</v>
      </c>
      <c r="U920" s="22" t="s">
        <v>6946</v>
      </c>
      <c r="V920" s="23" t="s">
        <v>9131</v>
      </c>
      <c r="W920" s="13" t="s">
        <v>1930</v>
      </c>
      <c r="X920" s="25" t="s">
        <v>7212</v>
      </c>
      <c r="Y920" s="22" t="s">
        <v>7213</v>
      </c>
      <c r="Z920" s="22" t="s">
        <v>6929</v>
      </c>
      <c r="AA920" s="22" t="s">
        <v>9049</v>
      </c>
      <c r="AB920" s="22" t="s">
        <v>9050</v>
      </c>
      <c r="AC920" s="22" t="s">
        <v>9051</v>
      </c>
      <c r="AD920" s="22" t="s">
        <v>9052</v>
      </c>
      <c r="AE920" s="22" t="s">
        <v>9053</v>
      </c>
      <c r="AF920" s="22" t="s">
        <v>6930</v>
      </c>
      <c r="AG920" s="22" t="s">
        <v>9054</v>
      </c>
      <c r="AH920" s="22"/>
    </row>
    <row r="921" spans="1:34" x14ac:dyDescent="0.2">
      <c r="A921" s="22" t="s">
        <v>2011</v>
      </c>
      <c r="B921" s="22" t="s">
        <v>29</v>
      </c>
      <c r="C921" s="22" t="s">
        <v>32</v>
      </c>
      <c r="D921" s="22" t="s">
        <v>564</v>
      </c>
      <c r="E921" s="22"/>
      <c r="F921" s="22"/>
      <c r="G921" s="22">
        <v>255</v>
      </c>
      <c r="H921" s="22"/>
      <c r="I921" s="22" t="s">
        <v>6921</v>
      </c>
      <c r="J921" s="22" t="s">
        <v>6951</v>
      </c>
      <c r="K921" s="22">
        <v>88200</v>
      </c>
      <c r="L921" s="22">
        <v>12</v>
      </c>
      <c r="M921" s="22" t="s">
        <v>8066</v>
      </c>
      <c r="N921" s="22">
        <v>71</v>
      </c>
      <c r="O921" s="22" t="s">
        <v>8066</v>
      </c>
      <c r="P921" s="22">
        <v>5</v>
      </c>
      <c r="Q921" s="22" t="s">
        <v>8066</v>
      </c>
      <c r="R921" s="22">
        <v>5</v>
      </c>
      <c r="S921" s="22"/>
      <c r="T921" s="22"/>
      <c r="U921" s="22"/>
      <c r="V921" s="23" t="s">
        <v>9060</v>
      </c>
      <c r="W921" s="13" t="s">
        <v>2013</v>
      </c>
      <c r="X921" s="25" t="s">
        <v>7652</v>
      </c>
      <c r="Y921" s="22" t="s">
        <v>7653</v>
      </c>
      <c r="Z921" s="22" t="s">
        <v>6929</v>
      </c>
      <c r="AA921" s="22" t="s">
        <v>9049</v>
      </c>
      <c r="AB921" s="22" t="s">
        <v>9080</v>
      </c>
      <c r="AC921" s="22" t="s">
        <v>9256</v>
      </c>
      <c r="AD921" s="22" t="s">
        <v>9257</v>
      </c>
      <c r="AE921" s="22" t="s">
        <v>9258</v>
      </c>
      <c r="AF921" s="22" t="s">
        <v>7654</v>
      </c>
      <c r="AG921" s="22" t="s">
        <v>9259</v>
      </c>
      <c r="AH921" s="22"/>
    </row>
    <row r="922" spans="1:34" x14ac:dyDescent="0.2">
      <c r="A922" s="22" t="s">
        <v>545</v>
      </c>
      <c r="B922" s="22" t="s">
        <v>29</v>
      </c>
      <c r="C922" s="22" t="s">
        <v>32</v>
      </c>
      <c r="D922" s="22" t="s">
        <v>1083</v>
      </c>
      <c r="E922" s="22"/>
      <c r="F922" s="22" t="s">
        <v>9409</v>
      </c>
      <c r="G922" s="22">
        <v>218</v>
      </c>
      <c r="H922" s="22"/>
      <c r="I922" s="22" t="s">
        <v>6921</v>
      </c>
      <c r="J922" s="22" t="s">
        <v>6951</v>
      </c>
      <c r="K922" s="22">
        <v>88200</v>
      </c>
      <c r="L922" s="22">
        <v>12</v>
      </c>
      <c r="M922" s="22" t="s">
        <v>7583</v>
      </c>
      <c r="N922" s="22">
        <v>52</v>
      </c>
      <c r="O922" s="22" t="s">
        <v>8222</v>
      </c>
      <c r="P922" s="22">
        <v>0</v>
      </c>
      <c r="Q922" s="22" t="s">
        <v>7583</v>
      </c>
      <c r="R922" s="22">
        <v>-14</v>
      </c>
      <c r="S922" s="22" t="s">
        <v>6967</v>
      </c>
      <c r="T922" s="22"/>
      <c r="U922" s="22"/>
      <c r="V922" s="23" t="s">
        <v>9047</v>
      </c>
      <c r="W922" s="13" t="s">
        <v>1083</v>
      </c>
      <c r="X922" s="25" t="s">
        <v>7011</v>
      </c>
      <c r="Y922" s="22" t="s">
        <v>7012</v>
      </c>
      <c r="Z922" s="22" t="s">
        <v>6929</v>
      </c>
      <c r="AA922" s="22" t="s">
        <v>9049</v>
      </c>
      <c r="AB922" s="22" t="s">
        <v>9072</v>
      </c>
      <c r="AC922" s="22" t="s">
        <v>9073</v>
      </c>
      <c r="AD922" s="22" t="s">
        <v>9074</v>
      </c>
      <c r="AE922" s="22" t="s">
        <v>9075</v>
      </c>
      <c r="AF922" s="22" t="s">
        <v>6962</v>
      </c>
      <c r="AG922" s="22" t="s">
        <v>9076</v>
      </c>
      <c r="AH922" s="22"/>
    </row>
    <row r="923" spans="1:34" x14ac:dyDescent="0.2">
      <c r="A923" s="22" t="s">
        <v>545</v>
      </c>
      <c r="B923" s="22" t="s">
        <v>29</v>
      </c>
      <c r="C923" s="22" t="s">
        <v>32</v>
      </c>
      <c r="D923" s="22" t="s">
        <v>1084</v>
      </c>
      <c r="E923" s="22"/>
      <c r="F923" s="22" t="s">
        <v>1085</v>
      </c>
      <c r="G923" s="22">
        <v>202</v>
      </c>
      <c r="H923" s="22"/>
      <c r="I923" s="22" t="s">
        <v>6921</v>
      </c>
      <c r="J923" s="22" t="s">
        <v>6951</v>
      </c>
      <c r="K923" s="22">
        <v>88200</v>
      </c>
      <c r="L923" s="22">
        <v>12</v>
      </c>
      <c r="M923" s="22" t="s">
        <v>7583</v>
      </c>
      <c r="N923" s="22">
        <v>52</v>
      </c>
      <c r="O923" s="22" t="s">
        <v>8222</v>
      </c>
      <c r="P923" s="22">
        <v>0</v>
      </c>
      <c r="Q923" s="22" t="s">
        <v>7583</v>
      </c>
      <c r="R923" s="22">
        <v>-14</v>
      </c>
      <c r="S923" s="22" t="s">
        <v>6967</v>
      </c>
      <c r="T923" s="22" t="s">
        <v>6972</v>
      </c>
      <c r="U923" s="22" t="s">
        <v>6973</v>
      </c>
      <c r="V923" s="23" t="s">
        <v>9047</v>
      </c>
      <c r="W923" s="13" t="s">
        <v>1084</v>
      </c>
      <c r="X923" s="25" t="s">
        <v>7011</v>
      </c>
      <c r="Y923" s="22" t="s">
        <v>7012</v>
      </c>
      <c r="Z923" s="22" t="s">
        <v>6929</v>
      </c>
      <c r="AA923" s="22" t="s">
        <v>9049</v>
      </c>
      <c r="AB923" s="22" t="s">
        <v>9072</v>
      </c>
      <c r="AC923" s="22" t="s">
        <v>9073</v>
      </c>
      <c r="AD923" s="22" t="s">
        <v>9074</v>
      </c>
      <c r="AE923" s="22" t="s">
        <v>9075</v>
      </c>
      <c r="AF923" s="22" t="s">
        <v>6962</v>
      </c>
      <c r="AG923" s="22" t="s">
        <v>9076</v>
      </c>
      <c r="AH923" s="22"/>
    </row>
    <row r="924" spans="1:34" x14ac:dyDescent="0.2">
      <c r="A924" s="22" t="s">
        <v>186</v>
      </c>
      <c r="B924" s="22" t="s">
        <v>29</v>
      </c>
      <c r="C924" s="22" t="s">
        <v>32</v>
      </c>
      <c r="D924" s="22" t="s">
        <v>1089</v>
      </c>
      <c r="E924" s="22"/>
      <c r="F924" s="22" t="s">
        <v>1087</v>
      </c>
      <c r="G924" s="22">
        <v>200</v>
      </c>
      <c r="H924" s="22" t="s">
        <v>1088</v>
      </c>
      <c r="I924" s="22" t="s">
        <v>6921</v>
      </c>
      <c r="J924" s="22" t="s">
        <v>6944</v>
      </c>
      <c r="K924" s="22">
        <v>88200</v>
      </c>
      <c r="L924" s="22">
        <v>12</v>
      </c>
      <c r="M924" s="22" t="s">
        <v>8223</v>
      </c>
      <c r="N924" s="22">
        <v>80</v>
      </c>
      <c r="O924" s="22" t="s">
        <v>8223</v>
      </c>
      <c r="P924" s="22">
        <v>14</v>
      </c>
      <c r="Q924" s="22" t="s">
        <v>8223</v>
      </c>
      <c r="R924" s="22">
        <v>14</v>
      </c>
      <c r="S924" s="22" t="s">
        <v>9046</v>
      </c>
      <c r="T924" s="22" t="s">
        <v>6925</v>
      </c>
      <c r="U924" s="22" t="s">
        <v>6926</v>
      </c>
      <c r="V924" s="23" t="s">
        <v>9047</v>
      </c>
      <c r="W924" s="13" t="s">
        <v>1086</v>
      </c>
      <c r="X924" s="28" t="s">
        <v>8224</v>
      </c>
      <c r="Y924" s="22" t="s">
        <v>8223</v>
      </c>
      <c r="Z924" s="22" t="s">
        <v>6929</v>
      </c>
      <c r="AA924" s="22" t="s">
        <v>9049</v>
      </c>
      <c r="AB924" s="22" t="s">
        <v>9080</v>
      </c>
      <c r="AC924" s="22" t="s">
        <v>9081</v>
      </c>
      <c r="AD924" s="22" t="s">
        <v>9410</v>
      </c>
      <c r="AE924" s="22" t="s">
        <v>9411</v>
      </c>
      <c r="AF924" s="22" t="s">
        <v>9412</v>
      </c>
      <c r="AG924" s="22" t="s">
        <v>9413</v>
      </c>
      <c r="AH924" s="22"/>
    </row>
    <row r="925" spans="1:34" x14ac:dyDescent="0.2">
      <c r="A925" s="22" t="s">
        <v>186</v>
      </c>
      <c r="B925" s="22" t="s">
        <v>29</v>
      </c>
      <c r="C925" s="22" t="s">
        <v>32</v>
      </c>
      <c r="D925" s="22" t="s">
        <v>1090</v>
      </c>
      <c r="E925" s="22"/>
      <c r="F925" s="22" t="s">
        <v>1091</v>
      </c>
      <c r="G925" s="22">
        <v>212</v>
      </c>
      <c r="H925" s="22"/>
      <c r="I925" s="22" t="s">
        <v>6921</v>
      </c>
      <c r="J925" s="22" t="s">
        <v>6944</v>
      </c>
      <c r="K925" s="22">
        <v>88200</v>
      </c>
      <c r="L925" s="22">
        <v>12</v>
      </c>
      <c r="M925" s="22" t="s">
        <v>8227</v>
      </c>
      <c r="N925" s="22">
        <v>63</v>
      </c>
      <c r="O925" s="22" t="s">
        <v>8228</v>
      </c>
      <c r="P925" s="22">
        <v>12</v>
      </c>
      <c r="Q925" s="22" t="s">
        <v>8227</v>
      </c>
      <c r="R925" s="22">
        <v>-3</v>
      </c>
      <c r="S925" s="22" t="s">
        <v>9046</v>
      </c>
      <c r="T925" s="22" t="s">
        <v>6925</v>
      </c>
      <c r="U925" s="22" t="s">
        <v>6946</v>
      </c>
      <c r="V925" s="23" t="s">
        <v>9047</v>
      </c>
      <c r="W925" s="13" t="s">
        <v>1090</v>
      </c>
      <c r="X925" s="25" t="s">
        <v>8043</v>
      </c>
      <c r="Y925" s="22" t="s">
        <v>9354</v>
      </c>
      <c r="Z925" s="22" t="s">
        <v>6929</v>
      </c>
      <c r="AA925" s="22" t="s">
        <v>9049</v>
      </c>
      <c r="AB925" s="22" t="s">
        <v>9050</v>
      </c>
      <c r="AC925" s="22" t="s">
        <v>9097</v>
      </c>
      <c r="AD925" s="22" t="s">
        <v>9171</v>
      </c>
      <c r="AE925" s="22" t="s">
        <v>9172</v>
      </c>
      <c r="AF925" s="22" t="s">
        <v>7230</v>
      </c>
      <c r="AG925" s="22" t="s">
        <v>9173</v>
      </c>
      <c r="AH925" s="22"/>
    </row>
    <row r="926" spans="1:34" x14ac:dyDescent="0.2">
      <c r="A926" s="22" t="s">
        <v>214</v>
      </c>
      <c r="B926" s="22" t="s">
        <v>372</v>
      </c>
      <c r="C926" s="22" t="s">
        <v>32</v>
      </c>
      <c r="D926" s="22" t="s">
        <v>564</v>
      </c>
      <c r="E926" s="22"/>
      <c r="F926" s="22" t="s">
        <v>1953</v>
      </c>
      <c r="G926" s="22">
        <v>245</v>
      </c>
      <c r="H926" s="22" t="s">
        <v>1953</v>
      </c>
      <c r="I926" s="22" t="s">
        <v>6943</v>
      </c>
      <c r="J926" s="22" t="s">
        <v>6944</v>
      </c>
      <c r="K926" s="22">
        <v>88200</v>
      </c>
      <c r="L926" s="22">
        <v>12</v>
      </c>
      <c r="M926" s="22" t="s">
        <v>8229</v>
      </c>
      <c r="N926" s="22">
        <v>70</v>
      </c>
      <c r="O926" s="22" t="s">
        <v>8230</v>
      </c>
      <c r="P926" s="22">
        <v>14</v>
      </c>
      <c r="Q926" s="22" t="s">
        <v>8229</v>
      </c>
      <c r="R926" s="22">
        <v>4</v>
      </c>
      <c r="S926" s="22" t="s">
        <v>9046</v>
      </c>
      <c r="T926" s="22"/>
      <c r="U926" s="22"/>
      <c r="V926" s="22"/>
      <c r="W926" s="13" t="s">
        <v>1952</v>
      </c>
      <c r="X926" s="25" t="s">
        <v>2476</v>
      </c>
      <c r="Y926" s="22" t="s">
        <v>7315</v>
      </c>
      <c r="Z926" s="22" t="s">
        <v>6929</v>
      </c>
      <c r="AA926" s="22" t="s">
        <v>9199</v>
      </c>
      <c r="AB926" s="22" t="s">
        <v>9200</v>
      </c>
      <c r="AC926" s="22" t="s">
        <v>9201</v>
      </c>
      <c r="AD926" s="22" t="s">
        <v>9064</v>
      </c>
      <c r="AE926" s="22" t="s">
        <v>9064</v>
      </c>
      <c r="AF926" s="22" t="s">
        <v>9202</v>
      </c>
      <c r="AG926" s="22" t="s">
        <v>9064</v>
      </c>
      <c r="AH926" s="22"/>
    </row>
    <row r="927" spans="1:34" x14ac:dyDescent="0.2">
      <c r="A927" s="22" t="s">
        <v>438</v>
      </c>
      <c r="B927" s="22" t="s">
        <v>329</v>
      </c>
      <c r="C927" s="22" t="s">
        <v>45</v>
      </c>
      <c r="D927" s="22" t="s">
        <v>161</v>
      </c>
      <c r="E927" s="22"/>
      <c r="F927" s="22"/>
      <c r="G927" s="22">
        <v>255</v>
      </c>
      <c r="H927" s="22"/>
      <c r="I927" s="22" t="s">
        <v>6921</v>
      </c>
      <c r="J927" s="22" t="s">
        <v>6951</v>
      </c>
      <c r="K927" s="22">
        <v>88200</v>
      </c>
      <c r="L927" s="22">
        <v>12</v>
      </c>
      <c r="M927" s="22" t="s">
        <v>1757</v>
      </c>
      <c r="N927" s="22">
        <v>86</v>
      </c>
      <c r="O927" s="22" t="s">
        <v>1757</v>
      </c>
      <c r="P927" s="22">
        <v>20</v>
      </c>
      <c r="Q927" s="22" t="s">
        <v>1757</v>
      </c>
      <c r="R927" s="22">
        <v>20</v>
      </c>
      <c r="S927" s="22"/>
      <c r="T927" s="22"/>
      <c r="U927" s="22"/>
      <c r="V927" s="23" t="s">
        <v>9047</v>
      </c>
      <c r="W927" s="13" t="s">
        <v>1757</v>
      </c>
      <c r="X927" s="25" t="s">
        <v>6960</v>
      </c>
      <c r="Y927" s="22" t="s">
        <v>6961</v>
      </c>
      <c r="Z927" s="22" t="s">
        <v>6929</v>
      </c>
      <c r="AA927" s="22" t="s">
        <v>9049</v>
      </c>
      <c r="AB927" s="22" t="s">
        <v>9072</v>
      </c>
      <c r="AC927" s="22" t="s">
        <v>9073</v>
      </c>
      <c r="AD927" s="22" t="s">
        <v>9074</v>
      </c>
      <c r="AE927" s="22" t="s">
        <v>9075</v>
      </c>
      <c r="AF927" s="22" t="s">
        <v>6962</v>
      </c>
      <c r="AG927" s="22" t="s">
        <v>9076</v>
      </c>
      <c r="AH927" s="22"/>
    </row>
    <row r="928" spans="1:34" x14ac:dyDescent="0.2">
      <c r="A928" s="22" t="s">
        <v>893</v>
      </c>
      <c r="B928" s="22" t="s">
        <v>29</v>
      </c>
      <c r="C928" s="22" t="s">
        <v>32</v>
      </c>
      <c r="D928" s="22" t="s">
        <v>1092</v>
      </c>
      <c r="E928" s="22"/>
      <c r="F928" s="22" t="s">
        <v>9414</v>
      </c>
      <c r="G928" s="22">
        <v>236</v>
      </c>
      <c r="H928" s="22"/>
      <c r="I928" s="22" t="s">
        <v>6921</v>
      </c>
      <c r="J928" s="22" t="s">
        <v>6951</v>
      </c>
      <c r="K928" s="22">
        <v>88200</v>
      </c>
      <c r="L928" s="22">
        <v>12</v>
      </c>
      <c r="M928" s="22" t="s">
        <v>8231</v>
      </c>
      <c r="N928" s="22">
        <v>59</v>
      </c>
      <c r="O928" s="22" t="s">
        <v>8232</v>
      </c>
      <c r="P928" s="22">
        <v>7</v>
      </c>
      <c r="Q928" s="22" t="s">
        <v>8231</v>
      </c>
      <c r="R928" s="22">
        <v>-7</v>
      </c>
      <c r="S928" s="22" t="s">
        <v>6954</v>
      </c>
      <c r="T928" s="22"/>
      <c r="U928" s="22"/>
      <c r="V928" s="23" t="s">
        <v>9047</v>
      </c>
      <c r="W928" s="13" t="s">
        <v>1092</v>
      </c>
      <c r="X928" s="25" t="s">
        <v>7267</v>
      </c>
      <c r="Y928" s="22" t="s">
        <v>7268</v>
      </c>
      <c r="Z928" s="22" t="s">
        <v>6929</v>
      </c>
      <c r="AA928" s="22" t="s">
        <v>9049</v>
      </c>
      <c r="AB928" s="22" t="s">
        <v>9072</v>
      </c>
      <c r="AC928" s="22" t="s">
        <v>9073</v>
      </c>
      <c r="AD928" s="22" t="s">
        <v>9074</v>
      </c>
      <c r="AE928" s="22" t="s">
        <v>9075</v>
      </c>
      <c r="AF928" s="22" t="s">
        <v>6962</v>
      </c>
      <c r="AG928" s="22" t="s">
        <v>9076</v>
      </c>
      <c r="AH928" s="22"/>
    </row>
    <row r="929" spans="1:34" x14ac:dyDescent="0.2">
      <c r="A929" s="22" t="s">
        <v>86</v>
      </c>
      <c r="B929" s="22" t="s">
        <v>29</v>
      </c>
      <c r="C929" s="22" t="s">
        <v>32</v>
      </c>
      <c r="D929" s="22" t="s">
        <v>81</v>
      </c>
      <c r="E929" s="22"/>
      <c r="F929" s="22"/>
      <c r="G929" s="22">
        <v>255</v>
      </c>
      <c r="H929" s="22"/>
      <c r="I929" s="22" t="s">
        <v>7043</v>
      </c>
      <c r="J929" s="22" t="s">
        <v>6951</v>
      </c>
      <c r="K929" s="22">
        <v>88200</v>
      </c>
      <c r="L929" s="22">
        <v>12</v>
      </c>
      <c r="M929" s="22" t="s">
        <v>7725</v>
      </c>
      <c r="N929" s="22">
        <v>66</v>
      </c>
      <c r="O929" s="22" t="s">
        <v>7725</v>
      </c>
      <c r="P929" s="22">
        <v>0</v>
      </c>
      <c r="Q929" s="22" t="s">
        <v>7725</v>
      </c>
      <c r="R929" s="22">
        <v>0</v>
      </c>
      <c r="S929" s="22" t="s">
        <v>6954</v>
      </c>
      <c r="T929" s="22"/>
      <c r="U929" s="22"/>
      <c r="V929" s="23" t="s">
        <v>9047</v>
      </c>
      <c r="W929" s="13" t="s">
        <v>1093</v>
      </c>
      <c r="X929" s="28" t="s">
        <v>7388</v>
      </c>
      <c r="Y929" s="22" t="s">
        <v>7389</v>
      </c>
      <c r="Z929" s="22" t="s">
        <v>6929</v>
      </c>
      <c r="AA929" s="22" t="s">
        <v>9049</v>
      </c>
      <c r="AB929" s="22" t="s">
        <v>9072</v>
      </c>
      <c r="AC929" s="22" t="s">
        <v>9101</v>
      </c>
      <c r="AD929" s="22" t="s">
        <v>9102</v>
      </c>
      <c r="AE929" s="22" t="s">
        <v>9103</v>
      </c>
      <c r="AF929" s="22" t="s">
        <v>7063</v>
      </c>
      <c r="AG929" s="22" t="s">
        <v>9104</v>
      </c>
      <c r="AH929" s="22"/>
    </row>
    <row r="930" spans="1:34" x14ac:dyDescent="0.2">
      <c r="A930" s="22" t="s">
        <v>186</v>
      </c>
      <c r="B930" s="22" t="s">
        <v>29</v>
      </c>
      <c r="C930" s="22" t="s">
        <v>32</v>
      </c>
      <c r="D930" s="22" t="s">
        <v>1094</v>
      </c>
      <c r="E930" s="22"/>
      <c r="F930" s="22" t="s">
        <v>1095</v>
      </c>
      <c r="G930" s="22">
        <v>69</v>
      </c>
      <c r="H930" s="22"/>
      <c r="I930" s="22" t="s">
        <v>6921</v>
      </c>
      <c r="J930" s="22" t="s">
        <v>6944</v>
      </c>
      <c r="K930" s="22">
        <v>88200</v>
      </c>
      <c r="L930" s="22">
        <v>12</v>
      </c>
      <c r="M930" s="22" t="s">
        <v>8233</v>
      </c>
      <c r="N930" s="22">
        <v>72</v>
      </c>
      <c r="O930" s="22" t="s">
        <v>8233</v>
      </c>
      <c r="P930" s="22">
        <v>6</v>
      </c>
      <c r="Q930" s="22" t="s">
        <v>8233</v>
      </c>
      <c r="R930" s="22">
        <v>6</v>
      </c>
      <c r="S930" s="22" t="s">
        <v>9046</v>
      </c>
      <c r="T930" s="22" t="s">
        <v>6925</v>
      </c>
      <c r="U930" s="22" t="s">
        <v>6946</v>
      </c>
      <c r="V930" s="23" t="s">
        <v>9131</v>
      </c>
      <c r="W930" s="13" t="s">
        <v>1094</v>
      </c>
      <c r="X930" s="25" t="s">
        <v>7159</v>
      </c>
      <c r="Y930" s="22" t="s">
        <v>7160</v>
      </c>
      <c r="Z930" s="22" t="s">
        <v>6929</v>
      </c>
      <c r="AA930" s="22" t="s">
        <v>9049</v>
      </c>
      <c r="AB930" s="22" t="s">
        <v>9050</v>
      </c>
      <c r="AC930" s="22" t="s">
        <v>9097</v>
      </c>
      <c r="AD930" s="22" t="s">
        <v>9098</v>
      </c>
      <c r="AE930" s="22" t="s">
        <v>9099</v>
      </c>
      <c r="AF930" s="22" t="s">
        <v>7054</v>
      </c>
      <c r="AG930" s="22" t="s">
        <v>9100</v>
      </c>
      <c r="AH930" s="22"/>
    </row>
    <row r="931" spans="1:34" x14ac:dyDescent="0.2">
      <c r="A931" s="22" t="s">
        <v>1958</v>
      </c>
      <c r="B931" s="22" t="s">
        <v>1957</v>
      </c>
      <c r="C931" s="22" t="s">
        <v>1959</v>
      </c>
      <c r="D931" s="22" t="s">
        <v>1954</v>
      </c>
      <c r="E931" s="22"/>
      <c r="F931" s="22" t="s">
        <v>1955</v>
      </c>
      <c r="G931" s="22">
        <v>173</v>
      </c>
      <c r="H931" s="22" t="s">
        <v>1956</v>
      </c>
      <c r="I931" s="22" t="s">
        <v>7184</v>
      </c>
      <c r="J931" s="22" t="s">
        <v>7050</v>
      </c>
      <c r="K931" s="22">
        <v>88200</v>
      </c>
      <c r="L931" s="22">
        <v>12</v>
      </c>
      <c r="M931" s="22" t="s">
        <v>8234</v>
      </c>
      <c r="N931" s="22">
        <v>63</v>
      </c>
      <c r="O931" s="22" t="s">
        <v>8235</v>
      </c>
      <c r="P931" s="22">
        <v>17</v>
      </c>
      <c r="Q931" s="22" t="s">
        <v>8234</v>
      </c>
      <c r="R931" s="22">
        <v>-3</v>
      </c>
      <c r="S931" s="22" t="s">
        <v>9046</v>
      </c>
      <c r="T931" s="22" t="s">
        <v>6925</v>
      </c>
      <c r="U931" s="22" t="s">
        <v>6946</v>
      </c>
      <c r="V931" s="23" t="s">
        <v>9131</v>
      </c>
      <c r="W931" s="13" t="s">
        <v>1954</v>
      </c>
      <c r="X931" s="25" t="s">
        <v>1959</v>
      </c>
      <c r="Y931" s="22" t="s">
        <v>8236</v>
      </c>
      <c r="Z931" s="22" t="s">
        <v>6929</v>
      </c>
      <c r="AA931" s="22" t="s">
        <v>9049</v>
      </c>
      <c r="AB931" s="22" t="s">
        <v>9050</v>
      </c>
      <c r="AC931" s="22" t="s">
        <v>9097</v>
      </c>
      <c r="AD931" s="22" t="s">
        <v>9098</v>
      </c>
      <c r="AE931" s="22" t="s">
        <v>9111</v>
      </c>
      <c r="AF931" s="22" t="s">
        <v>7079</v>
      </c>
      <c r="AG931" s="22" t="s">
        <v>9112</v>
      </c>
      <c r="AH931" s="22"/>
    </row>
    <row r="932" spans="1:34" x14ac:dyDescent="0.2">
      <c r="A932" s="22" t="s">
        <v>30</v>
      </c>
      <c r="B932" s="22" t="s">
        <v>29</v>
      </c>
      <c r="C932" s="22" t="s">
        <v>32</v>
      </c>
      <c r="D932" s="22" t="s">
        <v>81</v>
      </c>
      <c r="E932" s="22"/>
      <c r="F932" s="22"/>
      <c r="G932" s="22">
        <v>255</v>
      </c>
      <c r="H932" s="22"/>
      <c r="I932" s="22" t="s">
        <v>7043</v>
      </c>
      <c r="J932" s="22" t="s">
        <v>7050</v>
      </c>
      <c r="K932" s="22">
        <v>88200</v>
      </c>
      <c r="L932" s="22">
        <v>12</v>
      </c>
      <c r="M932" s="22" t="s">
        <v>8237</v>
      </c>
      <c r="N932" s="22">
        <v>33</v>
      </c>
      <c r="O932" s="22"/>
      <c r="P932" s="22">
        <v>24</v>
      </c>
      <c r="Q932" s="22" t="s">
        <v>8237</v>
      </c>
      <c r="R932" s="22">
        <v>-33</v>
      </c>
      <c r="S932" s="22" t="s">
        <v>6954</v>
      </c>
      <c r="T932" s="22"/>
      <c r="U932" s="22"/>
      <c r="V932" s="23" t="s">
        <v>9047</v>
      </c>
      <c r="W932" s="13" t="s">
        <v>1098</v>
      </c>
      <c r="X932" s="25" t="s">
        <v>2778</v>
      </c>
      <c r="Y932" s="22" t="s">
        <v>7385</v>
      </c>
      <c r="Z932" s="22" t="s">
        <v>6929</v>
      </c>
      <c r="AA932" s="22" t="s">
        <v>9049</v>
      </c>
      <c r="AB932" s="22" t="s">
        <v>9124</v>
      </c>
      <c r="AC932" s="22" t="s">
        <v>9125</v>
      </c>
      <c r="AD932" s="22" t="s">
        <v>9126</v>
      </c>
      <c r="AE932" s="22" t="s">
        <v>9127</v>
      </c>
      <c r="AF932" s="22" t="s">
        <v>9128</v>
      </c>
      <c r="AG932" s="22" t="s">
        <v>9129</v>
      </c>
      <c r="AH932" s="22"/>
    </row>
    <row r="933" spans="1:34" x14ac:dyDescent="0.2">
      <c r="A933" s="22" t="s">
        <v>80</v>
      </c>
      <c r="B933" s="22" t="s">
        <v>79</v>
      </c>
      <c r="C933" s="22" t="s">
        <v>82</v>
      </c>
      <c r="D933" s="22" t="s">
        <v>136</v>
      </c>
      <c r="E933" s="22"/>
      <c r="F933" s="22"/>
      <c r="G933" s="22">
        <v>255</v>
      </c>
      <c r="H933" s="22"/>
      <c r="I933" s="22" t="s">
        <v>7043</v>
      </c>
      <c r="J933" s="22" t="s">
        <v>7050</v>
      </c>
      <c r="K933" s="22">
        <v>88200</v>
      </c>
      <c r="L933" s="22">
        <v>12</v>
      </c>
      <c r="M933" s="22" t="s">
        <v>8238</v>
      </c>
      <c r="N933" s="22">
        <v>25</v>
      </c>
      <c r="O933" s="22"/>
      <c r="P933" s="22">
        <v>24</v>
      </c>
      <c r="Q933" s="22" t="s">
        <v>8238</v>
      </c>
      <c r="R933" s="22">
        <v>-41</v>
      </c>
      <c r="S933" s="22" t="s">
        <v>6954</v>
      </c>
      <c r="T933" s="22"/>
      <c r="U933" s="22"/>
      <c r="V933" s="23" t="s">
        <v>9047</v>
      </c>
      <c r="W933" s="13" t="s">
        <v>1099</v>
      </c>
      <c r="X933" s="25" t="s">
        <v>2778</v>
      </c>
      <c r="Y933" s="22" t="s">
        <v>7385</v>
      </c>
      <c r="Z933" s="22" t="s">
        <v>6929</v>
      </c>
      <c r="AA933" s="22" t="s">
        <v>9049</v>
      </c>
      <c r="AB933" s="22" t="s">
        <v>9124</v>
      </c>
      <c r="AC933" s="22" t="s">
        <v>9125</v>
      </c>
      <c r="AD933" s="22" t="s">
        <v>9126</v>
      </c>
      <c r="AE933" s="22" t="s">
        <v>9127</v>
      </c>
      <c r="AF933" s="22" t="s">
        <v>9128</v>
      </c>
      <c r="AG933" s="22" t="s">
        <v>9129</v>
      </c>
      <c r="AH933" s="22"/>
    </row>
    <row r="934" spans="1:34" x14ac:dyDescent="0.2">
      <c r="A934" s="22" t="s">
        <v>80</v>
      </c>
      <c r="B934" s="22" t="s">
        <v>138</v>
      </c>
      <c r="C934" s="22" t="s">
        <v>82</v>
      </c>
      <c r="D934" s="22" t="s">
        <v>136</v>
      </c>
      <c r="E934" s="22"/>
      <c r="F934" s="22"/>
      <c r="G934" s="22">
        <v>255</v>
      </c>
      <c r="H934" s="22"/>
      <c r="I934" s="22" t="s">
        <v>7043</v>
      </c>
      <c r="J934" s="22" t="s">
        <v>7050</v>
      </c>
      <c r="K934" s="22">
        <v>88200</v>
      </c>
      <c r="L934" s="22">
        <v>12</v>
      </c>
      <c r="M934" s="22" t="s">
        <v>8239</v>
      </c>
      <c r="N934" s="22">
        <v>33</v>
      </c>
      <c r="O934" s="22"/>
      <c r="P934" s="22">
        <v>24</v>
      </c>
      <c r="Q934" s="22" t="s">
        <v>8239</v>
      </c>
      <c r="R934" s="22">
        <v>-33</v>
      </c>
      <c r="S934" s="22" t="s">
        <v>6954</v>
      </c>
      <c r="T934" s="22"/>
      <c r="U934" s="22"/>
      <c r="V934" s="23" t="s">
        <v>9047</v>
      </c>
      <c r="W934" s="13" t="s">
        <v>1100</v>
      </c>
      <c r="X934" s="25" t="s">
        <v>2778</v>
      </c>
      <c r="Y934" s="22" t="s">
        <v>7385</v>
      </c>
      <c r="Z934" s="22" t="s">
        <v>6929</v>
      </c>
      <c r="AA934" s="22" t="s">
        <v>9049</v>
      </c>
      <c r="AB934" s="22" t="s">
        <v>9124</v>
      </c>
      <c r="AC934" s="22" t="s">
        <v>9125</v>
      </c>
      <c r="AD934" s="22" t="s">
        <v>9126</v>
      </c>
      <c r="AE934" s="22" t="s">
        <v>9127</v>
      </c>
      <c r="AF934" s="22" t="s">
        <v>9128</v>
      </c>
      <c r="AG934" s="22" t="s">
        <v>9129</v>
      </c>
      <c r="AH934" s="22"/>
    </row>
    <row r="935" spans="1:34" x14ac:dyDescent="0.2">
      <c r="A935" s="22" t="s">
        <v>30</v>
      </c>
      <c r="B935" s="22" t="s">
        <v>29</v>
      </c>
      <c r="C935" s="22" t="s">
        <v>32</v>
      </c>
      <c r="D935" s="22" t="s">
        <v>136</v>
      </c>
      <c r="E935" s="22"/>
      <c r="F935" s="22"/>
      <c r="G935" s="22">
        <v>255</v>
      </c>
      <c r="H935" s="22"/>
      <c r="I935" s="22" t="s">
        <v>7043</v>
      </c>
      <c r="J935" s="22" t="s">
        <v>7050</v>
      </c>
      <c r="K935" s="22">
        <v>88200</v>
      </c>
      <c r="L935" s="22">
        <v>12</v>
      </c>
      <c r="M935" s="22" t="s">
        <v>8240</v>
      </c>
      <c r="N935" s="22">
        <v>19</v>
      </c>
      <c r="O935" s="22"/>
      <c r="P935" s="22">
        <v>24</v>
      </c>
      <c r="Q935" s="22" t="s">
        <v>8240</v>
      </c>
      <c r="R935" s="22">
        <v>-47</v>
      </c>
      <c r="S935" s="22" t="s">
        <v>6954</v>
      </c>
      <c r="T935" s="22"/>
      <c r="U935" s="22"/>
      <c r="V935" s="23" t="s">
        <v>9047</v>
      </c>
      <c r="W935" s="13" t="s">
        <v>945</v>
      </c>
      <c r="X935" s="25" t="s">
        <v>2778</v>
      </c>
      <c r="Y935" s="22" t="s">
        <v>7385</v>
      </c>
      <c r="Z935" s="22" t="s">
        <v>6929</v>
      </c>
      <c r="AA935" s="22" t="s">
        <v>9049</v>
      </c>
      <c r="AB935" s="22" t="s">
        <v>9124</v>
      </c>
      <c r="AC935" s="22" t="s">
        <v>9125</v>
      </c>
      <c r="AD935" s="22" t="s">
        <v>9126</v>
      </c>
      <c r="AE935" s="22" t="s">
        <v>9127</v>
      </c>
      <c r="AF935" s="22" t="s">
        <v>9128</v>
      </c>
      <c r="AG935" s="22" t="s">
        <v>9129</v>
      </c>
      <c r="AH935" s="22"/>
    </row>
    <row r="936" spans="1:34" x14ac:dyDescent="0.2">
      <c r="A936" s="22" t="s">
        <v>30</v>
      </c>
      <c r="B936" s="22" t="s">
        <v>29</v>
      </c>
      <c r="C936" s="22" t="s">
        <v>32</v>
      </c>
      <c r="D936" s="22" t="s">
        <v>136</v>
      </c>
      <c r="E936" s="22"/>
      <c r="F936" s="22"/>
      <c r="G936" s="22">
        <v>255</v>
      </c>
      <c r="H936" s="22"/>
      <c r="I936" s="22" t="s">
        <v>7043</v>
      </c>
      <c r="J936" s="22" t="s">
        <v>7050</v>
      </c>
      <c r="K936" s="22">
        <v>88200</v>
      </c>
      <c r="L936" s="22">
        <v>12</v>
      </c>
      <c r="M936" s="22" t="s">
        <v>8241</v>
      </c>
      <c r="N936" s="22">
        <v>27</v>
      </c>
      <c r="O936" s="22"/>
      <c r="P936" s="22">
        <v>24</v>
      </c>
      <c r="Q936" s="22" t="s">
        <v>8241</v>
      </c>
      <c r="R936" s="22">
        <v>-39</v>
      </c>
      <c r="S936" s="22" t="s">
        <v>6954</v>
      </c>
      <c r="T936" s="22"/>
      <c r="U936" s="22"/>
      <c r="V936" s="23" t="s">
        <v>9047</v>
      </c>
      <c r="W936" s="13" t="s">
        <v>1345</v>
      </c>
      <c r="X936" s="25" t="s">
        <v>2778</v>
      </c>
      <c r="Y936" s="22" t="s">
        <v>7385</v>
      </c>
      <c r="Z936" s="22" t="s">
        <v>6929</v>
      </c>
      <c r="AA936" s="22" t="s">
        <v>9049</v>
      </c>
      <c r="AB936" s="22" t="s">
        <v>9124</v>
      </c>
      <c r="AC936" s="22" t="s">
        <v>9125</v>
      </c>
      <c r="AD936" s="22" t="s">
        <v>9126</v>
      </c>
      <c r="AE936" s="22" t="s">
        <v>9127</v>
      </c>
      <c r="AF936" s="22" t="s">
        <v>9128</v>
      </c>
      <c r="AG936" s="22" t="s">
        <v>9129</v>
      </c>
      <c r="AH936" s="22"/>
    </row>
    <row r="937" spans="1:34" x14ac:dyDescent="0.2">
      <c r="A937" s="22" t="s">
        <v>43</v>
      </c>
      <c r="B937" s="22" t="s">
        <v>66</v>
      </c>
      <c r="C937" s="22" t="s">
        <v>45</v>
      </c>
      <c r="D937" s="22" t="s">
        <v>922</v>
      </c>
      <c r="E937" s="22"/>
      <c r="F937" s="22"/>
      <c r="G937" s="22">
        <v>255</v>
      </c>
      <c r="H937" s="22"/>
      <c r="I937" s="22" t="s">
        <v>6921</v>
      </c>
      <c r="J937" s="22">
        <v>3270</v>
      </c>
      <c r="K937" s="22">
        <v>88200</v>
      </c>
      <c r="L937" s="22">
        <v>12</v>
      </c>
      <c r="M937" s="22" t="s">
        <v>8242</v>
      </c>
      <c r="N937" s="22">
        <v>53</v>
      </c>
      <c r="O937" s="22" t="s">
        <v>8243</v>
      </c>
      <c r="P937" s="22">
        <v>2</v>
      </c>
      <c r="Q937" s="22" t="s">
        <v>8242</v>
      </c>
      <c r="R937" s="22">
        <v>-13</v>
      </c>
      <c r="S937" s="22" t="s">
        <v>6954</v>
      </c>
      <c r="T937" s="22"/>
      <c r="U937" s="22"/>
      <c r="V937" s="23" t="s">
        <v>9047</v>
      </c>
      <c r="W937" s="13" t="s">
        <v>922</v>
      </c>
      <c r="X937" s="25" t="s">
        <v>7130</v>
      </c>
      <c r="Y937" s="22" t="s">
        <v>7131</v>
      </c>
      <c r="Z937" s="22" t="s">
        <v>6929</v>
      </c>
      <c r="AA937" s="22" t="s">
        <v>9049</v>
      </c>
      <c r="AB937" s="22" t="s">
        <v>9050</v>
      </c>
      <c r="AC937" s="22" t="s">
        <v>9097</v>
      </c>
      <c r="AD937" s="22" t="s">
        <v>9098</v>
      </c>
      <c r="AE937" s="22" t="s">
        <v>9099</v>
      </c>
      <c r="AF937" s="22" t="s">
        <v>7054</v>
      </c>
      <c r="AG937" s="22" t="s">
        <v>9100</v>
      </c>
      <c r="AH937" s="22"/>
    </row>
    <row r="938" spans="1:34" x14ac:dyDescent="0.2">
      <c r="A938" s="22" t="s">
        <v>127</v>
      </c>
      <c r="B938" s="22" t="s">
        <v>29</v>
      </c>
      <c r="C938" s="22" t="s">
        <v>32</v>
      </c>
      <c r="D938" s="22" t="s">
        <v>922</v>
      </c>
      <c r="E938" s="22"/>
      <c r="F938" s="22" t="s">
        <v>1342</v>
      </c>
      <c r="G938" s="22">
        <v>191</v>
      </c>
      <c r="H938" s="22"/>
      <c r="I938" s="22" t="s">
        <v>6921</v>
      </c>
      <c r="J938" s="22" t="s">
        <v>6951</v>
      </c>
      <c r="K938" s="22">
        <v>88200</v>
      </c>
      <c r="L938" s="22">
        <v>12</v>
      </c>
      <c r="M938" s="22" t="s">
        <v>8244</v>
      </c>
      <c r="N938" s="22">
        <v>53</v>
      </c>
      <c r="O938" s="22" t="s">
        <v>8243</v>
      </c>
      <c r="P938" s="22">
        <v>2</v>
      </c>
      <c r="Q938" s="22" t="s">
        <v>8244</v>
      </c>
      <c r="R938" s="22">
        <v>-13</v>
      </c>
      <c r="S938" s="22" t="s">
        <v>6954</v>
      </c>
      <c r="T938" s="22" t="s">
        <v>7134</v>
      </c>
      <c r="U938" s="22" t="s">
        <v>7135</v>
      </c>
      <c r="V938" s="23" t="s">
        <v>9047</v>
      </c>
      <c r="W938" s="13" t="s">
        <v>1341</v>
      </c>
      <c r="X938" s="25" t="s">
        <v>8245</v>
      </c>
      <c r="Y938" s="22" t="s">
        <v>8246</v>
      </c>
      <c r="Z938" s="22" t="s">
        <v>6986</v>
      </c>
      <c r="AA938" s="22" t="s">
        <v>9064</v>
      </c>
      <c r="AB938" s="22" t="s">
        <v>9415</v>
      </c>
      <c r="AC938" s="22" t="s">
        <v>9064</v>
      </c>
      <c r="AD938" s="22" t="s">
        <v>9064</v>
      </c>
      <c r="AE938" s="22" t="s">
        <v>9416</v>
      </c>
      <c r="AF938" s="22" t="s">
        <v>9417</v>
      </c>
      <c r="AG938" s="22" t="s">
        <v>9064</v>
      </c>
      <c r="AH938" s="27" t="s">
        <v>9270</v>
      </c>
    </row>
    <row r="939" spans="1:34" x14ac:dyDescent="0.2">
      <c r="A939" s="22" t="s">
        <v>9119</v>
      </c>
      <c r="B939" s="22" t="s">
        <v>29</v>
      </c>
      <c r="C939" s="22" t="s">
        <v>32</v>
      </c>
      <c r="D939" s="22" t="s">
        <v>167</v>
      </c>
      <c r="E939" s="22"/>
      <c r="F939" s="22" t="s">
        <v>1344</v>
      </c>
      <c r="G939" s="22">
        <v>198</v>
      </c>
      <c r="H939" s="22"/>
      <c r="I939" s="22" t="s">
        <v>6921</v>
      </c>
      <c r="J939" s="22" t="s">
        <v>6951</v>
      </c>
      <c r="K939" s="22">
        <v>88200</v>
      </c>
      <c r="L939" s="22">
        <v>12</v>
      </c>
      <c r="M939" s="22" t="s">
        <v>8247</v>
      </c>
      <c r="N939" s="22">
        <v>53</v>
      </c>
      <c r="O939" s="22" t="s">
        <v>8248</v>
      </c>
      <c r="P939" s="22">
        <v>0</v>
      </c>
      <c r="Q939" s="22" t="s">
        <v>8247</v>
      </c>
      <c r="R939" s="22">
        <v>-13</v>
      </c>
      <c r="S939" s="22" t="s">
        <v>6954</v>
      </c>
      <c r="T939" s="22" t="s">
        <v>7037</v>
      </c>
      <c r="U939" s="22" t="s">
        <v>7115</v>
      </c>
      <c r="V939" s="23" t="s">
        <v>9047</v>
      </c>
      <c r="W939" s="13" t="s">
        <v>1343</v>
      </c>
      <c r="X939" s="25" t="s">
        <v>7119</v>
      </c>
      <c r="Y939" s="22" t="s">
        <v>7120</v>
      </c>
      <c r="Z939" s="22" t="s">
        <v>6929</v>
      </c>
      <c r="AA939" s="22" t="s">
        <v>9049</v>
      </c>
      <c r="AB939" s="22" t="s">
        <v>9072</v>
      </c>
      <c r="AC939" s="22" t="s">
        <v>9101</v>
      </c>
      <c r="AD939" s="22" t="s">
        <v>9106</v>
      </c>
      <c r="AE939" s="22" t="s">
        <v>9107</v>
      </c>
      <c r="AF939" s="22" t="s">
        <v>7121</v>
      </c>
      <c r="AG939" s="22" t="s">
        <v>9108</v>
      </c>
      <c r="AH939" s="22"/>
    </row>
    <row r="940" spans="1:34" x14ac:dyDescent="0.2">
      <c r="A940" s="22" t="s">
        <v>9119</v>
      </c>
      <c r="B940" s="22" t="s">
        <v>29</v>
      </c>
      <c r="C940" s="22" t="s">
        <v>32</v>
      </c>
      <c r="D940" s="22" t="s">
        <v>167</v>
      </c>
      <c r="E940" s="22"/>
      <c r="F940" s="22" t="s">
        <v>1344</v>
      </c>
      <c r="G940" s="22">
        <v>198</v>
      </c>
      <c r="H940" s="22"/>
      <c r="I940" s="22" t="s">
        <v>6921</v>
      </c>
      <c r="J940" s="22" t="s">
        <v>6951</v>
      </c>
      <c r="K940" s="22">
        <v>88200</v>
      </c>
      <c r="L940" s="22">
        <v>12</v>
      </c>
      <c r="M940" s="22" t="s">
        <v>8249</v>
      </c>
      <c r="N940" s="22">
        <v>47</v>
      </c>
      <c r="O940" s="22" t="s">
        <v>8250</v>
      </c>
      <c r="P940" s="22">
        <v>0</v>
      </c>
      <c r="Q940" s="22" t="s">
        <v>8249</v>
      </c>
      <c r="R940" s="22">
        <v>-19</v>
      </c>
      <c r="S940" s="22" t="s">
        <v>6954</v>
      </c>
      <c r="T940" s="22"/>
      <c r="U940" s="22"/>
      <c r="V940" s="23" t="s">
        <v>9047</v>
      </c>
      <c r="W940" s="13" t="s">
        <v>806</v>
      </c>
      <c r="X940" s="25" t="s">
        <v>7119</v>
      </c>
      <c r="Y940" s="22" t="s">
        <v>7120</v>
      </c>
      <c r="Z940" s="22" t="s">
        <v>6929</v>
      </c>
      <c r="AA940" s="22" t="s">
        <v>9049</v>
      </c>
      <c r="AB940" s="22" t="s">
        <v>9072</v>
      </c>
      <c r="AC940" s="22" t="s">
        <v>9101</v>
      </c>
      <c r="AD940" s="22" t="s">
        <v>9106</v>
      </c>
      <c r="AE940" s="22" t="s">
        <v>9107</v>
      </c>
      <c r="AF940" s="22" t="s">
        <v>7121</v>
      </c>
      <c r="AG940" s="22" t="s">
        <v>9108</v>
      </c>
      <c r="AH940" s="22"/>
    </row>
    <row r="941" spans="1:34" x14ac:dyDescent="0.2">
      <c r="A941" s="22" t="s">
        <v>932</v>
      </c>
      <c r="B941" s="22" t="s">
        <v>29</v>
      </c>
      <c r="C941" s="22" t="s">
        <v>32</v>
      </c>
      <c r="D941" s="22" t="s">
        <v>930</v>
      </c>
      <c r="E941" s="22"/>
      <c r="F941" s="22" t="s">
        <v>931</v>
      </c>
      <c r="G941" s="22">
        <v>200</v>
      </c>
      <c r="H941" s="22"/>
      <c r="I941" s="22" t="s">
        <v>6921</v>
      </c>
      <c r="J941" s="22" t="s">
        <v>6951</v>
      </c>
      <c r="K941" s="22">
        <v>88200</v>
      </c>
      <c r="L941" s="22">
        <v>12</v>
      </c>
      <c r="M941" s="22" t="s">
        <v>8251</v>
      </c>
      <c r="N941" s="22">
        <v>63</v>
      </c>
      <c r="O941" s="22" t="s">
        <v>8252</v>
      </c>
      <c r="P941" s="22">
        <v>3</v>
      </c>
      <c r="Q941" s="22" t="s">
        <v>8251</v>
      </c>
      <c r="R941" s="22">
        <v>-3</v>
      </c>
      <c r="S941" s="22" t="s">
        <v>6967</v>
      </c>
      <c r="T941" s="22" t="s">
        <v>6968</v>
      </c>
      <c r="U941" s="22"/>
      <c r="V941" s="23" t="s">
        <v>9047</v>
      </c>
      <c r="W941" s="13" t="s">
        <v>930</v>
      </c>
      <c r="X941" s="25" t="s">
        <v>7281</v>
      </c>
      <c r="Y941" s="22" t="s">
        <v>7282</v>
      </c>
      <c r="Z941" s="22" t="s">
        <v>6929</v>
      </c>
      <c r="AA941" s="22" t="s">
        <v>9049</v>
      </c>
      <c r="AB941" s="22" t="s">
        <v>9072</v>
      </c>
      <c r="AC941" s="22" t="s">
        <v>9073</v>
      </c>
      <c r="AD941" s="22" t="s">
        <v>9074</v>
      </c>
      <c r="AE941" s="22" t="s">
        <v>9075</v>
      </c>
      <c r="AF941" s="22" t="s">
        <v>6962</v>
      </c>
      <c r="AG941" s="22" t="s">
        <v>9076</v>
      </c>
      <c r="AH941" s="22"/>
    </row>
    <row r="942" spans="1:34" x14ac:dyDescent="0.2">
      <c r="A942" s="22" t="s">
        <v>43</v>
      </c>
      <c r="B942" s="22" t="s">
        <v>66</v>
      </c>
      <c r="C942" s="22" t="s">
        <v>45</v>
      </c>
      <c r="D942" s="22" t="s">
        <v>933</v>
      </c>
      <c r="E942" s="22"/>
      <c r="F942" s="22" t="s">
        <v>934</v>
      </c>
      <c r="G942" s="22">
        <v>192</v>
      </c>
      <c r="H942" s="22"/>
      <c r="I942" s="22" t="s">
        <v>6921</v>
      </c>
      <c r="J942" s="22">
        <v>3270</v>
      </c>
      <c r="K942" s="22">
        <v>88200</v>
      </c>
      <c r="L942" s="22">
        <v>12</v>
      </c>
      <c r="M942" s="22" t="s">
        <v>8253</v>
      </c>
      <c r="N942" s="22">
        <v>62</v>
      </c>
      <c r="O942" s="22" t="s">
        <v>8254</v>
      </c>
      <c r="P942" s="22">
        <v>6</v>
      </c>
      <c r="Q942" s="22" t="s">
        <v>8253</v>
      </c>
      <c r="R942" s="22">
        <v>-4</v>
      </c>
      <c r="S942" s="22" t="s">
        <v>6967</v>
      </c>
      <c r="T942" s="22" t="s">
        <v>6968</v>
      </c>
      <c r="U942" s="22"/>
      <c r="V942" s="23" t="s">
        <v>9047</v>
      </c>
      <c r="W942" s="13" t="s">
        <v>933</v>
      </c>
      <c r="X942" s="25" t="s">
        <v>7281</v>
      </c>
      <c r="Y942" s="22" t="s">
        <v>7282</v>
      </c>
      <c r="Z942" s="22" t="s">
        <v>6929</v>
      </c>
      <c r="AA942" s="22" t="s">
        <v>9049</v>
      </c>
      <c r="AB942" s="22" t="s">
        <v>9072</v>
      </c>
      <c r="AC942" s="22" t="s">
        <v>9073</v>
      </c>
      <c r="AD942" s="22" t="s">
        <v>9074</v>
      </c>
      <c r="AE942" s="22" t="s">
        <v>9075</v>
      </c>
      <c r="AF942" s="22" t="s">
        <v>6962</v>
      </c>
      <c r="AG942" s="22" t="s">
        <v>9076</v>
      </c>
      <c r="AH942" s="22"/>
    </row>
    <row r="943" spans="1:34" x14ac:dyDescent="0.2">
      <c r="A943" s="22" t="s">
        <v>1759</v>
      </c>
      <c r="B943" s="22" t="s">
        <v>329</v>
      </c>
      <c r="C943" s="22" t="s">
        <v>45</v>
      </c>
      <c r="D943" s="22" t="s">
        <v>161</v>
      </c>
      <c r="E943" s="22"/>
      <c r="F943" s="22"/>
      <c r="G943" s="22">
        <v>255</v>
      </c>
      <c r="H943" s="22"/>
      <c r="I943" s="22" t="s">
        <v>6921</v>
      </c>
      <c r="J943" s="22" t="s">
        <v>6951</v>
      </c>
      <c r="K943" s="22">
        <v>88200</v>
      </c>
      <c r="L943" s="22">
        <v>12</v>
      </c>
      <c r="M943" s="22" t="s">
        <v>1758</v>
      </c>
      <c r="N943" s="22">
        <v>51</v>
      </c>
      <c r="O943" s="22" t="s">
        <v>8255</v>
      </c>
      <c r="P943" s="22">
        <v>0</v>
      </c>
      <c r="Q943" s="22" t="s">
        <v>1758</v>
      </c>
      <c r="R943" s="22">
        <v>-15</v>
      </c>
      <c r="S943" s="22"/>
      <c r="T943" s="22"/>
      <c r="U943" s="22"/>
      <c r="V943" s="23" t="s">
        <v>9047</v>
      </c>
      <c r="W943" s="13" t="s">
        <v>1758</v>
      </c>
      <c r="X943" s="28" t="s">
        <v>7245</v>
      </c>
      <c r="Y943" s="22" t="s">
        <v>7246</v>
      </c>
      <c r="Z943" s="22" t="s">
        <v>9061</v>
      </c>
      <c r="AA943" s="22" t="s">
        <v>9049</v>
      </c>
      <c r="AB943" s="22" t="s">
        <v>9050</v>
      </c>
      <c r="AC943" s="22" t="s">
        <v>9097</v>
      </c>
      <c r="AD943" s="22" t="s">
        <v>9171</v>
      </c>
      <c r="AE943" s="22" t="s">
        <v>9172</v>
      </c>
      <c r="AF943" s="22" t="s">
        <v>7247</v>
      </c>
      <c r="AG943" s="22" t="s">
        <v>9181</v>
      </c>
      <c r="AH943" s="22"/>
    </row>
    <row r="944" spans="1:34" x14ac:dyDescent="0.2">
      <c r="A944" s="22" t="s">
        <v>438</v>
      </c>
      <c r="B944" s="22" t="s">
        <v>29</v>
      </c>
      <c r="C944" s="22" t="s">
        <v>32</v>
      </c>
      <c r="D944" s="22" t="s">
        <v>161</v>
      </c>
      <c r="E944" s="22"/>
      <c r="F944" s="22"/>
      <c r="G944" s="22">
        <v>255</v>
      </c>
      <c r="H944" s="22"/>
      <c r="I944" s="22" t="s">
        <v>6921</v>
      </c>
      <c r="J944" s="22" t="s">
        <v>6951</v>
      </c>
      <c r="K944" s="22">
        <v>88200</v>
      </c>
      <c r="L944" s="22">
        <v>12</v>
      </c>
      <c r="M944" s="22" t="s">
        <v>8256</v>
      </c>
      <c r="N944" s="22">
        <v>69</v>
      </c>
      <c r="O944" s="22" t="s">
        <v>8256</v>
      </c>
      <c r="P944" s="22">
        <v>3</v>
      </c>
      <c r="Q944" s="22" t="s">
        <v>8256</v>
      </c>
      <c r="R944" s="22">
        <v>3</v>
      </c>
      <c r="S944" s="22" t="s">
        <v>6954</v>
      </c>
      <c r="T944" s="22"/>
      <c r="U944" s="22"/>
      <c r="V944" s="23" t="s">
        <v>9047</v>
      </c>
      <c r="W944" s="13" t="s">
        <v>936</v>
      </c>
      <c r="X944" s="25" t="s">
        <v>6960</v>
      </c>
      <c r="Y944" s="22" t="s">
        <v>6961</v>
      </c>
      <c r="Z944" s="22" t="s">
        <v>6929</v>
      </c>
      <c r="AA944" s="22" t="s">
        <v>9049</v>
      </c>
      <c r="AB944" s="22" t="s">
        <v>9072</v>
      </c>
      <c r="AC944" s="22" t="s">
        <v>9073</v>
      </c>
      <c r="AD944" s="22" t="s">
        <v>9074</v>
      </c>
      <c r="AE944" s="22" t="s">
        <v>9075</v>
      </c>
      <c r="AF944" s="22" t="s">
        <v>6962</v>
      </c>
      <c r="AG944" s="22" t="s">
        <v>9076</v>
      </c>
      <c r="AH944" s="22"/>
    </row>
    <row r="945" spans="1:34" x14ac:dyDescent="0.2">
      <c r="A945" s="22" t="s">
        <v>438</v>
      </c>
      <c r="B945" s="22" t="s">
        <v>29</v>
      </c>
      <c r="C945" s="22" t="s">
        <v>32</v>
      </c>
      <c r="D945" s="22" t="s">
        <v>161</v>
      </c>
      <c r="E945" s="22"/>
      <c r="F945" s="22"/>
      <c r="G945" s="22">
        <v>255</v>
      </c>
      <c r="H945" s="22"/>
      <c r="I945" s="22" t="s">
        <v>6921</v>
      </c>
      <c r="J945" s="22" t="s">
        <v>6951</v>
      </c>
      <c r="K945" s="22">
        <v>88200</v>
      </c>
      <c r="L945" s="22">
        <v>12</v>
      </c>
      <c r="M945" s="22" t="s">
        <v>8257</v>
      </c>
      <c r="N945" s="22">
        <v>70</v>
      </c>
      <c r="O945" s="22" t="s">
        <v>8257</v>
      </c>
      <c r="P945" s="22">
        <v>4</v>
      </c>
      <c r="Q945" s="22" t="s">
        <v>8257</v>
      </c>
      <c r="R945" s="22">
        <v>4</v>
      </c>
      <c r="S945" s="22" t="s">
        <v>6954</v>
      </c>
      <c r="T945" s="22"/>
      <c r="U945" s="22"/>
      <c r="V945" s="23" t="s">
        <v>9047</v>
      </c>
      <c r="W945" s="13" t="s">
        <v>937</v>
      </c>
      <c r="X945" s="25" t="s">
        <v>6960</v>
      </c>
      <c r="Y945" s="22" t="s">
        <v>6961</v>
      </c>
      <c r="Z945" s="22" t="s">
        <v>6929</v>
      </c>
      <c r="AA945" s="22" t="s">
        <v>9049</v>
      </c>
      <c r="AB945" s="22" t="s">
        <v>9072</v>
      </c>
      <c r="AC945" s="22" t="s">
        <v>9073</v>
      </c>
      <c r="AD945" s="22" t="s">
        <v>9074</v>
      </c>
      <c r="AE945" s="22" t="s">
        <v>9075</v>
      </c>
      <c r="AF945" s="22" t="s">
        <v>6962</v>
      </c>
      <c r="AG945" s="22" t="s">
        <v>9076</v>
      </c>
      <c r="AH945" s="22"/>
    </row>
    <row r="946" spans="1:34" x14ac:dyDescent="0.2">
      <c r="A946" s="22" t="s">
        <v>438</v>
      </c>
      <c r="B946" s="22" t="s">
        <v>29</v>
      </c>
      <c r="C946" s="22" t="s">
        <v>32</v>
      </c>
      <c r="D946" s="22" t="s">
        <v>161</v>
      </c>
      <c r="E946" s="22"/>
      <c r="F946" s="22" t="s">
        <v>9418</v>
      </c>
      <c r="G946" s="22">
        <v>251</v>
      </c>
      <c r="H946" s="22"/>
      <c r="I946" s="22" t="s">
        <v>6921</v>
      </c>
      <c r="J946" s="22" t="s">
        <v>6951</v>
      </c>
      <c r="K946" s="22">
        <v>88200</v>
      </c>
      <c r="L946" s="22">
        <v>12</v>
      </c>
      <c r="M946" s="22" t="s">
        <v>8258</v>
      </c>
      <c r="N946" s="22">
        <v>73</v>
      </c>
      <c r="O946" s="22" t="s">
        <v>8259</v>
      </c>
      <c r="P946" s="22">
        <v>11</v>
      </c>
      <c r="Q946" s="22" t="s">
        <v>8258</v>
      </c>
      <c r="R946" s="22">
        <v>7</v>
      </c>
      <c r="S946" s="22" t="s">
        <v>6954</v>
      </c>
      <c r="T946" s="22"/>
      <c r="U946" s="22"/>
      <c r="V946" s="23" t="s">
        <v>9047</v>
      </c>
      <c r="W946" s="13" t="s">
        <v>938</v>
      </c>
      <c r="X946" s="25" t="s">
        <v>6960</v>
      </c>
      <c r="Y946" s="22" t="s">
        <v>6961</v>
      </c>
      <c r="Z946" s="22" t="s">
        <v>6929</v>
      </c>
      <c r="AA946" s="22" t="s">
        <v>9049</v>
      </c>
      <c r="AB946" s="22" t="s">
        <v>9072</v>
      </c>
      <c r="AC946" s="22" t="s">
        <v>9073</v>
      </c>
      <c r="AD946" s="22" t="s">
        <v>9074</v>
      </c>
      <c r="AE946" s="22" t="s">
        <v>9075</v>
      </c>
      <c r="AF946" s="22" t="s">
        <v>6962</v>
      </c>
      <c r="AG946" s="22" t="s">
        <v>9076</v>
      </c>
      <c r="AH946" s="22"/>
    </row>
    <row r="947" spans="1:34" x14ac:dyDescent="0.2">
      <c r="A947" s="22" t="s">
        <v>438</v>
      </c>
      <c r="B947" s="22" t="s">
        <v>29</v>
      </c>
      <c r="C947" s="22" t="s">
        <v>32</v>
      </c>
      <c r="D947" s="22" t="s">
        <v>161</v>
      </c>
      <c r="E947" s="22"/>
      <c r="F947" s="22"/>
      <c r="G947" s="22">
        <v>255</v>
      </c>
      <c r="H947" s="22"/>
      <c r="I947" s="22" t="s">
        <v>6921</v>
      </c>
      <c r="J947" s="22" t="s">
        <v>6951</v>
      </c>
      <c r="K947" s="22">
        <v>88200</v>
      </c>
      <c r="L947" s="22">
        <v>12</v>
      </c>
      <c r="M947" s="22" t="s">
        <v>8260</v>
      </c>
      <c r="N947" s="22">
        <v>67</v>
      </c>
      <c r="O947" s="22" t="s">
        <v>8260</v>
      </c>
      <c r="P947" s="22">
        <v>1</v>
      </c>
      <c r="Q947" s="22" t="s">
        <v>8260</v>
      </c>
      <c r="R947" s="22">
        <v>1</v>
      </c>
      <c r="S947" s="22" t="s">
        <v>6954</v>
      </c>
      <c r="T947" s="22"/>
      <c r="U947" s="22"/>
      <c r="V947" s="23" t="s">
        <v>9047</v>
      </c>
      <c r="W947" s="13" t="s">
        <v>939</v>
      </c>
      <c r="X947" s="25" t="s">
        <v>6960</v>
      </c>
      <c r="Y947" s="22" t="s">
        <v>6961</v>
      </c>
      <c r="Z947" s="22" t="s">
        <v>6929</v>
      </c>
      <c r="AA947" s="22" t="s">
        <v>9049</v>
      </c>
      <c r="AB947" s="22" t="s">
        <v>9072</v>
      </c>
      <c r="AC947" s="22" t="s">
        <v>9073</v>
      </c>
      <c r="AD947" s="22" t="s">
        <v>9074</v>
      </c>
      <c r="AE947" s="22" t="s">
        <v>9075</v>
      </c>
      <c r="AF947" s="22" t="s">
        <v>6962</v>
      </c>
      <c r="AG947" s="22" t="s">
        <v>9076</v>
      </c>
      <c r="AH947" s="22"/>
    </row>
    <row r="948" spans="1:34" x14ac:dyDescent="0.2">
      <c r="A948" s="22" t="s">
        <v>438</v>
      </c>
      <c r="B948" s="22" t="s">
        <v>29</v>
      </c>
      <c r="C948" s="22" t="s">
        <v>32</v>
      </c>
      <c r="D948" s="22" t="s">
        <v>161</v>
      </c>
      <c r="E948" s="22"/>
      <c r="F948" s="22"/>
      <c r="G948" s="22">
        <v>255</v>
      </c>
      <c r="H948" s="22"/>
      <c r="I948" s="22" t="s">
        <v>6921</v>
      </c>
      <c r="J948" s="22" t="s">
        <v>6951</v>
      </c>
      <c r="K948" s="22">
        <v>88200</v>
      </c>
      <c r="L948" s="22">
        <v>12</v>
      </c>
      <c r="M948" s="22" t="s">
        <v>8261</v>
      </c>
      <c r="N948" s="22">
        <v>70</v>
      </c>
      <c r="O948" s="22" t="s">
        <v>8261</v>
      </c>
      <c r="P948" s="22">
        <v>4</v>
      </c>
      <c r="Q948" s="22" t="s">
        <v>8261</v>
      </c>
      <c r="R948" s="22">
        <v>4</v>
      </c>
      <c r="S948" s="22" t="s">
        <v>6954</v>
      </c>
      <c r="T948" s="22"/>
      <c r="U948" s="22"/>
      <c r="V948" s="23" t="s">
        <v>9047</v>
      </c>
      <c r="W948" s="13" t="s">
        <v>940</v>
      </c>
      <c r="X948" s="25" t="s">
        <v>6960</v>
      </c>
      <c r="Y948" s="22" t="s">
        <v>6961</v>
      </c>
      <c r="Z948" s="22" t="s">
        <v>6929</v>
      </c>
      <c r="AA948" s="22" t="s">
        <v>9049</v>
      </c>
      <c r="AB948" s="22" t="s">
        <v>9072</v>
      </c>
      <c r="AC948" s="22" t="s">
        <v>9073</v>
      </c>
      <c r="AD948" s="22" t="s">
        <v>9074</v>
      </c>
      <c r="AE948" s="22" t="s">
        <v>9075</v>
      </c>
      <c r="AF948" s="22" t="s">
        <v>6962</v>
      </c>
      <c r="AG948" s="22" t="s">
        <v>9076</v>
      </c>
      <c r="AH948" s="22"/>
    </row>
    <row r="949" spans="1:34" x14ac:dyDescent="0.2">
      <c r="A949" s="22" t="s">
        <v>1271</v>
      </c>
      <c r="B949" s="22" t="s">
        <v>29</v>
      </c>
      <c r="C949" s="22" t="s">
        <v>32</v>
      </c>
      <c r="D949" s="22" t="s">
        <v>161</v>
      </c>
      <c r="E949" s="22"/>
      <c r="F949" s="22"/>
      <c r="G949" s="22">
        <v>255</v>
      </c>
      <c r="H949" s="22"/>
      <c r="I949" s="22" t="s">
        <v>6921</v>
      </c>
      <c r="J949" s="22" t="s">
        <v>6951</v>
      </c>
      <c r="K949" s="22">
        <v>88200</v>
      </c>
      <c r="L949" s="22">
        <v>12</v>
      </c>
      <c r="M949" s="22" t="s">
        <v>8262</v>
      </c>
      <c r="N949" s="22">
        <v>54</v>
      </c>
      <c r="O949" s="22" t="s">
        <v>8263</v>
      </c>
      <c r="P949" s="22">
        <v>5</v>
      </c>
      <c r="Q949" s="22" t="s">
        <v>8262</v>
      </c>
      <c r="R949" s="22">
        <v>-12</v>
      </c>
      <c r="S949" s="22" t="s">
        <v>6954</v>
      </c>
      <c r="T949" s="22"/>
      <c r="U949" s="22"/>
      <c r="V949" s="23" t="s">
        <v>9047</v>
      </c>
      <c r="W949" s="13" t="s">
        <v>1270</v>
      </c>
      <c r="X949" s="25" t="s">
        <v>6960</v>
      </c>
      <c r="Y949" s="22" t="s">
        <v>6961</v>
      </c>
      <c r="Z949" s="22" t="s">
        <v>6929</v>
      </c>
      <c r="AA949" s="22" t="s">
        <v>9049</v>
      </c>
      <c r="AB949" s="22" t="s">
        <v>9072</v>
      </c>
      <c r="AC949" s="22" t="s">
        <v>9073</v>
      </c>
      <c r="AD949" s="22" t="s">
        <v>9074</v>
      </c>
      <c r="AE949" s="22" t="s">
        <v>9075</v>
      </c>
      <c r="AF949" s="22" t="s">
        <v>6962</v>
      </c>
      <c r="AG949" s="22" t="s">
        <v>9076</v>
      </c>
      <c r="AH949" s="22"/>
    </row>
    <row r="950" spans="1:34" x14ac:dyDescent="0.2">
      <c r="A950" s="22" t="s">
        <v>438</v>
      </c>
      <c r="B950" s="22" t="s">
        <v>29</v>
      </c>
      <c r="C950" s="22" t="s">
        <v>32</v>
      </c>
      <c r="D950" s="22" t="s">
        <v>161</v>
      </c>
      <c r="E950" s="22"/>
      <c r="F950" s="22"/>
      <c r="G950" s="22">
        <v>255</v>
      </c>
      <c r="H950" s="22"/>
      <c r="I950" s="22" t="s">
        <v>6921</v>
      </c>
      <c r="J950" s="22" t="s">
        <v>6951</v>
      </c>
      <c r="K950" s="22">
        <v>88200</v>
      </c>
      <c r="L950" s="22">
        <v>12</v>
      </c>
      <c r="M950" s="22" t="s">
        <v>8264</v>
      </c>
      <c r="N950" s="22">
        <v>76</v>
      </c>
      <c r="O950" s="22" t="s">
        <v>8264</v>
      </c>
      <c r="P950" s="22">
        <v>10</v>
      </c>
      <c r="Q950" s="22" t="s">
        <v>8264</v>
      </c>
      <c r="R950" s="22">
        <v>10</v>
      </c>
      <c r="S950" s="22" t="s">
        <v>6954</v>
      </c>
      <c r="T950" s="22"/>
      <c r="U950" s="22"/>
      <c r="V950" s="23" t="s">
        <v>9047</v>
      </c>
      <c r="W950" s="13" t="s">
        <v>1272</v>
      </c>
      <c r="X950" s="25" t="s">
        <v>6960</v>
      </c>
      <c r="Y950" s="22" t="s">
        <v>6961</v>
      </c>
      <c r="Z950" s="22" t="s">
        <v>6929</v>
      </c>
      <c r="AA950" s="22" t="s">
        <v>9049</v>
      </c>
      <c r="AB950" s="22" t="s">
        <v>9072</v>
      </c>
      <c r="AC950" s="22" t="s">
        <v>9073</v>
      </c>
      <c r="AD950" s="22" t="s">
        <v>9074</v>
      </c>
      <c r="AE950" s="22" t="s">
        <v>9075</v>
      </c>
      <c r="AF950" s="22" t="s">
        <v>6962</v>
      </c>
      <c r="AG950" s="22" t="s">
        <v>9076</v>
      </c>
      <c r="AH950" s="22"/>
    </row>
    <row r="951" spans="1:34" x14ac:dyDescent="0.2">
      <c r="A951" s="22" t="s">
        <v>438</v>
      </c>
      <c r="B951" s="22" t="s">
        <v>29</v>
      </c>
      <c r="C951" s="22" t="s">
        <v>32</v>
      </c>
      <c r="D951" s="22" t="s">
        <v>161</v>
      </c>
      <c r="E951" s="22"/>
      <c r="F951" s="22"/>
      <c r="G951" s="22">
        <v>255</v>
      </c>
      <c r="H951" s="22"/>
      <c r="I951" s="22" t="s">
        <v>6921</v>
      </c>
      <c r="J951" s="22" t="s">
        <v>6951</v>
      </c>
      <c r="K951" s="22">
        <v>88200</v>
      </c>
      <c r="L951" s="22">
        <v>12</v>
      </c>
      <c r="M951" s="22" t="s">
        <v>8265</v>
      </c>
      <c r="N951" s="22">
        <v>80</v>
      </c>
      <c r="O951" s="22" t="s">
        <v>8265</v>
      </c>
      <c r="P951" s="22">
        <v>14</v>
      </c>
      <c r="Q951" s="22" t="s">
        <v>8265</v>
      </c>
      <c r="R951" s="22">
        <v>14</v>
      </c>
      <c r="S951" s="22" t="s">
        <v>6954</v>
      </c>
      <c r="T951" s="22"/>
      <c r="U951" s="22"/>
      <c r="V951" s="23" t="s">
        <v>9047</v>
      </c>
      <c r="W951" s="13" t="s">
        <v>1276</v>
      </c>
      <c r="X951" s="25" t="s">
        <v>6960</v>
      </c>
      <c r="Y951" s="22" t="s">
        <v>6961</v>
      </c>
      <c r="Z951" s="22" t="s">
        <v>6929</v>
      </c>
      <c r="AA951" s="22" t="s">
        <v>9049</v>
      </c>
      <c r="AB951" s="22" t="s">
        <v>9072</v>
      </c>
      <c r="AC951" s="22" t="s">
        <v>9073</v>
      </c>
      <c r="AD951" s="22" t="s">
        <v>9074</v>
      </c>
      <c r="AE951" s="22" t="s">
        <v>9075</v>
      </c>
      <c r="AF951" s="22" t="s">
        <v>6962</v>
      </c>
      <c r="AG951" s="22" t="s">
        <v>9076</v>
      </c>
      <c r="AH951" s="22"/>
    </row>
    <row r="952" spans="1:34" x14ac:dyDescent="0.2">
      <c r="A952" s="22" t="s">
        <v>438</v>
      </c>
      <c r="B952" s="22" t="s">
        <v>29</v>
      </c>
      <c r="C952" s="22" t="s">
        <v>32</v>
      </c>
      <c r="D952" s="22" t="s">
        <v>161</v>
      </c>
      <c r="E952" s="22"/>
      <c r="F952" s="22"/>
      <c r="G952" s="22">
        <v>255</v>
      </c>
      <c r="H952" s="22"/>
      <c r="I952" s="22" t="s">
        <v>6921</v>
      </c>
      <c r="J952" s="22" t="s">
        <v>6951</v>
      </c>
      <c r="K952" s="22">
        <v>88200</v>
      </c>
      <c r="L952" s="22">
        <v>12</v>
      </c>
      <c r="M952" s="22" t="s">
        <v>8266</v>
      </c>
      <c r="N952" s="22">
        <v>59</v>
      </c>
      <c r="O952" s="22" t="s">
        <v>8267</v>
      </c>
      <c r="P952" s="22">
        <v>2</v>
      </c>
      <c r="Q952" s="22" t="s">
        <v>8266</v>
      </c>
      <c r="R952" s="22">
        <v>-7</v>
      </c>
      <c r="S952" s="22" t="s">
        <v>6954</v>
      </c>
      <c r="T952" s="22"/>
      <c r="U952" s="22"/>
      <c r="V952" s="23" t="s">
        <v>9047</v>
      </c>
      <c r="W952" s="13" t="s">
        <v>1277</v>
      </c>
      <c r="X952" s="25" t="s">
        <v>6960</v>
      </c>
      <c r="Y952" s="22" t="s">
        <v>6961</v>
      </c>
      <c r="Z952" s="22" t="s">
        <v>6929</v>
      </c>
      <c r="AA952" s="22" t="s">
        <v>9049</v>
      </c>
      <c r="AB952" s="22" t="s">
        <v>9072</v>
      </c>
      <c r="AC952" s="22" t="s">
        <v>9073</v>
      </c>
      <c r="AD952" s="22" t="s">
        <v>9074</v>
      </c>
      <c r="AE952" s="22" t="s">
        <v>9075</v>
      </c>
      <c r="AF952" s="22" t="s">
        <v>6962</v>
      </c>
      <c r="AG952" s="22" t="s">
        <v>9076</v>
      </c>
      <c r="AH952" s="22"/>
    </row>
    <row r="953" spans="1:34" x14ac:dyDescent="0.2">
      <c r="A953" s="22" t="s">
        <v>438</v>
      </c>
      <c r="B953" s="22" t="s">
        <v>29</v>
      </c>
      <c r="C953" s="22" t="s">
        <v>32</v>
      </c>
      <c r="D953" s="22" t="s">
        <v>161</v>
      </c>
      <c r="E953" s="22"/>
      <c r="F953" s="22"/>
      <c r="G953" s="22">
        <v>255</v>
      </c>
      <c r="H953" s="22"/>
      <c r="I953" s="22" t="s">
        <v>6921</v>
      </c>
      <c r="J953" s="22" t="s">
        <v>6951</v>
      </c>
      <c r="K953" s="22">
        <v>88200</v>
      </c>
      <c r="L953" s="22">
        <v>12</v>
      </c>
      <c r="M953" s="22" t="s">
        <v>8268</v>
      </c>
      <c r="N953" s="22">
        <v>76</v>
      </c>
      <c r="O953" s="22" t="s">
        <v>8268</v>
      </c>
      <c r="P953" s="22">
        <v>10</v>
      </c>
      <c r="Q953" s="22" t="s">
        <v>8268</v>
      </c>
      <c r="R953" s="22">
        <v>10</v>
      </c>
      <c r="S953" s="22" t="s">
        <v>6954</v>
      </c>
      <c r="T953" s="22"/>
      <c r="U953" s="22"/>
      <c r="V953" s="23" t="s">
        <v>9047</v>
      </c>
      <c r="W953" s="13" t="s">
        <v>1049</v>
      </c>
      <c r="X953" s="25" t="s">
        <v>6960</v>
      </c>
      <c r="Y953" s="22" t="s">
        <v>6961</v>
      </c>
      <c r="Z953" s="22" t="s">
        <v>6929</v>
      </c>
      <c r="AA953" s="22" t="s">
        <v>9049</v>
      </c>
      <c r="AB953" s="22" t="s">
        <v>9072</v>
      </c>
      <c r="AC953" s="22" t="s">
        <v>9073</v>
      </c>
      <c r="AD953" s="22" t="s">
        <v>9074</v>
      </c>
      <c r="AE953" s="22" t="s">
        <v>9075</v>
      </c>
      <c r="AF953" s="22" t="s">
        <v>6962</v>
      </c>
      <c r="AG953" s="22" t="s">
        <v>9076</v>
      </c>
      <c r="AH953" s="22"/>
    </row>
    <row r="954" spans="1:34" x14ac:dyDescent="0.2">
      <c r="A954" s="22" t="s">
        <v>438</v>
      </c>
      <c r="B954" s="22" t="s">
        <v>29</v>
      </c>
      <c r="C954" s="22" t="s">
        <v>32</v>
      </c>
      <c r="D954" s="22" t="s">
        <v>161</v>
      </c>
      <c r="E954" s="22"/>
      <c r="F954" s="22"/>
      <c r="G954" s="22">
        <v>255</v>
      </c>
      <c r="H954" s="22"/>
      <c r="I954" s="22" t="s">
        <v>6921</v>
      </c>
      <c r="J954" s="22" t="s">
        <v>6951</v>
      </c>
      <c r="K954" s="22">
        <v>88200</v>
      </c>
      <c r="L954" s="22">
        <v>12</v>
      </c>
      <c r="M954" s="22" t="s">
        <v>8269</v>
      </c>
      <c r="N954" s="22">
        <v>70</v>
      </c>
      <c r="O954" s="22" t="s">
        <v>8269</v>
      </c>
      <c r="P954" s="22">
        <v>4</v>
      </c>
      <c r="Q954" s="22" t="s">
        <v>8269</v>
      </c>
      <c r="R954" s="22">
        <v>4</v>
      </c>
      <c r="S954" s="22" t="s">
        <v>6954</v>
      </c>
      <c r="T954" s="22"/>
      <c r="U954" s="22"/>
      <c r="V954" s="23" t="s">
        <v>9047</v>
      </c>
      <c r="W954" s="13" t="s">
        <v>947</v>
      </c>
      <c r="X954" s="25" t="s">
        <v>6960</v>
      </c>
      <c r="Y954" s="22" t="s">
        <v>6961</v>
      </c>
      <c r="Z954" s="22" t="s">
        <v>6929</v>
      </c>
      <c r="AA954" s="22" t="s">
        <v>9049</v>
      </c>
      <c r="AB954" s="22" t="s">
        <v>9072</v>
      </c>
      <c r="AC954" s="22" t="s">
        <v>9073</v>
      </c>
      <c r="AD954" s="22" t="s">
        <v>9074</v>
      </c>
      <c r="AE954" s="22" t="s">
        <v>9075</v>
      </c>
      <c r="AF954" s="22" t="s">
        <v>6962</v>
      </c>
      <c r="AG954" s="22" t="s">
        <v>9076</v>
      </c>
      <c r="AH954" s="22"/>
    </row>
    <row r="955" spans="1:34" x14ac:dyDescent="0.2">
      <c r="A955" s="22" t="s">
        <v>438</v>
      </c>
      <c r="B955" s="22" t="s">
        <v>29</v>
      </c>
      <c r="C955" s="22" t="s">
        <v>32</v>
      </c>
      <c r="D955" s="22" t="s">
        <v>161</v>
      </c>
      <c r="E955" s="22"/>
      <c r="F955" s="22"/>
      <c r="G955" s="22">
        <v>255</v>
      </c>
      <c r="H955" s="22"/>
      <c r="I955" s="22" t="s">
        <v>6921</v>
      </c>
      <c r="J955" s="22" t="s">
        <v>6951</v>
      </c>
      <c r="K955" s="22">
        <v>88200</v>
      </c>
      <c r="L955" s="22">
        <v>12</v>
      </c>
      <c r="M955" s="22" t="s">
        <v>8270</v>
      </c>
      <c r="N955" s="22">
        <v>70</v>
      </c>
      <c r="O955" s="22" t="s">
        <v>8270</v>
      </c>
      <c r="P955" s="22">
        <v>4</v>
      </c>
      <c r="Q955" s="22" t="s">
        <v>8270</v>
      </c>
      <c r="R955" s="22">
        <v>4</v>
      </c>
      <c r="S955" s="22" t="s">
        <v>6954</v>
      </c>
      <c r="T955" s="22"/>
      <c r="U955" s="22"/>
      <c r="V955" s="23" t="s">
        <v>9047</v>
      </c>
      <c r="W955" s="13" t="s">
        <v>948</v>
      </c>
      <c r="X955" s="25" t="s">
        <v>6960</v>
      </c>
      <c r="Y955" s="22" t="s">
        <v>6961</v>
      </c>
      <c r="Z955" s="22" t="s">
        <v>6929</v>
      </c>
      <c r="AA955" s="22" t="s">
        <v>9049</v>
      </c>
      <c r="AB955" s="22" t="s">
        <v>9072</v>
      </c>
      <c r="AC955" s="22" t="s">
        <v>9073</v>
      </c>
      <c r="AD955" s="22" t="s">
        <v>9074</v>
      </c>
      <c r="AE955" s="22" t="s">
        <v>9075</v>
      </c>
      <c r="AF955" s="22" t="s">
        <v>6962</v>
      </c>
      <c r="AG955" s="22" t="s">
        <v>9076</v>
      </c>
      <c r="AH955" s="22"/>
    </row>
    <row r="956" spans="1:34" x14ac:dyDescent="0.2">
      <c r="A956" s="22" t="s">
        <v>438</v>
      </c>
      <c r="B956" s="22" t="s">
        <v>29</v>
      </c>
      <c r="C956" s="22" t="s">
        <v>32</v>
      </c>
      <c r="D956" s="22" t="s">
        <v>161</v>
      </c>
      <c r="E956" s="22"/>
      <c r="F956" s="22"/>
      <c r="G956" s="22">
        <v>255</v>
      </c>
      <c r="H956" s="22"/>
      <c r="I956" s="22" t="s">
        <v>6921</v>
      </c>
      <c r="J956" s="22" t="s">
        <v>6951</v>
      </c>
      <c r="K956" s="22">
        <v>88200</v>
      </c>
      <c r="L956" s="22">
        <v>12</v>
      </c>
      <c r="M956" s="22" t="s">
        <v>8271</v>
      </c>
      <c r="N956" s="22">
        <v>56</v>
      </c>
      <c r="O956" s="22" t="s">
        <v>8272</v>
      </c>
      <c r="P956" s="22">
        <v>5</v>
      </c>
      <c r="Q956" s="22" t="s">
        <v>8271</v>
      </c>
      <c r="R956" s="22">
        <v>-10</v>
      </c>
      <c r="S956" s="22" t="s">
        <v>6954</v>
      </c>
      <c r="T956" s="22"/>
      <c r="U956" s="22"/>
      <c r="V956" s="23" t="s">
        <v>9047</v>
      </c>
      <c r="W956" s="13" t="s">
        <v>949</v>
      </c>
      <c r="X956" s="25" t="s">
        <v>6960</v>
      </c>
      <c r="Y956" s="22" t="s">
        <v>6961</v>
      </c>
      <c r="Z956" s="22" t="s">
        <v>6929</v>
      </c>
      <c r="AA956" s="22" t="s">
        <v>9049</v>
      </c>
      <c r="AB956" s="22" t="s">
        <v>9072</v>
      </c>
      <c r="AC956" s="22" t="s">
        <v>9073</v>
      </c>
      <c r="AD956" s="22" t="s">
        <v>9074</v>
      </c>
      <c r="AE956" s="22" t="s">
        <v>9075</v>
      </c>
      <c r="AF956" s="22" t="s">
        <v>6962</v>
      </c>
      <c r="AG956" s="22" t="s">
        <v>9076</v>
      </c>
      <c r="AH956" s="22"/>
    </row>
    <row r="957" spans="1:34" x14ac:dyDescent="0.2">
      <c r="A957" s="22" t="s">
        <v>438</v>
      </c>
      <c r="B957" s="22" t="s">
        <v>29</v>
      </c>
      <c r="C957" s="22" t="s">
        <v>32</v>
      </c>
      <c r="D957" s="22" t="s">
        <v>161</v>
      </c>
      <c r="E957" s="22"/>
      <c r="F957" s="22"/>
      <c r="G957" s="22">
        <v>255</v>
      </c>
      <c r="H957" s="22"/>
      <c r="I957" s="22" t="s">
        <v>6921</v>
      </c>
      <c r="J957" s="22" t="s">
        <v>6951</v>
      </c>
      <c r="K957" s="22">
        <v>88200</v>
      </c>
      <c r="L957" s="22">
        <v>12</v>
      </c>
      <c r="M957" s="22" t="s">
        <v>8273</v>
      </c>
      <c r="N957" s="22">
        <v>73</v>
      </c>
      <c r="O957" s="22" t="s">
        <v>8273</v>
      </c>
      <c r="P957" s="22">
        <v>7</v>
      </c>
      <c r="Q957" s="22" t="s">
        <v>8273</v>
      </c>
      <c r="R957" s="22">
        <v>7</v>
      </c>
      <c r="S957" s="22" t="s">
        <v>6954</v>
      </c>
      <c r="T957" s="22"/>
      <c r="U957" s="22"/>
      <c r="V957" s="23" t="s">
        <v>9047</v>
      </c>
      <c r="W957" s="13" t="s">
        <v>950</v>
      </c>
      <c r="X957" s="25" t="s">
        <v>6960</v>
      </c>
      <c r="Y957" s="22" t="s">
        <v>6961</v>
      </c>
      <c r="Z957" s="22" t="s">
        <v>6929</v>
      </c>
      <c r="AA957" s="22" t="s">
        <v>9049</v>
      </c>
      <c r="AB957" s="22" t="s">
        <v>9072</v>
      </c>
      <c r="AC957" s="22" t="s">
        <v>9073</v>
      </c>
      <c r="AD957" s="22" t="s">
        <v>9074</v>
      </c>
      <c r="AE957" s="22" t="s">
        <v>9075</v>
      </c>
      <c r="AF957" s="22" t="s">
        <v>6962</v>
      </c>
      <c r="AG957" s="22" t="s">
        <v>9076</v>
      </c>
      <c r="AH957" s="22"/>
    </row>
    <row r="958" spans="1:34" x14ac:dyDescent="0.2">
      <c r="A958" s="22" t="s">
        <v>438</v>
      </c>
      <c r="B958" s="22" t="s">
        <v>29</v>
      </c>
      <c r="C958" s="22" t="s">
        <v>32</v>
      </c>
      <c r="D958" s="22" t="s">
        <v>161</v>
      </c>
      <c r="E958" s="22"/>
      <c r="F958" s="22"/>
      <c r="G958" s="22">
        <v>255</v>
      </c>
      <c r="H958" s="22"/>
      <c r="I958" s="22" t="s">
        <v>6921</v>
      </c>
      <c r="J958" s="22" t="s">
        <v>6951</v>
      </c>
      <c r="K958" s="22">
        <v>88200</v>
      </c>
      <c r="L958" s="22">
        <v>12</v>
      </c>
      <c r="M958" s="22" t="s">
        <v>8274</v>
      </c>
      <c r="N958" s="22">
        <v>74</v>
      </c>
      <c r="O958" s="22" t="s">
        <v>8274</v>
      </c>
      <c r="P958" s="22">
        <v>8</v>
      </c>
      <c r="Q958" s="22" t="s">
        <v>8274</v>
      </c>
      <c r="R958" s="22">
        <v>8</v>
      </c>
      <c r="S958" s="22" t="s">
        <v>6954</v>
      </c>
      <c r="T958" s="22"/>
      <c r="U958" s="22"/>
      <c r="V958" s="23" t="s">
        <v>9047</v>
      </c>
      <c r="W958" s="13" t="s">
        <v>951</v>
      </c>
      <c r="X958" s="25" t="s">
        <v>6960</v>
      </c>
      <c r="Y958" s="22" t="s">
        <v>6961</v>
      </c>
      <c r="Z958" s="22" t="s">
        <v>6929</v>
      </c>
      <c r="AA958" s="22" t="s">
        <v>9049</v>
      </c>
      <c r="AB958" s="22" t="s">
        <v>9072</v>
      </c>
      <c r="AC958" s="22" t="s">
        <v>9073</v>
      </c>
      <c r="AD958" s="22" t="s">
        <v>9074</v>
      </c>
      <c r="AE958" s="22" t="s">
        <v>9075</v>
      </c>
      <c r="AF958" s="22" t="s">
        <v>6962</v>
      </c>
      <c r="AG958" s="22" t="s">
        <v>9076</v>
      </c>
      <c r="AH958" s="22"/>
    </row>
    <row r="959" spans="1:34" x14ac:dyDescent="0.2">
      <c r="A959" s="22" t="s">
        <v>438</v>
      </c>
      <c r="B959" s="22" t="s">
        <v>29</v>
      </c>
      <c r="C959" s="22" t="s">
        <v>32</v>
      </c>
      <c r="D959" s="22" t="s">
        <v>161</v>
      </c>
      <c r="E959" s="22"/>
      <c r="F959" s="22"/>
      <c r="G959" s="22">
        <v>255</v>
      </c>
      <c r="H959" s="22"/>
      <c r="I959" s="22" t="s">
        <v>6921</v>
      </c>
      <c r="J959" s="22" t="s">
        <v>6951</v>
      </c>
      <c r="K959" s="22">
        <v>88200</v>
      </c>
      <c r="L959" s="22">
        <v>12</v>
      </c>
      <c r="M959" s="22" t="s">
        <v>8275</v>
      </c>
      <c r="N959" s="22">
        <v>78</v>
      </c>
      <c r="O959" s="22" t="s">
        <v>8275</v>
      </c>
      <c r="P959" s="22">
        <v>12</v>
      </c>
      <c r="Q959" s="22" t="s">
        <v>8275</v>
      </c>
      <c r="R959" s="22">
        <v>12</v>
      </c>
      <c r="S959" s="22" t="s">
        <v>6954</v>
      </c>
      <c r="T959" s="22"/>
      <c r="U959" s="22"/>
      <c r="V959" s="23" t="s">
        <v>9047</v>
      </c>
      <c r="W959" s="13" t="s">
        <v>952</v>
      </c>
      <c r="X959" s="25" t="s">
        <v>6960</v>
      </c>
      <c r="Y959" s="22" t="s">
        <v>6961</v>
      </c>
      <c r="Z959" s="22" t="s">
        <v>6929</v>
      </c>
      <c r="AA959" s="22" t="s">
        <v>9049</v>
      </c>
      <c r="AB959" s="22" t="s">
        <v>9072</v>
      </c>
      <c r="AC959" s="22" t="s">
        <v>9073</v>
      </c>
      <c r="AD959" s="22" t="s">
        <v>9074</v>
      </c>
      <c r="AE959" s="22" t="s">
        <v>9075</v>
      </c>
      <c r="AF959" s="22" t="s">
        <v>6962</v>
      </c>
      <c r="AG959" s="22" t="s">
        <v>9076</v>
      </c>
      <c r="AH959" s="22"/>
    </row>
    <row r="960" spans="1:34" x14ac:dyDescent="0.2">
      <c r="A960" s="22" t="s">
        <v>37</v>
      </c>
      <c r="B960" s="22" t="s">
        <v>329</v>
      </c>
      <c r="C960" s="22" t="s">
        <v>45</v>
      </c>
      <c r="D960" s="22" t="s">
        <v>161</v>
      </c>
      <c r="E960" s="22"/>
      <c r="F960" s="22"/>
      <c r="G960" s="22">
        <v>255</v>
      </c>
      <c r="H960" s="22"/>
      <c r="I960" s="22" t="s">
        <v>6921</v>
      </c>
      <c r="J960" s="22" t="s">
        <v>6951</v>
      </c>
      <c r="K960" s="22">
        <v>88200</v>
      </c>
      <c r="L960" s="22">
        <v>12</v>
      </c>
      <c r="M960" s="22" t="s">
        <v>1530</v>
      </c>
      <c r="N960" s="22">
        <v>70</v>
      </c>
      <c r="O960" s="22" t="s">
        <v>1530</v>
      </c>
      <c r="P960" s="22">
        <v>4</v>
      </c>
      <c r="Q960" s="22" t="s">
        <v>1530</v>
      </c>
      <c r="R960" s="22">
        <v>4</v>
      </c>
      <c r="S960" s="22"/>
      <c r="T960" s="22"/>
      <c r="U960" s="22"/>
      <c r="V960" s="23" t="s">
        <v>9047</v>
      </c>
      <c r="W960" s="13" t="s">
        <v>1530</v>
      </c>
      <c r="X960" s="25" t="s">
        <v>7052</v>
      </c>
      <c r="Y960" s="22" t="s">
        <v>9096</v>
      </c>
      <c r="Z960" s="22" t="s">
        <v>9061</v>
      </c>
      <c r="AA960" s="22" t="s">
        <v>9049</v>
      </c>
      <c r="AB960" s="22" t="s">
        <v>9050</v>
      </c>
      <c r="AC960" s="22" t="s">
        <v>9097</v>
      </c>
      <c r="AD960" s="22" t="s">
        <v>9098</v>
      </c>
      <c r="AE960" s="22" t="s">
        <v>9099</v>
      </c>
      <c r="AF960" s="22" t="s">
        <v>7054</v>
      </c>
      <c r="AG960" s="22" t="s">
        <v>9100</v>
      </c>
      <c r="AH960" s="22"/>
    </row>
    <row r="961" spans="1:34" x14ac:dyDescent="0.2">
      <c r="A961" s="22" t="s">
        <v>438</v>
      </c>
      <c r="B961" s="22" t="s">
        <v>29</v>
      </c>
      <c r="C961" s="22" t="s">
        <v>32</v>
      </c>
      <c r="D961" s="22" t="s">
        <v>954</v>
      </c>
      <c r="E961" s="22"/>
      <c r="F961" s="22"/>
      <c r="G961" s="22">
        <v>255</v>
      </c>
      <c r="H961" s="22"/>
      <c r="I961" s="22" t="s">
        <v>6921</v>
      </c>
      <c r="J961" s="22" t="s">
        <v>6951</v>
      </c>
      <c r="K961" s="22">
        <v>88200</v>
      </c>
      <c r="L961" s="22">
        <v>12</v>
      </c>
      <c r="M961" s="22" t="s">
        <v>8276</v>
      </c>
      <c r="N961" s="22">
        <v>73</v>
      </c>
      <c r="O961" s="22" t="s">
        <v>8276</v>
      </c>
      <c r="P961" s="22">
        <v>7</v>
      </c>
      <c r="Q961" s="22" t="s">
        <v>8276</v>
      </c>
      <c r="R961" s="22">
        <v>7</v>
      </c>
      <c r="S961" s="22" t="s">
        <v>6954</v>
      </c>
      <c r="T961" s="22"/>
      <c r="U961" s="22"/>
      <c r="V961" s="23" t="s">
        <v>9047</v>
      </c>
      <c r="W961" s="13" t="s">
        <v>953</v>
      </c>
      <c r="X961" s="25" t="s">
        <v>6960</v>
      </c>
      <c r="Y961" s="22" t="s">
        <v>6961</v>
      </c>
      <c r="Z961" s="22" t="s">
        <v>6929</v>
      </c>
      <c r="AA961" s="22" t="s">
        <v>9049</v>
      </c>
      <c r="AB961" s="22" t="s">
        <v>9072</v>
      </c>
      <c r="AC961" s="22" t="s">
        <v>9073</v>
      </c>
      <c r="AD961" s="22" t="s">
        <v>9074</v>
      </c>
      <c r="AE961" s="22" t="s">
        <v>9075</v>
      </c>
      <c r="AF961" s="22" t="s">
        <v>6962</v>
      </c>
      <c r="AG961" s="22" t="s">
        <v>9076</v>
      </c>
      <c r="AH961" s="22"/>
    </row>
    <row r="962" spans="1:34" x14ac:dyDescent="0.2">
      <c r="A962" s="22" t="s">
        <v>1532</v>
      </c>
      <c r="B962" s="22" t="s">
        <v>329</v>
      </c>
      <c r="C962" s="22" t="s">
        <v>45</v>
      </c>
      <c r="D962" s="22" t="s">
        <v>161</v>
      </c>
      <c r="E962" s="22"/>
      <c r="F962" s="22"/>
      <c r="G962" s="22">
        <v>255</v>
      </c>
      <c r="H962" s="22"/>
      <c r="I962" s="22" t="s">
        <v>6921</v>
      </c>
      <c r="J962" s="22" t="s">
        <v>6951</v>
      </c>
      <c r="K962" s="22">
        <v>88200</v>
      </c>
      <c r="L962" s="22">
        <v>12</v>
      </c>
      <c r="M962" s="22" t="s">
        <v>1531</v>
      </c>
      <c r="N962" s="22">
        <v>67</v>
      </c>
      <c r="O962" s="22" t="s">
        <v>1531</v>
      </c>
      <c r="P962" s="22">
        <v>1</v>
      </c>
      <c r="Q962" s="22" t="s">
        <v>1531</v>
      </c>
      <c r="R962" s="22">
        <v>1</v>
      </c>
      <c r="S962" s="22"/>
      <c r="T962" s="22"/>
      <c r="U962" s="22"/>
      <c r="V962" s="23" t="s">
        <v>9047</v>
      </c>
      <c r="W962" s="13" t="s">
        <v>1531</v>
      </c>
      <c r="X962" s="25" t="s">
        <v>7039</v>
      </c>
      <c r="Y962" s="22" t="s">
        <v>7040</v>
      </c>
      <c r="Z962" s="22" t="s">
        <v>6929</v>
      </c>
      <c r="AA962" s="22" t="s">
        <v>9049</v>
      </c>
      <c r="AB962" s="22" t="s">
        <v>9050</v>
      </c>
      <c r="AC962" s="22" t="s">
        <v>9051</v>
      </c>
      <c r="AD962" s="22" t="s">
        <v>9052</v>
      </c>
      <c r="AE962" s="22" t="s">
        <v>9094</v>
      </c>
      <c r="AF962" s="22" t="s">
        <v>7041</v>
      </c>
      <c r="AG962" s="22" t="s">
        <v>9095</v>
      </c>
      <c r="AH962" s="22"/>
    </row>
    <row r="963" spans="1:34" x14ac:dyDescent="0.2">
      <c r="A963" s="22" t="s">
        <v>1532</v>
      </c>
      <c r="B963" s="22" t="s">
        <v>329</v>
      </c>
      <c r="C963" s="22" t="s">
        <v>45</v>
      </c>
      <c r="D963" s="22" t="s">
        <v>161</v>
      </c>
      <c r="E963" s="22"/>
      <c r="F963" s="22"/>
      <c r="G963" s="22">
        <v>255</v>
      </c>
      <c r="H963" s="22"/>
      <c r="I963" s="22" t="s">
        <v>6921</v>
      </c>
      <c r="J963" s="22" t="s">
        <v>6951</v>
      </c>
      <c r="K963" s="22">
        <v>88200</v>
      </c>
      <c r="L963" s="22">
        <v>12</v>
      </c>
      <c r="M963" s="22" t="s">
        <v>1533</v>
      </c>
      <c r="N963" s="22">
        <v>60</v>
      </c>
      <c r="O963" s="22" t="s">
        <v>8277</v>
      </c>
      <c r="P963" s="22">
        <v>0</v>
      </c>
      <c r="Q963" s="22" t="s">
        <v>1533</v>
      </c>
      <c r="R963" s="22">
        <v>-6</v>
      </c>
      <c r="S963" s="22"/>
      <c r="T963" s="22"/>
      <c r="U963" s="22"/>
      <c r="V963" s="23" t="s">
        <v>9047</v>
      </c>
      <c r="W963" s="13" t="s">
        <v>1533</v>
      </c>
      <c r="X963" s="25" t="s">
        <v>7039</v>
      </c>
      <c r="Y963" s="22" t="s">
        <v>7040</v>
      </c>
      <c r="Z963" s="22" t="s">
        <v>6929</v>
      </c>
      <c r="AA963" s="22" t="s">
        <v>9049</v>
      </c>
      <c r="AB963" s="22" t="s">
        <v>9050</v>
      </c>
      <c r="AC963" s="22" t="s">
        <v>9051</v>
      </c>
      <c r="AD963" s="22" t="s">
        <v>9052</v>
      </c>
      <c r="AE963" s="22" t="s">
        <v>9094</v>
      </c>
      <c r="AF963" s="22" t="s">
        <v>7041</v>
      </c>
      <c r="AG963" s="22" t="s">
        <v>9095</v>
      </c>
      <c r="AH963" s="22"/>
    </row>
    <row r="964" spans="1:34" x14ac:dyDescent="0.2">
      <c r="A964" s="22" t="s">
        <v>1535</v>
      </c>
      <c r="B964" s="22" t="s">
        <v>329</v>
      </c>
      <c r="C964" s="22" t="s">
        <v>45</v>
      </c>
      <c r="D964" s="22" t="s">
        <v>161</v>
      </c>
      <c r="E964" s="22"/>
      <c r="F964" s="22"/>
      <c r="G964" s="22">
        <v>255</v>
      </c>
      <c r="H964" s="22"/>
      <c r="I964" s="22" t="s">
        <v>6921</v>
      </c>
      <c r="J964" s="22" t="s">
        <v>6951</v>
      </c>
      <c r="K964" s="22">
        <v>88200</v>
      </c>
      <c r="L964" s="22">
        <v>12</v>
      </c>
      <c r="M964" s="22" t="s">
        <v>1534</v>
      </c>
      <c r="N964" s="22">
        <v>67</v>
      </c>
      <c r="O964" s="22" t="s">
        <v>1534</v>
      </c>
      <c r="P964" s="22">
        <v>1</v>
      </c>
      <c r="Q964" s="22" t="s">
        <v>1534</v>
      </c>
      <c r="R964" s="22">
        <v>1</v>
      </c>
      <c r="S964" s="22"/>
      <c r="T964" s="22"/>
      <c r="U964" s="22"/>
      <c r="V964" s="23" t="s">
        <v>9047</v>
      </c>
      <c r="W964" s="13" t="s">
        <v>1534</v>
      </c>
      <c r="X964" s="25" t="s">
        <v>7251</v>
      </c>
      <c r="Y964" s="22" t="s">
        <v>7252</v>
      </c>
      <c r="Z964" s="22" t="s">
        <v>6929</v>
      </c>
      <c r="AA964" s="22" t="s">
        <v>9049</v>
      </c>
      <c r="AB964" s="22" t="s">
        <v>9050</v>
      </c>
      <c r="AC964" s="22" t="s">
        <v>9097</v>
      </c>
      <c r="AD964" s="22" t="s">
        <v>9171</v>
      </c>
      <c r="AE964" s="22" t="s">
        <v>9182</v>
      </c>
      <c r="AF964" s="22" t="s">
        <v>7253</v>
      </c>
      <c r="AG964" s="22" t="s">
        <v>9183</v>
      </c>
      <c r="AH964" s="22"/>
    </row>
    <row r="965" spans="1:34" x14ac:dyDescent="0.2">
      <c r="A965" s="22" t="s">
        <v>9119</v>
      </c>
      <c r="B965" s="22" t="s">
        <v>329</v>
      </c>
      <c r="C965" s="22" t="s">
        <v>45</v>
      </c>
      <c r="D965" s="22" t="s">
        <v>161</v>
      </c>
      <c r="E965" s="22"/>
      <c r="F965" s="22"/>
      <c r="G965" s="22">
        <v>255</v>
      </c>
      <c r="H965" s="22"/>
      <c r="I965" s="22" t="s">
        <v>6921</v>
      </c>
      <c r="J965" s="22" t="s">
        <v>6951</v>
      </c>
      <c r="K965" s="22">
        <v>88200</v>
      </c>
      <c r="L965" s="22">
        <v>12</v>
      </c>
      <c r="M965" s="22" t="s">
        <v>8278</v>
      </c>
      <c r="N965" s="22">
        <v>53</v>
      </c>
      <c r="O965" s="22" t="s">
        <v>8279</v>
      </c>
      <c r="P965" s="22">
        <v>0</v>
      </c>
      <c r="Q965" s="22" t="s">
        <v>8278</v>
      </c>
      <c r="R965" s="22">
        <v>-13</v>
      </c>
      <c r="S965" s="22"/>
      <c r="T965" s="22"/>
      <c r="U965" s="22"/>
      <c r="V965" s="23" t="s">
        <v>9047</v>
      </c>
      <c r="W965" s="13" t="s">
        <v>8278</v>
      </c>
      <c r="X965" s="25" t="s">
        <v>8280</v>
      </c>
      <c r="Y965" s="22" t="s">
        <v>8281</v>
      </c>
      <c r="Z965" s="22" t="s">
        <v>6929</v>
      </c>
      <c r="AA965" s="22" t="s">
        <v>9049</v>
      </c>
      <c r="AB965" s="22" t="s">
        <v>9050</v>
      </c>
      <c r="AC965" s="22" t="s">
        <v>7115</v>
      </c>
      <c r="AD965" s="22" t="s">
        <v>9055</v>
      </c>
      <c r="AE965" s="22" t="s">
        <v>9056</v>
      </c>
      <c r="AF965" s="22" t="s">
        <v>6940</v>
      </c>
      <c r="AG965" s="22" t="s">
        <v>9057</v>
      </c>
      <c r="AH965" s="22"/>
    </row>
    <row r="966" spans="1:34" x14ac:dyDescent="0.2">
      <c r="A966" s="22" t="s">
        <v>9119</v>
      </c>
      <c r="B966" s="22" t="s">
        <v>329</v>
      </c>
      <c r="C966" s="22" t="s">
        <v>45</v>
      </c>
      <c r="D966" s="22" t="s">
        <v>161</v>
      </c>
      <c r="E966" s="22"/>
      <c r="F966" s="22"/>
      <c r="G966" s="22">
        <v>255</v>
      </c>
      <c r="H966" s="22"/>
      <c r="I966" s="22" t="s">
        <v>6921</v>
      </c>
      <c r="J966" s="22" t="s">
        <v>6951</v>
      </c>
      <c r="K966" s="22">
        <v>88200</v>
      </c>
      <c r="L966" s="22">
        <v>12</v>
      </c>
      <c r="M966" s="22" t="s">
        <v>8283</v>
      </c>
      <c r="N966" s="22">
        <v>53</v>
      </c>
      <c r="O966" s="22" t="s">
        <v>8279</v>
      </c>
      <c r="P966" s="22">
        <v>0</v>
      </c>
      <c r="Q966" s="22" t="s">
        <v>8283</v>
      </c>
      <c r="R966" s="22">
        <v>-13</v>
      </c>
      <c r="S966" s="22"/>
      <c r="T966" s="22"/>
      <c r="U966" s="22"/>
      <c r="V966" s="23" t="s">
        <v>9047</v>
      </c>
      <c r="W966" s="13" t="s">
        <v>8283</v>
      </c>
      <c r="X966" s="25" t="s">
        <v>8280</v>
      </c>
      <c r="Y966" s="22" t="s">
        <v>8281</v>
      </c>
      <c r="Z966" s="22" t="s">
        <v>6929</v>
      </c>
      <c r="AA966" s="22" t="s">
        <v>9049</v>
      </c>
      <c r="AB966" s="22" t="s">
        <v>9050</v>
      </c>
      <c r="AC966" s="22" t="s">
        <v>7115</v>
      </c>
      <c r="AD966" s="22" t="s">
        <v>9055</v>
      </c>
      <c r="AE966" s="22" t="s">
        <v>9056</v>
      </c>
      <c r="AF966" s="22" t="s">
        <v>6940</v>
      </c>
      <c r="AG966" s="22" t="s">
        <v>9057</v>
      </c>
      <c r="AH966" s="22"/>
    </row>
    <row r="967" spans="1:34" x14ac:dyDescent="0.2">
      <c r="A967" s="22" t="s">
        <v>9119</v>
      </c>
      <c r="B967" s="22" t="s">
        <v>329</v>
      </c>
      <c r="C967" s="22" t="s">
        <v>45</v>
      </c>
      <c r="D967" s="22" t="s">
        <v>161</v>
      </c>
      <c r="E967" s="22"/>
      <c r="F967" s="22"/>
      <c r="G967" s="22">
        <v>255</v>
      </c>
      <c r="H967" s="22"/>
      <c r="I967" s="22" t="s">
        <v>6921</v>
      </c>
      <c r="J967" s="22" t="s">
        <v>6951</v>
      </c>
      <c r="K967" s="22">
        <v>88200</v>
      </c>
      <c r="L967" s="22">
        <v>12</v>
      </c>
      <c r="M967" s="22" t="s">
        <v>8284</v>
      </c>
      <c r="N967" s="22">
        <v>53</v>
      </c>
      <c r="O967" s="22" t="s">
        <v>8279</v>
      </c>
      <c r="P967" s="22">
        <v>0</v>
      </c>
      <c r="Q967" s="22" t="s">
        <v>8284</v>
      </c>
      <c r="R967" s="22">
        <v>-13</v>
      </c>
      <c r="S967" s="22"/>
      <c r="T967" s="22"/>
      <c r="U967" s="22"/>
      <c r="V967" s="23" t="s">
        <v>9047</v>
      </c>
      <c r="W967" s="13" t="s">
        <v>8284</v>
      </c>
      <c r="X967" s="25" t="s">
        <v>8280</v>
      </c>
      <c r="Y967" s="22" t="s">
        <v>8281</v>
      </c>
      <c r="Z967" s="22" t="s">
        <v>6929</v>
      </c>
      <c r="AA967" s="22" t="s">
        <v>9049</v>
      </c>
      <c r="AB967" s="22" t="s">
        <v>9050</v>
      </c>
      <c r="AC967" s="22" t="s">
        <v>7115</v>
      </c>
      <c r="AD967" s="22" t="s">
        <v>9055</v>
      </c>
      <c r="AE967" s="22" t="s">
        <v>9056</v>
      </c>
      <c r="AF967" s="22" t="s">
        <v>6940</v>
      </c>
      <c r="AG967" s="22" t="s">
        <v>9057</v>
      </c>
      <c r="AH967" s="22"/>
    </row>
    <row r="968" spans="1:34" x14ac:dyDescent="0.2">
      <c r="A968" s="22" t="s">
        <v>9119</v>
      </c>
      <c r="B968" s="22" t="s">
        <v>329</v>
      </c>
      <c r="C968" s="22" t="s">
        <v>45</v>
      </c>
      <c r="D968" s="22" t="s">
        <v>161</v>
      </c>
      <c r="E968" s="22"/>
      <c r="F968" s="22"/>
      <c r="G968" s="22">
        <v>255</v>
      </c>
      <c r="H968" s="22"/>
      <c r="I968" s="22" t="s">
        <v>6921</v>
      </c>
      <c r="J968" s="22" t="s">
        <v>6951</v>
      </c>
      <c r="K968" s="22">
        <v>88200</v>
      </c>
      <c r="L968" s="22">
        <v>12</v>
      </c>
      <c r="M968" s="22" t="s">
        <v>8285</v>
      </c>
      <c r="N968" s="22">
        <v>52</v>
      </c>
      <c r="O968" s="22" t="s">
        <v>8279</v>
      </c>
      <c r="P968" s="22">
        <v>0</v>
      </c>
      <c r="Q968" s="22" t="s">
        <v>8285</v>
      </c>
      <c r="R968" s="22">
        <v>-14</v>
      </c>
      <c r="S968" s="22"/>
      <c r="T968" s="22"/>
      <c r="U968" s="22"/>
      <c r="V968" s="23" t="s">
        <v>9047</v>
      </c>
      <c r="W968" s="13" t="s">
        <v>8285</v>
      </c>
      <c r="X968" s="25" t="s">
        <v>8280</v>
      </c>
      <c r="Y968" s="22" t="s">
        <v>8281</v>
      </c>
      <c r="Z968" s="22" t="s">
        <v>6929</v>
      </c>
      <c r="AA968" s="22" t="s">
        <v>9049</v>
      </c>
      <c r="AB968" s="22" t="s">
        <v>9050</v>
      </c>
      <c r="AC968" s="22" t="s">
        <v>7115</v>
      </c>
      <c r="AD968" s="22" t="s">
        <v>9055</v>
      </c>
      <c r="AE968" s="22" t="s">
        <v>9056</v>
      </c>
      <c r="AF968" s="22" t="s">
        <v>6940</v>
      </c>
      <c r="AG968" s="22" t="s">
        <v>9057</v>
      </c>
      <c r="AH968" s="22"/>
    </row>
    <row r="969" spans="1:34" x14ac:dyDescent="0.2">
      <c r="A969" s="22" t="s">
        <v>9119</v>
      </c>
      <c r="B969" s="22" t="s">
        <v>329</v>
      </c>
      <c r="C969" s="22" t="s">
        <v>45</v>
      </c>
      <c r="D969" s="22" t="s">
        <v>161</v>
      </c>
      <c r="E969" s="22"/>
      <c r="F969" s="22"/>
      <c r="G969" s="22">
        <v>255</v>
      </c>
      <c r="H969" s="22"/>
      <c r="I969" s="22" t="s">
        <v>6921</v>
      </c>
      <c r="J969" s="22" t="s">
        <v>6951</v>
      </c>
      <c r="K969" s="22">
        <v>88200</v>
      </c>
      <c r="L969" s="22">
        <v>12</v>
      </c>
      <c r="M969" s="22" t="s">
        <v>8286</v>
      </c>
      <c r="N969" s="22">
        <v>48</v>
      </c>
      <c r="O969" s="22" t="s">
        <v>8279</v>
      </c>
      <c r="P969" s="22">
        <v>0</v>
      </c>
      <c r="Q969" s="22" t="s">
        <v>8286</v>
      </c>
      <c r="R969" s="22">
        <v>-18</v>
      </c>
      <c r="S969" s="22"/>
      <c r="T969" s="22"/>
      <c r="U969" s="22"/>
      <c r="V969" s="23" t="s">
        <v>9047</v>
      </c>
      <c r="W969" s="13" t="s">
        <v>8286</v>
      </c>
      <c r="X969" s="25" t="s">
        <v>8280</v>
      </c>
      <c r="Y969" s="22" t="s">
        <v>8281</v>
      </c>
      <c r="Z969" s="22" t="s">
        <v>6929</v>
      </c>
      <c r="AA969" s="22" t="s">
        <v>9049</v>
      </c>
      <c r="AB969" s="22" t="s">
        <v>9050</v>
      </c>
      <c r="AC969" s="22" t="s">
        <v>7115</v>
      </c>
      <c r="AD969" s="22" t="s">
        <v>9055</v>
      </c>
      <c r="AE969" s="22" t="s">
        <v>9056</v>
      </c>
      <c r="AF969" s="22" t="s">
        <v>6940</v>
      </c>
      <c r="AG969" s="22" t="s">
        <v>9057</v>
      </c>
      <c r="AH969" s="22"/>
    </row>
    <row r="970" spans="1:34" x14ac:dyDescent="0.2">
      <c r="A970" s="22" t="s">
        <v>214</v>
      </c>
      <c r="B970" s="22" t="s">
        <v>372</v>
      </c>
      <c r="C970" s="22" t="s">
        <v>32</v>
      </c>
      <c r="D970" s="22" t="s">
        <v>968</v>
      </c>
      <c r="E970" s="22"/>
      <c r="F970" s="22" t="s">
        <v>966</v>
      </c>
      <c r="G970" s="22">
        <v>245</v>
      </c>
      <c r="H970" s="22" t="s">
        <v>967</v>
      </c>
      <c r="I970" s="22" t="s">
        <v>6943</v>
      </c>
      <c r="J970" s="22" t="s">
        <v>6944</v>
      </c>
      <c r="K970" s="22">
        <v>88200</v>
      </c>
      <c r="L970" s="22">
        <v>12</v>
      </c>
      <c r="M970" s="22" t="s">
        <v>8287</v>
      </c>
      <c r="N970" s="22">
        <v>66</v>
      </c>
      <c r="O970" s="22" t="s">
        <v>8288</v>
      </c>
      <c r="P970" s="22">
        <v>14</v>
      </c>
      <c r="Q970" s="22" t="s">
        <v>8287</v>
      </c>
      <c r="R970" s="22">
        <v>0</v>
      </c>
      <c r="S970" s="22" t="s">
        <v>6967</v>
      </c>
      <c r="T970" s="22" t="s">
        <v>6991</v>
      </c>
      <c r="U970" s="22"/>
      <c r="V970" s="22"/>
      <c r="W970" s="13" t="s">
        <v>965</v>
      </c>
      <c r="X970" s="25" t="s">
        <v>8289</v>
      </c>
      <c r="Y970" s="22" t="s">
        <v>8290</v>
      </c>
      <c r="Z970" s="22" t="s">
        <v>6929</v>
      </c>
      <c r="AA970" s="22" t="s">
        <v>9062</v>
      </c>
      <c r="AB970" s="22" t="s">
        <v>9062</v>
      </c>
      <c r="AC970" s="22" t="s">
        <v>9062</v>
      </c>
      <c r="AD970" s="22" t="s">
        <v>9062</v>
      </c>
      <c r="AE970" s="22" t="s">
        <v>9062</v>
      </c>
      <c r="AF970" s="22" t="s">
        <v>9063</v>
      </c>
      <c r="AG970" s="22" t="s">
        <v>9064</v>
      </c>
      <c r="AH970" s="27" t="s">
        <v>9419</v>
      </c>
    </row>
    <row r="971" spans="1:34" x14ac:dyDescent="0.2">
      <c r="A971" s="22" t="s">
        <v>205</v>
      </c>
      <c r="B971" s="22" t="s">
        <v>1540</v>
      </c>
      <c r="C971" s="22" t="s">
        <v>1275</v>
      </c>
      <c r="D971" s="22" t="s">
        <v>564</v>
      </c>
      <c r="E971" s="22"/>
      <c r="F971" s="22" t="s">
        <v>1538</v>
      </c>
      <c r="G971" s="22">
        <v>223</v>
      </c>
      <c r="H971" s="22" t="s">
        <v>1539</v>
      </c>
      <c r="I971" s="22" t="s">
        <v>6943</v>
      </c>
      <c r="J971" s="22" t="s">
        <v>7050</v>
      </c>
      <c r="K971" s="22">
        <v>88200</v>
      </c>
      <c r="L971" s="22">
        <v>12</v>
      </c>
      <c r="M971" s="22" t="s">
        <v>8291</v>
      </c>
      <c r="N971" s="22">
        <v>83</v>
      </c>
      <c r="O971" s="22" t="s">
        <v>8291</v>
      </c>
      <c r="P971" s="22">
        <v>17</v>
      </c>
      <c r="Q971" s="22" t="s">
        <v>8291</v>
      </c>
      <c r="R971" s="22">
        <v>17</v>
      </c>
      <c r="S971" s="22" t="s">
        <v>9046</v>
      </c>
      <c r="T971" s="22" t="s">
        <v>6925</v>
      </c>
      <c r="U971" s="22" t="s">
        <v>6946</v>
      </c>
      <c r="V971" s="22"/>
      <c r="W971" s="13" t="s">
        <v>1537</v>
      </c>
      <c r="X971" s="25" t="s">
        <v>2476</v>
      </c>
      <c r="Y971" s="22" t="s">
        <v>7315</v>
      </c>
      <c r="Z971" s="22" t="s">
        <v>6929</v>
      </c>
      <c r="AA971" s="22" t="s">
        <v>9199</v>
      </c>
      <c r="AB971" s="22" t="s">
        <v>9200</v>
      </c>
      <c r="AC971" s="22" t="s">
        <v>9201</v>
      </c>
      <c r="AD971" s="22" t="s">
        <v>9064</v>
      </c>
      <c r="AE971" s="22" t="s">
        <v>9064</v>
      </c>
      <c r="AF971" s="22" t="s">
        <v>9202</v>
      </c>
      <c r="AG971" s="22" t="s">
        <v>9064</v>
      </c>
      <c r="AH971" s="22"/>
    </row>
    <row r="972" spans="1:34" x14ac:dyDescent="0.2">
      <c r="A972" s="22" t="s">
        <v>438</v>
      </c>
      <c r="B972" s="22" t="s">
        <v>29</v>
      </c>
      <c r="C972" s="22" t="s">
        <v>32</v>
      </c>
      <c r="D972" s="22" t="s">
        <v>957</v>
      </c>
      <c r="E972" s="22"/>
      <c r="F972" s="22" t="s">
        <v>956</v>
      </c>
      <c r="G972" s="22">
        <v>202</v>
      </c>
      <c r="H972" s="22"/>
      <c r="I972" s="22" t="s">
        <v>6921</v>
      </c>
      <c r="J972" s="22" t="s">
        <v>6951</v>
      </c>
      <c r="K972" s="22">
        <v>88200</v>
      </c>
      <c r="L972" s="22">
        <v>12</v>
      </c>
      <c r="M972" s="22" t="s">
        <v>8292</v>
      </c>
      <c r="N972" s="22">
        <v>60</v>
      </c>
      <c r="O972" s="22" t="s">
        <v>8293</v>
      </c>
      <c r="P972" s="22">
        <v>21</v>
      </c>
      <c r="Q972" s="22" t="s">
        <v>8292</v>
      </c>
      <c r="R972" s="22">
        <v>-6</v>
      </c>
      <c r="S972" s="22" t="s">
        <v>6954</v>
      </c>
      <c r="T972" s="22" t="s">
        <v>6982</v>
      </c>
      <c r="U972" s="22"/>
      <c r="V972" s="23" t="s">
        <v>9047</v>
      </c>
      <c r="W972" s="13" t="s">
        <v>955</v>
      </c>
      <c r="X972" s="25" t="s">
        <v>6960</v>
      </c>
      <c r="Y972" s="22" t="s">
        <v>6961</v>
      </c>
      <c r="Z972" s="22" t="s">
        <v>6929</v>
      </c>
      <c r="AA972" s="22" t="s">
        <v>9049</v>
      </c>
      <c r="AB972" s="22" t="s">
        <v>9072</v>
      </c>
      <c r="AC972" s="22" t="s">
        <v>9073</v>
      </c>
      <c r="AD972" s="22" t="s">
        <v>9074</v>
      </c>
      <c r="AE972" s="22" t="s">
        <v>9075</v>
      </c>
      <c r="AF972" s="22" t="s">
        <v>6962</v>
      </c>
      <c r="AG972" s="22" t="s">
        <v>9076</v>
      </c>
      <c r="AH972" s="22"/>
    </row>
    <row r="973" spans="1:34" x14ac:dyDescent="0.2">
      <c r="A973" s="22" t="s">
        <v>438</v>
      </c>
      <c r="B973" s="22" t="s">
        <v>29</v>
      </c>
      <c r="C973" s="22" t="s">
        <v>32</v>
      </c>
      <c r="D973" s="22" t="s">
        <v>957</v>
      </c>
      <c r="E973" s="22"/>
      <c r="F973" s="22"/>
      <c r="G973" s="22">
        <v>255</v>
      </c>
      <c r="H973" s="22"/>
      <c r="I973" s="22" t="s">
        <v>6921</v>
      </c>
      <c r="J973" s="22" t="s">
        <v>6951</v>
      </c>
      <c r="K973" s="22">
        <v>88200</v>
      </c>
      <c r="L973" s="22">
        <v>12</v>
      </c>
      <c r="M973" s="22" t="s">
        <v>8292</v>
      </c>
      <c r="N973" s="22">
        <v>60</v>
      </c>
      <c r="O973" s="22" t="s">
        <v>8293</v>
      </c>
      <c r="P973" s="22">
        <v>21</v>
      </c>
      <c r="Q973" s="22" t="s">
        <v>8292</v>
      </c>
      <c r="R973" s="22">
        <v>-6</v>
      </c>
      <c r="S973" s="22" t="s">
        <v>6954</v>
      </c>
      <c r="T973" s="22"/>
      <c r="U973" s="22"/>
      <c r="V973" s="23" t="s">
        <v>9047</v>
      </c>
      <c r="W973" s="13" t="s">
        <v>958</v>
      </c>
      <c r="X973" s="25" t="s">
        <v>6960</v>
      </c>
      <c r="Y973" s="22" t="s">
        <v>6961</v>
      </c>
      <c r="Z973" s="22" t="s">
        <v>6929</v>
      </c>
      <c r="AA973" s="22" t="s">
        <v>9049</v>
      </c>
      <c r="AB973" s="22" t="s">
        <v>9072</v>
      </c>
      <c r="AC973" s="22" t="s">
        <v>9073</v>
      </c>
      <c r="AD973" s="22" t="s">
        <v>9074</v>
      </c>
      <c r="AE973" s="22" t="s">
        <v>9075</v>
      </c>
      <c r="AF973" s="22" t="s">
        <v>6962</v>
      </c>
      <c r="AG973" s="22" t="s">
        <v>9076</v>
      </c>
      <c r="AH973" s="22"/>
    </row>
    <row r="974" spans="1:34" x14ac:dyDescent="0.2">
      <c r="A974" s="22" t="s">
        <v>438</v>
      </c>
      <c r="B974" s="22" t="s">
        <v>29</v>
      </c>
      <c r="C974" s="22" t="s">
        <v>32</v>
      </c>
      <c r="D974" s="22" t="s">
        <v>161</v>
      </c>
      <c r="E974" s="22"/>
      <c r="F974" s="22" t="s">
        <v>960</v>
      </c>
      <c r="G974" s="22">
        <v>165</v>
      </c>
      <c r="H974" s="22"/>
      <c r="I974" s="22" t="s">
        <v>6921</v>
      </c>
      <c r="J974" s="22" t="s">
        <v>6951</v>
      </c>
      <c r="K974" s="22">
        <v>88200</v>
      </c>
      <c r="L974" s="22">
        <v>12</v>
      </c>
      <c r="M974" s="22" t="s">
        <v>8294</v>
      </c>
      <c r="N974" s="22">
        <v>69</v>
      </c>
      <c r="O974" s="22" t="s">
        <v>8294</v>
      </c>
      <c r="P974" s="22">
        <v>3</v>
      </c>
      <c r="Q974" s="22" t="s">
        <v>8294</v>
      </c>
      <c r="R974" s="22">
        <v>3</v>
      </c>
      <c r="S974" s="22" t="s">
        <v>6967</v>
      </c>
      <c r="T974" s="22" t="s">
        <v>6968</v>
      </c>
      <c r="U974" s="22"/>
      <c r="V974" s="23" t="s">
        <v>9047</v>
      </c>
      <c r="W974" s="13" t="s">
        <v>959</v>
      </c>
      <c r="X974" s="25" t="s">
        <v>6960</v>
      </c>
      <c r="Y974" s="22" t="s">
        <v>6961</v>
      </c>
      <c r="Z974" s="22" t="s">
        <v>6929</v>
      </c>
      <c r="AA974" s="22" t="s">
        <v>9049</v>
      </c>
      <c r="AB974" s="22" t="s">
        <v>9072</v>
      </c>
      <c r="AC974" s="22" t="s">
        <v>9073</v>
      </c>
      <c r="AD974" s="22" t="s">
        <v>9074</v>
      </c>
      <c r="AE974" s="22" t="s">
        <v>9075</v>
      </c>
      <c r="AF974" s="22" t="s">
        <v>6962</v>
      </c>
      <c r="AG974" s="22" t="s">
        <v>9076</v>
      </c>
      <c r="AH974" s="22"/>
    </row>
    <row r="975" spans="1:34" x14ac:dyDescent="0.2">
      <c r="A975" s="22" t="s">
        <v>80</v>
      </c>
      <c r="B975" s="22" t="s">
        <v>79</v>
      </c>
      <c r="C975" s="22" t="s">
        <v>82</v>
      </c>
      <c r="D975" s="22" t="s">
        <v>81</v>
      </c>
      <c r="E975" s="22"/>
      <c r="F975" s="22"/>
      <c r="G975" s="22">
        <v>255</v>
      </c>
      <c r="H975" s="22"/>
      <c r="I975" s="22" t="s">
        <v>7043</v>
      </c>
      <c r="J975" s="22" t="s">
        <v>7050</v>
      </c>
      <c r="K975" s="22">
        <v>88200</v>
      </c>
      <c r="L975" s="22">
        <v>12</v>
      </c>
      <c r="M975" s="22" t="s">
        <v>8295</v>
      </c>
      <c r="N975" s="22">
        <v>23</v>
      </c>
      <c r="O975" s="22"/>
      <c r="P975" s="22">
        <v>24</v>
      </c>
      <c r="Q975" s="22" t="s">
        <v>8295</v>
      </c>
      <c r="R975" s="22">
        <v>-43</v>
      </c>
      <c r="S975" s="22" t="s">
        <v>6954</v>
      </c>
      <c r="T975" s="22"/>
      <c r="U975" s="22"/>
      <c r="V975" s="23" t="s">
        <v>9047</v>
      </c>
      <c r="W975" s="13" t="s">
        <v>1199</v>
      </c>
      <c r="X975" s="25" t="s">
        <v>2778</v>
      </c>
      <c r="Y975" s="22" t="s">
        <v>7385</v>
      </c>
      <c r="Z975" s="22" t="s">
        <v>6929</v>
      </c>
      <c r="AA975" s="22" t="s">
        <v>9049</v>
      </c>
      <c r="AB975" s="22" t="s">
        <v>9124</v>
      </c>
      <c r="AC975" s="22" t="s">
        <v>9125</v>
      </c>
      <c r="AD975" s="22" t="s">
        <v>9126</v>
      </c>
      <c r="AE975" s="22" t="s">
        <v>9127</v>
      </c>
      <c r="AF975" s="22" t="s">
        <v>9128</v>
      </c>
      <c r="AG975" s="22" t="s">
        <v>9129</v>
      </c>
      <c r="AH975" s="22"/>
    </row>
    <row r="976" spans="1:34" x14ac:dyDescent="0.2">
      <c r="A976" s="22" t="s">
        <v>43</v>
      </c>
      <c r="B976" s="22" t="s">
        <v>66</v>
      </c>
      <c r="C976" s="22" t="s">
        <v>45</v>
      </c>
      <c r="D976" s="22" t="s">
        <v>1200</v>
      </c>
      <c r="E976" s="22"/>
      <c r="F976" s="22"/>
      <c r="G976" s="22">
        <v>255</v>
      </c>
      <c r="H976" s="22"/>
      <c r="I976" s="22" t="s">
        <v>6921</v>
      </c>
      <c r="J976" s="22">
        <v>3270</v>
      </c>
      <c r="K976" s="22">
        <v>88200</v>
      </c>
      <c r="L976" s="22">
        <v>12</v>
      </c>
      <c r="M976" s="22" t="s">
        <v>8296</v>
      </c>
      <c r="N976" s="22">
        <v>71</v>
      </c>
      <c r="O976" s="22" t="s">
        <v>8296</v>
      </c>
      <c r="P976" s="22">
        <v>5</v>
      </c>
      <c r="Q976" s="22" t="s">
        <v>8296</v>
      </c>
      <c r="R976" s="22">
        <v>5</v>
      </c>
      <c r="S976" s="22" t="s">
        <v>6954</v>
      </c>
      <c r="T976" s="22"/>
      <c r="U976" s="22"/>
      <c r="V976" s="23" t="s">
        <v>9047</v>
      </c>
      <c r="W976" s="13" t="s">
        <v>1200</v>
      </c>
      <c r="X976" s="25" t="s">
        <v>7251</v>
      </c>
      <c r="Y976" s="22" t="s">
        <v>7252</v>
      </c>
      <c r="Z976" s="22" t="s">
        <v>6929</v>
      </c>
      <c r="AA976" s="22" t="s">
        <v>9049</v>
      </c>
      <c r="AB976" s="22" t="s">
        <v>9050</v>
      </c>
      <c r="AC976" s="22" t="s">
        <v>9097</v>
      </c>
      <c r="AD976" s="22" t="s">
        <v>9171</v>
      </c>
      <c r="AE976" s="22" t="s">
        <v>9182</v>
      </c>
      <c r="AF976" s="22" t="s">
        <v>7253</v>
      </c>
      <c r="AG976" s="22" t="s">
        <v>9183</v>
      </c>
      <c r="AH976" s="22"/>
    </row>
    <row r="977" spans="1:34" x14ac:dyDescent="0.2">
      <c r="A977" s="22" t="s">
        <v>127</v>
      </c>
      <c r="B977" s="22" t="s">
        <v>29</v>
      </c>
      <c r="C977" s="22" t="s">
        <v>32</v>
      </c>
      <c r="D977" s="22" t="s">
        <v>1200</v>
      </c>
      <c r="E977" s="22"/>
      <c r="F977" s="22" t="s">
        <v>1202</v>
      </c>
      <c r="G977" s="22">
        <v>182</v>
      </c>
      <c r="H977" s="22"/>
      <c r="I977" s="22" t="s">
        <v>6921</v>
      </c>
      <c r="J977" s="22" t="s">
        <v>6951</v>
      </c>
      <c r="K977" s="22">
        <v>88200</v>
      </c>
      <c r="L977" s="22">
        <v>12</v>
      </c>
      <c r="M977" s="22" t="s">
        <v>8296</v>
      </c>
      <c r="N977" s="22">
        <v>71</v>
      </c>
      <c r="O977" s="22" t="s">
        <v>8296</v>
      </c>
      <c r="P977" s="22">
        <v>5</v>
      </c>
      <c r="Q977" s="22" t="s">
        <v>8296</v>
      </c>
      <c r="R977" s="22">
        <v>5</v>
      </c>
      <c r="S977" s="22" t="s">
        <v>6954</v>
      </c>
      <c r="T977" s="22" t="s">
        <v>6982</v>
      </c>
      <c r="U977" s="22" t="s">
        <v>6983</v>
      </c>
      <c r="V977" s="23" t="s">
        <v>9047</v>
      </c>
      <c r="W977" s="13" t="s">
        <v>1201</v>
      </c>
      <c r="X977" s="28" t="s">
        <v>7269</v>
      </c>
      <c r="Y977" s="22" t="s">
        <v>7270</v>
      </c>
      <c r="Z977" s="22" t="s">
        <v>6929</v>
      </c>
      <c r="AA977" s="22" t="s">
        <v>9049</v>
      </c>
      <c r="AB977" s="22" t="s">
        <v>9080</v>
      </c>
      <c r="AC977" s="22" t="s">
        <v>9081</v>
      </c>
      <c r="AD977" s="22" t="s">
        <v>9082</v>
      </c>
      <c r="AE977" s="22" t="s">
        <v>8493</v>
      </c>
      <c r="AF977" s="22" t="s">
        <v>7271</v>
      </c>
      <c r="AG977" s="22" t="s">
        <v>9083</v>
      </c>
      <c r="AH977" s="22"/>
    </row>
    <row r="978" spans="1:34" x14ac:dyDescent="0.2">
      <c r="A978" s="22" t="s">
        <v>43</v>
      </c>
      <c r="B978" s="22" t="s">
        <v>66</v>
      </c>
      <c r="C978" s="22" t="s">
        <v>45</v>
      </c>
      <c r="D978" s="22" t="s">
        <v>1200</v>
      </c>
      <c r="E978" s="22"/>
      <c r="F978" s="22"/>
      <c r="G978" s="22">
        <v>255</v>
      </c>
      <c r="H978" s="22"/>
      <c r="I978" s="22" t="s">
        <v>6921</v>
      </c>
      <c r="J978" s="22">
        <v>3270</v>
      </c>
      <c r="K978" s="22">
        <v>88200</v>
      </c>
      <c r="L978" s="22">
        <v>12</v>
      </c>
      <c r="M978" s="22" t="s">
        <v>8297</v>
      </c>
      <c r="N978" s="22">
        <v>70</v>
      </c>
      <c r="O978" s="22" t="s">
        <v>8297</v>
      </c>
      <c r="P978" s="22">
        <v>4</v>
      </c>
      <c r="Q978" s="22" t="s">
        <v>8297</v>
      </c>
      <c r="R978" s="22">
        <v>4</v>
      </c>
      <c r="S978" s="22" t="s">
        <v>6967</v>
      </c>
      <c r="T978" s="22"/>
      <c r="U978" s="22"/>
      <c r="V978" s="23" t="s">
        <v>9047</v>
      </c>
      <c r="W978" s="13" t="s">
        <v>1203</v>
      </c>
      <c r="X978" s="25" t="s">
        <v>7251</v>
      </c>
      <c r="Y978" s="22" t="s">
        <v>7252</v>
      </c>
      <c r="Z978" s="22" t="s">
        <v>6929</v>
      </c>
      <c r="AA978" s="22" t="s">
        <v>9049</v>
      </c>
      <c r="AB978" s="22" t="s">
        <v>9050</v>
      </c>
      <c r="AC978" s="22" t="s">
        <v>9097</v>
      </c>
      <c r="AD978" s="22" t="s">
        <v>9171</v>
      </c>
      <c r="AE978" s="22" t="s">
        <v>9182</v>
      </c>
      <c r="AF978" s="22" t="s">
        <v>7253</v>
      </c>
      <c r="AG978" s="22" t="s">
        <v>9183</v>
      </c>
      <c r="AH978" s="22"/>
    </row>
    <row r="979" spans="1:34" x14ac:dyDescent="0.2">
      <c r="A979" s="22" t="s">
        <v>43</v>
      </c>
      <c r="B979" s="22" t="s">
        <v>66</v>
      </c>
      <c r="C979" s="22" t="s">
        <v>45</v>
      </c>
      <c r="D979" s="22" t="s">
        <v>1204</v>
      </c>
      <c r="E979" s="22"/>
      <c r="F979" s="22" t="s">
        <v>1205</v>
      </c>
      <c r="G979" s="22">
        <v>194</v>
      </c>
      <c r="H979" s="22"/>
      <c r="I979" s="22" t="s">
        <v>6921</v>
      </c>
      <c r="J979" s="22">
        <v>3270</v>
      </c>
      <c r="K979" s="22">
        <v>88200</v>
      </c>
      <c r="L979" s="22">
        <v>12</v>
      </c>
      <c r="M979" s="22" t="s">
        <v>8298</v>
      </c>
      <c r="N979" s="22">
        <v>66</v>
      </c>
      <c r="O979" s="22" t="s">
        <v>8298</v>
      </c>
      <c r="P979" s="22">
        <v>0</v>
      </c>
      <c r="Q979" s="22" t="s">
        <v>8298</v>
      </c>
      <c r="R979" s="22">
        <v>0</v>
      </c>
      <c r="S979" s="22" t="s">
        <v>6967</v>
      </c>
      <c r="T979" s="22" t="s">
        <v>6991</v>
      </c>
      <c r="U979" s="22"/>
      <c r="V979" s="23" t="s">
        <v>9047</v>
      </c>
      <c r="W979" s="13" t="s">
        <v>1204</v>
      </c>
      <c r="X979" s="25" t="s">
        <v>7251</v>
      </c>
      <c r="Y979" s="22" t="s">
        <v>7252</v>
      </c>
      <c r="Z979" s="22" t="s">
        <v>6929</v>
      </c>
      <c r="AA979" s="22" t="s">
        <v>9049</v>
      </c>
      <c r="AB979" s="22" t="s">
        <v>9050</v>
      </c>
      <c r="AC979" s="22" t="s">
        <v>9097</v>
      </c>
      <c r="AD979" s="22" t="s">
        <v>9171</v>
      </c>
      <c r="AE979" s="22" t="s">
        <v>9182</v>
      </c>
      <c r="AF979" s="22" t="s">
        <v>7253</v>
      </c>
      <c r="AG979" s="22" t="s">
        <v>9183</v>
      </c>
      <c r="AH979" s="22"/>
    </row>
    <row r="980" spans="1:34" x14ac:dyDescent="0.2">
      <c r="A980" s="22" t="s">
        <v>43</v>
      </c>
      <c r="B980" s="22" t="s">
        <v>66</v>
      </c>
      <c r="C980" s="22" t="s">
        <v>45</v>
      </c>
      <c r="D980" s="22" t="s">
        <v>1340</v>
      </c>
      <c r="E980" s="22"/>
      <c r="F980" s="22"/>
      <c r="G980" s="22">
        <v>255</v>
      </c>
      <c r="H980" s="22"/>
      <c r="I980" s="22" t="s">
        <v>6921</v>
      </c>
      <c r="J980" s="22">
        <v>3270</v>
      </c>
      <c r="K980" s="22">
        <v>88200</v>
      </c>
      <c r="L980" s="22">
        <v>12</v>
      </c>
      <c r="M980" s="22" t="s">
        <v>8299</v>
      </c>
      <c r="N980" s="22">
        <v>61</v>
      </c>
      <c r="O980" s="22" t="s">
        <v>8300</v>
      </c>
      <c r="P980" s="22">
        <v>1</v>
      </c>
      <c r="Q980" s="22" t="s">
        <v>8299</v>
      </c>
      <c r="R980" s="22">
        <v>-5</v>
      </c>
      <c r="S980" s="22" t="s">
        <v>6967</v>
      </c>
      <c r="T980" s="22"/>
      <c r="U980" s="22"/>
      <c r="V980" s="23" t="s">
        <v>9047</v>
      </c>
      <c r="W980" s="13" t="s">
        <v>1340</v>
      </c>
      <c r="X980" s="25" t="s">
        <v>7251</v>
      </c>
      <c r="Y980" s="22" t="s">
        <v>7252</v>
      </c>
      <c r="Z980" s="22" t="s">
        <v>6929</v>
      </c>
      <c r="AA980" s="22" t="s">
        <v>9049</v>
      </c>
      <c r="AB980" s="22" t="s">
        <v>9050</v>
      </c>
      <c r="AC980" s="22" t="s">
        <v>9097</v>
      </c>
      <c r="AD980" s="22" t="s">
        <v>9171</v>
      </c>
      <c r="AE980" s="22" t="s">
        <v>9182</v>
      </c>
      <c r="AF980" s="22" t="s">
        <v>7253</v>
      </c>
      <c r="AG980" s="22" t="s">
        <v>9183</v>
      </c>
      <c r="AH980" s="22"/>
    </row>
    <row r="981" spans="1:34" x14ac:dyDescent="0.2">
      <c r="A981" s="22" t="s">
        <v>43</v>
      </c>
      <c r="B981" s="22" t="s">
        <v>66</v>
      </c>
      <c r="C981" s="22" t="s">
        <v>45</v>
      </c>
      <c r="D981" s="22" t="s">
        <v>1119</v>
      </c>
      <c r="E981" s="22"/>
      <c r="F981" s="22" t="s">
        <v>1120</v>
      </c>
      <c r="G981" s="22">
        <v>205</v>
      </c>
      <c r="H981" s="22"/>
      <c r="I981" s="22" t="s">
        <v>6921</v>
      </c>
      <c r="J981" s="22">
        <v>3270</v>
      </c>
      <c r="K981" s="22">
        <v>88200</v>
      </c>
      <c r="L981" s="22">
        <v>12</v>
      </c>
      <c r="M981" s="22" t="s">
        <v>8301</v>
      </c>
      <c r="N981" s="22">
        <v>54</v>
      </c>
      <c r="O981" s="22" t="s">
        <v>8302</v>
      </c>
      <c r="P981" s="22">
        <v>7</v>
      </c>
      <c r="Q981" s="22" t="s">
        <v>8301</v>
      </c>
      <c r="R981" s="22">
        <v>-12</v>
      </c>
      <c r="S981" s="22" t="s">
        <v>6967</v>
      </c>
      <c r="T981" s="22" t="s">
        <v>6991</v>
      </c>
      <c r="U981" s="22" t="s">
        <v>7564</v>
      </c>
      <c r="V981" s="23" t="s">
        <v>9047</v>
      </c>
      <c r="W981" s="13" t="s">
        <v>1119</v>
      </c>
      <c r="X981" s="25" t="s">
        <v>7251</v>
      </c>
      <c r="Y981" s="22" t="s">
        <v>7252</v>
      </c>
      <c r="Z981" s="22" t="s">
        <v>6929</v>
      </c>
      <c r="AA981" s="22" t="s">
        <v>9049</v>
      </c>
      <c r="AB981" s="22" t="s">
        <v>9050</v>
      </c>
      <c r="AC981" s="22" t="s">
        <v>9097</v>
      </c>
      <c r="AD981" s="22" t="s">
        <v>9171</v>
      </c>
      <c r="AE981" s="22" t="s">
        <v>9182</v>
      </c>
      <c r="AF981" s="22" t="s">
        <v>7253</v>
      </c>
      <c r="AG981" s="22" t="s">
        <v>9183</v>
      </c>
      <c r="AH981" s="22"/>
    </row>
    <row r="982" spans="1:34" x14ac:dyDescent="0.2">
      <c r="A982" s="22" t="s">
        <v>214</v>
      </c>
      <c r="B982" s="22" t="s">
        <v>372</v>
      </c>
      <c r="C982" s="22" t="s">
        <v>32</v>
      </c>
      <c r="D982" s="22" t="s">
        <v>1526</v>
      </c>
      <c r="E982" s="22"/>
      <c r="F982" s="22" t="s">
        <v>1525</v>
      </c>
      <c r="G982" s="22">
        <v>223</v>
      </c>
      <c r="H982" s="22"/>
      <c r="I982" s="22" t="s">
        <v>6943</v>
      </c>
      <c r="J982" s="22" t="s">
        <v>6944</v>
      </c>
      <c r="K982" s="22">
        <v>88200</v>
      </c>
      <c r="L982" s="22">
        <v>12</v>
      </c>
      <c r="M982" s="22" t="s">
        <v>8303</v>
      </c>
      <c r="N982" s="22">
        <v>64</v>
      </c>
      <c r="O982" s="22" t="s">
        <v>8304</v>
      </c>
      <c r="P982" s="22">
        <v>0</v>
      </c>
      <c r="Q982" s="22" t="s">
        <v>8303</v>
      </c>
      <c r="R982" s="22">
        <v>-2</v>
      </c>
      <c r="S982" s="22" t="s">
        <v>6967</v>
      </c>
      <c r="T982" s="22" t="s">
        <v>2483</v>
      </c>
      <c r="U982" s="22"/>
      <c r="V982" s="23" t="s">
        <v>9047</v>
      </c>
      <c r="W982" s="13" t="s">
        <v>1524</v>
      </c>
      <c r="X982" s="25" t="s">
        <v>1168</v>
      </c>
      <c r="Y982" s="22" t="s">
        <v>8095</v>
      </c>
      <c r="Z982" s="22" t="s">
        <v>6929</v>
      </c>
      <c r="AA982" s="22" t="s">
        <v>9049</v>
      </c>
      <c r="AB982" s="22" t="s">
        <v>9124</v>
      </c>
      <c r="AC982" s="22" t="s">
        <v>9125</v>
      </c>
      <c r="AD982" s="22" t="s">
        <v>9126</v>
      </c>
      <c r="AE982" s="22" t="s">
        <v>9127</v>
      </c>
      <c r="AF982" s="22" t="s">
        <v>9128</v>
      </c>
      <c r="AG982" s="22" t="s">
        <v>9129</v>
      </c>
      <c r="AH982" s="22"/>
    </row>
    <row r="983" spans="1:34" x14ac:dyDescent="0.2">
      <c r="A983" s="22" t="s">
        <v>1532</v>
      </c>
      <c r="B983" s="22" t="s">
        <v>329</v>
      </c>
      <c r="C983" s="22" t="s">
        <v>45</v>
      </c>
      <c r="D983" s="22" t="s">
        <v>161</v>
      </c>
      <c r="E983" s="22"/>
      <c r="F983" s="22"/>
      <c r="G983" s="22">
        <v>255</v>
      </c>
      <c r="H983" s="22"/>
      <c r="I983" s="22" t="s">
        <v>6921</v>
      </c>
      <c r="J983" s="22" t="s">
        <v>6951</v>
      </c>
      <c r="K983" s="22">
        <v>88200</v>
      </c>
      <c r="L983" s="22">
        <v>12</v>
      </c>
      <c r="M983" s="22" t="s">
        <v>1556</v>
      </c>
      <c r="N983" s="22">
        <v>61</v>
      </c>
      <c r="O983" s="22" t="s">
        <v>8305</v>
      </c>
      <c r="P983" s="22">
        <v>0</v>
      </c>
      <c r="Q983" s="22" t="s">
        <v>1556</v>
      </c>
      <c r="R983" s="22">
        <v>-5</v>
      </c>
      <c r="S983" s="22"/>
      <c r="T983" s="22"/>
      <c r="U983" s="22"/>
      <c r="V983" s="23" t="s">
        <v>9047</v>
      </c>
      <c r="W983" s="13" t="s">
        <v>1556</v>
      </c>
      <c r="X983" s="25" t="s">
        <v>7039</v>
      </c>
      <c r="Y983" s="22" t="s">
        <v>7040</v>
      </c>
      <c r="Z983" s="22" t="s">
        <v>6929</v>
      </c>
      <c r="AA983" s="22" t="s">
        <v>9049</v>
      </c>
      <c r="AB983" s="22" t="s">
        <v>9050</v>
      </c>
      <c r="AC983" s="22" t="s">
        <v>9051</v>
      </c>
      <c r="AD983" s="22" t="s">
        <v>9052</v>
      </c>
      <c r="AE983" s="22" t="s">
        <v>9094</v>
      </c>
      <c r="AF983" s="22" t="s">
        <v>7041</v>
      </c>
      <c r="AG983" s="22" t="s">
        <v>9095</v>
      </c>
      <c r="AH983" s="22"/>
    </row>
    <row r="984" spans="1:34" x14ac:dyDescent="0.2">
      <c r="A984" s="22" t="s">
        <v>1532</v>
      </c>
      <c r="B984" s="22" t="s">
        <v>329</v>
      </c>
      <c r="C984" s="22" t="s">
        <v>45</v>
      </c>
      <c r="D984" s="22" t="s">
        <v>161</v>
      </c>
      <c r="E984" s="22"/>
      <c r="F984" s="22"/>
      <c r="G984" s="22">
        <v>255</v>
      </c>
      <c r="H984" s="22"/>
      <c r="I984" s="22" t="s">
        <v>6921</v>
      </c>
      <c r="J984" s="22" t="s">
        <v>6951</v>
      </c>
      <c r="K984" s="22">
        <v>88200</v>
      </c>
      <c r="L984" s="22">
        <v>12</v>
      </c>
      <c r="M984" s="22" t="s">
        <v>1557</v>
      </c>
      <c r="N984" s="22">
        <v>73</v>
      </c>
      <c r="O984" s="22" t="s">
        <v>1557</v>
      </c>
      <c r="P984" s="22">
        <v>7</v>
      </c>
      <c r="Q984" s="22" t="s">
        <v>1557</v>
      </c>
      <c r="R984" s="22">
        <v>7</v>
      </c>
      <c r="S984" s="22"/>
      <c r="T984" s="22"/>
      <c r="U984" s="22"/>
      <c r="V984" s="23" t="s">
        <v>9047</v>
      </c>
      <c r="W984" s="13" t="s">
        <v>1557</v>
      </c>
      <c r="X984" s="25" t="s">
        <v>7039</v>
      </c>
      <c r="Y984" s="22" t="s">
        <v>7040</v>
      </c>
      <c r="Z984" s="22" t="s">
        <v>6929</v>
      </c>
      <c r="AA984" s="22" t="s">
        <v>9049</v>
      </c>
      <c r="AB984" s="22" t="s">
        <v>9050</v>
      </c>
      <c r="AC984" s="22" t="s">
        <v>9051</v>
      </c>
      <c r="AD984" s="22" t="s">
        <v>9052</v>
      </c>
      <c r="AE984" s="22" t="s">
        <v>9094</v>
      </c>
      <c r="AF984" s="22" t="s">
        <v>7041</v>
      </c>
      <c r="AG984" s="22" t="s">
        <v>9095</v>
      </c>
      <c r="AH984" s="22"/>
    </row>
    <row r="985" spans="1:34" x14ac:dyDescent="0.2">
      <c r="A985" s="22" t="s">
        <v>1532</v>
      </c>
      <c r="B985" s="22" t="s">
        <v>329</v>
      </c>
      <c r="C985" s="22" t="s">
        <v>45</v>
      </c>
      <c r="D985" s="22" t="s">
        <v>161</v>
      </c>
      <c r="E985" s="22"/>
      <c r="F985" s="22"/>
      <c r="G985" s="22">
        <v>255</v>
      </c>
      <c r="H985" s="22"/>
      <c r="I985" s="22" t="s">
        <v>6921</v>
      </c>
      <c r="J985" s="22" t="s">
        <v>6951</v>
      </c>
      <c r="K985" s="22">
        <v>88200</v>
      </c>
      <c r="L985" s="22">
        <v>12</v>
      </c>
      <c r="M985" s="22" t="s">
        <v>1731</v>
      </c>
      <c r="N985" s="22">
        <v>64</v>
      </c>
      <c r="O985" s="22" t="s">
        <v>8306</v>
      </c>
      <c r="P985" s="22">
        <v>0</v>
      </c>
      <c r="Q985" s="22" t="s">
        <v>1731</v>
      </c>
      <c r="R985" s="22">
        <v>-2</v>
      </c>
      <c r="S985" s="22"/>
      <c r="T985" s="22"/>
      <c r="U985" s="22"/>
      <c r="V985" s="23" t="s">
        <v>9047</v>
      </c>
      <c r="W985" s="13" t="s">
        <v>1731</v>
      </c>
      <c r="X985" s="25" t="s">
        <v>7039</v>
      </c>
      <c r="Y985" s="22" t="s">
        <v>7040</v>
      </c>
      <c r="Z985" s="22" t="s">
        <v>6929</v>
      </c>
      <c r="AA985" s="22" t="s">
        <v>9049</v>
      </c>
      <c r="AB985" s="22" t="s">
        <v>9050</v>
      </c>
      <c r="AC985" s="22" t="s">
        <v>9051</v>
      </c>
      <c r="AD985" s="22" t="s">
        <v>9052</v>
      </c>
      <c r="AE985" s="22" t="s">
        <v>9094</v>
      </c>
      <c r="AF985" s="22" t="s">
        <v>7041</v>
      </c>
      <c r="AG985" s="22" t="s">
        <v>9095</v>
      </c>
      <c r="AH985" s="22"/>
    </row>
    <row r="986" spans="1:34" x14ac:dyDescent="0.2">
      <c r="A986" s="22" t="s">
        <v>1532</v>
      </c>
      <c r="B986" s="22" t="s">
        <v>329</v>
      </c>
      <c r="C986" s="22" t="s">
        <v>45</v>
      </c>
      <c r="D986" s="22" t="s">
        <v>161</v>
      </c>
      <c r="E986" s="22"/>
      <c r="F986" s="22"/>
      <c r="G986" s="22">
        <v>255</v>
      </c>
      <c r="H986" s="22"/>
      <c r="I986" s="22" t="s">
        <v>6921</v>
      </c>
      <c r="J986" s="22" t="s">
        <v>6951</v>
      </c>
      <c r="K986" s="22">
        <v>88200</v>
      </c>
      <c r="L986" s="22">
        <v>12</v>
      </c>
      <c r="M986" s="22" t="s">
        <v>1732</v>
      </c>
      <c r="N986" s="22">
        <v>65</v>
      </c>
      <c r="O986" s="22" t="s">
        <v>8307</v>
      </c>
      <c r="P986" s="22">
        <v>0</v>
      </c>
      <c r="Q986" s="22" t="s">
        <v>1732</v>
      </c>
      <c r="R986" s="22">
        <v>-1</v>
      </c>
      <c r="S986" s="22"/>
      <c r="T986" s="22"/>
      <c r="U986" s="22"/>
      <c r="V986" s="23" t="s">
        <v>9047</v>
      </c>
      <c r="W986" s="13" t="s">
        <v>1732</v>
      </c>
      <c r="X986" s="25" t="s">
        <v>7039</v>
      </c>
      <c r="Y986" s="22" t="s">
        <v>7040</v>
      </c>
      <c r="Z986" s="22" t="s">
        <v>6929</v>
      </c>
      <c r="AA986" s="22" t="s">
        <v>9049</v>
      </c>
      <c r="AB986" s="22" t="s">
        <v>9050</v>
      </c>
      <c r="AC986" s="22" t="s">
        <v>9051</v>
      </c>
      <c r="AD986" s="22" t="s">
        <v>9052</v>
      </c>
      <c r="AE986" s="22" t="s">
        <v>9094</v>
      </c>
      <c r="AF986" s="22" t="s">
        <v>7041</v>
      </c>
      <c r="AG986" s="22" t="s">
        <v>9095</v>
      </c>
      <c r="AH986" s="22"/>
    </row>
    <row r="987" spans="1:34" x14ac:dyDescent="0.2">
      <c r="A987" s="22" t="s">
        <v>443</v>
      </c>
      <c r="B987" s="22" t="s">
        <v>329</v>
      </c>
      <c r="C987" s="22" t="s">
        <v>45</v>
      </c>
      <c r="D987" s="22" t="s">
        <v>161</v>
      </c>
      <c r="E987" s="22"/>
      <c r="F987" s="22"/>
      <c r="G987" s="22">
        <v>255</v>
      </c>
      <c r="H987" s="22"/>
      <c r="I987" s="22" t="s">
        <v>6921</v>
      </c>
      <c r="J987" s="22" t="s">
        <v>6951</v>
      </c>
      <c r="K987" s="22">
        <v>88200</v>
      </c>
      <c r="L987" s="22">
        <v>12</v>
      </c>
      <c r="M987" s="22" t="s">
        <v>1733</v>
      </c>
      <c r="N987" s="22">
        <v>69</v>
      </c>
      <c r="O987" s="22" t="s">
        <v>1733</v>
      </c>
      <c r="P987" s="22">
        <v>3</v>
      </c>
      <c r="Q987" s="22" t="s">
        <v>1733</v>
      </c>
      <c r="R987" s="22">
        <v>3</v>
      </c>
      <c r="S987" s="22"/>
      <c r="T987" s="22"/>
      <c r="U987" s="22"/>
      <c r="V987" s="23" t="s">
        <v>9047</v>
      </c>
      <c r="W987" s="13" t="s">
        <v>1733</v>
      </c>
      <c r="X987" s="25" t="s">
        <v>7251</v>
      </c>
      <c r="Y987" s="22" t="s">
        <v>7252</v>
      </c>
      <c r="Z987" s="22" t="s">
        <v>6929</v>
      </c>
      <c r="AA987" s="22" t="s">
        <v>9049</v>
      </c>
      <c r="AB987" s="22" t="s">
        <v>9050</v>
      </c>
      <c r="AC987" s="22" t="s">
        <v>9097</v>
      </c>
      <c r="AD987" s="22" t="s">
        <v>9171</v>
      </c>
      <c r="AE987" s="22" t="s">
        <v>9182</v>
      </c>
      <c r="AF987" s="22" t="s">
        <v>7253</v>
      </c>
      <c r="AG987" s="22" t="s">
        <v>9183</v>
      </c>
      <c r="AH987" s="22"/>
    </row>
    <row r="988" spans="1:34" x14ac:dyDescent="0.2">
      <c r="A988" s="22" t="s">
        <v>1735</v>
      </c>
      <c r="B988" s="22" t="s">
        <v>329</v>
      </c>
      <c r="C988" s="22" t="s">
        <v>45</v>
      </c>
      <c r="D988" s="22" t="s">
        <v>161</v>
      </c>
      <c r="E988" s="22"/>
      <c r="F988" s="22"/>
      <c r="G988" s="22">
        <v>255</v>
      </c>
      <c r="H988" s="22"/>
      <c r="I988" s="22" t="s">
        <v>6921</v>
      </c>
      <c r="J988" s="22" t="s">
        <v>6951</v>
      </c>
      <c r="K988" s="22">
        <v>88200</v>
      </c>
      <c r="L988" s="22">
        <v>12</v>
      </c>
      <c r="M988" s="22" t="s">
        <v>1734</v>
      </c>
      <c r="N988" s="22">
        <v>81</v>
      </c>
      <c r="O988" s="22" t="s">
        <v>1734</v>
      </c>
      <c r="P988" s="22">
        <v>15</v>
      </c>
      <c r="Q988" s="22" t="s">
        <v>1734</v>
      </c>
      <c r="R988" s="22">
        <v>15</v>
      </c>
      <c r="S988" s="22"/>
      <c r="T988" s="22"/>
      <c r="U988" s="22"/>
      <c r="V988" s="23" t="s">
        <v>9047</v>
      </c>
      <c r="W988" s="13" t="s">
        <v>1734</v>
      </c>
      <c r="X988" s="28" t="s">
        <v>7241</v>
      </c>
      <c r="Y988" s="22" t="s">
        <v>7242</v>
      </c>
      <c r="Z988" s="22" t="s">
        <v>6929</v>
      </c>
      <c r="AA988" s="22" t="s">
        <v>9049</v>
      </c>
      <c r="AB988" s="22" t="s">
        <v>9072</v>
      </c>
      <c r="AC988" s="22" t="s">
        <v>9177</v>
      </c>
      <c r="AD988" s="22" t="s">
        <v>9178</v>
      </c>
      <c r="AE988" s="22" t="s">
        <v>9179</v>
      </c>
      <c r="AF988" s="22" t="s">
        <v>7243</v>
      </c>
      <c r="AG988" s="22" t="s">
        <v>9180</v>
      </c>
      <c r="AH988" s="22"/>
    </row>
    <row r="989" spans="1:34" x14ac:dyDescent="0.2">
      <c r="A989" s="22" t="s">
        <v>438</v>
      </c>
      <c r="B989" s="22" t="s">
        <v>29</v>
      </c>
      <c r="C989" s="22" t="s">
        <v>32</v>
      </c>
      <c r="D989" s="22" t="s">
        <v>1127</v>
      </c>
      <c r="E989" s="22"/>
      <c r="F989" s="22"/>
      <c r="G989" s="22">
        <v>255</v>
      </c>
      <c r="H989" s="22"/>
      <c r="I989" s="22" t="s">
        <v>6921</v>
      </c>
      <c r="J989" s="22" t="s">
        <v>6951</v>
      </c>
      <c r="K989" s="22">
        <v>88200</v>
      </c>
      <c r="L989" s="22">
        <v>12</v>
      </c>
      <c r="M989" s="22" t="s">
        <v>8308</v>
      </c>
      <c r="N989" s="22">
        <v>71</v>
      </c>
      <c r="O989" s="22" t="s">
        <v>8309</v>
      </c>
      <c r="P989" s="22">
        <v>5</v>
      </c>
      <c r="Q989" s="22" t="s">
        <v>8308</v>
      </c>
      <c r="R989" s="22">
        <v>5</v>
      </c>
      <c r="S989" s="22" t="s">
        <v>6954</v>
      </c>
      <c r="T989" s="22"/>
      <c r="U989" s="22"/>
      <c r="V989" s="23" t="s">
        <v>9047</v>
      </c>
      <c r="W989" s="13" t="s">
        <v>1126</v>
      </c>
      <c r="X989" s="25" t="s">
        <v>6960</v>
      </c>
      <c r="Y989" s="22" t="s">
        <v>6961</v>
      </c>
      <c r="Z989" s="22" t="s">
        <v>6929</v>
      </c>
      <c r="AA989" s="22" t="s">
        <v>9049</v>
      </c>
      <c r="AB989" s="22" t="s">
        <v>9072</v>
      </c>
      <c r="AC989" s="22" t="s">
        <v>9073</v>
      </c>
      <c r="AD989" s="22" t="s">
        <v>9074</v>
      </c>
      <c r="AE989" s="22" t="s">
        <v>9075</v>
      </c>
      <c r="AF989" s="22" t="s">
        <v>6962</v>
      </c>
      <c r="AG989" s="22" t="s">
        <v>9076</v>
      </c>
      <c r="AH989" s="22"/>
    </row>
    <row r="990" spans="1:34" x14ac:dyDescent="0.2">
      <c r="A990" s="22" t="s">
        <v>127</v>
      </c>
      <c r="B990" s="22" t="s">
        <v>29</v>
      </c>
      <c r="C990" s="22" t="s">
        <v>32</v>
      </c>
      <c r="D990" s="22" t="s">
        <v>1127</v>
      </c>
      <c r="E990" s="22"/>
      <c r="F990" s="22" t="s">
        <v>9420</v>
      </c>
      <c r="G990" s="22">
        <v>213</v>
      </c>
      <c r="H990" s="22"/>
      <c r="I990" s="22" t="s">
        <v>6921</v>
      </c>
      <c r="J990" s="22" t="s">
        <v>6951</v>
      </c>
      <c r="K990" s="22">
        <v>88200</v>
      </c>
      <c r="L990" s="22">
        <v>12</v>
      </c>
      <c r="M990" s="22" t="s">
        <v>8308</v>
      </c>
      <c r="N990" s="22">
        <v>71</v>
      </c>
      <c r="O990" s="22" t="s">
        <v>8309</v>
      </c>
      <c r="P990" s="22">
        <v>5</v>
      </c>
      <c r="Q990" s="22" t="s">
        <v>8308</v>
      </c>
      <c r="R990" s="22">
        <v>5</v>
      </c>
      <c r="S990" s="22" t="s">
        <v>6954</v>
      </c>
      <c r="T990" s="22"/>
      <c r="U990" s="22"/>
      <c r="V990" s="23" t="s">
        <v>9047</v>
      </c>
      <c r="W990" s="13" t="s">
        <v>1128</v>
      </c>
      <c r="X990" s="25" t="s">
        <v>8310</v>
      </c>
      <c r="Y990" s="22" t="s">
        <v>8311</v>
      </c>
      <c r="Z990" s="22" t="s">
        <v>6929</v>
      </c>
      <c r="AA990" s="22" t="s">
        <v>9049</v>
      </c>
      <c r="AB990" s="22" t="s">
        <v>9050</v>
      </c>
      <c r="AC990" s="22" t="s">
        <v>9097</v>
      </c>
      <c r="AD990" s="22" t="s">
        <v>9171</v>
      </c>
      <c r="AE990" s="22" t="s">
        <v>7622</v>
      </c>
      <c r="AF990" s="22" t="s">
        <v>7614</v>
      </c>
      <c r="AG990" s="22" t="s">
        <v>9254</v>
      </c>
      <c r="AH990" s="22"/>
    </row>
    <row r="991" spans="1:34" x14ac:dyDescent="0.2">
      <c r="A991" s="22" t="s">
        <v>438</v>
      </c>
      <c r="B991" s="22" t="s">
        <v>29</v>
      </c>
      <c r="C991" s="22" t="s">
        <v>32</v>
      </c>
      <c r="D991" s="22" t="s">
        <v>161</v>
      </c>
      <c r="E991" s="22"/>
      <c r="F991" s="22" t="s">
        <v>9421</v>
      </c>
      <c r="G991" s="22">
        <v>218</v>
      </c>
      <c r="H991" s="22"/>
      <c r="I991" s="22" t="s">
        <v>6921</v>
      </c>
      <c r="J991" s="22" t="s">
        <v>6951</v>
      </c>
      <c r="K991" s="22">
        <v>88200</v>
      </c>
      <c r="L991" s="22">
        <v>12</v>
      </c>
      <c r="M991" s="22" t="s">
        <v>8312</v>
      </c>
      <c r="N991" s="22">
        <v>73</v>
      </c>
      <c r="O991" s="22" t="s">
        <v>8312</v>
      </c>
      <c r="P991" s="22">
        <v>7</v>
      </c>
      <c r="Q991" s="22" t="s">
        <v>8312</v>
      </c>
      <c r="R991" s="22">
        <v>7</v>
      </c>
      <c r="S991" s="22" t="s">
        <v>6967</v>
      </c>
      <c r="T991" s="22"/>
      <c r="U991" s="22"/>
      <c r="V991" s="23" t="s">
        <v>9047</v>
      </c>
      <c r="W991" s="13" t="s">
        <v>1129</v>
      </c>
      <c r="X991" s="25" t="s">
        <v>6960</v>
      </c>
      <c r="Y991" s="22" t="s">
        <v>6961</v>
      </c>
      <c r="Z991" s="22" t="s">
        <v>6929</v>
      </c>
      <c r="AA991" s="22" t="s">
        <v>9049</v>
      </c>
      <c r="AB991" s="22" t="s">
        <v>9072</v>
      </c>
      <c r="AC991" s="22" t="s">
        <v>9073</v>
      </c>
      <c r="AD991" s="22" t="s">
        <v>9074</v>
      </c>
      <c r="AE991" s="22" t="s">
        <v>9075</v>
      </c>
      <c r="AF991" s="22" t="s">
        <v>6962</v>
      </c>
      <c r="AG991" s="22" t="s">
        <v>9076</v>
      </c>
      <c r="AH991" s="22"/>
    </row>
    <row r="992" spans="1:34" x14ac:dyDescent="0.2">
      <c r="A992" s="22" t="s">
        <v>438</v>
      </c>
      <c r="B992" s="22" t="s">
        <v>329</v>
      </c>
      <c r="C992" s="22" t="s">
        <v>45</v>
      </c>
      <c r="D992" s="22" t="s">
        <v>161</v>
      </c>
      <c r="E992" s="22"/>
      <c r="F992" s="22"/>
      <c r="G992" s="22">
        <v>255</v>
      </c>
      <c r="H992" s="22"/>
      <c r="I992" s="22" t="s">
        <v>6921</v>
      </c>
      <c r="J992" s="22" t="s">
        <v>6951</v>
      </c>
      <c r="K992" s="22">
        <v>88200</v>
      </c>
      <c r="L992" s="22">
        <v>12</v>
      </c>
      <c r="M992" s="22" t="s">
        <v>1736</v>
      </c>
      <c r="N992" s="22">
        <v>84</v>
      </c>
      <c r="O992" s="22" t="s">
        <v>1736</v>
      </c>
      <c r="P992" s="22">
        <v>18</v>
      </c>
      <c r="Q992" s="22" t="s">
        <v>1736</v>
      </c>
      <c r="R992" s="22">
        <v>18</v>
      </c>
      <c r="S992" s="22"/>
      <c r="T992" s="22"/>
      <c r="U992" s="22"/>
      <c r="V992" s="23" t="s">
        <v>9047</v>
      </c>
      <c r="W992" s="13" t="s">
        <v>1736</v>
      </c>
      <c r="X992" s="25" t="s">
        <v>6960</v>
      </c>
      <c r="Y992" s="22" t="s">
        <v>6961</v>
      </c>
      <c r="Z992" s="22" t="s">
        <v>6929</v>
      </c>
      <c r="AA992" s="22" t="s">
        <v>9049</v>
      </c>
      <c r="AB992" s="22" t="s">
        <v>9072</v>
      </c>
      <c r="AC992" s="22" t="s">
        <v>9073</v>
      </c>
      <c r="AD992" s="22" t="s">
        <v>9074</v>
      </c>
      <c r="AE992" s="22" t="s">
        <v>9075</v>
      </c>
      <c r="AF992" s="22" t="s">
        <v>6962</v>
      </c>
      <c r="AG992" s="22" t="s">
        <v>9076</v>
      </c>
      <c r="AH992" s="22"/>
    </row>
    <row r="993" spans="1:34" x14ac:dyDescent="0.2">
      <c r="A993" s="22" t="s">
        <v>438</v>
      </c>
      <c r="B993" s="22" t="s">
        <v>329</v>
      </c>
      <c r="C993" s="22" t="s">
        <v>45</v>
      </c>
      <c r="D993" s="22" t="s">
        <v>161</v>
      </c>
      <c r="E993" s="22"/>
      <c r="F993" s="22"/>
      <c r="G993" s="22">
        <v>255</v>
      </c>
      <c r="H993" s="22"/>
      <c r="I993" s="22" t="s">
        <v>6921</v>
      </c>
      <c r="J993" s="22" t="s">
        <v>6951</v>
      </c>
      <c r="K993" s="22">
        <v>88200</v>
      </c>
      <c r="L993" s="22">
        <v>12</v>
      </c>
      <c r="M993" s="22" t="s">
        <v>1737</v>
      </c>
      <c r="N993" s="22">
        <v>84</v>
      </c>
      <c r="O993" s="22" t="s">
        <v>1737</v>
      </c>
      <c r="P993" s="22">
        <v>18</v>
      </c>
      <c r="Q993" s="22" t="s">
        <v>1737</v>
      </c>
      <c r="R993" s="22">
        <v>18</v>
      </c>
      <c r="S993" s="22"/>
      <c r="T993" s="22"/>
      <c r="U993" s="22"/>
      <c r="V993" s="23" t="s">
        <v>9047</v>
      </c>
      <c r="W993" s="13" t="s">
        <v>1737</v>
      </c>
      <c r="X993" s="25" t="s">
        <v>6960</v>
      </c>
      <c r="Y993" s="22" t="s">
        <v>6961</v>
      </c>
      <c r="Z993" s="22" t="s">
        <v>6929</v>
      </c>
      <c r="AA993" s="22" t="s">
        <v>9049</v>
      </c>
      <c r="AB993" s="22" t="s">
        <v>9072</v>
      </c>
      <c r="AC993" s="22" t="s">
        <v>9073</v>
      </c>
      <c r="AD993" s="22" t="s">
        <v>9074</v>
      </c>
      <c r="AE993" s="22" t="s">
        <v>9075</v>
      </c>
      <c r="AF993" s="22" t="s">
        <v>6962</v>
      </c>
      <c r="AG993" s="22" t="s">
        <v>9076</v>
      </c>
      <c r="AH993" s="22"/>
    </row>
    <row r="994" spans="1:34" x14ac:dyDescent="0.2">
      <c r="A994" s="22" t="s">
        <v>141</v>
      </c>
      <c r="B994" s="22" t="s">
        <v>29</v>
      </c>
      <c r="C994" s="22" t="s">
        <v>32</v>
      </c>
      <c r="D994" s="22" t="s">
        <v>1130</v>
      </c>
      <c r="E994" s="22"/>
      <c r="F994" s="22" t="s">
        <v>1131</v>
      </c>
      <c r="G994" s="22">
        <v>212</v>
      </c>
      <c r="H994" s="22"/>
      <c r="I994" s="22" t="s">
        <v>6921</v>
      </c>
      <c r="J994" s="22" t="s">
        <v>6951</v>
      </c>
      <c r="K994" s="22">
        <v>88200</v>
      </c>
      <c r="L994" s="22">
        <v>12</v>
      </c>
      <c r="M994" s="22" t="s">
        <v>8313</v>
      </c>
      <c r="N994" s="22">
        <v>51</v>
      </c>
      <c r="O994" s="22" t="s">
        <v>8314</v>
      </c>
      <c r="P994" s="22">
        <v>1</v>
      </c>
      <c r="Q994" s="22" t="s">
        <v>8313</v>
      </c>
      <c r="R994" s="22">
        <v>-15</v>
      </c>
      <c r="S994" s="22" t="s">
        <v>6967</v>
      </c>
      <c r="T994" s="22" t="s">
        <v>6972</v>
      </c>
      <c r="U994" s="22" t="s">
        <v>6973</v>
      </c>
      <c r="V994" s="23" t="s">
        <v>9047</v>
      </c>
      <c r="W994" s="13" t="s">
        <v>1130</v>
      </c>
      <c r="X994" s="25" t="s">
        <v>7032</v>
      </c>
      <c r="Y994" s="22" t="s">
        <v>7033</v>
      </c>
      <c r="Z994" s="22" t="s">
        <v>6929</v>
      </c>
      <c r="AA994" s="22" t="s">
        <v>9049</v>
      </c>
      <c r="AB994" s="22" t="s">
        <v>9072</v>
      </c>
      <c r="AC994" s="22" t="s">
        <v>9073</v>
      </c>
      <c r="AD994" s="22" t="s">
        <v>9074</v>
      </c>
      <c r="AE994" s="22" t="s">
        <v>9075</v>
      </c>
      <c r="AF994" s="22" t="s">
        <v>6962</v>
      </c>
      <c r="AG994" s="22" t="s">
        <v>9076</v>
      </c>
      <c r="AH994" s="22"/>
    </row>
    <row r="995" spans="1:34" x14ac:dyDescent="0.2">
      <c r="A995" s="22" t="s">
        <v>438</v>
      </c>
      <c r="B995" s="22" t="s">
        <v>329</v>
      </c>
      <c r="C995" s="22" t="s">
        <v>45</v>
      </c>
      <c r="D995" s="22" t="s">
        <v>161</v>
      </c>
      <c r="E995" s="22"/>
      <c r="F995" s="22"/>
      <c r="G995" s="22">
        <v>255</v>
      </c>
      <c r="H995" s="22"/>
      <c r="I995" s="22" t="s">
        <v>6921</v>
      </c>
      <c r="J995" s="22" t="s">
        <v>6951</v>
      </c>
      <c r="K995" s="22">
        <v>88200</v>
      </c>
      <c r="L995" s="22">
        <v>12</v>
      </c>
      <c r="M995" s="22" t="s">
        <v>1738</v>
      </c>
      <c r="N995" s="22">
        <v>81</v>
      </c>
      <c r="O995" s="22" t="s">
        <v>1738</v>
      </c>
      <c r="P995" s="22">
        <v>15</v>
      </c>
      <c r="Q995" s="22" t="s">
        <v>1738</v>
      </c>
      <c r="R995" s="22">
        <v>15</v>
      </c>
      <c r="S995" s="22"/>
      <c r="T995" s="22"/>
      <c r="U995" s="22"/>
      <c r="V995" s="23" t="s">
        <v>9047</v>
      </c>
      <c r="W995" s="13" t="s">
        <v>1738</v>
      </c>
      <c r="X995" s="25" t="s">
        <v>6960</v>
      </c>
      <c r="Y995" s="22" t="s">
        <v>6961</v>
      </c>
      <c r="Z995" s="22" t="s">
        <v>6929</v>
      </c>
      <c r="AA995" s="22" t="s">
        <v>9049</v>
      </c>
      <c r="AB995" s="22" t="s">
        <v>9072</v>
      </c>
      <c r="AC995" s="22" t="s">
        <v>9073</v>
      </c>
      <c r="AD995" s="22" t="s">
        <v>9074</v>
      </c>
      <c r="AE995" s="22" t="s">
        <v>9075</v>
      </c>
      <c r="AF995" s="22" t="s">
        <v>6962</v>
      </c>
      <c r="AG995" s="22" t="s">
        <v>9076</v>
      </c>
      <c r="AH995" s="22"/>
    </row>
    <row r="996" spans="1:34" x14ac:dyDescent="0.2">
      <c r="A996" s="22" t="s">
        <v>209</v>
      </c>
      <c r="B996" s="22" t="s">
        <v>29</v>
      </c>
      <c r="C996" s="22" t="s">
        <v>32</v>
      </c>
      <c r="D996" s="22" t="s">
        <v>210</v>
      </c>
      <c r="E996" s="22"/>
      <c r="F996" s="22"/>
      <c r="G996" s="22">
        <v>255</v>
      </c>
      <c r="H996" s="22"/>
      <c r="I996" s="22" t="s">
        <v>7043</v>
      </c>
      <c r="J996" s="22" t="s">
        <v>6951</v>
      </c>
      <c r="K996" s="22">
        <v>88200</v>
      </c>
      <c r="L996" s="22">
        <v>12</v>
      </c>
      <c r="M996" s="22"/>
      <c r="N996" s="22">
        <v>90</v>
      </c>
      <c r="O996" s="22"/>
      <c r="P996" s="22">
        <v>24</v>
      </c>
      <c r="Q996" s="22"/>
      <c r="R996" s="22">
        <v>24</v>
      </c>
      <c r="S996" s="22"/>
      <c r="T996" s="22"/>
      <c r="U996" s="22"/>
      <c r="V996" s="23" t="s">
        <v>9060</v>
      </c>
      <c r="W996" s="13" t="s">
        <v>2387</v>
      </c>
      <c r="X996" s="28" t="s">
        <v>8099</v>
      </c>
      <c r="Y996" s="22" t="s">
        <v>8100</v>
      </c>
      <c r="Z996" s="22" t="s">
        <v>9061</v>
      </c>
      <c r="AA996" s="22" t="s">
        <v>9049</v>
      </c>
      <c r="AB996" s="22" t="s">
        <v>9124</v>
      </c>
      <c r="AC996" s="22" t="s">
        <v>9235</v>
      </c>
      <c r="AD996" s="22" t="s">
        <v>9236</v>
      </c>
      <c r="AE996" s="22" t="s">
        <v>9237</v>
      </c>
      <c r="AF996" s="22" t="s">
        <v>9238</v>
      </c>
      <c r="AG996" s="22" t="s">
        <v>9239</v>
      </c>
      <c r="AH996" s="27" t="s">
        <v>9253</v>
      </c>
    </row>
    <row r="997" spans="1:34" x14ac:dyDescent="0.2">
      <c r="A997" s="22" t="s">
        <v>43</v>
      </c>
      <c r="B997" s="22" t="s">
        <v>66</v>
      </c>
      <c r="C997" s="22" t="s">
        <v>45</v>
      </c>
      <c r="D997" s="22" t="s">
        <v>1132</v>
      </c>
      <c r="E997" s="22"/>
      <c r="F997" s="22"/>
      <c r="G997" s="22">
        <v>255</v>
      </c>
      <c r="H997" s="22"/>
      <c r="I997" s="22" t="s">
        <v>6921</v>
      </c>
      <c r="J997" s="22">
        <v>3270</v>
      </c>
      <c r="K997" s="22">
        <v>88200</v>
      </c>
      <c r="L997" s="22">
        <v>12</v>
      </c>
      <c r="M997" s="22" t="s">
        <v>8315</v>
      </c>
      <c r="N997" s="22">
        <v>67</v>
      </c>
      <c r="O997" s="22" t="s">
        <v>8315</v>
      </c>
      <c r="P997" s="22">
        <v>1</v>
      </c>
      <c r="Q997" s="22" t="s">
        <v>8315</v>
      </c>
      <c r="R997" s="22">
        <v>1</v>
      </c>
      <c r="S997" s="22" t="s">
        <v>6954</v>
      </c>
      <c r="T997" s="22"/>
      <c r="U997" s="22"/>
      <c r="V997" s="23" t="s">
        <v>9047</v>
      </c>
      <c r="W997" s="13" t="s">
        <v>1132</v>
      </c>
      <c r="X997" s="25" t="s">
        <v>8316</v>
      </c>
      <c r="Y997" s="22" t="s">
        <v>8317</v>
      </c>
      <c r="Z997" s="22" t="s">
        <v>6929</v>
      </c>
      <c r="AA997" s="22" t="s">
        <v>9049</v>
      </c>
      <c r="AB997" s="22" t="s">
        <v>9080</v>
      </c>
      <c r="AC997" s="22" t="s">
        <v>9081</v>
      </c>
      <c r="AD997" s="22" t="s">
        <v>9082</v>
      </c>
      <c r="AE997" s="22" t="s">
        <v>8493</v>
      </c>
      <c r="AF997" s="22" t="s">
        <v>6979</v>
      </c>
      <c r="AG997" s="22" t="s">
        <v>9083</v>
      </c>
      <c r="AH997" s="22"/>
    </row>
    <row r="998" spans="1:34" x14ac:dyDescent="0.2">
      <c r="A998" s="22" t="s">
        <v>127</v>
      </c>
      <c r="B998" s="22" t="s">
        <v>29</v>
      </c>
      <c r="C998" s="22" t="s">
        <v>32</v>
      </c>
      <c r="D998" s="22" t="s">
        <v>1132</v>
      </c>
      <c r="E998" s="22"/>
      <c r="F998" s="22" t="s">
        <v>1134</v>
      </c>
      <c r="G998" s="22">
        <v>208</v>
      </c>
      <c r="H998" s="22"/>
      <c r="I998" s="22" t="s">
        <v>6921</v>
      </c>
      <c r="J998" s="22" t="s">
        <v>6951</v>
      </c>
      <c r="K998" s="22">
        <v>88200</v>
      </c>
      <c r="L998" s="22">
        <v>12</v>
      </c>
      <c r="M998" s="22" t="s">
        <v>8315</v>
      </c>
      <c r="N998" s="22">
        <v>67</v>
      </c>
      <c r="O998" s="22" t="s">
        <v>8315</v>
      </c>
      <c r="P998" s="22">
        <v>1</v>
      </c>
      <c r="Q998" s="22" t="s">
        <v>8315</v>
      </c>
      <c r="R998" s="22">
        <v>1</v>
      </c>
      <c r="S998" s="22" t="s">
        <v>6954</v>
      </c>
      <c r="T998" s="22" t="s">
        <v>6982</v>
      </c>
      <c r="U998" s="22" t="s">
        <v>6983</v>
      </c>
      <c r="V998" s="23" t="s">
        <v>9047</v>
      </c>
      <c r="W998" s="13" t="s">
        <v>1133</v>
      </c>
      <c r="X998" s="25" t="s">
        <v>8316</v>
      </c>
      <c r="Y998" s="22" t="s">
        <v>8317</v>
      </c>
      <c r="Z998" s="22" t="s">
        <v>6929</v>
      </c>
      <c r="AA998" s="22" t="s">
        <v>9049</v>
      </c>
      <c r="AB998" s="22" t="s">
        <v>9080</v>
      </c>
      <c r="AC998" s="22" t="s">
        <v>9081</v>
      </c>
      <c r="AD998" s="22" t="s">
        <v>9082</v>
      </c>
      <c r="AE998" s="22" t="s">
        <v>8493</v>
      </c>
      <c r="AF998" s="22" t="s">
        <v>6979</v>
      </c>
      <c r="AG998" s="22" t="s">
        <v>9083</v>
      </c>
      <c r="AH998" s="22"/>
    </row>
    <row r="999" spans="1:34" x14ac:dyDescent="0.2">
      <c r="A999" s="22" t="s">
        <v>1137</v>
      </c>
      <c r="B999" s="22" t="s">
        <v>29</v>
      </c>
      <c r="C999" s="22" t="s">
        <v>32</v>
      </c>
      <c r="D999" s="22" t="s">
        <v>1135</v>
      </c>
      <c r="E999" s="22"/>
      <c r="F999" s="22" t="s">
        <v>1136</v>
      </c>
      <c r="G999" s="22">
        <v>189</v>
      </c>
      <c r="H999" s="22"/>
      <c r="I999" s="22" t="s">
        <v>6921</v>
      </c>
      <c r="J999" s="22" t="s">
        <v>6951</v>
      </c>
      <c r="K999" s="22">
        <v>88200</v>
      </c>
      <c r="L999" s="22">
        <v>12</v>
      </c>
      <c r="M999" s="22" t="s">
        <v>8318</v>
      </c>
      <c r="N999" s="22">
        <v>53</v>
      </c>
      <c r="O999" s="22" t="s">
        <v>8319</v>
      </c>
      <c r="P999" s="22">
        <v>10</v>
      </c>
      <c r="Q999" s="22" t="s">
        <v>8318</v>
      </c>
      <c r="R999" s="22">
        <v>-13</v>
      </c>
      <c r="S999" s="22" t="s">
        <v>6954</v>
      </c>
      <c r="T999" s="22" t="s">
        <v>7037</v>
      </c>
      <c r="U999" s="22" t="s">
        <v>7038</v>
      </c>
      <c r="V999" s="23" t="s">
        <v>9047</v>
      </c>
      <c r="W999" s="13" t="s">
        <v>1135</v>
      </c>
      <c r="X999" s="25" t="s">
        <v>7283</v>
      </c>
      <c r="Y999" s="22" t="s">
        <v>7284</v>
      </c>
      <c r="Z999" s="22" t="s">
        <v>6929</v>
      </c>
      <c r="AA999" s="22" t="s">
        <v>9049</v>
      </c>
      <c r="AB999" s="22" t="s">
        <v>9050</v>
      </c>
      <c r="AC999" s="22" t="s">
        <v>7115</v>
      </c>
      <c r="AD999" s="22" t="s">
        <v>9055</v>
      </c>
      <c r="AE999" s="22" t="s">
        <v>9056</v>
      </c>
      <c r="AF999" s="22" t="s">
        <v>6940</v>
      </c>
      <c r="AG999" s="22" t="s">
        <v>9057</v>
      </c>
      <c r="AH999" s="22"/>
    </row>
    <row r="1000" spans="1:34" x14ac:dyDescent="0.2">
      <c r="A1000" s="22" t="s">
        <v>43</v>
      </c>
      <c r="B1000" s="22" t="s">
        <v>66</v>
      </c>
      <c r="C1000" s="22" t="s">
        <v>45</v>
      </c>
      <c r="D1000" s="22" t="s">
        <v>1138</v>
      </c>
      <c r="E1000" s="22"/>
      <c r="F1000" s="22" t="s">
        <v>1139</v>
      </c>
      <c r="G1000" s="22">
        <v>228</v>
      </c>
      <c r="H1000" s="22" t="s">
        <v>1135</v>
      </c>
      <c r="I1000" s="22" t="s">
        <v>6921</v>
      </c>
      <c r="J1000" s="22">
        <v>3270</v>
      </c>
      <c r="K1000" s="22">
        <v>88200</v>
      </c>
      <c r="L1000" s="22">
        <v>12</v>
      </c>
      <c r="M1000" s="22" t="s">
        <v>8320</v>
      </c>
      <c r="N1000" s="22">
        <v>76</v>
      </c>
      <c r="O1000" s="22" t="s">
        <v>8320</v>
      </c>
      <c r="P1000" s="22">
        <v>10</v>
      </c>
      <c r="Q1000" s="22" t="s">
        <v>8320</v>
      </c>
      <c r="R1000" s="22">
        <v>10</v>
      </c>
      <c r="S1000" s="22" t="s">
        <v>9046</v>
      </c>
      <c r="T1000" s="22" t="s">
        <v>6925</v>
      </c>
      <c r="U1000" s="22" t="s">
        <v>6926</v>
      </c>
      <c r="V1000" s="23" t="s">
        <v>9047</v>
      </c>
      <c r="W1000" s="13" t="s">
        <v>1138</v>
      </c>
      <c r="X1000" s="25" t="s">
        <v>8321</v>
      </c>
      <c r="Y1000" s="22" t="s">
        <v>9422</v>
      </c>
      <c r="Z1000" s="22" t="s">
        <v>6929</v>
      </c>
      <c r="AA1000" s="22" t="s">
        <v>9049</v>
      </c>
      <c r="AB1000" s="22" t="s">
        <v>9050</v>
      </c>
      <c r="AC1000" s="22" t="s">
        <v>7115</v>
      </c>
      <c r="AD1000" s="22" t="s">
        <v>9055</v>
      </c>
      <c r="AE1000" s="22" t="s">
        <v>9056</v>
      </c>
      <c r="AF1000" s="22" t="s">
        <v>7678</v>
      </c>
      <c r="AG1000" s="22" t="s">
        <v>9057</v>
      </c>
      <c r="AH1000" s="22"/>
    </row>
    <row r="1001" spans="1:34" x14ac:dyDescent="0.2">
      <c r="A1001" s="22" t="s">
        <v>438</v>
      </c>
      <c r="B1001" s="22" t="s">
        <v>329</v>
      </c>
      <c r="C1001" s="22" t="s">
        <v>45</v>
      </c>
      <c r="D1001" s="22" t="s">
        <v>161</v>
      </c>
      <c r="E1001" s="22"/>
      <c r="F1001" s="22"/>
      <c r="G1001" s="22">
        <v>255</v>
      </c>
      <c r="H1001" s="22"/>
      <c r="I1001" s="22" t="s">
        <v>6921</v>
      </c>
      <c r="J1001" s="22" t="s">
        <v>6951</v>
      </c>
      <c r="K1001" s="22">
        <v>88200</v>
      </c>
      <c r="L1001" s="22">
        <v>12</v>
      </c>
      <c r="M1001" s="22" t="s">
        <v>1577</v>
      </c>
      <c r="N1001" s="22">
        <v>78</v>
      </c>
      <c r="O1001" s="22" t="s">
        <v>1577</v>
      </c>
      <c r="P1001" s="22">
        <v>12</v>
      </c>
      <c r="Q1001" s="22" t="s">
        <v>1577</v>
      </c>
      <c r="R1001" s="22">
        <v>12</v>
      </c>
      <c r="S1001" s="22"/>
      <c r="T1001" s="22"/>
      <c r="U1001" s="22"/>
      <c r="V1001" s="23" t="s">
        <v>9047</v>
      </c>
      <c r="W1001" s="13" t="s">
        <v>1577</v>
      </c>
      <c r="X1001" s="25" t="s">
        <v>6960</v>
      </c>
      <c r="Y1001" s="22" t="s">
        <v>6961</v>
      </c>
      <c r="Z1001" s="22" t="s">
        <v>6929</v>
      </c>
      <c r="AA1001" s="22" t="s">
        <v>9049</v>
      </c>
      <c r="AB1001" s="22" t="s">
        <v>9072</v>
      </c>
      <c r="AC1001" s="22" t="s">
        <v>9073</v>
      </c>
      <c r="AD1001" s="22" t="s">
        <v>9074</v>
      </c>
      <c r="AE1001" s="22" t="s">
        <v>9075</v>
      </c>
      <c r="AF1001" s="22" t="s">
        <v>6962</v>
      </c>
      <c r="AG1001" s="22" t="s">
        <v>9076</v>
      </c>
      <c r="AH1001" s="22"/>
    </row>
    <row r="1002" spans="1:34" x14ac:dyDescent="0.2">
      <c r="A1002" s="22" t="s">
        <v>43</v>
      </c>
      <c r="B1002" s="22" t="s">
        <v>66</v>
      </c>
      <c r="C1002" s="22" t="s">
        <v>45</v>
      </c>
      <c r="D1002" s="22" t="s">
        <v>1140</v>
      </c>
      <c r="E1002" s="22"/>
      <c r="F1002" s="22"/>
      <c r="G1002" s="22">
        <v>255</v>
      </c>
      <c r="H1002" s="22"/>
      <c r="I1002" s="22" t="s">
        <v>6921</v>
      </c>
      <c r="J1002" s="22">
        <v>3270</v>
      </c>
      <c r="K1002" s="22">
        <v>88200</v>
      </c>
      <c r="L1002" s="22">
        <v>12</v>
      </c>
      <c r="M1002" s="22" t="s">
        <v>8323</v>
      </c>
      <c r="N1002" s="22">
        <v>68</v>
      </c>
      <c r="O1002" s="22" t="s">
        <v>8323</v>
      </c>
      <c r="P1002" s="22">
        <v>2</v>
      </c>
      <c r="Q1002" s="22" t="s">
        <v>8323</v>
      </c>
      <c r="R1002" s="22">
        <v>2</v>
      </c>
      <c r="S1002" s="22" t="s">
        <v>6954</v>
      </c>
      <c r="T1002" s="22"/>
      <c r="U1002" s="22"/>
      <c r="V1002" s="23" t="s">
        <v>9047</v>
      </c>
      <c r="W1002" s="13" t="s">
        <v>1140</v>
      </c>
      <c r="X1002" s="25" t="s">
        <v>577</v>
      </c>
      <c r="Y1002" s="22" t="s">
        <v>7872</v>
      </c>
      <c r="Z1002" s="22" t="s">
        <v>6929</v>
      </c>
      <c r="AA1002" s="22" t="s">
        <v>9049</v>
      </c>
      <c r="AB1002" s="22" t="s">
        <v>9050</v>
      </c>
      <c r="AC1002" s="22" t="s">
        <v>9097</v>
      </c>
      <c r="AD1002" s="22" t="s">
        <v>9171</v>
      </c>
      <c r="AE1002" s="22" t="s">
        <v>9172</v>
      </c>
      <c r="AF1002" s="22" t="s">
        <v>7230</v>
      </c>
      <c r="AG1002" s="22" t="s">
        <v>9173</v>
      </c>
      <c r="AH1002" s="22"/>
    </row>
    <row r="1003" spans="1:34" x14ac:dyDescent="0.2">
      <c r="A1003" s="22" t="s">
        <v>127</v>
      </c>
      <c r="B1003" s="22" t="s">
        <v>29</v>
      </c>
      <c r="C1003" s="22" t="s">
        <v>32</v>
      </c>
      <c r="D1003" s="22" t="s">
        <v>1140</v>
      </c>
      <c r="E1003" s="22"/>
      <c r="F1003" s="22" t="s">
        <v>1142</v>
      </c>
      <c r="G1003" s="22">
        <v>143</v>
      </c>
      <c r="H1003" s="22"/>
      <c r="I1003" s="22" t="s">
        <v>6921</v>
      </c>
      <c r="J1003" s="22" t="s">
        <v>6951</v>
      </c>
      <c r="K1003" s="22">
        <v>88200</v>
      </c>
      <c r="L1003" s="22">
        <v>12</v>
      </c>
      <c r="M1003" s="22" t="s">
        <v>8324</v>
      </c>
      <c r="N1003" s="22">
        <v>68</v>
      </c>
      <c r="O1003" s="22" t="s">
        <v>8323</v>
      </c>
      <c r="P1003" s="22">
        <v>2</v>
      </c>
      <c r="Q1003" s="22" t="s">
        <v>8324</v>
      </c>
      <c r="R1003" s="22">
        <v>2</v>
      </c>
      <c r="S1003" s="22" t="s">
        <v>6954</v>
      </c>
      <c r="T1003" s="22" t="s">
        <v>6982</v>
      </c>
      <c r="U1003" s="22" t="s">
        <v>7365</v>
      </c>
      <c r="V1003" s="23" t="s">
        <v>9047</v>
      </c>
      <c r="W1003" s="13" t="s">
        <v>1141</v>
      </c>
      <c r="X1003" s="25" t="s">
        <v>577</v>
      </c>
      <c r="Y1003" s="22" t="s">
        <v>7872</v>
      </c>
      <c r="Z1003" s="22" t="s">
        <v>6929</v>
      </c>
      <c r="AA1003" s="22" t="s">
        <v>9049</v>
      </c>
      <c r="AB1003" s="22" t="s">
        <v>9050</v>
      </c>
      <c r="AC1003" s="22" t="s">
        <v>9097</v>
      </c>
      <c r="AD1003" s="22" t="s">
        <v>9171</v>
      </c>
      <c r="AE1003" s="22" t="s">
        <v>9172</v>
      </c>
      <c r="AF1003" s="22" t="s">
        <v>7230</v>
      </c>
      <c r="AG1003" s="22" t="s">
        <v>9173</v>
      </c>
      <c r="AH1003" s="22"/>
    </row>
    <row r="1004" spans="1:34" x14ac:dyDescent="0.2">
      <c r="A1004" s="22" t="s">
        <v>43</v>
      </c>
      <c r="B1004" s="22" t="s">
        <v>66</v>
      </c>
      <c r="C1004" s="22" t="s">
        <v>45</v>
      </c>
      <c r="D1004" s="22" t="s">
        <v>1143</v>
      </c>
      <c r="E1004" s="22"/>
      <c r="F1004" s="22"/>
      <c r="G1004" s="22">
        <v>255</v>
      </c>
      <c r="H1004" s="22"/>
      <c r="I1004" s="22" t="s">
        <v>6921</v>
      </c>
      <c r="J1004" s="22">
        <v>3270</v>
      </c>
      <c r="K1004" s="22">
        <v>88200</v>
      </c>
      <c r="L1004" s="22">
        <v>12</v>
      </c>
      <c r="M1004" s="22" t="s">
        <v>8325</v>
      </c>
      <c r="N1004" s="22">
        <v>52</v>
      </c>
      <c r="O1004" s="22" t="s">
        <v>8326</v>
      </c>
      <c r="P1004" s="22">
        <v>3</v>
      </c>
      <c r="Q1004" s="22" t="s">
        <v>8325</v>
      </c>
      <c r="R1004" s="22">
        <v>-14</v>
      </c>
      <c r="S1004" s="22" t="s">
        <v>6954</v>
      </c>
      <c r="T1004" s="22"/>
      <c r="U1004" s="22"/>
      <c r="V1004" s="23" t="s">
        <v>9047</v>
      </c>
      <c r="W1004" s="13" t="s">
        <v>1143</v>
      </c>
      <c r="X1004" s="25" t="s">
        <v>8327</v>
      </c>
      <c r="Y1004" s="22" t="s">
        <v>8328</v>
      </c>
      <c r="Z1004" s="22" t="s">
        <v>6929</v>
      </c>
      <c r="AA1004" s="22" t="s">
        <v>9049</v>
      </c>
      <c r="AB1004" s="22" t="s">
        <v>9050</v>
      </c>
      <c r="AC1004" s="22" t="s">
        <v>7115</v>
      </c>
      <c r="AD1004" s="22" t="s">
        <v>9055</v>
      </c>
      <c r="AE1004" s="22" t="s">
        <v>9056</v>
      </c>
      <c r="AF1004" s="22" t="s">
        <v>6940</v>
      </c>
      <c r="AG1004" s="22" t="s">
        <v>9057</v>
      </c>
      <c r="AH1004" s="22"/>
    </row>
    <row r="1005" spans="1:34" x14ac:dyDescent="0.2">
      <c r="A1005" s="22" t="s">
        <v>127</v>
      </c>
      <c r="B1005" s="22" t="s">
        <v>29</v>
      </c>
      <c r="C1005" s="22" t="s">
        <v>32</v>
      </c>
      <c r="D1005" s="22" t="s">
        <v>1143</v>
      </c>
      <c r="E1005" s="22"/>
      <c r="F1005" s="22" t="s">
        <v>1145</v>
      </c>
      <c r="G1005" s="22">
        <v>190</v>
      </c>
      <c r="H1005" s="22"/>
      <c r="I1005" s="22" t="s">
        <v>6921</v>
      </c>
      <c r="J1005" s="22" t="s">
        <v>6951</v>
      </c>
      <c r="K1005" s="22">
        <v>88200</v>
      </c>
      <c r="L1005" s="22">
        <v>12</v>
      </c>
      <c r="M1005" s="22" t="s">
        <v>8325</v>
      </c>
      <c r="N1005" s="22">
        <v>52</v>
      </c>
      <c r="O1005" s="22" t="s">
        <v>8326</v>
      </c>
      <c r="P1005" s="22">
        <v>3</v>
      </c>
      <c r="Q1005" s="22" t="s">
        <v>8325</v>
      </c>
      <c r="R1005" s="22">
        <v>-14</v>
      </c>
      <c r="S1005" s="22" t="s">
        <v>6954</v>
      </c>
      <c r="T1005" s="22" t="s">
        <v>7348</v>
      </c>
      <c r="U1005" s="22"/>
      <c r="V1005" s="23" t="s">
        <v>9047</v>
      </c>
      <c r="W1005" s="13" t="s">
        <v>1144</v>
      </c>
      <c r="X1005" s="25" t="s">
        <v>8327</v>
      </c>
      <c r="Y1005" s="22" t="s">
        <v>8328</v>
      </c>
      <c r="Z1005" s="22" t="s">
        <v>6929</v>
      </c>
      <c r="AA1005" s="22" t="s">
        <v>9049</v>
      </c>
      <c r="AB1005" s="22" t="s">
        <v>9050</v>
      </c>
      <c r="AC1005" s="22" t="s">
        <v>7115</v>
      </c>
      <c r="AD1005" s="22" t="s">
        <v>9055</v>
      </c>
      <c r="AE1005" s="22" t="s">
        <v>9056</v>
      </c>
      <c r="AF1005" s="22" t="s">
        <v>6940</v>
      </c>
      <c r="AG1005" s="22" t="s">
        <v>9057</v>
      </c>
      <c r="AH1005" s="22"/>
    </row>
    <row r="1006" spans="1:34" x14ac:dyDescent="0.2">
      <c r="A1006" s="22" t="s">
        <v>43</v>
      </c>
      <c r="B1006" s="22" t="s">
        <v>66</v>
      </c>
      <c r="C1006" s="22" t="s">
        <v>45</v>
      </c>
      <c r="D1006" s="22" t="s">
        <v>1146</v>
      </c>
      <c r="E1006" s="22"/>
      <c r="F1006" s="22"/>
      <c r="G1006" s="22">
        <v>255</v>
      </c>
      <c r="H1006" s="22"/>
      <c r="I1006" s="22" t="s">
        <v>6921</v>
      </c>
      <c r="J1006" s="22">
        <v>3270</v>
      </c>
      <c r="K1006" s="22">
        <v>88200</v>
      </c>
      <c r="L1006" s="22">
        <v>12</v>
      </c>
      <c r="M1006" s="22" t="s">
        <v>8329</v>
      </c>
      <c r="N1006" s="22">
        <v>69</v>
      </c>
      <c r="O1006" s="22" t="s">
        <v>8329</v>
      </c>
      <c r="P1006" s="22">
        <v>3</v>
      </c>
      <c r="Q1006" s="22" t="s">
        <v>8329</v>
      </c>
      <c r="R1006" s="22">
        <v>3</v>
      </c>
      <c r="S1006" s="22" t="s">
        <v>6954</v>
      </c>
      <c r="T1006" s="22" t="s">
        <v>7134</v>
      </c>
      <c r="U1006" s="22"/>
      <c r="V1006" s="23" t="s">
        <v>9047</v>
      </c>
      <c r="W1006" s="13" t="s">
        <v>1146</v>
      </c>
      <c r="X1006" s="25" t="s">
        <v>8330</v>
      </c>
      <c r="Y1006" s="22" t="s">
        <v>8329</v>
      </c>
      <c r="Z1006" s="22" t="s">
        <v>6929</v>
      </c>
      <c r="AA1006" s="22" t="s">
        <v>9049</v>
      </c>
      <c r="AB1006" s="22" t="s">
        <v>9050</v>
      </c>
      <c r="AC1006" s="22" t="s">
        <v>9097</v>
      </c>
      <c r="AD1006" s="22" t="s">
        <v>9098</v>
      </c>
      <c r="AE1006" s="22" t="s">
        <v>9099</v>
      </c>
      <c r="AF1006" s="22" t="s">
        <v>7132</v>
      </c>
      <c r="AG1006" s="22" t="s">
        <v>9186</v>
      </c>
      <c r="AH1006" s="22"/>
    </row>
    <row r="1007" spans="1:34" x14ac:dyDescent="0.2">
      <c r="A1007" s="22" t="s">
        <v>127</v>
      </c>
      <c r="B1007" s="22" t="s">
        <v>29</v>
      </c>
      <c r="C1007" s="22" t="s">
        <v>32</v>
      </c>
      <c r="D1007" s="22" t="s">
        <v>1146</v>
      </c>
      <c r="E1007" s="22"/>
      <c r="F1007" s="22" t="s">
        <v>1148</v>
      </c>
      <c r="G1007" s="22">
        <v>247</v>
      </c>
      <c r="H1007" s="22"/>
      <c r="I1007" s="22" t="s">
        <v>6921</v>
      </c>
      <c r="J1007" s="22" t="s">
        <v>6951</v>
      </c>
      <c r="K1007" s="22">
        <v>88200</v>
      </c>
      <c r="L1007" s="22">
        <v>12</v>
      </c>
      <c r="M1007" s="22" t="s">
        <v>8329</v>
      </c>
      <c r="N1007" s="22">
        <v>69</v>
      </c>
      <c r="O1007" s="22" t="s">
        <v>8329</v>
      </c>
      <c r="P1007" s="22">
        <v>3</v>
      </c>
      <c r="Q1007" s="22" t="s">
        <v>8329</v>
      </c>
      <c r="R1007" s="22">
        <v>3</v>
      </c>
      <c r="S1007" s="22" t="s">
        <v>6954</v>
      </c>
      <c r="T1007" s="22" t="s">
        <v>7134</v>
      </c>
      <c r="U1007" s="22"/>
      <c r="V1007" s="23" t="s">
        <v>9047</v>
      </c>
      <c r="W1007" s="13" t="s">
        <v>1147</v>
      </c>
      <c r="X1007" s="25" t="s">
        <v>8330</v>
      </c>
      <c r="Y1007" s="22" t="s">
        <v>8329</v>
      </c>
      <c r="Z1007" s="22" t="s">
        <v>6929</v>
      </c>
      <c r="AA1007" s="22" t="s">
        <v>9049</v>
      </c>
      <c r="AB1007" s="22" t="s">
        <v>9050</v>
      </c>
      <c r="AC1007" s="22" t="s">
        <v>9097</v>
      </c>
      <c r="AD1007" s="22" t="s">
        <v>9098</v>
      </c>
      <c r="AE1007" s="22" t="s">
        <v>9099</v>
      </c>
      <c r="AF1007" s="22" t="s">
        <v>7132</v>
      </c>
      <c r="AG1007" s="22" t="s">
        <v>9186</v>
      </c>
      <c r="AH1007" s="27" t="s">
        <v>9423</v>
      </c>
    </row>
    <row r="1008" spans="1:34" x14ac:dyDescent="0.2">
      <c r="A1008" s="22" t="s">
        <v>214</v>
      </c>
      <c r="B1008" s="22" t="s">
        <v>372</v>
      </c>
      <c r="C1008" s="22" t="s">
        <v>32</v>
      </c>
      <c r="D1008" s="22" t="s">
        <v>564</v>
      </c>
      <c r="E1008" s="22"/>
      <c r="F1008" s="22" t="s">
        <v>9424</v>
      </c>
      <c r="G1008" s="22">
        <v>244</v>
      </c>
      <c r="H1008" s="22"/>
      <c r="I1008" s="22" t="s">
        <v>6943</v>
      </c>
      <c r="J1008" s="22" t="s">
        <v>6944</v>
      </c>
      <c r="K1008" s="22">
        <v>88200</v>
      </c>
      <c r="L1008" s="22">
        <v>12</v>
      </c>
      <c r="M1008" s="22" t="s">
        <v>8331</v>
      </c>
      <c r="N1008" s="22">
        <v>76</v>
      </c>
      <c r="O1008" s="22" t="s">
        <v>8331</v>
      </c>
      <c r="P1008" s="22">
        <v>10</v>
      </c>
      <c r="Q1008" s="22" t="s">
        <v>8331</v>
      </c>
      <c r="R1008" s="22">
        <v>10</v>
      </c>
      <c r="S1008" s="22"/>
      <c r="T1008" s="22"/>
      <c r="U1008" s="22"/>
      <c r="V1008" s="23" t="s">
        <v>9047</v>
      </c>
      <c r="W1008" s="13" t="s">
        <v>1045</v>
      </c>
      <c r="X1008" s="25" t="s">
        <v>8332</v>
      </c>
      <c r="Y1008" s="22" t="s">
        <v>8333</v>
      </c>
      <c r="Z1008" s="22" t="s">
        <v>6929</v>
      </c>
      <c r="AA1008" s="22" t="s">
        <v>9049</v>
      </c>
      <c r="AB1008" s="22" t="s">
        <v>9124</v>
      </c>
      <c r="AC1008" s="22" t="s">
        <v>9125</v>
      </c>
      <c r="AD1008" s="22" t="s">
        <v>9126</v>
      </c>
      <c r="AE1008" s="22" t="s">
        <v>9184</v>
      </c>
      <c r="AF1008" s="22" t="s">
        <v>7259</v>
      </c>
      <c r="AG1008" s="22" t="s">
        <v>9185</v>
      </c>
      <c r="AH1008" s="22"/>
    </row>
    <row r="1009" spans="1:34" x14ac:dyDescent="0.2">
      <c r="A1009" s="22" t="s">
        <v>214</v>
      </c>
      <c r="B1009" s="22" t="s">
        <v>372</v>
      </c>
      <c r="C1009" s="22" t="s">
        <v>32</v>
      </c>
      <c r="D1009" s="22" t="s">
        <v>564</v>
      </c>
      <c r="E1009" s="22"/>
      <c r="F1009" s="22" t="s">
        <v>9425</v>
      </c>
      <c r="G1009" s="22">
        <v>245</v>
      </c>
      <c r="H1009" s="22"/>
      <c r="I1009" s="22" t="s">
        <v>6943</v>
      </c>
      <c r="J1009" s="22" t="s">
        <v>6944</v>
      </c>
      <c r="K1009" s="22">
        <v>88200</v>
      </c>
      <c r="L1009" s="22">
        <v>12</v>
      </c>
      <c r="M1009" s="22" t="s">
        <v>8331</v>
      </c>
      <c r="N1009" s="22">
        <v>76</v>
      </c>
      <c r="O1009" s="22" t="s">
        <v>8331</v>
      </c>
      <c r="P1009" s="22">
        <v>10</v>
      </c>
      <c r="Q1009" s="22" t="s">
        <v>8331</v>
      </c>
      <c r="R1009" s="22">
        <v>10</v>
      </c>
      <c r="S1009" s="22"/>
      <c r="T1009" s="22"/>
      <c r="U1009" s="22"/>
      <c r="V1009" s="23" t="s">
        <v>9047</v>
      </c>
      <c r="W1009" s="13" t="s">
        <v>935</v>
      </c>
      <c r="X1009" s="25" t="s">
        <v>8332</v>
      </c>
      <c r="Y1009" s="22" t="s">
        <v>8333</v>
      </c>
      <c r="Z1009" s="22" t="s">
        <v>6929</v>
      </c>
      <c r="AA1009" s="22" t="s">
        <v>9049</v>
      </c>
      <c r="AB1009" s="22" t="s">
        <v>9124</v>
      </c>
      <c r="AC1009" s="22" t="s">
        <v>9125</v>
      </c>
      <c r="AD1009" s="22" t="s">
        <v>9126</v>
      </c>
      <c r="AE1009" s="22" t="s">
        <v>9184</v>
      </c>
      <c r="AF1009" s="22" t="s">
        <v>7259</v>
      </c>
      <c r="AG1009" s="22" t="s">
        <v>9185</v>
      </c>
      <c r="AH1009" s="22"/>
    </row>
    <row r="1010" spans="1:34" x14ac:dyDescent="0.2">
      <c r="A1010" s="22" t="s">
        <v>205</v>
      </c>
      <c r="B1010" s="22"/>
      <c r="C1010" s="22" t="s">
        <v>1151</v>
      </c>
      <c r="D1010" s="22" t="s">
        <v>1149</v>
      </c>
      <c r="E1010" s="22"/>
      <c r="F1010" s="22" t="s">
        <v>1150</v>
      </c>
      <c r="G1010" s="22">
        <v>174</v>
      </c>
      <c r="H1010" s="22" t="s">
        <v>1115</v>
      </c>
      <c r="I1010" s="22" t="s">
        <v>6921</v>
      </c>
      <c r="J1010" s="22" t="s">
        <v>7050</v>
      </c>
      <c r="K1010" s="22">
        <v>88200</v>
      </c>
      <c r="L1010" s="22">
        <v>12</v>
      </c>
      <c r="M1010" s="22" t="s">
        <v>8334</v>
      </c>
      <c r="N1010" s="22">
        <v>66</v>
      </c>
      <c r="O1010" s="22" t="s">
        <v>8334</v>
      </c>
      <c r="P1010" s="22">
        <v>0</v>
      </c>
      <c r="Q1010" s="22" t="s">
        <v>8334</v>
      </c>
      <c r="R1010" s="22">
        <v>0</v>
      </c>
      <c r="S1010" s="22" t="s">
        <v>9046</v>
      </c>
      <c r="T1010" s="22" t="s">
        <v>7309</v>
      </c>
      <c r="U1010" s="22" t="s">
        <v>7310</v>
      </c>
      <c r="V1010" s="23" t="s">
        <v>9131</v>
      </c>
      <c r="W1010" s="13" t="s">
        <v>1149</v>
      </c>
      <c r="X1010" s="28" t="s">
        <v>7311</v>
      </c>
      <c r="Y1010" s="22" t="s">
        <v>7310</v>
      </c>
      <c r="Z1010" s="22" t="s">
        <v>6929</v>
      </c>
      <c r="AA1010" s="22" t="s">
        <v>9049</v>
      </c>
      <c r="AB1010" s="22" t="s">
        <v>9050</v>
      </c>
      <c r="AC1010" s="22" t="s">
        <v>7115</v>
      </c>
      <c r="AD1010" s="22" t="s">
        <v>9068</v>
      </c>
      <c r="AE1010" s="22" t="s">
        <v>9069</v>
      </c>
      <c r="AF1010" s="22" t="s">
        <v>6957</v>
      </c>
      <c r="AG1010" s="22" t="s">
        <v>9197</v>
      </c>
      <c r="AH1010" s="22"/>
    </row>
    <row r="1011" spans="1:34" x14ac:dyDescent="0.2">
      <c r="A1011" s="22" t="s">
        <v>43</v>
      </c>
      <c r="B1011" s="22" t="s">
        <v>66</v>
      </c>
      <c r="C1011" s="22" t="s">
        <v>45</v>
      </c>
      <c r="D1011" s="22" t="s">
        <v>1152</v>
      </c>
      <c r="E1011" s="22"/>
      <c r="F1011" s="22"/>
      <c r="G1011" s="22">
        <v>255</v>
      </c>
      <c r="H1011" s="22"/>
      <c r="I1011" s="22" t="s">
        <v>6921</v>
      </c>
      <c r="J1011" s="22">
        <v>3270</v>
      </c>
      <c r="K1011" s="22">
        <v>88200</v>
      </c>
      <c r="L1011" s="22">
        <v>12</v>
      </c>
      <c r="M1011" s="22" t="s">
        <v>8335</v>
      </c>
      <c r="N1011" s="22">
        <v>69</v>
      </c>
      <c r="O1011" s="22" t="s">
        <v>8335</v>
      </c>
      <c r="P1011" s="22">
        <v>3</v>
      </c>
      <c r="Q1011" s="22" t="s">
        <v>8335</v>
      </c>
      <c r="R1011" s="22">
        <v>3</v>
      </c>
      <c r="S1011" s="22" t="s">
        <v>6954</v>
      </c>
      <c r="T1011" s="22"/>
      <c r="U1011" s="22"/>
      <c r="V1011" s="23" t="s">
        <v>9047</v>
      </c>
      <c r="W1011" s="13" t="s">
        <v>1152</v>
      </c>
      <c r="X1011" s="28" t="s">
        <v>7245</v>
      </c>
      <c r="Y1011" s="22" t="s">
        <v>7246</v>
      </c>
      <c r="Z1011" s="22" t="s">
        <v>9061</v>
      </c>
      <c r="AA1011" s="22" t="s">
        <v>9049</v>
      </c>
      <c r="AB1011" s="22" t="s">
        <v>9050</v>
      </c>
      <c r="AC1011" s="22" t="s">
        <v>9097</v>
      </c>
      <c r="AD1011" s="22" t="s">
        <v>9171</v>
      </c>
      <c r="AE1011" s="22" t="s">
        <v>9172</v>
      </c>
      <c r="AF1011" s="22" t="s">
        <v>7247</v>
      </c>
      <c r="AG1011" s="22" t="s">
        <v>9181</v>
      </c>
      <c r="AH1011" s="22"/>
    </row>
    <row r="1012" spans="1:34" x14ac:dyDescent="0.2">
      <c r="A1012" s="22" t="s">
        <v>127</v>
      </c>
      <c r="B1012" s="22" t="s">
        <v>29</v>
      </c>
      <c r="C1012" s="22" t="s">
        <v>32</v>
      </c>
      <c r="D1012" s="22" t="s">
        <v>1152</v>
      </c>
      <c r="E1012" s="22"/>
      <c r="F1012" s="22" t="s">
        <v>1154</v>
      </c>
      <c r="G1012" s="22">
        <v>158</v>
      </c>
      <c r="H1012" s="22"/>
      <c r="I1012" s="22" t="s">
        <v>6921</v>
      </c>
      <c r="J1012" s="22" t="s">
        <v>6951</v>
      </c>
      <c r="K1012" s="22">
        <v>88200</v>
      </c>
      <c r="L1012" s="22">
        <v>12</v>
      </c>
      <c r="M1012" s="22" t="s">
        <v>8335</v>
      </c>
      <c r="N1012" s="22">
        <v>69</v>
      </c>
      <c r="O1012" s="22" t="s">
        <v>8335</v>
      </c>
      <c r="P1012" s="22">
        <v>3</v>
      </c>
      <c r="Q1012" s="22" t="s">
        <v>8335</v>
      </c>
      <c r="R1012" s="22">
        <v>3</v>
      </c>
      <c r="S1012" s="22" t="s">
        <v>6954</v>
      </c>
      <c r="T1012" s="22" t="s">
        <v>7037</v>
      </c>
      <c r="U1012" s="22" t="s">
        <v>7038</v>
      </c>
      <c r="V1012" s="23" t="s">
        <v>9047</v>
      </c>
      <c r="W1012" s="13" t="s">
        <v>1153</v>
      </c>
      <c r="X1012" s="28" t="s">
        <v>7245</v>
      </c>
      <c r="Y1012" s="22" t="s">
        <v>7246</v>
      </c>
      <c r="Z1012" s="22" t="s">
        <v>9061</v>
      </c>
      <c r="AA1012" s="22" t="s">
        <v>9049</v>
      </c>
      <c r="AB1012" s="22" t="s">
        <v>9050</v>
      </c>
      <c r="AC1012" s="22" t="s">
        <v>9097</v>
      </c>
      <c r="AD1012" s="22" t="s">
        <v>9171</v>
      </c>
      <c r="AE1012" s="22" t="s">
        <v>9172</v>
      </c>
      <c r="AF1012" s="22" t="s">
        <v>7247</v>
      </c>
      <c r="AG1012" s="22" t="s">
        <v>9181</v>
      </c>
      <c r="AH1012" s="22"/>
    </row>
    <row r="1013" spans="1:34" x14ac:dyDescent="0.2">
      <c r="A1013" s="22" t="s">
        <v>43</v>
      </c>
      <c r="B1013" s="22" t="s">
        <v>66</v>
      </c>
      <c r="C1013" s="22" t="s">
        <v>45</v>
      </c>
      <c r="D1013" s="22" t="s">
        <v>1155</v>
      </c>
      <c r="E1013" s="22"/>
      <c r="F1013" s="22" t="s">
        <v>1157</v>
      </c>
      <c r="G1013" s="22">
        <v>151</v>
      </c>
      <c r="H1013" s="22"/>
      <c r="I1013" s="22" t="s">
        <v>6921</v>
      </c>
      <c r="J1013" s="22">
        <v>3270</v>
      </c>
      <c r="K1013" s="22">
        <v>88200</v>
      </c>
      <c r="L1013" s="22">
        <v>12</v>
      </c>
      <c r="M1013" s="22" t="s">
        <v>8336</v>
      </c>
      <c r="N1013" s="22">
        <v>65</v>
      </c>
      <c r="O1013" s="22" t="s">
        <v>8337</v>
      </c>
      <c r="P1013" s="22">
        <v>1</v>
      </c>
      <c r="Q1013" s="22" t="s">
        <v>8336</v>
      </c>
      <c r="R1013" s="22">
        <v>-1</v>
      </c>
      <c r="S1013" s="22" t="s">
        <v>6954</v>
      </c>
      <c r="T1013" s="22"/>
      <c r="U1013" s="22"/>
      <c r="V1013" s="23" t="s">
        <v>9047</v>
      </c>
      <c r="W1013" s="13" t="s">
        <v>1155</v>
      </c>
      <c r="X1013" s="25" t="s">
        <v>7249</v>
      </c>
      <c r="Y1013" s="22" t="s">
        <v>7250</v>
      </c>
      <c r="Z1013" s="22" t="s">
        <v>6929</v>
      </c>
      <c r="AA1013" s="22" t="s">
        <v>9049</v>
      </c>
      <c r="AB1013" s="22" t="s">
        <v>9050</v>
      </c>
      <c r="AC1013" s="22" t="s">
        <v>9097</v>
      </c>
      <c r="AD1013" s="22" t="s">
        <v>9171</v>
      </c>
      <c r="AE1013" s="22" t="s">
        <v>9172</v>
      </c>
      <c r="AF1013" s="22" t="s">
        <v>7247</v>
      </c>
      <c r="AG1013" s="22" t="s">
        <v>9181</v>
      </c>
      <c r="AH1013" s="22"/>
    </row>
    <row r="1014" spans="1:34" x14ac:dyDescent="0.2">
      <c r="A1014" s="22" t="s">
        <v>127</v>
      </c>
      <c r="B1014" s="22" t="s">
        <v>29</v>
      </c>
      <c r="C1014" s="22" t="s">
        <v>32</v>
      </c>
      <c r="D1014" s="22" t="s">
        <v>1155</v>
      </c>
      <c r="E1014" s="22"/>
      <c r="F1014" s="22" t="s">
        <v>1157</v>
      </c>
      <c r="G1014" s="22">
        <v>151</v>
      </c>
      <c r="H1014" s="22"/>
      <c r="I1014" s="22" t="s">
        <v>6921</v>
      </c>
      <c r="J1014" s="22" t="s">
        <v>6951</v>
      </c>
      <c r="K1014" s="22">
        <v>88200</v>
      </c>
      <c r="L1014" s="22">
        <v>12</v>
      </c>
      <c r="M1014" s="22" t="s">
        <v>8336</v>
      </c>
      <c r="N1014" s="22">
        <v>65</v>
      </c>
      <c r="O1014" s="22" t="s">
        <v>8337</v>
      </c>
      <c r="P1014" s="22">
        <v>1</v>
      </c>
      <c r="Q1014" s="22" t="s">
        <v>8336</v>
      </c>
      <c r="R1014" s="22">
        <v>-1</v>
      </c>
      <c r="S1014" s="22" t="s">
        <v>6954</v>
      </c>
      <c r="T1014" s="22" t="s">
        <v>7037</v>
      </c>
      <c r="U1014" s="22" t="s">
        <v>7038</v>
      </c>
      <c r="V1014" s="23" t="s">
        <v>9047</v>
      </c>
      <c r="W1014" s="13" t="s">
        <v>1156</v>
      </c>
      <c r="X1014" s="25" t="s">
        <v>7249</v>
      </c>
      <c r="Y1014" s="22" t="s">
        <v>7250</v>
      </c>
      <c r="Z1014" s="22" t="s">
        <v>6929</v>
      </c>
      <c r="AA1014" s="22" t="s">
        <v>9049</v>
      </c>
      <c r="AB1014" s="22" t="s">
        <v>9050</v>
      </c>
      <c r="AC1014" s="22" t="s">
        <v>9097</v>
      </c>
      <c r="AD1014" s="22" t="s">
        <v>9171</v>
      </c>
      <c r="AE1014" s="22" t="s">
        <v>9172</v>
      </c>
      <c r="AF1014" s="22" t="s">
        <v>7247</v>
      </c>
      <c r="AG1014" s="22" t="s">
        <v>9181</v>
      </c>
      <c r="AH1014" s="22"/>
    </row>
    <row r="1015" spans="1:34" x14ac:dyDescent="0.2">
      <c r="A1015" s="22" t="s">
        <v>438</v>
      </c>
      <c r="B1015" s="22" t="s">
        <v>29</v>
      </c>
      <c r="C1015" s="22" t="s">
        <v>32</v>
      </c>
      <c r="D1015" s="22" t="s">
        <v>87</v>
      </c>
      <c r="E1015" s="22"/>
      <c r="F1015" s="22"/>
      <c r="G1015" s="22">
        <v>255</v>
      </c>
      <c r="H1015" s="22"/>
      <c r="I1015" s="22" t="s">
        <v>7043</v>
      </c>
      <c r="J1015" s="22" t="s">
        <v>6951</v>
      </c>
      <c r="K1015" s="22">
        <v>88200</v>
      </c>
      <c r="L1015" s="22">
        <v>12</v>
      </c>
      <c r="M1015" s="22" t="s">
        <v>8338</v>
      </c>
      <c r="N1015" s="22">
        <v>49</v>
      </c>
      <c r="O1015" s="22"/>
      <c r="P1015" s="22">
        <v>24</v>
      </c>
      <c r="Q1015" s="22" t="s">
        <v>8338</v>
      </c>
      <c r="R1015" s="22">
        <v>-17</v>
      </c>
      <c r="S1015" s="22" t="s">
        <v>6954</v>
      </c>
      <c r="T1015" s="22"/>
      <c r="U1015" s="22"/>
      <c r="V1015" s="23" t="s">
        <v>9047</v>
      </c>
      <c r="W1015" s="13" t="s">
        <v>1158</v>
      </c>
      <c r="X1015" s="25" t="s">
        <v>6960</v>
      </c>
      <c r="Y1015" s="22" t="s">
        <v>6961</v>
      </c>
      <c r="Z1015" s="22" t="s">
        <v>6929</v>
      </c>
      <c r="AA1015" s="22" t="s">
        <v>9049</v>
      </c>
      <c r="AB1015" s="22" t="s">
        <v>9072</v>
      </c>
      <c r="AC1015" s="22" t="s">
        <v>9073</v>
      </c>
      <c r="AD1015" s="22" t="s">
        <v>9074</v>
      </c>
      <c r="AE1015" s="22" t="s">
        <v>9075</v>
      </c>
      <c r="AF1015" s="22" t="s">
        <v>6962</v>
      </c>
      <c r="AG1015" s="22" t="s">
        <v>9076</v>
      </c>
      <c r="AH1015" s="22"/>
    </row>
    <row r="1016" spans="1:34" x14ac:dyDescent="0.2">
      <c r="A1016" s="22" t="s">
        <v>43</v>
      </c>
      <c r="B1016" s="22" t="s">
        <v>66</v>
      </c>
      <c r="C1016" s="22" t="s">
        <v>45</v>
      </c>
      <c r="D1016" s="22" t="s">
        <v>1159</v>
      </c>
      <c r="E1016" s="22"/>
      <c r="F1016" s="22" t="s">
        <v>1160</v>
      </c>
      <c r="G1016" s="22">
        <v>233</v>
      </c>
      <c r="H1016" s="22"/>
      <c r="I1016" s="22" t="s">
        <v>6921</v>
      </c>
      <c r="J1016" s="22">
        <v>3270</v>
      </c>
      <c r="K1016" s="22">
        <v>88200</v>
      </c>
      <c r="L1016" s="22">
        <v>12</v>
      </c>
      <c r="M1016" s="22" t="s">
        <v>8339</v>
      </c>
      <c r="N1016" s="22">
        <v>70</v>
      </c>
      <c r="O1016" s="22" t="s">
        <v>8339</v>
      </c>
      <c r="P1016" s="22">
        <v>4</v>
      </c>
      <c r="Q1016" s="22" t="s">
        <v>8339</v>
      </c>
      <c r="R1016" s="22">
        <v>4</v>
      </c>
      <c r="S1016" s="22" t="s">
        <v>6967</v>
      </c>
      <c r="T1016" s="22" t="s">
        <v>6991</v>
      </c>
      <c r="U1016" s="22" t="s">
        <v>7564</v>
      </c>
      <c r="V1016" s="23" t="s">
        <v>9047</v>
      </c>
      <c r="W1016" s="13" t="s">
        <v>1159</v>
      </c>
      <c r="X1016" s="25" t="s">
        <v>8340</v>
      </c>
      <c r="Y1016" s="22" t="s">
        <v>8341</v>
      </c>
      <c r="Z1016" s="22" t="s">
        <v>6929</v>
      </c>
      <c r="AA1016" s="22" t="s">
        <v>9049</v>
      </c>
      <c r="AB1016" s="22" t="s">
        <v>9080</v>
      </c>
      <c r="AC1016" s="22" t="s">
        <v>9081</v>
      </c>
      <c r="AD1016" s="22" t="s">
        <v>9082</v>
      </c>
      <c r="AE1016" s="22" t="s">
        <v>8493</v>
      </c>
      <c r="AF1016" s="22" t="s">
        <v>7271</v>
      </c>
      <c r="AG1016" s="22" t="s">
        <v>9083</v>
      </c>
      <c r="AH1016" s="22"/>
    </row>
    <row r="1017" spans="1:34" x14ac:dyDescent="0.2">
      <c r="A1017" s="22" t="s">
        <v>43</v>
      </c>
      <c r="B1017" s="22" t="s">
        <v>134</v>
      </c>
      <c r="C1017" s="22" t="s">
        <v>45</v>
      </c>
      <c r="D1017" s="22" t="s">
        <v>1462</v>
      </c>
      <c r="E1017" s="22"/>
      <c r="F1017" s="22"/>
      <c r="G1017" s="22">
        <v>255</v>
      </c>
      <c r="H1017" s="22" t="s">
        <v>1412</v>
      </c>
      <c r="I1017" s="22" t="s">
        <v>7184</v>
      </c>
      <c r="J1017" s="22" t="s">
        <v>6951</v>
      </c>
      <c r="K1017" s="22">
        <v>88200</v>
      </c>
      <c r="L1017" s="22">
        <v>12</v>
      </c>
      <c r="M1017" s="22" t="s">
        <v>9426</v>
      </c>
      <c r="N1017" s="22">
        <v>54</v>
      </c>
      <c r="O1017" s="22" t="s">
        <v>9427</v>
      </c>
      <c r="P1017" s="22">
        <v>17</v>
      </c>
      <c r="Q1017" s="22" t="s">
        <v>9426</v>
      </c>
      <c r="R1017" s="22">
        <v>-12</v>
      </c>
      <c r="S1017" s="22" t="s">
        <v>9046</v>
      </c>
      <c r="T1017" s="22"/>
      <c r="U1017" s="22"/>
      <c r="V1017" s="23" t="s">
        <v>9047</v>
      </c>
      <c r="W1017" s="13" t="s">
        <v>9428</v>
      </c>
      <c r="X1017" s="25" t="s">
        <v>8422</v>
      </c>
      <c r="Y1017" s="22" t="s">
        <v>8423</v>
      </c>
      <c r="Z1017" s="22" t="s">
        <v>6929</v>
      </c>
      <c r="AA1017" s="22" t="s">
        <v>9049</v>
      </c>
      <c r="AB1017" s="22" t="s">
        <v>9050</v>
      </c>
      <c r="AC1017" s="22" t="s">
        <v>9051</v>
      </c>
      <c r="AD1017" s="22" t="s">
        <v>9052</v>
      </c>
      <c r="AE1017" s="22" t="s">
        <v>9053</v>
      </c>
      <c r="AF1017" s="22" t="s">
        <v>6930</v>
      </c>
      <c r="AG1017" s="22" t="s">
        <v>9054</v>
      </c>
      <c r="AH1017" s="22"/>
    </row>
    <row r="1018" spans="1:34" x14ac:dyDescent="0.2">
      <c r="A1018" s="22" t="s">
        <v>43</v>
      </c>
      <c r="B1018" s="22" t="s">
        <v>134</v>
      </c>
      <c r="C1018" s="22" t="s">
        <v>45</v>
      </c>
      <c r="D1018" s="22" t="s">
        <v>1462</v>
      </c>
      <c r="E1018" s="22"/>
      <c r="F1018" s="22"/>
      <c r="G1018" s="22">
        <v>255</v>
      </c>
      <c r="H1018" s="22" t="s">
        <v>1412</v>
      </c>
      <c r="I1018" s="22" t="s">
        <v>7184</v>
      </c>
      <c r="J1018" s="22" t="s">
        <v>6951</v>
      </c>
      <c r="K1018" s="22">
        <v>88200</v>
      </c>
      <c r="L1018" s="22">
        <v>12</v>
      </c>
      <c r="M1018" s="22" t="s">
        <v>9429</v>
      </c>
      <c r="N1018" s="22">
        <v>55</v>
      </c>
      <c r="O1018" s="22" t="s">
        <v>9427</v>
      </c>
      <c r="P1018" s="22">
        <v>17</v>
      </c>
      <c r="Q1018" s="22" t="s">
        <v>9429</v>
      </c>
      <c r="R1018" s="22">
        <v>-11</v>
      </c>
      <c r="S1018" s="22" t="s">
        <v>9046</v>
      </c>
      <c r="T1018" s="22"/>
      <c r="U1018" s="22"/>
      <c r="V1018" s="23" t="s">
        <v>9047</v>
      </c>
      <c r="W1018" s="13" t="s">
        <v>9430</v>
      </c>
      <c r="X1018" s="25" t="s">
        <v>8422</v>
      </c>
      <c r="Y1018" s="22" t="s">
        <v>8423</v>
      </c>
      <c r="Z1018" s="22" t="s">
        <v>6929</v>
      </c>
      <c r="AA1018" s="22" t="s">
        <v>9049</v>
      </c>
      <c r="AB1018" s="22" t="s">
        <v>9050</v>
      </c>
      <c r="AC1018" s="22" t="s">
        <v>9051</v>
      </c>
      <c r="AD1018" s="22" t="s">
        <v>9052</v>
      </c>
      <c r="AE1018" s="22" t="s">
        <v>9053</v>
      </c>
      <c r="AF1018" s="22" t="s">
        <v>6930</v>
      </c>
      <c r="AG1018" s="22" t="s">
        <v>9054</v>
      </c>
      <c r="AH1018" s="22"/>
    </row>
    <row r="1019" spans="1:34" x14ac:dyDescent="0.2">
      <c r="A1019" s="22" t="s">
        <v>214</v>
      </c>
      <c r="B1019" s="22" t="s">
        <v>372</v>
      </c>
      <c r="C1019" s="22" t="s">
        <v>32</v>
      </c>
      <c r="D1019" s="22" t="s">
        <v>1392</v>
      </c>
      <c r="E1019" s="22"/>
      <c r="F1019" s="22" t="s">
        <v>1393</v>
      </c>
      <c r="G1019" s="22">
        <v>216</v>
      </c>
      <c r="H1019" s="22"/>
      <c r="I1019" s="22" t="s">
        <v>6921</v>
      </c>
      <c r="J1019" s="22" t="s">
        <v>6944</v>
      </c>
      <c r="K1019" s="22">
        <v>88200</v>
      </c>
      <c r="L1019" s="22">
        <v>12</v>
      </c>
      <c r="M1019" s="22" t="s">
        <v>8342</v>
      </c>
      <c r="N1019" s="22">
        <v>68</v>
      </c>
      <c r="O1019" s="22" t="s">
        <v>8342</v>
      </c>
      <c r="P1019" s="22">
        <v>2</v>
      </c>
      <c r="Q1019" s="22" t="s">
        <v>8342</v>
      </c>
      <c r="R1019" s="22">
        <v>2</v>
      </c>
      <c r="S1019" s="22" t="s">
        <v>9046</v>
      </c>
      <c r="T1019" s="22" t="s">
        <v>6936</v>
      </c>
      <c r="U1019" s="22"/>
      <c r="V1019" s="23" t="s">
        <v>9047</v>
      </c>
      <c r="W1019" s="13" t="s">
        <v>1392</v>
      </c>
      <c r="X1019" s="25" t="s">
        <v>8343</v>
      </c>
      <c r="Y1019" s="22" t="s">
        <v>9431</v>
      </c>
      <c r="Z1019" s="22" t="s">
        <v>6929</v>
      </c>
      <c r="AA1019" s="22" t="s">
        <v>9049</v>
      </c>
      <c r="AB1019" s="22" t="s">
        <v>9050</v>
      </c>
      <c r="AC1019" s="22" t="s">
        <v>7115</v>
      </c>
      <c r="AD1019" s="22" t="s">
        <v>9068</v>
      </c>
      <c r="AE1019" s="22" t="s">
        <v>9069</v>
      </c>
      <c r="AF1019" s="22" t="s">
        <v>6957</v>
      </c>
      <c r="AG1019" s="22" t="s">
        <v>9263</v>
      </c>
      <c r="AH1019" s="22"/>
    </row>
    <row r="1020" spans="1:34" x14ac:dyDescent="0.2">
      <c r="A1020" s="22" t="s">
        <v>80</v>
      </c>
      <c r="B1020" s="22" t="s">
        <v>79</v>
      </c>
      <c r="C1020" s="22" t="s">
        <v>82</v>
      </c>
      <c r="D1020" s="22" t="s">
        <v>81</v>
      </c>
      <c r="E1020" s="22"/>
      <c r="F1020" s="22"/>
      <c r="G1020" s="22">
        <v>255</v>
      </c>
      <c r="H1020" s="22"/>
      <c r="I1020" s="22" t="s">
        <v>7043</v>
      </c>
      <c r="J1020" s="22" t="s">
        <v>7050</v>
      </c>
      <c r="K1020" s="22">
        <v>88200</v>
      </c>
      <c r="L1020" s="22">
        <v>12</v>
      </c>
      <c r="M1020" s="22" t="s">
        <v>8345</v>
      </c>
      <c r="N1020" s="22">
        <v>38</v>
      </c>
      <c r="O1020" s="22"/>
      <c r="P1020" s="22">
        <v>24</v>
      </c>
      <c r="Q1020" s="22" t="s">
        <v>8345</v>
      </c>
      <c r="R1020" s="22">
        <v>-28</v>
      </c>
      <c r="S1020" s="22" t="s">
        <v>6954</v>
      </c>
      <c r="T1020" s="22"/>
      <c r="U1020" s="22"/>
      <c r="V1020" s="23" t="s">
        <v>9047</v>
      </c>
      <c r="W1020" s="13" t="s">
        <v>1394</v>
      </c>
      <c r="X1020" s="25" t="s">
        <v>2778</v>
      </c>
      <c r="Y1020" s="22" t="s">
        <v>7385</v>
      </c>
      <c r="Z1020" s="22" t="s">
        <v>6929</v>
      </c>
      <c r="AA1020" s="22" t="s">
        <v>9049</v>
      </c>
      <c r="AB1020" s="22" t="s">
        <v>9124</v>
      </c>
      <c r="AC1020" s="22" t="s">
        <v>9125</v>
      </c>
      <c r="AD1020" s="22" t="s">
        <v>9126</v>
      </c>
      <c r="AE1020" s="22" t="s">
        <v>9127</v>
      </c>
      <c r="AF1020" s="22" t="s">
        <v>9128</v>
      </c>
      <c r="AG1020" s="22" t="s">
        <v>9129</v>
      </c>
      <c r="AH1020" s="22"/>
    </row>
    <row r="1021" spans="1:34" x14ac:dyDescent="0.2">
      <c r="A1021" s="22" t="s">
        <v>2385</v>
      </c>
      <c r="B1021" s="22" t="s">
        <v>29</v>
      </c>
      <c r="C1021" s="22" t="s">
        <v>32</v>
      </c>
      <c r="D1021" s="22" t="s">
        <v>2386</v>
      </c>
      <c r="E1021" s="22"/>
      <c r="F1021" s="22"/>
      <c r="G1021" s="22">
        <v>255</v>
      </c>
      <c r="H1021" s="22"/>
      <c r="I1021" s="22" t="s">
        <v>7043</v>
      </c>
      <c r="J1021" s="22" t="s">
        <v>6951</v>
      </c>
      <c r="K1021" s="22">
        <v>88200</v>
      </c>
      <c r="L1021" s="22">
        <v>12</v>
      </c>
      <c r="M1021" s="22" t="s">
        <v>8346</v>
      </c>
      <c r="N1021" s="22">
        <v>40</v>
      </c>
      <c r="O1021" s="22" t="s">
        <v>8347</v>
      </c>
      <c r="P1021" s="22">
        <v>1</v>
      </c>
      <c r="Q1021" s="22" t="s">
        <v>8346</v>
      </c>
      <c r="R1021" s="22">
        <v>-26</v>
      </c>
      <c r="S1021" s="22"/>
      <c r="T1021" s="22"/>
      <c r="U1021" s="22"/>
      <c r="V1021" s="23" t="s">
        <v>9060</v>
      </c>
      <c r="W1021" s="13" t="s">
        <v>2384</v>
      </c>
      <c r="X1021" s="25" t="s">
        <v>8348</v>
      </c>
      <c r="Y1021" s="22" t="s">
        <v>8349</v>
      </c>
      <c r="Z1021" s="22" t="s">
        <v>6929</v>
      </c>
      <c r="AA1021" s="22" t="s">
        <v>9049</v>
      </c>
      <c r="AB1021" s="22" t="s">
        <v>9072</v>
      </c>
      <c r="AC1021" s="22" t="s">
        <v>9101</v>
      </c>
      <c r="AD1021" s="22" t="s">
        <v>9102</v>
      </c>
      <c r="AE1021" s="22" t="s">
        <v>9103</v>
      </c>
      <c r="AF1021" s="22" t="s">
        <v>7063</v>
      </c>
      <c r="AG1021" s="22" t="s">
        <v>9432</v>
      </c>
      <c r="AH1021" s="22"/>
    </row>
    <row r="1022" spans="1:34" x14ac:dyDescent="0.2">
      <c r="A1022" s="22" t="s">
        <v>2408</v>
      </c>
      <c r="B1022" s="22" t="s">
        <v>29</v>
      </c>
      <c r="C1022" s="22" t="s">
        <v>32</v>
      </c>
      <c r="D1022" s="22" t="s">
        <v>2386</v>
      </c>
      <c r="E1022" s="22"/>
      <c r="F1022" s="22"/>
      <c r="G1022" s="22">
        <v>255</v>
      </c>
      <c r="H1022" s="22"/>
      <c r="I1022" s="22" t="s">
        <v>7043</v>
      </c>
      <c r="J1022" s="22" t="s">
        <v>6951</v>
      </c>
      <c r="K1022" s="22">
        <v>88200</v>
      </c>
      <c r="L1022" s="22">
        <v>12</v>
      </c>
      <c r="M1022" s="22" t="s">
        <v>8350</v>
      </c>
      <c r="N1022" s="22">
        <v>57</v>
      </c>
      <c r="O1022" s="22" t="s">
        <v>7367</v>
      </c>
      <c r="P1022" s="22">
        <v>7</v>
      </c>
      <c r="Q1022" s="22" t="s">
        <v>8350</v>
      </c>
      <c r="R1022" s="22">
        <v>-9</v>
      </c>
      <c r="S1022" s="22"/>
      <c r="T1022" s="22"/>
      <c r="U1022" s="22"/>
      <c r="V1022" s="23" t="s">
        <v>9060</v>
      </c>
      <c r="W1022" s="13" t="s">
        <v>2407</v>
      </c>
      <c r="X1022" s="25" t="s">
        <v>8348</v>
      </c>
      <c r="Y1022" s="22" t="s">
        <v>8349</v>
      </c>
      <c r="Z1022" s="22" t="s">
        <v>6929</v>
      </c>
      <c r="AA1022" s="22" t="s">
        <v>9049</v>
      </c>
      <c r="AB1022" s="22" t="s">
        <v>9072</v>
      </c>
      <c r="AC1022" s="22" t="s">
        <v>9101</v>
      </c>
      <c r="AD1022" s="22" t="s">
        <v>9102</v>
      </c>
      <c r="AE1022" s="22" t="s">
        <v>9103</v>
      </c>
      <c r="AF1022" s="22" t="s">
        <v>7063</v>
      </c>
      <c r="AG1022" s="22" t="s">
        <v>9432</v>
      </c>
      <c r="AH1022" s="22"/>
    </row>
    <row r="1023" spans="1:34" x14ac:dyDescent="0.2">
      <c r="A1023" s="22" t="s">
        <v>2406</v>
      </c>
      <c r="B1023" s="22" t="s">
        <v>29</v>
      </c>
      <c r="C1023" s="22" t="s">
        <v>32</v>
      </c>
      <c r="D1023" s="22" t="s">
        <v>2382</v>
      </c>
      <c r="E1023" s="22"/>
      <c r="F1023" s="22"/>
      <c r="G1023" s="22">
        <v>255</v>
      </c>
      <c r="H1023" s="22"/>
      <c r="I1023" s="22" t="s">
        <v>7043</v>
      </c>
      <c r="J1023" s="22" t="s">
        <v>6951</v>
      </c>
      <c r="K1023" s="22">
        <v>88200</v>
      </c>
      <c r="L1023" s="22">
        <v>12</v>
      </c>
      <c r="M1023" s="22" t="s">
        <v>8351</v>
      </c>
      <c r="N1023" s="22">
        <v>46</v>
      </c>
      <c r="O1023" s="22" t="s">
        <v>8352</v>
      </c>
      <c r="P1023" s="22">
        <v>-8</v>
      </c>
      <c r="Q1023" s="22" t="s">
        <v>8351</v>
      </c>
      <c r="R1023" s="22">
        <v>-20</v>
      </c>
      <c r="S1023" s="22"/>
      <c r="T1023" s="22"/>
      <c r="U1023" s="22"/>
      <c r="V1023" s="23" t="s">
        <v>9060</v>
      </c>
      <c r="W1023" s="13" t="s">
        <v>2405</v>
      </c>
      <c r="X1023" s="25" t="s">
        <v>8348</v>
      </c>
      <c r="Y1023" s="22" t="s">
        <v>8349</v>
      </c>
      <c r="Z1023" s="22" t="s">
        <v>6929</v>
      </c>
      <c r="AA1023" s="22" t="s">
        <v>9049</v>
      </c>
      <c r="AB1023" s="22" t="s">
        <v>9072</v>
      </c>
      <c r="AC1023" s="22" t="s">
        <v>9101</v>
      </c>
      <c r="AD1023" s="22" t="s">
        <v>9102</v>
      </c>
      <c r="AE1023" s="22" t="s">
        <v>9103</v>
      </c>
      <c r="AF1023" s="22" t="s">
        <v>7063</v>
      </c>
      <c r="AG1023" s="22" t="s">
        <v>9432</v>
      </c>
      <c r="AH1023" s="22"/>
    </row>
    <row r="1024" spans="1:34" x14ac:dyDescent="0.2">
      <c r="A1024" s="22" t="s">
        <v>2404</v>
      </c>
      <c r="B1024" s="22" t="s">
        <v>29</v>
      </c>
      <c r="C1024" s="22" t="s">
        <v>32</v>
      </c>
      <c r="D1024" s="22" t="s">
        <v>2386</v>
      </c>
      <c r="E1024" s="22"/>
      <c r="F1024" s="22"/>
      <c r="G1024" s="22">
        <v>255</v>
      </c>
      <c r="H1024" s="22"/>
      <c r="I1024" s="22" t="s">
        <v>7043</v>
      </c>
      <c r="J1024" s="22" t="s">
        <v>6951</v>
      </c>
      <c r="K1024" s="22">
        <v>88200</v>
      </c>
      <c r="L1024" s="22">
        <v>12</v>
      </c>
      <c r="M1024" s="22" t="s">
        <v>8353</v>
      </c>
      <c r="N1024" s="22">
        <v>48</v>
      </c>
      <c r="O1024" s="22" t="s">
        <v>8354</v>
      </c>
      <c r="P1024" s="22">
        <v>4</v>
      </c>
      <c r="Q1024" s="22" t="s">
        <v>8353</v>
      </c>
      <c r="R1024" s="22">
        <v>-18</v>
      </c>
      <c r="S1024" s="22"/>
      <c r="T1024" s="22"/>
      <c r="U1024" s="22"/>
      <c r="V1024" s="23" t="s">
        <v>9060</v>
      </c>
      <c r="W1024" s="13" t="s">
        <v>2403</v>
      </c>
      <c r="X1024" s="25" t="s">
        <v>8348</v>
      </c>
      <c r="Y1024" s="22" t="s">
        <v>8349</v>
      </c>
      <c r="Z1024" s="22" t="s">
        <v>6929</v>
      </c>
      <c r="AA1024" s="22" t="s">
        <v>9049</v>
      </c>
      <c r="AB1024" s="22" t="s">
        <v>9072</v>
      </c>
      <c r="AC1024" s="22" t="s">
        <v>9101</v>
      </c>
      <c r="AD1024" s="22" t="s">
        <v>9102</v>
      </c>
      <c r="AE1024" s="22" t="s">
        <v>9103</v>
      </c>
      <c r="AF1024" s="22" t="s">
        <v>7063</v>
      </c>
      <c r="AG1024" s="22" t="s">
        <v>9432</v>
      </c>
      <c r="AH1024" s="22"/>
    </row>
    <row r="1025" spans="1:34" x14ac:dyDescent="0.2">
      <c r="A1025" s="22" t="s">
        <v>2402</v>
      </c>
      <c r="B1025" s="22" t="s">
        <v>29</v>
      </c>
      <c r="C1025" s="22" t="s">
        <v>32</v>
      </c>
      <c r="D1025" s="22" t="s">
        <v>2382</v>
      </c>
      <c r="E1025" s="22"/>
      <c r="F1025" s="22"/>
      <c r="G1025" s="22">
        <v>255</v>
      </c>
      <c r="H1025" s="22"/>
      <c r="I1025" s="22" t="s">
        <v>7043</v>
      </c>
      <c r="J1025" s="22" t="s">
        <v>6951</v>
      </c>
      <c r="K1025" s="22">
        <v>88200</v>
      </c>
      <c r="L1025" s="22">
        <v>12</v>
      </c>
      <c r="M1025" s="22" t="s">
        <v>8355</v>
      </c>
      <c r="N1025" s="22">
        <v>47</v>
      </c>
      <c r="O1025" s="22" t="s">
        <v>8356</v>
      </c>
      <c r="P1025" s="22">
        <v>-7</v>
      </c>
      <c r="Q1025" s="22" t="s">
        <v>8355</v>
      </c>
      <c r="R1025" s="22">
        <v>-19</v>
      </c>
      <c r="S1025" s="22"/>
      <c r="T1025" s="22"/>
      <c r="U1025" s="22"/>
      <c r="V1025" s="23" t="s">
        <v>9060</v>
      </c>
      <c r="W1025" s="13" t="s">
        <v>2401</v>
      </c>
      <c r="X1025" s="25" t="s">
        <v>8348</v>
      </c>
      <c r="Y1025" s="22" t="s">
        <v>8349</v>
      </c>
      <c r="Z1025" s="22" t="s">
        <v>6929</v>
      </c>
      <c r="AA1025" s="22" t="s">
        <v>9049</v>
      </c>
      <c r="AB1025" s="22" t="s">
        <v>9072</v>
      </c>
      <c r="AC1025" s="22" t="s">
        <v>9101</v>
      </c>
      <c r="AD1025" s="22" t="s">
        <v>9102</v>
      </c>
      <c r="AE1025" s="22" t="s">
        <v>9103</v>
      </c>
      <c r="AF1025" s="22" t="s">
        <v>7063</v>
      </c>
      <c r="AG1025" s="22" t="s">
        <v>9432</v>
      </c>
      <c r="AH1025" s="22"/>
    </row>
    <row r="1026" spans="1:34" x14ac:dyDescent="0.2">
      <c r="A1026" s="22" t="s">
        <v>2400</v>
      </c>
      <c r="B1026" s="22" t="s">
        <v>29</v>
      </c>
      <c r="C1026" s="22" t="s">
        <v>32</v>
      </c>
      <c r="D1026" s="22" t="s">
        <v>2382</v>
      </c>
      <c r="E1026" s="22"/>
      <c r="F1026" s="22"/>
      <c r="G1026" s="22">
        <v>255</v>
      </c>
      <c r="H1026" s="22"/>
      <c r="I1026" s="22" t="s">
        <v>7043</v>
      </c>
      <c r="J1026" s="22" t="s">
        <v>6951</v>
      </c>
      <c r="K1026" s="22">
        <v>88200</v>
      </c>
      <c r="L1026" s="22">
        <v>12</v>
      </c>
      <c r="M1026" s="22" t="s">
        <v>8357</v>
      </c>
      <c r="N1026" s="22">
        <v>42</v>
      </c>
      <c r="O1026" s="22" t="s">
        <v>8358</v>
      </c>
      <c r="P1026" s="22">
        <v>-8</v>
      </c>
      <c r="Q1026" s="22" t="s">
        <v>8357</v>
      </c>
      <c r="R1026" s="22">
        <v>-24</v>
      </c>
      <c r="S1026" s="22"/>
      <c r="T1026" s="22"/>
      <c r="U1026" s="22"/>
      <c r="V1026" s="23" t="s">
        <v>9060</v>
      </c>
      <c r="W1026" s="13" t="s">
        <v>2399</v>
      </c>
      <c r="X1026" s="25" t="s">
        <v>8348</v>
      </c>
      <c r="Y1026" s="22" t="s">
        <v>8349</v>
      </c>
      <c r="Z1026" s="22" t="s">
        <v>6929</v>
      </c>
      <c r="AA1026" s="22" t="s">
        <v>9049</v>
      </c>
      <c r="AB1026" s="22" t="s">
        <v>9072</v>
      </c>
      <c r="AC1026" s="22" t="s">
        <v>9101</v>
      </c>
      <c r="AD1026" s="22" t="s">
        <v>9102</v>
      </c>
      <c r="AE1026" s="22" t="s">
        <v>9103</v>
      </c>
      <c r="AF1026" s="22" t="s">
        <v>7063</v>
      </c>
      <c r="AG1026" s="22" t="s">
        <v>9432</v>
      </c>
      <c r="AH1026" s="22"/>
    </row>
    <row r="1027" spans="1:34" x14ac:dyDescent="0.2">
      <c r="A1027" s="22" t="s">
        <v>2398</v>
      </c>
      <c r="B1027" s="22" t="s">
        <v>29</v>
      </c>
      <c r="C1027" s="22" t="s">
        <v>32</v>
      </c>
      <c r="D1027" s="22" t="s">
        <v>2382</v>
      </c>
      <c r="E1027" s="22"/>
      <c r="F1027" s="22"/>
      <c r="G1027" s="22">
        <v>255</v>
      </c>
      <c r="H1027" s="22"/>
      <c r="I1027" s="22" t="s">
        <v>7043</v>
      </c>
      <c r="J1027" s="22" t="s">
        <v>6951</v>
      </c>
      <c r="K1027" s="22">
        <v>88200</v>
      </c>
      <c r="L1027" s="22">
        <v>12</v>
      </c>
      <c r="M1027" s="22" t="s">
        <v>8359</v>
      </c>
      <c r="N1027" s="22">
        <v>45</v>
      </c>
      <c r="O1027" s="22" t="s">
        <v>8360</v>
      </c>
      <c r="P1027" s="22">
        <v>-8</v>
      </c>
      <c r="Q1027" s="22" t="s">
        <v>8359</v>
      </c>
      <c r="R1027" s="22">
        <v>-21</v>
      </c>
      <c r="S1027" s="22"/>
      <c r="T1027" s="22"/>
      <c r="U1027" s="22"/>
      <c r="V1027" s="23" t="s">
        <v>9060</v>
      </c>
      <c r="W1027" s="13" t="s">
        <v>2397</v>
      </c>
      <c r="X1027" s="25" t="s">
        <v>8348</v>
      </c>
      <c r="Y1027" s="22" t="s">
        <v>8349</v>
      </c>
      <c r="Z1027" s="22" t="s">
        <v>6929</v>
      </c>
      <c r="AA1027" s="22" t="s">
        <v>9049</v>
      </c>
      <c r="AB1027" s="22" t="s">
        <v>9072</v>
      </c>
      <c r="AC1027" s="22" t="s">
        <v>9101</v>
      </c>
      <c r="AD1027" s="22" t="s">
        <v>9102</v>
      </c>
      <c r="AE1027" s="22" t="s">
        <v>9103</v>
      </c>
      <c r="AF1027" s="22" t="s">
        <v>7063</v>
      </c>
      <c r="AG1027" s="22" t="s">
        <v>9432</v>
      </c>
      <c r="AH1027" s="22"/>
    </row>
    <row r="1028" spans="1:34" x14ac:dyDescent="0.2">
      <c r="A1028" s="22" t="s">
        <v>2389</v>
      </c>
      <c r="B1028" s="22" t="s">
        <v>29</v>
      </c>
      <c r="C1028" s="22" t="s">
        <v>32</v>
      </c>
      <c r="D1028" s="22" t="s">
        <v>2386</v>
      </c>
      <c r="E1028" s="22"/>
      <c r="F1028" s="22"/>
      <c r="G1028" s="22">
        <v>255</v>
      </c>
      <c r="H1028" s="22"/>
      <c r="I1028" s="22" t="s">
        <v>7043</v>
      </c>
      <c r="J1028" s="22" t="s">
        <v>6951</v>
      </c>
      <c r="K1028" s="22">
        <v>88200</v>
      </c>
      <c r="L1028" s="22">
        <v>12</v>
      </c>
      <c r="M1028" s="22" t="s">
        <v>8361</v>
      </c>
      <c r="N1028" s="22">
        <v>41</v>
      </c>
      <c r="O1028" s="22" t="s">
        <v>8354</v>
      </c>
      <c r="P1028" s="22">
        <v>4</v>
      </c>
      <c r="Q1028" s="22" t="s">
        <v>8361</v>
      </c>
      <c r="R1028" s="22">
        <v>-25</v>
      </c>
      <c r="S1028" s="22"/>
      <c r="T1028" s="22"/>
      <c r="U1028" s="22"/>
      <c r="V1028" s="23" t="s">
        <v>9060</v>
      </c>
      <c r="W1028" s="13" t="s">
        <v>2388</v>
      </c>
      <c r="X1028" s="25" t="s">
        <v>8348</v>
      </c>
      <c r="Y1028" s="22" t="s">
        <v>8349</v>
      </c>
      <c r="Z1028" s="22" t="s">
        <v>6929</v>
      </c>
      <c r="AA1028" s="22" t="s">
        <v>9049</v>
      </c>
      <c r="AB1028" s="22" t="s">
        <v>9072</v>
      </c>
      <c r="AC1028" s="22" t="s">
        <v>9101</v>
      </c>
      <c r="AD1028" s="22" t="s">
        <v>9102</v>
      </c>
      <c r="AE1028" s="22" t="s">
        <v>9103</v>
      </c>
      <c r="AF1028" s="22" t="s">
        <v>7063</v>
      </c>
      <c r="AG1028" s="22" t="s">
        <v>9432</v>
      </c>
      <c r="AH1028" s="22"/>
    </row>
    <row r="1029" spans="1:34" x14ac:dyDescent="0.2">
      <c r="A1029" s="22" t="s">
        <v>1263</v>
      </c>
      <c r="B1029" s="22" t="s">
        <v>29</v>
      </c>
      <c r="C1029" s="22" t="s">
        <v>32</v>
      </c>
      <c r="D1029" s="22" t="s">
        <v>2382</v>
      </c>
      <c r="E1029" s="22"/>
      <c r="F1029" s="22"/>
      <c r="G1029" s="22">
        <v>255</v>
      </c>
      <c r="H1029" s="22"/>
      <c r="I1029" s="22" t="s">
        <v>7043</v>
      </c>
      <c r="J1029" s="22" t="s">
        <v>6951</v>
      </c>
      <c r="K1029" s="22">
        <v>88200</v>
      </c>
      <c r="L1029" s="22">
        <v>12</v>
      </c>
      <c r="M1029" s="22" t="s">
        <v>8362</v>
      </c>
      <c r="N1029" s="22">
        <v>49</v>
      </c>
      <c r="O1029" s="22" t="s">
        <v>8363</v>
      </c>
      <c r="P1029" s="22">
        <v>-9</v>
      </c>
      <c r="Q1029" s="22" t="s">
        <v>8362</v>
      </c>
      <c r="R1029" s="22">
        <v>-17</v>
      </c>
      <c r="S1029" s="22"/>
      <c r="T1029" s="22"/>
      <c r="U1029" s="22"/>
      <c r="V1029" s="23" t="s">
        <v>9060</v>
      </c>
      <c r="W1029" s="13" t="s">
        <v>2383</v>
      </c>
      <c r="X1029" s="25" t="s">
        <v>8348</v>
      </c>
      <c r="Y1029" s="22" t="s">
        <v>8349</v>
      </c>
      <c r="Z1029" s="22" t="s">
        <v>6929</v>
      </c>
      <c r="AA1029" s="22" t="s">
        <v>9049</v>
      </c>
      <c r="AB1029" s="22" t="s">
        <v>9072</v>
      </c>
      <c r="AC1029" s="22" t="s">
        <v>9101</v>
      </c>
      <c r="AD1029" s="22" t="s">
        <v>9102</v>
      </c>
      <c r="AE1029" s="22" t="s">
        <v>9103</v>
      </c>
      <c r="AF1029" s="22" t="s">
        <v>7063</v>
      </c>
      <c r="AG1029" s="22" t="s">
        <v>9432</v>
      </c>
      <c r="AH1029" s="22"/>
    </row>
    <row r="1030" spans="1:34" x14ac:dyDescent="0.2">
      <c r="A1030" s="22" t="s">
        <v>2381</v>
      </c>
      <c r="B1030" s="22" t="s">
        <v>29</v>
      </c>
      <c r="C1030" s="22" t="s">
        <v>32</v>
      </c>
      <c r="D1030" s="22" t="s">
        <v>2382</v>
      </c>
      <c r="E1030" s="22"/>
      <c r="F1030" s="22" t="s">
        <v>9433</v>
      </c>
      <c r="G1030" s="22">
        <v>251</v>
      </c>
      <c r="H1030" s="22"/>
      <c r="I1030" s="22" t="s">
        <v>7043</v>
      </c>
      <c r="J1030" s="22" t="s">
        <v>6951</v>
      </c>
      <c r="K1030" s="22">
        <v>88200</v>
      </c>
      <c r="L1030" s="22">
        <v>12</v>
      </c>
      <c r="M1030" s="22" t="s">
        <v>8364</v>
      </c>
      <c r="N1030" s="22">
        <v>48</v>
      </c>
      <c r="O1030" s="22" t="s">
        <v>8365</v>
      </c>
      <c r="P1030" s="22">
        <v>-9</v>
      </c>
      <c r="Q1030" s="22" t="s">
        <v>8364</v>
      </c>
      <c r="R1030" s="22">
        <v>-18</v>
      </c>
      <c r="S1030" s="22" t="s">
        <v>6954</v>
      </c>
      <c r="T1030" s="22"/>
      <c r="U1030" s="22"/>
      <c r="V1030" s="23" t="s">
        <v>9060</v>
      </c>
      <c r="W1030" s="13" t="s">
        <v>2380</v>
      </c>
      <c r="X1030" s="25" t="s">
        <v>8348</v>
      </c>
      <c r="Y1030" s="22" t="s">
        <v>8349</v>
      </c>
      <c r="Z1030" s="22" t="s">
        <v>6929</v>
      </c>
      <c r="AA1030" s="22" t="s">
        <v>9049</v>
      </c>
      <c r="AB1030" s="22" t="s">
        <v>9072</v>
      </c>
      <c r="AC1030" s="22" t="s">
        <v>9101</v>
      </c>
      <c r="AD1030" s="22" t="s">
        <v>9102</v>
      </c>
      <c r="AE1030" s="22" t="s">
        <v>9103</v>
      </c>
      <c r="AF1030" s="22" t="s">
        <v>7063</v>
      </c>
      <c r="AG1030" s="22" t="s">
        <v>9432</v>
      </c>
      <c r="AH1030" s="22"/>
    </row>
    <row r="1031" spans="1:34" x14ac:dyDescent="0.2">
      <c r="A1031" s="22" t="s">
        <v>43</v>
      </c>
      <c r="B1031" s="22" t="s">
        <v>66</v>
      </c>
      <c r="C1031" s="22" t="s">
        <v>45</v>
      </c>
      <c r="D1031" s="22" t="s">
        <v>1395</v>
      </c>
      <c r="E1031" s="22"/>
      <c r="F1031" s="22"/>
      <c r="G1031" s="22">
        <v>255</v>
      </c>
      <c r="H1031" s="22"/>
      <c r="I1031" s="22" t="s">
        <v>6921</v>
      </c>
      <c r="J1031" s="22">
        <v>3270</v>
      </c>
      <c r="K1031" s="22">
        <v>88200</v>
      </c>
      <c r="L1031" s="22">
        <v>12</v>
      </c>
      <c r="M1031" s="22" t="s">
        <v>8367</v>
      </c>
      <c r="N1031" s="22">
        <v>64</v>
      </c>
      <c r="O1031" s="22" t="s">
        <v>8368</v>
      </c>
      <c r="P1031" s="22">
        <v>7</v>
      </c>
      <c r="Q1031" s="22" t="s">
        <v>8367</v>
      </c>
      <c r="R1031" s="22">
        <v>-2</v>
      </c>
      <c r="S1031" s="22" t="s">
        <v>6954</v>
      </c>
      <c r="T1031" s="22"/>
      <c r="U1031" s="22"/>
      <c r="V1031" s="23" t="s">
        <v>9047</v>
      </c>
      <c r="W1031" s="13" t="s">
        <v>1395</v>
      </c>
      <c r="X1031" s="25" t="s">
        <v>8340</v>
      </c>
      <c r="Y1031" s="22" t="s">
        <v>8341</v>
      </c>
      <c r="Z1031" s="22" t="s">
        <v>6929</v>
      </c>
      <c r="AA1031" s="22" t="s">
        <v>9049</v>
      </c>
      <c r="AB1031" s="22" t="s">
        <v>9080</v>
      </c>
      <c r="AC1031" s="22" t="s">
        <v>9081</v>
      </c>
      <c r="AD1031" s="22" t="s">
        <v>9082</v>
      </c>
      <c r="AE1031" s="22" t="s">
        <v>8493</v>
      </c>
      <c r="AF1031" s="22" t="s">
        <v>7271</v>
      </c>
      <c r="AG1031" s="22" t="s">
        <v>9083</v>
      </c>
      <c r="AH1031" s="22"/>
    </row>
    <row r="1032" spans="1:34" x14ac:dyDescent="0.2">
      <c r="A1032" s="22" t="s">
        <v>127</v>
      </c>
      <c r="B1032" s="22" t="s">
        <v>29</v>
      </c>
      <c r="C1032" s="22" t="s">
        <v>32</v>
      </c>
      <c r="D1032" s="22" t="s">
        <v>1395</v>
      </c>
      <c r="E1032" s="22"/>
      <c r="F1032" s="22" t="s">
        <v>1397</v>
      </c>
      <c r="G1032" s="22">
        <v>189</v>
      </c>
      <c r="H1032" s="22"/>
      <c r="I1032" s="22" t="s">
        <v>6921</v>
      </c>
      <c r="J1032" s="22" t="s">
        <v>6951</v>
      </c>
      <c r="K1032" s="22">
        <v>88200</v>
      </c>
      <c r="L1032" s="22">
        <v>12</v>
      </c>
      <c r="M1032" s="22" t="s">
        <v>8367</v>
      </c>
      <c r="N1032" s="22">
        <v>64</v>
      </c>
      <c r="O1032" s="22" t="s">
        <v>8368</v>
      </c>
      <c r="P1032" s="22">
        <v>7</v>
      </c>
      <c r="Q1032" s="22" t="s">
        <v>8367</v>
      </c>
      <c r="R1032" s="22">
        <v>-2</v>
      </c>
      <c r="S1032" s="22" t="s">
        <v>6954</v>
      </c>
      <c r="T1032" s="22" t="s">
        <v>6982</v>
      </c>
      <c r="U1032" s="22" t="s">
        <v>6983</v>
      </c>
      <c r="V1032" s="23" t="s">
        <v>9047</v>
      </c>
      <c r="W1032" s="13" t="s">
        <v>1396</v>
      </c>
      <c r="X1032" s="25" t="s">
        <v>8340</v>
      </c>
      <c r="Y1032" s="22" t="s">
        <v>8341</v>
      </c>
      <c r="Z1032" s="22" t="s">
        <v>6929</v>
      </c>
      <c r="AA1032" s="22" t="s">
        <v>9049</v>
      </c>
      <c r="AB1032" s="22" t="s">
        <v>9080</v>
      </c>
      <c r="AC1032" s="22" t="s">
        <v>9081</v>
      </c>
      <c r="AD1032" s="22" t="s">
        <v>9082</v>
      </c>
      <c r="AE1032" s="22" t="s">
        <v>8493</v>
      </c>
      <c r="AF1032" s="22" t="s">
        <v>7271</v>
      </c>
      <c r="AG1032" s="22" t="s">
        <v>9083</v>
      </c>
      <c r="AH1032" s="22"/>
    </row>
    <row r="1033" spans="1:34" x14ac:dyDescent="0.2">
      <c r="A1033" s="22" t="s">
        <v>1176</v>
      </c>
      <c r="B1033" s="22" t="s">
        <v>29</v>
      </c>
      <c r="C1033" s="22" t="s">
        <v>32</v>
      </c>
      <c r="D1033" s="22" t="s">
        <v>834</v>
      </c>
      <c r="E1033" s="22"/>
      <c r="F1033" s="22" t="s">
        <v>1174</v>
      </c>
      <c r="G1033" s="22">
        <v>219</v>
      </c>
      <c r="H1033" s="22" t="s">
        <v>1175</v>
      </c>
      <c r="I1033" s="22" t="s">
        <v>6921</v>
      </c>
      <c r="J1033" s="22" t="s">
        <v>6951</v>
      </c>
      <c r="K1033" s="22">
        <v>88200</v>
      </c>
      <c r="L1033" s="22">
        <v>12</v>
      </c>
      <c r="M1033" s="22" t="s">
        <v>7970</v>
      </c>
      <c r="N1033" s="22">
        <v>53</v>
      </c>
      <c r="O1033" s="22" t="s">
        <v>7971</v>
      </c>
      <c r="P1033" s="22">
        <v>7</v>
      </c>
      <c r="Q1033" s="22" t="s">
        <v>7970</v>
      </c>
      <c r="R1033" s="22">
        <v>-13</v>
      </c>
      <c r="S1033" s="22" t="s">
        <v>6954</v>
      </c>
      <c r="T1033" s="22" t="s">
        <v>7348</v>
      </c>
      <c r="U1033" s="22" t="s">
        <v>8369</v>
      </c>
      <c r="V1033" s="23" t="s">
        <v>9047</v>
      </c>
      <c r="W1033" s="13" t="s">
        <v>834</v>
      </c>
      <c r="X1033" s="25" t="s">
        <v>7289</v>
      </c>
      <c r="Y1033" s="22" t="s">
        <v>7290</v>
      </c>
      <c r="Z1033" s="22" t="s">
        <v>6929</v>
      </c>
      <c r="AA1033" s="22" t="s">
        <v>9049</v>
      </c>
      <c r="AB1033" s="22" t="s">
        <v>9050</v>
      </c>
      <c r="AC1033" s="22" t="s">
        <v>9051</v>
      </c>
      <c r="AD1033" s="22" t="s">
        <v>9052</v>
      </c>
      <c r="AE1033" s="22" t="s">
        <v>9094</v>
      </c>
      <c r="AF1033" s="22" t="s">
        <v>7041</v>
      </c>
      <c r="AG1033" s="22" t="s">
        <v>9095</v>
      </c>
      <c r="AH1033" s="22"/>
    </row>
    <row r="1034" spans="1:34" x14ac:dyDescent="0.2">
      <c r="A1034" s="22" t="s">
        <v>2209</v>
      </c>
      <c r="B1034" s="22" t="s">
        <v>29</v>
      </c>
      <c r="C1034" s="22" t="s">
        <v>32</v>
      </c>
      <c r="D1034" s="22" t="s">
        <v>2206</v>
      </c>
      <c r="E1034" s="22"/>
      <c r="F1034" s="22" t="s">
        <v>2207</v>
      </c>
      <c r="G1034" s="22">
        <v>196</v>
      </c>
      <c r="H1034" s="22" t="s">
        <v>2208</v>
      </c>
      <c r="I1034" s="22" t="s">
        <v>6921</v>
      </c>
      <c r="J1034" s="22" t="s">
        <v>6951</v>
      </c>
      <c r="K1034" s="22">
        <v>88200</v>
      </c>
      <c r="L1034" s="22">
        <v>12</v>
      </c>
      <c r="M1034" s="22" t="s">
        <v>8370</v>
      </c>
      <c r="N1034" s="22">
        <v>67</v>
      </c>
      <c r="O1034" s="22" t="s">
        <v>8371</v>
      </c>
      <c r="P1034" s="22">
        <v>10</v>
      </c>
      <c r="Q1034" s="22" t="s">
        <v>8370</v>
      </c>
      <c r="R1034" s="22">
        <v>1</v>
      </c>
      <c r="S1034" s="22" t="s">
        <v>6954</v>
      </c>
      <c r="T1034" s="22" t="s">
        <v>7037</v>
      </c>
      <c r="U1034" s="22" t="s">
        <v>7038</v>
      </c>
      <c r="V1034" s="23" t="s">
        <v>9047</v>
      </c>
      <c r="W1034" s="13" t="s">
        <v>2206</v>
      </c>
      <c r="X1034" s="25" t="s">
        <v>7291</v>
      </c>
      <c r="Y1034" s="22" t="s">
        <v>9187</v>
      </c>
      <c r="Z1034" s="22" t="s">
        <v>6929</v>
      </c>
      <c r="AA1034" s="22" t="s">
        <v>9049</v>
      </c>
      <c r="AB1034" s="22" t="s">
        <v>9080</v>
      </c>
      <c r="AC1034" s="22" t="s">
        <v>9081</v>
      </c>
      <c r="AD1034" s="22" t="s">
        <v>9082</v>
      </c>
      <c r="AE1034" s="22" t="s">
        <v>9188</v>
      </c>
      <c r="AF1034" s="22" t="s">
        <v>7293</v>
      </c>
      <c r="AG1034" s="22" t="s">
        <v>9189</v>
      </c>
      <c r="AH1034" s="22"/>
    </row>
    <row r="1035" spans="1:34" x14ac:dyDescent="0.2">
      <c r="A1035" s="22" t="s">
        <v>43</v>
      </c>
      <c r="B1035" s="22" t="s">
        <v>134</v>
      </c>
      <c r="C1035" s="22" t="s">
        <v>45</v>
      </c>
      <c r="D1035" s="22" t="s">
        <v>1178</v>
      </c>
      <c r="E1035" s="22" t="s">
        <v>6932</v>
      </c>
      <c r="F1035" s="22"/>
      <c r="G1035" s="22">
        <v>255</v>
      </c>
      <c r="H1035" s="22"/>
      <c r="I1035" s="22" t="s">
        <v>6921</v>
      </c>
      <c r="J1035" s="22" t="s">
        <v>6933</v>
      </c>
      <c r="K1035" s="22">
        <v>88200</v>
      </c>
      <c r="L1035" s="22">
        <v>12</v>
      </c>
      <c r="M1035" s="22" t="s">
        <v>8372</v>
      </c>
      <c r="N1035" s="22">
        <v>48</v>
      </c>
      <c r="O1035" s="22" t="s">
        <v>8373</v>
      </c>
      <c r="P1035" s="22">
        <v>1</v>
      </c>
      <c r="Q1035" s="22" t="s">
        <v>8372</v>
      </c>
      <c r="R1035" s="22">
        <v>-18</v>
      </c>
      <c r="S1035" s="22" t="s">
        <v>6954</v>
      </c>
      <c r="T1035" s="22"/>
      <c r="U1035" s="22"/>
      <c r="V1035" s="23" t="s">
        <v>9047</v>
      </c>
      <c r="W1035" s="13" t="s">
        <v>1177</v>
      </c>
      <c r="X1035" s="26" t="s">
        <v>6938</v>
      </c>
      <c r="Y1035" s="22" t="s">
        <v>6939</v>
      </c>
      <c r="Z1035" s="22" t="s">
        <v>6929</v>
      </c>
      <c r="AA1035" s="22" t="s">
        <v>9049</v>
      </c>
      <c r="AB1035" s="22" t="s">
        <v>9050</v>
      </c>
      <c r="AC1035" s="22" t="s">
        <v>7115</v>
      </c>
      <c r="AD1035" s="22" t="s">
        <v>9055</v>
      </c>
      <c r="AE1035" s="22" t="s">
        <v>9056</v>
      </c>
      <c r="AF1035" s="22" t="s">
        <v>7678</v>
      </c>
      <c r="AG1035" s="22" t="s">
        <v>9057</v>
      </c>
      <c r="AH1035" s="22"/>
    </row>
    <row r="1036" spans="1:34" x14ac:dyDescent="0.2">
      <c r="A1036" s="22" t="s">
        <v>1184</v>
      </c>
      <c r="B1036" s="22" t="s">
        <v>29</v>
      </c>
      <c r="C1036" s="22" t="s">
        <v>32</v>
      </c>
      <c r="D1036" s="22" t="s">
        <v>1178</v>
      </c>
      <c r="E1036" s="22"/>
      <c r="F1036" s="22" t="s">
        <v>1183</v>
      </c>
      <c r="G1036" s="22">
        <v>133</v>
      </c>
      <c r="H1036" s="22"/>
      <c r="I1036" s="22" t="s">
        <v>6921</v>
      </c>
      <c r="J1036" s="22" t="s">
        <v>6951</v>
      </c>
      <c r="K1036" s="22">
        <v>88200</v>
      </c>
      <c r="L1036" s="22">
        <v>12</v>
      </c>
      <c r="M1036" s="22" t="s">
        <v>8372</v>
      </c>
      <c r="N1036" s="22">
        <v>48</v>
      </c>
      <c r="O1036" s="22" t="s">
        <v>8373</v>
      </c>
      <c r="P1036" s="22">
        <v>1</v>
      </c>
      <c r="Q1036" s="22" t="s">
        <v>8372</v>
      </c>
      <c r="R1036" s="22">
        <v>-18</v>
      </c>
      <c r="S1036" s="22" t="s">
        <v>6954</v>
      </c>
      <c r="T1036" s="22" t="s">
        <v>7037</v>
      </c>
      <c r="U1036" s="22" t="s">
        <v>7115</v>
      </c>
      <c r="V1036" s="23" t="s">
        <v>9047</v>
      </c>
      <c r="W1036" s="13" t="s">
        <v>1182</v>
      </c>
      <c r="X1036" s="26" t="s">
        <v>6938</v>
      </c>
      <c r="Y1036" s="22" t="s">
        <v>6939</v>
      </c>
      <c r="Z1036" s="22" t="s">
        <v>6929</v>
      </c>
      <c r="AA1036" s="22" t="s">
        <v>9049</v>
      </c>
      <c r="AB1036" s="22" t="s">
        <v>9050</v>
      </c>
      <c r="AC1036" s="22" t="s">
        <v>7115</v>
      </c>
      <c r="AD1036" s="22" t="s">
        <v>9055</v>
      </c>
      <c r="AE1036" s="22" t="s">
        <v>9056</v>
      </c>
      <c r="AF1036" s="22" t="s">
        <v>7678</v>
      </c>
      <c r="AG1036" s="22" t="s">
        <v>9057</v>
      </c>
      <c r="AH1036" s="22"/>
    </row>
    <row r="1037" spans="1:34" x14ac:dyDescent="0.2">
      <c r="A1037" s="22" t="s">
        <v>43</v>
      </c>
      <c r="B1037" s="22" t="s">
        <v>134</v>
      </c>
      <c r="C1037" s="22" t="s">
        <v>45</v>
      </c>
      <c r="D1037" s="22" t="s">
        <v>1186</v>
      </c>
      <c r="E1037" s="22" t="s">
        <v>6932</v>
      </c>
      <c r="F1037" s="22"/>
      <c r="G1037" s="22">
        <v>255</v>
      </c>
      <c r="H1037" s="22"/>
      <c r="I1037" s="22" t="s">
        <v>6921</v>
      </c>
      <c r="J1037" s="22" t="s">
        <v>6933</v>
      </c>
      <c r="K1037" s="22">
        <v>88200</v>
      </c>
      <c r="L1037" s="22">
        <v>12</v>
      </c>
      <c r="M1037" s="22" t="s">
        <v>8374</v>
      </c>
      <c r="N1037" s="22">
        <v>42</v>
      </c>
      <c r="O1037" s="22" t="s">
        <v>8375</v>
      </c>
      <c r="P1037" s="22">
        <v>3</v>
      </c>
      <c r="Q1037" s="22" t="s">
        <v>8374</v>
      </c>
      <c r="R1037" s="22">
        <v>-24</v>
      </c>
      <c r="S1037" s="22" t="s">
        <v>6954</v>
      </c>
      <c r="T1037" s="22"/>
      <c r="U1037" s="22"/>
      <c r="V1037" s="23" t="s">
        <v>9047</v>
      </c>
      <c r="W1037" s="13" t="s">
        <v>1185</v>
      </c>
      <c r="X1037" s="26" t="s">
        <v>6938</v>
      </c>
      <c r="Y1037" s="22" t="s">
        <v>6939</v>
      </c>
      <c r="Z1037" s="22" t="s">
        <v>6929</v>
      </c>
      <c r="AA1037" s="22" t="s">
        <v>9049</v>
      </c>
      <c r="AB1037" s="22" t="s">
        <v>9050</v>
      </c>
      <c r="AC1037" s="22" t="s">
        <v>7115</v>
      </c>
      <c r="AD1037" s="22" t="s">
        <v>9055</v>
      </c>
      <c r="AE1037" s="22" t="s">
        <v>9056</v>
      </c>
      <c r="AF1037" s="22" t="s">
        <v>7678</v>
      </c>
      <c r="AG1037" s="22" t="s">
        <v>9057</v>
      </c>
      <c r="AH1037" s="22"/>
    </row>
    <row r="1038" spans="1:34" x14ac:dyDescent="0.2">
      <c r="A1038" s="22" t="s">
        <v>1184</v>
      </c>
      <c r="B1038" s="22" t="s">
        <v>29</v>
      </c>
      <c r="C1038" s="22" t="s">
        <v>32</v>
      </c>
      <c r="D1038" s="22" t="s">
        <v>1186</v>
      </c>
      <c r="E1038" s="22"/>
      <c r="F1038" s="22" t="s">
        <v>1183</v>
      </c>
      <c r="G1038" s="22">
        <v>133</v>
      </c>
      <c r="H1038" s="22"/>
      <c r="I1038" s="22" t="s">
        <v>6921</v>
      </c>
      <c r="J1038" s="22" t="s">
        <v>6951</v>
      </c>
      <c r="K1038" s="22">
        <v>88200</v>
      </c>
      <c r="L1038" s="22">
        <v>12</v>
      </c>
      <c r="M1038" s="22" t="s">
        <v>8374</v>
      </c>
      <c r="N1038" s="22">
        <v>42</v>
      </c>
      <c r="O1038" s="22" t="s">
        <v>8375</v>
      </c>
      <c r="P1038" s="22">
        <v>3</v>
      </c>
      <c r="Q1038" s="22" t="s">
        <v>8374</v>
      </c>
      <c r="R1038" s="22">
        <v>-24</v>
      </c>
      <c r="S1038" s="22" t="s">
        <v>6954</v>
      </c>
      <c r="T1038" s="22" t="s">
        <v>7037</v>
      </c>
      <c r="U1038" s="22" t="s">
        <v>7115</v>
      </c>
      <c r="V1038" s="23" t="s">
        <v>9047</v>
      </c>
      <c r="W1038" s="13" t="s">
        <v>1187</v>
      </c>
      <c r="X1038" s="26" t="s">
        <v>6938</v>
      </c>
      <c r="Y1038" s="22" t="s">
        <v>6939</v>
      </c>
      <c r="Z1038" s="22" t="s">
        <v>6929</v>
      </c>
      <c r="AA1038" s="22" t="s">
        <v>9049</v>
      </c>
      <c r="AB1038" s="22" t="s">
        <v>9050</v>
      </c>
      <c r="AC1038" s="22" t="s">
        <v>7115</v>
      </c>
      <c r="AD1038" s="22" t="s">
        <v>9055</v>
      </c>
      <c r="AE1038" s="22" t="s">
        <v>9056</v>
      </c>
      <c r="AF1038" s="22" t="s">
        <v>7678</v>
      </c>
      <c r="AG1038" s="22" t="s">
        <v>9057</v>
      </c>
      <c r="AH1038" s="22"/>
    </row>
    <row r="1039" spans="1:34" x14ac:dyDescent="0.2">
      <c r="A1039" s="22" t="s">
        <v>43</v>
      </c>
      <c r="B1039" s="22" t="s">
        <v>134</v>
      </c>
      <c r="C1039" s="22" t="s">
        <v>45</v>
      </c>
      <c r="D1039" s="22" t="s">
        <v>1189</v>
      </c>
      <c r="E1039" s="22" t="s">
        <v>6932</v>
      </c>
      <c r="F1039" s="22"/>
      <c r="G1039" s="22">
        <v>255</v>
      </c>
      <c r="H1039" s="22"/>
      <c r="I1039" s="22" t="s">
        <v>6921</v>
      </c>
      <c r="J1039" s="22" t="s">
        <v>6933</v>
      </c>
      <c r="K1039" s="22">
        <v>88200</v>
      </c>
      <c r="L1039" s="22">
        <v>12</v>
      </c>
      <c r="M1039" s="22" t="s">
        <v>8376</v>
      </c>
      <c r="N1039" s="22">
        <v>51</v>
      </c>
      <c r="O1039" s="22" t="s">
        <v>8377</v>
      </c>
      <c r="P1039" s="22">
        <v>3</v>
      </c>
      <c r="Q1039" s="22" t="s">
        <v>8376</v>
      </c>
      <c r="R1039" s="22">
        <v>-15</v>
      </c>
      <c r="S1039" s="22" t="s">
        <v>6954</v>
      </c>
      <c r="T1039" s="22"/>
      <c r="U1039" s="22"/>
      <c r="V1039" s="23" t="s">
        <v>9047</v>
      </c>
      <c r="W1039" s="13" t="s">
        <v>1188</v>
      </c>
      <c r="X1039" s="26" t="s">
        <v>6938</v>
      </c>
      <c r="Y1039" s="22" t="s">
        <v>6939</v>
      </c>
      <c r="Z1039" s="22" t="s">
        <v>6929</v>
      </c>
      <c r="AA1039" s="22" t="s">
        <v>9049</v>
      </c>
      <c r="AB1039" s="22" t="s">
        <v>9050</v>
      </c>
      <c r="AC1039" s="22" t="s">
        <v>7115</v>
      </c>
      <c r="AD1039" s="22" t="s">
        <v>9055</v>
      </c>
      <c r="AE1039" s="22" t="s">
        <v>9056</v>
      </c>
      <c r="AF1039" s="22" t="s">
        <v>7678</v>
      </c>
      <c r="AG1039" s="22" t="s">
        <v>9057</v>
      </c>
      <c r="AH1039" s="22"/>
    </row>
    <row r="1040" spans="1:34" x14ac:dyDescent="0.2">
      <c r="A1040" s="22" t="s">
        <v>1184</v>
      </c>
      <c r="B1040" s="22" t="s">
        <v>29</v>
      </c>
      <c r="C1040" s="22" t="s">
        <v>32</v>
      </c>
      <c r="D1040" s="22" t="s">
        <v>1189</v>
      </c>
      <c r="E1040" s="22"/>
      <c r="F1040" s="22" t="s">
        <v>1191</v>
      </c>
      <c r="G1040" s="22">
        <v>129</v>
      </c>
      <c r="H1040" s="22"/>
      <c r="I1040" s="22" t="s">
        <v>6921</v>
      </c>
      <c r="J1040" s="22" t="s">
        <v>6951</v>
      </c>
      <c r="K1040" s="22">
        <v>88200</v>
      </c>
      <c r="L1040" s="22">
        <v>12</v>
      </c>
      <c r="M1040" s="22" t="s">
        <v>8376</v>
      </c>
      <c r="N1040" s="22">
        <v>51</v>
      </c>
      <c r="O1040" s="22" t="s">
        <v>8377</v>
      </c>
      <c r="P1040" s="22">
        <v>3</v>
      </c>
      <c r="Q1040" s="22" t="s">
        <v>8376</v>
      </c>
      <c r="R1040" s="22">
        <v>-15</v>
      </c>
      <c r="S1040" s="22" t="s">
        <v>6954</v>
      </c>
      <c r="T1040" s="22" t="s">
        <v>7037</v>
      </c>
      <c r="U1040" s="22" t="s">
        <v>7115</v>
      </c>
      <c r="V1040" s="23" t="s">
        <v>9047</v>
      </c>
      <c r="W1040" s="13" t="s">
        <v>1190</v>
      </c>
      <c r="X1040" s="26" t="s">
        <v>6938</v>
      </c>
      <c r="Y1040" s="22" t="s">
        <v>6939</v>
      </c>
      <c r="Z1040" s="22" t="s">
        <v>6929</v>
      </c>
      <c r="AA1040" s="22" t="s">
        <v>9049</v>
      </c>
      <c r="AB1040" s="22" t="s">
        <v>9050</v>
      </c>
      <c r="AC1040" s="22" t="s">
        <v>7115</v>
      </c>
      <c r="AD1040" s="22" t="s">
        <v>9055</v>
      </c>
      <c r="AE1040" s="22" t="s">
        <v>9056</v>
      </c>
      <c r="AF1040" s="22" t="s">
        <v>7678</v>
      </c>
      <c r="AG1040" s="22" t="s">
        <v>9057</v>
      </c>
      <c r="AH1040" s="22"/>
    </row>
    <row r="1041" spans="1:34" x14ac:dyDescent="0.2">
      <c r="A1041" s="22" t="s">
        <v>43</v>
      </c>
      <c r="B1041" s="22" t="s">
        <v>134</v>
      </c>
      <c r="C1041" s="22" t="s">
        <v>45</v>
      </c>
      <c r="D1041" s="22" t="s">
        <v>1193</v>
      </c>
      <c r="E1041" s="22"/>
      <c r="F1041" s="22"/>
      <c r="G1041" s="22">
        <v>255</v>
      </c>
      <c r="H1041" s="22"/>
      <c r="I1041" s="22" t="s">
        <v>6921</v>
      </c>
      <c r="J1041" s="22" t="s">
        <v>6933</v>
      </c>
      <c r="K1041" s="22">
        <v>88200</v>
      </c>
      <c r="L1041" s="22">
        <v>12</v>
      </c>
      <c r="M1041" s="22" t="s">
        <v>8378</v>
      </c>
      <c r="N1041" s="22">
        <v>50</v>
      </c>
      <c r="O1041" s="22" t="s">
        <v>8379</v>
      </c>
      <c r="P1041" s="22">
        <v>3</v>
      </c>
      <c r="Q1041" s="22" t="s">
        <v>8378</v>
      </c>
      <c r="R1041" s="22">
        <v>-16</v>
      </c>
      <c r="S1041" s="22" t="s">
        <v>6954</v>
      </c>
      <c r="T1041" s="22"/>
      <c r="U1041" s="22"/>
      <c r="V1041" s="23" t="s">
        <v>9047</v>
      </c>
      <c r="W1041" s="13" t="s">
        <v>1192</v>
      </c>
      <c r="X1041" s="26" t="s">
        <v>6938</v>
      </c>
      <c r="Y1041" s="22" t="s">
        <v>6939</v>
      </c>
      <c r="Z1041" s="22" t="s">
        <v>6929</v>
      </c>
      <c r="AA1041" s="22" t="s">
        <v>9049</v>
      </c>
      <c r="AB1041" s="22" t="s">
        <v>9050</v>
      </c>
      <c r="AC1041" s="22" t="s">
        <v>7115</v>
      </c>
      <c r="AD1041" s="22" t="s">
        <v>9055</v>
      </c>
      <c r="AE1041" s="22" t="s">
        <v>9056</v>
      </c>
      <c r="AF1041" s="22" t="s">
        <v>7678</v>
      </c>
      <c r="AG1041" s="22" t="s">
        <v>9057</v>
      </c>
      <c r="AH1041" s="22"/>
    </row>
    <row r="1042" spans="1:34" x14ac:dyDescent="0.2">
      <c r="A1042" s="22" t="s">
        <v>1184</v>
      </c>
      <c r="B1042" s="22" t="s">
        <v>29</v>
      </c>
      <c r="C1042" s="22" t="s">
        <v>32</v>
      </c>
      <c r="D1042" s="22" t="s">
        <v>1193</v>
      </c>
      <c r="E1042" s="22"/>
      <c r="F1042" s="22" t="s">
        <v>1195</v>
      </c>
      <c r="G1042" s="22">
        <v>102</v>
      </c>
      <c r="H1042" s="22"/>
      <c r="I1042" s="22" t="s">
        <v>6921</v>
      </c>
      <c r="J1042" s="22" t="s">
        <v>6951</v>
      </c>
      <c r="K1042" s="22">
        <v>88200</v>
      </c>
      <c r="L1042" s="22">
        <v>12</v>
      </c>
      <c r="M1042" s="22" t="s">
        <v>8378</v>
      </c>
      <c r="N1042" s="22">
        <v>50</v>
      </c>
      <c r="O1042" s="22" t="s">
        <v>8379</v>
      </c>
      <c r="P1042" s="22">
        <v>3</v>
      </c>
      <c r="Q1042" s="22" t="s">
        <v>8378</v>
      </c>
      <c r="R1042" s="22">
        <v>-16</v>
      </c>
      <c r="S1042" s="22" t="s">
        <v>6954</v>
      </c>
      <c r="T1042" s="22" t="s">
        <v>7037</v>
      </c>
      <c r="U1042" s="22" t="s">
        <v>7115</v>
      </c>
      <c r="V1042" s="23" t="s">
        <v>9047</v>
      </c>
      <c r="W1042" s="13" t="s">
        <v>1194</v>
      </c>
      <c r="X1042" s="26" t="s">
        <v>6938</v>
      </c>
      <c r="Y1042" s="22" t="s">
        <v>6939</v>
      </c>
      <c r="Z1042" s="22" t="s">
        <v>6929</v>
      </c>
      <c r="AA1042" s="22" t="s">
        <v>9049</v>
      </c>
      <c r="AB1042" s="22" t="s">
        <v>9050</v>
      </c>
      <c r="AC1042" s="22" t="s">
        <v>7115</v>
      </c>
      <c r="AD1042" s="22" t="s">
        <v>9055</v>
      </c>
      <c r="AE1042" s="22" t="s">
        <v>9056</v>
      </c>
      <c r="AF1042" s="22" t="s">
        <v>7678</v>
      </c>
      <c r="AG1042" s="22" t="s">
        <v>9057</v>
      </c>
      <c r="AH1042" s="22"/>
    </row>
    <row r="1043" spans="1:34" x14ac:dyDescent="0.2">
      <c r="A1043" s="22" t="s">
        <v>43</v>
      </c>
      <c r="B1043" s="22" t="s">
        <v>134</v>
      </c>
      <c r="C1043" s="22" t="s">
        <v>45</v>
      </c>
      <c r="D1043" s="22" t="s">
        <v>1197</v>
      </c>
      <c r="E1043" s="22" t="s">
        <v>6932</v>
      </c>
      <c r="F1043" s="22"/>
      <c r="G1043" s="22">
        <v>255</v>
      </c>
      <c r="H1043" s="22"/>
      <c r="I1043" s="22" t="s">
        <v>6921</v>
      </c>
      <c r="J1043" s="22" t="s">
        <v>6933</v>
      </c>
      <c r="K1043" s="22">
        <v>88200</v>
      </c>
      <c r="L1043" s="22">
        <v>12</v>
      </c>
      <c r="M1043" s="22" t="s">
        <v>8380</v>
      </c>
      <c r="N1043" s="22">
        <v>42</v>
      </c>
      <c r="O1043" s="22" t="s">
        <v>8381</v>
      </c>
      <c r="P1043" s="22">
        <v>2</v>
      </c>
      <c r="Q1043" s="22" t="s">
        <v>8380</v>
      </c>
      <c r="R1043" s="22">
        <v>-24</v>
      </c>
      <c r="S1043" s="22" t="s">
        <v>6954</v>
      </c>
      <c r="T1043" s="22"/>
      <c r="U1043" s="22"/>
      <c r="V1043" s="23" t="s">
        <v>9047</v>
      </c>
      <c r="W1043" s="13" t="s">
        <v>1196</v>
      </c>
      <c r="X1043" s="26" t="s">
        <v>6938</v>
      </c>
      <c r="Y1043" s="22" t="s">
        <v>6939</v>
      </c>
      <c r="Z1043" s="22" t="s">
        <v>6929</v>
      </c>
      <c r="AA1043" s="22" t="s">
        <v>9049</v>
      </c>
      <c r="AB1043" s="22" t="s">
        <v>9050</v>
      </c>
      <c r="AC1043" s="22" t="s">
        <v>7115</v>
      </c>
      <c r="AD1043" s="22" t="s">
        <v>9055</v>
      </c>
      <c r="AE1043" s="22" t="s">
        <v>9056</v>
      </c>
      <c r="AF1043" s="22" t="s">
        <v>7678</v>
      </c>
      <c r="AG1043" s="22" t="s">
        <v>9057</v>
      </c>
      <c r="AH1043" s="22"/>
    </row>
    <row r="1044" spans="1:34" x14ac:dyDescent="0.2">
      <c r="A1044" s="22" t="s">
        <v>1184</v>
      </c>
      <c r="B1044" s="22" t="s">
        <v>29</v>
      </c>
      <c r="C1044" s="22" t="s">
        <v>32</v>
      </c>
      <c r="D1044" s="22" t="s">
        <v>1197</v>
      </c>
      <c r="E1044" s="22"/>
      <c r="F1044" s="22" t="s">
        <v>1339</v>
      </c>
      <c r="G1044" s="22">
        <v>128</v>
      </c>
      <c r="H1044" s="22"/>
      <c r="I1044" s="22" t="s">
        <v>6921</v>
      </c>
      <c r="J1044" s="22" t="s">
        <v>6951</v>
      </c>
      <c r="K1044" s="22">
        <v>88200</v>
      </c>
      <c r="L1044" s="22">
        <v>12</v>
      </c>
      <c r="M1044" s="22" t="s">
        <v>8380</v>
      </c>
      <c r="N1044" s="22">
        <v>42</v>
      </c>
      <c r="O1044" s="22" t="s">
        <v>8382</v>
      </c>
      <c r="P1044" s="22">
        <v>2</v>
      </c>
      <c r="Q1044" s="22" t="s">
        <v>8380</v>
      </c>
      <c r="R1044" s="22">
        <v>-24</v>
      </c>
      <c r="S1044" s="22" t="s">
        <v>6954</v>
      </c>
      <c r="T1044" s="22" t="s">
        <v>7037</v>
      </c>
      <c r="U1044" s="22" t="s">
        <v>7115</v>
      </c>
      <c r="V1044" s="23" t="s">
        <v>9047</v>
      </c>
      <c r="W1044" s="13" t="s">
        <v>1338</v>
      </c>
      <c r="X1044" s="26" t="s">
        <v>6938</v>
      </c>
      <c r="Y1044" s="22" t="s">
        <v>6939</v>
      </c>
      <c r="Z1044" s="22" t="s">
        <v>6929</v>
      </c>
      <c r="AA1044" s="22" t="s">
        <v>9049</v>
      </c>
      <c r="AB1044" s="22" t="s">
        <v>9050</v>
      </c>
      <c r="AC1044" s="22" t="s">
        <v>7115</v>
      </c>
      <c r="AD1044" s="22" t="s">
        <v>9055</v>
      </c>
      <c r="AE1044" s="22" t="s">
        <v>9056</v>
      </c>
      <c r="AF1044" s="22" t="s">
        <v>7678</v>
      </c>
      <c r="AG1044" s="22" t="s">
        <v>9057</v>
      </c>
      <c r="AH1044" s="22"/>
    </row>
    <row r="1045" spans="1:34" x14ac:dyDescent="0.2">
      <c r="A1045" s="22" t="s">
        <v>43</v>
      </c>
      <c r="B1045" s="22" t="s">
        <v>134</v>
      </c>
      <c r="C1045" s="22" t="s">
        <v>45</v>
      </c>
      <c r="D1045" s="22" t="s">
        <v>1400</v>
      </c>
      <c r="E1045" s="22" t="s">
        <v>6932</v>
      </c>
      <c r="F1045" s="22"/>
      <c r="G1045" s="22">
        <v>255</v>
      </c>
      <c r="H1045" s="22"/>
      <c r="I1045" s="22" t="s">
        <v>6921</v>
      </c>
      <c r="J1045" s="22" t="s">
        <v>6933</v>
      </c>
      <c r="K1045" s="22">
        <v>88200</v>
      </c>
      <c r="L1045" s="22">
        <v>12</v>
      </c>
      <c r="M1045" s="22" t="s">
        <v>8383</v>
      </c>
      <c r="N1045" s="22">
        <v>52</v>
      </c>
      <c r="O1045" s="22" t="s">
        <v>8384</v>
      </c>
      <c r="P1045" s="22">
        <v>4</v>
      </c>
      <c r="Q1045" s="22" t="s">
        <v>8383</v>
      </c>
      <c r="R1045" s="22">
        <v>-14</v>
      </c>
      <c r="S1045" s="22" t="s">
        <v>6954</v>
      </c>
      <c r="T1045" s="22"/>
      <c r="U1045" s="22"/>
      <c r="V1045" s="23" t="s">
        <v>9047</v>
      </c>
      <c r="W1045" s="13" t="s">
        <v>1804</v>
      </c>
      <c r="X1045" s="26" t="s">
        <v>6938</v>
      </c>
      <c r="Y1045" s="22" t="s">
        <v>6939</v>
      </c>
      <c r="Z1045" s="22" t="s">
        <v>6929</v>
      </c>
      <c r="AA1045" s="22" t="s">
        <v>9049</v>
      </c>
      <c r="AB1045" s="22" t="s">
        <v>9050</v>
      </c>
      <c r="AC1045" s="22" t="s">
        <v>7115</v>
      </c>
      <c r="AD1045" s="22" t="s">
        <v>9055</v>
      </c>
      <c r="AE1045" s="22" t="s">
        <v>9056</v>
      </c>
      <c r="AF1045" s="22" t="s">
        <v>7678</v>
      </c>
      <c r="AG1045" s="22" t="s">
        <v>9057</v>
      </c>
      <c r="AH1045" s="22"/>
    </row>
    <row r="1046" spans="1:34" x14ac:dyDescent="0.2">
      <c r="A1046" s="22" t="s">
        <v>1184</v>
      </c>
      <c r="B1046" s="22" t="s">
        <v>29</v>
      </c>
      <c r="C1046" s="22" t="s">
        <v>32</v>
      </c>
      <c r="D1046" s="22" t="s">
        <v>1400</v>
      </c>
      <c r="E1046" s="22"/>
      <c r="F1046" s="22" t="s">
        <v>1399</v>
      </c>
      <c r="G1046" s="22">
        <v>82</v>
      </c>
      <c r="H1046" s="22"/>
      <c r="I1046" s="22" t="s">
        <v>6921</v>
      </c>
      <c r="J1046" s="22" t="s">
        <v>6951</v>
      </c>
      <c r="K1046" s="22">
        <v>88200</v>
      </c>
      <c r="L1046" s="22">
        <v>12</v>
      </c>
      <c r="M1046" s="22" t="s">
        <v>8383</v>
      </c>
      <c r="N1046" s="22">
        <v>52</v>
      </c>
      <c r="O1046" s="22" t="s">
        <v>8384</v>
      </c>
      <c r="P1046" s="22">
        <v>4</v>
      </c>
      <c r="Q1046" s="22" t="s">
        <v>8383</v>
      </c>
      <c r="R1046" s="22">
        <v>-14</v>
      </c>
      <c r="S1046" s="22" t="s">
        <v>6954</v>
      </c>
      <c r="T1046" s="22" t="s">
        <v>7037</v>
      </c>
      <c r="U1046" s="22" t="s">
        <v>7115</v>
      </c>
      <c r="V1046" s="23" t="s">
        <v>9047</v>
      </c>
      <c r="W1046" s="13" t="s">
        <v>1398</v>
      </c>
      <c r="X1046" s="26" t="s">
        <v>6938</v>
      </c>
      <c r="Y1046" s="22" t="s">
        <v>6939</v>
      </c>
      <c r="Z1046" s="22" t="s">
        <v>6929</v>
      </c>
      <c r="AA1046" s="22" t="s">
        <v>9049</v>
      </c>
      <c r="AB1046" s="22" t="s">
        <v>9050</v>
      </c>
      <c r="AC1046" s="22" t="s">
        <v>7115</v>
      </c>
      <c r="AD1046" s="22" t="s">
        <v>9055</v>
      </c>
      <c r="AE1046" s="22" t="s">
        <v>9056</v>
      </c>
      <c r="AF1046" s="22" t="s">
        <v>7678</v>
      </c>
      <c r="AG1046" s="22" t="s">
        <v>9057</v>
      </c>
      <c r="AH1046" s="22"/>
    </row>
    <row r="1047" spans="1:34" x14ac:dyDescent="0.2">
      <c r="A1047" s="22" t="s">
        <v>43</v>
      </c>
      <c r="B1047" s="22" t="s">
        <v>134</v>
      </c>
      <c r="C1047" s="22" t="s">
        <v>45</v>
      </c>
      <c r="D1047" s="22" t="s">
        <v>1348</v>
      </c>
      <c r="E1047" s="22" t="s">
        <v>6932</v>
      </c>
      <c r="F1047" s="22"/>
      <c r="G1047" s="22">
        <v>255</v>
      </c>
      <c r="H1047" s="22"/>
      <c r="I1047" s="22" t="s">
        <v>6921</v>
      </c>
      <c r="J1047" s="22" t="s">
        <v>6933</v>
      </c>
      <c r="K1047" s="22">
        <v>88200</v>
      </c>
      <c r="L1047" s="22">
        <v>12</v>
      </c>
      <c r="M1047" s="22" t="s">
        <v>8385</v>
      </c>
      <c r="N1047" s="22">
        <v>46</v>
      </c>
      <c r="O1047" s="22" t="s">
        <v>8386</v>
      </c>
      <c r="P1047" s="22">
        <v>0</v>
      </c>
      <c r="Q1047" s="22" t="s">
        <v>8385</v>
      </c>
      <c r="R1047" s="22">
        <v>-20</v>
      </c>
      <c r="S1047" s="22" t="s">
        <v>6954</v>
      </c>
      <c r="T1047" s="22"/>
      <c r="U1047" s="22"/>
      <c r="V1047" s="23" t="s">
        <v>9047</v>
      </c>
      <c r="W1047" s="13" t="s">
        <v>1401</v>
      </c>
      <c r="X1047" s="26" t="s">
        <v>6938</v>
      </c>
      <c r="Y1047" s="22" t="s">
        <v>6939</v>
      </c>
      <c r="Z1047" s="22" t="s">
        <v>6929</v>
      </c>
      <c r="AA1047" s="22" t="s">
        <v>9049</v>
      </c>
      <c r="AB1047" s="22" t="s">
        <v>9050</v>
      </c>
      <c r="AC1047" s="22" t="s">
        <v>7115</v>
      </c>
      <c r="AD1047" s="22" t="s">
        <v>9055</v>
      </c>
      <c r="AE1047" s="22" t="s">
        <v>9056</v>
      </c>
      <c r="AF1047" s="22" t="s">
        <v>7678</v>
      </c>
      <c r="AG1047" s="22" t="s">
        <v>9057</v>
      </c>
      <c r="AH1047" s="22"/>
    </row>
    <row r="1048" spans="1:34" x14ac:dyDescent="0.2">
      <c r="A1048" s="22" t="s">
        <v>1184</v>
      </c>
      <c r="B1048" s="22" t="s">
        <v>29</v>
      </c>
      <c r="C1048" s="22" t="s">
        <v>32</v>
      </c>
      <c r="D1048" s="22" t="s">
        <v>1348</v>
      </c>
      <c r="E1048" s="22"/>
      <c r="F1048" s="22" t="s">
        <v>1347</v>
      </c>
      <c r="G1048" s="22">
        <v>114</v>
      </c>
      <c r="H1048" s="22"/>
      <c r="I1048" s="22" t="s">
        <v>6921</v>
      </c>
      <c r="J1048" s="22" t="s">
        <v>6951</v>
      </c>
      <c r="K1048" s="22">
        <v>88200</v>
      </c>
      <c r="L1048" s="22">
        <v>12</v>
      </c>
      <c r="M1048" s="22" t="s">
        <v>8385</v>
      </c>
      <c r="N1048" s="22">
        <v>46</v>
      </c>
      <c r="O1048" s="22" t="s">
        <v>8386</v>
      </c>
      <c r="P1048" s="22">
        <v>0</v>
      </c>
      <c r="Q1048" s="22" t="s">
        <v>8385</v>
      </c>
      <c r="R1048" s="22">
        <v>-20</v>
      </c>
      <c r="S1048" s="22" t="s">
        <v>6954</v>
      </c>
      <c r="T1048" s="22" t="s">
        <v>7037</v>
      </c>
      <c r="U1048" s="22" t="s">
        <v>7115</v>
      </c>
      <c r="V1048" s="23" t="s">
        <v>9047</v>
      </c>
      <c r="W1048" s="13" t="s">
        <v>1346</v>
      </c>
      <c r="X1048" s="26" t="s">
        <v>6938</v>
      </c>
      <c r="Y1048" s="22" t="s">
        <v>6939</v>
      </c>
      <c r="Z1048" s="22" t="s">
        <v>6929</v>
      </c>
      <c r="AA1048" s="22" t="s">
        <v>9049</v>
      </c>
      <c r="AB1048" s="22" t="s">
        <v>9050</v>
      </c>
      <c r="AC1048" s="22" t="s">
        <v>7115</v>
      </c>
      <c r="AD1048" s="22" t="s">
        <v>9055</v>
      </c>
      <c r="AE1048" s="22" t="s">
        <v>9056</v>
      </c>
      <c r="AF1048" s="22" t="s">
        <v>7678</v>
      </c>
      <c r="AG1048" s="22" t="s">
        <v>9057</v>
      </c>
      <c r="AH1048" s="22"/>
    </row>
    <row r="1049" spans="1:34" x14ac:dyDescent="0.2">
      <c r="A1049" s="22" t="s">
        <v>43</v>
      </c>
      <c r="B1049" s="22" t="s">
        <v>134</v>
      </c>
      <c r="C1049" s="22" t="s">
        <v>45</v>
      </c>
      <c r="D1049" s="22" t="s">
        <v>1350</v>
      </c>
      <c r="E1049" s="22" t="s">
        <v>6932</v>
      </c>
      <c r="F1049" s="22"/>
      <c r="G1049" s="22">
        <v>255</v>
      </c>
      <c r="H1049" s="22"/>
      <c r="I1049" s="22" t="s">
        <v>6921</v>
      </c>
      <c r="J1049" s="22" t="s">
        <v>6933</v>
      </c>
      <c r="K1049" s="22">
        <v>88200</v>
      </c>
      <c r="L1049" s="22">
        <v>12</v>
      </c>
      <c r="M1049" s="22" t="s">
        <v>8387</v>
      </c>
      <c r="N1049" s="22">
        <v>48</v>
      </c>
      <c r="O1049" s="22" t="s">
        <v>8388</v>
      </c>
      <c r="P1049" s="22">
        <v>0</v>
      </c>
      <c r="Q1049" s="22" t="s">
        <v>8387</v>
      </c>
      <c r="R1049" s="22">
        <v>-18</v>
      </c>
      <c r="S1049" s="22" t="s">
        <v>6954</v>
      </c>
      <c r="T1049" s="22"/>
      <c r="U1049" s="22"/>
      <c r="V1049" s="23" t="s">
        <v>9047</v>
      </c>
      <c r="W1049" s="13" t="s">
        <v>1349</v>
      </c>
      <c r="X1049" s="26" t="s">
        <v>6938</v>
      </c>
      <c r="Y1049" s="22" t="s">
        <v>6939</v>
      </c>
      <c r="Z1049" s="22" t="s">
        <v>6929</v>
      </c>
      <c r="AA1049" s="22" t="s">
        <v>9049</v>
      </c>
      <c r="AB1049" s="22" t="s">
        <v>9050</v>
      </c>
      <c r="AC1049" s="22" t="s">
        <v>7115</v>
      </c>
      <c r="AD1049" s="22" t="s">
        <v>9055</v>
      </c>
      <c r="AE1049" s="22" t="s">
        <v>9056</v>
      </c>
      <c r="AF1049" s="22" t="s">
        <v>7678</v>
      </c>
      <c r="AG1049" s="22" t="s">
        <v>9057</v>
      </c>
      <c r="AH1049" s="22"/>
    </row>
    <row r="1050" spans="1:34" x14ac:dyDescent="0.2">
      <c r="A1050" s="22" t="s">
        <v>1184</v>
      </c>
      <c r="B1050" s="22" t="s">
        <v>29</v>
      </c>
      <c r="C1050" s="22" t="s">
        <v>32</v>
      </c>
      <c r="D1050" s="22" t="s">
        <v>1350</v>
      </c>
      <c r="E1050" s="22"/>
      <c r="F1050" s="22" t="s">
        <v>1352</v>
      </c>
      <c r="G1050" s="22">
        <v>127</v>
      </c>
      <c r="H1050" s="22"/>
      <c r="I1050" s="22" t="s">
        <v>6921</v>
      </c>
      <c r="J1050" s="22" t="s">
        <v>6951</v>
      </c>
      <c r="K1050" s="22">
        <v>88200</v>
      </c>
      <c r="L1050" s="22">
        <v>12</v>
      </c>
      <c r="M1050" s="22" t="s">
        <v>8387</v>
      </c>
      <c r="N1050" s="22">
        <v>48</v>
      </c>
      <c r="O1050" s="22" t="s">
        <v>8388</v>
      </c>
      <c r="P1050" s="22">
        <v>0</v>
      </c>
      <c r="Q1050" s="22" t="s">
        <v>8387</v>
      </c>
      <c r="R1050" s="22">
        <v>-18</v>
      </c>
      <c r="S1050" s="22" t="s">
        <v>6954</v>
      </c>
      <c r="T1050" s="22" t="s">
        <v>7037</v>
      </c>
      <c r="U1050" s="22" t="s">
        <v>7115</v>
      </c>
      <c r="V1050" s="23" t="s">
        <v>9047</v>
      </c>
      <c r="W1050" s="13" t="s">
        <v>1351</v>
      </c>
      <c r="X1050" s="26" t="s">
        <v>6938</v>
      </c>
      <c r="Y1050" s="22" t="s">
        <v>6939</v>
      </c>
      <c r="Z1050" s="22" t="s">
        <v>6929</v>
      </c>
      <c r="AA1050" s="22" t="s">
        <v>9049</v>
      </c>
      <c r="AB1050" s="22" t="s">
        <v>9050</v>
      </c>
      <c r="AC1050" s="22" t="s">
        <v>7115</v>
      </c>
      <c r="AD1050" s="22" t="s">
        <v>9055</v>
      </c>
      <c r="AE1050" s="22" t="s">
        <v>9056</v>
      </c>
      <c r="AF1050" s="22" t="s">
        <v>7678</v>
      </c>
      <c r="AG1050" s="22" t="s">
        <v>9057</v>
      </c>
      <c r="AH1050" s="22"/>
    </row>
    <row r="1051" spans="1:34" x14ac:dyDescent="0.2">
      <c r="A1051" s="22" t="s">
        <v>43</v>
      </c>
      <c r="B1051" s="22" t="s">
        <v>134</v>
      </c>
      <c r="C1051" s="22" t="s">
        <v>45</v>
      </c>
      <c r="D1051" s="22" t="s">
        <v>1354</v>
      </c>
      <c r="E1051" s="22" t="s">
        <v>6932</v>
      </c>
      <c r="F1051" s="22"/>
      <c r="G1051" s="22">
        <v>255</v>
      </c>
      <c r="H1051" s="22"/>
      <c r="I1051" s="22" t="s">
        <v>6921</v>
      </c>
      <c r="J1051" s="22" t="s">
        <v>6933</v>
      </c>
      <c r="K1051" s="22">
        <v>88200</v>
      </c>
      <c r="L1051" s="22">
        <v>12</v>
      </c>
      <c r="M1051" s="22" t="s">
        <v>8389</v>
      </c>
      <c r="N1051" s="22">
        <v>29</v>
      </c>
      <c r="O1051" s="22" t="s">
        <v>8390</v>
      </c>
      <c r="P1051" s="22">
        <v>0</v>
      </c>
      <c r="Q1051" s="22" t="s">
        <v>8389</v>
      </c>
      <c r="R1051" s="22">
        <v>-37</v>
      </c>
      <c r="S1051" s="22" t="s">
        <v>6954</v>
      </c>
      <c r="T1051" s="22"/>
      <c r="U1051" s="22"/>
      <c r="V1051" s="23" t="s">
        <v>9047</v>
      </c>
      <c r="W1051" s="13" t="s">
        <v>1353</v>
      </c>
      <c r="X1051" s="26" t="s">
        <v>6938</v>
      </c>
      <c r="Y1051" s="22" t="s">
        <v>6939</v>
      </c>
      <c r="Z1051" s="22" t="s">
        <v>6929</v>
      </c>
      <c r="AA1051" s="22" t="s">
        <v>9049</v>
      </c>
      <c r="AB1051" s="22" t="s">
        <v>9050</v>
      </c>
      <c r="AC1051" s="22" t="s">
        <v>7115</v>
      </c>
      <c r="AD1051" s="22" t="s">
        <v>9055</v>
      </c>
      <c r="AE1051" s="22" t="s">
        <v>9056</v>
      </c>
      <c r="AF1051" s="22" t="s">
        <v>7678</v>
      </c>
      <c r="AG1051" s="22" t="s">
        <v>9057</v>
      </c>
      <c r="AH1051" s="22"/>
    </row>
    <row r="1052" spans="1:34" x14ac:dyDescent="0.2">
      <c r="A1052" s="22" t="s">
        <v>1184</v>
      </c>
      <c r="B1052" s="22" t="s">
        <v>29</v>
      </c>
      <c r="C1052" s="22" t="s">
        <v>32</v>
      </c>
      <c r="D1052" s="22" t="s">
        <v>1354</v>
      </c>
      <c r="E1052" s="22"/>
      <c r="F1052" s="22" t="s">
        <v>1356</v>
      </c>
      <c r="G1052" s="22">
        <v>124</v>
      </c>
      <c r="H1052" s="22"/>
      <c r="I1052" s="22" t="s">
        <v>6921</v>
      </c>
      <c r="J1052" s="22" t="s">
        <v>6951</v>
      </c>
      <c r="K1052" s="22">
        <v>88200</v>
      </c>
      <c r="L1052" s="22">
        <v>12</v>
      </c>
      <c r="M1052" s="22" t="s">
        <v>8389</v>
      </c>
      <c r="N1052" s="22">
        <v>29</v>
      </c>
      <c r="O1052" s="22" t="s">
        <v>8390</v>
      </c>
      <c r="P1052" s="22">
        <v>0</v>
      </c>
      <c r="Q1052" s="22" t="s">
        <v>8389</v>
      </c>
      <c r="R1052" s="22">
        <v>-37</v>
      </c>
      <c r="S1052" s="22" t="s">
        <v>6954</v>
      </c>
      <c r="T1052" s="22" t="s">
        <v>7037</v>
      </c>
      <c r="U1052" s="22" t="s">
        <v>7115</v>
      </c>
      <c r="V1052" s="23" t="s">
        <v>9047</v>
      </c>
      <c r="W1052" s="13" t="s">
        <v>1355</v>
      </c>
      <c r="X1052" s="26" t="s">
        <v>6938</v>
      </c>
      <c r="Y1052" s="22" t="s">
        <v>6939</v>
      </c>
      <c r="Z1052" s="22" t="s">
        <v>6929</v>
      </c>
      <c r="AA1052" s="22" t="s">
        <v>9049</v>
      </c>
      <c r="AB1052" s="22" t="s">
        <v>9050</v>
      </c>
      <c r="AC1052" s="22" t="s">
        <v>7115</v>
      </c>
      <c r="AD1052" s="22" t="s">
        <v>9055</v>
      </c>
      <c r="AE1052" s="22" t="s">
        <v>9056</v>
      </c>
      <c r="AF1052" s="22" t="s">
        <v>7678</v>
      </c>
      <c r="AG1052" s="22" t="s">
        <v>9057</v>
      </c>
      <c r="AH1052" s="22"/>
    </row>
    <row r="1053" spans="1:34" x14ac:dyDescent="0.2">
      <c r="A1053" s="22" t="s">
        <v>43</v>
      </c>
      <c r="B1053" s="22" t="s">
        <v>134</v>
      </c>
      <c r="C1053" s="22" t="s">
        <v>45</v>
      </c>
      <c r="D1053" s="22" t="s">
        <v>1358</v>
      </c>
      <c r="E1053" s="22" t="s">
        <v>6932</v>
      </c>
      <c r="F1053" s="22"/>
      <c r="G1053" s="22">
        <v>255</v>
      </c>
      <c r="H1053" s="22"/>
      <c r="I1053" s="22" t="s">
        <v>6921</v>
      </c>
      <c r="J1053" s="22" t="s">
        <v>6933</v>
      </c>
      <c r="K1053" s="22">
        <v>88200</v>
      </c>
      <c r="L1053" s="22">
        <v>12</v>
      </c>
      <c r="M1053" s="22" t="s">
        <v>8391</v>
      </c>
      <c r="N1053" s="22">
        <v>30</v>
      </c>
      <c r="O1053" s="22" t="s">
        <v>8392</v>
      </c>
      <c r="P1053" s="22">
        <v>0</v>
      </c>
      <c r="Q1053" s="22" t="s">
        <v>8391</v>
      </c>
      <c r="R1053" s="22">
        <v>-36</v>
      </c>
      <c r="S1053" s="22" t="s">
        <v>6954</v>
      </c>
      <c r="T1053" s="22"/>
      <c r="U1053" s="22"/>
      <c r="V1053" s="23" t="s">
        <v>9047</v>
      </c>
      <c r="W1053" s="13" t="s">
        <v>1357</v>
      </c>
      <c r="X1053" s="26" t="s">
        <v>6938</v>
      </c>
      <c r="Y1053" s="22" t="s">
        <v>6939</v>
      </c>
      <c r="Z1053" s="22" t="s">
        <v>6929</v>
      </c>
      <c r="AA1053" s="22" t="s">
        <v>9049</v>
      </c>
      <c r="AB1053" s="22" t="s">
        <v>9050</v>
      </c>
      <c r="AC1053" s="22" t="s">
        <v>7115</v>
      </c>
      <c r="AD1053" s="22" t="s">
        <v>9055</v>
      </c>
      <c r="AE1053" s="22" t="s">
        <v>9056</v>
      </c>
      <c r="AF1053" s="22" t="s">
        <v>7678</v>
      </c>
      <c r="AG1053" s="22" t="s">
        <v>9057</v>
      </c>
      <c r="AH1053" s="22"/>
    </row>
    <row r="1054" spans="1:34" x14ac:dyDescent="0.2">
      <c r="A1054" s="22" t="s">
        <v>1184</v>
      </c>
      <c r="B1054" s="22" t="s">
        <v>29</v>
      </c>
      <c r="C1054" s="22" t="s">
        <v>32</v>
      </c>
      <c r="D1054" s="22" t="s">
        <v>1358</v>
      </c>
      <c r="E1054" s="22"/>
      <c r="F1054" s="22" t="s">
        <v>1360</v>
      </c>
      <c r="G1054" s="22">
        <v>102</v>
      </c>
      <c r="H1054" s="22"/>
      <c r="I1054" s="22" t="s">
        <v>6921</v>
      </c>
      <c r="J1054" s="22" t="s">
        <v>6951</v>
      </c>
      <c r="K1054" s="22">
        <v>88200</v>
      </c>
      <c r="L1054" s="22">
        <v>12</v>
      </c>
      <c r="M1054" s="22" t="s">
        <v>8391</v>
      </c>
      <c r="N1054" s="22">
        <v>30</v>
      </c>
      <c r="O1054" s="22" t="s">
        <v>8392</v>
      </c>
      <c r="P1054" s="22">
        <v>0</v>
      </c>
      <c r="Q1054" s="22" t="s">
        <v>8391</v>
      </c>
      <c r="R1054" s="22">
        <v>-36</v>
      </c>
      <c r="S1054" s="22" t="s">
        <v>6954</v>
      </c>
      <c r="T1054" s="22" t="s">
        <v>7037</v>
      </c>
      <c r="U1054" s="22" t="s">
        <v>7115</v>
      </c>
      <c r="V1054" s="23" t="s">
        <v>9047</v>
      </c>
      <c r="W1054" s="13" t="s">
        <v>1359</v>
      </c>
      <c r="X1054" s="26" t="s">
        <v>6938</v>
      </c>
      <c r="Y1054" s="22" t="s">
        <v>6939</v>
      </c>
      <c r="Z1054" s="22" t="s">
        <v>6929</v>
      </c>
      <c r="AA1054" s="22" t="s">
        <v>9049</v>
      </c>
      <c r="AB1054" s="22" t="s">
        <v>9050</v>
      </c>
      <c r="AC1054" s="22" t="s">
        <v>7115</v>
      </c>
      <c r="AD1054" s="22" t="s">
        <v>9055</v>
      </c>
      <c r="AE1054" s="22" t="s">
        <v>9056</v>
      </c>
      <c r="AF1054" s="22" t="s">
        <v>7678</v>
      </c>
      <c r="AG1054" s="22" t="s">
        <v>9057</v>
      </c>
      <c r="AH1054" s="22"/>
    </row>
    <row r="1055" spans="1:34" x14ac:dyDescent="0.2">
      <c r="A1055" s="22" t="s">
        <v>1671</v>
      </c>
      <c r="B1055" s="22" t="s">
        <v>29</v>
      </c>
      <c r="C1055" s="22" t="s">
        <v>32</v>
      </c>
      <c r="D1055" s="22" t="s">
        <v>1669</v>
      </c>
      <c r="E1055" s="22"/>
      <c r="F1055" s="22" t="s">
        <v>1670</v>
      </c>
      <c r="G1055" s="22">
        <v>219</v>
      </c>
      <c r="H1055" s="22"/>
      <c r="I1055" s="22" t="s">
        <v>6921</v>
      </c>
      <c r="J1055" s="22" t="s">
        <v>6951</v>
      </c>
      <c r="K1055" s="22">
        <v>88200</v>
      </c>
      <c r="L1055" s="22">
        <v>12</v>
      </c>
      <c r="M1055" s="22" t="s">
        <v>8393</v>
      </c>
      <c r="N1055" s="22">
        <v>62</v>
      </c>
      <c r="O1055" s="22" t="s">
        <v>8394</v>
      </c>
      <c r="P1055" s="22">
        <v>0</v>
      </c>
      <c r="Q1055" s="22" t="s">
        <v>8393</v>
      </c>
      <c r="R1055" s="22">
        <v>-4</v>
      </c>
      <c r="S1055" s="22" t="s">
        <v>6967</v>
      </c>
      <c r="T1055" s="22" t="s">
        <v>6972</v>
      </c>
      <c r="U1055" s="22" t="s">
        <v>6973</v>
      </c>
      <c r="V1055" s="23" t="s">
        <v>9047</v>
      </c>
      <c r="W1055" s="13" t="s">
        <v>1669</v>
      </c>
      <c r="X1055" s="25" t="s">
        <v>1942</v>
      </c>
      <c r="Y1055" s="22" t="s">
        <v>7240</v>
      </c>
      <c r="Z1055" s="22" t="s">
        <v>6929</v>
      </c>
      <c r="AA1055" s="22" t="s">
        <v>9049</v>
      </c>
      <c r="AB1055" s="22" t="s">
        <v>9072</v>
      </c>
      <c r="AC1055" s="22" t="s">
        <v>9073</v>
      </c>
      <c r="AD1055" s="22" t="s">
        <v>9074</v>
      </c>
      <c r="AE1055" s="22" t="s">
        <v>9075</v>
      </c>
      <c r="AF1055" s="22" t="s">
        <v>6962</v>
      </c>
      <c r="AG1055" s="22" t="s">
        <v>9076</v>
      </c>
      <c r="AH1055" s="22"/>
    </row>
    <row r="1056" spans="1:34" x14ac:dyDescent="0.2">
      <c r="A1056" s="22" t="s">
        <v>330</v>
      </c>
      <c r="B1056" s="22" t="s">
        <v>29</v>
      </c>
      <c r="C1056" s="22" t="s">
        <v>32</v>
      </c>
      <c r="D1056" s="22" t="s">
        <v>1362</v>
      </c>
      <c r="E1056" s="22"/>
      <c r="F1056" s="22"/>
      <c r="G1056" s="22">
        <v>255</v>
      </c>
      <c r="H1056" s="22"/>
      <c r="I1056" s="22" t="s">
        <v>7043</v>
      </c>
      <c r="J1056" s="22" t="s">
        <v>6951</v>
      </c>
      <c r="K1056" s="22">
        <v>88200</v>
      </c>
      <c r="L1056" s="22">
        <v>12</v>
      </c>
      <c r="M1056" s="22" t="s">
        <v>8395</v>
      </c>
      <c r="N1056" s="22">
        <v>58</v>
      </c>
      <c r="O1056" s="22" t="s">
        <v>8396</v>
      </c>
      <c r="P1056" s="22">
        <v>2</v>
      </c>
      <c r="Q1056" s="22" t="s">
        <v>8395</v>
      </c>
      <c r="R1056" s="22">
        <v>-8</v>
      </c>
      <c r="S1056" s="22" t="s">
        <v>6954</v>
      </c>
      <c r="T1056" s="22"/>
      <c r="U1056" s="22"/>
      <c r="V1056" s="23" t="s">
        <v>9047</v>
      </c>
      <c r="W1056" s="13" t="s">
        <v>1361</v>
      </c>
      <c r="X1056" s="25" t="s">
        <v>7295</v>
      </c>
      <c r="Y1056" s="22" t="s">
        <v>7296</v>
      </c>
      <c r="Z1056" s="22" t="s">
        <v>6929</v>
      </c>
      <c r="AA1056" s="22" t="s">
        <v>9049</v>
      </c>
      <c r="AB1056" s="22" t="s">
        <v>9072</v>
      </c>
      <c r="AC1056" s="22" t="s">
        <v>9073</v>
      </c>
      <c r="AD1056" s="22" t="s">
        <v>9073</v>
      </c>
      <c r="AE1056" s="22" t="s">
        <v>9077</v>
      </c>
      <c r="AF1056" s="22" t="s">
        <v>7297</v>
      </c>
      <c r="AG1056" s="22" t="s">
        <v>9190</v>
      </c>
      <c r="AH1056" s="22"/>
    </row>
    <row r="1057" spans="1:34" x14ac:dyDescent="0.2">
      <c r="A1057" s="22" t="s">
        <v>330</v>
      </c>
      <c r="B1057" s="22" t="s">
        <v>329</v>
      </c>
      <c r="C1057" s="22" t="s">
        <v>45</v>
      </c>
      <c r="D1057" s="22" t="s">
        <v>161</v>
      </c>
      <c r="E1057" s="22"/>
      <c r="F1057" s="22"/>
      <c r="G1057" s="22">
        <v>255</v>
      </c>
      <c r="H1057" s="22"/>
      <c r="I1057" s="22" t="s">
        <v>7043</v>
      </c>
      <c r="J1057" s="22" t="s">
        <v>6951</v>
      </c>
      <c r="K1057" s="22">
        <v>88200</v>
      </c>
      <c r="L1057" s="22">
        <v>12</v>
      </c>
      <c r="M1057" s="22" t="s">
        <v>8397</v>
      </c>
      <c r="N1057" s="22">
        <v>58</v>
      </c>
      <c r="O1057" s="22" t="s">
        <v>8396</v>
      </c>
      <c r="P1057" s="22">
        <v>2</v>
      </c>
      <c r="Q1057" s="22" t="s">
        <v>8397</v>
      </c>
      <c r="R1057" s="22">
        <v>-8</v>
      </c>
      <c r="S1057" s="22"/>
      <c r="T1057" s="22"/>
      <c r="U1057" s="22"/>
      <c r="V1057" s="23" t="s">
        <v>9047</v>
      </c>
      <c r="W1057" s="13" t="s">
        <v>327</v>
      </c>
      <c r="X1057" s="25" t="s">
        <v>7295</v>
      </c>
      <c r="Y1057" s="22" t="s">
        <v>7296</v>
      </c>
      <c r="Z1057" s="22" t="s">
        <v>6929</v>
      </c>
      <c r="AA1057" s="22" t="s">
        <v>9049</v>
      </c>
      <c r="AB1057" s="22" t="s">
        <v>9072</v>
      </c>
      <c r="AC1057" s="22" t="s">
        <v>9073</v>
      </c>
      <c r="AD1057" s="22" t="s">
        <v>9073</v>
      </c>
      <c r="AE1057" s="22" t="s">
        <v>9077</v>
      </c>
      <c r="AF1057" s="22" t="s">
        <v>7297</v>
      </c>
      <c r="AG1057" s="22" t="s">
        <v>9190</v>
      </c>
      <c r="AH1057" s="22"/>
    </row>
    <row r="1058" spans="1:34" x14ac:dyDescent="0.2">
      <c r="A1058" s="22" t="s">
        <v>330</v>
      </c>
      <c r="B1058" s="22" t="s">
        <v>29</v>
      </c>
      <c r="C1058" s="22" t="s">
        <v>32</v>
      </c>
      <c r="D1058" s="22" t="s">
        <v>1364</v>
      </c>
      <c r="E1058" s="22"/>
      <c r="F1058" s="22"/>
      <c r="G1058" s="22">
        <v>255</v>
      </c>
      <c r="H1058" s="22"/>
      <c r="I1058" s="22" t="s">
        <v>7043</v>
      </c>
      <c r="J1058" s="22" t="s">
        <v>6951</v>
      </c>
      <c r="K1058" s="22">
        <v>88200</v>
      </c>
      <c r="L1058" s="22">
        <v>12</v>
      </c>
      <c r="M1058" s="22" t="s">
        <v>9434</v>
      </c>
      <c r="N1058" s="22">
        <v>76</v>
      </c>
      <c r="O1058" s="22" t="s">
        <v>9434</v>
      </c>
      <c r="P1058" s="22">
        <v>10</v>
      </c>
      <c r="Q1058" s="22" t="s">
        <v>9434</v>
      </c>
      <c r="R1058" s="22">
        <v>10</v>
      </c>
      <c r="S1058" s="22" t="s">
        <v>6954</v>
      </c>
      <c r="T1058" s="22"/>
      <c r="U1058" s="22"/>
      <c r="V1058" s="23" t="s">
        <v>9047</v>
      </c>
      <c r="W1058" s="13" t="s">
        <v>1363</v>
      </c>
      <c r="X1058" s="25" t="s">
        <v>7295</v>
      </c>
      <c r="Y1058" s="22" t="s">
        <v>7296</v>
      </c>
      <c r="Z1058" s="22" t="s">
        <v>6929</v>
      </c>
      <c r="AA1058" s="22" t="s">
        <v>9049</v>
      </c>
      <c r="AB1058" s="22" t="s">
        <v>9072</v>
      </c>
      <c r="AC1058" s="22" t="s">
        <v>9073</v>
      </c>
      <c r="AD1058" s="22" t="s">
        <v>9073</v>
      </c>
      <c r="AE1058" s="22" t="s">
        <v>9077</v>
      </c>
      <c r="AF1058" s="22" t="s">
        <v>7297</v>
      </c>
      <c r="AG1058" s="22" t="s">
        <v>9190</v>
      </c>
      <c r="AH1058" s="22"/>
    </row>
    <row r="1059" spans="1:34" x14ac:dyDescent="0.2">
      <c r="A1059" s="22" t="s">
        <v>330</v>
      </c>
      <c r="B1059" s="22" t="s">
        <v>29</v>
      </c>
      <c r="C1059" s="22" t="s">
        <v>32</v>
      </c>
      <c r="D1059" s="22" t="s">
        <v>1364</v>
      </c>
      <c r="E1059" s="22"/>
      <c r="F1059" s="22" t="s">
        <v>9435</v>
      </c>
      <c r="G1059" s="22">
        <v>219</v>
      </c>
      <c r="H1059" s="22"/>
      <c r="I1059" s="22" t="s">
        <v>7043</v>
      </c>
      <c r="J1059" s="22" t="s">
        <v>6951</v>
      </c>
      <c r="K1059" s="22">
        <v>88200</v>
      </c>
      <c r="L1059" s="22">
        <v>12</v>
      </c>
      <c r="M1059" s="22" t="s">
        <v>9434</v>
      </c>
      <c r="N1059" s="22">
        <v>76</v>
      </c>
      <c r="O1059" s="22" t="s">
        <v>9434</v>
      </c>
      <c r="P1059" s="22">
        <v>10</v>
      </c>
      <c r="Q1059" s="22" t="s">
        <v>9434</v>
      </c>
      <c r="R1059" s="22">
        <v>10</v>
      </c>
      <c r="S1059" s="22" t="s">
        <v>6954</v>
      </c>
      <c r="T1059" s="22" t="s">
        <v>7037</v>
      </c>
      <c r="U1059" s="22"/>
      <c r="V1059" s="23" t="s">
        <v>9047</v>
      </c>
      <c r="W1059" s="13" t="s">
        <v>1365</v>
      </c>
      <c r="X1059" s="25" t="s">
        <v>7295</v>
      </c>
      <c r="Y1059" s="22" t="s">
        <v>7296</v>
      </c>
      <c r="Z1059" s="22" t="s">
        <v>6929</v>
      </c>
      <c r="AA1059" s="22" t="s">
        <v>9049</v>
      </c>
      <c r="AB1059" s="22" t="s">
        <v>9072</v>
      </c>
      <c r="AC1059" s="22" t="s">
        <v>9073</v>
      </c>
      <c r="AD1059" s="22" t="s">
        <v>9073</v>
      </c>
      <c r="AE1059" s="22" t="s">
        <v>9077</v>
      </c>
      <c r="AF1059" s="22" t="s">
        <v>7297</v>
      </c>
      <c r="AG1059" s="22" t="s">
        <v>9190</v>
      </c>
      <c r="AH1059" s="22"/>
    </row>
    <row r="1060" spans="1:34" x14ac:dyDescent="0.2">
      <c r="A1060" s="22" t="s">
        <v>330</v>
      </c>
      <c r="B1060" s="22" t="s">
        <v>29</v>
      </c>
      <c r="C1060" s="22" t="s">
        <v>32</v>
      </c>
      <c r="D1060" s="22" t="s">
        <v>161</v>
      </c>
      <c r="E1060" s="22"/>
      <c r="F1060" s="22"/>
      <c r="G1060" s="22">
        <v>255</v>
      </c>
      <c r="H1060" s="22"/>
      <c r="I1060" s="22" t="s">
        <v>7043</v>
      </c>
      <c r="J1060" s="22" t="s">
        <v>6951</v>
      </c>
      <c r="K1060" s="22">
        <v>88200</v>
      </c>
      <c r="L1060" s="22">
        <v>12</v>
      </c>
      <c r="M1060" s="22" t="s">
        <v>8400</v>
      </c>
      <c r="N1060" s="22">
        <v>77</v>
      </c>
      <c r="O1060" s="22" t="s">
        <v>8400</v>
      </c>
      <c r="P1060" s="22">
        <v>11</v>
      </c>
      <c r="Q1060" s="22" t="s">
        <v>8400</v>
      </c>
      <c r="R1060" s="22">
        <v>11</v>
      </c>
      <c r="S1060" s="22" t="s">
        <v>6954</v>
      </c>
      <c r="T1060" s="22"/>
      <c r="U1060" s="22"/>
      <c r="V1060" s="23" t="s">
        <v>9047</v>
      </c>
      <c r="W1060" s="13" t="s">
        <v>1558</v>
      </c>
      <c r="X1060" s="25" t="s">
        <v>7295</v>
      </c>
      <c r="Y1060" s="22" t="s">
        <v>7296</v>
      </c>
      <c r="Z1060" s="22" t="s">
        <v>6929</v>
      </c>
      <c r="AA1060" s="22" t="s">
        <v>9049</v>
      </c>
      <c r="AB1060" s="22" t="s">
        <v>9072</v>
      </c>
      <c r="AC1060" s="22" t="s">
        <v>9073</v>
      </c>
      <c r="AD1060" s="22" t="s">
        <v>9073</v>
      </c>
      <c r="AE1060" s="22" t="s">
        <v>9077</v>
      </c>
      <c r="AF1060" s="22" t="s">
        <v>7297</v>
      </c>
      <c r="AG1060" s="22" t="s">
        <v>9190</v>
      </c>
      <c r="AH1060" s="22"/>
    </row>
    <row r="1061" spans="1:34" x14ac:dyDescent="0.2">
      <c r="A1061" s="22" t="s">
        <v>330</v>
      </c>
      <c r="B1061" s="22" t="s">
        <v>29</v>
      </c>
      <c r="C1061" s="22" t="s">
        <v>32</v>
      </c>
      <c r="D1061" s="22" t="s">
        <v>161</v>
      </c>
      <c r="E1061" s="22"/>
      <c r="F1061" s="22"/>
      <c r="G1061" s="22">
        <v>255</v>
      </c>
      <c r="H1061" s="22"/>
      <c r="I1061" s="22" t="s">
        <v>6921</v>
      </c>
      <c r="J1061" s="22" t="s">
        <v>6951</v>
      </c>
      <c r="K1061" s="22">
        <v>88200</v>
      </c>
      <c r="L1061" s="22">
        <v>12</v>
      </c>
      <c r="M1061" s="22" t="s">
        <v>8403</v>
      </c>
      <c r="N1061" s="22">
        <v>66</v>
      </c>
      <c r="O1061" s="22" t="s">
        <v>8403</v>
      </c>
      <c r="P1061" s="22">
        <v>0</v>
      </c>
      <c r="Q1061" s="22" t="s">
        <v>8403</v>
      </c>
      <c r="R1061" s="22">
        <v>0</v>
      </c>
      <c r="S1061" s="22" t="s">
        <v>6954</v>
      </c>
      <c r="T1061" s="22"/>
      <c r="U1061" s="22"/>
      <c r="V1061" s="23" t="s">
        <v>9047</v>
      </c>
      <c r="W1061" s="13" t="s">
        <v>1559</v>
      </c>
      <c r="X1061" s="25" t="s">
        <v>7295</v>
      </c>
      <c r="Y1061" s="22" t="s">
        <v>7296</v>
      </c>
      <c r="Z1061" s="22" t="s">
        <v>6929</v>
      </c>
      <c r="AA1061" s="22" t="s">
        <v>9049</v>
      </c>
      <c r="AB1061" s="22" t="s">
        <v>9072</v>
      </c>
      <c r="AC1061" s="22" t="s">
        <v>9073</v>
      </c>
      <c r="AD1061" s="22" t="s">
        <v>9073</v>
      </c>
      <c r="AE1061" s="22" t="s">
        <v>9077</v>
      </c>
      <c r="AF1061" s="22" t="s">
        <v>7297</v>
      </c>
      <c r="AG1061" s="22" t="s">
        <v>9190</v>
      </c>
      <c r="AH1061" s="22"/>
    </row>
    <row r="1062" spans="1:34" x14ac:dyDescent="0.2">
      <c r="A1062" s="22" t="s">
        <v>43</v>
      </c>
      <c r="B1062" s="22" t="s">
        <v>134</v>
      </c>
      <c r="C1062" s="22" t="s">
        <v>45</v>
      </c>
      <c r="D1062" s="22" t="s">
        <v>1560</v>
      </c>
      <c r="E1062" s="22" t="s">
        <v>7669</v>
      </c>
      <c r="F1062" s="22" t="s">
        <v>1561</v>
      </c>
      <c r="G1062" s="22">
        <v>234</v>
      </c>
      <c r="H1062" s="22"/>
      <c r="I1062" s="22" t="s">
        <v>6921</v>
      </c>
      <c r="J1062" s="22" t="s">
        <v>6933</v>
      </c>
      <c r="K1062" s="22">
        <v>88200</v>
      </c>
      <c r="L1062" s="22">
        <v>12</v>
      </c>
      <c r="M1062" s="22" t="s">
        <v>8404</v>
      </c>
      <c r="N1062" s="22">
        <v>39</v>
      </c>
      <c r="O1062" s="22" t="s">
        <v>8405</v>
      </c>
      <c r="P1062" s="22">
        <v>4</v>
      </c>
      <c r="Q1062" s="22" t="s">
        <v>8404</v>
      </c>
      <c r="R1062" s="22">
        <v>-27</v>
      </c>
      <c r="S1062" s="22" t="s">
        <v>9046</v>
      </c>
      <c r="T1062" s="22" t="s">
        <v>6925</v>
      </c>
      <c r="U1062" s="22" t="s">
        <v>6946</v>
      </c>
      <c r="V1062" s="23" t="s">
        <v>9047</v>
      </c>
      <c r="W1062" s="13" t="s">
        <v>1560</v>
      </c>
      <c r="X1062" s="25" t="s">
        <v>7672</v>
      </c>
      <c r="Y1062" s="22" t="s">
        <v>9123</v>
      </c>
      <c r="Z1062" s="22" t="s">
        <v>6929</v>
      </c>
      <c r="AA1062" s="22" t="s">
        <v>9049</v>
      </c>
      <c r="AB1062" s="22" t="s">
        <v>9050</v>
      </c>
      <c r="AC1062" s="22" t="s">
        <v>9097</v>
      </c>
      <c r="AD1062" s="22" t="s">
        <v>9098</v>
      </c>
      <c r="AE1062" s="22" t="s">
        <v>9099</v>
      </c>
      <c r="AF1062" s="22" t="s">
        <v>7054</v>
      </c>
      <c r="AG1062" s="22" t="s">
        <v>9100</v>
      </c>
      <c r="AH1062" s="22"/>
    </row>
    <row r="1063" spans="1:34" x14ac:dyDescent="0.2">
      <c r="A1063" s="22" t="s">
        <v>43</v>
      </c>
      <c r="B1063" s="22" t="s">
        <v>134</v>
      </c>
      <c r="C1063" s="22" t="s">
        <v>45</v>
      </c>
      <c r="D1063" s="22" t="s">
        <v>361</v>
      </c>
      <c r="E1063" s="22" t="s">
        <v>7669</v>
      </c>
      <c r="F1063" s="22"/>
      <c r="G1063" s="22">
        <v>255</v>
      </c>
      <c r="H1063" s="22"/>
      <c r="I1063" s="22" t="s">
        <v>6921</v>
      </c>
      <c r="J1063" s="22" t="s">
        <v>6933</v>
      </c>
      <c r="K1063" s="22">
        <v>88200</v>
      </c>
      <c r="L1063" s="22">
        <v>12</v>
      </c>
      <c r="M1063" s="22" t="s">
        <v>7670</v>
      </c>
      <c r="N1063" s="22">
        <v>48</v>
      </c>
      <c r="O1063" s="22" t="s">
        <v>7671</v>
      </c>
      <c r="P1063" s="22">
        <v>5</v>
      </c>
      <c r="Q1063" s="22" t="s">
        <v>7670</v>
      </c>
      <c r="R1063" s="22">
        <v>-18</v>
      </c>
      <c r="S1063" s="22" t="s">
        <v>6954</v>
      </c>
      <c r="T1063" s="22"/>
      <c r="U1063" s="22"/>
      <c r="V1063" s="23" t="s">
        <v>9047</v>
      </c>
      <c r="W1063" s="13" t="s">
        <v>361</v>
      </c>
      <c r="X1063" s="25" t="s">
        <v>7672</v>
      </c>
      <c r="Y1063" s="22" t="s">
        <v>9123</v>
      </c>
      <c r="Z1063" s="22" t="s">
        <v>6929</v>
      </c>
      <c r="AA1063" s="22" t="s">
        <v>9049</v>
      </c>
      <c r="AB1063" s="22" t="s">
        <v>9050</v>
      </c>
      <c r="AC1063" s="22" t="s">
        <v>9097</v>
      </c>
      <c r="AD1063" s="22" t="s">
        <v>9098</v>
      </c>
      <c r="AE1063" s="22" t="s">
        <v>9099</v>
      </c>
      <c r="AF1063" s="22" t="s">
        <v>7054</v>
      </c>
      <c r="AG1063" s="22" t="s">
        <v>9100</v>
      </c>
      <c r="AH1063" s="22"/>
    </row>
    <row r="1064" spans="1:34" x14ac:dyDescent="0.2">
      <c r="A1064" s="22" t="s">
        <v>9436</v>
      </c>
      <c r="B1064" s="22" t="s">
        <v>29</v>
      </c>
      <c r="C1064" s="22" t="s">
        <v>32</v>
      </c>
      <c r="D1064" s="22" t="s">
        <v>361</v>
      </c>
      <c r="E1064" s="22"/>
      <c r="F1064" s="22" t="s">
        <v>9437</v>
      </c>
      <c r="G1064" s="22">
        <v>57</v>
      </c>
      <c r="H1064" s="22"/>
      <c r="I1064" s="22" t="s">
        <v>6921</v>
      </c>
      <c r="J1064" s="22" t="s">
        <v>6951</v>
      </c>
      <c r="K1064" s="22">
        <v>88200</v>
      </c>
      <c r="L1064" s="22">
        <v>12</v>
      </c>
      <c r="M1064" s="22" t="s">
        <v>7670</v>
      </c>
      <c r="N1064" s="22">
        <v>48</v>
      </c>
      <c r="O1064" s="22" t="s">
        <v>7671</v>
      </c>
      <c r="P1064" s="22">
        <v>5</v>
      </c>
      <c r="Q1064" s="22" t="s">
        <v>7670</v>
      </c>
      <c r="R1064" s="22">
        <v>-18</v>
      </c>
      <c r="S1064" s="22" t="s">
        <v>6954</v>
      </c>
      <c r="T1064" s="22" t="s">
        <v>6999</v>
      </c>
      <c r="U1064" s="22" t="s">
        <v>7341</v>
      </c>
      <c r="V1064" s="23" t="s">
        <v>9060</v>
      </c>
      <c r="W1064" s="13" t="s">
        <v>1562</v>
      </c>
      <c r="X1064" s="25" t="s">
        <v>7672</v>
      </c>
      <c r="Y1064" s="22" t="s">
        <v>9123</v>
      </c>
      <c r="Z1064" s="22" t="s">
        <v>6929</v>
      </c>
      <c r="AA1064" s="22" t="s">
        <v>9049</v>
      </c>
      <c r="AB1064" s="22" t="s">
        <v>9050</v>
      </c>
      <c r="AC1064" s="22" t="s">
        <v>9097</v>
      </c>
      <c r="AD1064" s="22" t="s">
        <v>9098</v>
      </c>
      <c r="AE1064" s="22" t="s">
        <v>9099</v>
      </c>
      <c r="AF1064" s="22" t="s">
        <v>7054</v>
      </c>
      <c r="AG1064" s="22" t="s">
        <v>9100</v>
      </c>
      <c r="AH1064" s="22"/>
    </row>
    <row r="1065" spans="1:34" x14ac:dyDescent="0.2">
      <c r="A1065" s="22" t="s">
        <v>9436</v>
      </c>
      <c r="B1065" s="22" t="s">
        <v>29</v>
      </c>
      <c r="C1065" s="22" t="s">
        <v>32</v>
      </c>
      <c r="D1065" s="22" t="s">
        <v>361</v>
      </c>
      <c r="E1065" s="22" t="s">
        <v>7669</v>
      </c>
      <c r="F1065" s="22"/>
      <c r="G1065" s="22">
        <v>255</v>
      </c>
      <c r="H1065" s="22"/>
      <c r="I1065" s="22" t="s">
        <v>6921</v>
      </c>
      <c r="J1065" s="22" t="s">
        <v>6951</v>
      </c>
      <c r="K1065" s="22">
        <v>88200</v>
      </c>
      <c r="L1065" s="22">
        <v>12</v>
      </c>
      <c r="M1065" s="22" t="s">
        <v>7670</v>
      </c>
      <c r="N1065" s="22">
        <v>48</v>
      </c>
      <c r="O1065" s="22" t="s">
        <v>7671</v>
      </c>
      <c r="P1065" s="22">
        <v>5</v>
      </c>
      <c r="Q1065" s="22" t="s">
        <v>7670</v>
      </c>
      <c r="R1065" s="22">
        <v>-18</v>
      </c>
      <c r="S1065" s="22" t="s">
        <v>6954</v>
      </c>
      <c r="T1065" s="22"/>
      <c r="U1065" s="22"/>
      <c r="V1065" s="23" t="s">
        <v>9060</v>
      </c>
      <c r="W1065" s="13" t="s">
        <v>1376</v>
      </c>
      <c r="X1065" s="25" t="s">
        <v>7672</v>
      </c>
      <c r="Y1065" s="22" t="s">
        <v>9123</v>
      </c>
      <c r="Z1065" s="22" t="s">
        <v>6929</v>
      </c>
      <c r="AA1065" s="22" t="s">
        <v>9049</v>
      </c>
      <c r="AB1065" s="22" t="s">
        <v>9050</v>
      </c>
      <c r="AC1065" s="22" t="s">
        <v>9097</v>
      </c>
      <c r="AD1065" s="22" t="s">
        <v>9098</v>
      </c>
      <c r="AE1065" s="22" t="s">
        <v>9099</v>
      </c>
      <c r="AF1065" s="22" t="s">
        <v>7054</v>
      </c>
      <c r="AG1065" s="22" t="s">
        <v>9100</v>
      </c>
      <c r="AH1065" s="22"/>
    </row>
    <row r="1066" spans="1:34" x14ac:dyDescent="0.2">
      <c r="A1066" s="22" t="s">
        <v>43</v>
      </c>
      <c r="B1066" s="22" t="s">
        <v>66</v>
      </c>
      <c r="C1066" s="22" t="s">
        <v>45</v>
      </c>
      <c r="D1066" s="22" t="s">
        <v>1380</v>
      </c>
      <c r="E1066" s="22"/>
      <c r="F1066" s="22"/>
      <c r="G1066" s="22">
        <v>255</v>
      </c>
      <c r="H1066" s="22" t="s">
        <v>1379</v>
      </c>
      <c r="I1066" s="22" t="s">
        <v>6921</v>
      </c>
      <c r="J1066" s="22">
        <v>3270</v>
      </c>
      <c r="K1066" s="22">
        <v>88200</v>
      </c>
      <c r="L1066" s="22">
        <v>12</v>
      </c>
      <c r="M1066" s="22" t="s">
        <v>8406</v>
      </c>
      <c r="N1066" s="22">
        <v>57</v>
      </c>
      <c r="O1066" s="22" t="s">
        <v>8407</v>
      </c>
      <c r="P1066" s="22">
        <v>2</v>
      </c>
      <c r="Q1066" s="22" t="s">
        <v>8406</v>
      </c>
      <c r="R1066" s="22">
        <v>-9</v>
      </c>
      <c r="S1066" s="22" t="s">
        <v>6954</v>
      </c>
      <c r="T1066" s="22"/>
      <c r="U1066" s="22"/>
      <c r="V1066" s="23" t="s">
        <v>9047</v>
      </c>
      <c r="W1066" s="13" t="s">
        <v>1380</v>
      </c>
      <c r="X1066" s="25" t="s">
        <v>8408</v>
      </c>
      <c r="Y1066" s="22" t="s">
        <v>9438</v>
      </c>
      <c r="Z1066" s="22" t="s">
        <v>6929</v>
      </c>
      <c r="AA1066" s="22" t="s">
        <v>9049</v>
      </c>
      <c r="AB1066" s="22" t="s">
        <v>9050</v>
      </c>
      <c r="AC1066" s="22" t="s">
        <v>9097</v>
      </c>
      <c r="AD1066" s="22" t="s">
        <v>9171</v>
      </c>
      <c r="AE1066" s="22" t="s">
        <v>9182</v>
      </c>
      <c r="AF1066" s="22" t="s">
        <v>7253</v>
      </c>
      <c r="AG1066" s="22" t="s">
        <v>9183</v>
      </c>
      <c r="AH1066" s="22"/>
    </row>
    <row r="1067" spans="1:34" x14ac:dyDescent="0.2">
      <c r="A1067" s="22" t="s">
        <v>127</v>
      </c>
      <c r="B1067" s="22" t="s">
        <v>29</v>
      </c>
      <c r="C1067" s="22" t="s">
        <v>32</v>
      </c>
      <c r="D1067" s="22" t="s">
        <v>1380</v>
      </c>
      <c r="E1067" s="22"/>
      <c r="F1067" s="22" t="s">
        <v>1378</v>
      </c>
      <c r="G1067" s="22">
        <v>130</v>
      </c>
      <c r="H1067" s="22" t="s">
        <v>1379</v>
      </c>
      <c r="I1067" s="22" t="s">
        <v>6921</v>
      </c>
      <c r="J1067" s="22" t="s">
        <v>6951</v>
      </c>
      <c r="K1067" s="22">
        <v>88200</v>
      </c>
      <c r="L1067" s="22">
        <v>12</v>
      </c>
      <c r="M1067" s="22" t="s">
        <v>8406</v>
      </c>
      <c r="N1067" s="22">
        <v>57</v>
      </c>
      <c r="O1067" s="22" t="s">
        <v>8407</v>
      </c>
      <c r="P1067" s="22">
        <v>2</v>
      </c>
      <c r="Q1067" s="22" t="s">
        <v>8406</v>
      </c>
      <c r="R1067" s="22">
        <v>-9</v>
      </c>
      <c r="S1067" s="22" t="s">
        <v>6954</v>
      </c>
      <c r="T1067" s="22" t="s">
        <v>6982</v>
      </c>
      <c r="U1067" s="22" t="s">
        <v>6983</v>
      </c>
      <c r="V1067" s="23" t="s">
        <v>9047</v>
      </c>
      <c r="W1067" s="13" t="s">
        <v>1377</v>
      </c>
      <c r="X1067" s="25" t="s">
        <v>8408</v>
      </c>
      <c r="Y1067" s="22" t="s">
        <v>9438</v>
      </c>
      <c r="Z1067" s="22" t="s">
        <v>6929</v>
      </c>
      <c r="AA1067" s="22" t="s">
        <v>9049</v>
      </c>
      <c r="AB1067" s="22" t="s">
        <v>9050</v>
      </c>
      <c r="AC1067" s="22" t="s">
        <v>9097</v>
      </c>
      <c r="AD1067" s="22" t="s">
        <v>9171</v>
      </c>
      <c r="AE1067" s="22" t="s">
        <v>9182</v>
      </c>
      <c r="AF1067" s="22" t="s">
        <v>7253</v>
      </c>
      <c r="AG1067" s="22" t="s">
        <v>9183</v>
      </c>
      <c r="AH1067" s="22"/>
    </row>
    <row r="1068" spans="1:34" x14ac:dyDescent="0.2">
      <c r="A1068" s="22" t="s">
        <v>43</v>
      </c>
      <c r="B1068" s="22" t="s">
        <v>66</v>
      </c>
      <c r="C1068" s="22" t="s">
        <v>45</v>
      </c>
      <c r="D1068" s="22" t="s">
        <v>1381</v>
      </c>
      <c r="E1068" s="22"/>
      <c r="F1068" s="22" t="s">
        <v>1382</v>
      </c>
      <c r="G1068" s="22">
        <v>212</v>
      </c>
      <c r="H1068" s="22" t="s">
        <v>1379</v>
      </c>
      <c r="I1068" s="22" t="s">
        <v>6921</v>
      </c>
      <c r="J1068" s="22">
        <v>3270</v>
      </c>
      <c r="K1068" s="22">
        <v>88200</v>
      </c>
      <c r="L1068" s="22">
        <v>12</v>
      </c>
      <c r="M1068" s="22" t="s">
        <v>8410</v>
      </c>
      <c r="N1068" s="22">
        <v>57</v>
      </c>
      <c r="O1068" s="22" t="s">
        <v>8411</v>
      </c>
      <c r="P1068" s="22">
        <v>2</v>
      </c>
      <c r="Q1068" s="22" t="s">
        <v>8410</v>
      </c>
      <c r="R1068" s="22">
        <v>-9</v>
      </c>
      <c r="S1068" s="22" t="s">
        <v>6967</v>
      </c>
      <c r="T1068" s="22" t="s">
        <v>6991</v>
      </c>
      <c r="U1068" s="22" t="s">
        <v>8176</v>
      </c>
      <c r="V1068" s="23" t="s">
        <v>9047</v>
      </c>
      <c r="W1068" s="13" t="s">
        <v>1381</v>
      </c>
      <c r="X1068" s="25" t="s">
        <v>8408</v>
      </c>
      <c r="Y1068" s="22" t="s">
        <v>9438</v>
      </c>
      <c r="Z1068" s="22" t="s">
        <v>6929</v>
      </c>
      <c r="AA1068" s="22" t="s">
        <v>9049</v>
      </c>
      <c r="AB1068" s="22" t="s">
        <v>9050</v>
      </c>
      <c r="AC1068" s="22" t="s">
        <v>9097</v>
      </c>
      <c r="AD1068" s="22" t="s">
        <v>9171</v>
      </c>
      <c r="AE1068" s="22" t="s">
        <v>9182</v>
      </c>
      <c r="AF1068" s="22" t="s">
        <v>7253</v>
      </c>
      <c r="AG1068" s="22" t="s">
        <v>9183</v>
      </c>
      <c r="AH1068" s="22"/>
    </row>
    <row r="1069" spans="1:34" x14ac:dyDescent="0.2">
      <c r="A1069" s="22" t="s">
        <v>43</v>
      </c>
      <c r="B1069" s="22" t="s">
        <v>66</v>
      </c>
      <c r="C1069" s="22" t="s">
        <v>45</v>
      </c>
      <c r="D1069" s="22" t="s">
        <v>1383</v>
      </c>
      <c r="E1069" s="22"/>
      <c r="F1069" s="22" t="s">
        <v>1382</v>
      </c>
      <c r="G1069" s="22">
        <v>212</v>
      </c>
      <c r="H1069" s="22"/>
      <c r="I1069" s="22" t="s">
        <v>6921</v>
      </c>
      <c r="J1069" s="22">
        <v>3270</v>
      </c>
      <c r="K1069" s="22">
        <v>88200</v>
      </c>
      <c r="L1069" s="22">
        <v>12</v>
      </c>
      <c r="M1069" s="22" t="s">
        <v>8412</v>
      </c>
      <c r="N1069" s="22">
        <v>56</v>
      </c>
      <c r="O1069" s="22" t="s">
        <v>8413</v>
      </c>
      <c r="P1069" s="22">
        <v>0</v>
      </c>
      <c r="Q1069" s="22" t="s">
        <v>8412</v>
      </c>
      <c r="R1069" s="22">
        <v>-10</v>
      </c>
      <c r="S1069" s="22" t="s">
        <v>6967</v>
      </c>
      <c r="T1069" s="22" t="s">
        <v>6991</v>
      </c>
      <c r="U1069" s="22" t="s">
        <v>8176</v>
      </c>
      <c r="V1069" s="23" t="s">
        <v>9047</v>
      </c>
      <c r="W1069" s="13" t="s">
        <v>1383</v>
      </c>
      <c r="X1069" s="25" t="s">
        <v>8408</v>
      </c>
      <c r="Y1069" s="22" t="s">
        <v>9438</v>
      </c>
      <c r="Z1069" s="22" t="s">
        <v>6929</v>
      </c>
      <c r="AA1069" s="22" t="s">
        <v>9049</v>
      </c>
      <c r="AB1069" s="22" t="s">
        <v>9050</v>
      </c>
      <c r="AC1069" s="22" t="s">
        <v>9097</v>
      </c>
      <c r="AD1069" s="22" t="s">
        <v>9171</v>
      </c>
      <c r="AE1069" s="22" t="s">
        <v>9182</v>
      </c>
      <c r="AF1069" s="22" t="s">
        <v>7253</v>
      </c>
      <c r="AG1069" s="22" t="s">
        <v>9183</v>
      </c>
      <c r="AH1069" s="22"/>
    </row>
    <row r="1070" spans="1:34" x14ac:dyDescent="0.2">
      <c r="A1070" s="22"/>
      <c r="B1070" s="22" t="s">
        <v>54</v>
      </c>
      <c r="C1070" s="22" t="s">
        <v>1386</v>
      </c>
      <c r="D1070" s="22" t="s">
        <v>1384</v>
      </c>
      <c r="E1070" s="22"/>
      <c r="F1070" s="22" t="s">
        <v>1385</v>
      </c>
      <c r="G1070" s="22">
        <v>157</v>
      </c>
      <c r="H1070" s="22"/>
      <c r="I1070" s="22" t="s">
        <v>6921</v>
      </c>
      <c r="J1070" s="22" t="s">
        <v>7050</v>
      </c>
      <c r="K1070" s="22">
        <v>88200</v>
      </c>
      <c r="L1070" s="22">
        <v>12</v>
      </c>
      <c r="M1070" s="22" t="s">
        <v>8416</v>
      </c>
      <c r="N1070" s="22">
        <v>80</v>
      </c>
      <c r="O1070" s="22" t="s">
        <v>8416</v>
      </c>
      <c r="P1070" s="22">
        <v>14</v>
      </c>
      <c r="Q1070" s="22" t="s">
        <v>8416</v>
      </c>
      <c r="R1070" s="22">
        <v>14</v>
      </c>
      <c r="S1070" s="22" t="s">
        <v>9046</v>
      </c>
      <c r="T1070" s="22" t="s">
        <v>6925</v>
      </c>
      <c r="U1070" s="22" t="s">
        <v>6946</v>
      </c>
      <c r="V1070" s="22"/>
      <c r="W1070" s="13" t="s">
        <v>1384</v>
      </c>
      <c r="X1070" s="28" t="s">
        <v>7627</v>
      </c>
      <c r="Y1070" s="22" t="s">
        <v>9154</v>
      </c>
      <c r="Z1070" s="22" t="s">
        <v>6929</v>
      </c>
      <c r="AA1070" s="22" t="s">
        <v>9049</v>
      </c>
      <c r="AB1070" s="22" t="s">
        <v>9050</v>
      </c>
      <c r="AC1070" s="22" t="s">
        <v>7115</v>
      </c>
      <c r="AD1070" s="22" t="s">
        <v>9068</v>
      </c>
      <c r="AE1070" s="22" t="s">
        <v>9146</v>
      </c>
      <c r="AF1070" s="22" t="s">
        <v>9147</v>
      </c>
      <c r="AG1070" s="22" t="s">
        <v>9155</v>
      </c>
      <c r="AH1070" s="22"/>
    </row>
    <row r="1071" spans="1:34" x14ac:dyDescent="0.2">
      <c r="A1071" s="22" t="s">
        <v>9439</v>
      </c>
      <c r="B1071" s="22" t="s">
        <v>54</v>
      </c>
      <c r="C1071" s="22" t="s">
        <v>1391</v>
      </c>
      <c r="D1071" s="22" t="s">
        <v>1390</v>
      </c>
      <c r="E1071" s="22"/>
      <c r="F1071" s="22" t="s">
        <v>1388</v>
      </c>
      <c r="G1071" s="22">
        <v>221</v>
      </c>
      <c r="H1071" s="22" t="s">
        <v>1387</v>
      </c>
      <c r="I1071" s="22" t="s">
        <v>6921</v>
      </c>
      <c r="J1071" s="22" t="s">
        <v>7050</v>
      </c>
      <c r="K1071" s="22">
        <v>88200</v>
      </c>
      <c r="L1071" s="22">
        <v>12</v>
      </c>
      <c r="M1071" s="22" t="s">
        <v>1387</v>
      </c>
      <c r="N1071" s="22">
        <v>85</v>
      </c>
      <c r="O1071" s="22" t="s">
        <v>1387</v>
      </c>
      <c r="P1071" s="22">
        <v>19</v>
      </c>
      <c r="Q1071" s="22" t="s">
        <v>1387</v>
      </c>
      <c r="R1071" s="22">
        <v>19</v>
      </c>
      <c r="S1071" s="22" t="s">
        <v>9046</v>
      </c>
      <c r="T1071" s="22" t="s">
        <v>6925</v>
      </c>
      <c r="U1071" s="22" t="s">
        <v>6946</v>
      </c>
      <c r="V1071" s="23" t="s">
        <v>9131</v>
      </c>
      <c r="W1071" s="13" t="s">
        <v>1387</v>
      </c>
      <c r="X1071" s="25" t="s">
        <v>8417</v>
      </c>
      <c r="Y1071" s="22" t="s">
        <v>8418</v>
      </c>
      <c r="Z1071" s="22" t="s">
        <v>6986</v>
      </c>
      <c r="AA1071" s="22" t="s">
        <v>9064</v>
      </c>
      <c r="AB1071" s="22" t="s">
        <v>9415</v>
      </c>
      <c r="AC1071" s="22" t="s">
        <v>9064</v>
      </c>
      <c r="AD1071" s="22" t="s">
        <v>9064</v>
      </c>
      <c r="AE1071" s="22" t="s">
        <v>9416</v>
      </c>
      <c r="AF1071" s="22" t="s">
        <v>9417</v>
      </c>
      <c r="AG1071" s="22" t="s">
        <v>9064</v>
      </c>
      <c r="AH1071" s="27" t="s">
        <v>9065</v>
      </c>
    </row>
    <row r="1072" spans="1:34" x14ac:dyDescent="0.2">
      <c r="A1072" s="22" t="s">
        <v>1389</v>
      </c>
      <c r="B1072" s="22"/>
      <c r="C1072" s="22" t="s">
        <v>1391</v>
      </c>
      <c r="D1072" s="22" t="s">
        <v>2639</v>
      </c>
      <c r="E1072" s="22"/>
      <c r="F1072" s="22" t="s">
        <v>1388</v>
      </c>
      <c r="G1072" s="22">
        <v>221</v>
      </c>
      <c r="H1072" s="22" t="s">
        <v>2638</v>
      </c>
      <c r="I1072" s="22" t="s">
        <v>6921</v>
      </c>
      <c r="J1072" s="22" t="s">
        <v>7050</v>
      </c>
      <c r="K1072" s="22">
        <v>88200</v>
      </c>
      <c r="L1072" s="22">
        <v>12</v>
      </c>
      <c r="M1072" s="22" t="s">
        <v>1387</v>
      </c>
      <c r="N1072" s="22">
        <v>85</v>
      </c>
      <c r="O1072" s="22" t="s">
        <v>1387</v>
      </c>
      <c r="P1072" s="22">
        <v>19</v>
      </c>
      <c r="Q1072" s="22" t="s">
        <v>1387</v>
      </c>
      <c r="R1072" s="22">
        <v>19</v>
      </c>
      <c r="S1072" s="22" t="s">
        <v>9046</v>
      </c>
      <c r="T1072" s="22" t="s">
        <v>6925</v>
      </c>
      <c r="U1072" s="22" t="s">
        <v>6946</v>
      </c>
      <c r="V1072" s="23" t="s">
        <v>9131</v>
      </c>
      <c r="W1072" s="13" t="s">
        <v>2638</v>
      </c>
      <c r="X1072" s="25" t="s">
        <v>8417</v>
      </c>
      <c r="Y1072" s="22" t="s">
        <v>8418</v>
      </c>
      <c r="Z1072" s="22" t="s">
        <v>6986</v>
      </c>
      <c r="AA1072" s="22" t="s">
        <v>9064</v>
      </c>
      <c r="AB1072" s="22" t="s">
        <v>9415</v>
      </c>
      <c r="AC1072" s="22" t="s">
        <v>9064</v>
      </c>
      <c r="AD1072" s="22" t="s">
        <v>9064</v>
      </c>
      <c r="AE1072" s="22" t="s">
        <v>9416</v>
      </c>
      <c r="AF1072" s="22" t="s">
        <v>9417</v>
      </c>
      <c r="AG1072" s="22" t="s">
        <v>9064</v>
      </c>
      <c r="AH1072" s="27" t="s">
        <v>9065</v>
      </c>
    </row>
    <row r="1073" spans="1:34" x14ac:dyDescent="0.2">
      <c r="A1073" s="22" t="s">
        <v>330</v>
      </c>
      <c r="B1073" s="22" t="s">
        <v>29</v>
      </c>
      <c r="C1073" s="22" t="s">
        <v>32</v>
      </c>
      <c r="D1073" s="22" t="s">
        <v>161</v>
      </c>
      <c r="E1073" s="22"/>
      <c r="F1073" s="22" t="s">
        <v>9440</v>
      </c>
      <c r="G1073" s="22">
        <v>200</v>
      </c>
      <c r="H1073" s="22"/>
      <c r="I1073" s="22" t="s">
        <v>6921</v>
      </c>
      <c r="J1073" s="22" t="s">
        <v>6951</v>
      </c>
      <c r="K1073" s="22">
        <v>88200</v>
      </c>
      <c r="L1073" s="22">
        <v>12</v>
      </c>
      <c r="M1073" s="22" t="s">
        <v>8419</v>
      </c>
      <c r="N1073" s="22">
        <v>75</v>
      </c>
      <c r="O1073" s="22" t="s">
        <v>8419</v>
      </c>
      <c r="P1073" s="22">
        <v>9</v>
      </c>
      <c r="Q1073" s="22" t="s">
        <v>8419</v>
      </c>
      <c r="R1073" s="22">
        <v>9</v>
      </c>
      <c r="S1073" s="22" t="s">
        <v>6954</v>
      </c>
      <c r="T1073" s="22"/>
      <c r="U1073" s="22"/>
      <c r="V1073" s="23" t="s">
        <v>9047</v>
      </c>
      <c r="W1073" s="13" t="s">
        <v>2684</v>
      </c>
      <c r="X1073" s="25" t="s">
        <v>7295</v>
      </c>
      <c r="Y1073" s="22" t="s">
        <v>7296</v>
      </c>
      <c r="Z1073" s="22" t="s">
        <v>6929</v>
      </c>
      <c r="AA1073" s="22" t="s">
        <v>9049</v>
      </c>
      <c r="AB1073" s="22" t="s">
        <v>9072</v>
      </c>
      <c r="AC1073" s="22" t="s">
        <v>9073</v>
      </c>
      <c r="AD1073" s="22" t="s">
        <v>9073</v>
      </c>
      <c r="AE1073" s="22" t="s">
        <v>9077</v>
      </c>
      <c r="AF1073" s="22" t="s">
        <v>7297</v>
      </c>
      <c r="AG1073" s="22" t="s">
        <v>9190</v>
      </c>
      <c r="AH1073" s="22"/>
    </row>
    <row r="1074" spans="1:34" x14ac:dyDescent="0.2">
      <c r="A1074" s="22" t="s">
        <v>214</v>
      </c>
      <c r="B1074" s="22" t="s">
        <v>372</v>
      </c>
      <c r="C1074" s="22" t="s">
        <v>32</v>
      </c>
      <c r="D1074" s="22" t="s">
        <v>9441</v>
      </c>
      <c r="E1074" s="22"/>
      <c r="F1074" s="22" t="s">
        <v>9442</v>
      </c>
      <c r="G1074" s="22">
        <v>187</v>
      </c>
      <c r="H1074" s="22" t="s">
        <v>9443</v>
      </c>
      <c r="I1074" s="22" t="s">
        <v>7184</v>
      </c>
      <c r="J1074" s="22" t="s">
        <v>6944</v>
      </c>
      <c r="K1074" s="22">
        <v>88200</v>
      </c>
      <c r="L1074" s="22">
        <v>12</v>
      </c>
      <c r="M1074" s="22" t="s">
        <v>9444</v>
      </c>
      <c r="N1074" s="22">
        <v>54</v>
      </c>
      <c r="O1074" s="22" t="s">
        <v>9445</v>
      </c>
      <c r="P1074" s="22">
        <v>8</v>
      </c>
      <c r="Q1074" s="22" t="s">
        <v>9444</v>
      </c>
      <c r="R1074" s="22">
        <v>-12</v>
      </c>
      <c r="S1074" s="22" t="s">
        <v>6954</v>
      </c>
      <c r="T1074" s="22" t="s">
        <v>7134</v>
      </c>
      <c r="U1074" s="22" t="s">
        <v>7187</v>
      </c>
      <c r="V1074" s="23" t="s">
        <v>9060</v>
      </c>
      <c r="W1074" s="13" t="s">
        <v>9446</v>
      </c>
      <c r="X1074" s="25" t="s">
        <v>8750</v>
      </c>
      <c r="Y1074" s="22" t="s">
        <v>8751</v>
      </c>
      <c r="Z1074" s="22" t="s">
        <v>6929</v>
      </c>
      <c r="AA1074" s="22" t="s">
        <v>9049</v>
      </c>
      <c r="AB1074" s="22" t="s">
        <v>9050</v>
      </c>
      <c r="AC1074" s="22" t="s">
        <v>9097</v>
      </c>
      <c r="AD1074" s="22" t="s">
        <v>9098</v>
      </c>
      <c r="AE1074" s="22" t="s">
        <v>9111</v>
      </c>
      <c r="AF1074" s="22" t="s">
        <v>7079</v>
      </c>
      <c r="AG1074" s="22" t="s">
        <v>9112</v>
      </c>
      <c r="AH1074" s="22"/>
    </row>
    <row r="1075" spans="1:34" x14ac:dyDescent="0.2">
      <c r="A1075" s="22" t="s">
        <v>43</v>
      </c>
      <c r="B1075" s="22" t="s">
        <v>134</v>
      </c>
      <c r="C1075" s="22" t="s">
        <v>45</v>
      </c>
      <c r="D1075" s="22" t="s">
        <v>1409</v>
      </c>
      <c r="E1075" s="22"/>
      <c r="F1075" s="22" t="s">
        <v>1407</v>
      </c>
      <c r="G1075" s="22">
        <v>193</v>
      </c>
      <c r="H1075" s="22" t="s">
        <v>1408</v>
      </c>
      <c r="I1075" s="22" t="s">
        <v>7184</v>
      </c>
      <c r="J1075" s="22" t="s">
        <v>6951</v>
      </c>
      <c r="K1075" s="22">
        <v>88200</v>
      </c>
      <c r="L1075" s="22">
        <v>12</v>
      </c>
      <c r="M1075" s="22" t="s">
        <v>8420</v>
      </c>
      <c r="N1075" s="22">
        <v>57</v>
      </c>
      <c r="O1075" s="22" t="s">
        <v>8421</v>
      </c>
      <c r="P1075" s="22">
        <v>1</v>
      </c>
      <c r="Q1075" s="22" t="s">
        <v>8420</v>
      </c>
      <c r="R1075" s="22">
        <v>-9</v>
      </c>
      <c r="S1075" s="22" t="s">
        <v>6954</v>
      </c>
      <c r="T1075" s="22" t="s">
        <v>7348</v>
      </c>
      <c r="U1075" s="22" t="s">
        <v>7355</v>
      </c>
      <c r="V1075" s="23" t="s">
        <v>9047</v>
      </c>
      <c r="W1075" s="13" t="s">
        <v>1406</v>
      </c>
      <c r="X1075" s="25" t="s">
        <v>8422</v>
      </c>
      <c r="Y1075" s="22" t="s">
        <v>8423</v>
      </c>
      <c r="Z1075" s="22" t="s">
        <v>6929</v>
      </c>
      <c r="AA1075" s="22" t="s">
        <v>9049</v>
      </c>
      <c r="AB1075" s="22" t="s">
        <v>9050</v>
      </c>
      <c r="AC1075" s="22" t="s">
        <v>9051</v>
      </c>
      <c r="AD1075" s="22" t="s">
        <v>9052</v>
      </c>
      <c r="AE1075" s="22" t="s">
        <v>9053</v>
      </c>
      <c r="AF1075" s="22" t="s">
        <v>6930</v>
      </c>
      <c r="AG1075" s="22" t="s">
        <v>9054</v>
      </c>
      <c r="AH1075" s="22"/>
    </row>
    <row r="1076" spans="1:34" x14ac:dyDescent="0.2">
      <c r="A1076" s="22" t="s">
        <v>43</v>
      </c>
      <c r="B1076" s="22" t="s">
        <v>134</v>
      </c>
      <c r="C1076" s="22" t="s">
        <v>45</v>
      </c>
      <c r="D1076" s="22" t="s">
        <v>1279</v>
      </c>
      <c r="E1076" s="22"/>
      <c r="F1076" s="22" t="s">
        <v>1411</v>
      </c>
      <c r="G1076" s="22">
        <v>218</v>
      </c>
      <c r="H1076" s="22" t="s">
        <v>1412</v>
      </c>
      <c r="I1076" s="22" t="s">
        <v>7184</v>
      </c>
      <c r="J1076" s="22" t="s">
        <v>6951</v>
      </c>
      <c r="K1076" s="22">
        <v>88200</v>
      </c>
      <c r="L1076" s="22">
        <v>12</v>
      </c>
      <c r="M1076" s="22" t="s">
        <v>8424</v>
      </c>
      <c r="N1076" s="22">
        <v>50</v>
      </c>
      <c r="O1076" s="22" t="s">
        <v>8425</v>
      </c>
      <c r="P1076" s="22">
        <v>4</v>
      </c>
      <c r="Q1076" s="22" t="s">
        <v>8424</v>
      </c>
      <c r="R1076" s="22">
        <v>-16</v>
      </c>
      <c r="S1076" s="22" t="s">
        <v>6954</v>
      </c>
      <c r="T1076" s="22" t="s">
        <v>7348</v>
      </c>
      <c r="U1076" s="22" t="s">
        <v>7355</v>
      </c>
      <c r="V1076" s="23" t="s">
        <v>9047</v>
      </c>
      <c r="W1076" s="13" t="s">
        <v>1410</v>
      </c>
      <c r="X1076" s="25" t="s">
        <v>8422</v>
      </c>
      <c r="Y1076" s="22" t="s">
        <v>8423</v>
      </c>
      <c r="Z1076" s="22" t="s">
        <v>6929</v>
      </c>
      <c r="AA1076" s="22" t="s">
        <v>9049</v>
      </c>
      <c r="AB1076" s="22" t="s">
        <v>9050</v>
      </c>
      <c r="AC1076" s="22" t="s">
        <v>9051</v>
      </c>
      <c r="AD1076" s="22" t="s">
        <v>9052</v>
      </c>
      <c r="AE1076" s="22" t="s">
        <v>9053</v>
      </c>
      <c r="AF1076" s="22" t="s">
        <v>6930</v>
      </c>
      <c r="AG1076" s="22" t="s">
        <v>9054</v>
      </c>
      <c r="AH1076" s="22"/>
    </row>
    <row r="1077" spans="1:34" x14ac:dyDescent="0.2">
      <c r="A1077" s="22" t="s">
        <v>43</v>
      </c>
      <c r="B1077" s="22" t="s">
        <v>134</v>
      </c>
      <c r="C1077" s="22" t="s">
        <v>45</v>
      </c>
      <c r="D1077" s="22" t="s">
        <v>1279</v>
      </c>
      <c r="E1077" s="22"/>
      <c r="F1077" s="22" t="s">
        <v>1414</v>
      </c>
      <c r="G1077" s="22">
        <v>202</v>
      </c>
      <c r="H1077" s="22" t="s">
        <v>1412</v>
      </c>
      <c r="I1077" s="22" t="s">
        <v>7184</v>
      </c>
      <c r="J1077" s="22" t="s">
        <v>6951</v>
      </c>
      <c r="K1077" s="22">
        <v>88200</v>
      </c>
      <c r="L1077" s="22">
        <v>12</v>
      </c>
      <c r="M1077" s="22" t="s">
        <v>8426</v>
      </c>
      <c r="N1077" s="22">
        <v>54</v>
      </c>
      <c r="O1077" s="22" t="s">
        <v>8427</v>
      </c>
      <c r="P1077" s="22">
        <v>5</v>
      </c>
      <c r="Q1077" s="22" t="s">
        <v>8426</v>
      </c>
      <c r="R1077" s="22">
        <v>-12</v>
      </c>
      <c r="S1077" s="22" t="s">
        <v>6954</v>
      </c>
      <c r="T1077" s="22" t="s">
        <v>7348</v>
      </c>
      <c r="U1077" s="22" t="s">
        <v>7355</v>
      </c>
      <c r="V1077" s="23" t="s">
        <v>9047</v>
      </c>
      <c r="W1077" s="13" t="s">
        <v>1413</v>
      </c>
      <c r="X1077" s="25" t="s">
        <v>8422</v>
      </c>
      <c r="Y1077" s="22" t="s">
        <v>8423</v>
      </c>
      <c r="Z1077" s="22" t="s">
        <v>6929</v>
      </c>
      <c r="AA1077" s="22" t="s">
        <v>9049</v>
      </c>
      <c r="AB1077" s="22" t="s">
        <v>9050</v>
      </c>
      <c r="AC1077" s="22" t="s">
        <v>9051</v>
      </c>
      <c r="AD1077" s="22" t="s">
        <v>9052</v>
      </c>
      <c r="AE1077" s="22" t="s">
        <v>9053</v>
      </c>
      <c r="AF1077" s="22" t="s">
        <v>6930</v>
      </c>
      <c r="AG1077" s="22" t="s">
        <v>9054</v>
      </c>
      <c r="AH1077" s="22"/>
    </row>
    <row r="1078" spans="1:34" x14ac:dyDescent="0.2">
      <c r="A1078" s="22" t="s">
        <v>43</v>
      </c>
      <c r="B1078" s="22" t="s">
        <v>134</v>
      </c>
      <c r="C1078" s="22" t="s">
        <v>45</v>
      </c>
      <c r="D1078" s="22" t="s">
        <v>1279</v>
      </c>
      <c r="E1078" s="22"/>
      <c r="F1078" s="22"/>
      <c r="G1078" s="22">
        <v>255</v>
      </c>
      <c r="H1078" s="22" t="s">
        <v>1412</v>
      </c>
      <c r="I1078" s="22" t="s">
        <v>7184</v>
      </c>
      <c r="J1078" s="22" t="s">
        <v>6951</v>
      </c>
      <c r="K1078" s="22">
        <v>88200</v>
      </c>
      <c r="L1078" s="22">
        <v>12</v>
      </c>
      <c r="M1078" s="22" t="s">
        <v>8428</v>
      </c>
      <c r="N1078" s="22">
        <v>61</v>
      </c>
      <c r="O1078" s="22" t="s">
        <v>8427</v>
      </c>
      <c r="P1078" s="22">
        <v>5</v>
      </c>
      <c r="Q1078" s="22" t="s">
        <v>8428</v>
      </c>
      <c r="R1078" s="22">
        <v>-5</v>
      </c>
      <c r="S1078" s="22" t="s">
        <v>6954</v>
      </c>
      <c r="T1078" s="22"/>
      <c r="U1078" s="22"/>
      <c r="V1078" s="23" t="s">
        <v>9047</v>
      </c>
      <c r="W1078" s="13" t="s">
        <v>1415</v>
      </c>
      <c r="X1078" s="25" t="s">
        <v>8422</v>
      </c>
      <c r="Y1078" s="22" t="s">
        <v>8423</v>
      </c>
      <c r="Z1078" s="22" t="s">
        <v>6929</v>
      </c>
      <c r="AA1078" s="22" t="s">
        <v>9049</v>
      </c>
      <c r="AB1078" s="22" t="s">
        <v>9050</v>
      </c>
      <c r="AC1078" s="22" t="s">
        <v>9051</v>
      </c>
      <c r="AD1078" s="22" t="s">
        <v>9052</v>
      </c>
      <c r="AE1078" s="22" t="s">
        <v>9053</v>
      </c>
      <c r="AF1078" s="22" t="s">
        <v>6930</v>
      </c>
      <c r="AG1078" s="22" t="s">
        <v>9054</v>
      </c>
      <c r="AH1078" s="22"/>
    </row>
    <row r="1079" spans="1:34" x14ac:dyDescent="0.2">
      <c r="A1079" s="22" t="s">
        <v>43</v>
      </c>
      <c r="B1079" s="22" t="s">
        <v>134</v>
      </c>
      <c r="C1079" s="22" t="s">
        <v>45</v>
      </c>
      <c r="D1079" s="22" t="s">
        <v>1279</v>
      </c>
      <c r="E1079" s="22"/>
      <c r="F1079" s="22"/>
      <c r="G1079" s="22">
        <v>255</v>
      </c>
      <c r="H1079" s="22" t="s">
        <v>1412</v>
      </c>
      <c r="I1079" s="22" t="s">
        <v>7184</v>
      </c>
      <c r="J1079" s="22" t="s">
        <v>6951</v>
      </c>
      <c r="K1079" s="22">
        <v>88200</v>
      </c>
      <c r="L1079" s="22">
        <v>12</v>
      </c>
      <c r="M1079" s="22" t="s">
        <v>8428</v>
      </c>
      <c r="N1079" s="22">
        <v>61</v>
      </c>
      <c r="O1079" s="22" t="s">
        <v>8427</v>
      </c>
      <c r="P1079" s="22">
        <v>5</v>
      </c>
      <c r="Q1079" s="22" t="s">
        <v>8428</v>
      </c>
      <c r="R1079" s="22">
        <v>-5</v>
      </c>
      <c r="S1079" s="22" t="s">
        <v>6954</v>
      </c>
      <c r="T1079" s="22"/>
      <c r="U1079" s="22"/>
      <c r="V1079" s="23" t="s">
        <v>9047</v>
      </c>
      <c r="W1079" s="13" t="s">
        <v>1416</v>
      </c>
      <c r="X1079" s="25" t="s">
        <v>8422</v>
      </c>
      <c r="Y1079" s="22" t="s">
        <v>8423</v>
      </c>
      <c r="Z1079" s="22" t="s">
        <v>6929</v>
      </c>
      <c r="AA1079" s="22" t="s">
        <v>9049</v>
      </c>
      <c r="AB1079" s="22" t="s">
        <v>9050</v>
      </c>
      <c r="AC1079" s="22" t="s">
        <v>9051</v>
      </c>
      <c r="AD1079" s="22" t="s">
        <v>9052</v>
      </c>
      <c r="AE1079" s="22" t="s">
        <v>9053</v>
      </c>
      <c r="AF1079" s="22" t="s">
        <v>6930</v>
      </c>
      <c r="AG1079" s="22" t="s">
        <v>9054</v>
      </c>
      <c r="AH1079" s="22"/>
    </row>
    <row r="1080" spans="1:34" x14ac:dyDescent="0.2">
      <c r="A1080" s="22" t="s">
        <v>43</v>
      </c>
      <c r="B1080" s="22" t="s">
        <v>134</v>
      </c>
      <c r="C1080" s="22" t="s">
        <v>45</v>
      </c>
      <c r="D1080" s="22" t="s">
        <v>1419</v>
      </c>
      <c r="E1080" s="22"/>
      <c r="F1080" s="22" t="s">
        <v>1418</v>
      </c>
      <c r="G1080" s="22">
        <v>222</v>
      </c>
      <c r="H1080" s="22" t="s">
        <v>1412</v>
      </c>
      <c r="I1080" s="22" t="s">
        <v>7184</v>
      </c>
      <c r="J1080" s="22" t="s">
        <v>6951</v>
      </c>
      <c r="K1080" s="22">
        <v>88200</v>
      </c>
      <c r="L1080" s="22">
        <v>12</v>
      </c>
      <c r="M1080" s="22" t="s">
        <v>8429</v>
      </c>
      <c r="N1080" s="22">
        <v>50</v>
      </c>
      <c r="O1080" s="22" t="s">
        <v>8430</v>
      </c>
      <c r="P1080" s="22">
        <v>8</v>
      </c>
      <c r="Q1080" s="22" t="s">
        <v>8429</v>
      </c>
      <c r="R1080" s="22">
        <v>-16</v>
      </c>
      <c r="S1080" s="22" t="s">
        <v>6954</v>
      </c>
      <c r="T1080" s="22" t="s">
        <v>7348</v>
      </c>
      <c r="U1080" s="22" t="s">
        <v>7355</v>
      </c>
      <c r="V1080" s="23" t="s">
        <v>9047</v>
      </c>
      <c r="W1080" s="13" t="s">
        <v>1417</v>
      </c>
      <c r="X1080" s="25" t="s">
        <v>8422</v>
      </c>
      <c r="Y1080" s="22" t="s">
        <v>8423</v>
      </c>
      <c r="Z1080" s="22" t="s">
        <v>6929</v>
      </c>
      <c r="AA1080" s="22" t="s">
        <v>9049</v>
      </c>
      <c r="AB1080" s="22" t="s">
        <v>9050</v>
      </c>
      <c r="AC1080" s="22" t="s">
        <v>9051</v>
      </c>
      <c r="AD1080" s="22" t="s">
        <v>9052</v>
      </c>
      <c r="AE1080" s="22" t="s">
        <v>9053</v>
      </c>
      <c r="AF1080" s="22" t="s">
        <v>6930</v>
      </c>
      <c r="AG1080" s="22" t="s">
        <v>9054</v>
      </c>
      <c r="AH1080" s="22"/>
    </row>
    <row r="1081" spans="1:34" x14ac:dyDescent="0.2">
      <c r="A1081" s="22" t="s">
        <v>43</v>
      </c>
      <c r="B1081" s="22" t="s">
        <v>134</v>
      </c>
      <c r="C1081" s="22" t="s">
        <v>45</v>
      </c>
      <c r="D1081" s="22" t="s">
        <v>1423</v>
      </c>
      <c r="E1081" s="22"/>
      <c r="F1081" s="22" t="s">
        <v>1421</v>
      </c>
      <c r="G1081" s="22">
        <v>185</v>
      </c>
      <c r="H1081" s="22" t="s">
        <v>1422</v>
      </c>
      <c r="I1081" s="22" t="s">
        <v>7184</v>
      </c>
      <c r="J1081" s="22" t="s">
        <v>6951</v>
      </c>
      <c r="K1081" s="22">
        <v>88200</v>
      </c>
      <c r="L1081" s="22">
        <v>12</v>
      </c>
      <c r="M1081" s="22" t="s">
        <v>8431</v>
      </c>
      <c r="N1081" s="22">
        <v>57</v>
      </c>
      <c r="O1081" s="22" t="s">
        <v>8432</v>
      </c>
      <c r="P1081" s="22">
        <v>1</v>
      </c>
      <c r="Q1081" s="22" t="s">
        <v>8431</v>
      </c>
      <c r="R1081" s="22">
        <v>-9</v>
      </c>
      <c r="S1081" s="22" t="s">
        <v>6954</v>
      </c>
      <c r="T1081" s="22" t="s">
        <v>7348</v>
      </c>
      <c r="U1081" s="22" t="s">
        <v>7355</v>
      </c>
      <c r="V1081" s="23" t="s">
        <v>9047</v>
      </c>
      <c r="W1081" s="13" t="s">
        <v>1420</v>
      </c>
      <c r="X1081" s="25" t="s">
        <v>8422</v>
      </c>
      <c r="Y1081" s="22" t="s">
        <v>8423</v>
      </c>
      <c r="Z1081" s="22" t="s">
        <v>6929</v>
      </c>
      <c r="AA1081" s="22" t="s">
        <v>9049</v>
      </c>
      <c r="AB1081" s="22" t="s">
        <v>9050</v>
      </c>
      <c r="AC1081" s="22" t="s">
        <v>9051</v>
      </c>
      <c r="AD1081" s="22" t="s">
        <v>9052</v>
      </c>
      <c r="AE1081" s="22" t="s">
        <v>9053</v>
      </c>
      <c r="AF1081" s="22" t="s">
        <v>6930</v>
      </c>
      <c r="AG1081" s="22" t="s">
        <v>9054</v>
      </c>
      <c r="AH1081" s="22"/>
    </row>
    <row r="1082" spans="1:34" x14ac:dyDescent="0.2">
      <c r="A1082" s="22" t="s">
        <v>43</v>
      </c>
      <c r="B1082" s="22" t="s">
        <v>134</v>
      </c>
      <c r="C1082" s="22" t="s">
        <v>45</v>
      </c>
      <c r="D1082" s="22" t="s">
        <v>1427</v>
      </c>
      <c r="E1082" s="22"/>
      <c r="F1082" s="22" t="s">
        <v>1425</v>
      </c>
      <c r="G1082" s="22">
        <v>190</v>
      </c>
      <c r="H1082" s="22" t="s">
        <v>1426</v>
      </c>
      <c r="I1082" s="22" t="s">
        <v>7184</v>
      </c>
      <c r="J1082" s="22" t="s">
        <v>6951</v>
      </c>
      <c r="K1082" s="22">
        <v>88200</v>
      </c>
      <c r="L1082" s="22">
        <v>12</v>
      </c>
      <c r="M1082" s="22" t="s">
        <v>8433</v>
      </c>
      <c r="N1082" s="22">
        <v>56</v>
      </c>
      <c r="O1082" s="22" t="s">
        <v>8434</v>
      </c>
      <c r="P1082" s="22">
        <v>3</v>
      </c>
      <c r="Q1082" s="22" t="s">
        <v>8433</v>
      </c>
      <c r="R1082" s="22">
        <v>-10</v>
      </c>
      <c r="S1082" s="22" t="s">
        <v>9046</v>
      </c>
      <c r="T1082" s="22" t="s">
        <v>6925</v>
      </c>
      <c r="U1082" s="22" t="s">
        <v>6926</v>
      </c>
      <c r="V1082" s="23" t="s">
        <v>9047</v>
      </c>
      <c r="W1082" s="13" t="s">
        <v>1424</v>
      </c>
      <c r="X1082" s="25" t="s">
        <v>8422</v>
      </c>
      <c r="Y1082" s="22" t="s">
        <v>8423</v>
      </c>
      <c r="Z1082" s="22" t="s">
        <v>6929</v>
      </c>
      <c r="AA1082" s="22" t="s">
        <v>9049</v>
      </c>
      <c r="AB1082" s="22" t="s">
        <v>9050</v>
      </c>
      <c r="AC1082" s="22" t="s">
        <v>9051</v>
      </c>
      <c r="AD1082" s="22" t="s">
        <v>9052</v>
      </c>
      <c r="AE1082" s="22" t="s">
        <v>9053</v>
      </c>
      <c r="AF1082" s="22" t="s">
        <v>6930</v>
      </c>
      <c r="AG1082" s="22" t="s">
        <v>9054</v>
      </c>
      <c r="AH1082" s="22"/>
    </row>
    <row r="1083" spans="1:34" x14ac:dyDescent="0.2">
      <c r="A1083" s="22" t="s">
        <v>43</v>
      </c>
      <c r="B1083" s="22" t="s">
        <v>134</v>
      </c>
      <c r="C1083" s="22" t="s">
        <v>45</v>
      </c>
      <c r="D1083" s="22" t="s">
        <v>1431</v>
      </c>
      <c r="E1083" s="22"/>
      <c r="F1083" s="22" t="s">
        <v>1429</v>
      </c>
      <c r="G1083" s="22">
        <v>200</v>
      </c>
      <c r="H1083" s="22" t="s">
        <v>1430</v>
      </c>
      <c r="I1083" s="22" t="s">
        <v>7184</v>
      </c>
      <c r="J1083" s="22" t="s">
        <v>6951</v>
      </c>
      <c r="K1083" s="22">
        <v>88200</v>
      </c>
      <c r="L1083" s="22">
        <v>12</v>
      </c>
      <c r="M1083" s="22" t="s">
        <v>8435</v>
      </c>
      <c r="N1083" s="22">
        <v>48</v>
      </c>
      <c r="O1083" s="22" t="s">
        <v>8436</v>
      </c>
      <c r="P1083" s="22">
        <v>4</v>
      </c>
      <c r="Q1083" s="22" t="s">
        <v>8435</v>
      </c>
      <c r="R1083" s="22">
        <v>-18</v>
      </c>
      <c r="S1083" s="22" t="s">
        <v>9046</v>
      </c>
      <c r="T1083" s="22" t="s">
        <v>6925</v>
      </c>
      <c r="U1083" s="22" t="s">
        <v>6926</v>
      </c>
      <c r="V1083" s="23" t="s">
        <v>9047</v>
      </c>
      <c r="W1083" s="13" t="s">
        <v>1428</v>
      </c>
      <c r="X1083" s="25" t="s">
        <v>8422</v>
      </c>
      <c r="Y1083" s="22" t="s">
        <v>8423</v>
      </c>
      <c r="Z1083" s="22" t="s">
        <v>6929</v>
      </c>
      <c r="AA1083" s="22" t="s">
        <v>9049</v>
      </c>
      <c r="AB1083" s="22" t="s">
        <v>9050</v>
      </c>
      <c r="AC1083" s="22" t="s">
        <v>9051</v>
      </c>
      <c r="AD1083" s="22" t="s">
        <v>9052</v>
      </c>
      <c r="AE1083" s="22" t="s">
        <v>9053</v>
      </c>
      <c r="AF1083" s="22" t="s">
        <v>6930</v>
      </c>
      <c r="AG1083" s="22" t="s">
        <v>9054</v>
      </c>
      <c r="AH1083" s="22"/>
    </row>
    <row r="1084" spans="1:34" x14ac:dyDescent="0.2">
      <c r="A1084" s="22" t="s">
        <v>43</v>
      </c>
      <c r="B1084" s="22" t="s">
        <v>134</v>
      </c>
      <c r="C1084" s="22" t="s">
        <v>45</v>
      </c>
      <c r="D1084" s="22" t="s">
        <v>1435</v>
      </c>
      <c r="E1084" s="22"/>
      <c r="F1084" s="22" t="s">
        <v>1433</v>
      </c>
      <c r="G1084" s="22">
        <v>199</v>
      </c>
      <c r="H1084" s="22" t="s">
        <v>1434</v>
      </c>
      <c r="I1084" s="22" t="s">
        <v>7184</v>
      </c>
      <c r="J1084" s="22" t="s">
        <v>6951</v>
      </c>
      <c r="K1084" s="22">
        <v>88200</v>
      </c>
      <c r="L1084" s="22">
        <v>12</v>
      </c>
      <c r="M1084" s="22" t="s">
        <v>8437</v>
      </c>
      <c r="N1084" s="22">
        <v>47</v>
      </c>
      <c r="O1084" s="22" t="s">
        <v>8438</v>
      </c>
      <c r="P1084" s="22">
        <v>3</v>
      </c>
      <c r="Q1084" s="22" t="s">
        <v>8437</v>
      </c>
      <c r="R1084" s="22">
        <v>-19</v>
      </c>
      <c r="S1084" s="22" t="s">
        <v>9046</v>
      </c>
      <c r="T1084" s="22" t="s">
        <v>6925</v>
      </c>
      <c r="U1084" s="22" t="s">
        <v>6926</v>
      </c>
      <c r="V1084" s="23" t="s">
        <v>9047</v>
      </c>
      <c r="W1084" s="13" t="s">
        <v>1432</v>
      </c>
      <c r="X1084" s="25" t="s">
        <v>8422</v>
      </c>
      <c r="Y1084" s="22" t="s">
        <v>8423</v>
      </c>
      <c r="Z1084" s="22" t="s">
        <v>6929</v>
      </c>
      <c r="AA1084" s="22" t="s">
        <v>9049</v>
      </c>
      <c r="AB1084" s="22" t="s">
        <v>9050</v>
      </c>
      <c r="AC1084" s="22" t="s">
        <v>9051</v>
      </c>
      <c r="AD1084" s="22" t="s">
        <v>9052</v>
      </c>
      <c r="AE1084" s="22" t="s">
        <v>9053</v>
      </c>
      <c r="AF1084" s="22" t="s">
        <v>6930</v>
      </c>
      <c r="AG1084" s="22" t="s">
        <v>9054</v>
      </c>
      <c r="AH1084" s="22"/>
    </row>
    <row r="1085" spans="1:34" x14ac:dyDescent="0.2">
      <c r="A1085" s="22" t="s">
        <v>43</v>
      </c>
      <c r="B1085" s="22" t="s">
        <v>134</v>
      </c>
      <c r="C1085" s="22" t="s">
        <v>45</v>
      </c>
      <c r="D1085" s="22" t="s">
        <v>1279</v>
      </c>
      <c r="E1085" s="22"/>
      <c r="F1085" s="22"/>
      <c r="G1085" s="22">
        <v>255</v>
      </c>
      <c r="H1085" s="22" t="s">
        <v>9447</v>
      </c>
      <c r="I1085" s="22" t="s">
        <v>7184</v>
      </c>
      <c r="J1085" s="22" t="s">
        <v>6951</v>
      </c>
      <c r="K1085" s="22">
        <v>88200</v>
      </c>
      <c r="L1085" s="22">
        <v>12</v>
      </c>
      <c r="M1085" s="22" t="s">
        <v>8428</v>
      </c>
      <c r="N1085" s="22">
        <v>61</v>
      </c>
      <c r="O1085" s="22" t="s">
        <v>8439</v>
      </c>
      <c r="P1085" s="22">
        <v>7</v>
      </c>
      <c r="Q1085" s="22" t="s">
        <v>8428</v>
      </c>
      <c r="R1085" s="22">
        <v>-5</v>
      </c>
      <c r="S1085" s="22" t="s">
        <v>6954</v>
      </c>
      <c r="T1085" s="22"/>
      <c r="U1085" s="22"/>
      <c r="V1085" s="23" t="s">
        <v>9047</v>
      </c>
      <c r="W1085" s="13" t="s">
        <v>1436</v>
      </c>
      <c r="X1085" s="25" t="s">
        <v>8422</v>
      </c>
      <c r="Y1085" s="22" t="s">
        <v>8423</v>
      </c>
      <c r="Z1085" s="22" t="s">
        <v>6929</v>
      </c>
      <c r="AA1085" s="22" t="s">
        <v>9049</v>
      </c>
      <c r="AB1085" s="22" t="s">
        <v>9050</v>
      </c>
      <c r="AC1085" s="22" t="s">
        <v>9051</v>
      </c>
      <c r="AD1085" s="22" t="s">
        <v>9052</v>
      </c>
      <c r="AE1085" s="22" t="s">
        <v>9053</v>
      </c>
      <c r="AF1085" s="22" t="s">
        <v>6930</v>
      </c>
      <c r="AG1085" s="22" t="s">
        <v>9054</v>
      </c>
      <c r="AH1085" s="22"/>
    </row>
    <row r="1086" spans="1:34" x14ac:dyDescent="0.2">
      <c r="A1086" s="22" t="s">
        <v>43</v>
      </c>
      <c r="B1086" s="22" t="s">
        <v>134</v>
      </c>
      <c r="C1086" s="22" t="s">
        <v>45</v>
      </c>
      <c r="D1086" s="22" t="s">
        <v>1279</v>
      </c>
      <c r="E1086" s="22"/>
      <c r="F1086" s="22"/>
      <c r="G1086" s="22">
        <v>255</v>
      </c>
      <c r="H1086" s="22" t="s">
        <v>9447</v>
      </c>
      <c r="I1086" s="22" t="s">
        <v>7184</v>
      </c>
      <c r="J1086" s="22" t="s">
        <v>6951</v>
      </c>
      <c r="K1086" s="22">
        <v>88200</v>
      </c>
      <c r="L1086" s="22">
        <v>12</v>
      </c>
      <c r="M1086" s="22" t="s">
        <v>8428</v>
      </c>
      <c r="N1086" s="22">
        <v>61</v>
      </c>
      <c r="O1086" s="22" t="s">
        <v>8440</v>
      </c>
      <c r="P1086" s="22">
        <v>4</v>
      </c>
      <c r="Q1086" s="22" t="s">
        <v>8428</v>
      </c>
      <c r="R1086" s="22">
        <v>-5</v>
      </c>
      <c r="S1086" s="22" t="s">
        <v>6954</v>
      </c>
      <c r="T1086" s="22"/>
      <c r="U1086" s="22"/>
      <c r="V1086" s="23" t="s">
        <v>9047</v>
      </c>
      <c r="W1086" s="13" t="s">
        <v>1437</v>
      </c>
      <c r="X1086" s="25" t="s">
        <v>8422</v>
      </c>
      <c r="Y1086" s="22" t="s">
        <v>8423</v>
      </c>
      <c r="Z1086" s="22" t="s">
        <v>6929</v>
      </c>
      <c r="AA1086" s="22" t="s">
        <v>9049</v>
      </c>
      <c r="AB1086" s="22" t="s">
        <v>9050</v>
      </c>
      <c r="AC1086" s="22" t="s">
        <v>9051</v>
      </c>
      <c r="AD1086" s="22" t="s">
        <v>9052</v>
      </c>
      <c r="AE1086" s="22" t="s">
        <v>9053</v>
      </c>
      <c r="AF1086" s="22" t="s">
        <v>6930</v>
      </c>
      <c r="AG1086" s="22" t="s">
        <v>9054</v>
      </c>
      <c r="AH1086" s="22"/>
    </row>
    <row r="1087" spans="1:34" x14ac:dyDescent="0.2">
      <c r="A1087" s="22" t="s">
        <v>43</v>
      </c>
      <c r="B1087" s="22" t="s">
        <v>134</v>
      </c>
      <c r="C1087" s="22" t="s">
        <v>45</v>
      </c>
      <c r="D1087" s="22" t="s">
        <v>1439</v>
      </c>
      <c r="E1087" s="22"/>
      <c r="F1087" s="22"/>
      <c r="G1087" s="22">
        <v>255</v>
      </c>
      <c r="H1087" s="22" t="s">
        <v>9448</v>
      </c>
      <c r="I1087" s="22" t="s">
        <v>7184</v>
      </c>
      <c r="J1087" s="22" t="s">
        <v>6951</v>
      </c>
      <c r="K1087" s="22">
        <v>88200</v>
      </c>
      <c r="L1087" s="22">
        <v>12</v>
      </c>
      <c r="M1087" s="22" t="s">
        <v>8441</v>
      </c>
      <c r="N1087" s="22">
        <v>52</v>
      </c>
      <c r="O1087" s="22" t="s">
        <v>8442</v>
      </c>
      <c r="P1087" s="22">
        <v>8</v>
      </c>
      <c r="Q1087" s="22" t="s">
        <v>8441</v>
      </c>
      <c r="R1087" s="22">
        <v>-14</v>
      </c>
      <c r="S1087" s="22" t="s">
        <v>6954</v>
      </c>
      <c r="T1087" s="22"/>
      <c r="U1087" s="22"/>
      <c r="V1087" s="23" t="s">
        <v>9047</v>
      </c>
      <c r="W1087" s="13" t="s">
        <v>1438</v>
      </c>
      <c r="X1087" s="25" t="s">
        <v>8422</v>
      </c>
      <c r="Y1087" s="22" t="s">
        <v>8423</v>
      </c>
      <c r="Z1087" s="22" t="s">
        <v>6929</v>
      </c>
      <c r="AA1087" s="22" t="s">
        <v>9049</v>
      </c>
      <c r="AB1087" s="22" t="s">
        <v>9050</v>
      </c>
      <c r="AC1087" s="22" t="s">
        <v>9051</v>
      </c>
      <c r="AD1087" s="22" t="s">
        <v>9052</v>
      </c>
      <c r="AE1087" s="22" t="s">
        <v>9053</v>
      </c>
      <c r="AF1087" s="22" t="s">
        <v>6930</v>
      </c>
      <c r="AG1087" s="22" t="s">
        <v>9054</v>
      </c>
      <c r="AH1087" s="22"/>
    </row>
    <row r="1088" spans="1:34" x14ac:dyDescent="0.2">
      <c r="A1088" s="22" t="s">
        <v>43</v>
      </c>
      <c r="B1088" s="22" t="s">
        <v>134</v>
      </c>
      <c r="C1088" s="22" t="s">
        <v>45</v>
      </c>
      <c r="D1088" s="22" t="s">
        <v>1439</v>
      </c>
      <c r="E1088" s="22"/>
      <c r="F1088" s="22"/>
      <c r="G1088" s="22">
        <v>255</v>
      </c>
      <c r="H1088" s="22" t="s">
        <v>9449</v>
      </c>
      <c r="I1088" s="22" t="s">
        <v>7184</v>
      </c>
      <c r="J1088" s="22" t="s">
        <v>6951</v>
      </c>
      <c r="K1088" s="22">
        <v>88200</v>
      </c>
      <c r="L1088" s="22">
        <v>12</v>
      </c>
      <c r="M1088" s="22" t="s">
        <v>8443</v>
      </c>
      <c r="N1088" s="22">
        <v>31</v>
      </c>
      <c r="O1088" s="22" t="s">
        <v>8444</v>
      </c>
      <c r="P1088" s="22">
        <v>4</v>
      </c>
      <c r="Q1088" s="22" t="s">
        <v>8443</v>
      </c>
      <c r="R1088" s="22">
        <v>-35</v>
      </c>
      <c r="S1088" s="22" t="s">
        <v>6954</v>
      </c>
      <c r="T1088" s="22"/>
      <c r="U1088" s="22"/>
      <c r="V1088" s="23" t="s">
        <v>9047</v>
      </c>
      <c r="W1088" s="13" t="s">
        <v>1440</v>
      </c>
      <c r="X1088" s="25" t="s">
        <v>8422</v>
      </c>
      <c r="Y1088" s="22" t="s">
        <v>8423</v>
      </c>
      <c r="Z1088" s="22" t="s">
        <v>6929</v>
      </c>
      <c r="AA1088" s="22" t="s">
        <v>9049</v>
      </c>
      <c r="AB1088" s="22" t="s">
        <v>9050</v>
      </c>
      <c r="AC1088" s="22" t="s">
        <v>9051</v>
      </c>
      <c r="AD1088" s="22" t="s">
        <v>9052</v>
      </c>
      <c r="AE1088" s="22" t="s">
        <v>9053</v>
      </c>
      <c r="AF1088" s="22" t="s">
        <v>6930</v>
      </c>
      <c r="AG1088" s="22" t="s">
        <v>9054</v>
      </c>
      <c r="AH1088" s="22"/>
    </row>
    <row r="1089" spans="1:34" x14ac:dyDescent="0.2">
      <c r="A1089" s="22" t="s">
        <v>43</v>
      </c>
      <c r="B1089" s="22" t="s">
        <v>134</v>
      </c>
      <c r="C1089" s="22" t="s">
        <v>45</v>
      </c>
      <c r="D1089" s="22" t="s">
        <v>1279</v>
      </c>
      <c r="E1089" s="22"/>
      <c r="F1089" s="22" t="s">
        <v>1442</v>
      </c>
      <c r="G1089" s="22">
        <v>177</v>
      </c>
      <c r="H1089" s="22" t="s">
        <v>1443</v>
      </c>
      <c r="I1089" s="22" t="s">
        <v>7184</v>
      </c>
      <c r="J1089" s="22" t="s">
        <v>6951</v>
      </c>
      <c r="K1089" s="22">
        <v>88200</v>
      </c>
      <c r="L1089" s="22">
        <v>12</v>
      </c>
      <c r="M1089" s="22" t="s">
        <v>8445</v>
      </c>
      <c r="N1089" s="22">
        <v>57</v>
      </c>
      <c r="O1089" s="22" t="s">
        <v>8446</v>
      </c>
      <c r="P1089" s="22">
        <v>8</v>
      </c>
      <c r="Q1089" s="22" t="s">
        <v>8445</v>
      </c>
      <c r="R1089" s="22">
        <v>-9</v>
      </c>
      <c r="S1089" s="22" t="s">
        <v>6954</v>
      </c>
      <c r="T1089" s="22" t="s">
        <v>7348</v>
      </c>
      <c r="U1089" s="22" t="s">
        <v>7355</v>
      </c>
      <c r="V1089" s="23" t="s">
        <v>9047</v>
      </c>
      <c r="W1089" s="13" t="s">
        <v>1441</v>
      </c>
      <c r="X1089" s="25" t="s">
        <v>8422</v>
      </c>
      <c r="Y1089" s="22" t="s">
        <v>8423</v>
      </c>
      <c r="Z1089" s="22" t="s">
        <v>6929</v>
      </c>
      <c r="AA1089" s="22" t="s">
        <v>9049</v>
      </c>
      <c r="AB1089" s="22" t="s">
        <v>9050</v>
      </c>
      <c r="AC1089" s="22" t="s">
        <v>9051</v>
      </c>
      <c r="AD1089" s="22" t="s">
        <v>9052</v>
      </c>
      <c r="AE1089" s="22" t="s">
        <v>9053</v>
      </c>
      <c r="AF1089" s="22" t="s">
        <v>6930</v>
      </c>
      <c r="AG1089" s="22" t="s">
        <v>9054</v>
      </c>
      <c r="AH1089" s="22"/>
    </row>
    <row r="1090" spans="1:34" x14ac:dyDescent="0.2">
      <c r="A1090" s="22" t="s">
        <v>43</v>
      </c>
      <c r="B1090" s="22" t="s">
        <v>134</v>
      </c>
      <c r="C1090" s="22" t="s">
        <v>45</v>
      </c>
      <c r="D1090" s="22" t="s">
        <v>1279</v>
      </c>
      <c r="E1090" s="22"/>
      <c r="F1090" s="22" t="s">
        <v>1445</v>
      </c>
      <c r="G1090" s="22">
        <v>175</v>
      </c>
      <c r="H1090" s="22" t="s">
        <v>1446</v>
      </c>
      <c r="I1090" s="22" t="s">
        <v>7184</v>
      </c>
      <c r="J1090" s="22" t="s">
        <v>6951</v>
      </c>
      <c r="K1090" s="22">
        <v>88200</v>
      </c>
      <c r="L1090" s="22">
        <v>12</v>
      </c>
      <c r="M1090" s="22" t="s">
        <v>8447</v>
      </c>
      <c r="N1090" s="22">
        <v>53</v>
      </c>
      <c r="O1090" s="22" t="s">
        <v>8448</v>
      </c>
      <c r="P1090" s="22">
        <v>0</v>
      </c>
      <c r="Q1090" s="22" t="s">
        <v>8447</v>
      </c>
      <c r="R1090" s="22">
        <v>-13</v>
      </c>
      <c r="S1090" s="22" t="s">
        <v>6954</v>
      </c>
      <c r="T1090" s="22" t="s">
        <v>7348</v>
      </c>
      <c r="U1090" s="22" t="s">
        <v>7355</v>
      </c>
      <c r="V1090" s="23" t="s">
        <v>9047</v>
      </c>
      <c r="W1090" s="13" t="s">
        <v>1444</v>
      </c>
      <c r="X1090" s="25" t="s">
        <v>8422</v>
      </c>
      <c r="Y1090" s="22" t="s">
        <v>8423</v>
      </c>
      <c r="Z1090" s="22" t="s">
        <v>6929</v>
      </c>
      <c r="AA1090" s="22" t="s">
        <v>9049</v>
      </c>
      <c r="AB1090" s="22" t="s">
        <v>9050</v>
      </c>
      <c r="AC1090" s="22" t="s">
        <v>9051</v>
      </c>
      <c r="AD1090" s="22" t="s">
        <v>9052</v>
      </c>
      <c r="AE1090" s="22" t="s">
        <v>9053</v>
      </c>
      <c r="AF1090" s="22" t="s">
        <v>6930</v>
      </c>
      <c r="AG1090" s="22" t="s">
        <v>9054</v>
      </c>
      <c r="AH1090" s="22"/>
    </row>
    <row r="1091" spans="1:34" x14ac:dyDescent="0.2">
      <c r="A1091" s="22" t="s">
        <v>43</v>
      </c>
      <c r="B1091" s="22" t="s">
        <v>134</v>
      </c>
      <c r="C1091" s="22" t="s">
        <v>45</v>
      </c>
      <c r="D1091" s="22" t="s">
        <v>1439</v>
      </c>
      <c r="E1091" s="22"/>
      <c r="F1091" s="22" t="s">
        <v>1448</v>
      </c>
      <c r="G1091" s="22">
        <v>212</v>
      </c>
      <c r="H1091" s="22" t="s">
        <v>1449</v>
      </c>
      <c r="I1091" s="22" t="s">
        <v>7184</v>
      </c>
      <c r="J1091" s="22" t="s">
        <v>6951</v>
      </c>
      <c r="K1091" s="22">
        <v>88200</v>
      </c>
      <c r="L1091" s="22">
        <v>12</v>
      </c>
      <c r="M1091" s="22" t="s">
        <v>8449</v>
      </c>
      <c r="N1091" s="22">
        <v>56</v>
      </c>
      <c r="O1091" s="22" t="s">
        <v>8450</v>
      </c>
      <c r="P1091" s="22">
        <v>7</v>
      </c>
      <c r="Q1091" s="22" t="s">
        <v>8449</v>
      </c>
      <c r="R1091" s="22">
        <v>-10</v>
      </c>
      <c r="S1091" s="22" t="s">
        <v>6954</v>
      </c>
      <c r="T1091" s="22" t="s">
        <v>7348</v>
      </c>
      <c r="U1091" s="22" t="s">
        <v>7355</v>
      </c>
      <c r="V1091" s="23" t="s">
        <v>9047</v>
      </c>
      <c r="W1091" s="13" t="s">
        <v>1447</v>
      </c>
      <c r="X1091" s="25" t="s">
        <v>8422</v>
      </c>
      <c r="Y1091" s="22" t="s">
        <v>8423</v>
      </c>
      <c r="Z1091" s="22" t="s">
        <v>6929</v>
      </c>
      <c r="AA1091" s="22" t="s">
        <v>9049</v>
      </c>
      <c r="AB1091" s="22" t="s">
        <v>9050</v>
      </c>
      <c r="AC1091" s="22" t="s">
        <v>9051</v>
      </c>
      <c r="AD1091" s="22" t="s">
        <v>9052</v>
      </c>
      <c r="AE1091" s="22" t="s">
        <v>9053</v>
      </c>
      <c r="AF1091" s="22" t="s">
        <v>6930</v>
      </c>
      <c r="AG1091" s="22" t="s">
        <v>9054</v>
      </c>
      <c r="AH1091" s="22"/>
    </row>
    <row r="1092" spans="1:34" x14ac:dyDescent="0.2">
      <c r="A1092" s="22" t="s">
        <v>43</v>
      </c>
      <c r="B1092" s="22" t="s">
        <v>134</v>
      </c>
      <c r="C1092" s="22" t="s">
        <v>45</v>
      </c>
      <c r="D1092" s="22" t="s">
        <v>1453</v>
      </c>
      <c r="E1092" s="22"/>
      <c r="F1092" s="22" t="s">
        <v>1451</v>
      </c>
      <c r="G1092" s="22">
        <v>211</v>
      </c>
      <c r="H1092" s="22" t="s">
        <v>1452</v>
      </c>
      <c r="I1092" s="22" t="s">
        <v>7184</v>
      </c>
      <c r="J1092" s="22" t="s">
        <v>6951</v>
      </c>
      <c r="K1092" s="22">
        <v>88200</v>
      </c>
      <c r="L1092" s="22">
        <v>12</v>
      </c>
      <c r="M1092" s="22" t="s">
        <v>8451</v>
      </c>
      <c r="N1092" s="22">
        <v>52</v>
      </c>
      <c r="O1092" s="22" t="s">
        <v>8452</v>
      </c>
      <c r="P1092" s="22">
        <v>1</v>
      </c>
      <c r="Q1092" s="22" t="s">
        <v>8451</v>
      </c>
      <c r="R1092" s="22">
        <v>-14</v>
      </c>
      <c r="S1092" s="22" t="s">
        <v>6954</v>
      </c>
      <c r="T1092" s="22" t="s">
        <v>7348</v>
      </c>
      <c r="U1092" s="22" t="s">
        <v>7355</v>
      </c>
      <c r="V1092" s="23" t="s">
        <v>9047</v>
      </c>
      <c r="W1092" s="13" t="s">
        <v>1450</v>
      </c>
      <c r="X1092" s="25" t="s">
        <v>8422</v>
      </c>
      <c r="Y1092" s="22" t="s">
        <v>8423</v>
      </c>
      <c r="Z1092" s="22" t="s">
        <v>6929</v>
      </c>
      <c r="AA1092" s="22" t="s">
        <v>9049</v>
      </c>
      <c r="AB1092" s="22" t="s">
        <v>9050</v>
      </c>
      <c r="AC1092" s="22" t="s">
        <v>9051</v>
      </c>
      <c r="AD1092" s="22" t="s">
        <v>9052</v>
      </c>
      <c r="AE1092" s="22" t="s">
        <v>9053</v>
      </c>
      <c r="AF1092" s="22" t="s">
        <v>6930</v>
      </c>
      <c r="AG1092" s="22" t="s">
        <v>9054</v>
      </c>
      <c r="AH1092" s="22"/>
    </row>
    <row r="1093" spans="1:34" x14ac:dyDescent="0.2">
      <c r="A1093" s="22" t="s">
        <v>43</v>
      </c>
      <c r="B1093" s="22" t="s">
        <v>134</v>
      </c>
      <c r="C1093" s="22" t="s">
        <v>45</v>
      </c>
      <c r="D1093" s="22" t="s">
        <v>1457</v>
      </c>
      <c r="E1093" s="22"/>
      <c r="F1093" s="22" t="s">
        <v>1455</v>
      </c>
      <c r="G1093" s="22">
        <v>207</v>
      </c>
      <c r="H1093" s="22" t="s">
        <v>1456</v>
      </c>
      <c r="I1093" s="22" t="s">
        <v>7184</v>
      </c>
      <c r="J1093" s="22" t="s">
        <v>6951</v>
      </c>
      <c r="K1093" s="22">
        <v>88200</v>
      </c>
      <c r="L1093" s="22">
        <v>12</v>
      </c>
      <c r="M1093" s="22" t="s">
        <v>8453</v>
      </c>
      <c r="N1093" s="22">
        <v>61</v>
      </c>
      <c r="O1093" s="22" t="s">
        <v>8454</v>
      </c>
      <c r="P1093" s="22">
        <v>5</v>
      </c>
      <c r="Q1093" s="22" t="s">
        <v>8453</v>
      </c>
      <c r="R1093" s="22">
        <v>-5</v>
      </c>
      <c r="S1093" s="22" t="s">
        <v>6954</v>
      </c>
      <c r="T1093" s="22" t="s">
        <v>7348</v>
      </c>
      <c r="U1093" s="22" t="s">
        <v>7355</v>
      </c>
      <c r="V1093" s="23" t="s">
        <v>9047</v>
      </c>
      <c r="W1093" s="13" t="s">
        <v>1454</v>
      </c>
      <c r="X1093" s="25" t="s">
        <v>8422</v>
      </c>
      <c r="Y1093" s="22" t="s">
        <v>8423</v>
      </c>
      <c r="Z1093" s="22" t="s">
        <v>6929</v>
      </c>
      <c r="AA1093" s="22" t="s">
        <v>9049</v>
      </c>
      <c r="AB1093" s="22" t="s">
        <v>9050</v>
      </c>
      <c r="AC1093" s="22" t="s">
        <v>9051</v>
      </c>
      <c r="AD1093" s="22" t="s">
        <v>9052</v>
      </c>
      <c r="AE1093" s="22" t="s">
        <v>9053</v>
      </c>
      <c r="AF1093" s="22" t="s">
        <v>6930</v>
      </c>
      <c r="AG1093" s="22" t="s">
        <v>9054</v>
      </c>
      <c r="AH1093" s="22"/>
    </row>
    <row r="1094" spans="1:34" x14ac:dyDescent="0.2">
      <c r="A1094" s="22" t="s">
        <v>43</v>
      </c>
      <c r="B1094" s="22" t="s">
        <v>134</v>
      </c>
      <c r="C1094" s="22" t="s">
        <v>45</v>
      </c>
      <c r="D1094" s="22" t="s">
        <v>1461</v>
      </c>
      <c r="E1094" s="22"/>
      <c r="F1094" s="22" t="s">
        <v>1459</v>
      </c>
      <c r="G1094" s="22">
        <v>218</v>
      </c>
      <c r="H1094" s="22" t="s">
        <v>9450</v>
      </c>
      <c r="I1094" s="22" t="s">
        <v>7184</v>
      </c>
      <c r="J1094" s="22" t="s">
        <v>6951</v>
      </c>
      <c r="K1094" s="22">
        <v>88200</v>
      </c>
      <c r="L1094" s="22">
        <v>12</v>
      </c>
      <c r="M1094" s="22" t="s">
        <v>8455</v>
      </c>
      <c r="N1094" s="22">
        <v>49</v>
      </c>
      <c r="O1094" s="22" t="s">
        <v>8456</v>
      </c>
      <c r="P1094" s="22">
        <v>3</v>
      </c>
      <c r="Q1094" s="22" t="s">
        <v>8455</v>
      </c>
      <c r="R1094" s="22">
        <v>-17</v>
      </c>
      <c r="S1094" s="22" t="s">
        <v>9046</v>
      </c>
      <c r="T1094" s="22" t="s">
        <v>6925</v>
      </c>
      <c r="U1094" s="22" t="s">
        <v>6926</v>
      </c>
      <c r="V1094" s="23" t="s">
        <v>9047</v>
      </c>
      <c r="W1094" s="13" t="s">
        <v>1458</v>
      </c>
      <c r="X1094" s="25" t="s">
        <v>8422</v>
      </c>
      <c r="Y1094" s="22" t="s">
        <v>8423</v>
      </c>
      <c r="Z1094" s="22" t="s">
        <v>6929</v>
      </c>
      <c r="AA1094" s="22" t="s">
        <v>9049</v>
      </c>
      <c r="AB1094" s="22" t="s">
        <v>9050</v>
      </c>
      <c r="AC1094" s="22" t="s">
        <v>9051</v>
      </c>
      <c r="AD1094" s="22" t="s">
        <v>9052</v>
      </c>
      <c r="AE1094" s="22" t="s">
        <v>9053</v>
      </c>
      <c r="AF1094" s="22" t="s">
        <v>6930</v>
      </c>
      <c r="AG1094" s="22" t="s">
        <v>9054</v>
      </c>
      <c r="AH1094" s="22"/>
    </row>
    <row r="1095" spans="1:34" x14ac:dyDescent="0.2">
      <c r="A1095" s="22" t="s">
        <v>43</v>
      </c>
      <c r="B1095" s="22" t="s">
        <v>134</v>
      </c>
      <c r="C1095" s="22" t="s">
        <v>45</v>
      </c>
      <c r="D1095" s="22" t="s">
        <v>1462</v>
      </c>
      <c r="E1095" s="22"/>
      <c r="F1095" s="22" t="s">
        <v>1463</v>
      </c>
      <c r="G1095" s="22">
        <v>206</v>
      </c>
      <c r="H1095" s="22" t="s">
        <v>1464</v>
      </c>
      <c r="I1095" s="22" t="s">
        <v>7184</v>
      </c>
      <c r="J1095" s="22" t="s">
        <v>6951</v>
      </c>
      <c r="K1095" s="22">
        <v>88200</v>
      </c>
      <c r="L1095" s="22">
        <v>12</v>
      </c>
      <c r="M1095" s="22" t="s">
        <v>8457</v>
      </c>
      <c r="N1095" s="22">
        <v>48</v>
      </c>
      <c r="O1095" s="22" t="s">
        <v>8458</v>
      </c>
      <c r="P1095" s="22">
        <v>6</v>
      </c>
      <c r="Q1095" s="22" t="s">
        <v>8457</v>
      </c>
      <c r="R1095" s="22">
        <v>-18</v>
      </c>
      <c r="S1095" s="22" t="s">
        <v>9046</v>
      </c>
      <c r="T1095" s="22" t="s">
        <v>6925</v>
      </c>
      <c r="U1095" s="22" t="s">
        <v>6926</v>
      </c>
      <c r="V1095" s="23" t="s">
        <v>9047</v>
      </c>
      <c r="W1095" s="13" t="s">
        <v>1462</v>
      </c>
      <c r="X1095" s="25" t="s">
        <v>8422</v>
      </c>
      <c r="Y1095" s="22" t="s">
        <v>8423</v>
      </c>
      <c r="Z1095" s="22" t="s">
        <v>6929</v>
      </c>
      <c r="AA1095" s="22" t="s">
        <v>9049</v>
      </c>
      <c r="AB1095" s="22" t="s">
        <v>9050</v>
      </c>
      <c r="AC1095" s="22" t="s">
        <v>9051</v>
      </c>
      <c r="AD1095" s="22" t="s">
        <v>9052</v>
      </c>
      <c r="AE1095" s="22" t="s">
        <v>9053</v>
      </c>
      <c r="AF1095" s="22" t="s">
        <v>6930</v>
      </c>
      <c r="AG1095" s="22" t="s">
        <v>9054</v>
      </c>
      <c r="AH1095" s="22"/>
    </row>
    <row r="1096" spans="1:34" x14ac:dyDescent="0.2">
      <c r="A1096" s="22" t="s">
        <v>43</v>
      </c>
      <c r="B1096" s="22" t="s">
        <v>134</v>
      </c>
      <c r="C1096" s="22" t="s">
        <v>45</v>
      </c>
      <c r="D1096" s="22" t="s">
        <v>2248</v>
      </c>
      <c r="E1096" s="22"/>
      <c r="F1096" s="22"/>
      <c r="G1096" s="22">
        <v>255</v>
      </c>
      <c r="H1096" s="22"/>
      <c r="I1096" s="22" t="s">
        <v>7043</v>
      </c>
      <c r="J1096" s="22" t="s">
        <v>6933</v>
      </c>
      <c r="K1096" s="22">
        <v>88200</v>
      </c>
      <c r="L1096" s="22">
        <v>12</v>
      </c>
      <c r="M1096" s="22" t="s">
        <v>8459</v>
      </c>
      <c r="N1096" s="22">
        <v>50</v>
      </c>
      <c r="O1096" s="22" t="s">
        <v>8460</v>
      </c>
      <c r="P1096" s="22">
        <v>15</v>
      </c>
      <c r="Q1096" s="22" t="s">
        <v>8459</v>
      </c>
      <c r="R1096" s="22">
        <v>-16</v>
      </c>
      <c r="S1096" s="22" t="s">
        <v>6954</v>
      </c>
      <c r="T1096" s="22"/>
      <c r="U1096" s="22"/>
      <c r="V1096" s="23" t="s">
        <v>9047</v>
      </c>
      <c r="W1096" s="13" t="s">
        <v>2249</v>
      </c>
      <c r="X1096" s="25" t="s">
        <v>7212</v>
      </c>
      <c r="Y1096" s="22" t="s">
        <v>7213</v>
      </c>
      <c r="Z1096" s="22" t="s">
        <v>6929</v>
      </c>
      <c r="AA1096" s="22" t="s">
        <v>9049</v>
      </c>
      <c r="AB1096" s="22" t="s">
        <v>9050</v>
      </c>
      <c r="AC1096" s="22" t="s">
        <v>9051</v>
      </c>
      <c r="AD1096" s="22" t="s">
        <v>9052</v>
      </c>
      <c r="AE1096" s="22" t="s">
        <v>9053</v>
      </c>
      <c r="AF1096" s="22" t="s">
        <v>6930</v>
      </c>
      <c r="AG1096" s="22" t="s">
        <v>9054</v>
      </c>
      <c r="AH1096" s="22"/>
    </row>
    <row r="1097" spans="1:34" x14ac:dyDescent="0.2">
      <c r="A1097" s="22"/>
      <c r="B1097" s="22" t="s">
        <v>29</v>
      </c>
      <c r="C1097" s="22" t="s">
        <v>32</v>
      </c>
      <c r="D1097" s="22" t="s">
        <v>225</v>
      </c>
      <c r="E1097" s="22"/>
      <c r="F1097" s="22"/>
      <c r="G1097" s="22">
        <v>255</v>
      </c>
      <c r="H1097" s="22"/>
      <c r="I1097" s="22" t="s">
        <v>7043</v>
      </c>
      <c r="J1097" s="22" t="s">
        <v>6951</v>
      </c>
      <c r="K1097" s="22">
        <v>88200</v>
      </c>
      <c r="L1097" s="22">
        <v>12</v>
      </c>
      <c r="M1097" s="22" t="s">
        <v>8461</v>
      </c>
      <c r="N1097" s="22">
        <v>74</v>
      </c>
      <c r="O1097" s="22" t="s">
        <v>8461</v>
      </c>
      <c r="P1097" s="22">
        <v>8</v>
      </c>
      <c r="Q1097" s="22" t="s">
        <v>8461</v>
      </c>
      <c r="R1097" s="22">
        <v>8</v>
      </c>
      <c r="S1097" s="22" t="s">
        <v>6954</v>
      </c>
      <c r="T1097" s="22" t="s">
        <v>7348</v>
      </c>
      <c r="U1097" s="22" t="s">
        <v>7355</v>
      </c>
      <c r="V1097" s="23" t="s">
        <v>9047</v>
      </c>
      <c r="W1097" s="13" t="s">
        <v>224</v>
      </c>
      <c r="X1097" s="25" t="s">
        <v>7212</v>
      </c>
      <c r="Y1097" s="22" t="s">
        <v>7213</v>
      </c>
      <c r="Z1097" s="22" t="s">
        <v>6929</v>
      </c>
      <c r="AA1097" s="22" t="s">
        <v>9049</v>
      </c>
      <c r="AB1097" s="22" t="s">
        <v>9050</v>
      </c>
      <c r="AC1097" s="22" t="s">
        <v>9051</v>
      </c>
      <c r="AD1097" s="22" t="s">
        <v>9052</v>
      </c>
      <c r="AE1097" s="22" t="s">
        <v>9053</v>
      </c>
      <c r="AF1097" s="22" t="s">
        <v>6930</v>
      </c>
      <c r="AG1097" s="22" t="s">
        <v>9054</v>
      </c>
      <c r="AH1097" s="22"/>
    </row>
    <row r="1098" spans="1:34" x14ac:dyDescent="0.2">
      <c r="A1098" s="22" t="s">
        <v>1740</v>
      </c>
      <c r="B1098" s="22" t="s">
        <v>329</v>
      </c>
      <c r="C1098" s="22" t="s">
        <v>45</v>
      </c>
      <c r="D1098" s="22" t="s">
        <v>161</v>
      </c>
      <c r="E1098" s="22"/>
      <c r="F1098" s="22"/>
      <c r="G1098" s="22">
        <v>255</v>
      </c>
      <c r="H1098" s="22"/>
      <c r="I1098" s="22" t="s">
        <v>6921</v>
      </c>
      <c r="J1098" s="22" t="s">
        <v>6951</v>
      </c>
      <c r="K1098" s="22">
        <v>88200</v>
      </c>
      <c r="L1098" s="22">
        <v>12</v>
      </c>
      <c r="M1098" s="22" t="s">
        <v>1739</v>
      </c>
      <c r="N1098" s="22">
        <v>85</v>
      </c>
      <c r="O1098" s="22" t="s">
        <v>1739</v>
      </c>
      <c r="P1098" s="22">
        <v>19</v>
      </c>
      <c r="Q1098" s="22" t="s">
        <v>1739</v>
      </c>
      <c r="R1098" s="22">
        <v>19</v>
      </c>
      <c r="S1098" s="22"/>
      <c r="T1098" s="22"/>
      <c r="U1098" s="22"/>
      <c r="V1098" s="23" t="s">
        <v>9047</v>
      </c>
      <c r="W1098" s="13" t="s">
        <v>1739</v>
      </c>
      <c r="X1098" s="25" t="s">
        <v>7263</v>
      </c>
      <c r="Y1098" s="22" t="s">
        <v>7264</v>
      </c>
      <c r="Z1098" s="22" t="s">
        <v>6929</v>
      </c>
      <c r="AA1098" s="22" t="s">
        <v>9049</v>
      </c>
      <c r="AB1098" s="22" t="s">
        <v>9050</v>
      </c>
      <c r="AC1098" s="22" t="s">
        <v>9097</v>
      </c>
      <c r="AD1098" s="22" t="s">
        <v>9171</v>
      </c>
      <c r="AE1098" s="22" t="s">
        <v>9172</v>
      </c>
      <c r="AF1098" s="22" t="s">
        <v>7230</v>
      </c>
      <c r="AG1098" s="22" t="s">
        <v>9173</v>
      </c>
      <c r="AH1098" s="22"/>
    </row>
    <row r="1099" spans="1:34" x14ac:dyDescent="0.2">
      <c r="A1099" s="22" t="s">
        <v>214</v>
      </c>
      <c r="B1099" s="22" t="s">
        <v>213</v>
      </c>
      <c r="C1099" s="22" t="s">
        <v>32</v>
      </c>
      <c r="D1099" s="22" t="s">
        <v>1242</v>
      </c>
      <c r="E1099" s="22"/>
      <c r="F1099" s="22" t="s">
        <v>1243</v>
      </c>
      <c r="G1099" s="22">
        <v>251</v>
      </c>
      <c r="H1099" s="22"/>
      <c r="I1099" s="22" t="s">
        <v>6921</v>
      </c>
      <c r="J1099" s="22" t="s">
        <v>6964</v>
      </c>
      <c r="K1099" s="22">
        <v>88200</v>
      </c>
      <c r="L1099" s="22">
        <v>12</v>
      </c>
      <c r="M1099" s="22" t="s">
        <v>8462</v>
      </c>
      <c r="N1099" s="22">
        <v>81</v>
      </c>
      <c r="O1099" s="22" t="s">
        <v>8462</v>
      </c>
      <c r="P1099" s="22">
        <v>15</v>
      </c>
      <c r="Q1099" s="22" t="s">
        <v>8462</v>
      </c>
      <c r="R1099" s="22">
        <v>15</v>
      </c>
      <c r="S1099" s="22" t="s">
        <v>9046</v>
      </c>
      <c r="T1099" s="22" t="s">
        <v>6925</v>
      </c>
      <c r="U1099" s="22" t="s">
        <v>6946</v>
      </c>
      <c r="V1099" s="23" t="s">
        <v>9131</v>
      </c>
      <c r="W1099" s="13" t="s">
        <v>1242</v>
      </c>
      <c r="X1099" s="25" t="s">
        <v>32</v>
      </c>
      <c r="Y1099" s="22" t="s">
        <v>6969</v>
      </c>
      <c r="Z1099" s="22" t="s">
        <v>6929</v>
      </c>
      <c r="AA1099" s="22" t="s">
        <v>9049</v>
      </c>
      <c r="AB1099" s="22" t="s">
        <v>9072</v>
      </c>
      <c r="AC1099" s="22" t="s">
        <v>9073</v>
      </c>
      <c r="AD1099" s="22" t="s">
        <v>9073</v>
      </c>
      <c r="AE1099" s="22" t="s">
        <v>9077</v>
      </c>
      <c r="AF1099" s="22" t="s">
        <v>6949</v>
      </c>
      <c r="AG1099" s="22" t="s">
        <v>9078</v>
      </c>
      <c r="AH1099" s="22"/>
    </row>
    <row r="1100" spans="1:34" x14ac:dyDescent="0.2">
      <c r="A1100" s="22" t="s">
        <v>214</v>
      </c>
      <c r="B1100" s="22" t="s">
        <v>213</v>
      </c>
      <c r="C1100" s="22" t="s">
        <v>32</v>
      </c>
      <c r="D1100" s="22" t="s">
        <v>361</v>
      </c>
      <c r="E1100" s="22"/>
      <c r="F1100" s="22"/>
      <c r="G1100" s="22">
        <v>255</v>
      </c>
      <c r="H1100" s="22"/>
      <c r="I1100" s="22" t="s">
        <v>6921</v>
      </c>
      <c r="J1100" s="22" t="s">
        <v>6964</v>
      </c>
      <c r="K1100" s="22">
        <v>88200</v>
      </c>
      <c r="L1100" s="22">
        <v>12</v>
      </c>
      <c r="M1100" s="22" t="s">
        <v>9451</v>
      </c>
      <c r="N1100" s="22">
        <v>68</v>
      </c>
      <c r="O1100" s="22" t="s">
        <v>9451</v>
      </c>
      <c r="P1100" s="22">
        <v>2</v>
      </c>
      <c r="Q1100" s="22" t="s">
        <v>9451</v>
      </c>
      <c r="R1100" s="22">
        <v>2</v>
      </c>
      <c r="S1100" s="22" t="s">
        <v>9046</v>
      </c>
      <c r="T1100" s="22"/>
      <c r="U1100" s="22"/>
      <c r="V1100" s="23" t="s">
        <v>9047</v>
      </c>
      <c r="W1100" s="13" t="s">
        <v>9452</v>
      </c>
      <c r="X1100" s="25" t="s">
        <v>7672</v>
      </c>
      <c r="Y1100" s="22" t="s">
        <v>9123</v>
      </c>
      <c r="Z1100" s="22" t="s">
        <v>6929</v>
      </c>
      <c r="AA1100" s="22" t="s">
        <v>9049</v>
      </c>
      <c r="AB1100" s="22" t="s">
        <v>9050</v>
      </c>
      <c r="AC1100" s="22" t="s">
        <v>9097</v>
      </c>
      <c r="AD1100" s="22" t="s">
        <v>9098</v>
      </c>
      <c r="AE1100" s="22" t="s">
        <v>9099</v>
      </c>
      <c r="AF1100" s="22" t="s">
        <v>7054</v>
      </c>
      <c r="AG1100" s="22" t="s">
        <v>9100</v>
      </c>
      <c r="AH1100" s="22"/>
    </row>
    <row r="1101" spans="1:34" x14ac:dyDescent="0.2">
      <c r="A1101" s="22" t="s">
        <v>214</v>
      </c>
      <c r="B1101" s="22" t="s">
        <v>213</v>
      </c>
      <c r="C1101" s="22" t="s">
        <v>32</v>
      </c>
      <c r="D1101" s="22" t="s">
        <v>361</v>
      </c>
      <c r="E1101" s="22"/>
      <c r="F1101" s="22"/>
      <c r="G1101" s="22">
        <v>255</v>
      </c>
      <c r="H1101" s="22"/>
      <c r="I1101" s="22" t="s">
        <v>6921</v>
      </c>
      <c r="J1101" s="22" t="s">
        <v>6964</v>
      </c>
      <c r="K1101" s="22">
        <v>88200</v>
      </c>
      <c r="L1101" s="22">
        <v>12</v>
      </c>
      <c r="M1101" s="22" t="s">
        <v>8463</v>
      </c>
      <c r="N1101" s="22">
        <v>54</v>
      </c>
      <c r="O1101" s="22" t="s">
        <v>8464</v>
      </c>
      <c r="P1101" s="22">
        <v>2</v>
      </c>
      <c r="Q1101" s="22" t="s">
        <v>8463</v>
      </c>
      <c r="R1101" s="22">
        <v>-12</v>
      </c>
      <c r="S1101" s="22" t="s">
        <v>9046</v>
      </c>
      <c r="T1101" s="22"/>
      <c r="U1101" s="22"/>
      <c r="V1101" s="23" t="s">
        <v>9047</v>
      </c>
      <c r="W1101" s="13" t="s">
        <v>2536</v>
      </c>
      <c r="X1101" s="25" t="s">
        <v>7672</v>
      </c>
      <c r="Y1101" s="22" t="s">
        <v>9123</v>
      </c>
      <c r="Z1101" s="22" t="s">
        <v>6929</v>
      </c>
      <c r="AA1101" s="22" t="s">
        <v>9049</v>
      </c>
      <c r="AB1101" s="22" t="s">
        <v>9050</v>
      </c>
      <c r="AC1101" s="22" t="s">
        <v>9097</v>
      </c>
      <c r="AD1101" s="22" t="s">
        <v>9098</v>
      </c>
      <c r="AE1101" s="22" t="s">
        <v>9099</v>
      </c>
      <c r="AF1101" s="22" t="s">
        <v>7054</v>
      </c>
      <c r="AG1101" s="22" t="s">
        <v>9100</v>
      </c>
      <c r="AH1101" s="22"/>
    </row>
    <row r="1102" spans="1:34" x14ac:dyDescent="0.2">
      <c r="A1102" s="22" t="s">
        <v>186</v>
      </c>
      <c r="B1102" s="22" t="s">
        <v>29</v>
      </c>
      <c r="C1102" s="22" t="s">
        <v>32</v>
      </c>
      <c r="D1102" s="22" t="s">
        <v>2467</v>
      </c>
      <c r="E1102" s="22"/>
      <c r="F1102" s="22" t="s">
        <v>2465</v>
      </c>
      <c r="G1102" s="22">
        <v>205</v>
      </c>
      <c r="H1102" s="22" t="s">
        <v>2466</v>
      </c>
      <c r="I1102" s="22" t="s">
        <v>6921</v>
      </c>
      <c r="J1102" s="22" t="s">
        <v>6944</v>
      </c>
      <c r="K1102" s="22">
        <v>88200</v>
      </c>
      <c r="L1102" s="22">
        <v>12</v>
      </c>
      <c r="M1102" s="22" t="s">
        <v>8465</v>
      </c>
      <c r="N1102" s="22">
        <v>72</v>
      </c>
      <c r="O1102" s="22" t="s">
        <v>8465</v>
      </c>
      <c r="P1102" s="22">
        <v>6</v>
      </c>
      <c r="Q1102" s="22" t="s">
        <v>8465</v>
      </c>
      <c r="R1102" s="22">
        <v>6</v>
      </c>
      <c r="S1102" s="22" t="s">
        <v>9046</v>
      </c>
      <c r="T1102" s="22" t="s">
        <v>6925</v>
      </c>
      <c r="U1102" s="22" t="s">
        <v>6926</v>
      </c>
      <c r="V1102" s="23" t="s">
        <v>9047</v>
      </c>
      <c r="W1102" s="13" t="s">
        <v>2468</v>
      </c>
      <c r="X1102" s="25" t="s">
        <v>8466</v>
      </c>
      <c r="Y1102" s="22" t="s">
        <v>8467</v>
      </c>
      <c r="Z1102" s="22" t="s">
        <v>6929</v>
      </c>
      <c r="AA1102" s="22" t="s">
        <v>9049</v>
      </c>
      <c r="AB1102" s="22" t="s">
        <v>9124</v>
      </c>
      <c r="AC1102" s="22" t="s">
        <v>9125</v>
      </c>
      <c r="AD1102" s="22" t="s">
        <v>9126</v>
      </c>
      <c r="AE1102" s="22" t="s">
        <v>9184</v>
      </c>
      <c r="AF1102" s="22" t="s">
        <v>7259</v>
      </c>
      <c r="AG1102" s="22" t="s">
        <v>9185</v>
      </c>
      <c r="AH1102" s="22"/>
    </row>
    <row r="1103" spans="1:34" x14ac:dyDescent="0.2">
      <c r="A1103" s="22" t="s">
        <v>548</v>
      </c>
      <c r="B1103" s="22" t="s">
        <v>29</v>
      </c>
      <c r="C1103" s="22" t="s">
        <v>32</v>
      </c>
      <c r="D1103" s="22" t="s">
        <v>2467</v>
      </c>
      <c r="E1103" s="22"/>
      <c r="F1103" s="22" t="s">
        <v>2465</v>
      </c>
      <c r="G1103" s="22">
        <v>205</v>
      </c>
      <c r="H1103" s="22" t="s">
        <v>2466</v>
      </c>
      <c r="I1103" s="22" t="s">
        <v>6921</v>
      </c>
      <c r="J1103" s="22" t="s">
        <v>6951</v>
      </c>
      <c r="K1103" s="22">
        <v>88200</v>
      </c>
      <c r="L1103" s="22">
        <v>12</v>
      </c>
      <c r="M1103" s="22" t="s">
        <v>8465</v>
      </c>
      <c r="N1103" s="22">
        <v>72</v>
      </c>
      <c r="O1103" s="22" t="s">
        <v>8465</v>
      </c>
      <c r="P1103" s="22">
        <v>6</v>
      </c>
      <c r="Q1103" s="22" t="s">
        <v>8465</v>
      </c>
      <c r="R1103" s="22">
        <v>6</v>
      </c>
      <c r="S1103" s="22" t="s">
        <v>9046</v>
      </c>
      <c r="T1103" s="22" t="s">
        <v>6925</v>
      </c>
      <c r="U1103" s="22" t="s">
        <v>6926</v>
      </c>
      <c r="V1103" s="23" t="s">
        <v>9047</v>
      </c>
      <c r="W1103" s="13" t="s">
        <v>2464</v>
      </c>
      <c r="X1103" s="25" t="s">
        <v>7257</v>
      </c>
      <c r="Y1103" s="22" t="s">
        <v>7258</v>
      </c>
      <c r="Z1103" s="22" t="s">
        <v>6929</v>
      </c>
      <c r="AA1103" s="22" t="s">
        <v>9049</v>
      </c>
      <c r="AB1103" s="22" t="s">
        <v>9124</v>
      </c>
      <c r="AC1103" s="22" t="s">
        <v>9125</v>
      </c>
      <c r="AD1103" s="22" t="s">
        <v>9126</v>
      </c>
      <c r="AE1103" s="22" t="s">
        <v>9184</v>
      </c>
      <c r="AF1103" s="22" t="s">
        <v>7259</v>
      </c>
      <c r="AG1103" s="22" t="s">
        <v>9185</v>
      </c>
      <c r="AH1103" s="22"/>
    </row>
    <row r="1104" spans="1:34" x14ac:dyDescent="0.2">
      <c r="A1104" s="22" t="s">
        <v>43</v>
      </c>
      <c r="B1104" s="22" t="s">
        <v>134</v>
      </c>
      <c r="C1104" s="22" t="s">
        <v>45</v>
      </c>
      <c r="D1104" s="22" t="s">
        <v>1245</v>
      </c>
      <c r="E1104" s="22"/>
      <c r="F1104" s="22"/>
      <c r="G1104" s="22">
        <v>255</v>
      </c>
      <c r="H1104" s="22"/>
      <c r="I1104" s="22" t="s">
        <v>6921</v>
      </c>
      <c r="J1104" s="22" t="s">
        <v>6933</v>
      </c>
      <c r="K1104" s="22">
        <v>88200</v>
      </c>
      <c r="L1104" s="22">
        <v>12</v>
      </c>
      <c r="M1104" s="22" t="s">
        <v>9453</v>
      </c>
      <c r="N1104" s="22">
        <v>58</v>
      </c>
      <c r="O1104" s="22" t="s">
        <v>9454</v>
      </c>
      <c r="P1104" s="22">
        <v>2</v>
      </c>
      <c r="Q1104" s="22" t="s">
        <v>9453</v>
      </c>
      <c r="R1104" s="22">
        <v>-8</v>
      </c>
      <c r="S1104" s="22" t="s">
        <v>9046</v>
      </c>
      <c r="T1104" s="22"/>
      <c r="U1104" s="22"/>
      <c r="V1104" s="23" t="s">
        <v>9047</v>
      </c>
      <c r="W1104" s="13" t="s">
        <v>1244</v>
      </c>
      <c r="X1104" s="28" t="s">
        <v>7257</v>
      </c>
      <c r="Y1104" s="22" t="s">
        <v>7258</v>
      </c>
      <c r="Z1104" s="22" t="s">
        <v>6929</v>
      </c>
      <c r="AA1104" s="22" t="s">
        <v>9049</v>
      </c>
      <c r="AB1104" s="22" t="s">
        <v>9124</v>
      </c>
      <c r="AC1104" s="22" t="s">
        <v>9125</v>
      </c>
      <c r="AD1104" s="22" t="s">
        <v>9126</v>
      </c>
      <c r="AE1104" s="22" t="s">
        <v>9184</v>
      </c>
      <c r="AF1104" s="22" t="s">
        <v>7259</v>
      </c>
      <c r="AG1104" s="22" t="s">
        <v>9185</v>
      </c>
      <c r="AH1104" s="22"/>
    </row>
    <row r="1105" spans="1:34" x14ac:dyDescent="0.2">
      <c r="A1105" s="22" t="s">
        <v>548</v>
      </c>
      <c r="B1105" s="22" t="s">
        <v>29</v>
      </c>
      <c r="C1105" s="22" t="s">
        <v>32</v>
      </c>
      <c r="D1105" s="22" t="s">
        <v>1245</v>
      </c>
      <c r="E1105" s="22"/>
      <c r="F1105" s="22" t="s">
        <v>1247</v>
      </c>
      <c r="G1105" s="22">
        <v>204</v>
      </c>
      <c r="H1105" s="22"/>
      <c r="I1105" s="22" t="s">
        <v>6921</v>
      </c>
      <c r="J1105" s="22" t="s">
        <v>6951</v>
      </c>
      <c r="K1105" s="22">
        <v>88200</v>
      </c>
      <c r="L1105" s="22">
        <v>12</v>
      </c>
      <c r="M1105" s="22" t="s">
        <v>9453</v>
      </c>
      <c r="N1105" s="22">
        <v>58</v>
      </c>
      <c r="O1105" s="22" t="s">
        <v>9454</v>
      </c>
      <c r="P1105" s="22">
        <v>2</v>
      </c>
      <c r="Q1105" s="22" t="s">
        <v>9453</v>
      </c>
      <c r="R1105" s="22">
        <v>-8</v>
      </c>
      <c r="S1105" s="22" t="s">
        <v>9046</v>
      </c>
      <c r="T1105" s="22" t="s">
        <v>7695</v>
      </c>
      <c r="U1105" s="22"/>
      <c r="V1105" s="23" t="s">
        <v>9047</v>
      </c>
      <c r="W1105" s="13" t="s">
        <v>1246</v>
      </c>
      <c r="X1105" s="25" t="s">
        <v>7257</v>
      </c>
      <c r="Y1105" s="22" t="s">
        <v>7258</v>
      </c>
      <c r="Z1105" s="22" t="s">
        <v>6929</v>
      </c>
      <c r="AA1105" s="22" t="s">
        <v>9049</v>
      </c>
      <c r="AB1105" s="22" t="s">
        <v>9124</v>
      </c>
      <c r="AC1105" s="22" t="s">
        <v>9125</v>
      </c>
      <c r="AD1105" s="22" t="s">
        <v>9126</v>
      </c>
      <c r="AE1105" s="22" t="s">
        <v>9184</v>
      </c>
      <c r="AF1105" s="22" t="s">
        <v>7259</v>
      </c>
      <c r="AG1105" s="22" t="s">
        <v>9185</v>
      </c>
      <c r="AH1105" s="22"/>
    </row>
    <row r="1106" spans="1:34" x14ac:dyDescent="0.2">
      <c r="A1106" s="22" t="s">
        <v>43</v>
      </c>
      <c r="B1106" s="22" t="s">
        <v>134</v>
      </c>
      <c r="C1106" s="22" t="s">
        <v>45</v>
      </c>
      <c r="D1106" s="22" t="s">
        <v>1290</v>
      </c>
      <c r="E1106" s="22"/>
      <c r="F1106" s="22"/>
      <c r="G1106" s="22">
        <v>255</v>
      </c>
      <c r="H1106" s="22"/>
      <c r="I1106" s="22" t="s">
        <v>6921</v>
      </c>
      <c r="J1106" s="22" t="s">
        <v>6933</v>
      </c>
      <c r="K1106" s="22">
        <v>88200</v>
      </c>
      <c r="L1106" s="22">
        <v>12</v>
      </c>
      <c r="M1106" s="22" t="s">
        <v>9455</v>
      </c>
      <c r="N1106" s="22">
        <v>60</v>
      </c>
      <c r="O1106" s="22" t="s">
        <v>9456</v>
      </c>
      <c r="P1106" s="22">
        <v>0</v>
      </c>
      <c r="Q1106" s="22" t="s">
        <v>9455</v>
      </c>
      <c r="R1106" s="22">
        <v>-6</v>
      </c>
      <c r="S1106" s="22" t="s">
        <v>9046</v>
      </c>
      <c r="T1106" s="22"/>
      <c r="U1106" s="22"/>
      <c r="V1106" s="23" t="s">
        <v>9047</v>
      </c>
      <c r="W1106" s="13" t="s">
        <v>1289</v>
      </c>
      <c r="X1106" s="28" t="s">
        <v>7257</v>
      </c>
      <c r="Y1106" s="22" t="s">
        <v>7258</v>
      </c>
      <c r="Z1106" s="22" t="s">
        <v>6929</v>
      </c>
      <c r="AA1106" s="22" t="s">
        <v>9049</v>
      </c>
      <c r="AB1106" s="22" t="s">
        <v>9124</v>
      </c>
      <c r="AC1106" s="22" t="s">
        <v>9125</v>
      </c>
      <c r="AD1106" s="22" t="s">
        <v>9126</v>
      </c>
      <c r="AE1106" s="22" t="s">
        <v>9184</v>
      </c>
      <c r="AF1106" s="22" t="s">
        <v>7259</v>
      </c>
      <c r="AG1106" s="22" t="s">
        <v>9185</v>
      </c>
      <c r="AH1106" s="22"/>
    </row>
    <row r="1107" spans="1:34" x14ac:dyDescent="0.2">
      <c r="A1107" s="22" t="s">
        <v>548</v>
      </c>
      <c r="B1107" s="22" t="s">
        <v>29</v>
      </c>
      <c r="C1107" s="22" t="s">
        <v>32</v>
      </c>
      <c r="D1107" s="22" t="s">
        <v>1290</v>
      </c>
      <c r="E1107" s="22"/>
      <c r="F1107" s="22" t="s">
        <v>1292</v>
      </c>
      <c r="G1107" s="22">
        <v>196</v>
      </c>
      <c r="H1107" s="22"/>
      <c r="I1107" s="22" t="s">
        <v>6921</v>
      </c>
      <c r="J1107" s="22" t="s">
        <v>6951</v>
      </c>
      <c r="K1107" s="22">
        <v>88200</v>
      </c>
      <c r="L1107" s="22">
        <v>12</v>
      </c>
      <c r="M1107" s="22" t="s">
        <v>9455</v>
      </c>
      <c r="N1107" s="22">
        <v>60</v>
      </c>
      <c r="O1107" s="22" t="s">
        <v>9456</v>
      </c>
      <c r="P1107" s="22">
        <v>0</v>
      </c>
      <c r="Q1107" s="22" t="s">
        <v>9455</v>
      </c>
      <c r="R1107" s="22">
        <v>-6</v>
      </c>
      <c r="S1107" s="22" t="s">
        <v>9046</v>
      </c>
      <c r="T1107" s="22" t="s">
        <v>7695</v>
      </c>
      <c r="U1107" s="22"/>
      <c r="V1107" s="23" t="s">
        <v>9047</v>
      </c>
      <c r="W1107" s="13" t="s">
        <v>1291</v>
      </c>
      <c r="X1107" s="25" t="s">
        <v>7257</v>
      </c>
      <c r="Y1107" s="22" t="s">
        <v>7258</v>
      </c>
      <c r="Z1107" s="22" t="s">
        <v>6929</v>
      </c>
      <c r="AA1107" s="22" t="s">
        <v>9049</v>
      </c>
      <c r="AB1107" s="22" t="s">
        <v>9124</v>
      </c>
      <c r="AC1107" s="22" t="s">
        <v>9125</v>
      </c>
      <c r="AD1107" s="22" t="s">
        <v>9126</v>
      </c>
      <c r="AE1107" s="22" t="s">
        <v>9184</v>
      </c>
      <c r="AF1107" s="22" t="s">
        <v>7259</v>
      </c>
      <c r="AG1107" s="22" t="s">
        <v>9185</v>
      </c>
      <c r="AH1107" s="22"/>
    </row>
    <row r="1108" spans="1:34" x14ac:dyDescent="0.2">
      <c r="A1108" s="22" t="s">
        <v>117</v>
      </c>
      <c r="B1108" s="22" t="s">
        <v>29</v>
      </c>
      <c r="C1108" s="22" t="s">
        <v>32</v>
      </c>
      <c r="D1108" s="22" t="s">
        <v>923</v>
      </c>
      <c r="E1108" s="22"/>
      <c r="F1108" s="22" t="s">
        <v>924</v>
      </c>
      <c r="G1108" s="22">
        <v>173</v>
      </c>
      <c r="H1108" s="22"/>
      <c r="I1108" s="22" t="s">
        <v>6921</v>
      </c>
      <c r="J1108" s="22" t="s">
        <v>6964</v>
      </c>
      <c r="K1108" s="22">
        <v>88200</v>
      </c>
      <c r="L1108" s="22">
        <v>12</v>
      </c>
      <c r="M1108" s="22" t="s">
        <v>8474</v>
      </c>
      <c r="N1108" s="22">
        <v>76</v>
      </c>
      <c r="O1108" s="22" t="s">
        <v>8475</v>
      </c>
      <c r="P1108" s="22">
        <v>10</v>
      </c>
      <c r="Q1108" s="22" t="s">
        <v>8474</v>
      </c>
      <c r="R1108" s="22">
        <v>10</v>
      </c>
      <c r="S1108" s="22" t="s">
        <v>9046</v>
      </c>
      <c r="T1108" s="22" t="s">
        <v>6925</v>
      </c>
      <c r="U1108" s="22" t="s">
        <v>6946</v>
      </c>
      <c r="V1108" s="23" t="s">
        <v>9047</v>
      </c>
      <c r="W1108" s="13" t="s">
        <v>923</v>
      </c>
      <c r="X1108" s="28" t="s">
        <v>8476</v>
      </c>
      <c r="Y1108" s="22" t="s">
        <v>8477</v>
      </c>
      <c r="Z1108" s="22" t="s">
        <v>6929</v>
      </c>
      <c r="AA1108" s="22" t="s">
        <v>9049</v>
      </c>
      <c r="AB1108" s="22" t="s">
        <v>9124</v>
      </c>
      <c r="AC1108" s="22" t="s">
        <v>9125</v>
      </c>
      <c r="AD1108" s="22" t="s">
        <v>9457</v>
      </c>
      <c r="AE1108" s="22" t="s">
        <v>9458</v>
      </c>
      <c r="AF1108" s="22" t="s">
        <v>8478</v>
      </c>
      <c r="AG1108" s="22" t="s">
        <v>9459</v>
      </c>
      <c r="AH1108" s="22"/>
    </row>
    <row r="1109" spans="1:34" x14ac:dyDescent="0.2">
      <c r="A1109" s="22" t="s">
        <v>43</v>
      </c>
      <c r="B1109" s="22" t="s">
        <v>66</v>
      </c>
      <c r="C1109" s="22" t="s">
        <v>45</v>
      </c>
      <c r="D1109" s="22" t="s">
        <v>925</v>
      </c>
      <c r="E1109" s="22"/>
      <c r="F1109" s="22" t="s">
        <v>926</v>
      </c>
      <c r="G1109" s="22">
        <v>228</v>
      </c>
      <c r="H1109" s="22"/>
      <c r="I1109" s="22" t="s">
        <v>6921</v>
      </c>
      <c r="J1109" s="22">
        <v>3270</v>
      </c>
      <c r="K1109" s="22">
        <v>88200</v>
      </c>
      <c r="L1109" s="22">
        <v>12</v>
      </c>
      <c r="M1109" s="22" t="s">
        <v>8480</v>
      </c>
      <c r="N1109" s="22">
        <v>79</v>
      </c>
      <c r="O1109" s="22" t="s">
        <v>8480</v>
      </c>
      <c r="P1109" s="22">
        <v>13</v>
      </c>
      <c r="Q1109" s="22" t="s">
        <v>8480</v>
      </c>
      <c r="R1109" s="22">
        <v>13</v>
      </c>
      <c r="S1109" s="22" t="s">
        <v>9046</v>
      </c>
      <c r="T1109" s="22" t="s">
        <v>6936</v>
      </c>
      <c r="U1109" s="22" t="s">
        <v>6937</v>
      </c>
      <c r="V1109" s="23" t="s">
        <v>9047</v>
      </c>
      <c r="W1109" s="13" t="s">
        <v>925</v>
      </c>
      <c r="X1109" s="25" t="s">
        <v>8321</v>
      </c>
      <c r="Y1109" s="22" t="s">
        <v>9422</v>
      </c>
      <c r="Z1109" s="22" t="s">
        <v>6929</v>
      </c>
      <c r="AA1109" s="22" t="s">
        <v>9049</v>
      </c>
      <c r="AB1109" s="22" t="s">
        <v>9050</v>
      </c>
      <c r="AC1109" s="22" t="s">
        <v>7115</v>
      </c>
      <c r="AD1109" s="22" t="s">
        <v>9055</v>
      </c>
      <c r="AE1109" s="22" t="s">
        <v>9056</v>
      </c>
      <c r="AF1109" s="22" t="s">
        <v>7678</v>
      </c>
      <c r="AG1109" s="22" t="s">
        <v>9057</v>
      </c>
      <c r="AH1109" s="22"/>
    </row>
    <row r="1110" spans="1:34" x14ac:dyDescent="0.2">
      <c r="A1110" s="22" t="s">
        <v>43</v>
      </c>
      <c r="B1110" s="22" t="s">
        <v>66</v>
      </c>
      <c r="C1110" s="22" t="s">
        <v>45</v>
      </c>
      <c r="D1110" s="22" t="s">
        <v>1297</v>
      </c>
      <c r="E1110" s="22"/>
      <c r="F1110" s="22"/>
      <c r="G1110" s="22">
        <v>255</v>
      </c>
      <c r="H1110" s="22"/>
      <c r="I1110" s="22" t="s">
        <v>6921</v>
      </c>
      <c r="J1110" s="22">
        <v>3270</v>
      </c>
      <c r="K1110" s="22">
        <v>88200</v>
      </c>
      <c r="L1110" s="22">
        <v>12</v>
      </c>
      <c r="M1110" s="22" t="s">
        <v>8481</v>
      </c>
      <c r="N1110" s="22">
        <v>59</v>
      </c>
      <c r="O1110" s="22" t="s">
        <v>8482</v>
      </c>
      <c r="P1110" s="22">
        <v>2</v>
      </c>
      <c r="Q1110" s="22" t="s">
        <v>8481</v>
      </c>
      <c r="R1110" s="22">
        <v>-7</v>
      </c>
      <c r="S1110" s="22" t="s">
        <v>6954</v>
      </c>
      <c r="T1110" s="22"/>
      <c r="U1110" s="22"/>
      <c r="V1110" s="23" t="s">
        <v>9047</v>
      </c>
      <c r="W1110" s="13" t="s">
        <v>1297</v>
      </c>
      <c r="X1110" s="25" t="s">
        <v>8155</v>
      </c>
      <c r="Y1110" s="22" t="s">
        <v>8156</v>
      </c>
      <c r="Z1110" s="22" t="s">
        <v>6929</v>
      </c>
      <c r="AA1110" s="22" t="s">
        <v>9049</v>
      </c>
      <c r="AB1110" s="22" t="s">
        <v>9050</v>
      </c>
      <c r="AC1110" s="22" t="s">
        <v>9097</v>
      </c>
      <c r="AD1110" s="22" t="s">
        <v>9098</v>
      </c>
      <c r="AE1110" s="22" t="s">
        <v>9111</v>
      </c>
      <c r="AF1110" s="22" t="s">
        <v>7079</v>
      </c>
      <c r="AG1110" s="22" t="s">
        <v>9112</v>
      </c>
      <c r="AH1110" s="22"/>
    </row>
    <row r="1111" spans="1:34" x14ac:dyDescent="0.2">
      <c r="A1111" s="22" t="s">
        <v>127</v>
      </c>
      <c r="B1111" s="22" t="s">
        <v>29</v>
      </c>
      <c r="C1111" s="22" t="s">
        <v>32</v>
      </c>
      <c r="D1111" s="22" t="s">
        <v>1297</v>
      </c>
      <c r="E1111" s="22"/>
      <c r="F1111" s="22" t="s">
        <v>1299</v>
      </c>
      <c r="G1111" s="22">
        <v>191</v>
      </c>
      <c r="H1111" s="22"/>
      <c r="I1111" s="22" t="s">
        <v>6921</v>
      </c>
      <c r="J1111" s="22" t="s">
        <v>6951</v>
      </c>
      <c r="K1111" s="22">
        <v>88200</v>
      </c>
      <c r="L1111" s="22">
        <v>12</v>
      </c>
      <c r="M1111" s="22" t="s">
        <v>8481</v>
      </c>
      <c r="N1111" s="22">
        <v>59</v>
      </c>
      <c r="O1111" s="22" t="s">
        <v>8482</v>
      </c>
      <c r="P1111" s="22">
        <v>2</v>
      </c>
      <c r="Q1111" s="22" t="s">
        <v>8481</v>
      </c>
      <c r="R1111" s="22">
        <v>-7</v>
      </c>
      <c r="S1111" s="22" t="s">
        <v>6954</v>
      </c>
      <c r="T1111" s="22" t="s">
        <v>6982</v>
      </c>
      <c r="U1111" s="22" t="s">
        <v>7873</v>
      </c>
      <c r="V1111" s="23" t="s">
        <v>9047</v>
      </c>
      <c r="W1111" s="13" t="s">
        <v>1298</v>
      </c>
      <c r="X1111" s="25" t="s">
        <v>8155</v>
      </c>
      <c r="Y1111" s="22" t="s">
        <v>8156</v>
      </c>
      <c r="Z1111" s="22" t="s">
        <v>6929</v>
      </c>
      <c r="AA1111" s="22" t="s">
        <v>9049</v>
      </c>
      <c r="AB1111" s="22" t="s">
        <v>9050</v>
      </c>
      <c r="AC1111" s="22" t="s">
        <v>9097</v>
      </c>
      <c r="AD1111" s="22" t="s">
        <v>9098</v>
      </c>
      <c r="AE1111" s="22" t="s">
        <v>9111</v>
      </c>
      <c r="AF1111" s="22" t="s">
        <v>7079</v>
      </c>
      <c r="AG1111" s="22" t="s">
        <v>9112</v>
      </c>
      <c r="AH1111" s="22"/>
    </row>
    <row r="1112" spans="1:34" x14ac:dyDescent="0.2">
      <c r="A1112" s="22" t="s">
        <v>214</v>
      </c>
      <c r="B1112" s="22" t="s">
        <v>372</v>
      </c>
      <c r="C1112" s="22" t="s">
        <v>32</v>
      </c>
      <c r="D1112" s="22" t="s">
        <v>1102</v>
      </c>
      <c r="E1112" s="22"/>
      <c r="F1112" s="22" t="s">
        <v>1103</v>
      </c>
      <c r="G1112" s="22">
        <v>231</v>
      </c>
      <c r="H1112" s="22"/>
      <c r="I1112" s="22" t="s">
        <v>6921</v>
      </c>
      <c r="J1112" s="22" t="s">
        <v>6944</v>
      </c>
      <c r="K1112" s="22">
        <v>88200</v>
      </c>
      <c r="L1112" s="22">
        <v>12</v>
      </c>
      <c r="M1112" s="22" t="s">
        <v>8483</v>
      </c>
      <c r="N1112" s="22">
        <v>62</v>
      </c>
      <c r="O1112" s="22" t="s">
        <v>8484</v>
      </c>
      <c r="P1112" s="22">
        <v>7</v>
      </c>
      <c r="Q1112" s="22" t="s">
        <v>8483</v>
      </c>
      <c r="R1112" s="22">
        <v>-4</v>
      </c>
      <c r="S1112" s="22" t="s">
        <v>9046</v>
      </c>
      <c r="T1112" s="22" t="s">
        <v>6925</v>
      </c>
      <c r="U1112" s="22" t="s">
        <v>6946</v>
      </c>
      <c r="V1112" s="23" t="s">
        <v>9047</v>
      </c>
      <c r="W1112" s="13" t="s">
        <v>1102</v>
      </c>
      <c r="X1112" s="25" t="s">
        <v>8485</v>
      </c>
      <c r="Y1112" s="22" t="s">
        <v>8486</v>
      </c>
      <c r="Z1112" s="22" t="s">
        <v>6929</v>
      </c>
      <c r="AA1112" s="22" t="s">
        <v>9049</v>
      </c>
      <c r="AB1112" s="22" t="s">
        <v>9072</v>
      </c>
      <c r="AC1112" s="22" t="s">
        <v>9101</v>
      </c>
      <c r="AD1112" s="22" t="s">
        <v>9106</v>
      </c>
      <c r="AE1112" s="22" t="s">
        <v>9107</v>
      </c>
      <c r="AF1112" s="22" t="s">
        <v>7121</v>
      </c>
      <c r="AG1112" s="22" t="s">
        <v>9108</v>
      </c>
      <c r="AH1112" s="22"/>
    </row>
    <row r="1113" spans="1:34" x14ac:dyDescent="0.2">
      <c r="A1113" s="22" t="s">
        <v>1106</v>
      </c>
      <c r="B1113" s="22" t="s">
        <v>29</v>
      </c>
      <c r="C1113" s="22" t="s">
        <v>32</v>
      </c>
      <c r="D1113" s="22" t="s">
        <v>1107</v>
      </c>
      <c r="E1113" s="22"/>
      <c r="F1113" s="22" t="s">
        <v>9460</v>
      </c>
      <c r="G1113" s="22">
        <v>52</v>
      </c>
      <c r="H1113" s="22"/>
      <c r="I1113" s="22" t="s">
        <v>6921</v>
      </c>
      <c r="J1113" s="22" t="s">
        <v>6951</v>
      </c>
      <c r="K1113" s="22">
        <v>88200</v>
      </c>
      <c r="L1113" s="22">
        <v>12</v>
      </c>
      <c r="M1113" s="22" t="s">
        <v>9461</v>
      </c>
      <c r="N1113" s="22">
        <v>59</v>
      </c>
      <c r="O1113" s="22" t="s">
        <v>9462</v>
      </c>
      <c r="P1113" s="22">
        <v>0</v>
      </c>
      <c r="Q1113" s="22" t="s">
        <v>9461</v>
      </c>
      <c r="R1113" s="22">
        <v>-7</v>
      </c>
      <c r="S1113" s="22" t="s">
        <v>6954</v>
      </c>
      <c r="T1113" s="22" t="s">
        <v>7348</v>
      </c>
      <c r="U1113" s="22"/>
      <c r="V1113" s="23" t="s">
        <v>9047</v>
      </c>
      <c r="W1113" s="13" t="s">
        <v>1104</v>
      </c>
      <c r="X1113" s="28" t="s">
        <v>7226</v>
      </c>
      <c r="Y1113" s="22" t="s">
        <v>7227</v>
      </c>
      <c r="Z1113" s="22" t="s">
        <v>6929</v>
      </c>
      <c r="AA1113" s="22" t="s">
        <v>9049</v>
      </c>
      <c r="AB1113" s="22" t="s">
        <v>9050</v>
      </c>
      <c r="AC1113" s="22" t="s">
        <v>9051</v>
      </c>
      <c r="AD1113" s="22" t="s">
        <v>9052</v>
      </c>
      <c r="AE1113" s="22" t="s">
        <v>9053</v>
      </c>
      <c r="AF1113" s="22" t="s">
        <v>6930</v>
      </c>
      <c r="AG1113" s="22" t="s">
        <v>9054</v>
      </c>
      <c r="AH1113" s="27" t="s">
        <v>9170</v>
      </c>
    </row>
    <row r="1114" spans="1:34" x14ac:dyDescent="0.2">
      <c r="A1114" s="22" t="s">
        <v>1106</v>
      </c>
      <c r="B1114" s="22" t="s">
        <v>29</v>
      </c>
      <c r="C1114" s="22" t="s">
        <v>32</v>
      </c>
      <c r="D1114" s="22" t="s">
        <v>44</v>
      </c>
      <c r="E1114" s="22"/>
      <c r="F1114" s="22" t="s">
        <v>1109</v>
      </c>
      <c r="G1114" s="22">
        <v>56</v>
      </c>
      <c r="H1114" s="22"/>
      <c r="I1114" s="22" t="s">
        <v>6921</v>
      </c>
      <c r="J1114" s="22" t="s">
        <v>6951</v>
      </c>
      <c r="K1114" s="22">
        <v>88200</v>
      </c>
      <c r="L1114" s="22">
        <v>12</v>
      </c>
      <c r="M1114" s="22" t="s">
        <v>9207</v>
      </c>
      <c r="N1114" s="22">
        <v>61</v>
      </c>
      <c r="O1114" s="22" t="s">
        <v>9463</v>
      </c>
      <c r="P1114" s="22">
        <v>1</v>
      </c>
      <c r="Q1114" s="22" t="s">
        <v>9207</v>
      </c>
      <c r="R1114" s="22">
        <v>-5</v>
      </c>
      <c r="S1114" s="22" t="s">
        <v>6954</v>
      </c>
      <c r="T1114" s="22" t="s">
        <v>7348</v>
      </c>
      <c r="U1114" s="22"/>
      <c r="V1114" s="23" t="s">
        <v>9047</v>
      </c>
      <c r="W1114" s="13" t="s">
        <v>1108</v>
      </c>
      <c r="X1114" s="28" t="s">
        <v>7226</v>
      </c>
      <c r="Y1114" s="22" t="s">
        <v>7227</v>
      </c>
      <c r="Z1114" s="22" t="s">
        <v>6929</v>
      </c>
      <c r="AA1114" s="22" t="s">
        <v>9049</v>
      </c>
      <c r="AB1114" s="22" t="s">
        <v>9050</v>
      </c>
      <c r="AC1114" s="22" t="s">
        <v>9051</v>
      </c>
      <c r="AD1114" s="22" t="s">
        <v>9052</v>
      </c>
      <c r="AE1114" s="22" t="s">
        <v>9053</v>
      </c>
      <c r="AF1114" s="22" t="s">
        <v>6930</v>
      </c>
      <c r="AG1114" s="22" t="s">
        <v>9054</v>
      </c>
      <c r="AH1114" s="27" t="s">
        <v>9170</v>
      </c>
    </row>
    <row r="1115" spans="1:34" x14ac:dyDescent="0.2">
      <c r="A1115" s="22" t="s">
        <v>2379</v>
      </c>
      <c r="B1115" s="22" t="s">
        <v>29</v>
      </c>
      <c r="C1115" s="22" t="s">
        <v>32</v>
      </c>
      <c r="D1115" s="22" t="s">
        <v>144</v>
      </c>
      <c r="E1115" s="22"/>
      <c r="F1115" s="22"/>
      <c r="G1115" s="22">
        <v>255</v>
      </c>
      <c r="H1115" s="22"/>
      <c r="I1115" s="22" t="s">
        <v>7043</v>
      </c>
      <c r="J1115" s="22" t="s">
        <v>6951</v>
      </c>
      <c r="K1115" s="22">
        <v>88200</v>
      </c>
      <c r="L1115" s="22">
        <v>12</v>
      </c>
      <c r="M1115" s="22" t="s">
        <v>8489</v>
      </c>
      <c r="N1115" s="22">
        <v>60</v>
      </c>
      <c r="O1115" s="22" t="s">
        <v>8490</v>
      </c>
      <c r="P1115" s="22">
        <v>10</v>
      </c>
      <c r="Q1115" s="22" t="s">
        <v>8489</v>
      </c>
      <c r="R1115" s="22">
        <v>-6</v>
      </c>
      <c r="S1115" s="22"/>
      <c r="T1115" s="22"/>
      <c r="U1115" s="22"/>
      <c r="V1115" s="23" t="s">
        <v>9060</v>
      </c>
      <c r="W1115" s="13" t="s">
        <v>2378</v>
      </c>
      <c r="X1115" s="25" t="s">
        <v>7102</v>
      </c>
      <c r="Y1115" s="22" t="s">
        <v>9118</v>
      </c>
      <c r="Z1115" s="22" t="s">
        <v>6929</v>
      </c>
      <c r="AA1115" s="22" t="s">
        <v>9049</v>
      </c>
      <c r="AB1115" s="22" t="s">
        <v>9072</v>
      </c>
      <c r="AC1115" s="22" t="s">
        <v>9073</v>
      </c>
      <c r="AD1115" s="22" t="s">
        <v>9074</v>
      </c>
      <c r="AE1115" s="22" t="s">
        <v>9075</v>
      </c>
      <c r="AF1115" s="22" t="s">
        <v>6962</v>
      </c>
      <c r="AG1115" s="22" t="s">
        <v>9076</v>
      </c>
      <c r="AH1115" s="22"/>
    </row>
    <row r="1116" spans="1:34" x14ac:dyDescent="0.2">
      <c r="A1116" s="22" t="s">
        <v>1780</v>
      </c>
      <c r="B1116" s="22" t="s">
        <v>29</v>
      </c>
      <c r="C1116" s="22" t="s">
        <v>32</v>
      </c>
      <c r="D1116" s="22" t="s">
        <v>1781</v>
      </c>
      <c r="E1116" s="22"/>
      <c r="F1116" s="22"/>
      <c r="G1116" s="22">
        <v>255</v>
      </c>
      <c r="H1116" s="22"/>
      <c r="I1116" s="22" t="s">
        <v>7043</v>
      </c>
      <c r="J1116" s="22" t="s">
        <v>6951</v>
      </c>
      <c r="K1116" s="22">
        <v>88200</v>
      </c>
      <c r="L1116" s="22">
        <v>12</v>
      </c>
      <c r="M1116" s="22" t="s">
        <v>8491</v>
      </c>
      <c r="N1116" s="22">
        <v>80</v>
      </c>
      <c r="O1116" s="22" t="s">
        <v>8491</v>
      </c>
      <c r="P1116" s="22">
        <v>14</v>
      </c>
      <c r="Q1116" s="22" t="s">
        <v>8491</v>
      </c>
      <c r="R1116" s="22">
        <v>14</v>
      </c>
      <c r="S1116" s="22"/>
      <c r="T1116" s="22"/>
      <c r="U1116" s="22"/>
      <c r="V1116" s="23" t="s">
        <v>9060</v>
      </c>
      <c r="W1116" s="13" t="s">
        <v>1779</v>
      </c>
      <c r="X1116" s="25" t="s">
        <v>7102</v>
      </c>
      <c r="Y1116" s="22" t="s">
        <v>9118</v>
      </c>
      <c r="Z1116" s="22" t="s">
        <v>6929</v>
      </c>
      <c r="AA1116" s="22" t="s">
        <v>9049</v>
      </c>
      <c r="AB1116" s="22" t="s">
        <v>9072</v>
      </c>
      <c r="AC1116" s="22" t="s">
        <v>9073</v>
      </c>
      <c r="AD1116" s="22" t="s">
        <v>9074</v>
      </c>
      <c r="AE1116" s="22" t="s">
        <v>9075</v>
      </c>
      <c r="AF1116" s="22" t="s">
        <v>6962</v>
      </c>
      <c r="AG1116" s="22" t="s">
        <v>9076</v>
      </c>
      <c r="AH1116" s="22"/>
    </row>
    <row r="1117" spans="1:34" x14ac:dyDescent="0.2">
      <c r="A1117" s="22" t="s">
        <v>963</v>
      </c>
      <c r="B1117" s="22" t="s">
        <v>29</v>
      </c>
      <c r="C1117" s="22" t="s">
        <v>32</v>
      </c>
      <c r="D1117" s="22" t="s">
        <v>964</v>
      </c>
      <c r="E1117" s="22"/>
      <c r="F1117" s="22" t="s">
        <v>9464</v>
      </c>
      <c r="G1117" s="22">
        <v>252</v>
      </c>
      <c r="H1117" s="22" t="s">
        <v>9465</v>
      </c>
      <c r="I1117" s="22" t="s">
        <v>7043</v>
      </c>
      <c r="J1117" s="22" t="s">
        <v>6951</v>
      </c>
      <c r="K1117" s="22">
        <v>88200</v>
      </c>
      <c r="L1117" s="22">
        <v>12</v>
      </c>
      <c r="M1117" s="22" t="s">
        <v>8492</v>
      </c>
      <c r="N1117" s="22">
        <v>83</v>
      </c>
      <c r="O1117" s="22" t="s">
        <v>8492</v>
      </c>
      <c r="P1117" s="22">
        <v>17</v>
      </c>
      <c r="Q1117" s="22" t="s">
        <v>8492</v>
      </c>
      <c r="R1117" s="22">
        <v>17</v>
      </c>
      <c r="S1117" s="22"/>
      <c r="T1117" s="22"/>
      <c r="U1117" s="22"/>
      <c r="V1117" s="23" t="s">
        <v>9060</v>
      </c>
      <c r="W1117" s="13" t="s">
        <v>962</v>
      </c>
      <c r="X1117" s="25" t="s">
        <v>7102</v>
      </c>
      <c r="Y1117" s="22" t="s">
        <v>9118</v>
      </c>
      <c r="Z1117" s="22" t="s">
        <v>6929</v>
      </c>
      <c r="AA1117" s="22" t="s">
        <v>9049</v>
      </c>
      <c r="AB1117" s="22" t="s">
        <v>9072</v>
      </c>
      <c r="AC1117" s="22" t="s">
        <v>9073</v>
      </c>
      <c r="AD1117" s="22" t="s">
        <v>9074</v>
      </c>
      <c r="AE1117" s="22" t="s">
        <v>9075</v>
      </c>
      <c r="AF1117" s="22" t="s">
        <v>6962</v>
      </c>
      <c r="AG1117" s="22" t="s">
        <v>9076</v>
      </c>
      <c r="AH1117" s="22"/>
    </row>
    <row r="1118" spans="1:34" x14ac:dyDescent="0.2">
      <c r="A1118" s="22" t="s">
        <v>296</v>
      </c>
      <c r="B1118" s="22" t="s">
        <v>29</v>
      </c>
      <c r="C1118" s="22" t="s">
        <v>32</v>
      </c>
      <c r="D1118" s="22" t="s">
        <v>2057</v>
      </c>
      <c r="E1118" s="22"/>
      <c r="F1118" s="22"/>
      <c r="G1118" s="22">
        <v>255</v>
      </c>
      <c r="H1118" s="22"/>
      <c r="I1118" s="22" t="s">
        <v>7043</v>
      </c>
      <c r="J1118" s="22" t="s">
        <v>6951</v>
      </c>
      <c r="K1118" s="22">
        <v>88200</v>
      </c>
      <c r="L1118" s="22">
        <v>12</v>
      </c>
      <c r="M1118" s="22" t="s">
        <v>8493</v>
      </c>
      <c r="N1118" s="22">
        <v>83</v>
      </c>
      <c r="O1118" s="22" t="s">
        <v>8493</v>
      </c>
      <c r="P1118" s="22">
        <v>17</v>
      </c>
      <c r="Q1118" s="22" t="s">
        <v>8493</v>
      </c>
      <c r="R1118" s="22">
        <v>17</v>
      </c>
      <c r="S1118" s="22"/>
      <c r="T1118" s="22"/>
      <c r="U1118" s="22"/>
      <c r="V1118" s="23" t="s">
        <v>9060</v>
      </c>
      <c r="W1118" s="13" t="s">
        <v>2056</v>
      </c>
      <c r="X1118" s="28" t="s">
        <v>7444</v>
      </c>
      <c r="Y1118" s="22" t="s">
        <v>7445</v>
      </c>
      <c r="Z1118" s="22" t="s">
        <v>6929</v>
      </c>
      <c r="AA1118" s="22" t="s">
        <v>9049</v>
      </c>
      <c r="AB1118" s="22" t="s">
        <v>9072</v>
      </c>
      <c r="AC1118" s="22" t="s">
        <v>9073</v>
      </c>
      <c r="AD1118" s="22" t="s">
        <v>9227</v>
      </c>
      <c r="AE1118" s="22" t="s">
        <v>9228</v>
      </c>
      <c r="AF1118" s="22" t="s">
        <v>7446</v>
      </c>
      <c r="AG1118" s="22" t="s">
        <v>9229</v>
      </c>
      <c r="AH1118" s="22"/>
    </row>
    <row r="1119" spans="1:34" x14ac:dyDescent="0.2">
      <c r="A1119" s="22" t="s">
        <v>1777</v>
      </c>
      <c r="B1119" s="22" t="s">
        <v>29</v>
      </c>
      <c r="C1119" s="22" t="s">
        <v>32</v>
      </c>
      <c r="D1119" s="22" t="s">
        <v>1778</v>
      </c>
      <c r="E1119" s="22"/>
      <c r="F1119" s="22"/>
      <c r="G1119" s="22">
        <v>255</v>
      </c>
      <c r="H1119" s="22"/>
      <c r="I1119" s="22" t="s">
        <v>7043</v>
      </c>
      <c r="J1119" s="22" t="s">
        <v>6951</v>
      </c>
      <c r="K1119" s="22">
        <v>88200</v>
      </c>
      <c r="L1119" s="22">
        <v>12</v>
      </c>
      <c r="M1119" s="22" t="s">
        <v>9466</v>
      </c>
      <c r="N1119" s="22">
        <v>81</v>
      </c>
      <c r="O1119" s="22" t="s">
        <v>9466</v>
      </c>
      <c r="P1119" s="22">
        <v>15</v>
      </c>
      <c r="Q1119" s="22" t="s">
        <v>9466</v>
      </c>
      <c r="R1119" s="22">
        <v>15</v>
      </c>
      <c r="S1119" s="22"/>
      <c r="T1119" s="22"/>
      <c r="U1119" s="22"/>
      <c r="V1119" s="23" t="s">
        <v>9060</v>
      </c>
      <c r="W1119" s="13" t="s">
        <v>1776</v>
      </c>
      <c r="X1119" s="25" t="s">
        <v>7102</v>
      </c>
      <c r="Y1119" s="22" t="s">
        <v>9118</v>
      </c>
      <c r="Z1119" s="22" t="s">
        <v>6929</v>
      </c>
      <c r="AA1119" s="22" t="s">
        <v>9049</v>
      </c>
      <c r="AB1119" s="22" t="s">
        <v>9072</v>
      </c>
      <c r="AC1119" s="22" t="s">
        <v>9073</v>
      </c>
      <c r="AD1119" s="22" t="s">
        <v>9074</v>
      </c>
      <c r="AE1119" s="22" t="s">
        <v>9075</v>
      </c>
      <c r="AF1119" s="22" t="s">
        <v>6962</v>
      </c>
      <c r="AG1119" s="22" t="s">
        <v>9076</v>
      </c>
      <c r="AH1119" s="22"/>
    </row>
    <row r="1120" spans="1:34" x14ac:dyDescent="0.2">
      <c r="A1120" s="22"/>
      <c r="B1120" s="22"/>
      <c r="C1120" s="22" t="s">
        <v>2178</v>
      </c>
      <c r="D1120" s="22" t="s">
        <v>2177</v>
      </c>
      <c r="E1120" s="22"/>
      <c r="F1120" s="22" t="s">
        <v>2664</v>
      </c>
      <c r="G1120" s="22">
        <v>161</v>
      </c>
      <c r="H1120" s="22"/>
      <c r="I1120" s="22" t="s">
        <v>6921</v>
      </c>
      <c r="J1120" s="22" t="s">
        <v>7050</v>
      </c>
      <c r="K1120" s="22">
        <v>88200</v>
      </c>
      <c r="L1120" s="22">
        <v>12</v>
      </c>
      <c r="M1120" s="22" t="s">
        <v>8497</v>
      </c>
      <c r="N1120" s="22">
        <v>40</v>
      </c>
      <c r="O1120" s="22" t="s">
        <v>8498</v>
      </c>
      <c r="P1120" s="22">
        <v>9</v>
      </c>
      <c r="Q1120" s="22" t="s">
        <v>8497</v>
      </c>
      <c r="R1120" s="22">
        <v>-26</v>
      </c>
      <c r="S1120" s="22" t="s">
        <v>9234</v>
      </c>
      <c r="T1120" s="22"/>
      <c r="U1120" s="22"/>
      <c r="V1120" s="23" t="s">
        <v>9060</v>
      </c>
      <c r="W1120" s="13" t="s">
        <v>2176</v>
      </c>
      <c r="X1120" s="28" t="s">
        <v>2836</v>
      </c>
      <c r="Y1120" s="22" t="s">
        <v>7703</v>
      </c>
      <c r="Z1120" s="22" t="s">
        <v>6929</v>
      </c>
      <c r="AA1120" s="22" t="s">
        <v>9049</v>
      </c>
      <c r="AB1120" s="22" t="s">
        <v>9080</v>
      </c>
      <c r="AC1120" s="22" t="s">
        <v>9081</v>
      </c>
      <c r="AD1120" s="22" t="s">
        <v>9064</v>
      </c>
      <c r="AE1120" s="22" t="s">
        <v>9266</v>
      </c>
      <c r="AF1120" s="22" t="s">
        <v>7704</v>
      </c>
      <c r="AG1120" s="22" t="s">
        <v>9267</v>
      </c>
      <c r="AH1120" s="22"/>
    </row>
    <row r="1121" spans="1:34" x14ac:dyDescent="0.2">
      <c r="A1121" s="22" t="s">
        <v>43</v>
      </c>
      <c r="B1121" s="22" t="s">
        <v>66</v>
      </c>
      <c r="C1121" s="22" t="s">
        <v>45</v>
      </c>
      <c r="D1121" s="22" t="s">
        <v>1110</v>
      </c>
      <c r="E1121" s="22"/>
      <c r="F1121" s="22" t="s">
        <v>9467</v>
      </c>
      <c r="G1121" s="22">
        <v>234</v>
      </c>
      <c r="H1121" s="22"/>
      <c r="I1121" s="22" t="s">
        <v>6921</v>
      </c>
      <c r="J1121" s="22">
        <v>3270</v>
      </c>
      <c r="K1121" s="22">
        <v>88200</v>
      </c>
      <c r="L1121" s="22">
        <v>12</v>
      </c>
      <c r="M1121" s="22" t="s">
        <v>8499</v>
      </c>
      <c r="N1121" s="22">
        <v>58</v>
      </c>
      <c r="O1121" s="22" t="s">
        <v>7600</v>
      </c>
      <c r="P1121" s="22">
        <v>3</v>
      </c>
      <c r="Q1121" s="22" t="s">
        <v>8499</v>
      </c>
      <c r="R1121" s="22">
        <v>-8</v>
      </c>
      <c r="S1121" s="22" t="s">
        <v>6954</v>
      </c>
      <c r="T1121" s="22"/>
      <c r="U1121" s="22"/>
      <c r="V1121" s="23" t="s">
        <v>9047</v>
      </c>
      <c r="W1121" s="13" t="s">
        <v>1110</v>
      </c>
      <c r="X1121" s="28" t="s">
        <v>7301</v>
      </c>
      <c r="Y1121" s="22" t="s">
        <v>7302</v>
      </c>
      <c r="Z1121" s="22" t="s">
        <v>6929</v>
      </c>
      <c r="AA1121" s="22" t="s">
        <v>9049</v>
      </c>
      <c r="AB1121" s="22" t="s">
        <v>9050</v>
      </c>
      <c r="AC1121" s="22" t="s">
        <v>9097</v>
      </c>
      <c r="AD1121" s="22" t="s">
        <v>9171</v>
      </c>
      <c r="AE1121" s="22" t="s">
        <v>9182</v>
      </c>
      <c r="AF1121" s="22" t="s">
        <v>7253</v>
      </c>
      <c r="AG1121" s="22" t="s">
        <v>9183</v>
      </c>
      <c r="AH1121" s="22"/>
    </row>
    <row r="1122" spans="1:34" x14ac:dyDescent="0.2">
      <c r="A1122" s="22" t="s">
        <v>43</v>
      </c>
      <c r="B1122" s="22" t="s">
        <v>66</v>
      </c>
      <c r="C1122" s="22" t="s">
        <v>45</v>
      </c>
      <c r="D1122" s="22" t="s">
        <v>1110</v>
      </c>
      <c r="E1122" s="22"/>
      <c r="F1122" s="22" t="s">
        <v>9467</v>
      </c>
      <c r="G1122" s="22">
        <v>234</v>
      </c>
      <c r="H1122" s="22"/>
      <c r="I1122" s="22" t="s">
        <v>6921</v>
      </c>
      <c r="J1122" s="22">
        <v>3270</v>
      </c>
      <c r="K1122" s="22">
        <v>88200</v>
      </c>
      <c r="L1122" s="22">
        <v>12</v>
      </c>
      <c r="M1122" s="22" t="s">
        <v>8499</v>
      </c>
      <c r="N1122" s="22">
        <v>58</v>
      </c>
      <c r="O1122" s="22" t="s">
        <v>7600</v>
      </c>
      <c r="P1122" s="22">
        <v>3</v>
      </c>
      <c r="Q1122" s="22" t="s">
        <v>8499</v>
      </c>
      <c r="R1122" s="22">
        <v>-8</v>
      </c>
      <c r="S1122" s="22" t="s">
        <v>6967</v>
      </c>
      <c r="T1122" s="22"/>
      <c r="U1122" s="22"/>
      <c r="V1122" s="23" t="s">
        <v>9047</v>
      </c>
      <c r="W1122" s="13" t="s">
        <v>1111</v>
      </c>
      <c r="X1122" s="28" t="s">
        <v>7301</v>
      </c>
      <c r="Y1122" s="22" t="s">
        <v>7302</v>
      </c>
      <c r="Z1122" s="22" t="s">
        <v>6929</v>
      </c>
      <c r="AA1122" s="22" t="s">
        <v>9049</v>
      </c>
      <c r="AB1122" s="22" t="s">
        <v>9050</v>
      </c>
      <c r="AC1122" s="22" t="s">
        <v>9097</v>
      </c>
      <c r="AD1122" s="22" t="s">
        <v>9171</v>
      </c>
      <c r="AE1122" s="22" t="s">
        <v>9182</v>
      </c>
      <c r="AF1122" s="22" t="s">
        <v>7253</v>
      </c>
      <c r="AG1122" s="22" t="s">
        <v>9183</v>
      </c>
      <c r="AH1122" s="22"/>
    </row>
    <row r="1123" spans="1:34" x14ac:dyDescent="0.2">
      <c r="A1123" s="22" t="s">
        <v>489</v>
      </c>
      <c r="B1123" s="22" t="s">
        <v>29</v>
      </c>
      <c r="C1123" s="22" t="s">
        <v>32</v>
      </c>
      <c r="D1123" s="22" t="s">
        <v>87</v>
      </c>
      <c r="E1123" s="22"/>
      <c r="F1123" s="22"/>
      <c r="G1123" s="22">
        <v>255</v>
      </c>
      <c r="H1123" s="22"/>
      <c r="I1123" s="22" t="s">
        <v>7043</v>
      </c>
      <c r="J1123" s="22" t="s">
        <v>6951</v>
      </c>
      <c r="K1123" s="22">
        <v>88200</v>
      </c>
      <c r="L1123" s="22">
        <v>12</v>
      </c>
      <c r="M1123" s="22" t="s">
        <v>8500</v>
      </c>
      <c r="N1123" s="22">
        <v>50</v>
      </c>
      <c r="O1123" s="22" t="s">
        <v>8501</v>
      </c>
      <c r="P1123" s="22">
        <v>0</v>
      </c>
      <c r="Q1123" s="22" t="s">
        <v>8500</v>
      </c>
      <c r="R1123" s="22">
        <v>-16</v>
      </c>
      <c r="S1123" s="22" t="s">
        <v>6954</v>
      </c>
      <c r="T1123" s="22"/>
      <c r="U1123" s="22"/>
      <c r="V1123" s="23" t="s">
        <v>9047</v>
      </c>
      <c r="W1123" s="13" t="s">
        <v>1112</v>
      </c>
      <c r="X1123" s="28" t="s">
        <v>7301</v>
      </c>
      <c r="Y1123" s="22" t="s">
        <v>7302</v>
      </c>
      <c r="Z1123" s="22" t="s">
        <v>6929</v>
      </c>
      <c r="AA1123" s="22" t="s">
        <v>9049</v>
      </c>
      <c r="AB1123" s="22" t="s">
        <v>9050</v>
      </c>
      <c r="AC1123" s="22" t="s">
        <v>9097</v>
      </c>
      <c r="AD1123" s="22" t="s">
        <v>9171</v>
      </c>
      <c r="AE1123" s="22" t="s">
        <v>9182</v>
      </c>
      <c r="AF1123" s="22" t="s">
        <v>7253</v>
      </c>
      <c r="AG1123" s="22" t="s">
        <v>9183</v>
      </c>
      <c r="AH1123" s="22"/>
    </row>
    <row r="1124" spans="1:34" x14ac:dyDescent="0.2">
      <c r="A1124" s="22" t="s">
        <v>1307</v>
      </c>
      <c r="B1124" s="22" t="s">
        <v>29</v>
      </c>
      <c r="C1124" s="22" t="s">
        <v>32</v>
      </c>
      <c r="D1124" s="22" t="s">
        <v>336</v>
      </c>
      <c r="E1124" s="22"/>
      <c r="F1124" s="22"/>
      <c r="G1124" s="22">
        <v>255</v>
      </c>
      <c r="H1124" s="22"/>
      <c r="I1124" s="22" t="s">
        <v>7043</v>
      </c>
      <c r="J1124" s="22" t="s">
        <v>6951</v>
      </c>
      <c r="K1124" s="22">
        <v>88200</v>
      </c>
      <c r="L1124" s="22">
        <v>12</v>
      </c>
      <c r="M1124" s="22" t="s">
        <v>2069</v>
      </c>
      <c r="N1124" s="22">
        <v>80</v>
      </c>
      <c r="O1124" s="22" t="s">
        <v>8502</v>
      </c>
      <c r="P1124" s="22">
        <v>20</v>
      </c>
      <c r="Q1124" s="22" t="s">
        <v>2069</v>
      </c>
      <c r="R1124" s="22">
        <v>14</v>
      </c>
      <c r="S1124" s="22"/>
      <c r="T1124" s="22"/>
      <c r="U1124" s="22"/>
      <c r="V1124" s="23" t="s">
        <v>9060</v>
      </c>
      <c r="W1124" s="13" t="s">
        <v>2069</v>
      </c>
      <c r="X1124" s="28" t="s">
        <v>324</v>
      </c>
      <c r="Y1124" s="22" t="s">
        <v>7716</v>
      </c>
      <c r="Z1124" s="22" t="s">
        <v>6929</v>
      </c>
      <c r="AA1124" s="22" t="s">
        <v>9049</v>
      </c>
      <c r="AB1124" s="22" t="s">
        <v>9072</v>
      </c>
      <c r="AC1124" s="22" t="s">
        <v>9101</v>
      </c>
      <c r="AD1124" s="22" t="s">
        <v>9106</v>
      </c>
      <c r="AE1124" s="22" t="s">
        <v>9134</v>
      </c>
      <c r="AF1124" s="22" t="s">
        <v>7205</v>
      </c>
      <c r="AG1124" s="22" t="s">
        <v>9135</v>
      </c>
      <c r="AH1124" s="22"/>
    </row>
    <row r="1125" spans="1:34" x14ac:dyDescent="0.2">
      <c r="A1125" s="22"/>
      <c r="B1125" s="22"/>
      <c r="C1125" s="22" t="s">
        <v>1116</v>
      </c>
      <c r="D1125" s="22" t="s">
        <v>1113</v>
      </c>
      <c r="E1125" s="22"/>
      <c r="F1125" s="22" t="s">
        <v>1114</v>
      </c>
      <c r="G1125" s="22">
        <v>184</v>
      </c>
      <c r="H1125" s="22" t="s">
        <v>1115</v>
      </c>
      <c r="I1125" s="22" t="s">
        <v>6921</v>
      </c>
      <c r="J1125" s="22" t="s">
        <v>7050</v>
      </c>
      <c r="K1125" s="22">
        <v>88200</v>
      </c>
      <c r="L1125" s="22">
        <v>12</v>
      </c>
      <c r="M1125" s="22" t="s">
        <v>8503</v>
      </c>
      <c r="N1125" s="22">
        <v>67</v>
      </c>
      <c r="O1125" s="22" t="s">
        <v>8503</v>
      </c>
      <c r="P1125" s="22">
        <v>1</v>
      </c>
      <c r="Q1125" s="22" t="s">
        <v>8503</v>
      </c>
      <c r="R1125" s="22">
        <v>1</v>
      </c>
      <c r="S1125" s="22" t="s">
        <v>9046</v>
      </c>
      <c r="T1125" s="22" t="s">
        <v>7309</v>
      </c>
      <c r="U1125" s="22" t="s">
        <v>7310</v>
      </c>
      <c r="V1125" s="22" t="s">
        <v>9131</v>
      </c>
      <c r="W1125" s="13" t="s">
        <v>1113</v>
      </c>
      <c r="X1125" s="25" t="s">
        <v>7311</v>
      </c>
      <c r="Y1125" s="22" t="s">
        <v>7310</v>
      </c>
      <c r="Z1125" s="22" t="s">
        <v>6929</v>
      </c>
      <c r="AA1125" s="22" t="s">
        <v>9049</v>
      </c>
      <c r="AB1125" s="22" t="s">
        <v>9050</v>
      </c>
      <c r="AC1125" s="22" t="s">
        <v>7115</v>
      </c>
      <c r="AD1125" s="22" t="s">
        <v>9068</v>
      </c>
      <c r="AE1125" s="22" t="s">
        <v>9069</v>
      </c>
      <c r="AF1125" s="22" t="s">
        <v>6957</v>
      </c>
      <c r="AG1125" s="22" t="s">
        <v>9197</v>
      </c>
      <c r="AH1125" s="22"/>
    </row>
    <row r="1126" spans="1:34" x14ac:dyDescent="0.2">
      <c r="A1126" s="22" t="s">
        <v>43</v>
      </c>
      <c r="B1126" s="22" t="s">
        <v>66</v>
      </c>
      <c r="C1126" s="22" t="s">
        <v>45</v>
      </c>
      <c r="D1126" s="22" t="s">
        <v>1493</v>
      </c>
      <c r="E1126" s="22"/>
      <c r="F1126" s="22" t="s">
        <v>9468</v>
      </c>
      <c r="G1126" s="22">
        <v>208</v>
      </c>
      <c r="H1126" s="22" t="s">
        <v>9469</v>
      </c>
      <c r="I1126" s="22" t="s">
        <v>6921</v>
      </c>
      <c r="J1126" s="22">
        <v>3270</v>
      </c>
      <c r="K1126" s="22">
        <v>88200</v>
      </c>
      <c r="L1126" s="22">
        <v>12</v>
      </c>
      <c r="M1126" s="22" t="s">
        <v>8504</v>
      </c>
      <c r="N1126" s="22">
        <v>73</v>
      </c>
      <c r="O1126" s="22" t="s">
        <v>8505</v>
      </c>
      <c r="P1126" s="22">
        <v>8</v>
      </c>
      <c r="Q1126" s="22" t="s">
        <v>8504</v>
      </c>
      <c r="R1126" s="22">
        <v>7</v>
      </c>
      <c r="S1126" s="22" t="s">
        <v>6954</v>
      </c>
      <c r="T1126" s="22"/>
      <c r="U1126" s="22"/>
      <c r="V1126" s="23" t="s">
        <v>9047</v>
      </c>
      <c r="W1126" s="13" t="s">
        <v>1493</v>
      </c>
      <c r="X1126" s="28" t="s">
        <v>7301</v>
      </c>
      <c r="Y1126" s="22" t="s">
        <v>7302</v>
      </c>
      <c r="Z1126" s="22" t="s">
        <v>6929</v>
      </c>
      <c r="AA1126" s="22" t="s">
        <v>9049</v>
      </c>
      <c r="AB1126" s="22" t="s">
        <v>9050</v>
      </c>
      <c r="AC1126" s="22" t="s">
        <v>9097</v>
      </c>
      <c r="AD1126" s="22" t="s">
        <v>9171</v>
      </c>
      <c r="AE1126" s="22" t="s">
        <v>9182</v>
      </c>
      <c r="AF1126" s="22" t="s">
        <v>7253</v>
      </c>
      <c r="AG1126" s="22" t="s">
        <v>9183</v>
      </c>
      <c r="AH1126" s="22"/>
    </row>
    <row r="1127" spans="1:34" x14ac:dyDescent="0.2">
      <c r="A1127" s="22" t="s">
        <v>43</v>
      </c>
      <c r="B1127" s="22" t="s">
        <v>66</v>
      </c>
      <c r="C1127" s="22" t="s">
        <v>45</v>
      </c>
      <c r="D1127" s="22" t="s">
        <v>1493</v>
      </c>
      <c r="E1127" s="22"/>
      <c r="F1127" s="22" t="s">
        <v>306</v>
      </c>
      <c r="G1127" s="22">
        <v>125</v>
      </c>
      <c r="H1127" s="22"/>
      <c r="I1127" s="22" t="s">
        <v>6921</v>
      </c>
      <c r="J1127" s="22">
        <v>3270</v>
      </c>
      <c r="K1127" s="22">
        <v>88200</v>
      </c>
      <c r="L1127" s="22">
        <v>12</v>
      </c>
      <c r="M1127" s="22" t="s">
        <v>7609</v>
      </c>
      <c r="N1127" s="22">
        <v>52</v>
      </c>
      <c r="O1127" s="22" t="s">
        <v>7610</v>
      </c>
      <c r="P1127" s="22">
        <v>1</v>
      </c>
      <c r="Q1127" s="22" t="s">
        <v>7609</v>
      </c>
      <c r="R1127" s="22">
        <v>-14</v>
      </c>
      <c r="S1127" s="22" t="s">
        <v>6954</v>
      </c>
      <c r="T1127" s="22" t="s">
        <v>7037</v>
      </c>
      <c r="U1127" s="22" t="s">
        <v>7115</v>
      </c>
      <c r="V1127" s="23" t="s">
        <v>9047</v>
      </c>
      <c r="W1127" s="13" t="s">
        <v>1494</v>
      </c>
      <c r="X1127" s="28" t="s">
        <v>7301</v>
      </c>
      <c r="Y1127" s="22" t="s">
        <v>7302</v>
      </c>
      <c r="Z1127" s="22" t="s">
        <v>6929</v>
      </c>
      <c r="AA1127" s="22" t="s">
        <v>9049</v>
      </c>
      <c r="AB1127" s="22" t="s">
        <v>9050</v>
      </c>
      <c r="AC1127" s="22" t="s">
        <v>9097</v>
      </c>
      <c r="AD1127" s="22" t="s">
        <v>9171</v>
      </c>
      <c r="AE1127" s="22" t="s">
        <v>9182</v>
      </c>
      <c r="AF1127" s="22" t="s">
        <v>7253</v>
      </c>
      <c r="AG1127" s="22" t="s">
        <v>9183</v>
      </c>
      <c r="AH1127" s="22"/>
    </row>
    <row r="1128" spans="1:34" x14ac:dyDescent="0.2">
      <c r="A1128" s="22" t="s">
        <v>43</v>
      </c>
      <c r="B1128" s="22" t="s">
        <v>66</v>
      </c>
      <c r="C1128" s="22" t="s">
        <v>45</v>
      </c>
      <c r="D1128" s="22" t="s">
        <v>1493</v>
      </c>
      <c r="E1128" s="22"/>
      <c r="F1128" s="22" t="s">
        <v>9468</v>
      </c>
      <c r="G1128" s="22">
        <v>208</v>
      </c>
      <c r="H1128" s="22" t="s">
        <v>9469</v>
      </c>
      <c r="I1128" s="22" t="s">
        <v>6921</v>
      </c>
      <c r="J1128" s="22">
        <v>3270</v>
      </c>
      <c r="K1128" s="22">
        <v>88200</v>
      </c>
      <c r="L1128" s="22">
        <v>12</v>
      </c>
      <c r="M1128" s="22" t="s">
        <v>8504</v>
      </c>
      <c r="N1128" s="22">
        <v>73</v>
      </c>
      <c r="O1128" s="22" t="s">
        <v>8505</v>
      </c>
      <c r="P1128" s="22">
        <v>8</v>
      </c>
      <c r="Q1128" s="22" t="s">
        <v>8504</v>
      </c>
      <c r="R1128" s="22">
        <v>7</v>
      </c>
      <c r="S1128" s="22" t="s">
        <v>6954</v>
      </c>
      <c r="T1128" s="22"/>
      <c r="U1128" s="22"/>
      <c r="V1128" s="23" t="s">
        <v>9047</v>
      </c>
      <c r="W1128" s="13" t="s">
        <v>1495</v>
      </c>
      <c r="X1128" s="28" t="s">
        <v>7301</v>
      </c>
      <c r="Y1128" s="22" t="s">
        <v>7302</v>
      </c>
      <c r="Z1128" s="22" t="s">
        <v>6929</v>
      </c>
      <c r="AA1128" s="22" t="s">
        <v>9049</v>
      </c>
      <c r="AB1128" s="22" t="s">
        <v>9050</v>
      </c>
      <c r="AC1128" s="22" t="s">
        <v>9097</v>
      </c>
      <c r="AD1128" s="22" t="s">
        <v>9171</v>
      </c>
      <c r="AE1128" s="22" t="s">
        <v>9182</v>
      </c>
      <c r="AF1128" s="22" t="s">
        <v>7253</v>
      </c>
      <c r="AG1128" s="22" t="s">
        <v>9183</v>
      </c>
      <c r="AH1128" s="22"/>
    </row>
    <row r="1129" spans="1:34" x14ac:dyDescent="0.2">
      <c r="A1129" s="22" t="s">
        <v>43</v>
      </c>
      <c r="B1129" s="22" t="s">
        <v>66</v>
      </c>
      <c r="C1129" s="22" t="s">
        <v>45</v>
      </c>
      <c r="D1129" s="22" t="s">
        <v>1493</v>
      </c>
      <c r="E1129" s="22"/>
      <c r="F1129" s="22" t="s">
        <v>306</v>
      </c>
      <c r="G1129" s="22">
        <v>125</v>
      </c>
      <c r="H1129" s="22"/>
      <c r="I1129" s="22" t="s">
        <v>6921</v>
      </c>
      <c r="J1129" s="22">
        <v>3270</v>
      </c>
      <c r="K1129" s="22">
        <v>88200</v>
      </c>
      <c r="L1129" s="22">
        <v>12</v>
      </c>
      <c r="M1129" s="22" t="s">
        <v>7609</v>
      </c>
      <c r="N1129" s="22">
        <v>52</v>
      </c>
      <c r="O1129" s="22" t="s">
        <v>7610</v>
      </c>
      <c r="P1129" s="22">
        <v>1</v>
      </c>
      <c r="Q1129" s="22" t="s">
        <v>7609</v>
      </c>
      <c r="R1129" s="22">
        <v>-14</v>
      </c>
      <c r="S1129" s="22" t="s">
        <v>6954</v>
      </c>
      <c r="T1129" s="22" t="s">
        <v>7037</v>
      </c>
      <c r="U1129" s="22" t="s">
        <v>7115</v>
      </c>
      <c r="V1129" s="23" t="s">
        <v>9047</v>
      </c>
      <c r="W1129" s="13" t="s">
        <v>1496</v>
      </c>
      <c r="X1129" s="28" t="s">
        <v>7301</v>
      </c>
      <c r="Y1129" s="22" t="s">
        <v>7302</v>
      </c>
      <c r="Z1129" s="22" t="s">
        <v>6929</v>
      </c>
      <c r="AA1129" s="22" t="s">
        <v>9049</v>
      </c>
      <c r="AB1129" s="22" t="s">
        <v>9050</v>
      </c>
      <c r="AC1129" s="22" t="s">
        <v>9097</v>
      </c>
      <c r="AD1129" s="22" t="s">
        <v>9171</v>
      </c>
      <c r="AE1129" s="22" t="s">
        <v>9182</v>
      </c>
      <c r="AF1129" s="22" t="s">
        <v>7253</v>
      </c>
      <c r="AG1129" s="22" t="s">
        <v>9183</v>
      </c>
      <c r="AH1129" s="22"/>
    </row>
    <row r="1130" spans="1:34" x14ac:dyDescent="0.2">
      <c r="A1130" s="22" t="s">
        <v>2376</v>
      </c>
      <c r="B1130" s="22" t="s">
        <v>29</v>
      </c>
      <c r="C1130" s="22" t="s">
        <v>32</v>
      </c>
      <c r="D1130" s="22" t="s">
        <v>2377</v>
      </c>
      <c r="E1130" s="22"/>
      <c r="F1130" s="22"/>
      <c r="G1130" s="22">
        <v>255</v>
      </c>
      <c r="H1130" s="22"/>
      <c r="I1130" s="22" t="s">
        <v>7043</v>
      </c>
      <c r="J1130" s="22" t="s">
        <v>6951</v>
      </c>
      <c r="K1130" s="22">
        <v>88200</v>
      </c>
      <c r="L1130" s="22">
        <v>12</v>
      </c>
      <c r="M1130" s="22" t="s">
        <v>8506</v>
      </c>
      <c r="N1130" s="22">
        <v>76</v>
      </c>
      <c r="O1130" s="22" t="s">
        <v>8507</v>
      </c>
      <c r="P1130" s="22">
        <v>13</v>
      </c>
      <c r="Q1130" s="22" t="s">
        <v>8506</v>
      </c>
      <c r="R1130" s="22">
        <v>10</v>
      </c>
      <c r="S1130" s="22" t="s">
        <v>6967</v>
      </c>
      <c r="T1130" s="22"/>
      <c r="U1130" s="22"/>
      <c r="V1130" s="23" t="s">
        <v>9060</v>
      </c>
      <c r="W1130" s="13" t="s">
        <v>2375</v>
      </c>
      <c r="X1130" s="28" t="s">
        <v>7444</v>
      </c>
      <c r="Y1130" s="22" t="s">
        <v>7445</v>
      </c>
      <c r="Z1130" s="22" t="s">
        <v>6929</v>
      </c>
      <c r="AA1130" s="22" t="s">
        <v>9049</v>
      </c>
      <c r="AB1130" s="22" t="s">
        <v>9072</v>
      </c>
      <c r="AC1130" s="22" t="s">
        <v>9073</v>
      </c>
      <c r="AD1130" s="22" t="s">
        <v>9227</v>
      </c>
      <c r="AE1130" s="22" t="s">
        <v>9228</v>
      </c>
      <c r="AF1130" s="22" t="s">
        <v>7446</v>
      </c>
      <c r="AG1130" s="22" t="s">
        <v>9229</v>
      </c>
      <c r="AH1130" s="22"/>
    </row>
    <row r="1131" spans="1:34" x14ac:dyDescent="0.2">
      <c r="A1131" s="22" t="s">
        <v>205</v>
      </c>
      <c r="B1131" s="22" t="s">
        <v>1552</v>
      </c>
      <c r="C1131" s="22" t="s">
        <v>1555</v>
      </c>
      <c r="D1131" s="22" t="s">
        <v>2237</v>
      </c>
      <c r="E1131" s="22"/>
      <c r="F1131" s="22" t="s">
        <v>1550</v>
      </c>
      <c r="G1131" s="22">
        <v>224</v>
      </c>
      <c r="H1131" s="22" t="s">
        <v>1551</v>
      </c>
      <c r="I1131" s="22" t="s">
        <v>6921</v>
      </c>
      <c r="J1131" s="22" t="s">
        <v>7050</v>
      </c>
      <c r="K1131" s="22">
        <v>88200</v>
      </c>
      <c r="L1131" s="22">
        <v>12</v>
      </c>
      <c r="M1131" s="22" t="s">
        <v>8512</v>
      </c>
      <c r="N1131" s="22">
        <v>65</v>
      </c>
      <c r="O1131" s="22" t="s">
        <v>8513</v>
      </c>
      <c r="P1131" s="22">
        <v>4</v>
      </c>
      <c r="Q1131" s="22" t="s">
        <v>8512</v>
      </c>
      <c r="R1131" s="22">
        <v>-1</v>
      </c>
      <c r="S1131" s="22" t="s">
        <v>9046</v>
      </c>
      <c r="T1131" s="22" t="s">
        <v>6925</v>
      </c>
      <c r="U1131" s="22" t="s">
        <v>6946</v>
      </c>
      <c r="V1131" s="23" t="s">
        <v>9131</v>
      </c>
      <c r="W1131" s="13" t="s">
        <v>2236</v>
      </c>
      <c r="X1131" s="25" t="s">
        <v>8514</v>
      </c>
      <c r="Y1131" s="22" t="s">
        <v>8515</v>
      </c>
      <c r="Z1131" s="22" t="s">
        <v>6929</v>
      </c>
      <c r="AA1131" s="22" t="s">
        <v>9470</v>
      </c>
      <c r="AB1131" s="22" t="s">
        <v>9471</v>
      </c>
      <c r="AC1131" s="22" t="s">
        <v>9064</v>
      </c>
      <c r="AD1131" s="22" t="s">
        <v>9064</v>
      </c>
      <c r="AE1131" s="22" t="s">
        <v>9472</v>
      </c>
      <c r="AF1131" s="22" t="s">
        <v>9473</v>
      </c>
      <c r="AG1131" s="22" t="s">
        <v>9064</v>
      </c>
      <c r="AH1131" s="27" t="s">
        <v>9065</v>
      </c>
    </row>
    <row r="1132" spans="1:34" x14ac:dyDescent="0.2">
      <c r="A1132" s="22" t="s">
        <v>1553</v>
      </c>
      <c r="B1132" s="22" t="s">
        <v>1552</v>
      </c>
      <c r="C1132" s="22" t="s">
        <v>1555</v>
      </c>
      <c r="D1132" s="22" t="s">
        <v>1554</v>
      </c>
      <c r="E1132" s="22"/>
      <c r="F1132" s="22" t="s">
        <v>1550</v>
      </c>
      <c r="G1132" s="22">
        <v>224</v>
      </c>
      <c r="H1132" s="22" t="s">
        <v>1551</v>
      </c>
      <c r="I1132" s="22" t="s">
        <v>6921</v>
      </c>
      <c r="J1132" s="22" t="s">
        <v>7050</v>
      </c>
      <c r="K1132" s="22">
        <v>88200</v>
      </c>
      <c r="L1132" s="22">
        <v>12</v>
      </c>
      <c r="M1132" s="22" t="s">
        <v>8512</v>
      </c>
      <c r="N1132" s="22">
        <v>65</v>
      </c>
      <c r="O1132" s="22" t="s">
        <v>8513</v>
      </c>
      <c r="P1132" s="22">
        <v>4</v>
      </c>
      <c r="Q1132" s="22" t="s">
        <v>8512</v>
      </c>
      <c r="R1132" s="22">
        <v>-1</v>
      </c>
      <c r="S1132" s="22" t="s">
        <v>9046</v>
      </c>
      <c r="T1132" s="22" t="s">
        <v>6925</v>
      </c>
      <c r="U1132" s="22" t="s">
        <v>6946</v>
      </c>
      <c r="V1132" s="23" t="s">
        <v>9131</v>
      </c>
      <c r="W1132" s="13" t="s">
        <v>1549</v>
      </c>
      <c r="X1132" s="25" t="s">
        <v>8514</v>
      </c>
      <c r="Y1132" s="22" t="s">
        <v>8515</v>
      </c>
      <c r="Z1132" s="22" t="s">
        <v>6929</v>
      </c>
      <c r="AA1132" s="22" t="s">
        <v>9470</v>
      </c>
      <c r="AB1132" s="22" t="s">
        <v>9471</v>
      </c>
      <c r="AC1132" s="22" t="s">
        <v>9064</v>
      </c>
      <c r="AD1132" s="22" t="s">
        <v>9064</v>
      </c>
      <c r="AE1132" s="22" t="s">
        <v>9472</v>
      </c>
      <c r="AF1132" s="22" t="s">
        <v>9473</v>
      </c>
      <c r="AG1132" s="22" t="s">
        <v>9064</v>
      </c>
      <c r="AH1132" s="27" t="s">
        <v>9065</v>
      </c>
    </row>
    <row r="1133" spans="1:34" x14ac:dyDescent="0.2">
      <c r="A1133" s="22" t="s">
        <v>43</v>
      </c>
      <c r="B1133" s="22" t="s">
        <v>66</v>
      </c>
      <c r="C1133" s="22" t="s">
        <v>45</v>
      </c>
      <c r="D1133" s="22" t="s">
        <v>1497</v>
      </c>
      <c r="E1133" s="22"/>
      <c r="F1133" s="22"/>
      <c r="G1133" s="22">
        <v>255</v>
      </c>
      <c r="H1133" s="22"/>
      <c r="I1133" s="22" t="s">
        <v>6921</v>
      </c>
      <c r="J1133" s="22">
        <v>3270</v>
      </c>
      <c r="K1133" s="22">
        <v>88200</v>
      </c>
      <c r="L1133" s="22">
        <v>12</v>
      </c>
      <c r="M1133" s="22" t="s">
        <v>8518</v>
      </c>
      <c r="N1133" s="22">
        <v>77</v>
      </c>
      <c r="O1133" s="22" t="s">
        <v>8519</v>
      </c>
      <c r="P1133" s="22">
        <v>11</v>
      </c>
      <c r="Q1133" s="22" t="s">
        <v>8518</v>
      </c>
      <c r="R1133" s="22">
        <v>11</v>
      </c>
      <c r="S1133" s="22" t="s">
        <v>6954</v>
      </c>
      <c r="T1133" s="22"/>
      <c r="U1133" s="22"/>
      <c r="V1133" s="23" t="s">
        <v>9047</v>
      </c>
      <c r="W1133" s="13" t="s">
        <v>1497</v>
      </c>
      <c r="X1133" s="25" t="s">
        <v>8520</v>
      </c>
      <c r="Y1133" s="22" t="s">
        <v>8521</v>
      </c>
      <c r="Z1133" s="22" t="s">
        <v>6929</v>
      </c>
      <c r="AA1133" s="22" t="s">
        <v>9049</v>
      </c>
      <c r="AB1133" s="22" t="s">
        <v>9050</v>
      </c>
      <c r="AC1133" s="22" t="s">
        <v>9097</v>
      </c>
      <c r="AD1133" s="22" t="s">
        <v>9098</v>
      </c>
      <c r="AE1133" s="22" t="s">
        <v>9111</v>
      </c>
      <c r="AF1133" s="22" t="s">
        <v>7079</v>
      </c>
      <c r="AG1133" s="22" t="s">
        <v>9112</v>
      </c>
      <c r="AH1133" s="22"/>
    </row>
    <row r="1134" spans="1:34" x14ac:dyDescent="0.2">
      <c r="A1134" s="22" t="s">
        <v>127</v>
      </c>
      <c r="B1134" s="22" t="s">
        <v>29</v>
      </c>
      <c r="C1134" s="22" t="s">
        <v>32</v>
      </c>
      <c r="D1134" s="22" t="s">
        <v>1497</v>
      </c>
      <c r="E1134" s="22"/>
      <c r="F1134" s="22" t="s">
        <v>1499</v>
      </c>
      <c r="G1134" s="22">
        <v>214</v>
      </c>
      <c r="H1134" s="22"/>
      <c r="I1134" s="22" t="s">
        <v>6921</v>
      </c>
      <c r="J1134" s="22" t="s">
        <v>6951</v>
      </c>
      <c r="K1134" s="22">
        <v>88200</v>
      </c>
      <c r="L1134" s="22">
        <v>12</v>
      </c>
      <c r="M1134" s="22" t="s">
        <v>8518</v>
      </c>
      <c r="N1134" s="22">
        <v>77</v>
      </c>
      <c r="O1134" s="22" t="s">
        <v>8519</v>
      </c>
      <c r="P1134" s="22">
        <v>11</v>
      </c>
      <c r="Q1134" s="22" t="s">
        <v>8518</v>
      </c>
      <c r="R1134" s="22">
        <v>11</v>
      </c>
      <c r="S1134" s="22" t="s">
        <v>6954</v>
      </c>
      <c r="T1134" s="22" t="s">
        <v>7037</v>
      </c>
      <c r="U1134" s="22" t="s">
        <v>7038</v>
      </c>
      <c r="V1134" s="23" t="s">
        <v>9047</v>
      </c>
      <c r="W1134" s="13" t="s">
        <v>1498</v>
      </c>
      <c r="X1134" s="25" t="s">
        <v>8520</v>
      </c>
      <c r="Y1134" s="22" t="s">
        <v>8521</v>
      </c>
      <c r="Z1134" s="22" t="s">
        <v>6929</v>
      </c>
      <c r="AA1134" s="22" t="s">
        <v>9049</v>
      </c>
      <c r="AB1134" s="22" t="s">
        <v>9050</v>
      </c>
      <c r="AC1134" s="22" t="s">
        <v>9097</v>
      </c>
      <c r="AD1134" s="22" t="s">
        <v>9098</v>
      </c>
      <c r="AE1134" s="22" t="s">
        <v>9111</v>
      </c>
      <c r="AF1134" s="22" t="s">
        <v>7079</v>
      </c>
      <c r="AG1134" s="22" t="s">
        <v>9112</v>
      </c>
      <c r="AH1134" s="22"/>
    </row>
    <row r="1135" spans="1:34" x14ac:dyDescent="0.2">
      <c r="A1135" s="22" t="s">
        <v>1502</v>
      </c>
      <c r="B1135" s="22" t="s">
        <v>29</v>
      </c>
      <c r="C1135" s="22" t="s">
        <v>32</v>
      </c>
      <c r="D1135" s="22" t="s">
        <v>2242</v>
      </c>
      <c r="E1135" s="22"/>
      <c r="F1135" s="22" t="s">
        <v>2243</v>
      </c>
      <c r="G1135" s="22">
        <v>188</v>
      </c>
      <c r="H1135" s="22"/>
      <c r="I1135" s="22" t="s">
        <v>6921</v>
      </c>
      <c r="J1135" s="22" t="s">
        <v>6951</v>
      </c>
      <c r="K1135" s="22">
        <v>88200</v>
      </c>
      <c r="L1135" s="22">
        <v>12</v>
      </c>
      <c r="M1135" s="22" t="s">
        <v>8522</v>
      </c>
      <c r="N1135" s="22">
        <v>65</v>
      </c>
      <c r="O1135" s="22" t="s">
        <v>8523</v>
      </c>
      <c r="P1135" s="22">
        <v>3</v>
      </c>
      <c r="Q1135" s="22" t="s">
        <v>8522</v>
      </c>
      <c r="R1135" s="22">
        <v>-1</v>
      </c>
      <c r="S1135" s="22" t="s">
        <v>6954</v>
      </c>
      <c r="T1135" s="22"/>
      <c r="U1135" s="22"/>
      <c r="V1135" s="23" t="s">
        <v>9047</v>
      </c>
      <c r="W1135" s="13" t="s">
        <v>2242</v>
      </c>
      <c r="X1135" s="25" t="s">
        <v>7303</v>
      </c>
      <c r="Y1135" s="22" t="s">
        <v>9191</v>
      </c>
      <c r="Z1135" s="22" t="s">
        <v>6929</v>
      </c>
      <c r="AA1135" s="22" t="s">
        <v>9049</v>
      </c>
      <c r="AB1135" s="22" t="s">
        <v>9072</v>
      </c>
      <c r="AC1135" s="22" t="s">
        <v>9101</v>
      </c>
      <c r="AD1135" s="22" t="s">
        <v>9106</v>
      </c>
      <c r="AE1135" s="22" t="s">
        <v>9107</v>
      </c>
      <c r="AF1135" s="22" t="s">
        <v>7121</v>
      </c>
      <c r="AG1135" s="22" t="s">
        <v>9108</v>
      </c>
      <c r="AH1135" s="22"/>
    </row>
    <row r="1136" spans="1:34" x14ac:dyDescent="0.2">
      <c r="A1136" s="22" t="s">
        <v>1502</v>
      </c>
      <c r="B1136" s="22" t="s">
        <v>29</v>
      </c>
      <c r="C1136" s="22" t="s">
        <v>32</v>
      </c>
      <c r="D1136" s="22" t="s">
        <v>1500</v>
      </c>
      <c r="E1136" s="22"/>
      <c r="F1136" s="22" t="s">
        <v>1501</v>
      </c>
      <c r="G1136" s="22">
        <v>188</v>
      </c>
      <c r="H1136" s="22"/>
      <c r="I1136" s="22" t="s">
        <v>6921</v>
      </c>
      <c r="J1136" s="22" t="s">
        <v>6951</v>
      </c>
      <c r="K1136" s="22">
        <v>88200</v>
      </c>
      <c r="L1136" s="22">
        <v>12</v>
      </c>
      <c r="M1136" s="22" t="s">
        <v>8524</v>
      </c>
      <c r="N1136" s="22">
        <v>52</v>
      </c>
      <c r="O1136" s="22" t="s">
        <v>8525</v>
      </c>
      <c r="P1136" s="22">
        <v>2</v>
      </c>
      <c r="Q1136" s="22" t="s">
        <v>8524</v>
      </c>
      <c r="R1136" s="22">
        <v>-14</v>
      </c>
      <c r="S1136" s="22" t="s">
        <v>6954</v>
      </c>
      <c r="T1136" s="22" t="s">
        <v>7037</v>
      </c>
      <c r="U1136" s="22" t="s">
        <v>8526</v>
      </c>
      <c r="V1136" s="23" t="s">
        <v>9047</v>
      </c>
      <c r="W1136" s="13" t="s">
        <v>1500</v>
      </c>
      <c r="X1136" s="25" t="s">
        <v>7303</v>
      </c>
      <c r="Y1136" s="22" t="s">
        <v>9191</v>
      </c>
      <c r="Z1136" s="22" t="s">
        <v>6929</v>
      </c>
      <c r="AA1136" s="22" t="s">
        <v>9049</v>
      </c>
      <c r="AB1136" s="22" t="s">
        <v>9072</v>
      </c>
      <c r="AC1136" s="22" t="s">
        <v>9101</v>
      </c>
      <c r="AD1136" s="22" t="s">
        <v>9106</v>
      </c>
      <c r="AE1136" s="22" t="s">
        <v>9107</v>
      </c>
      <c r="AF1136" s="22" t="s">
        <v>7121</v>
      </c>
      <c r="AG1136" s="22" t="s">
        <v>9108</v>
      </c>
      <c r="AH1136" s="22"/>
    </row>
    <row r="1137" spans="1:34" x14ac:dyDescent="0.2">
      <c r="A1137" s="22" t="s">
        <v>1502</v>
      </c>
      <c r="B1137" s="22" t="s">
        <v>29</v>
      </c>
      <c r="C1137" s="22" t="s">
        <v>32</v>
      </c>
      <c r="D1137" s="22" t="s">
        <v>1627</v>
      </c>
      <c r="E1137" s="22"/>
      <c r="F1137" s="22" t="s">
        <v>1628</v>
      </c>
      <c r="G1137" s="22">
        <v>157</v>
      </c>
      <c r="H1137" s="22"/>
      <c r="I1137" s="22" t="s">
        <v>6921</v>
      </c>
      <c r="J1137" s="22" t="s">
        <v>6951</v>
      </c>
      <c r="K1137" s="22">
        <v>88200</v>
      </c>
      <c r="L1137" s="22">
        <v>12</v>
      </c>
      <c r="M1137" s="22" t="s">
        <v>8527</v>
      </c>
      <c r="N1137" s="22">
        <v>52</v>
      </c>
      <c r="O1137" s="22" t="s">
        <v>8528</v>
      </c>
      <c r="P1137" s="22">
        <v>2</v>
      </c>
      <c r="Q1137" s="22" t="s">
        <v>8527</v>
      </c>
      <c r="R1137" s="22">
        <v>-14</v>
      </c>
      <c r="S1137" s="22" t="s">
        <v>6954</v>
      </c>
      <c r="T1137" s="22" t="s">
        <v>7037</v>
      </c>
      <c r="U1137" s="22" t="s">
        <v>8526</v>
      </c>
      <c r="V1137" s="23" t="s">
        <v>9047</v>
      </c>
      <c r="W1137" s="13" t="s">
        <v>1627</v>
      </c>
      <c r="X1137" s="25" t="s">
        <v>7303</v>
      </c>
      <c r="Y1137" s="22" t="s">
        <v>9191</v>
      </c>
      <c r="Z1137" s="22" t="s">
        <v>6929</v>
      </c>
      <c r="AA1137" s="22" t="s">
        <v>9049</v>
      </c>
      <c r="AB1137" s="22" t="s">
        <v>9072</v>
      </c>
      <c r="AC1137" s="22" t="s">
        <v>9101</v>
      </c>
      <c r="AD1137" s="22" t="s">
        <v>9106</v>
      </c>
      <c r="AE1137" s="22" t="s">
        <v>9107</v>
      </c>
      <c r="AF1137" s="22" t="s">
        <v>7121</v>
      </c>
      <c r="AG1137" s="22" t="s">
        <v>9108</v>
      </c>
      <c r="AH1137" s="22"/>
    </row>
    <row r="1138" spans="1:34" x14ac:dyDescent="0.2">
      <c r="A1138" s="22" t="s">
        <v>1520</v>
      </c>
      <c r="B1138" s="22" t="s">
        <v>29</v>
      </c>
      <c r="C1138" s="22" t="s">
        <v>32</v>
      </c>
      <c r="D1138" s="22" t="s">
        <v>1518</v>
      </c>
      <c r="E1138" s="22"/>
      <c r="F1138" s="22" t="s">
        <v>1519</v>
      </c>
      <c r="G1138" s="22">
        <v>211</v>
      </c>
      <c r="H1138" s="22"/>
      <c r="I1138" s="22" t="s">
        <v>6921</v>
      </c>
      <c r="J1138" s="22" t="s">
        <v>6951</v>
      </c>
      <c r="K1138" s="22">
        <v>88200</v>
      </c>
      <c r="L1138" s="22">
        <v>12</v>
      </c>
      <c r="M1138" s="22" t="s">
        <v>8529</v>
      </c>
      <c r="N1138" s="22">
        <v>57</v>
      </c>
      <c r="O1138" s="22" t="s">
        <v>8530</v>
      </c>
      <c r="P1138" s="22">
        <v>2</v>
      </c>
      <c r="Q1138" s="22" t="s">
        <v>8529</v>
      </c>
      <c r="R1138" s="22">
        <v>-9</v>
      </c>
      <c r="S1138" s="22" t="s">
        <v>6954</v>
      </c>
      <c r="T1138" s="22" t="s">
        <v>7037</v>
      </c>
      <c r="U1138" s="22" t="s">
        <v>8526</v>
      </c>
      <c r="V1138" s="23" t="s">
        <v>9047</v>
      </c>
      <c r="W1138" s="13" t="s">
        <v>1518</v>
      </c>
      <c r="X1138" s="25" t="s">
        <v>7234</v>
      </c>
      <c r="Y1138" s="22" t="s">
        <v>9175</v>
      </c>
      <c r="Z1138" s="22" t="s">
        <v>9061</v>
      </c>
      <c r="AA1138" s="22" t="s">
        <v>9049</v>
      </c>
      <c r="AB1138" s="22" t="s">
        <v>9072</v>
      </c>
      <c r="AC1138" s="22" t="s">
        <v>9101</v>
      </c>
      <c r="AD1138" s="22" t="s">
        <v>9106</v>
      </c>
      <c r="AE1138" s="22" t="s">
        <v>9107</v>
      </c>
      <c r="AF1138" s="22" t="s">
        <v>7121</v>
      </c>
      <c r="AG1138" s="22" t="s">
        <v>9108</v>
      </c>
      <c r="AH1138" s="22"/>
    </row>
    <row r="1139" spans="1:34" x14ac:dyDescent="0.2">
      <c r="A1139" s="22" t="s">
        <v>1523</v>
      </c>
      <c r="B1139" s="22" t="s">
        <v>29</v>
      </c>
      <c r="C1139" s="22" t="s">
        <v>32</v>
      </c>
      <c r="D1139" s="22" t="s">
        <v>1521</v>
      </c>
      <c r="E1139" s="22"/>
      <c r="F1139" s="22" t="s">
        <v>1522</v>
      </c>
      <c r="G1139" s="22">
        <v>188</v>
      </c>
      <c r="H1139" s="22"/>
      <c r="I1139" s="22" t="s">
        <v>6921</v>
      </c>
      <c r="J1139" s="22" t="s">
        <v>6951</v>
      </c>
      <c r="K1139" s="22">
        <v>88200</v>
      </c>
      <c r="L1139" s="22">
        <v>12</v>
      </c>
      <c r="M1139" s="22" t="s">
        <v>8531</v>
      </c>
      <c r="N1139" s="22">
        <v>68</v>
      </c>
      <c r="O1139" s="22" t="s">
        <v>8532</v>
      </c>
      <c r="P1139" s="22">
        <v>5</v>
      </c>
      <c r="Q1139" s="22" t="s">
        <v>8531</v>
      </c>
      <c r="R1139" s="22">
        <v>2</v>
      </c>
      <c r="S1139" s="22" t="s">
        <v>6954</v>
      </c>
      <c r="T1139" s="22" t="s">
        <v>7037</v>
      </c>
      <c r="U1139" s="22" t="s">
        <v>8526</v>
      </c>
      <c r="V1139" s="23" t="s">
        <v>9047</v>
      </c>
      <c r="W1139" s="13" t="s">
        <v>1521</v>
      </c>
      <c r="X1139" s="28" t="s">
        <v>7119</v>
      </c>
      <c r="Y1139" s="22" t="s">
        <v>7120</v>
      </c>
      <c r="Z1139" s="22" t="s">
        <v>6929</v>
      </c>
      <c r="AA1139" s="22" t="s">
        <v>9049</v>
      </c>
      <c r="AB1139" s="22" t="s">
        <v>9072</v>
      </c>
      <c r="AC1139" s="22" t="s">
        <v>9101</v>
      </c>
      <c r="AD1139" s="22" t="s">
        <v>9106</v>
      </c>
      <c r="AE1139" s="22" t="s">
        <v>9107</v>
      </c>
      <c r="AF1139" s="22" t="s">
        <v>7121</v>
      </c>
      <c r="AG1139" s="22" t="s">
        <v>9108</v>
      </c>
      <c r="AH1139" s="22"/>
    </row>
    <row r="1140" spans="1:34" x14ac:dyDescent="0.2">
      <c r="A1140" s="22" t="s">
        <v>9119</v>
      </c>
      <c r="B1140" s="22" t="s">
        <v>329</v>
      </c>
      <c r="C1140" s="22" t="s">
        <v>45</v>
      </c>
      <c r="D1140" s="22" t="s">
        <v>161</v>
      </c>
      <c r="E1140" s="22"/>
      <c r="F1140" s="22"/>
      <c r="G1140" s="22">
        <v>255</v>
      </c>
      <c r="H1140" s="22"/>
      <c r="I1140" s="22" t="s">
        <v>6921</v>
      </c>
      <c r="J1140" s="22" t="s">
        <v>6951</v>
      </c>
      <c r="K1140" s="22">
        <v>88200</v>
      </c>
      <c r="L1140" s="22">
        <v>12</v>
      </c>
      <c r="M1140" s="22" t="s">
        <v>1741</v>
      </c>
      <c r="N1140" s="22">
        <v>63</v>
      </c>
      <c r="O1140" s="22" t="s">
        <v>8533</v>
      </c>
      <c r="P1140" s="22">
        <v>0</v>
      </c>
      <c r="Q1140" s="22" t="s">
        <v>1741</v>
      </c>
      <c r="R1140" s="22">
        <v>-3</v>
      </c>
      <c r="S1140" s="22"/>
      <c r="T1140" s="22"/>
      <c r="U1140" s="22"/>
      <c r="V1140" s="23" t="s">
        <v>9047</v>
      </c>
      <c r="W1140" s="13" t="s">
        <v>1741</v>
      </c>
      <c r="X1140" s="25" t="s">
        <v>7119</v>
      </c>
      <c r="Y1140" s="22" t="s">
        <v>7120</v>
      </c>
      <c r="Z1140" s="22" t="s">
        <v>6929</v>
      </c>
      <c r="AA1140" s="22" t="s">
        <v>9049</v>
      </c>
      <c r="AB1140" s="22" t="s">
        <v>9072</v>
      </c>
      <c r="AC1140" s="22" t="s">
        <v>9101</v>
      </c>
      <c r="AD1140" s="22" t="s">
        <v>9106</v>
      </c>
      <c r="AE1140" s="22" t="s">
        <v>9107</v>
      </c>
      <c r="AF1140" s="22" t="s">
        <v>7121</v>
      </c>
      <c r="AG1140" s="22" t="s">
        <v>9108</v>
      </c>
      <c r="AH1140" s="22"/>
    </row>
    <row r="1141" spans="1:34" x14ac:dyDescent="0.2">
      <c r="A1141" s="22" t="s">
        <v>9119</v>
      </c>
      <c r="B1141" s="22" t="s">
        <v>329</v>
      </c>
      <c r="C1141" s="22" t="s">
        <v>45</v>
      </c>
      <c r="D1141" s="22" t="s">
        <v>161</v>
      </c>
      <c r="E1141" s="22"/>
      <c r="F1141" s="22"/>
      <c r="G1141" s="22">
        <v>255</v>
      </c>
      <c r="H1141" s="22"/>
      <c r="I1141" s="22" t="s">
        <v>6921</v>
      </c>
      <c r="J1141" s="22" t="s">
        <v>6951</v>
      </c>
      <c r="K1141" s="22">
        <v>88200</v>
      </c>
      <c r="L1141" s="22">
        <v>12</v>
      </c>
      <c r="M1141" s="22" t="s">
        <v>1542</v>
      </c>
      <c r="N1141" s="22">
        <v>65</v>
      </c>
      <c r="O1141" s="22" t="s">
        <v>8534</v>
      </c>
      <c r="P1141" s="22">
        <v>0</v>
      </c>
      <c r="Q1141" s="22" t="s">
        <v>1542</v>
      </c>
      <c r="R1141" s="22">
        <v>-1</v>
      </c>
      <c r="S1141" s="22"/>
      <c r="T1141" s="22"/>
      <c r="U1141" s="22"/>
      <c r="V1141" s="23" t="s">
        <v>9047</v>
      </c>
      <c r="W1141" s="13" t="s">
        <v>1542</v>
      </c>
      <c r="X1141" s="25" t="s">
        <v>7119</v>
      </c>
      <c r="Y1141" s="22" t="s">
        <v>7120</v>
      </c>
      <c r="Z1141" s="22" t="s">
        <v>6929</v>
      </c>
      <c r="AA1141" s="22" t="s">
        <v>9049</v>
      </c>
      <c r="AB1141" s="22" t="s">
        <v>9072</v>
      </c>
      <c r="AC1141" s="22" t="s">
        <v>9101</v>
      </c>
      <c r="AD1141" s="22" t="s">
        <v>9106</v>
      </c>
      <c r="AE1141" s="22" t="s">
        <v>9107</v>
      </c>
      <c r="AF1141" s="22" t="s">
        <v>7121</v>
      </c>
      <c r="AG1141" s="22" t="s">
        <v>9108</v>
      </c>
      <c r="AH1141" s="22"/>
    </row>
    <row r="1142" spans="1:34" x14ac:dyDescent="0.2">
      <c r="A1142" s="22" t="s">
        <v>9119</v>
      </c>
      <c r="B1142" s="22" t="s">
        <v>29</v>
      </c>
      <c r="C1142" s="22" t="s">
        <v>32</v>
      </c>
      <c r="D1142" s="22" t="s">
        <v>1543</v>
      </c>
      <c r="E1142" s="22"/>
      <c r="F1142" s="22" t="s">
        <v>1544</v>
      </c>
      <c r="G1142" s="22">
        <v>142</v>
      </c>
      <c r="H1142" s="22" t="s">
        <v>204</v>
      </c>
      <c r="I1142" s="22" t="s">
        <v>6921</v>
      </c>
      <c r="J1142" s="22" t="s">
        <v>6951</v>
      </c>
      <c r="K1142" s="22">
        <v>88200</v>
      </c>
      <c r="L1142" s="22">
        <v>12</v>
      </c>
      <c r="M1142" s="22" t="s">
        <v>8535</v>
      </c>
      <c r="N1142" s="22">
        <v>65</v>
      </c>
      <c r="O1142" s="22" t="s">
        <v>8536</v>
      </c>
      <c r="P1142" s="22">
        <v>2</v>
      </c>
      <c r="Q1142" s="22" t="s">
        <v>8535</v>
      </c>
      <c r="R1142" s="22">
        <v>-1</v>
      </c>
      <c r="S1142" s="22" t="s">
        <v>9046</v>
      </c>
      <c r="T1142" s="22" t="s">
        <v>7309</v>
      </c>
      <c r="U1142" s="22" t="s">
        <v>8139</v>
      </c>
      <c r="V1142" s="23" t="s">
        <v>9047</v>
      </c>
      <c r="W1142" s="13" t="s">
        <v>1543</v>
      </c>
      <c r="X1142" s="25" t="s">
        <v>8280</v>
      </c>
      <c r="Y1142" s="22" t="s">
        <v>8281</v>
      </c>
      <c r="Z1142" s="22" t="s">
        <v>6929</v>
      </c>
      <c r="AA1142" s="22" t="s">
        <v>9049</v>
      </c>
      <c r="AB1142" s="22" t="s">
        <v>9050</v>
      </c>
      <c r="AC1142" s="22" t="s">
        <v>7115</v>
      </c>
      <c r="AD1142" s="22" t="s">
        <v>9055</v>
      </c>
      <c r="AE1142" s="22" t="s">
        <v>9056</v>
      </c>
      <c r="AF1142" s="22" t="s">
        <v>6940</v>
      </c>
      <c r="AG1142" s="22" t="s">
        <v>9057</v>
      </c>
      <c r="AH1142" s="22"/>
    </row>
    <row r="1143" spans="1:34" x14ac:dyDescent="0.2">
      <c r="A1143" s="22" t="s">
        <v>9119</v>
      </c>
      <c r="B1143" s="22" t="s">
        <v>29</v>
      </c>
      <c r="C1143" s="22" t="s">
        <v>32</v>
      </c>
      <c r="D1143" s="22" t="s">
        <v>1117</v>
      </c>
      <c r="E1143" s="22"/>
      <c r="F1143" s="22" t="s">
        <v>1118</v>
      </c>
      <c r="G1143" s="22">
        <v>149</v>
      </c>
      <c r="H1143" s="22" t="s">
        <v>204</v>
      </c>
      <c r="I1143" s="22" t="s">
        <v>6921</v>
      </c>
      <c r="J1143" s="22" t="s">
        <v>6951</v>
      </c>
      <c r="K1143" s="22">
        <v>88200</v>
      </c>
      <c r="L1143" s="22">
        <v>12</v>
      </c>
      <c r="M1143" s="22" t="s">
        <v>8537</v>
      </c>
      <c r="N1143" s="22">
        <v>66</v>
      </c>
      <c r="O1143" s="22" t="s">
        <v>8537</v>
      </c>
      <c r="P1143" s="22">
        <v>0</v>
      </c>
      <c r="Q1143" s="22" t="s">
        <v>8537</v>
      </c>
      <c r="R1143" s="22">
        <v>0</v>
      </c>
      <c r="S1143" s="22" t="s">
        <v>9046</v>
      </c>
      <c r="T1143" s="22" t="s">
        <v>7309</v>
      </c>
      <c r="U1143" s="22" t="s">
        <v>8139</v>
      </c>
      <c r="V1143" s="23" t="s">
        <v>9047</v>
      </c>
      <c r="W1143" s="13" t="s">
        <v>1117</v>
      </c>
      <c r="X1143" s="25" t="s">
        <v>8280</v>
      </c>
      <c r="Y1143" s="22" t="s">
        <v>8281</v>
      </c>
      <c r="Z1143" s="22" t="s">
        <v>6929</v>
      </c>
      <c r="AA1143" s="22" t="s">
        <v>9049</v>
      </c>
      <c r="AB1143" s="22" t="s">
        <v>9050</v>
      </c>
      <c r="AC1143" s="22" t="s">
        <v>7115</v>
      </c>
      <c r="AD1143" s="22" t="s">
        <v>9055</v>
      </c>
      <c r="AE1143" s="22" t="s">
        <v>9056</v>
      </c>
      <c r="AF1143" s="22" t="s">
        <v>6940</v>
      </c>
      <c r="AG1143" s="22" t="s">
        <v>9057</v>
      </c>
      <c r="AH1143" s="22"/>
    </row>
    <row r="1144" spans="1:34" x14ac:dyDescent="0.2">
      <c r="A1144" s="22" t="s">
        <v>9119</v>
      </c>
      <c r="B1144" s="22" t="s">
        <v>29</v>
      </c>
      <c r="C1144" s="22" t="s">
        <v>32</v>
      </c>
      <c r="D1144" s="22" t="s">
        <v>1504</v>
      </c>
      <c r="E1144" s="22"/>
      <c r="F1144" s="22" t="s">
        <v>1118</v>
      </c>
      <c r="G1144" s="22">
        <v>149</v>
      </c>
      <c r="H1144" s="22" t="s">
        <v>204</v>
      </c>
      <c r="I1144" s="22" t="s">
        <v>6921</v>
      </c>
      <c r="J1144" s="22" t="s">
        <v>6951</v>
      </c>
      <c r="K1144" s="22">
        <v>88200</v>
      </c>
      <c r="L1144" s="22">
        <v>12</v>
      </c>
      <c r="M1144" s="22" t="s">
        <v>8538</v>
      </c>
      <c r="N1144" s="22">
        <v>49</v>
      </c>
      <c r="O1144" s="22" t="s">
        <v>8539</v>
      </c>
      <c r="P1144" s="22">
        <v>0</v>
      </c>
      <c r="Q1144" s="22" t="s">
        <v>8538</v>
      </c>
      <c r="R1144" s="22">
        <v>-17</v>
      </c>
      <c r="S1144" s="22" t="s">
        <v>9046</v>
      </c>
      <c r="T1144" s="22" t="s">
        <v>7309</v>
      </c>
      <c r="U1144" s="22" t="s">
        <v>8139</v>
      </c>
      <c r="V1144" s="23" t="s">
        <v>9047</v>
      </c>
      <c r="W1144" s="13" t="s">
        <v>1503</v>
      </c>
      <c r="X1144" s="25" t="s">
        <v>8280</v>
      </c>
      <c r="Y1144" s="22" t="s">
        <v>8281</v>
      </c>
      <c r="Z1144" s="22" t="s">
        <v>6929</v>
      </c>
      <c r="AA1144" s="22" t="s">
        <v>9049</v>
      </c>
      <c r="AB1144" s="22" t="s">
        <v>9050</v>
      </c>
      <c r="AC1144" s="22" t="s">
        <v>7115</v>
      </c>
      <c r="AD1144" s="22" t="s">
        <v>9055</v>
      </c>
      <c r="AE1144" s="22" t="s">
        <v>9056</v>
      </c>
      <c r="AF1144" s="22" t="s">
        <v>6940</v>
      </c>
      <c r="AG1144" s="22" t="s">
        <v>9057</v>
      </c>
      <c r="AH1144" s="22"/>
    </row>
    <row r="1145" spans="1:34" x14ac:dyDescent="0.2">
      <c r="A1145" s="22" t="s">
        <v>9119</v>
      </c>
      <c r="B1145" s="22" t="s">
        <v>29</v>
      </c>
      <c r="C1145" s="22" t="s">
        <v>32</v>
      </c>
      <c r="D1145" s="22" t="s">
        <v>1504</v>
      </c>
      <c r="E1145" s="22"/>
      <c r="F1145" s="22" t="s">
        <v>1118</v>
      </c>
      <c r="G1145" s="22">
        <v>149</v>
      </c>
      <c r="H1145" s="22" t="s">
        <v>204</v>
      </c>
      <c r="I1145" s="22" t="s">
        <v>6921</v>
      </c>
      <c r="J1145" s="22" t="s">
        <v>6951</v>
      </c>
      <c r="K1145" s="22">
        <v>88200</v>
      </c>
      <c r="L1145" s="22">
        <v>12</v>
      </c>
      <c r="M1145" s="22" t="s">
        <v>8540</v>
      </c>
      <c r="N1145" s="22">
        <v>47</v>
      </c>
      <c r="O1145" s="22" t="s">
        <v>8541</v>
      </c>
      <c r="P1145" s="22">
        <v>1</v>
      </c>
      <c r="Q1145" s="22" t="s">
        <v>8540</v>
      </c>
      <c r="R1145" s="22">
        <v>-19</v>
      </c>
      <c r="S1145" s="22" t="s">
        <v>9046</v>
      </c>
      <c r="T1145" s="22" t="s">
        <v>7309</v>
      </c>
      <c r="U1145" s="22" t="s">
        <v>8139</v>
      </c>
      <c r="V1145" s="23" t="s">
        <v>9047</v>
      </c>
      <c r="W1145" s="13" t="s">
        <v>1626</v>
      </c>
      <c r="X1145" s="25" t="s">
        <v>8280</v>
      </c>
      <c r="Y1145" s="22" t="s">
        <v>8281</v>
      </c>
      <c r="Z1145" s="22" t="s">
        <v>6929</v>
      </c>
      <c r="AA1145" s="22" t="s">
        <v>9049</v>
      </c>
      <c r="AB1145" s="22" t="s">
        <v>9050</v>
      </c>
      <c r="AC1145" s="22" t="s">
        <v>7115</v>
      </c>
      <c r="AD1145" s="22" t="s">
        <v>9055</v>
      </c>
      <c r="AE1145" s="22" t="s">
        <v>9056</v>
      </c>
      <c r="AF1145" s="22" t="s">
        <v>6940</v>
      </c>
      <c r="AG1145" s="22" t="s">
        <v>9057</v>
      </c>
      <c r="AH1145" s="22"/>
    </row>
    <row r="1146" spans="1:34" x14ac:dyDescent="0.2">
      <c r="A1146" s="22" t="s">
        <v>9119</v>
      </c>
      <c r="B1146" s="22" t="s">
        <v>329</v>
      </c>
      <c r="C1146" s="22" t="s">
        <v>45</v>
      </c>
      <c r="D1146" s="22" t="s">
        <v>161</v>
      </c>
      <c r="E1146" s="22"/>
      <c r="F1146" s="22"/>
      <c r="G1146" s="22">
        <v>255</v>
      </c>
      <c r="H1146" s="22"/>
      <c r="I1146" s="22" t="s">
        <v>6921</v>
      </c>
      <c r="J1146" s="22" t="s">
        <v>6951</v>
      </c>
      <c r="K1146" s="22">
        <v>88200</v>
      </c>
      <c r="L1146" s="22">
        <v>12</v>
      </c>
      <c r="M1146" s="22" t="s">
        <v>2032</v>
      </c>
      <c r="N1146" s="22">
        <v>78</v>
      </c>
      <c r="O1146" s="22" t="s">
        <v>2032</v>
      </c>
      <c r="P1146" s="22">
        <v>12</v>
      </c>
      <c r="Q1146" s="22" t="s">
        <v>2032</v>
      </c>
      <c r="R1146" s="22">
        <v>12</v>
      </c>
      <c r="S1146" s="22"/>
      <c r="T1146" s="22"/>
      <c r="U1146" s="22"/>
      <c r="V1146" s="23" t="s">
        <v>9047</v>
      </c>
      <c r="W1146" s="13" t="s">
        <v>2032</v>
      </c>
      <c r="X1146" s="25" t="s">
        <v>8280</v>
      </c>
      <c r="Y1146" s="22" t="s">
        <v>8281</v>
      </c>
      <c r="Z1146" s="22" t="s">
        <v>6929</v>
      </c>
      <c r="AA1146" s="22" t="s">
        <v>9049</v>
      </c>
      <c r="AB1146" s="22" t="s">
        <v>9050</v>
      </c>
      <c r="AC1146" s="22" t="s">
        <v>7115</v>
      </c>
      <c r="AD1146" s="22" t="s">
        <v>9055</v>
      </c>
      <c r="AE1146" s="22" t="s">
        <v>9056</v>
      </c>
      <c r="AF1146" s="22" t="s">
        <v>6940</v>
      </c>
      <c r="AG1146" s="22" t="s">
        <v>9057</v>
      </c>
      <c r="AH1146" s="22"/>
    </row>
    <row r="1147" spans="1:34" x14ac:dyDescent="0.2">
      <c r="A1147" s="22" t="s">
        <v>9119</v>
      </c>
      <c r="B1147" s="22" t="s">
        <v>29</v>
      </c>
      <c r="C1147" s="22" t="s">
        <v>32</v>
      </c>
      <c r="D1147" s="22" t="s">
        <v>1528</v>
      </c>
      <c r="E1147" s="22"/>
      <c r="F1147" s="22" t="s">
        <v>1529</v>
      </c>
      <c r="G1147" s="22">
        <v>155</v>
      </c>
      <c r="H1147" s="22" t="s">
        <v>1115</v>
      </c>
      <c r="I1147" s="22" t="s">
        <v>6921</v>
      </c>
      <c r="J1147" s="22" t="s">
        <v>6951</v>
      </c>
      <c r="K1147" s="22">
        <v>88200</v>
      </c>
      <c r="L1147" s="22">
        <v>12</v>
      </c>
      <c r="M1147" s="22" t="s">
        <v>8542</v>
      </c>
      <c r="N1147" s="22">
        <v>60</v>
      </c>
      <c r="O1147" s="22" t="s">
        <v>8543</v>
      </c>
      <c r="P1147" s="22">
        <v>1</v>
      </c>
      <c r="Q1147" s="22" t="s">
        <v>8542</v>
      </c>
      <c r="R1147" s="22">
        <v>-6</v>
      </c>
      <c r="S1147" s="22" t="s">
        <v>9046</v>
      </c>
      <c r="T1147" s="22" t="s">
        <v>7309</v>
      </c>
      <c r="U1147" s="22" t="s">
        <v>7310</v>
      </c>
      <c r="V1147" s="23" t="s">
        <v>9047</v>
      </c>
      <c r="W1147" s="13" t="s">
        <v>1528</v>
      </c>
      <c r="X1147" s="25" t="s">
        <v>8280</v>
      </c>
      <c r="Y1147" s="22" t="s">
        <v>8281</v>
      </c>
      <c r="Z1147" s="22" t="s">
        <v>6929</v>
      </c>
      <c r="AA1147" s="22" t="s">
        <v>9049</v>
      </c>
      <c r="AB1147" s="22" t="s">
        <v>9050</v>
      </c>
      <c r="AC1147" s="22" t="s">
        <v>7115</v>
      </c>
      <c r="AD1147" s="22" t="s">
        <v>9055</v>
      </c>
      <c r="AE1147" s="22" t="s">
        <v>9056</v>
      </c>
      <c r="AF1147" s="22" t="s">
        <v>6940</v>
      </c>
      <c r="AG1147" s="22" t="s">
        <v>9057</v>
      </c>
      <c r="AH1147" s="22"/>
    </row>
    <row r="1148" spans="1:34" x14ac:dyDescent="0.2">
      <c r="A1148" s="22" t="s">
        <v>9119</v>
      </c>
      <c r="B1148" s="22" t="s">
        <v>329</v>
      </c>
      <c r="C1148" s="22" t="s">
        <v>45</v>
      </c>
      <c r="D1148" s="22" t="s">
        <v>161</v>
      </c>
      <c r="E1148" s="22"/>
      <c r="F1148" s="22"/>
      <c r="G1148" s="22">
        <v>255</v>
      </c>
      <c r="H1148" s="22"/>
      <c r="I1148" s="22" t="s">
        <v>6921</v>
      </c>
      <c r="J1148" s="22" t="s">
        <v>6951</v>
      </c>
      <c r="K1148" s="22">
        <v>88200</v>
      </c>
      <c r="L1148" s="22">
        <v>12</v>
      </c>
      <c r="M1148" s="22" t="s">
        <v>2191</v>
      </c>
      <c r="N1148" s="22">
        <v>65</v>
      </c>
      <c r="O1148" s="22" t="s">
        <v>8544</v>
      </c>
      <c r="P1148" s="22">
        <v>0</v>
      </c>
      <c r="Q1148" s="22" t="s">
        <v>2191</v>
      </c>
      <c r="R1148" s="22">
        <v>-1</v>
      </c>
      <c r="S1148" s="22"/>
      <c r="T1148" s="22"/>
      <c r="U1148" s="22"/>
      <c r="V1148" s="23" t="s">
        <v>9047</v>
      </c>
      <c r="W1148" s="13" t="s">
        <v>2191</v>
      </c>
      <c r="X1148" s="25" t="s">
        <v>8280</v>
      </c>
      <c r="Y1148" s="22" t="s">
        <v>8281</v>
      </c>
      <c r="Z1148" s="22" t="s">
        <v>6929</v>
      </c>
      <c r="AA1148" s="22" t="s">
        <v>9049</v>
      </c>
      <c r="AB1148" s="22" t="s">
        <v>9050</v>
      </c>
      <c r="AC1148" s="22" t="s">
        <v>7115</v>
      </c>
      <c r="AD1148" s="22" t="s">
        <v>9055</v>
      </c>
      <c r="AE1148" s="22" t="s">
        <v>9056</v>
      </c>
      <c r="AF1148" s="22" t="s">
        <v>6940</v>
      </c>
      <c r="AG1148" s="22" t="s">
        <v>9057</v>
      </c>
      <c r="AH1148" s="22"/>
    </row>
    <row r="1149" spans="1:34" x14ac:dyDescent="0.2">
      <c r="A1149" s="22" t="s">
        <v>9119</v>
      </c>
      <c r="B1149" s="22" t="s">
        <v>329</v>
      </c>
      <c r="C1149" s="22" t="s">
        <v>45</v>
      </c>
      <c r="D1149" s="22" t="s">
        <v>161</v>
      </c>
      <c r="E1149" s="22"/>
      <c r="F1149" s="22"/>
      <c r="G1149" s="22">
        <v>255</v>
      </c>
      <c r="H1149" s="22"/>
      <c r="I1149" s="22" t="s">
        <v>6921</v>
      </c>
      <c r="J1149" s="22" t="s">
        <v>6951</v>
      </c>
      <c r="K1149" s="22">
        <v>88200</v>
      </c>
      <c r="L1149" s="22">
        <v>12</v>
      </c>
      <c r="M1149" s="22" t="s">
        <v>2192</v>
      </c>
      <c r="N1149" s="22">
        <v>56</v>
      </c>
      <c r="O1149" s="22" t="s">
        <v>8545</v>
      </c>
      <c r="P1149" s="22">
        <v>0</v>
      </c>
      <c r="Q1149" s="22" t="s">
        <v>2192</v>
      </c>
      <c r="R1149" s="22">
        <v>-10</v>
      </c>
      <c r="S1149" s="22"/>
      <c r="T1149" s="22"/>
      <c r="U1149" s="22"/>
      <c r="V1149" s="23" t="s">
        <v>9047</v>
      </c>
      <c r="W1149" s="13" t="s">
        <v>2192</v>
      </c>
      <c r="X1149" s="25" t="s">
        <v>8280</v>
      </c>
      <c r="Y1149" s="22" t="s">
        <v>8281</v>
      </c>
      <c r="Z1149" s="22" t="s">
        <v>6929</v>
      </c>
      <c r="AA1149" s="22" t="s">
        <v>9049</v>
      </c>
      <c r="AB1149" s="22" t="s">
        <v>9050</v>
      </c>
      <c r="AC1149" s="22" t="s">
        <v>7115</v>
      </c>
      <c r="AD1149" s="22" t="s">
        <v>9055</v>
      </c>
      <c r="AE1149" s="22" t="s">
        <v>9056</v>
      </c>
      <c r="AF1149" s="22" t="s">
        <v>6940</v>
      </c>
      <c r="AG1149" s="22" t="s">
        <v>9057</v>
      </c>
      <c r="AH1149" s="22"/>
    </row>
    <row r="1150" spans="1:34" x14ac:dyDescent="0.2">
      <c r="A1150" s="22" t="s">
        <v>9119</v>
      </c>
      <c r="B1150" s="22" t="s">
        <v>329</v>
      </c>
      <c r="C1150" s="22" t="s">
        <v>45</v>
      </c>
      <c r="D1150" s="22" t="s">
        <v>161</v>
      </c>
      <c r="E1150" s="22"/>
      <c r="F1150" s="22"/>
      <c r="G1150" s="22">
        <v>255</v>
      </c>
      <c r="H1150" s="22"/>
      <c r="I1150" s="22" t="s">
        <v>6921</v>
      </c>
      <c r="J1150" s="22" t="s">
        <v>6951</v>
      </c>
      <c r="K1150" s="22">
        <v>88200</v>
      </c>
      <c r="L1150" s="22">
        <v>12</v>
      </c>
      <c r="M1150" s="22" t="s">
        <v>542</v>
      </c>
      <c r="N1150" s="22">
        <v>56</v>
      </c>
      <c r="O1150" s="22" t="s">
        <v>8546</v>
      </c>
      <c r="P1150" s="22">
        <v>0</v>
      </c>
      <c r="Q1150" s="22" t="s">
        <v>542</v>
      </c>
      <c r="R1150" s="22">
        <v>-10</v>
      </c>
      <c r="S1150" s="22"/>
      <c r="T1150" s="22"/>
      <c r="U1150" s="22"/>
      <c r="V1150" s="23" t="s">
        <v>9047</v>
      </c>
      <c r="W1150" s="13" t="s">
        <v>542</v>
      </c>
      <c r="X1150" s="25" t="s">
        <v>8280</v>
      </c>
      <c r="Y1150" s="22" t="s">
        <v>8281</v>
      </c>
      <c r="Z1150" s="22" t="s">
        <v>6929</v>
      </c>
      <c r="AA1150" s="22" t="s">
        <v>9049</v>
      </c>
      <c r="AB1150" s="22" t="s">
        <v>9050</v>
      </c>
      <c r="AC1150" s="22" t="s">
        <v>7115</v>
      </c>
      <c r="AD1150" s="22" t="s">
        <v>9055</v>
      </c>
      <c r="AE1150" s="22" t="s">
        <v>9056</v>
      </c>
      <c r="AF1150" s="22" t="s">
        <v>6940</v>
      </c>
      <c r="AG1150" s="22" t="s">
        <v>9057</v>
      </c>
      <c r="AH1150" s="22"/>
    </row>
    <row r="1151" spans="1:34" x14ac:dyDescent="0.2">
      <c r="A1151" s="22" t="s">
        <v>9119</v>
      </c>
      <c r="B1151" s="22" t="s">
        <v>29</v>
      </c>
      <c r="C1151" s="22" t="s">
        <v>32</v>
      </c>
      <c r="D1151" s="22" t="s">
        <v>1309</v>
      </c>
      <c r="E1151" s="22"/>
      <c r="F1151" s="22" t="s">
        <v>1310</v>
      </c>
      <c r="G1151" s="22">
        <v>201</v>
      </c>
      <c r="H1151" s="22"/>
      <c r="I1151" s="22" t="s">
        <v>6921</v>
      </c>
      <c r="J1151" s="22" t="s">
        <v>6951</v>
      </c>
      <c r="K1151" s="22">
        <v>88200</v>
      </c>
      <c r="L1151" s="22">
        <v>12</v>
      </c>
      <c r="M1151" s="22" t="s">
        <v>8547</v>
      </c>
      <c r="N1151" s="22">
        <v>58</v>
      </c>
      <c r="O1151" s="22" t="s">
        <v>8548</v>
      </c>
      <c r="P1151" s="22">
        <v>4</v>
      </c>
      <c r="Q1151" s="22" t="s">
        <v>8547</v>
      </c>
      <c r="R1151" s="22">
        <v>-8</v>
      </c>
      <c r="S1151" s="22" t="s">
        <v>6954</v>
      </c>
      <c r="T1151" s="22" t="s">
        <v>7037</v>
      </c>
      <c r="U1151" s="22" t="s">
        <v>7115</v>
      </c>
      <c r="V1151" s="23" t="s">
        <v>9047</v>
      </c>
      <c r="W1151" s="13" t="s">
        <v>1309</v>
      </c>
      <c r="X1151" s="25" t="s">
        <v>7119</v>
      </c>
      <c r="Y1151" s="22" t="s">
        <v>7120</v>
      </c>
      <c r="Z1151" s="22" t="s">
        <v>6929</v>
      </c>
      <c r="AA1151" s="22" t="s">
        <v>9049</v>
      </c>
      <c r="AB1151" s="22" t="s">
        <v>9072</v>
      </c>
      <c r="AC1151" s="22" t="s">
        <v>9101</v>
      </c>
      <c r="AD1151" s="22" t="s">
        <v>9106</v>
      </c>
      <c r="AE1151" s="22" t="s">
        <v>9107</v>
      </c>
      <c r="AF1151" s="22" t="s">
        <v>7121</v>
      </c>
      <c r="AG1151" s="22" t="s">
        <v>9108</v>
      </c>
      <c r="AH1151" s="22"/>
    </row>
    <row r="1152" spans="1:34" x14ac:dyDescent="0.2">
      <c r="A1152" s="22" t="s">
        <v>9119</v>
      </c>
      <c r="B1152" s="22" t="s">
        <v>29</v>
      </c>
      <c r="C1152" s="22" t="s">
        <v>32</v>
      </c>
      <c r="D1152" s="22" t="s">
        <v>1311</v>
      </c>
      <c r="E1152" s="22"/>
      <c r="F1152" s="22" t="s">
        <v>1312</v>
      </c>
      <c r="G1152" s="22">
        <v>179</v>
      </c>
      <c r="H1152" s="22" t="s">
        <v>1115</v>
      </c>
      <c r="I1152" s="22" t="s">
        <v>6921</v>
      </c>
      <c r="J1152" s="22" t="s">
        <v>6951</v>
      </c>
      <c r="K1152" s="22">
        <v>88200</v>
      </c>
      <c r="L1152" s="22">
        <v>12</v>
      </c>
      <c r="M1152" s="22" t="s">
        <v>8549</v>
      </c>
      <c r="N1152" s="22">
        <v>69</v>
      </c>
      <c r="O1152" s="22" t="s">
        <v>8549</v>
      </c>
      <c r="P1152" s="22">
        <v>3</v>
      </c>
      <c r="Q1152" s="22" t="s">
        <v>8549</v>
      </c>
      <c r="R1152" s="22">
        <v>3</v>
      </c>
      <c r="S1152" s="22" t="s">
        <v>9046</v>
      </c>
      <c r="T1152" s="22" t="s">
        <v>7309</v>
      </c>
      <c r="U1152" s="22" t="s">
        <v>7808</v>
      </c>
      <c r="V1152" s="23" t="s">
        <v>9047</v>
      </c>
      <c r="W1152" s="13" t="s">
        <v>1311</v>
      </c>
      <c r="X1152" s="25" t="s">
        <v>8280</v>
      </c>
      <c r="Y1152" s="22" t="s">
        <v>8281</v>
      </c>
      <c r="Z1152" s="22" t="s">
        <v>6929</v>
      </c>
      <c r="AA1152" s="22" t="s">
        <v>9049</v>
      </c>
      <c r="AB1152" s="22" t="s">
        <v>9050</v>
      </c>
      <c r="AC1152" s="22" t="s">
        <v>7115</v>
      </c>
      <c r="AD1152" s="22" t="s">
        <v>9055</v>
      </c>
      <c r="AE1152" s="22" t="s">
        <v>9056</v>
      </c>
      <c r="AF1152" s="22" t="s">
        <v>6940</v>
      </c>
      <c r="AG1152" s="22" t="s">
        <v>9057</v>
      </c>
      <c r="AH1152" s="22"/>
    </row>
    <row r="1153" spans="1:34" x14ac:dyDescent="0.2">
      <c r="A1153" s="22" t="s">
        <v>9119</v>
      </c>
      <c r="B1153" s="22" t="s">
        <v>29</v>
      </c>
      <c r="C1153" s="22" t="s">
        <v>32</v>
      </c>
      <c r="D1153" s="22" t="s">
        <v>1313</v>
      </c>
      <c r="E1153" s="22"/>
      <c r="F1153" s="22" t="s">
        <v>1314</v>
      </c>
      <c r="G1153" s="22">
        <v>204</v>
      </c>
      <c r="H1153" s="22"/>
      <c r="I1153" s="22" t="s">
        <v>6921</v>
      </c>
      <c r="J1153" s="22" t="s">
        <v>6951</v>
      </c>
      <c r="K1153" s="22">
        <v>88200</v>
      </c>
      <c r="L1153" s="22">
        <v>12</v>
      </c>
      <c r="M1153" s="22" t="s">
        <v>8550</v>
      </c>
      <c r="N1153" s="22">
        <v>61</v>
      </c>
      <c r="O1153" s="22" t="s">
        <v>8551</v>
      </c>
      <c r="P1153" s="22">
        <v>3</v>
      </c>
      <c r="Q1153" s="22" t="s">
        <v>8550</v>
      </c>
      <c r="R1153" s="22">
        <v>-5</v>
      </c>
      <c r="S1153" s="22" t="s">
        <v>6954</v>
      </c>
      <c r="T1153" s="22" t="s">
        <v>7037</v>
      </c>
      <c r="U1153" s="22" t="s">
        <v>8526</v>
      </c>
      <c r="V1153" s="23" t="s">
        <v>9047</v>
      </c>
      <c r="W1153" s="13" t="s">
        <v>1313</v>
      </c>
      <c r="X1153" s="25" t="s">
        <v>7119</v>
      </c>
      <c r="Y1153" s="22" t="s">
        <v>7120</v>
      </c>
      <c r="Z1153" s="22" t="s">
        <v>6929</v>
      </c>
      <c r="AA1153" s="22" t="s">
        <v>9049</v>
      </c>
      <c r="AB1153" s="22" t="s">
        <v>9072</v>
      </c>
      <c r="AC1153" s="22" t="s">
        <v>9101</v>
      </c>
      <c r="AD1153" s="22" t="s">
        <v>9106</v>
      </c>
      <c r="AE1153" s="22" t="s">
        <v>9107</v>
      </c>
      <c r="AF1153" s="22" t="s">
        <v>7121</v>
      </c>
      <c r="AG1153" s="22" t="s">
        <v>9108</v>
      </c>
      <c r="AH1153" s="22"/>
    </row>
    <row r="1154" spans="1:34" x14ac:dyDescent="0.2">
      <c r="A1154" s="22" t="s">
        <v>9119</v>
      </c>
      <c r="B1154" s="22" t="s">
        <v>29</v>
      </c>
      <c r="C1154" s="22" t="s">
        <v>32</v>
      </c>
      <c r="D1154" s="22" t="s">
        <v>1315</v>
      </c>
      <c r="E1154" s="22"/>
      <c r="F1154" s="22" t="s">
        <v>1316</v>
      </c>
      <c r="G1154" s="22">
        <v>199</v>
      </c>
      <c r="H1154" s="22"/>
      <c r="I1154" s="22" t="s">
        <v>7184</v>
      </c>
      <c r="J1154" s="22" t="s">
        <v>6951</v>
      </c>
      <c r="K1154" s="22">
        <v>88200</v>
      </c>
      <c r="L1154" s="22">
        <v>12</v>
      </c>
      <c r="M1154" s="22" t="s">
        <v>8552</v>
      </c>
      <c r="N1154" s="22">
        <v>50</v>
      </c>
      <c r="O1154" s="22" t="s">
        <v>8553</v>
      </c>
      <c r="P1154" s="22">
        <v>0</v>
      </c>
      <c r="Q1154" s="22" t="s">
        <v>8552</v>
      </c>
      <c r="R1154" s="22">
        <v>-16</v>
      </c>
      <c r="S1154" s="22" t="s">
        <v>6954</v>
      </c>
      <c r="T1154" s="22" t="s">
        <v>7037</v>
      </c>
      <c r="U1154" s="22" t="s">
        <v>8526</v>
      </c>
      <c r="V1154" s="23" t="s">
        <v>9047</v>
      </c>
      <c r="W1154" s="13" t="s">
        <v>1315</v>
      </c>
      <c r="X1154" s="25" t="s">
        <v>7119</v>
      </c>
      <c r="Y1154" s="22" t="s">
        <v>7120</v>
      </c>
      <c r="Z1154" s="22" t="s">
        <v>6929</v>
      </c>
      <c r="AA1154" s="22" t="s">
        <v>9049</v>
      </c>
      <c r="AB1154" s="22" t="s">
        <v>9072</v>
      </c>
      <c r="AC1154" s="22" t="s">
        <v>9101</v>
      </c>
      <c r="AD1154" s="22" t="s">
        <v>9106</v>
      </c>
      <c r="AE1154" s="22" t="s">
        <v>9107</v>
      </c>
      <c r="AF1154" s="22" t="s">
        <v>7121</v>
      </c>
      <c r="AG1154" s="22" t="s">
        <v>9108</v>
      </c>
      <c r="AH1154" s="22"/>
    </row>
    <row r="1155" spans="1:34" x14ac:dyDescent="0.2">
      <c r="A1155" s="22" t="s">
        <v>9119</v>
      </c>
      <c r="B1155" s="22" t="s">
        <v>29</v>
      </c>
      <c r="C1155" s="22" t="s">
        <v>32</v>
      </c>
      <c r="D1155" s="22" t="s">
        <v>1813</v>
      </c>
      <c r="E1155" s="22"/>
      <c r="F1155" s="22" t="s">
        <v>9474</v>
      </c>
      <c r="G1155" s="22">
        <v>157</v>
      </c>
      <c r="H1155" s="22"/>
      <c r="I1155" s="22" t="s">
        <v>6921</v>
      </c>
      <c r="J1155" s="22" t="s">
        <v>6951</v>
      </c>
      <c r="K1155" s="22">
        <v>88200</v>
      </c>
      <c r="L1155" s="22">
        <v>12</v>
      </c>
      <c r="M1155" s="22" t="s">
        <v>8554</v>
      </c>
      <c r="N1155" s="22">
        <v>58</v>
      </c>
      <c r="O1155" s="22" t="s">
        <v>8555</v>
      </c>
      <c r="P1155" s="22">
        <v>1</v>
      </c>
      <c r="Q1155" s="22" t="s">
        <v>8554</v>
      </c>
      <c r="R1155" s="22">
        <v>-8</v>
      </c>
      <c r="S1155" s="22" t="s">
        <v>6954</v>
      </c>
      <c r="T1155" s="22" t="s">
        <v>7037</v>
      </c>
      <c r="U1155" s="22"/>
      <c r="V1155" s="23" t="s">
        <v>9047</v>
      </c>
      <c r="W1155" s="13" t="s">
        <v>1813</v>
      </c>
      <c r="X1155" s="25" t="s">
        <v>8280</v>
      </c>
      <c r="Y1155" s="22" t="s">
        <v>8281</v>
      </c>
      <c r="Z1155" s="22" t="s">
        <v>6929</v>
      </c>
      <c r="AA1155" s="22" t="s">
        <v>9049</v>
      </c>
      <c r="AB1155" s="22" t="s">
        <v>9050</v>
      </c>
      <c r="AC1155" s="22" t="s">
        <v>7115</v>
      </c>
      <c r="AD1155" s="22" t="s">
        <v>9055</v>
      </c>
      <c r="AE1155" s="22" t="s">
        <v>9056</v>
      </c>
      <c r="AF1155" s="22" t="s">
        <v>6940</v>
      </c>
      <c r="AG1155" s="22" t="s">
        <v>9057</v>
      </c>
      <c r="AH1155" s="22"/>
    </row>
    <row r="1156" spans="1:34" x14ac:dyDescent="0.2">
      <c r="A1156" s="22" t="s">
        <v>9119</v>
      </c>
      <c r="B1156" s="22" t="s">
        <v>29</v>
      </c>
      <c r="C1156" s="22" t="s">
        <v>32</v>
      </c>
      <c r="D1156" s="22" t="s">
        <v>1320</v>
      </c>
      <c r="E1156" s="22"/>
      <c r="F1156" s="22" t="s">
        <v>1321</v>
      </c>
      <c r="G1156" s="22">
        <v>181</v>
      </c>
      <c r="H1156" s="22"/>
      <c r="I1156" s="22" t="s">
        <v>6921</v>
      </c>
      <c r="J1156" s="22" t="s">
        <v>6951</v>
      </c>
      <c r="K1156" s="22">
        <v>88200</v>
      </c>
      <c r="L1156" s="22">
        <v>12</v>
      </c>
      <c r="M1156" s="23" t="s">
        <v>8556</v>
      </c>
      <c r="N1156" s="22">
        <v>65</v>
      </c>
      <c r="O1156" s="22" t="s">
        <v>8557</v>
      </c>
      <c r="P1156" s="22">
        <v>3</v>
      </c>
      <c r="Q1156" s="22" t="s">
        <v>8556</v>
      </c>
      <c r="R1156" s="22">
        <v>-1</v>
      </c>
      <c r="S1156" s="22" t="s">
        <v>6954</v>
      </c>
      <c r="T1156" s="22" t="s">
        <v>7037</v>
      </c>
      <c r="U1156" s="22" t="s">
        <v>7115</v>
      </c>
      <c r="V1156" s="23" t="s">
        <v>9047</v>
      </c>
      <c r="W1156" s="13" t="s">
        <v>1320</v>
      </c>
      <c r="X1156" s="25" t="s">
        <v>7119</v>
      </c>
      <c r="Y1156" s="22" t="s">
        <v>7120</v>
      </c>
      <c r="Z1156" s="22" t="s">
        <v>6929</v>
      </c>
      <c r="AA1156" s="22" t="s">
        <v>9049</v>
      </c>
      <c r="AB1156" s="22" t="s">
        <v>9072</v>
      </c>
      <c r="AC1156" s="22" t="s">
        <v>9101</v>
      </c>
      <c r="AD1156" s="22" t="s">
        <v>9106</v>
      </c>
      <c r="AE1156" s="22" t="s">
        <v>9107</v>
      </c>
      <c r="AF1156" s="22" t="s">
        <v>7121</v>
      </c>
      <c r="AG1156" s="22" t="s">
        <v>9108</v>
      </c>
      <c r="AH1156" s="22"/>
    </row>
    <row r="1157" spans="1:34" x14ac:dyDescent="0.2">
      <c r="A1157" s="22" t="s">
        <v>9119</v>
      </c>
      <c r="B1157" s="22" t="s">
        <v>29</v>
      </c>
      <c r="C1157" s="22" t="s">
        <v>32</v>
      </c>
      <c r="D1157" s="22" t="s">
        <v>1322</v>
      </c>
      <c r="E1157" s="22"/>
      <c r="F1157" s="22" t="s">
        <v>1323</v>
      </c>
      <c r="G1157" s="22">
        <v>193</v>
      </c>
      <c r="H1157" s="22" t="s">
        <v>1115</v>
      </c>
      <c r="I1157" s="22" t="s">
        <v>6921</v>
      </c>
      <c r="J1157" s="22" t="s">
        <v>6951</v>
      </c>
      <c r="K1157" s="22">
        <v>88200</v>
      </c>
      <c r="L1157" s="22">
        <v>12</v>
      </c>
      <c r="M1157" s="22" t="s">
        <v>7310</v>
      </c>
      <c r="N1157" s="22">
        <v>73</v>
      </c>
      <c r="O1157" s="22" t="s">
        <v>7310</v>
      </c>
      <c r="P1157" s="22">
        <v>7</v>
      </c>
      <c r="Q1157" s="22" t="s">
        <v>7310</v>
      </c>
      <c r="R1157" s="22">
        <v>7</v>
      </c>
      <c r="S1157" s="22" t="s">
        <v>9046</v>
      </c>
      <c r="T1157" s="22" t="s">
        <v>7309</v>
      </c>
      <c r="U1157" s="22" t="s">
        <v>7310</v>
      </c>
      <c r="V1157" s="23" t="s">
        <v>9047</v>
      </c>
      <c r="W1157" s="13" t="s">
        <v>1322</v>
      </c>
      <c r="X1157" s="25" t="s">
        <v>8280</v>
      </c>
      <c r="Y1157" s="22" t="s">
        <v>8281</v>
      </c>
      <c r="Z1157" s="22" t="s">
        <v>6929</v>
      </c>
      <c r="AA1157" s="22" t="s">
        <v>9049</v>
      </c>
      <c r="AB1157" s="22" t="s">
        <v>9050</v>
      </c>
      <c r="AC1157" s="22" t="s">
        <v>7115</v>
      </c>
      <c r="AD1157" s="22" t="s">
        <v>9055</v>
      </c>
      <c r="AE1157" s="22" t="s">
        <v>9056</v>
      </c>
      <c r="AF1157" s="22" t="s">
        <v>6940</v>
      </c>
      <c r="AG1157" s="22" t="s">
        <v>9057</v>
      </c>
      <c r="AH1157" s="22"/>
    </row>
    <row r="1158" spans="1:34" x14ac:dyDescent="0.2">
      <c r="A1158" s="22" t="s">
        <v>9119</v>
      </c>
      <c r="B1158" s="22" t="s">
        <v>29</v>
      </c>
      <c r="C1158" s="22" t="s">
        <v>32</v>
      </c>
      <c r="D1158" s="22" t="s">
        <v>1324</v>
      </c>
      <c r="E1158" s="22"/>
      <c r="F1158" s="22" t="s">
        <v>1325</v>
      </c>
      <c r="G1158" s="22">
        <v>222</v>
      </c>
      <c r="H1158" s="22"/>
      <c r="I1158" s="22" t="s">
        <v>6921</v>
      </c>
      <c r="J1158" s="22" t="s">
        <v>6951</v>
      </c>
      <c r="K1158" s="22">
        <v>88200</v>
      </c>
      <c r="L1158" s="22">
        <v>12</v>
      </c>
      <c r="M1158" s="22" t="s">
        <v>8558</v>
      </c>
      <c r="N1158" s="22">
        <v>74</v>
      </c>
      <c r="O1158" s="22" t="s">
        <v>8558</v>
      </c>
      <c r="P1158" s="22">
        <v>8</v>
      </c>
      <c r="Q1158" s="22" t="s">
        <v>8558</v>
      </c>
      <c r="R1158" s="22">
        <v>8</v>
      </c>
      <c r="S1158" s="22" t="s">
        <v>6954</v>
      </c>
      <c r="T1158" s="22" t="s">
        <v>7037</v>
      </c>
      <c r="U1158" s="22" t="s">
        <v>7115</v>
      </c>
      <c r="V1158" s="23" t="s">
        <v>9047</v>
      </c>
      <c r="W1158" s="13" t="s">
        <v>1324</v>
      </c>
      <c r="X1158" s="25" t="s">
        <v>8280</v>
      </c>
      <c r="Y1158" s="22" t="s">
        <v>8281</v>
      </c>
      <c r="Z1158" s="22" t="s">
        <v>6929</v>
      </c>
      <c r="AA1158" s="22" t="s">
        <v>9049</v>
      </c>
      <c r="AB1158" s="22" t="s">
        <v>9050</v>
      </c>
      <c r="AC1158" s="22" t="s">
        <v>7115</v>
      </c>
      <c r="AD1158" s="22" t="s">
        <v>9055</v>
      </c>
      <c r="AE1158" s="22" t="s">
        <v>9056</v>
      </c>
      <c r="AF1158" s="22" t="s">
        <v>6940</v>
      </c>
      <c r="AG1158" s="22" t="s">
        <v>9057</v>
      </c>
      <c r="AH1158" s="27" t="s">
        <v>9475</v>
      </c>
    </row>
    <row r="1159" spans="1:34" x14ac:dyDescent="0.2">
      <c r="A1159" s="22" t="s">
        <v>9119</v>
      </c>
      <c r="B1159" s="22" t="s">
        <v>29</v>
      </c>
      <c r="C1159" s="22" t="s">
        <v>32</v>
      </c>
      <c r="D1159" s="22" t="s">
        <v>1326</v>
      </c>
      <c r="E1159" s="22"/>
      <c r="F1159" s="22" t="s">
        <v>1327</v>
      </c>
      <c r="G1159" s="22">
        <v>201</v>
      </c>
      <c r="H1159" s="22"/>
      <c r="I1159" s="22" t="s">
        <v>7184</v>
      </c>
      <c r="J1159" s="22" t="s">
        <v>6951</v>
      </c>
      <c r="K1159" s="22">
        <v>88200</v>
      </c>
      <c r="L1159" s="22">
        <v>12</v>
      </c>
      <c r="M1159" s="22" t="s">
        <v>8559</v>
      </c>
      <c r="N1159" s="22">
        <v>69</v>
      </c>
      <c r="O1159" s="22" t="s">
        <v>8559</v>
      </c>
      <c r="P1159" s="22">
        <v>3</v>
      </c>
      <c r="Q1159" s="22" t="s">
        <v>8559</v>
      </c>
      <c r="R1159" s="22">
        <v>3</v>
      </c>
      <c r="S1159" s="22" t="s">
        <v>9046</v>
      </c>
      <c r="T1159" s="22" t="s">
        <v>6925</v>
      </c>
      <c r="U1159" s="22" t="s">
        <v>7167</v>
      </c>
      <c r="V1159" s="23" t="s">
        <v>9047</v>
      </c>
      <c r="W1159" s="13" t="s">
        <v>1326</v>
      </c>
      <c r="X1159" s="25" t="s">
        <v>7119</v>
      </c>
      <c r="Y1159" s="22" t="s">
        <v>7120</v>
      </c>
      <c r="Z1159" s="22" t="s">
        <v>6929</v>
      </c>
      <c r="AA1159" s="22" t="s">
        <v>9049</v>
      </c>
      <c r="AB1159" s="22" t="s">
        <v>9072</v>
      </c>
      <c r="AC1159" s="22" t="s">
        <v>9101</v>
      </c>
      <c r="AD1159" s="22" t="s">
        <v>9106</v>
      </c>
      <c r="AE1159" s="22" t="s">
        <v>9107</v>
      </c>
      <c r="AF1159" s="22" t="s">
        <v>7121</v>
      </c>
      <c r="AG1159" s="22" t="s">
        <v>9108</v>
      </c>
      <c r="AH1159" s="22"/>
    </row>
    <row r="1160" spans="1:34" x14ac:dyDescent="0.2">
      <c r="A1160" s="22" t="s">
        <v>9119</v>
      </c>
      <c r="B1160" s="22" t="s">
        <v>329</v>
      </c>
      <c r="C1160" s="22" t="s">
        <v>45</v>
      </c>
      <c r="D1160" s="22" t="s">
        <v>161</v>
      </c>
      <c r="E1160" s="22"/>
      <c r="F1160" s="22"/>
      <c r="G1160" s="22">
        <v>255</v>
      </c>
      <c r="H1160" s="22"/>
      <c r="I1160" s="22" t="s">
        <v>6921</v>
      </c>
      <c r="J1160" s="22" t="s">
        <v>6951</v>
      </c>
      <c r="K1160" s="22">
        <v>88200</v>
      </c>
      <c r="L1160" s="22">
        <v>12</v>
      </c>
      <c r="M1160" s="22" t="s">
        <v>2036</v>
      </c>
      <c r="N1160" s="22">
        <v>67</v>
      </c>
      <c r="O1160" s="22" t="s">
        <v>2036</v>
      </c>
      <c r="P1160" s="22">
        <v>1</v>
      </c>
      <c r="Q1160" s="22" t="s">
        <v>2036</v>
      </c>
      <c r="R1160" s="22">
        <v>1</v>
      </c>
      <c r="S1160" s="22"/>
      <c r="T1160" s="22"/>
      <c r="U1160" s="22"/>
      <c r="V1160" s="23" t="s">
        <v>9047</v>
      </c>
      <c r="W1160" s="13" t="s">
        <v>2036</v>
      </c>
      <c r="X1160" s="25" t="s">
        <v>8280</v>
      </c>
      <c r="Y1160" s="22" t="s">
        <v>8281</v>
      </c>
      <c r="Z1160" s="22" t="s">
        <v>6929</v>
      </c>
      <c r="AA1160" s="22" t="s">
        <v>9049</v>
      </c>
      <c r="AB1160" s="22" t="s">
        <v>9050</v>
      </c>
      <c r="AC1160" s="22" t="s">
        <v>7115</v>
      </c>
      <c r="AD1160" s="22" t="s">
        <v>9055</v>
      </c>
      <c r="AE1160" s="22" t="s">
        <v>9056</v>
      </c>
      <c r="AF1160" s="22" t="s">
        <v>6940</v>
      </c>
      <c r="AG1160" s="22" t="s">
        <v>9057</v>
      </c>
      <c r="AH1160" s="22"/>
    </row>
    <row r="1161" spans="1:34" x14ac:dyDescent="0.2">
      <c r="A1161" s="22" t="s">
        <v>9119</v>
      </c>
      <c r="B1161" s="22" t="s">
        <v>29</v>
      </c>
      <c r="C1161" s="22" t="s">
        <v>32</v>
      </c>
      <c r="D1161" s="22" t="s">
        <v>1328</v>
      </c>
      <c r="E1161" s="22"/>
      <c r="F1161" s="22" t="s">
        <v>1329</v>
      </c>
      <c r="G1161" s="22">
        <v>201</v>
      </c>
      <c r="H1161" s="22"/>
      <c r="I1161" s="22" t="s">
        <v>6921</v>
      </c>
      <c r="J1161" s="22" t="s">
        <v>6951</v>
      </c>
      <c r="K1161" s="22">
        <v>88200</v>
      </c>
      <c r="L1161" s="22">
        <v>12</v>
      </c>
      <c r="M1161" s="22" t="s">
        <v>8560</v>
      </c>
      <c r="N1161" s="22">
        <v>60</v>
      </c>
      <c r="O1161" s="22" t="s">
        <v>8561</v>
      </c>
      <c r="P1161" s="22">
        <v>1</v>
      </c>
      <c r="Q1161" s="22" t="s">
        <v>8560</v>
      </c>
      <c r="R1161" s="22">
        <v>-6</v>
      </c>
      <c r="S1161" s="22" t="s">
        <v>9046</v>
      </c>
      <c r="T1161" s="22" t="s">
        <v>6936</v>
      </c>
      <c r="U1161" s="22"/>
      <c r="V1161" s="23" t="s">
        <v>9047</v>
      </c>
      <c r="W1161" s="13" t="s">
        <v>1328</v>
      </c>
      <c r="X1161" s="25" t="s">
        <v>8280</v>
      </c>
      <c r="Y1161" s="22" t="s">
        <v>8281</v>
      </c>
      <c r="Z1161" s="22" t="s">
        <v>6929</v>
      </c>
      <c r="AA1161" s="22" t="s">
        <v>9049</v>
      </c>
      <c r="AB1161" s="22" t="s">
        <v>9050</v>
      </c>
      <c r="AC1161" s="22" t="s">
        <v>7115</v>
      </c>
      <c r="AD1161" s="22" t="s">
        <v>9055</v>
      </c>
      <c r="AE1161" s="22" t="s">
        <v>9056</v>
      </c>
      <c r="AF1161" s="22" t="s">
        <v>6940</v>
      </c>
      <c r="AG1161" s="22" t="s">
        <v>9057</v>
      </c>
      <c r="AH1161" s="22"/>
    </row>
    <row r="1162" spans="1:34" x14ac:dyDescent="0.2">
      <c r="A1162" s="22" t="s">
        <v>9119</v>
      </c>
      <c r="B1162" s="22" t="s">
        <v>29</v>
      </c>
      <c r="C1162" s="22" t="s">
        <v>32</v>
      </c>
      <c r="D1162" s="22" t="s">
        <v>1330</v>
      </c>
      <c r="E1162" s="22"/>
      <c r="F1162" s="22" t="s">
        <v>1331</v>
      </c>
      <c r="G1162" s="22">
        <v>218</v>
      </c>
      <c r="H1162" s="22" t="s">
        <v>204</v>
      </c>
      <c r="I1162" s="22" t="s">
        <v>6921</v>
      </c>
      <c r="J1162" s="22" t="s">
        <v>6951</v>
      </c>
      <c r="K1162" s="22">
        <v>88200</v>
      </c>
      <c r="L1162" s="22">
        <v>12</v>
      </c>
      <c r="M1162" s="22" t="s">
        <v>8562</v>
      </c>
      <c r="N1162" s="22">
        <v>44</v>
      </c>
      <c r="O1162" s="22" t="s">
        <v>8563</v>
      </c>
      <c r="P1162" s="22">
        <v>4</v>
      </c>
      <c r="Q1162" s="22" t="s">
        <v>8562</v>
      </c>
      <c r="R1162" s="22">
        <v>-22</v>
      </c>
      <c r="S1162" s="22" t="s">
        <v>9046</v>
      </c>
      <c r="T1162" s="22" t="s">
        <v>7309</v>
      </c>
      <c r="U1162" s="22" t="s">
        <v>8139</v>
      </c>
      <c r="V1162" s="23" t="s">
        <v>9047</v>
      </c>
      <c r="W1162" s="13" t="s">
        <v>1330</v>
      </c>
      <c r="X1162" s="25" t="s">
        <v>8280</v>
      </c>
      <c r="Y1162" s="22" t="s">
        <v>8281</v>
      </c>
      <c r="Z1162" s="22" t="s">
        <v>6929</v>
      </c>
      <c r="AA1162" s="22" t="s">
        <v>9049</v>
      </c>
      <c r="AB1162" s="22" t="s">
        <v>9050</v>
      </c>
      <c r="AC1162" s="22" t="s">
        <v>7115</v>
      </c>
      <c r="AD1162" s="22" t="s">
        <v>9055</v>
      </c>
      <c r="AE1162" s="22" t="s">
        <v>9056</v>
      </c>
      <c r="AF1162" s="22" t="s">
        <v>6940</v>
      </c>
      <c r="AG1162" s="22" t="s">
        <v>9057</v>
      </c>
      <c r="AH1162" s="22"/>
    </row>
    <row r="1163" spans="1:34" x14ac:dyDescent="0.2">
      <c r="A1163" s="22" t="s">
        <v>9119</v>
      </c>
      <c r="B1163" s="22" t="s">
        <v>29</v>
      </c>
      <c r="C1163" s="22" t="s">
        <v>32</v>
      </c>
      <c r="D1163" s="22" t="s">
        <v>1332</v>
      </c>
      <c r="E1163" s="22"/>
      <c r="F1163" s="22" t="s">
        <v>1331</v>
      </c>
      <c r="G1163" s="22">
        <v>218</v>
      </c>
      <c r="H1163" s="22" t="s">
        <v>204</v>
      </c>
      <c r="I1163" s="22" t="s">
        <v>6921</v>
      </c>
      <c r="J1163" s="22" t="s">
        <v>6951</v>
      </c>
      <c r="K1163" s="22">
        <v>88200</v>
      </c>
      <c r="L1163" s="22">
        <v>12</v>
      </c>
      <c r="M1163" s="22" t="s">
        <v>8564</v>
      </c>
      <c r="N1163" s="22">
        <v>44</v>
      </c>
      <c r="O1163" s="22" t="s">
        <v>8563</v>
      </c>
      <c r="P1163" s="22">
        <v>4</v>
      </c>
      <c r="Q1163" s="22" t="s">
        <v>8564</v>
      </c>
      <c r="R1163" s="22">
        <v>-22</v>
      </c>
      <c r="S1163" s="22" t="s">
        <v>6954</v>
      </c>
      <c r="T1163" s="22" t="s">
        <v>7037</v>
      </c>
      <c r="U1163" s="22"/>
      <c r="V1163" s="23" t="s">
        <v>9047</v>
      </c>
      <c r="W1163" s="13" t="s">
        <v>1332</v>
      </c>
      <c r="X1163" s="25" t="s">
        <v>8280</v>
      </c>
      <c r="Y1163" s="22" t="s">
        <v>8281</v>
      </c>
      <c r="Z1163" s="22" t="s">
        <v>6929</v>
      </c>
      <c r="AA1163" s="22" t="s">
        <v>9049</v>
      </c>
      <c r="AB1163" s="22" t="s">
        <v>9050</v>
      </c>
      <c r="AC1163" s="22" t="s">
        <v>7115</v>
      </c>
      <c r="AD1163" s="22" t="s">
        <v>9055</v>
      </c>
      <c r="AE1163" s="22" t="s">
        <v>9056</v>
      </c>
      <c r="AF1163" s="22" t="s">
        <v>6940</v>
      </c>
      <c r="AG1163" s="22" t="s">
        <v>9057</v>
      </c>
      <c r="AH1163" s="22"/>
    </row>
    <row r="1164" spans="1:34" x14ac:dyDescent="0.2">
      <c r="A1164" s="22" t="s">
        <v>9119</v>
      </c>
      <c r="B1164" s="22" t="s">
        <v>329</v>
      </c>
      <c r="C1164" s="22" t="s">
        <v>45</v>
      </c>
      <c r="D1164" s="22" t="s">
        <v>161</v>
      </c>
      <c r="E1164" s="22"/>
      <c r="F1164" s="22"/>
      <c r="G1164" s="22">
        <v>255</v>
      </c>
      <c r="H1164" s="22"/>
      <c r="I1164" s="22" t="s">
        <v>6921</v>
      </c>
      <c r="J1164" s="22" t="s">
        <v>6951</v>
      </c>
      <c r="K1164" s="22">
        <v>88200</v>
      </c>
      <c r="L1164" s="22">
        <v>12</v>
      </c>
      <c r="M1164" s="22" t="s">
        <v>2037</v>
      </c>
      <c r="N1164" s="22">
        <v>65</v>
      </c>
      <c r="O1164" s="22" t="s">
        <v>8565</v>
      </c>
      <c r="P1164" s="22">
        <v>0</v>
      </c>
      <c r="Q1164" s="22" t="s">
        <v>2037</v>
      </c>
      <c r="R1164" s="22">
        <v>-1</v>
      </c>
      <c r="S1164" s="22"/>
      <c r="T1164" s="22"/>
      <c r="U1164" s="22"/>
      <c r="V1164" s="23" t="s">
        <v>9047</v>
      </c>
      <c r="W1164" s="13" t="s">
        <v>2037</v>
      </c>
      <c r="X1164" s="25" t="s">
        <v>8280</v>
      </c>
      <c r="Y1164" s="22" t="s">
        <v>8281</v>
      </c>
      <c r="Z1164" s="22" t="s">
        <v>6929</v>
      </c>
      <c r="AA1164" s="22" t="s">
        <v>9049</v>
      </c>
      <c r="AB1164" s="22" t="s">
        <v>9050</v>
      </c>
      <c r="AC1164" s="22" t="s">
        <v>7115</v>
      </c>
      <c r="AD1164" s="22" t="s">
        <v>9055</v>
      </c>
      <c r="AE1164" s="22" t="s">
        <v>9056</v>
      </c>
      <c r="AF1164" s="22" t="s">
        <v>6940</v>
      </c>
      <c r="AG1164" s="22" t="s">
        <v>9057</v>
      </c>
      <c r="AH1164" s="22"/>
    </row>
    <row r="1165" spans="1:34" x14ac:dyDescent="0.2">
      <c r="A1165" s="22" t="s">
        <v>9119</v>
      </c>
      <c r="B1165" s="22" t="s">
        <v>329</v>
      </c>
      <c r="C1165" s="22" t="s">
        <v>45</v>
      </c>
      <c r="D1165" s="22" t="s">
        <v>161</v>
      </c>
      <c r="E1165" s="22"/>
      <c r="F1165" s="22"/>
      <c r="G1165" s="22">
        <v>255</v>
      </c>
      <c r="H1165" s="22"/>
      <c r="I1165" s="22" t="s">
        <v>6921</v>
      </c>
      <c r="J1165" s="22" t="s">
        <v>6951</v>
      </c>
      <c r="K1165" s="22">
        <v>88200</v>
      </c>
      <c r="L1165" s="22">
        <v>12</v>
      </c>
      <c r="M1165" s="22" t="s">
        <v>2038</v>
      </c>
      <c r="N1165" s="22">
        <v>60</v>
      </c>
      <c r="O1165" s="22" t="s">
        <v>8566</v>
      </c>
      <c r="P1165" s="22">
        <v>0</v>
      </c>
      <c r="Q1165" s="22" t="s">
        <v>2038</v>
      </c>
      <c r="R1165" s="22">
        <v>-6</v>
      </c>
      <c r="S1165" s="22"/>
      <c r="T1165" s="22"/>
      <c r="U1165" s="22"/>
      <c r="V1165" s="23" t="s">
        <v>9047</v>
      </c>
      <c r="W1165" s="13" t="s">
        <v>2038</v>
      </c>
      <c r="X1165" s="25" t="s">
        <v>8280</v>
      </c>
      <c r="Y1165" s="22" t="s">
        <v>8281</v>
      </c>
      <c r="Z1165" s="22" t="s">
        <v>6929</v>
      </c>
      <c r="AA1165" s="22" t="s">
        <v>9049</v>
      </c>
      <c r="AB1165" s="22" t="s">
        <v>9050</v>
      </c>
      <c r="AC1165" s="22" t="s">
        <v>7115</v>
      </c>
      <c r="AD1165" s="22" t="s">
        <v>9055</v>
      </c>
      <c r="AE1165" s="22" t="s">
        <v>9056</v>
      </c>
      <c r="AF1165" s="22" t="s">
        <v>6940</v>
      </c>
      <c r="AG1165" s="22" t="s">
        <v>9057</v>
      </c>
      <c r="AH1165" s="22"/>
    </row>
    <row r="1166" spans="1:34" x14ac:dyDescent="0.2">
      <c r="A1166" s="22" t="s">
        <v>9119</v>
      </c>
      <c r="B1166" s="22" t="s">
        <v>329</v>
      </c>
      <c r="C1166" s="22" t="s">
        <v>45</v>
      </c>
      <c r="D1166" s="22" t="s">
        <v>161</v>
      </c>
      <c r="E1166" s="22"/>
      <c r="F1166" s="22"/>
      <c r="G1166" s="22">
        <v>255</v>
      </c>
      <c r="H1166" s="22"/>
      <c r="I1166" s="22" t="s">
        <v>6921</v>
      </c>
      <c r="J1166" s="22" t="s">
        <v>6951</v>
      </c>
      <c r="K1166" s="22">
        <v>88200</v>
      </c>
      <c r="L1166" s="22">
        <v>12</v>
      </c>
      <c r="M1166" s="22" t="s">
        <v>2046</v>
      </c>
      <c r="N1166" s="22">
        <v>79</v>
      </c>
      <c r="O1166" s="22" t="s">
        <v>2046</v>
      </c>
      <c r="P1166" s="22">
        <v>13</v>
      </c>
      <c r="Q1166" s="22" t="s">
        <v>2046</v>
      </c>
      <c r="R1166" s="22">
        <v>13</v>
      </c>
      <c r="S1166" s="22"/>
      <c r="T1166" s="22"/>
      <c r="U1166" s="22"/>
      <c r="V1166" s="23" t="s">
        <v>9047</v>
      </c>
      <c r="W1166" s="13" t="s">
        <v>2046</v>
      </c>
      <c r="X1166" s="25" t="s">
        <v>8280</v>
      </c>
      <c r="Y1166" s="22" t="s">
        <v>8281</v>
      </c>
      <c r="Z1166" s="22" t="s">
        <v>6929</v>
      </c>
      <c r="AA1166" s="22" t="s">
        <v>9049</v>
      </c>
      <c r="AB1166" s="22" t="s">
        <v>9050</v>
      </c>
      <c r="AC1166" s="22" t="s">
        <v>7115</v>
      </c>
      <c r="AD1166" s="22" t="s">
        <v>9055</v>
      </c>
      <c r="AE1166" s="22" t="s">
        <v>9056</v>
      </c>
      <c r="AF1166" s="22" t="s">
        <v>6940</v>
      </c>
      <c r="AG1166" s="22" t="s">
        <v>9057</v>
      </c>
      <c r="AH1166" s="22"/>
    </row>
    <row r="1167" spans="1:34" x14ac:dyDescent="0.2">
      <c r="A1167" s="22" t="s">
        <v>9119</v>
      </c>
      <c r="B1167" s="22" t="s">
        <v>29</v>
      </c>
      <c r="C1167" s="22" t="s">
        <v>32</v>
      </c>
      <c r="D1167" s="22" t="s">
        <v>1334</v>
      </c>
      <c r="E1167" s="22"/>
      <c r="F1167" s="22" t="s">
        <v>1335</v>
      </c>
      <c r="G1167" s="22">
        <v>216</v>
      </c>
      <c r="H1167" s="22"/>
      <c r="I1167" s="22" t="s">
        <v>6921</v>
      </c>
      <c r="J1167" s="22" t="s">
        <v>6951</v>
      </c>
      <c r="K1167" s="22">
        <v>88200</v>
      </c>
      <c r="L1167" s="22">
        <v>12</v>
      </c>
      <c r="M1167" s="22" t="s">
        <v>8567</v>
      </c>
      <c r="N1167" s="22">
        <v>72</v>
      </c>
      <c r="O1167" s="22" t="s">
        <v>8567</v>
      </c>
      <c r="P1167" s="22">
        <v>6</v>
      </c>
      <c r="Q1167" s="22" t="s">
        <v>8567</v>
      </c>
      <c r="R1167" s="22">
        <v>6</v>
      </c>
      <c r="S1167" s="22" t="s">
        <v>6954</v>
      </c>
      <c r="T1167" s="22" t="s">
        <v>7037</v>
      </c>
      <c r="U1167" s="22"/>
      <c r="V1167" s="23" t="s">
        <v>9047</v>
      </c>
      <c r="W1167" s="13" t="s">
        <v>1334</v>
      </c>
      <c r="X1167" s="25" t="s">
        <v>8280</v>
      </c>
      <c r="Y1167" s="22" t="s">
        <v>8281</v>
      </c>
      <c r="Z1167" s="22" t="s">
        <v>6929</v>
      </c>
      <c r="AA1167" s="22" t="s">
        <v>9049</v>
      </c>
      <c r="AB1167" s="22" t="s">
        <v>9050</v>
      </c>
      <c r="AC1167" s="22" t="s">
        <v>7115</v>
      </c>
      <c r="AD1167" s="22" t="s">
        <v>9055</v>
      </c>
      <c r="AE1167" s="22" t="s">
        <v>9056</v>
      </c>
      <c r="AF1167" s="22" t="s">
        <v>6940</v>
      </c>
      <c r="AG1167" s="22" t="s">
        <v>9057</v>
      </c>
      <c r="AH1167" s="22"/>
    </row>
    <row r="1168" spans="1:34" x14ac:dyDescent="0.2">
      <c r="A1168" s="22" t="s">
        <v>9119</v>
      </c>
      <c r="B1168" s="22" t="s">
        <v>329</v>
      </c>
      <c r="C1168" s="22" t="s">
        <v>45</v>
      </c>
      <c r="D1168" s="22" t="s">
        <v>161</v>
      </c>
      <c r="E1168" s="22"/>
      <c r="F1168" s="22"/>
      <c r="G1168" s="22">
        <v>255</v>
      </c>
      <c r="H1168" s="22"/>
      <c r="I1168" s="22" t="s">
        <v>6921</v>
      </c>
      <c r="J1168" s="22" t="s">
        <v>6951</v>
      </c>
      <c r="K1168" s="22">
        <v>88200</v>
      </c>
      <c r="L1168" s="22">
        <v>12</v>
      </c>
      <c r="M1168" s="22" t="s">
        <v>2049</v>
      </c>
      <c r="N1168" s="22">
        <v>65</v>
      </c>
      <c r="O1168" s="22" t="s">
        <v>8568</v>
      </c>
      <c r="P1168" s="22">
        <v>0</v>
      </c>
      <c r="Q1168" s="22" t="s">
        <v>2049</v>
      </c>
      <c r="R1168" s="22">
        <v>-1</v>
      </c>
      <c r="S1168" s="22"/>
      <c r="T1168" s="22"/>
      <c r="U1168" s="22"/>
      <c r="V1168" s="23" t="s">
        <v>9047</v>
      </c>
      <c r="W1168" s="13" t="s">
        <v>2049</v>
      </c>
      <c r="X1168" s="25" t="s">
        <v>8280</v>
      </c>
      <c r="Y1168" s="22" t="s">
        <v>8281</v>
      </c>
      <c r="Z1168" s="22" t="s">
        <v>6929</v>
      </c>
      <c r="AA1168" s="22" t="s">
        <v>9049</v>
      </c>
      <c r="AB1168" s="22" t="s">
        <v>9050</v>
      </c>
      <c r="AC1168" s="22" t="s">
        <v>7115</v>
      </c>
      <c r="AD1168" s="22" t="s">
        <v>9055</v>
      </c>
      <c r="AE1168" s="22" t="s">
        <v>9056</v>
      </c>
      <c r="AF1168" s="22" t="s">
        <v>6940</v>
      </c>
      <c r="AG1168" s="22" t="s">
        <v>9057</v>
      </c>
      <c r="AH1168" s="22"/>
    </row>
    <row r="1169" spans="1:34" x14ac:dyDescent="0.2">
      <c r="A1169" s="22" t="s">
        <v>9119</v>
      </c>
      <c r="B1169" s="22" t="s">
        <v>29</v>
      </c>
      <c r="C1169" s="22" t="s">
        <v>32</v>
      </c>
      <c r="D1169" s="22" t="s">
        <v>1336</v>
      </c>
      <c r="E1169" s="22"/>
      <c r="F1169" s="22" t="s">
        <v>1337</v>
      </c>
      <c r="G1169" s="22">
        <v>231</v>
      </c>
      <c r="H1169" s="22"/>
      <c r="I1169" s="22" t="s">
        <v>6921</v>
      </c>
      <c r="J1169" s="22" t="s">
        <v>6951</v>
      </c>
      <c r="K1169" s="22">
        <v>88200</v>
      </c>
      <c r="L1169" s="22">
        <v>12</v>
      </c>
      <c r="M1169" s="22" t="s">
        <v>8569</v>
      </c>
      <c r="N1169" s="22">
        <v>76</v>
      </c>
      <c r="O1169" s="22" t="s">
        <v>8569</v>
      </c>
      <c r="P1169" s="22">
        <v>10</v>
      </c>
      <c r="Q1169" s="22" t="s">
        <v>8569</v>
      </c>
      <c r="R1169" s="22">
        <v>10</v>
      </c>
      <c r="S1169" s="22" t="s">
        <v>6954</v>
      </c>
      <c r="T1169" s="22" t="s">
        <v>7037</v>
      </c>
      <c r="U1169" s="22" t="s">
        <v>7622</v>
      </c>
      <c r="V1169" s="23" t="s">
        <v>9047</v>
      </c>
      <c r="W1169" s="13" t="s">
        <v>1336</v>
      </c>
      <c r="X1169" s="25" t="s">
        <v>8280</v>
      </c>
      <c r="Y1169" s="22" t="s">
        <v>8281</v>
      </c>
      <c r="Z1169" s="22" t="s">
        <v>6929</v>
      </c>
      <c r="AA1169" s="22" t="s">
        <v>9049</v>
      </c>
      <c r="AB1169" s="22" t="s">
        <v>9050</v>
      </c>
      <c r="AC1169" s="22" t="s">
        <v>7115</v>
      </c>
      <c r="AD1169" s="22" t="s">
        <v>9055</v>
      </c>
      <c r="AE1169" s="22" t="s">
        <v>9056</v>
      </c>
      <c r="AF1169" s="22" t="s">
        <v>6940</v>
      </c>
      <c r="AG1169" s="22" t="s">
        <v>9057</v>
      </c>
      <c r="AH1169" s="22"/>
    </row>
    <row r="1170" spans="1:34" x14ac:dyDescent="0.2">
      <c r="A1170" s="22" t="s">
        <v>9119</v>
      </c>
      <c r="B1170" s="22" t="s">
        <v>29</v>
      </c>
      <c r="C1170" s="22" t="s">
        <v>32</v>
      </c>
      <c r="D1170" s="22" t="s">
        <v>1745</v>
      </c>
      <c r="E1170" s="22"/>
      <c r="F1170" s="22" t="s">
        <v>1746</v>
      </c>
      <c r="G1170" s="22">
        <v>165</v>
      </c>
      <c r="H1170" s="22"/>
      <c r="I1170" s="22" t="s">
        <v>6921</v>
      </c>
      <c r="J1170" s="22" t="s">
        <v>6951</v>
      </c>
      <c r="K1170" s="22">
        <v>88200</v>
      </c>
      <c r="L1170" s="22">
        <v>12</v>
      </c>
      <c r="M1170" s="22" t="s">
        <v>8570</v>
      </c>
      <c r="N1170" s="22">
        <v>66</v>
      </c>
      <c r="O1170" s="22" t="s">
        <v>8570</v>
      </c>
      <c r="P1170" s="22">
        <v>0</v>
      </c>
      <c r="Q1170" s="22" t="s">
        <v>8570</v>
      </c>
      <c r="R1170" s="22">
        <v>0</v>
      </c>
      <c r="S1170" s="22" t="s">
        <v>6954</v>
      </c>
      <c r="T1170" s="22" t="s">
        <v>7037</v>
      </c>
      <c r="U1170" s="22" t="s">
        <v>7622</v>
      </c>
      <c r="V1170" s="23" t="s">
        <v>9047</v>
      </c>
      <c r="W1170" s="13" t="s">
        <v>1745</v>
      </c>
      <c r="X1170" s="25" t="s">
        <v>8280</v>
      </c>
      <c r="Y1170" s="22" t="s">
        <v>8281</v>
      </c>
      <c r="Z1170" s="22" t="s">
        <v>6929</v>
      </c>
      <c r="AA1170" s="22" t="s">
        <v>9049</v>
      </c>
      <c r="AB1170" s="22" t="s">
        <v>9050</v>
      </c>
      <c r="AC1170" s="22" t="s">
        <v>7115</v>
      </c>
      <c r="AD1170" s="22" t="s">
        <v>9055</v>
      </c>
      <c r="AE1170" s="22" t="s">
        <v>9056</v>
      </c>
      <c r="AF1170" s="22" t="s">
        <v>6940</v>
      </c>
      <c r="AG1170" s="22" t="s">
        <v>9057</v>
      </c>
      <c r="AH1170" s="22"/>
    </row>
    <row r="1171" spans="1:34" x14ac:dyDescent="0.2">
      <c r="A1171" s="22" t="s">
        <v>9119</v>
      </c>
      <c r="B1171" s="22" t="s">
        <v>29</v>
      </c>
      <c r="C1171" s="22" t="s">
        <v>32</v>
      </c>
      <c r="D1171" s="22" t="s">
        <v>1747</v>
      </c>
      <c r="E1171" s="22"/>
      <c r="F1171" s="22" t="s">
        <v>1748</v>
      </c>
      <c r="G1171" s="22">
        <v>198</v>
      </c>
      <c r="H1171" s="22"/>
      <c r="I1171" s="22" t="s">
        <v>6921</v>
      </c>
      <c r="J1171" s="22" t="s">
        <v>6951</v>
      </c>
      <c r="K1171" s="22">
        <v>88200</v>
      </c>
      <c r="L1171" s="22">
        <v>12</v>
      </c>
      <c r="M1171" s="22" t="s">
        <v>8571</v>
      </c>
      <c r="N1171" s="22">
        <v>60</v>
      </c>
      <c r="O1171" s="22" t="s">
        <v>8572</v>
      </c>
      <c r="P1171" s="22">
        <v>2</v>
      </c>
      <c r="Q1171" s="22" t="s">
        <v>8571</v>
      </c>
      <c r="R1171" s="22">
        <v>-6</v>
      </c>
      <c r="S1171" s="22" t="s">
        <v>9046</v>
      </c>
      <c r="T1171" s="22" t="s">
        <v>6936</v>
      </c>
      <c r="U1171" s="22" t="s">
        <v>7767</v>
      </c>
      <c r="V1171" s="23" t="s">
        <v>9047</v>
      </c>
      <c r="W1171" s="13" t="s">
        <v>1747</v>
      </c>
      <c r="X1171" s="25" t="s">
        <v>8280</v>
      </c>
      <c r="Y1171" s="22" t="s">
        <v>8281</v>
      </c>
      <c r="Z1171" s="22" t="s">
        <v>6929</v>
      </c>
      <c r="AA1171" s="22" t="s">
        <v>9049</v>
      </c>
      <c r="AB1171" s="22" t="s">
        <v>9050</v>
      </c>
      <c r="AC1171" s="22" t="s">
        <v>7115</v>
      </c>
      <c r="AD1171" s="22" t="s">
        <v>9055</v>
      </c>
      <c r="AE1171" s="22" t="s">
        <v>9056</v>
      </c>
      <c r="AF1171" s="22" t="s">
        <v>6940</v>
      </c>
      <c r="AG1171" s="22" t="s">
        <v>9057</v>
      </c>
      <c r="AH1171" s="22"/>
    </row>
    <row r="1172" spans="1:34" x14ac:dyDescent="0.2">
      <c r="A1172" s="22" t="s">
        <v>9119</v>
      </c>
      <c r="B1172" s="22" t="s">
        <v>29</v>
      </c>
      <c r="C1172" s="22" t="s">
        <v>32</v>
      </c>
      <c r="D1172" s="22" t="s">
        <v>1749</v>
      </c>
      <c r="E1172" s="22"/>
      <c r="F1172" s="22" t="s">
        <v>1750</v>
      </c>
      <c r="G1172" s="22">
        <v>219</v>
      </c>
      <c r="H1172" s="22" t="s">
        <v>204</v>
      </c>
      <c r="I1172" s="22" t="s">
        <v>6921</v>
      </c>
      <c r="J1172" s="22" t="s">
        <v>6951</v>
      </c>
      <c r="K1172" s="22">
        <v>88200</v>
      </c>
      <c r="L1172" s="22">
        <v>12</v>
      </c>
      <c r="M1172" s="22" t="s">
        <v>8573</v>
      </c>
      <c r="N1172" s="22">
        <v>70</v>
      </c>
      <c r="O1172" s="22" t="s">
        <v>8573</v>
      </c>
      <c r="P1172" s="22">
        <v>4</v>
      </c>
      <c r="Q1172" s="22" t="s">
        <v>8573</v>
      </c>
      <c r="R1172" s="22">
        <v>4</v>
      </c>
      <c r="S1172" s="22" t="s">
        <v>9046</v>
      </c>
      <c r="T1172" s="22" t="s">
        <v>7309</v>
      </c>
      <c r="U1172" s="22"/>
      <c r="V1172" s="23" t="s">
        <v>9047</v>
      </c>
      <c r="W1172" s="13" t="s">
        <v>1749</v>
      </c>
      <c r="X1172" s="25" t="s">
        <v>8280</v>
      </c>
      <c r="Y1172" s="22" t="s">
        <v>8281</v>
      </c>
      <c r="Z1172" s="22" t="s">
        <v>6929</v>
      </c>
      <c r="AA1172" s="22" t="s">
        <v>9049</v>
      </c>
      <c r="AB1172" s="22" t="s">
        <v>9050</v>
      </c>
      <c r="AC1172" s="22" t="s">
        <v>7115</v>
      </c>
      <c r="AD1172" s="22" t="s">
        <v>9055</v>
      </c>
      <c r="AE1172" s="22" t="s">
        <v>9056</v>
      </c>
      <c r="AF1172" s="22" t="s">
        <v>6940</v>
      </c>
      <c r="AG1172" s="22" t="s">
        <v>9057</v>
      </c>
      <c r="AH1172" s="22"/>
    </row>
    <row r="1173" spans="1:34" x14ac:dyDescent="0.2">
      <c r="A1173" s="22" t="s">
        <v>9119</v>
      </c>
      <c r="B1173" s="22" t="s">
        <v>29</v>
      </c>
      <c r="C1173" s="22" t="s">
        <v>32</v>
      </c>
      <c r="D1173" s="22" t="s">
        <v>1504</v>
      </c>
      <c r="E1173" s="22"/>
      <c r="F1173" s="22" t="s">
        <v>1752</v>
      </c>
      <c r="G1173" s="22">
        <v>198</v>
      </c>
      <c r="H1173" s="22" t="s">
        <v>204</v>
      </c>
      <c r="I1173" s="22" t="s">
        <v>6921</v>
      </c>
      <c r="J1173" s="22" t="s">
        <v>6951</v>
      </c>
      <c r="K1173" s="22">
        <v>88200</v>
      </c>
      <c r="L1173" s="22">
        <v>12</v>
      </c>
      <c r="M1173" s="22" t="s">
        <v>8574</v>
      </c>
      <c r="N1173" s="22">
        <v>51</v>
      </c>
      <c r="O1173" s="22" t="s">
        <v>8575</v>
      </c>
      <c r="P1173" s="22">
        <v>3</v>
      </c>
      <c r="Q1173" s="22" t="s">
        <v>8574</v>
      </c>
      <c r="R1173" s="22">
        <v>-15</v>
      </c>
      <c r="S1173" s="22" t="s">
        <v>9046</v>
      </c>
      <c r="T1173" s="22" t="s">
        <v>7309</v>
      </c>
      <c r="U1173" s="22"/>
      <c r="V1173" s="23" t="s">
        <v>9047</v>
      </c>
      <c r="W1173" s="13" t="s">
        <v>1751</v>
      </c>
      <c r="X1173" s="25" t="s">
        <v>8280</v>
      </c>
      <c r="Y1173" s="22" t="s">
        <v>8281</v>
      </c>
      <c r="Z1173" s="22" t="s">
        <v>6929</v>
      </c>
      <c r="AA1173" s="22" t="s">
        <v>9049</v>
      </c>
      <c r="AB1173" s="22" t="s">
        <v>9050</v>
      </c>
      <c r="AC1173" s="22" t="s">
        <v>7115</v>
      </c>
      <c r="AD1173" s="22" t="s">
        <v>9055</v>
      </c>
      <c r="AE1173" s="22" t="s">
        <v>9056</v>
      </c>
      <c r="AF1173" s="22" t="s">
        <v>6940</v>
      </c>
      <c r="AG1173" s="22" t="s">
        <v>9057</v>
      </c>
      <c r="AH1173" s="22"/>
    </row>
    <row r="1174" spans="1:34" x14ac:dyDescent="0.2">
      <c r="A1174" s="22" t="s">
        <v>9119</v>
      </c>
      <c r="B1174" s="22" t="s">
        <v>29</v>
      </c>
      <c r="C1174" s="22" t="s">
        <v>32</v>
      </c>
      <c r="D1174" s="22" t="s">
        <v>1632</v>
      </c>
      <c r="E1174" s="22"/>
      <c r="F1174" s="22" t="s">
        <v>1633</v>
      </c>
      <c r="G1174" s="22">
        <v>227</v>
      </c>
      <c r="H1174" s="22" t="s">
        <v>204</v>
      </c>
      <c r="I1174" s="22" t="s">
        <v>6921</v>
      </c>
      <c r="J1174" s="22" t="s">
        <v>6951</v>
      </c>
      <c r="K1174" s="22">
        <v>88200</v>
      </c>
      <c r="L1174" s="22">
        <v>12</v>
      </c>
      <c r="M1174" s="22" t="s">
        <v>8576</v>
      </c>
      <c r="N1174" s="22">
        <v>67</v>
      </c>
      <c r="O1174" s="22" t="s">
        <v>8576</v>
      </c>
      <c r="P1174" s="22">
        <v>1</v>
      </c>
      <c r="Q1174" s="22" t="s">
        <v>8576</v>
      </c>
      <c r="R1174" s="22">
        <v>1</v>
      </c>
      <c r="S1174" s="22" t="s">
        <v>9046</v>
      </c>
      <c r="T1174" s="22" t="s">
        <v>7309</v>
      </c>
      <c r="U1174" s="22"/>
      <c r="V1174" s="23" t="s">
        <v>9047</v>
      </c>
      <c r="W1174" s="13" t="s">
        <v>1632</v>
      </c>
      <c r="X1174" s="25" t="s">
        <v>8280</v>
      </c>
      <c r="Y1174" s="22" t="s">
        <v>8281</v>
      </c>
      <c r="Z1174" s="22" t="s">
        <v>6929</v>
      </c>
      <c r="AA1174" s="22" t="s">
        <v>9049</v>
      </c>
      <c r="AB1174" s="22" t="s">
        <v>9050</v>
      </c>
      <c r="AC1174" s="22" t="s">
        <v>7115</v>
      </c>
      <c r="AD1174" s="22" t="s">
        <v>9055</v>
      </c>
      <c r="AE1174" s="22" t="s">
        <v>9056</v>
      </c>
      <c r="AF1174" s="22" t="s">
        <v>6940</v>
      </c>
      <c r="AG1174" s="22" t="s">
        <v>9057</v>
      </c>
      <c r="AH1174" s="22"/>
    </row>
    <row r="1175" spans="1:34" x14ac:dyDescent="0.2">
      <c r="A1175" s="22" t="s">
        <v>9119</v>
      </c>
      <c r="B1175" s="22" t="s">
        <v>29</v>
      </c>
      <c r="C1175" s="22" t="s">
        <v>32</v>
      </c>
      <c r="D1175" s="22" t="s">
        <v>1634</v>
      </c>
      <c r="E1175" s="22"/>
      <c r="F1175" s="22" t="s">
        <v>1633</v>
      </c>
      <c r="G1175" s="22">
        <v>227</v>
      </c>
      <c r="H1175" s="22"/>
      <c r="I1175" s="22" t="s">
        <v>6921</v>
      </c>
      <c r="J1175" s="22" t="s">
        <v>6951</v>
      </c>
      <c r="K1175" s="22">
        <v>88200</v>
      </c>
      <c r="L1175" s="22">
        <v>12</v>
      </c>
      <c r="M1175" s="22" t="s">
        <v>8577</v>
      </c>
      <c r="N1175" s="22">
        <v>76</v>
      </c>
      <c r="O1175" s="22" t="s">
        <v>8577</v>
      </c>
      <c r="P1175" s="22">
        <v>10</v>
      </c>
      <c r="Q1175" s="22" t="s">
        <v>8577</v>
      </c>
      <c r="R1175" s="22">
        <v>10</v>
      </c>
      <c r="S1175" s="22" t="s">
        <v>6954</v>
      </c>
      <c r="T1175" s="22" t="s">
        <v>7037</v>
      </c>
      <c r="U1175" s="22"/>
      <c r="V1175" s="23" t="s">
        <v>9047</v>
      </c>
      <c r="W1175" s="13" t="s">
        <v>1634</v>
      </c>
      <c r="X1175" s="25" t="s">
        <v>8280</v>
      </c>
      <c r="Y1175" s="22" t="s">
        <v>8281</v>
      </c>
      <c r="Z1175" s="22" t="s">
        <v>6929</v>
      </c>
      <c r="AA1175" s="22" t="s">
        <v>9049</v>
      </c>
      <c r="AB1175" s="22" t="s">
        <v>9050</v>
      </c>
      <c r="AC1175" s="22" t="s">
        <v>7115</v>
      </c>
      <c r="AD1175" s="22" t="s">
        <v>9055</v>
      </c>
      <c r="AE1175" s="22" t="s">
        <v>9056</v>
      </c>
      <c r="AF1175" s="22" t="s">
        <v>6940</v>
      </c>
      <c r="AG1175" s="22" t="s">
        <v>9057</v>
      </c>
      <c r="AH1175" s="22"/>
    </row>
    <row r="1176" spans="1:34" x14ac:dyDescent="0.2">
      <c r="A1176" s="22" t="s">
        <v>9119</v>
      </c>
      <c r="B1176" s="22" t="s">
        <v>29</v>
      </c>
      <c r="C1176" s="22" t="s">
        <v>32</v>
      </c>
      <c r="D1176" s="22" t="s">
        <v>1637</v>
      </c>
      <c r="E1176" s="22"/>
      <c r="F1176" s="22" t="s">
        <v>1638</v>
      </c>
      <c r="G1176" s="22">
        <v>179</v>
      </c>
      <c r="H1176" s="22"/>
      <c r="I1176" s="22" t="s">
        <v>6921</v>
      </c>
      <c r="J1176" s="22" t="s">
        <v>6951</v>
      </c>
      <c r="K1176" s="22">
        <v>88200</v>
      </c>
      <c r="L1176" s="22">
        <v>12</v>
      </c>
      <c r="M1176" s="22" t="s">
        <v>8578</v>
      </c>
      <c r="N1176" s="22">
        <v>75</v>
      </c>
      <c r="O1176" s="22" t="s">
        <v>8578</v>
      </c>
      <c r="P1176" s="22">
        <v>9</v>
      </c>
      <c r="Q1176" s="22" t="s">
        <v>8578</v>
      </c>
      <c r="R1176" s="22">
        <v>9</v>
      </c>
      <c r="S1176" s="22" t="s">
        <v>6954</v>
      </c>
      <c r="T1176" s="22" t="s">
        <v>7037</v>
      </c>
      <c r="U1176" s="22" t="s">
        <v>7115</v>
      </c>
      <c r="V1176" s="23" t="s">
        <v>9047</v>
      </c>
      <c r="W1176" s="13" t="s">
        <v>1637</v>
      </c>
      <c r="X1176" s="25" t="s">
        <v>8280</v>
      </c>
      <c r="Y1176" s="22" t="s">
        <v>8281</v>
      </c>
      <c r="Z1176" s="22" t="s">
        <v>6929</v>
      </c>
      <c r="AA1176" s="22" t="s">
        <v>9049</v>
      </c>
      <c r="AB1176" s="22" t="s">
        <v>9050</v>
      </c>
      <c r="AC1176" s="22" t="s">
        <v>7115</v>
      </c>
      <c r="AD1176" s="22" t="s">
        <v>9055</v>
      </c>
      <c r="AE1176" s="22" t="s">
        <v>9056</v>
      </c>
      <c r="AF1176" s="22" t="s">
        <v>6940</v>
      </c>
      <c r="AG1176" s="22" t="s">
        <v>9057</v>
      </c>
      <c r="AH1176" s="22"/>
    </row>
    <row r="1177" spans="1:34" x14ac:dyDescent="0.2">
      <c r="A1177" s="33" t="s">
        <v>9119</v>
      </c>
      <c r="B1177" s="22" t="s">
        <v>29</v>
      </c>
      <c r="C1177" s="22" t="s">
        <v>32</v>
      </c>
      <c r="D1177" s="33" t="s">
        <v>161</v>
      </c>
      <c r="E1177" s="22"/>
      <c r="F1177" s="22" t="s">
        <v>1630</v>
      </c>
      <c r="G1177" s="22">
        <v>233</v>
      </c>
      <c r="H1177" s="22"/>
      <c r="I1177" s="22" t="s">
        <v>6921</v>
      </c>
      <c r="J1177" s="22" t="s">
        <v>6951</v>
      </c>
      <c r="K1177" s="33">
        <v>88200</v>
      </c>
      <c r="L1177" s="22">
        <v>12</v>
      </c>
      <c r="M1177" s="33" t="s">
        <v>8579</v>
      </c>
      <c r="N1177" s="22">
        <v>66</v>
      </c>
      <c r="O1177" s="22" t="s">
        <v>8579</v>
      </c>
      <c r="P1177" s="22">
        <v>0</v>
      </c>
      <c r="Q1177" s="22" t="s">
        <v>8579</v>
      </c>
      <c r="R1177" s="22">
        <v>0</v>
      </c>
      <c r="S1177" s="22" t="s">
        <v>6954</v>
      </c>
      <c r="T1177" s="22"/>
      <c r="U1177" s="22"/>
      <c r="V1177" s="23" t="s">
        <v>9047</v>
      </c>
      <c r="W1177" s="13" t="s">
        <v>1629</v>
      </c>
      <c r="X1177" s="25" t="s">
        <v>8280</v>
      </c>
      <c r="Y1177" s="22" t="s">
        <v>8281</v>
      </c>
      <c r="Z1177" s="22" t="s">
        <v>6929</v>
      </c>
      <c r="AA1177" s="22" t="s">
        <v>9049</v>
      </c>
      <c r="AB1177" s="22" t="s">
        <v>9050</v>
      </c>
      <c r="AC1177" s="22" t="s">
        <v>7115</v>
      </c>
      <c r="AD1177" s="22" t="s">
        <v>9055</v>
      </c>
      <c r="AE1177" s="22" t="s">
        <v>9056</v>
      </c>
      <c r="AF1177" s="22" t="s">
        <v>6940</v>
      </c>
      <c r="AG1177" s="22" t="s">
        <v>9057</v>
      </c>
      <c r="AH1177" s="22"/>
    </row>
    <row r="1178" spans="1:34" x14ac:dyDescent="0.2">
      <c r="A1178" s="22" t="s">
        <v>9119</v>
      </c>
      <c r="B1178" s="22" t="s">
        <v>29</v>
      </c>
      <c r="C1178" s="22" t="s">
        <v>32</v>
      </c>
      <c r="D1178" s="22" t="s">
        <v>1639</v>
      </c>
      <c r="E1178" s="22"/>
      <c r="F1178" s="22" t="s">
        <v>1640</v>
      </c>
      <c r="G1178" s="22">
        <v>202</v>
      </c>
      <c r="H1178" s="22"/>
      <c r="I1178" s="22" t="s">
        <v>6921</v>
      </c>
      <c r="J1178" s="22" t="s">
        <v>6951</v>
      </c>
      <c r="K1178" s="22">
        <v>88200</v>
      </c>
      <c r="L1178" s="22">
        <v>12</v>
      </c>
      <c r="M1178" s="22" t="s">
        <v>8580</v>
      </c>
      <c r="N1178" s="22">
        <v>42</v>
      </c>
      <c r="O1178" s="22" t="s">
        <v>8581</v>
      </c>
      <c r="P1178" s="22">
        <v>2</v>
      </c>
      <c r="Q1178" s="22" t="s">
        <v>8580</v>
      </c>
      <c r="R1178" s="22">
        <v>-24</v>
      </c>
      <c r="S1178" s="22" t="s">
        <v>6954</v>
      </c>
      <c r="T1178" s="22" t="s">
        <v>7037</v>
      </c>
      <c r="U1178" s="22"/>
      <c r="V1178" s="23" t="s">
        <v>9047</v>
      </c>
      <c r="W1178" s="13" t="s">
        <v>1639</v>
      </c>
      <c r="X1178" s="25" t="s">
        <v>8280</v>
      </c>
      <c r="Y1178" s="22" t="s">
        <v>8281</v>
      </c>
      <c r="Z1178" s="22" t="s">
        <v>6929</v>
      </c>
      <c r="AA1178" s="22" t="s">
        <v>9049</v>
      </c>
      <c r="AB1178" s="22" t="s">
        <v>9050</v>
      </c>
      <c r="AC1178" s="22" t="s">
        <v>7115</v>
      </c>
      <c r="AD1178" s="22" t="s">
        <v>9055</v>
      </c>
      <c r="AE1178" s="22" t="s">
        <v>9056</v>
      </c>
      <c r="AF1178" s="22" t="s">
        <v>6940</v>
      </c>
      <c r="AG1178" s="22" t="s">
        <v>9057</v>
      </c>
      <c r="AH1178" s="22"/>
    </row>
    <row r="1179" spans="1:34" x14ac:dyDescent="0.2">
      <c r="A1179" s="22" t="s">
        <v>9119</v>
      </c>
      <c r="B1179" s="22" t="s">
        <v>29</v>
      </c>
      <c r="C1179" s="22" t="s">
        <v>32</v>
      </c>
      <c r="D1179" s="22" t="s">
        <v>1641</v>
      </c>
      <c r="E1179" s="22"/>
      <c r="F1179" s="22" t="s">
        <v>1640</v>
      </c>
      <c r="G1179" s="22">
        <v>202</v>
      </c>
      <c r="H1179" s="22"/>
      <c r="I1179" s="22" t="s">
        <v>6921</v>
      </c>
      <c r="J1179" s="22" t="s">
        <v>6951</v>
      </c>
      <c r="K1179" s="22">
        <v>88200</v>
      </c>
      <c r="L1179" s="22">
        <v>12</v>
      </c>
      <c r="M1179" s="22" t="s">
        <v>8582</v>
      </c>
      <c r="N1179" s="22">
        <v>46</v>
      </c>
      <c r="O1179" s="22" t="s">
        <v>8581</v>
      </c>
      <c r="P1179" s="22">
        <v>2</v>
      </c>
      <c r="Q1179" s="22" t="s">
        <v>8582</v>
      </c>
      <c r="R1179" s="22">
        <v>-20</v>
      </c>
      <c r="S1179" s="22" t="s">
        <v>6954</v>
      </c>
      <c r="T1179" s="22" t="s">
        <v>7037</v>
      </c>
      <c r="U1179" s="22"/>
      <c r="V1179" s="23" t="s">
        <v>9047</v>
      </c>
      <c r="W1179" s="13" t="s">
        <v>1641</v>
      </c>
      <c r="X1179" s="25" t="s">
        <v>8280</v>
      </c>
      <c r="Y1179" s="22" t="s">
        <v>8281</v>
      </c>
      <c r="Z1179" s="22" t="s">
        <v>6929</v>
      </c>
      <c r="AA1179" s="22" t="s">
        <v>9049</v>
      </c>
      <c r="AB1179" s="22" t="s">
        <v>9050</v>
      </c>
      <c r="AC1179" s="22" t="s">
        <v>7115</v>
      </c>
      <c r="AD1179" s="22" t="s">
        <v>9055</v>
      </c>
      <c r="AE1179" s="22" t="s">
        <v>9056</v>
      </c>
      <c r="AF1179" s="22" t="s">
        <v>6940</v>
      </c>
      <c r="AG1179" s="22" t="s">
        <v>9057</v>
      </c>
      <c r="AH1179" s="22"/>
    </row>
    <row r="1180" spans="1:34" x14ac:dyDescent="0.2">
      <c r="A1180" s="22" t="s">
        <v>9119</v>
      </c>
      <c r="B1180" s="22" t="s">
        <v>329</v>
      </c>
      <c r="C1180" s="22" t="s">
        <v>45</v>
      </c>
      <c r="D1180" s="22" t="s">
        <v>161</v>
      </c>
      <c r="E1180" s="22"/>
      <c r="F1180" s="22"/>
      <c r="G1180" s="22">
        <v>255</v>
      </c>
      <c r="H1180" s="22"/>
      <c r="I1180" s="22" t="s">
        <v>6921</v>
      </c>
      <c r="J1180" s="22" t="s">
        <v>6951</v>
      </c>
      <c r="K1180" s="22">
        <v>88200</v>
      </c>
      <c r="L1180" s="22">
        <v>12</v>
      </c>
      <c r="M1180" s="22" t="s">
        <v>2050</v>
      </c>
      <c r="N1180" s="22">
        <v>57</v>
      </c>
      <c r="O1180" s="22" t="s">
        <v>8583</v>
      </c>
      <c r="P1180" s="22">
        <v>0</v>
      </c>
      <c r="Q1180" s="22" t="s">
        <v>2050</v>
      </c>
      <c r="R1180" s="22">
        <v>-9</v>
      </c>
      <c r="S1180" s="22"/>
      <c r="T1180" s="22"/>
      <c r="U1180" s="22"/>
      <c r="V1180" s="23" t="s">
        <v>9047</v>
      </c>
      <c r="W1180" s="13" t="s">
        <v>2050</v>
      </c>
      <c r="X1180" s="25" t="s">
        <v>8280</v>
      </c>
      <c r="Y1180" s="22" t="s">
        <v>8281</v>
      </c>
      <c r="Z1180" s="22" t="s">
        <v>6929</v>
      </c>
      <c r="AA1180" s="22" t="s">
        <v>9049</v>
      </c>
      <c r="AB1180" s="22" t="s">
        <v>9050</v>
      </c>
      <c r="AC1180" s="22" t="s">
        <v>7115</v>
      </c>
      <c r="AD1180" s="22" t="s">
        <v>9055</v>
      </c>
      <c r="AE1180" s="22" t="s">
        <v>9056</v>
      </c>
      <c r="AF1180" s="22" t="s">
        <v>6940</v>
      </c>
      <c r="AG1180" s="22" t="s">
        <v>9057</v>
      </c>
      <c r="AH1180" s="22"/>
    </row>
    <row r="1181" spans="1:34" x14ac:dyDescent="0.2">
      <c r="A1181" s="22" t="s">
        <v>9119</v>
      </c>
      <c r="B1181" s="22" t="s">
        <v>329</v>
      </c>
      <c r="C1181" s="22" t="s">
        <v>45</v>
      </c>
      <c r="D1181" s="22" t="s">
        <v>161</v>
      </c>
      <c r="E1181" s="22"/>
      <c r="F1181" s="22"/>
      <c r="G1181" s="22">
        <v>255</v>
      </c>
      <c r="H1181" s="22"/>
      <c r="I1181" s="22" t="s">
        <v>6921</v>
      </c>
      <c r="J1181" s="22" t="s">
        <v>6951</v>
      </c>
      <c r="K1181" s="22">
        <v>88200</v>
      </c>
      <c r="L1181" s="22">
        <v>12</v>
      </c>
      <c r="M1181" s="22" t="s">
        <v>2051</v>
      </c>
      <c r="N1181" s="22">
        <v>52</v>
      </c>
      <c r="O1181" s="22" t="s">
        <v>8584</v>
      </c>
      <c r="P1181" s="22">
        <v>0</v>
      </c>
      <c r="Q1181" s="22" t="s">
        <v>2051</v>
      </c>
      <c r="R1181" s="22">
        <v>-14</v>
      </c>
      <c r="S1181" s="22"/>
      <c r="T1181" s="22"/>
      <c r="U1181" s="22"/>
      <c r="V1181" s="23" t="s">
        <v>9047</v>
      </c>
      <c r="W1181" s="13" t="s">
        <v>2051</v>
      </c>
      <c r="X1181" s="25" t="s">
        <v>8280</v>
      </c>
      <c r="Y1181" s="22" t="s">
        <v>8281</v>
      </c>
      <c r="Z1181" s="22" t="s">
        <v>6929</v>
      </c>
      <c r="AA1181" s="22" t="s">
        <v>9049</v>
      </c>
      <c r="AB1181" s="22" t="s">
        <v>9050</v>
      </c>
      <c r="AC1181" s="22" t="s">
        <v>7115</v>
      </c>
      <c r="AD1181" s="22" t="s">
        <v>9055</v>
      </c>
      <c r="AE1181" s="22" t="s">
        <v>9056</v>
      </c>
      <c r="AF1181" s="22" t="s">
        <v>6940</v>
      </c>
      <c r="AG1181" s="22" t="s">
        <v>9057</v>
      </c>
      <c r="AH1181" s="22"/>
    </row>
    <row r="1182" spans="1:34" x14ac:dyDescent="0.2">
      <c r="A1182" s="22" t="s">
        <v>9119</v>
      </c>
      <c r="B1182" s="22" t="s">
        <v>329</v>
      </c>
      <c r="C1182" s="22" t="s">
        <v>45</v>
      </c>
      <c r="D1182" s="22" t="s">
        <v>161</v>
      </c>
      <c r="E1182" s="22"/>
      <c r="F1182" s="22"/>
      <c r="G1182" s="22">
        <v>255</v>
      </c>
      <c r="H1182" s="22"/>
      <c r="I1182" s="22" t="s">
        <v>6921</v>
      </c>
      <c r="J1182" s="22" t="s">
        <v>6951</v>
      </c>
      <c r="K1182" s="22">
        <v>88200</v>
      </c>
      <c r="L1182" s="22">
        <v>12</v>
      </c>
      <c r="M1182" s="22" t="s">
        <v>2052</v>
      </c>
      <c r="N1182" s="22">
        <v>52</v>
      </c>
      <c r="O1182" s="22" t="s">
        <v>8584</v>
      </c>
      <c r="P1182" s="22">
        <v>0</v>
      </c>
      <c r="Q1182" s="22" t="s">
        <v>2052</v>
      </c>
      <c r="R1182" s="22">
        <v>-14</v>
      </c>
      <c r="S1182" s="22"/>
      <c r="T1182" s="22"/>
      <c r="U1182" s="22"/>
      <c r="V1182" s="23" t="s">
        <v>9047</v>
      </c>
      <c r="W1182" s="13" t="s">
        <v>2052</v>
      </c>
      <c r="X1182" s="25" t="s">
        <v>8280</v>
      </c>
      <c r="Y1182" s="22" t="s">
        <v>8281</v>
      </c>
      <c r="Z1182" s="22" t="s">
        <v>6929</v>
      </c>
      <c r="AA1182" s="22" t="s">
        <v>9049</v>
      </c>
      <c r="AB1182" s="22" t="s">
        <v>9050</v>
      </c>
      <c r="AC1182" s="22" t="s">
        <v>7115</v>
      </c>
      <c r="AD1182" s="22" t="s">
        <v>9055</v>
      </c>
      <c r="AE1182" s="22" t="s">
        <v>9056</v>
      </c>
      <c r="AF1182" s="22" t="s">
        <v>6940</v>
      </c>
      <c r="AG1182" s="22" t="s">
        <v>9057</v>
      </c>
      <c r="AH1182" s="22"/>
    </row>
    <row r="1183" spans="1:34" x14ac:dyDescent="0.2">
      <c r="A1183" s="22" t="s">
        <v>9119</v>
      </c>
      <c r="B1183" s="22" t="s">
        <v>329</v>
      </c>
      <c r="C1183" s="22" t="s">
        <v>45</v>
      </c>
      <c r="D1183" s="22" t="s">
        <v>161</v>
      </c>
      <c r="E1183" s="22"/>
      <c r="F1183" s="22"/>
      <c r="G1183" s="22">
        <v>255</v>
      </c>
      <c r="H1183" s="22"/>
      <c r="I1183" s="22" t="s">
        <v>6921</v>
      </c>
      <c r="J1183" s="22" t="s">
        <v>6951</v>
      </c>
      <c r="K1183" s="22">
        <v>88200</v>
      </c>
      <c r="L1183" s="22">
        <v>12</v>
      </c>
      <c r="M1183" s="22" t="s">
        <v>2063</v>
      </c>
      <c r="N1183" s="22">
        <v>52</v>
      </c>
      <c r="O1183" s="22" t="s">
        <v>8584</v>
      </c>
      <c r="P1183" s="22">
        <v>0</v>
      </c>
      <c r="Q1183" s="22" t="s">
        <v>2063</v>
      </c>
      <c r="R1183" s="22">
        <v>-14</v>
      </c>
      <c r="S1183" s="22"/>
      <c r="T1183" s="22"/>
      <c r="U1183" s="22"/>
      <c r="V1183" s="23" t="s">
        <v>9047</v>
      </c>
      <c r="W1183" s="13" t="s">
        <v>2063</v>
      </c>
      <c r="X1183" s="25" t="s">
        <v>8280</v>
      </c>
      <c r="Y1183" s="22" t="s">
        <v>8281</v>
      </c>
      <c r="Z1183" s="22" t="s">
        <v>6929</v>
      </c>
      <c r="AA1183" s="22" t="s">
        <v>9049</v>
      </c>
      <c r="AB1183" s="22" t="s">
        <v>9050</v>
      </c>
      <c r="AC1183" s="22" t="s">
        <v>7115</v>
      </c>
      <c r="AD1183" s="22" t="s">
        <v>9055</v>
      </c>
      <c r="AE1183" s="22" t="s">
        <v>9056</v>
      </c>
      <c r="AF1183" s="22" t="s">
        <v>6940</v>
      </c>
      <c r="AG1183" s="22" t="s">
        <v>9057</v>
      </c>
      <c r="AH1183" s="22"/>
    </row>
    <row r="1184" spans="1:34" x14ac:dyDescent="0.2">
      <c r="A1184" s="22" t="s">
        <v>9119</v>
      </c>
      <c r="B1184" s="22" t="s">
        <v>329</v>
      </c>
      <c r="C1184" s="22" t="s">
        <v>45</v>
      </c>
      <c r="D1184" s="22" t="s">
        <v>161</v>
      </c>
      <c r="E1184" s="22"/>
      <c r="F1184" s="22"/>
      <c r="G1184" s="22">
        <v>255</v>
      </c>
      <c r="H1184" s="22"/>
      <c r="I1184" s="22" t="s">
        <v>6921</v>
      </c>
      <c r="J1184" s="22" t="s">
        <v>6951</v>
      </c>
      <c r="K1184" s="22">
        <v>88200</v>
      </c>
      <c r="L1184" s="22">
        <v>12</v>
      </c>
      <c r="M1184" s="22" t="s">
        <v>2271</v>
      </c>
      <c r="N1184" s="22">
        <v>47</v>
      </c>
      <c r="O1184" s="22" t="s">
        <v>8584</v>
      </c>
      <c r="P1184" s="22">
        <v>0</v>
      </c>
      <c r="Q1184" s="22" t="s">
        <v>2271</v>
      </c>
      <c r="R1184" s="22">
        <v>-19</v>
      </c>
      <c r="S1184" s="22"/>
      <c r="T1184" s="22"/>
      <c r="U1184" s="22"/>
      <c r="V1184" s="23" t="s">
        <v>9047</v>
      </c>
      <c r="W1184" s="13" t="s">
        <v>2271</v>
      </c>
      <c r="X1184" s="25" t="s">
        <v>8280</v>
      </c>
      <c r="Y1184" s="22" t="s">
        <v>8281</v>
      </c>
      <c r="Z1184" s="22" t="s">
        <v>6929</v>
      </c>
      <c r="AA1184" s="22" t="s">
        <v>9049</v>
      </c>
      <c r="AB1184" s="22" t="s">
        <v>9050</v>
      </c>
      <c r="AC1184" s="22" t="s">
        <v>7115</v>
      </c>
      <c r="AD1184" s="22" t="s">
        <v>9055</v>
      </c>
      <c r="AE1184" s="22" t="s">
        <v>9056</v>
      </c>
      <c r="AF1184" s="22" t="s">
        <v>6940</v>
      </c>
      <c r="AG1184" s="22" t="s">
        <v>9057</v>
      </c>
      <c r="AH1184" s="22"/>
    </row>
    <row r="1185" spans="1:34" x14ac:dyDescent="0.2">
      <c r="A1185" s="22" t="s">
        <v>9119</v>
      </c>
      <c r="B1185" s="22" t="s">
        <v>329</v>
      </c>
      <c r="C1185" s="22" t="s">
        <v>45</v>
      </c>
      <c r="D1185" s="22" t="s">
        <v>161</v>
      </c>
      <c r="E1185" s="22"/>
      <c r="F1185" s="22"/>
      <c r="G1185" s="22">
        <v>255</v>
      </c>
      <c r="H1185" s="22"/>
      <c r="I1185" s="22" t="s">
        <v>6921</v>
      </c>
      <c r="J1185" s="22" t="s">
        <v>6951</v>
      </c>
      <c r="K1185" s="22">
        <v>88200</v>
      </c>
      <c r="L1185" s="22">
        <v>12</v>
      </c>
      <c r="M1185" s="22" t="s">
        <v>2272</v>
      </c>
      <c r="N1185" s="22">
        <v>65</v>
      </c>
      <c r="O1185" s="22" t="s">
        <v>8585</v>
      </c>
      <c r="P1185" s="22">
        <v>0</v>
      </c>
      <c r="Q1185" s="22" t="s">
        <v>2272</v>
      </c>
      <c r="R1185" s="22">
        <v>-1</v>
      </c>
      <c r="S1185" s="22"/>
      <c r="T1185" s="22"/>
      <c r="U1185" s="22"/>
      <c r="V1185" s="23" t="s">
        <v>9047</v>
      </c>
      <c r="W1185" s="13" t="s">
        <v>2272</v>
      </c>
      <c r="X1185" s="25" t="s">
        <v>8280</v>
      </c>
      <c r="Y1185" s="22" t="s">
        <v>8281</v>
      </c>
      <c r="Z1185" s="22" t="s">
        <v>6929</v>
      </c>
      <c r="AA1185" s="22" t="s">
        <v>9049</v>
      </c>
      <c r="AB1185" s="22" t="s">
        <v>9050</v>
      </c>
      <c r="AC1185" s="22" t="s">
        <v>7115</v>
      </c>
      <c r="AD1185" s="22" t="s">
        <v>9055</v>
      </c>
      <c r="AE1185" s="22" t="s">
        <v>9056</v>
      </c>
      <c r="AF1185" s="22" t="s">
        <v>6940</v>
      </c>
      <c r="AG1185" s="22" t="s">
        <v>9057</v>
      </c>
      <c r="AH1185" s="22"/>
    </row>
    <row r="1186" spans="1:34" x14ac:dyDescent="0.2">
      <c r="A1186" s="22" t="s">
        <v>9119</v>
      </c>
      <c r="B1186" s="22" t="s">
        <v>329</v>
      </c>
      <c r="C1186" s="22" t="s">
        <v>45</v>
      </c>
      <c r="D1186" s="22" t="s">
        <v>161</v>
      </c>
      <c r="E1186" s="22"/>
      <c r="F1186" s="22"/>
      <c r="G1186" s="22">
        <v>255</v>
      </c>
      <c r="H1186" s="22"/>
      <c r="I1186" s="22" t="s">
        <v>6921</v>
      </c>
      <c r="J1186" s="22" t="s">
        <v>6951</v>
      </c>
      <c r="K1186" s="22">
        <v>88200</v>
      </c>
      <c r="L1186" s="22">
        <v>12</v>
      </c>
      <c r="M1186" s="22" t="s">
        <v>2273</v>
      </c>
      <c r="N1186" s="22">
        <v>57</v>
      </c>
      <c r="O1186" s="22" t="s">
        <v>8586</v>
      </c>
      <c r="P1186" s="22">
        <v>0</v>
      </c>
      <c r="Q1186" s="22" t="s">
        <v>2273</v>
      </c>
      <c r="R1186" s="22">
        <v>-9</v>
      </c>
      <c r="S1186" s="22"/>
      <c r="T1186" s="22"/>
      <c r="U1186" s="22"/>
      <c r="V1186" s="23" t="s">
        <v>9047</v>
      </c>
      <c r="W1186" s="13" t="s">
        <v>2273</v>
      </c>
      <c r="X1186" s="25" t="s">
        <v>8280</v>
      </c>
      <c r="Y1186" s="22" t="s">
        <v>8281</v>
      </c>
      <c r="Z1186" s="22" t="s">
        <v>6929</v>
      </c>
      <c r="AA1186" s="22" t="s">
        <v>9049</v>
      </c>
      <c r="AB1186" s="22" t="s">
        <v>9050</v>
      </c>
      <c r="AC1186" s="22" t="s">
        <v>7115</v>
      </c>
      <c r="AD1186" s="22" t="s">
        <v>9055</v>
      </c>
      <c r="AE1186" s="22" t="s">
        <v>9056</v>
      </c>
      <c r="AF1186" s="22" t="s">
        <v>6940</v>
      </c>
      <c r="AG1186" s="22" t="s">
        <v>9057</v>
      </c>
      <c r="AH1186" s="22"/>
    </row>
    <row r="1187" spans="1:34" x14ac:dyDescent="0.2">
      <c r="A1187" s="22" t="s">
        <v>9119</v>
      </c>
      <c r="B1187" s="22" t="s">
        <v>329</v>
      </c>
      <c r="C1187" s="22" t="s">
        <v>45</v>
      </c>
      <c r="D1187" s="22" t="s">
        <v>161</v>
      </c>
      <c r="E1187" s="22"/>
      <c r="F1187" s="22"/>
      <c r="G1187" s="22">
        <v>255</v>
      </c>
      <c r="H1187" s="22"/>
      <c r="I1187" s="22" t="s">
        <v>6921</v>
      </c>
      <c r="J1187" s="22" t="s">
        <v>6951</v>
      </c>
      <c r="K1187" s="22">
        <v>88200</v>
      </c>
      <c r="L1187" s="22">
        <v>12</v>
      </c>
      <c r="M1187" s="22" t="s">
        <v>2274</v>
      </c>
      <c r="N1187" s="22">
        <v>54</v>
      </c>
      <c r="O1187" s="22" t="s">
        <v>8587</v>
      </c>
      <c r="P1187" s="22">
        <v>0</v>
      </c>
      <c r="Q1187" s="22" t="s">
        <v>2274</v>
      </c>
      <c r="R1187" s="22">
        <v>-12</v>
      </c>
      <c r="S1187" s="22"/>
      <c r="T1187" s="22"/>
      <c r="U1187" s="22"/>
      <c r="V1187" s="23" t="s">
        <v>9047</v>
      </c>
      <c r="W1187" s="13" t="s">
        <v>2274</v>
      </c>
      <c r="X1187" s="25" t="s">
        <v>8280</v>
      </c>
      <c r="Y1187" s="22" t="s">
        <v>8281</v>
      </c>
      <c r="Z1187" s="22" t="s">
        <v>6929</v>
      </c>
      <c r="AA1187" s="22" t="s">
        <v>9049</v>
      </c>
      <c r="AB1187" s="22" t="s">
        <v>9050</v>
      </c>
      <c r="AC1187" s="22" t="s">
        <v>7115</v>
      </c>
      <c r="AD1187" s="22" t="s">
        <v>9055</v>
      </c>
      <c r="AE1187" s="22" t="s">
        <v>9056</v>
      </c>
      <c r="AF1187" s="22" t="s">
        <v>6940</v>
      </c>
      <c r="AG1187" s="22" t="s">
        <v>9057</v>
      </c>
      <c r="AH1187" s="22"/>
    </row>
    <row r="1188" spans="1:34" x14ac:dyDescent="0.2">
      <c r="A1188" s="22" t="s">
        <v>9119</v>
      </c>
      <c r="B1188" s="22" t="s">
        <v>329</v>
      </c>
      <c r="C1188" s="22" t="s">
        <v>45</v>
      </c>
      <c r="D1188" s="22" t="s">
        <v>161</v>
      </c>
      <c r="E1188" s="22"/>
      <c r="F1188" s="22"/>
      <c r="G1188" s="22">
        <v>255</v>
      </c>
      <c r="H1188" s="22"/>
      <c r="I1188" s="22" t="s">
        <v>6921</v>
      </c>
      <c r="J1188" s="22" t="s">
        <v>6951</v>
      </c>
      <c r="K1188" s="22">
        <v>88200</v>
      </c>
      <c r="L1188" s="22">
        <v>12</v>
      </c>
      <c r="M1188" s="22" t="s">
        <v>2275</v>
      </c>
      <c r="N1188" s="22">
        <v>53</v>
      </c>
      <c r="O1188" s="22" t="s">
        <v>8588</v>
      </c>
      <c r="P1188" s="22">
        <v>0</v>
      </c>
      <c r="Q1188" s="22" t="s">
        <v>2275</v>
      </c>
      <c r="R1188" s="22">
        <v>-13</v>
      </c>
      <c r="S1188" s="22"/>
      <c r="T1188" s="22"/>
      <c r="U1188" s="22"/>
      <c r="V1188" s="23" t="s">
        <v>9047</v>
      </c>
      <c r="W1188" s="13" t="s">
        <v>2275</v>
      </c>
      <c r="X1188" s="25" t="s">
        <v>8280</v>
      </c>
      <c r="Y1188" s="22" t="s">
        <v>8281</v>
      </c>
      <c r="Z1188" s="22" t="s">
        <v>6929</v>
      </c>
      <c r="AA1188" s="22" t="s">
        <v>9049</v>
      </c>
      <c r="AB1188" s="22" t="s">
        <v>9050</v>
      </c>
      <c r="AC1188" s="22" t="s">
        <v>7115</v>
      </c>
      <c r="AD1188" s="22" t="s">
        <v>9055</v>
      </c>
      <c r="AE1188" s="22" t="s">
        <v>9056</v>
      </c>
      <c r="AF1188" s="22" t="s">
        <v>6940</v>
      </c>
      <c r="AG1188" s="22" t="s">
        <v>9057</v>
      </c>
      <c r="AH1188" s="22"/>
    </row>
    <row r="1189" spans="1:34" x14ac:dyDescent="0.2">
      <c r="A1189" s="22" t="s">
        <v>9119</v>
      </c>
      <c r="B1189" s="22" t="s">
        <v>29</v>
      </c>
      <c r="C1189" s="22" t="s">
        <v>32</v>
      </c>
      <c r="D1189" s="22" t="s">
        <v>1642</v>
      </c>
      <c r="E1189" s="22"/>
      <c r="F1189" s="22" t="s">
        <v>1643</v>
      </c>
      <c r="G1189" s="22">
        <v>216</v>
      </c>
      <c r="H1189" s="22"/>
      <c r="I1189" s="22" t="s">
        <v>6921</v>
      </c>
      <c r="J1189" s="22" t="s">
        <v>6951</v>
      </c>
      <c r="K1189" s="22">
        <v>88200</v>
      </c>
      <c r="L1189" s="22">
        <v>12</v>
      </c>
      <c r="M1189" s="22" t="s">
        <v>8589</v>
      </c>
      <c r="N1189" s="22">
        <v>63</v>
      </c>
      <c r="O1189" s="22" t="s">
        <v>8590</v>
      </c>
      <c r="P1189" s="22">
        <v>0</v>
      </c>
      <c r="Q1189" s="22" t="s">
        <v>8589</v>
      </c>
      <c r="R1189" s="22">
        <v>-3</v>
      </c>
      <c r="S1189" s="22" t="s">
        <v>6954</v>
      </c>
      <c r="T1189" s="22" t="s">
        <v>7037</v>
      </c>
      <c r="U1189" s="22" t="s">
        <v>8526</v>
      </c>
      <c r="V1189" s="23" t="s">
        <v>9047</v>
      </c>
      <c r="W1189" s="13" t="s">
        <v>1642</v>
      </c>
      <c r="X1189" s="25" t="s">
        <v>7119</v>
      </c>
      <c r="Y1189" s="22" t="s">
        <v>7120</v>
      </c>
      <c r="Z1189" s="22" t="s">
        <v>6929</v>
      </c>
      <c r="AA1189" s="22" t="s">
        <v>9049</v>
      </c>
      <c r="AB1189" s="22" t="s">
        <v>9072</v>
      </c>
      <c r="AC1189" s="22" t="s">
        <v>9101</v>
      </c>
      <c r="AD1189" s="22" t="s">
        <v>9106</v>
      </c>
      <c r="AE1189" s="22" t="s">
        <v>9107</v>
      </c>
      <c r="AF1189" s="22" t="s">
        <v>7121</v>
      </c>
      <c r="AG1189" s="22" t="s">
        <v>9108</v>
      </c>
      <c r="AH1189" s="22"/>
    </row>
    <row r="1190" spans="1:34" x14ac:dyDescent="0.2">
      <c r="A1190" s="22" t="s">
        <v>9119</v>
      </c>
      <c r="B1190" s="22" t="s">
        <v>29</v>
      </c>
      <c r="C1190" s="22" t="s">
        <v>32</v>
      </c>
      <c r="D1190" s="22" t="s">
        <v>1644</v>
      </c>
      <c r="E1190" s="22"/>
      <c r="F1190" s="22" t="s">
        <v>1645</v>
      </c>
      <c r="G1190" s="22">
        <v>194</v>
      </c>
      <c r="H1190" s="22" t="s">
        <v>204</v>
      </c>
      <c r="I1190" s="22" t="s">
        <v>6921</v>
      </c>
      <c r="J1190" s="22" t="s">
        <v>6951</v>
      </c>
      <c r="K1190" s="22">
        <v>88200</v>
      </c>
      <c r="L1190" s="22">
        <v>12</v>
      </c>
      <c r="M1190" s="22" t="s">
        <v>8591</v>
      </c>
      <c r="N1190" s="22">
        <v>65</v>
      </c>
      <c r="O1190" s="22" t="s">
        <v>8592</v>
      </c>
      <c r="P1190" s="22">
        <v>0</v>
      </c>
      <c r="Q1190" s="22" t="s">
        <v>8591</v>
      </c>
      <c r="R1190" s="22">
        <v>-1</v>
      </c>
      <c r="S1190" s="22" t="s">
        <v>9046</v>
      </c>
      <c r="T1190" s="22" t="s">
        <v>7309</v>
      </c>
      <c r="U1190" s="22" t="s">
        <v>8139</v>
      </c>
      <c r="V1190" s="23" t="s">
        <v>9047</v>
      </c>
      <c r="W1190" s="13" t="s">
        <v>1644</v>
      </c>
      <c r="X1190" s="25" t="s">
        <v>8280</v>
      </c>
      <c r="Y1190" s="22" t="s">
        <v>8281</v>
      </c>
      <c r="Z1190" s="22" t="s">
        <v>6929</v>
      </c>
      <c r="AA1190" s="22" t="s">
        <v>9049</v>
      </c>
      <c r="AB1190" s="22" t="s">
        <v>9050</v>
      </c>
      <c r="AC1190" s="22" t="s">
        <v>7115</v>
      </c>
      <c r="AD1190" s="22" t="s">
        <v>9055</v>
      </c>
      <c r="AE1190" s="22" t="s">
        <v>9056</v>
      </c>
      <c r="AF1190" s="22" t="s">
        <v>6940</v>
      </c>
      <c r="AG1190" s="22" t="s">
        <v>9057</v>
      </c>
      <c r="AH1190" s="22"/>
    </row>
    <row r="1191" spans="1:34" x14ac:dyDescent="0.2">
      <c r="A1191" s="22" t="s">
        <v>9119</v>
      </c>
      <c r="B1191" s="22" t="s">
        <v>29</v>
      </c>
      <c r="C1191" s="22" t="s">
        <v>32</v>
      </c>
      <c r="D1191" s="22" t="s">
        <v>1646</v>
      </c>
      <c r="E1191" s="22"/>
      <c r="F1191" s="22" t="s">
        <v>1645</v>
      </c>
      <c r="G1191" s="22">
        <v>194</v>
      </c>
      <c r="H1191" s="22" t="s">
        <v>204</v>
      </c>
      <c r="I1191" s="22" t="s">
        <v>6921</v>
      </c>
      <c r="J1191" s="22" t="s">
        <v>6951</v>
      </c>
      <c r="K1191" s="22">
        <v>88200</v>
      </c>
      <c r="L1191" s="22">
        <v>12</v>
      </c>
      <c r="M1191" s="22" t="s">
        <v>8593</v>
      </c>
      <c r="N1191" s="22">
        <v>66</v>
      </c>
      <c r="O1191" s="22" t="s">
        <v>8593</v>
      </c>
      <c r="P1191" s="22">
        <v>0</v>
      </c>
      <c r="Q1191" s="22" t="s">
        <v>8593</v>
      </c>
      <c r="R1191" s="22">
        <v>0</v>
      </c>
      <c r="S1191" s="22" t="s">
        <v>9046</v>
      </c>
      <c r="T1191" s="22" t="s">
        <v>7309</v>
      </c>
      <c r="U1191" s="22" t="s">
        <v>8139</v>
      </c>
      <c r="V1191" s="23" t="s">
        <v>9047</v>
      </c>
      <c r="W1191" s="13" t="s">
        <v>1646</v>
      </c>
      <c r="X1191" s="25" t="s">
        <v>8280</v>
      </c>
      <c r="Y1191" s="22" t="s">
        <v>8281</v>
      </c>
      <c r="Z1191" s="22" t="s">
        <v>6929</v>
      </c>
      <c r="AA1191" s="22" t="s">
        <v>9049</v>
      </c>
      <c r="AB1191" s="22" t="s">
        <v>9050</v>
      </c>
      <c r="AC1191" s="22" t="s">
        <v>7115</v>
      </c>
      <c r="AD1191" s="22" t="s">
        <v>9055</v>
      </c>
      <c r="AE1191" s="22" t="s">
        <v>9056</v>
      </c>
      <c r="AF1191" s="22" t="s">
        <v>6940</v>
      </c>
      <c r="AG1191" s="22" t="s">
        <v>9057</v>
      </c>
      <c r="AH1191" s="22"/>
    </row>
    <row r="1192" spans="1:34" x14ac:dyDescent="0.2">
      <c r="A1192" s="22" t="s">
        <v>9119</v>
      </c>
      <c r="B1192" s="22" t="s">
        <v>29</v>
      </c>
      <c r="C1192" s="22" t="s">
        <v>32</v>
      </c>
      <c r="D1192" s="22" t="s">
        <v>1648</v>
      </c>
      <c r="E1192" s="22"/>
      <c r="F1192" s="22" t="s">
        <v>1645</v>
      </c>
      <c r="G1192" s="22">
        <v>194</v>
      </c>
      <c r="H1192" s="22"/>
      <c r="I1192" s="22" t="s">
        <v>6921</v>
      </c>
      <c r="J1192" s="22" t="s">
        <v>6951</v>
      </c>
      <c r="K1192" s="22">
        <v>88200</v>
      </c>
      <c r="L1192" s="22">
        <v>12</v>
      </c>
      <c r="M1192" s="22" t="s">
        <v>8594</v>
      </c>
      <c r="N1192" s="22">
        <v>54</v>
      </c>
      <c r="O1192" s="22" t="s">
        <v>8593</v>
      </c>
      <c r="P1192" s="22">
        <v>0</v>
      </c>
      <c r="Q1192" s="22" t="s">
        <v>8594</v>
      </c>
      <c r="R1192" s="22">
        <v>-12</v>
      </c>
      <c r="S1192" s="22" t="s">
        <v>9046</v>
      </c>
      <c r="T1192" s="22"/>
      <c r="U1192" s="22"/>
      <c r="V1192" s="23" t="s">
        <v>9047</v>
      </c>
      <c r="W1192" s="13" t="s">
        <v>1647</v>
      </c>
      <c r="X1192" s="25" t="s">
        <v>8280</v>
      </c>
      <c r="Y1192" s="22" t="s">
        <v>8281</v>
      </c>
      <c r="Z1192" s="22" t="s">
        <v>6929</v>
      </c>
      <c r="AA1192" s="22" t="s">
        <v>9049</v>
      </c>
      <c r="AB1192" s="22" t="s">
        <v>9050</v>
      </c>
      <c r="AC1192" s="22" t="s">
        <v>7115</v>
      </c>
      <c r="AD1192" s="22" t="s">
        <v>9055</v>
      </c>
      <c r="AE1192" s="22" t="s">
        <v>9056</v>
      </c>
      <c r="AF1192" s="22" t="s">
        <v>6940</v>
      </c>
      <c r="AG1192" s="22" t="s">
        <v>9057</v>
      </c>
      <c r="AH1192" s="22"/>
    </row>
    <row r="1193" spans="1:34" x14ac:dyDescent="0.2">
      <c r="A1193" s="22" t="s">
        <v>9119</v>
      </c>
      <c r="B1193" s="22" t="s">
        <v>29</v>
      </c>
      <c r="C1193" s="22" t="s">
        <v>32</v>
      </c>
      <c r="D1193" s="22" t="s">
        <v>1648</v>
      </c>
      <c r="E1193" s="22"/>
      <c r="F1193" s="22" t="s">
        <v>1645</v>
      </c>
      <c r="G1193" s="22">
        <v>194</v>
      </c>
      <c r="H1193" s="22" t="s">
        <v>204</v>
      </c>
      <c r="I1193" s="22" t="s">
        <v>6921</v>
      </c>
      <c r="J1193" s="22" t="s">
        <v>6951</v>
      </c>
      <c r="K1193" s="22">
        <v>88200</v>
      </c>
      <c r="L1193" s="22">
        <v>12</v>
      </c>
      <c r="M1193" s="22" t="s">
        <v>8595</v>
      </c>
      <c r="N1193" s="22">
        <v>60</v>
      </c>
      <c r="O1193" s="22" t="s">
        <v>8596</v>
      </c>
      <c r="P1193" s="22">
        <v>1</v>
      </c>
      <c r="Q1193" s="22" t="s">
        <v>8595</v>
      </c>
      <c r="R1193" s="22">
        <v>-6</v>
      </c>
      <c r="S1193" s="22" t="s">
        <v>9046</v>
      </c>
      <c r="T1193" s="22" t="s">
        <v>7309</v>
      </c>
      <c r="U1193" s="22" t="s">
        <v>8139</v>
      </c>
      <c r="V1193" s="23" t="s">
        <v>9047</v>
      </c>
      <c r="W1193" s="13" t="s">
        <v>1648</v>
      </c>
      <c r="X1193" s="25" t="s">
        <v>8280</v>
      </c>
      <c r="Y1193" s="22" t="s">
        <v>8281</v>
      </c>
      <c r="Z1193" s="22" t="s">
        <v>6929</v>
      </c>
      <c r="AA1193" s="22" t="s">
        <v>9049</v>
      </c>
      <c r="AB1193" s="22" t="s">
        <v>9050</v>
      </c>
      <c r="AC1193" s="22" t="s">
        <v>7115</v>
      </c>
      <c r="AD1193" s="22" t="s">
        <v>9055</v>
      </c>
      <c r="AE1193" s="22" t="s">
        <v>9056</v>
      </c>
      <c r="AF1193" s="22" t="s">
        <v>6940</v>
      </c>
      <c r="AG1193" s="22" t="s">
        <v>9057</v>
      </c>
      <c r="AH1193" s="22"/>
    </row>
    <row r="1194" spans="1:34" x14ac:dyDescent="0.2">
      <c r="A1194" s="22" t="s">
        <v>9119</v>
      </c>
      <c r="B1194" s="22" t="s">
        <v>29</v>
      </c>
      <c r="C1194" s="22" t="s">
        <v>32</v>
      </c>
      <c r="D1194" s="22" t="s">
        <v>1293</v>
      </c>
      <c r="E1194" s="22"/>
      <c r="F1194" s="22" t="s">
        <v>1294</v>
      </c>
      <c r="G1194" s="22">
        <v>228</v>
      </c>
      <c r="H1194" s="22" t="s">
        <v>204</v>
      </c>
      <c r="I1194" s="22" t="s">
        <v>6921</v>
      </c>
      <c r="J1194" s="22" t="s">
        <v>6951</v>
      </c>
      <c r="K1194" s="22">
        <v>88200</v>
      </c>
      <c r="L1194" s="22">
        <v>12</v>
      </c>
      <c r="M1194" s="22" t="s">
        <v>8597</v>
      </c>
      <c r="N1194" s="22">
        <v>65</v>
      </c>
      <c r="O1194" s="22" t="s">
        <v>8598</v>
      </c>
      <c r="P1194" s="22">
        <v>0</v>
      </c>
      <c r="Q1194" s="22" t="s">
        <v>8597</v>
      </c>
      <c r="R1194" s="22">
        <v>-1</v>
      </c>
      <c r="S1194" s="22" t="s">
        <v>9046</v>
      </c>
      <c r="T1194" s="22" t="s">
        <v>7309</v>
      </c>
      <c r="U1194" s="22"/>
      <c r="V1194" s="23" t="s">
        <v>9047</v>
      </c>
      <c r="W1194" s="13" t="s">
        <v>1293</v>
      </c>
      <c r="X1194" s="25" t="s">
        <v>8280</v>
      </c>
      <c r="Y1194" s="22" t="s">
        <v>8281</v>
      </c>
      <c r="Z1194" s="22" t="s">
        <v>6929</v>
      </c>
      <c r="AA1194" s="22" t="s">
        <v>9049</v>
      </c>
      <c r="AB1194" s="22" t="s">
        <v>9050</v>
      </c>
      <c r="AC1194" s="22" t="s">
        <v>7115</v>
      </c>
      <c r="AD1194" s="22" t="s">
        <v>9055</v>
      </c>
      <c r="AE1194" s="22" t="s">
        <v>9056</v>
      </c>
      <c r="AF1194" s="22" t="s">
        <v>6940</v>
      </c>
      <c r="AG1194" s="22" t="s">
        <v>9057</v>
      </c>
      <c r="AH1194" s="22"/>
    </row>
    <row r="1195" spans="1:34" x14ac:dyDescent="0.2">
      <c r="A1195" s="22" t="s">
        <v>9119</v>
      </c>
      <c r="B1195" s="22" t="s">
        <v>29</v>
      </c>
      <c r="C1195" s="22" t="s">
        <v>32</v>
      </c>
      <c r="D1195" s="22" t="s">
        <v>1295</v>
      </c>
      <c r="E1195" s="22"/>
      <c r="F1195" s="22" t="s">
        <v>1294</v>
      </c>
      <c r="G1195" s="22">
        <v>228</v>
      </c>
      <c r="H1195" s="22"/>
      <c r="I1195" s="22" t="s">
        <v>6921</v>
      </c>
      <c r="J1195" s="22" t="s">
        <v>6951</v>
      </c>
      <c r="K1195" s="22">
        <v>88200</v>
      </c>
      <c r="L1195" s="22">
        <v>12</v>
      </c>
      <c r="M1195" s="22" t="s">
        <v>8599</v>
      </c>
      <c r="N1195" s="22">
        <v>74</v>
      </c>
      <c r="O1195" s="22" t="s">
        <v>8599</v>
      </c>
      <c r="P1195" s="22">
        <v>8</v>
      </c>
      <c r="Q1195" s="22" t="s">
        <v>8599</v>
      </c>
      <c r="R1195" s="22">
        <v>8</v>
      </c>
      <c r="S1195" s="22" t="s">
        <v>6954</v>
      </c>
      <c r="T1195" s="22" t="s">
        <v>7037</v>
      </c>
      <c r="U1195" s="22"/>
      <c r="V1195" s="23" t="s">
        <v>9047</v>
      </c>
      <c r="W1195" s="13" t="s">
        <v>1295</v>
      </c>
      <c r="X1195" s="25" t="s">
        <v>8280</v>
      </c>
      <c r="Y1195" s="22" t="s">
        <v>8281</v>
      </c>
      <c r="Z1195" s="22" t="s">
        <v>6929</v>
      </c>
      <c r="AA1195" s="22" t="s">
        <v>9049</v>
      </c>
      <c r="AB1195" s="22" t="s">
        <v>9050</v>
      </c>
      <c r="AC1195" s="22" t="s">
        <v>7115</v>
      </c>
      <c r="AD1195" s="22" t="s">
        <v>9055</v>
      </c>
      <c r="AE1195" s="22" t="s">
        <v>9056</v>
      </c>
      <c r="AF1195" s="22" t="s">
        <v>6940</v>
      </c>
      <c r="AG1195" s="22" t="s">
        <v>9057</v>
      </c>
      <c r="AH1195" s="22"/>
    </row>
    <row r="1196" spans="1:34" x14ac:dyDescent="0.2">
      <c r="A1196" s="22" t="s">
        <v>9119</v>
      </c>
      <c r="B1196" s="22" t="s">
        <v>29</v>
      </c>
      <c r="C1196" s="22" t="s">
        <v>32</v>
      </c>
      <c r="D1196" s="22" t="s">
        <v>1651</v>
      </c>
      <c r="E1196" s="22"/>
      <c r="F1196" s="22" t="s">
        <v>1652</v>
      </c>
      <c r="G1196" s="22">
        <v>218</v>
      </c>
      <c r="H1196" s="22"/>
      <c r="I1196" s="22" t="s">
        <v>6921</v>
      </c>
      <c r="J1196" s="22" t="s">
        <v>6951</v>
      </c>
      <c r="K1196" s="22">
        <v>88200</v>
      </c>
      <c r="L1196" s="22">
        <v>12</v>
      </c>
      <c r="M1196" s="22" t="s">
        <v>8600</v>
      </c>
      <c r="N1196" s="22">
        <v>73</v>
      </c>
      <c r="O1196" s="22" t="s">
        <v>8600</v>
      </c>
      <c r="P1196" s="22">
        <v>7</v>
      </c>
      <c r="Q1196" s="22" t="s">
        <v>8600</v>
      </c>
      <c r="R1196" s="22">
        <v>7</v>
      </c>
      <c r="S1196" s="22" t="s">
        <v>6954</v>
      </c>
      <c r="T1196" s="22" t="s">
        <v>7037</v>
      </c>
      <c r="U1196" s="22" t="s">
        <v>7115</v>
      </c>
      <c r="V1196" s="23" t="s">
        <v>9047</v>
      </c>
      <c r="W1196" s="13" t="s">
        <v>1651</v>
      </c>
      <c r="X1196" s="25" t="s">
        <v>8280</v>
      </c>
      <c r="Y1196" s="22" t="s">
        <v>8281</v>
      </c>
      <c r="Z1196" s="22" t="s">
        <v>6929</v>
      </c>
      <c r="AA1196" s="22" t="s">
        <v>9049</v>
      </c>
      <c r="AB1196" s="22" t="s">
        <v>9050</v>
      </c>
      <c r="AC1196" s="22" t="s">
        <v>7115</v>
      </c>
      <c r="AD1196" s="22" t="s">
        <v>9055</v>
      </c>
      <c r="AE1196" s="22" t="s">
        <v>9056</v>
      </c>
      <c r="AF1196" s="22" t="s">
        <v>6940</v>
      </c>
      <c r="AG1196" s="22" t="s">
        <v>9057</v>
      </c>
      <c r="AH1196" s="22"/>
    </row>
    <row r="1197" spans="1:34" x14ac:dyDescent="0.2">
      <c r="A1197" s="22" t="s">
        <v>9119</v>
      </c>
      <c r="B1197" s="22" t="s">
        <v>29</v>
      </c>
      <c r="C1197" s="22" t="s">
        <v>32</v>
      </c>
      <c r="D1197" s="22" t="s">
        <v>1653</v>
      </c>
      <c r="E1197" s="22"/>
      <c r="F1197" s="22" t="s">
        <v>1654</v>
      </c>
      <c r="G1197" s="22">
        <v>195</v>
      </c>
      <c r="H1197" s="22"/>
      <c r="I1197" s="22" t="s">
        <v>6921</v>
      </c>
      <c r="J1197" s="22" t="s">
        <v>6951</v>
      </c>
      <c r="K1197" s="22">
        <v>88200</v>
      </c>
      <c r="L1197" s="22">
        <v>12</v>
      </c>
      <c r="M1197" s="22" t="s">
        <v>8601</v>
      </c>
      <c r="N1197" s="22">
        <v>70</v>
      </c>
      <c r="O1197" s="22" t="s">
        <v>8601</v>
      </c>
      <c r="P1197" s="22">
        <v>4</v>
      </c>
      <c r="Q1197" s="22" t="s">
        <v>8601</v>
      </c>
      <c r="R1197" s="22">
        <v>4</v>
      </c>
      <c r="S1197" s="22" t="s">
        <v>6954</v>
      </c>
      <c r="T1197" s="22" t="s">
        <v>7037</v>
      </c>
      <c r="U1197" s="22" t="s">
        <v>8526</v>
      </c>
      <c r="V1197" s="23" t="s">
        <v>9047</v>
      </c>
      <c r="W1197" s="13" t="s">
        <v>1653</v>
      </c>
      <c r="X1197" s="25" t="s">
        <v>7119</v>
      </c>
      <c r="Y1197" s="22" t="s">
        <v>7120</v>
      </c>
      <c r="Z1197" s="22" t="s">
        <v>6929</v>
      </c>
      <c r="AA1197" s="22" t="s">
        <v>9049</v>
      </c>
      <c r="AB1197" s="22" t="s">
        <v>9072</v>
      </c>
      <c r="AC1197" s="22" t="s">
        <v>9101</v>
      </c>
      <c r="AD1197" s="22" t="s">
        <v>9106</v>
      </c>
      <c r="AE1197" s="22" t="s">
        <v>9107</v>
      </c>
      <c r="AF1197" s="22" t="s">
        <v>7121</v>
      </c>
      <c r="AG1197" s="22" t="s">
        <v>9108</v>
      </c>
      <c r="AH1197" s="22"/>
    </row>
    <row r="1198" spans="1:34" x14ac:dyDescent="0.2">
      <c r="A1198" s="22" t="s">
        <v>9119</v>
      </c>
      <c r="B1198" s="22" t="s">
        <v>29</v>
      </c>
      <c r="C1198" s="22" t="s">
        <v>32</v>
      </c>
      <c r="D1198" s="22" t="s">
        <v>1655</v>
      </c>
      <c r="E1198" s="22"/>
      <c r="F1198" s="22" t="s">
        <v>1656</v>
      </c>
      <c r="G1198" s="22">
        <v>193</v>
      </c>
      <c r="H1198" s="22"/>
      <c r="I1198" s="22" t="s">
        <v>6921</v>
      </c>
      <c r="J1198" s="22" t="s">
        <v>6951</v>
      </c>
      <c r="K1198" s="22">
        <v>88200</v>
      </c>
      <c r="L1198" s="22">
        <v>12</v>
      </c>
      <c r="M1198" s="22" t="s">
        <v>8602</v>
      </c>
      <c r="N1198" s="22">
        <v>82</v>
      </c>
      <c r="O1198" s="22" t="s">
        <v>8602</v>
      </c>
      <c r="P1198" s="22">
        <v>16</v>
      </c>
      <c r="Q1198" s="22" t="s">
        <v>8602</v>
      </c>
      <c r="R1198" s="22">
        <v>16</v>
      </c>
      <c r="S1198" s="22" t="s">
        <v>6954</v>
      </c>
      <c r="T1198" s="22" t="s">
        <v>7037</v>
      </c>
      <c r="U1198" s="22"/>
      <c r="V1198" s="23" t="s">
        <v>9047</v>
      </c>
      <c r="W1198" s="13" t="s">
        <v>1655</v>
      </c>
      <c r="X1198" s="25" t="s">
        <v>8280</v>
      </c>
      <c r="Y1198" s="22" t="s">
        <v>8281</v>
      </c>
      <c r="Z1198" s="22" t="s">
        <v>6929</v>
      </c>
      <c r="AA1198" s="22" t="s">
        <v>9049</v>
      </c>
      <c r="AB1198" s="22" t="s">
        <v>9050</v>
      </c>
      <c r="AC1198" s="22" t="s">
        <v>7115</v>
      </c>
      <c r="AD1198" s="22" t="s">
        <v>9055</v>
      </c>
      <c r="AE1198" s="22" t="s">
        <v>9056</v>
      </c>
      <c r="AF1198" s="22" t="s">
        <v>6940</v>
      </c>
      <c r="AG1198" s="22" t="s">
        <v>9057</v>
      </c>
      <c r="AH1198" s="22"/>
    </row>
    <row r="1199" spans="1:34" x14ac:dyDescent="0.2">
      <c r="A1199" s="22" t="s">
        <v>9119</v>
      </c>
      <c r="B1199" s="22" t="s">
        <v>29</v>
      </c>
      <c r="C1199" s="22" t="s">
        <v>32</v>
      </c>
      <c r="D1199" s="22" t="s">
        <v>1659</v>
      </c>
      <c r="E1199" s="22"/>
      <c r="F1199" s="22" t="s">
        <v>1660</v>
      </c>
      <c r="G1199" s="22">
        <v>198</v>
      </c>
      <c r="H1199" s="22" t="s">
        <v>1661</v>
      </c>
      <c r="I1199" s="22" t="s">
        <v>6921</v>
      </c>
      <c r="J1199" s="22" t="s">
        <v>6951</v>
      </c>
      <c r="K1199" s="22">
        <v>88200</v>
      </c>
      <c r="L1199" s="22">
        <v>12</v>
      </c>
      <c r="M1199" s="22" t="s">
        <v>8603</v>
      </c>
      <c r="N1199" s="22">
        <v>66</v>
      </c>
      <c r="O1199" s="22" t="s">
        <v>8603</v>
      </c>
      <c r="P1199" s="22">
        <v>0</v>
      </c>
      <c r="Q1199" s="22" t="s">
        <v>8603</v>
      </c>
      <c r="R1199" s="22">
        <v>0</v>
      </c>
      <c r="S1199" s="22" t="s">
        <v>9046</v>
      </c>
      <c r="T1199" s="22" t="s">
        <v>7309</v>
      </c>
      <c r="U1199" s="22"/>
      <c r="V1199" s="23" t="s">
        <v>9047</v>
      </c>
      <c r="W1199" s="13" t="s">
        <v>1659</v>
      </c>
      <c r="X1199" s="25" t="s">
        <v>8280</v>
      </c>
      <c r="Y1199" s="22" t="s">
        <v>8281</v>
      </c>
      <c r="Z1199" s="22" t="s">
        <v>6929</v>
      </c>
      <c r="AA1199" s="22" t="s">
        <v>9049</v>
      </c>
      <c r="AB1199" s="22" t="s">
        <v>9050</v>
      </c>
      <c r="AC1199" s="22" t="s">
        <v>7115</v>
      </c>
      <c r="AD1199" s="22" t="s">
        <v>9055</v>
      </c>
      <c r="AE1199" s="22" t="s">
        <v>9056</v>
      </c>
      <c r="AF1199" s="22" t="s">
        <v>6940</v>
      </c>
      <c r="AG1199" s="22" t="s">
        <v>9057</v>
      </c>
      <c r="AH1199" s="22"/>
    </row>
    <row r="1200" spans="1:34" x14ac:dyDescent="0.2">
      <c r="A1200" s="22" t="s">
        <v>9119</v>
      </c>
      <c r="B1200" s="22" t="s">
        <v>29</v>
      </c>
      <c r="C1200" s="22" t="s">
        <v>32</v>
      </c>
      <c r="D1200" s="22" t="s">
        <v>136</v>
      </c>
      <c r="E1200" s="22"/>
      <c r="F1200" s="22"/>
      <c r="G1200" s="22">
        <v>255</v>
      </c>
      <c r="H1200" s="22"/>
      <c r="I1200" s="22" t="s">
        <v>6921</v>
      </c>
      <c r="J1200" s="22" t="s">
        <v>6951</v>
      </c>
      <c r="K1200" s="22">
        <v>88200</v>
      </c>
      <c r="L1200" s="22">
        <v>12</v>
      </c>
      <c r="M1200" s="22" t="s">
        <v>8604</v>
      </c>
      <c r="N1200" s="22">
        <v>67</v>
      </c>
      <c r="O1200" s="22" t="s">
        <v>8604</v>
      </c>
      <c r="P1200" s="22">
        <v>1</v>
      </c>
      <c r="Q1200" s="22" t="s">
        <v>8604</v>
      </c>
      <c r="R1200" s="22">
        <v>1</v>
      </c>
      <c r="S1200" s="22" t="s">
        <v>6954</v>
      </c>
      <c r="T1200" s="22"/>
      <c r="U1200" s="22"/>
      <c r="V1200" s="23" t="s">
        <v>9047</v>
      </c>
      <c r="W1200" s="13" t="s">
        <v>1662</v>
      </c>
      <c r="X1200" s="25" t="s">
        <v>8280</v>
      </c>
      <c r="Y1200" s="22" t="s">
        <v>8281</v>
      </c>
      <c r="Z1200" s="22" t="s">
        <v>6929</v>
      </c>
      <c r="AA1200" s="22" t="s">
        <v>9049</v>
      </c>
      <c r="AB1200" s="22" t="s">
        <v>9050</v>
      </c>
      <c r="AC1200" s="22" t="s">
        <v>7115</v>
      </c>
      <c r="AD1200" s="22" t="s">
        <v>9055</v>
      </c>
      <c r="AE1200" s="22" t="s">
        <v>9056</v>
      </c>
      <c r="AF1200" s="22" t="s">
        <v>6940</v>
      </c>
      <c r="AG1200" s="22" t="s">
        <v>9057</v>
      </c>
      <c r="AH1200" s="22"/>
    </row>
    <row r="1201" spans="1:34" x14ac:dyDescent="0.2">
      <c r="A1201" s="22" t="s">
        <v>9119</v>
      </c>
      <c r="B1201" s="22" t="s">
        <v>329</v>
      </c>
      <c r="C1201" s="22" t="s">
        <v>45</v>
      </c>
      <c r="D1201" s="22" t="s">
        <v>161</v>
      </c>
      <c r="E1201" s="22"/>
      <c r="F1201" s="22"/>
      <c r="G1201" s="22">
        <v>255</v>
      </c>
      <c r="H1201" s="22"/>
      <c r="I1201" s="22" t="s">
        <v>6921</v>
      </c>
      <c r="J1201" s="22" t="s">
        <v>6951</v>
      </c>
      <c r="K1201" s="22">
        <v>88200</v>
      </c>
      <c r="L1201" s="22">
        <v>12</v>
      </c>
      <c r="M1201" s="22" t="s">
        <v>2276</v>
      </c>
      <c r="N1201" s="22">
        <v>75</v>
      </c>
      <c r="O1201" s="22" t="s">
        <v>2276</v>
      </c>
      <c r="P1201" s="22">
        <v>9</v>
      </c>
      <c r="Q1201" s="22" t="s">
        <v>2276</v>
      </c>
      <c r="R1201" s="22">
        <v>9</v>
      </c>
      <c r="S1201" s="22"/>
      <c r="T1201" s="22"/>
      <c r="U1201" s="22"/>
      <c r="V1201" s="23" t="s">
        <v>9047</v>
      </c>
      <c r="W1201" s="13" t="s">
        <v>2276</v>
      </c>
      <c r="X1201" s="25" t="s">
        <v>8280</v>
      </c>
      <c r="Y1201" s="22" t="s">
        <v>8281</v>
      </c>
      <c r="Z1201" s="22" t="s">
        <v>6929</v>
      </c>
      <c r="AA1201" s="22" t="s">
        <v>9049</v>
      </c>
      <c r="AB1201" s="22" t="s">
        <v>9050</v>
      </c>
      <c r="AC1201" s="22" t="s">
        <v>7115</v>
      </c>
      <c r="AD1201" s="22" t="s">
        <v>9055</v>
      </c>
      <c r="AE1201" s="22" t="s">
        <v>9056</v>
      </c>
      <c r="AF1201" s="22" t="s">
        <v>6940</v>
      </c>
      <c r="AG1201" s="22" t="s">
        <v>9057</v>
      </c>
      <c r="AH1201" s="22"/>
    </row>
    <row r="1202" spans="1:34" x14ac:dyDescent="0.2">
      <c r="A1202" s="22" t="s">
        <v>9119</v>
      </c>
      <c r="B1202" s="22" t="s">
        <v>329</v>
      </c>
      <c r="C1202" s="22" t="s">
        <v>45</v>
      </c>
      <c r="D1202" s="22" t="s">
        <v>161</v>
      </c>
      <c r="E1202" s="22"/>
      <c r="F1202" s="22"/>
      <c r="G1202" s="22">
        <v>255</v>
      </c>
      <c r="H1202" s="22"/>
      <c r="I1202" s="22" t="s">
        <v>6921</v>
      </c>
      <c r="J1202" s="22" t="s">
        <v>6951</v>
      </c>
      <c r="K1202" s="22">
        <v>88200</v>
      </c>
      <c r="L1202" s="22">
        <v>12</v>
      </c>
      <c r="M1202" s="22" t="s">
        <v>2277</v>
      </c>
      <c r="N1202" s="22">
        <v>72</v>
      </c>
      <c r="O1202" s="22" t="s">
        <v>2277</v>
      </c>
      <c r="P1202" s="22">
        <v>6</v>
      </c>
      <c r="Q1202" s="22" t="s">
        <v>2277</v>
      </c>
      <c r="R1202" s="22">
        <v>6</v>
      </c>
      <c r="S1202" s="22"/>
      <c r="T1202" s="22"/>
      <c r="U1202" s="22"/>
      <c r="V1202" s="23" t="s">
        <v>9047</v>
      </c>
      <c r="W1202" s="13" t="s">
        <v>2277</v>
      </c>
      <c r="X1202" s="25" t="s">
        <v>8280</v>
      </c>
      <c r="Y1202" s="22" t="s">
        <v>8281</v>
      </c>
      <c r="Z1202" s="22" t="s">
        <v>6929</v>
      </c>
      <c r="AA1202" s="22" t="s">
        <v>9049</v>
      </c>
      <c r="AB1202" s="22" t="s">
        <v>9050</v>
      </c>
      <c r="AC1202" s="22" t="s">
        <v>7115</v>
      </c>
      <c r="AD1202" s="22" t="s">
        <v>9055</v>
      </c>
      <c r="AE1202" s="22" t="s">
        <v>9056</v>
      </c>
      <c r="AF1202" s="22" t="s">
        <v>6940</v>
      </c>
      <c r="AG1202" s="22" t="s">
        <v>9057</v>
      </c>
      <c r="AH1202" s="22"/>
    </row>
    <row r="1203" spans="1:34" x14ac:dyDescent="0.2">
      <c r="A1203" s="22" t="s">
        <v>9119</v>
      </c>
      <c r="B1203" s="22" t="s">
        <v>329</v>
      </c>
      <c r="C1203" s="22" t="s">
        <v>45</v>
      </c>
      <c r="D1203" s="22" t="s">
        <v>161</v>
      </c>
      <c r="E1203" s="22"/>
      <c r="F1203" s="22"/>
      <c r="G1203" s="22">
        <v>255</v>
      </c>
      <c r="H1203" s="22"/>
      <c r="I1203" s="22" t="s">
        <v>6921</v>
      </c>
      <c r="J1203" s="22" t="s">
        <v>6951</v>
      </c>
      <c r="K1203" s="22">
        <v>88200</v>
      </c>
      <c r="L1203" s="22">
        <v>12</v>
      </c>
      <c r="M1203" s="22" t="s">
        <v>2075</v>
      </c>
      <c r="N1203" s="22">
        <v>66</v>
      </c>
      <c r="O1203" s="22" t="s">
        <v>2075</v>
      </c>
      <c r="P1203" s="22">
        <v>0</v>
      </c>
      <c r="Q1203" s="22" t="s">
        <v>2075</v>
      </c>
      <c r="R1203" s="22">
        <v>0</v>
      </c>
      <c r="S1203" s="22"/>
      <c r="T1203" s="22"/>
      <c r="U1203" s="22"/>
      <c r="V1203" s="23" t="s">
        <v>9047</v>
      </c>
      <c r="W1203" s="13" t="s">
        <v>2075</v>
      </c>
      <c r="X1203" s="25" t="s">
        <v>8280</v>
      </c>
      <c r="Y1203" s="22" t="s">
        <v>8281</v>
      </c>
      <c r="Z1203" s="22" t="s">
        <v>6929</v>
      </c>
      <c r="AA1203" s="22" t="s">
        <v>9049</v>
      </c>
      <c r="AB1203" s="22" t="s">
        <v>9050</v>
      </c>
      <c r="AC1203" s="22" t="s">
        <v>7115</v>
      </c>
      <c r="AD1203" s="22" t="s">
        <v>9055</v>
      </c>
      <c r="AE1203" s="22" t="s">
        <v>9056</v>
      </c>
      <c r="AF1203" s="22" t="s">
        <v>6940</v>
      </c>
      <c r="AG1203" s="22" t="s">
        <v>9057</v>
      </c>
      <c r="AH1203" s="22"/>
    </row>
    <row r="1204" spans="1:34" x14ac:dyDescent="0.2">
      <c r="A1204" s="22" t="s">
        <v>9119</v>
      </c>
      <c r="B1204" s="22" t="s">
        <v>329</v>
      </c>
      <c r="C1204" s="22" t="s">
        <v>45</v>
      </c>
      <c r="D1204" s="22" t="s">
        <v>161</v>
      </c>
      <c r="E1204" s="22"/>
      <c r="F1204" s="22"/>
      <c r="G1204" s="22">
        <v>255</v>
      </c>
      <c r="H1204" s="22"/>
      <c r="I1204" s="22" t="s">
        <v>6921</v>
      </c>
      <c r="J1204" s="22" t="s">
        <v>6951</v>
      </c>
      <c r="K1204" s="22">
        <v>88200</v>
      </c>
      <c r="L1204" s="22">
        <v>12</v>
      </c>
      <c r="M1204" s="22" t="s">
        <v>1889</v>
      </c>
      <c r="N1204" s="22">
        <v>72</v>
      </c>
      <c r="O1204" s="22" t="s">
        <v>1889</v>
      </c>
      <c r="P1204" s="22">
        <v>6</v>
      </c>
      <c r="Q1204" s="22" t="s">
        <v>1889</v>
      </c>
      <c r="R1204" s="22">
        <v>6</v>
      </c>
      <c r="S1204" s="22"/>
      <c r="T1204" s="22"/>
      <c r="U1204" s="22"/>
      <c r="V1204" s="23" t="s">
        <v>9047</v>
      </c>
      <c r="W1204" s="13" t="s">
        <v>1889</v>
      </c>
      <c r="X1204" s="25" t="s">
        <v>8280</v>
      </c>
      <c r="Y1204" s="22" t="s">
        <v>8281</v>
      </c>
      <c r="Z1204" s="22" t="s">
        <v>6929</v>
      </c>
      <c r="AA1204" s="22" t="s">
        <v>9049</v>
      </c>
      <c r="AB1204" s="22" t="s">
        <v>9050</v>
      </c>
      <c r="AC1204" s="22" t="s">
        <v>7115</v>
      </c>
      <c r="AD1204" s="22" t="s">
        <v>9055</v>
      </c>
      <c r="AE1204" s="22" t="s">
        <v>9056</v>
      </c>
      <c r="AF1204" s="22" t="s">
        <v>6940</v>
      </c>
      <c r="AG1204" s="22" t="s">
        <v>9057</v>
      </c>
      <c r="AH1204" s="22"/>
    </row>
    <row r="1205" spans="1:34" x14ac:dyDescent="0.2">
      <c r="A1205" s="22" t="s">
        <v>9119</v>
      </c>
      <c r="B1205" s="22" t="s">
        <v>329</v>
      </c>
      <c r="C1205" s="22" t="s">
        <v>45</v>
      </c>
      <c r="D1205" s="22" t="s">
        <v>161</v>
      </c>
      <c r="E1205" s="22"/>
      <c r="F1205" s="22"/>
      <c r="G1205" s="22">
        <v>255</v>
      </c>
      <c r="H1205" s="22"/>
      <c r="I1205" s="22" t="s">
        <v>6921</v>
      </c>
      <c r="J1205" s="22" t="s">
        <v>6951</v>
      </c>
      <c r="K1205" s="22">
        <v>88200</v>
      </c>
      <c r="L1205" s="22">
        <v>12</v>
      </c>
      <c r="M1205" s="22" t="s">
        <v>1890</v>
      </c>
      <c r="N1205" s="22">
        <v>66</v>
      </c>
      <c r="O1205" s="22" t="s">
        <v>1890</v>
      </c>
      <c r="P1205" s="22">
        <v>0</v>
      </c>
      <c r="Q1205" s="22" t="s">
        <v>1890</v>
      </c>
      <c r="R1205" s="22">
        <v>0</v>
      </c>
      <c r="S1205" s="22"/>
      <c r="T1205" s="22"/>
      <c r="U1205" s="22"/>
      <c r="V1205" s="23" t="s">
        <v>9047</v>
      </c>
      <c r="W1205" s="13" t="s">
        <v>1890</v>
      </c>
      <c r="X1205" s="25" t="s">
        <v>8280</v>
      </c>
      <c r="Y1205" s="22" t="s">
        <v>8281</v>
      </c>
      <c r="Z1205" s="22" t="s">
        <v>6929</v>
      </c>
      <c r="AA1205" s="22" t="s">
        <v>9049</v>
      </c>
      <c r="AB1205" s="22" t="s">
        <v>9050</v>
      </c>
      <c r="AC1205" s="22" t="s">
        <v>7115</v>
      </c>
      <c r="AD1205" s="22" t="s">
        <v>9055</v>
      </c>
      <c r="AE1205" s="22" t="s">
        <v>9056</v>
      </c>
      <c r="AF1205" s="22" t="s">
        <v>6940</v>
      </c>
      <c r="AG1205" s="22" t="s">
        <v>9057</v>
      </c>
      <c r="AH1205" s="22"/>
    </row>
    <row r="1206" spans="1:34" x14ac:dyDescent="0.2">
      <c r="A1206" s="22" t="s">
        <v>9119</v>
      </c>
      <c r="B1206" s="22" t="s">
        <v>29</v>
      </c>
      <c r="C1206" s="22" t="s">
        <v>32</v>
      </c>
      <c r="D1206" s="22" t="s">
        <v>1663</v>
      </c>
      <c r="E1206" s="22"/>
      <c r="F1206" s="22" t="s">
        <v>1664</v>
      </c>
      <c r="G1206" s="22">
        <v>242</v>
      </c>
      <c r="H1206" s="22"/>
      <c r="I1206" s="22" t="s">
        <v>6921</v>
      </c>
      <c r="J1206" s="22" t="s">
        <v>6951</v>
      </c>
      <c r="K1206" s="22">
        <v>88200</v>
      </c>
      <c r="L1206" s="22">
        <v>12</v>
      </c>
      <c r="M1206" s="22" t="s">
        <v>8605</v>
      </c>
      <c r="N1206" s="22">
        <v>54</v>
      </c>
      <c r="O1206" s="22" t="s">
        <v>8606</v>
      </c>
      <c r="P1206" s="22">
        <v>9</v>
      </c>
      <c r="Q1206" s="22" t="s">
        <v>8605</v>
      </c>
      <c r="R1206" s="22">
        <v>-12</v>
      </c>
      <c r="S1206" s="22" t="s">
        <v>6954</v>
      </c>
      <c r="T1206" s="22" t="s">
        <v>7037</v>
      </c>
      <c r="U1206" s="22" t="s">
        <v>7038</v>
      </c>
      <c r="V1206" s="23" t="s">
        <v>9047</v>
      </c>
      <c r="W1206" s="13" t="s">
        <v>1663</v>
      </c>
      <c r="X1206" s="25" t="s">
        <v>8280</v>
      </c>
      <c r="Y1206" s="22" t="s">
        <v>8281</v>
      </c>
      <c r="Z1206" s="22" t="s">
        <v>6929</v>
      </c>
      <c r="AA1206" s="22" t="s">
        <v>9049</v>
      </c>
      <c r="AB1206" s="22" t="s">
        <v>9050</v>
      </c>
      <c r="AC1206" s="22" t="s">
        <v>7115</v>
      </c>
      <c r="AD1206" s="22" t="s">
        <v>9055</v>
      </c>
      <c r="AE1206" s="22" t="s">
        <v>9056</v>
      </c>
      <c r="AF1206" s="22" t="s">
        <v>6940</v>
      </c>
      <c r="AG1206" s="22" t="s">
        <v>9057</v>
      </c>
      <c r="AH1206" s="22"/>
    </row>
    <row r="1207" spans="1:34" x14ac:dyDescent="0.2">
      <c r="A1207" s="22" t="s">
        <v>443</v>
      </c>
      <c r="B1207" s="22" t="s">
        <v>329</v>
      </c>
      <c r="C1207" s="22" t="s">
        <v>45</v>
      </c>
      <c r="D1207" s="22" t="s">
        <v>161</v>
      </c>
      <c r="E1207" s="22"/>
      <c r="F1207" s="22"/>
      <c r="G1207" s="22">
        <v>255</v>
      </c>
      <c r="H1207" s="22"/>
      <c r="I1207" s="22" t="s">
        <v>6921</v>
      </c>
      <c r="J1207" s="22" t="s">
        <v>6951</v>
      </c>
      <c r="K1207" s="22">
        <v>88200</v>
      </c>
      <c r="L1207" s="22">
        <v>12</v>
      </c>
      <c r="M1207" s="22" t="s">
        <v>1891</v>
      </c>
      <c r="N1207" s="22">
        <v>61</v>
      </c>
      <c r="O1207" s="22" t="s">
        <v>8607</v>
      </c>
      <c r="P1207" s="22">
        <v>0</v>
      </c>
      <c r="Q1207" s="22" t="s">
        <v>1891</v>
      </c>
      <c r="R1207" s="22">
        <v>-5</v>
      </c>
      <c r="S1207" s="22"/>
      <c r="T1207" s="22"/>
      <c r="U1207" s="22"/>
      <c r="V1207" s="23" t="s">
        <v>9047</v>
      </c>
      <c r="W1207" s="13" t="s">
        <v>1891</v>
      </c>
      <c r="X1207" s="28" t="s">
        <v>7251</v>
      </c>
      <c r="Y1207" s="22" t="s">
        <v>7252</v>
      </c>
      <c r="Z1207" s="22" t="s">
        <v>6929</v>
      </c>
      <c r="AA1207" s="22" t="s">
        <v>9049</v>
      </c>
      <c r="AB1207" s="22" t="s">
        <v>9050</v>
      </c>
      <c r="AC1207" s="22" t="s">
        <v>9097</v>
      </c>
      <c r="AD1207" s="22" t="s">
        <v>9171</v>
      </c>
      <c r="AE1207" s="22" t="s">
        <v>9182</v>
      </c>
      <c r="AF1207" s="22" t="s">
        <v>7253</v>
      </c>
      <c r="AG1207" s="22" t="s">
        <v>9183</v>
      </c>
      <c r="AH1207" s="31"/>
    </row>
    <row r="1208" spans="1:34" x14ac:dyDescent="0.2">
      <c r="A1208" s="22" t="s">
        <v>9476</v>
      </c>
      <c r="B1208" s="22" t="s">
        <v>29</v>
      </c>
      <c r="C1208" s="22" t="s">
        <v>8938</v>
      </c>
      <c r="D1208" s="22" t="s">
        <v>336</v>
      </c>
      <c r="E1208" s="22"/>
      <c r="F1208" s="22"/>
      <c r="G1208" s="22">
        <v>255</v>
      </c>
      <c r="H1208" s="22"/>
      <c r="I1208" s="22" t="s">
        <v>6943</v>
      </c>
      <c r="J1208" s="22" t="s">
        <v>6951</v>
      </c>
      <c r="K1208" s="22">
        <v>88200</v>
      </c>
      <c r="L1208" s="22">
        <v>12</v>
      </c>
      <c r="M1208" s="22" t="s">
        <v>9477</v>
      </c>
      <c r="N1208" s="22">
        <v>70</v>
      </c>
      <c r="O1208" s="22" t="s">
        <v>9477</v>
      </c>
      <c r="P1208" s="22">
        <v>4</v>
      </c>
      <c r="Q1208" s="22" t="s">
        <v>9477</v>
      </c>
      <c r="R1208" s="22">
        <v>4</v>
      </c>
      <c r="S1208" s="22" t="s">
        <v>6967</v>
      </c>
      <c r="T1208" s="22"/>
      <c r="U1208" s="22"/>
      <c r="V1208" s="23" t="s">
        <v>9060</v>
      </c>
      <c r="W1208" s="13" t="s">
        <v>9477</v>
      </c>
      <c r="X1208" s="28" t="s">
        <v>8938</v>
      </c>
      <c r="Y1208" s="22" t="s">
        <v>8939</v>
      </c>
      <c r="Z1208" s="22" t="s">
        <v>6929</v>
      </c>
      <c r="AA1208" s="22" t="s">
        <v>9049</v>
      </c>
      <c r="AB1208" s="22" t="s">
        <v>9072</v>
      </c>
      <c r="AC1208" s="22" t="s">
        <v>9101</v>
      </c>
      <c r="AD1208" s="22" t="s">
        <v>9106</v>
      </c>
      <c r="AE1208" s="22" t="s">
        <v>9134</v>
      </c>
      <c r="AF1208" s="22" t="s">
        <v>7205</v>
      </c>
      <c r="AG1208" s="22" t="s">
        <v>9135</v>
      </c>
      <c r="AH1208" s="22"/>
    </row>
    <row r="1209" spans="1:34" x14ac:dyDescent="0.2">
      <c r="A1209" s="22" t="s">
        <v>2442</v>
      </c>
      <c r="B1209" s="22" t="s">
        <v>29</v>
      </c>
      <c r="C1209" s="22" t="s">
        <v>32</v>
      </c>
      <c r="D1209" s="22" t="s">
        <v>2443</v>
      </c>
      <c r="E1209" s="22"/>
      <c r="F1209" s="22" t="s">
        <v>9478</v>
      </c>
      <c r="G1209" s="22">
        <v>253</v>
      </c>
      <c r="H1209" s="22"/>
      <c r="I1209" s="22" t="s">
        <v>6921</v>
      </c>
      <c r="J1209" s="22" t="s">
        <v>6951</v>
      </c>
      <c r="K1209" s="22">
        <v>88200</v>
      </c>
      <c r="L1209" s="22">
        <v>12</v>
      </c>
      <c r="M1209" s="22" t="s">
        <v>8608</v>
      </c>
      <c r="N1209" s="22">
        <v>69</v>
      </c>
      <c r="O1209" s="22" t="s">
        <v>8608</v>
      </c>
      <c r="P1209" s="22">
        <v>3</v>
      </c>
      <c r="Q1209" s="22" t="s">
        <v>8608</v>
      </c>
      <c r="R1209" s="22">
        <v>3</v>
      </c>
      <c r="S1209" s="22" t="s">
        <v>6954</v>
      </c>
      <c r="T1209" s="22"/>
      <c r="U1209" s="22"/>
      <c r="V1209" s="23" t="s">
        <v>9060</v>
      </c>
      <c r="W1209" s="13" t="s">
        <v>2441</v>
      </c>
      <c r="X1209" s="25" t="s">
        <v>8348</v>
      </c>
      <c r="Y1209" s="22" t="s">
        <v>8349</v>
      </c>
      <c r="Z1209" s="22" t="s">
        <v>6929</v>
      </c>
      <c r="AA1209" s="22" t="s">
        <v>9049</v>
      </c>
      <c r="AB1209" s="22" t="s">
        <v>9072</v>
      </c>
      <c r="AC1209" s="22" t="s">
        <v>9101</v>
      </c>
      <c r="AD1209" s="22" t="s">
        <v>9102</v>
      </c>
      <c r="AE1209" s="22" t="s">
        <v>9103</v>
      </c>
      <c r="AF1209" s="22" t="s">
        <v>7063</v>
      </c>
      <c r="AG1209" s="22" t="s">
        <v>9432</v>
      </c>
      <c r="AH1209" s="22"/>
    </row>
    <row r="1210" spans="1:34" x14ac:dyDescent="0.2">
      <c r="A1210" s="22" t="s">
        <v>2231</v>
      </c>
      <c r="B1210" s="22" t="s">
        <v>29</v>
      </c>
      <c r="C1210" s="22" t="s">
        <v>32</v>
      </c>
      <c r="D1210" s="22" t="s">
        <v>2232</v>
      </c>
      <c r="E1210" s="22"/>
      <c r="F1210" s="22" t="s">
        <v>2230</v>
      </c>
      <c r="G1210" s="22">
        <v>243</v>
      </c>
      <c r="H1210" s="22"/>
      <c r="I1210" s="22" t="s">
        <v>7043</v>
      </c>
      <c r="J1210" s="22" t="s">
        <v>8619</v>
      </c>
      <c r="K1210" s="22">
        <v>88200</v>
      </c>
      <c r="L1210" s="22">
        <v>12</v>
      </c>
      <c r="M1210" s="22" t="s">
        <v>2230</v>
      </c>
      <c r="N1210" s="22">
        <v>78</v>
      </c>
      <c r="O1210" s="22" t="s">
        <v>2230</v>
      </c>
      <c r="P1210" s="22">
        <v>12</v>
      </c>
      <c r="Q1210" s="22" t="s">
        <v>2230</v>
      </c>
      <c r="R1210" s="22">
        <v>12</v>
      </c>
      <c r="S1210" s="22"/>
      <c r="T1210" s="22"/>
      <c r="U1210" s="22"/>
      <c r="V1210" s="23" t="s">
        <v>9060</v>
      </c>
      <c r="W1210" s="13" t="s">
        <v>2230</v>
      </c>
      <c r="X1210" s="25" t="s">
        <v>8348</v>
      </c>
      <c r="Y1210" s="22" t="s">
        <v>8349</v>
      </c>
      <c r="Z1210" s="22" t="s">
        <v>6929</v>
      </c>
      <c r="AA1210" s="22" t="s">
        <v>9049</v>
      </c>
      <c r="AB1210" s="22" t="s">
        <v>9072</v>
      </c>
      <c r="AC1210" s="22" t="s">
        <v>9101</v>
      </c>
      <c r="AD1210" s="22" t="s">
        <v>9102</v>
      </c>
      <c r="AE1210" s="22" t="s">
        <v>9103</v>
      </c>
      <c r="AF1210" s="22" t="s">
        <v>7063</v>
      </c>
      <c r="AG1210" s="22" t="s">
        <v>9432</v>
      </c>
      <c r="AH1210" s="22"/>
    </row>
    <row r="1211" spans="1:34" x14ac:dyDescent="0.2">
      <c r="A1211" s="22" t="s">
        <v>347</v>
      </c>
      <c r="B1211" s="22" t="s">
        <v>29</v>
      </c>
      <c r="C1211" s="22" t="s">
        <v>32</v>
      </c>
      <c r="D1211" s="22" t="s">
        <v>348</v>
      </c>
      <c r="E1211" s="22"/>
      <c r="F1211" s="22">
        <v>0</v>
      </c>
      <c r="G1211" s="22">
        <v>254</v>
      </c>
      <c r="H1211" s="22">
        <v>0</v>
      </c>
      <c r="I1211" s="22" t="s">
        <v>7043</v>
      </c>
      <c r="J1211" s="22" t="s">
        <v>8619</v>
      </c>
      <c r="K1211" s="22">
        <v>88200</v>
      </c>
      <c r="L1211" s="22">
        <v>12</v>
      </c>
      <c r="M1211" s="22" t="s">
        <v>8620</v>
      </c>
      <c r="N1211" s="22">
        <v>67</v>
      </c>
      <c r="O1211" s="22" t="s">
        <v>8620</v>
      </c>
      <c r="P1211" s="22">
        <v>1</v>
      </c>
      <c r="Q1211" s="22" t="s">
        <v>8620</v>
      </c>
      <c r="R1211" s="22">
        <v>1</v>
      </c>
      <c r="S1211" s="22"/>
      <c r="T1211" s="22"/>
      <c r="U1211" s="22"/>
      <c r="V1211" s="23" t="s">
        <v>9060</v>
      </c>
      <c r="W1211" s="13" t="s">
        <v>346</v>
      </c>
      <c r="X1211" s="25" t="s">
        <v>8348</v>
      </c>
      <c r="Y1211" s="22" t="s">
        <v>8349</v>
      </c>
      <c r="Z1211" s="22" t="s">
        <v>6929</v>
      </c>
      <c r="AA1211" s="22" t="s">
        <v>9049</v>
      </c>
      <c r="AB1211" s="22" t="s">
        <v>9072</v>
      </c>
      <c r="AC1211" s="22" t="s">
        <v>9101</v>
      </c>
      <c r="AD1211" s="22" t="s">
        <v>9102</v>
      </c>
      <c r="AE1211" s="22" t="s">
        <v>9103</v>
      </c>
      <c r="AF1211" s="22" t="s">
        <v>7063</v>
      </c>
      <c r="AG1211" s="22" t="s">
        <v>9432</v>
      </c>
      <c r="AH1211" s="22"/>
    </row>
    <row r="1212" spans="1:34" x14ac:dyDescent="0.2">
      <c r="A1212" s="22" t="s">
        <v>2614</v>
      </c>
      <c r="B1212" s="22" t="s">
        <v>29</v>
      </c>
      <c r="C1212" s="22" t="s">
        <v>32</v>
      </c>
      <c r="D1212" s="22" t="s">
        <v>2232</v>
      </c>
      <c r="E1212" s="22"/>
      <c r="F1212" s="22">
        <v>0</v>
      </c>
      <c r="G1212" s="22">
        <v>254</v>
      </c>
      <c r="H1212" s="22">
        <v>0</v>
      </c>
      <c r="I1212" s="22" t="s">
        <v>7043</v>
      </c>
      <c r="J1212" s="22" t="s">
        <v>8619</v>
      </c>
      <c r="K1212" s="22">
        <v>88200</v>
      </c>
      <c r="L1212" s="22">
        <v>12</v>
      </c>
      <c r="M1212" s="22" t="s">
        <v>8621</v>
      </c>
      <c r="N1212" s="22">
        <v>82</v>
      </c>
      <c r="O1212" s="22" t="s">
        <v>8621</v>
      </c>
      <c r="P1212" s="22">
        <v>16</v>
      </c>
      <c r="Q1212" s="22" t="s">
        <v>8621</v>
      </c>
      <c r="R1212" s="22">
        <v>16</v>
      </c>
      <c r="S1212" s="22"/>
      <c r="T1212" s="22"/>
      <c r="U1212" s="22"/>
      <c r="V1212" s="23" t="s">
        <v>9060</v>
      </c>
      <c r="W1212" s="13" t="s">
        <v>2613</v>
      </c>
      <c r="X1212" s="25" t="s">
        <v>8348</v>
      </c>
      <c r="Y1212" s="22" t="s">
        <v>8349</v>
      </c>
      <c r="Z1212" s="22" t="s">
        <v>6929</v>
      </c>
      <c r="AA1212" s="22" t="s">
        <v>9049</v>
      </c>
      <c r="AB1212" s="22" t="s">
        <v>9072</v>
      </c>
      <c r="AC1212" s="22" t="s">
        <v>9101</v>
      </c>
      <c r="AD1212" s="22" t="s">
        <v>9102</v>
      </c>
      <c r="AE1212" s="22" t="s">
        <v>9103</v>
      </c>
      <c r="AF1212" s="22" t="s">
        <v>7063</v>
      </c>
      <c r="AG1212" s="22" t="s">
        <v>9432</v>
      </c>
      <c r="AH1212" s="22"/>
    </row>
    <row r="1213" spans="1:34" x14ac:dyDescent="0.2">
      <c r="A1213" s="22" t="s">
        <v>2366</v>
      </c>
      <c r="B1213" s="22" t="s">
        <v>29</v>
      </c>
      <c r="C1213" s="22" t="s">
        <v>32</v>
      </c>
      <c r="D1213" s="22" t="s">
        <v>297</v>
      </c>
      <c r="E1213" s="22"/>
      <c r="F1213" s="22"/>
      <c r="G1213" s="22">
        <v>255</v>
      </c>
      <c r="H1213" s="22"/>
      <c r="I1213" s="22" t="s">
        <v>7043</v>
      </c>
      <c r="J1213" s="22" t="s">
        <v>8629</v>
      </c>
      <c r="K1213" s="22">
        <v>88200</v>
      </c>
      <c r="L1213" s="22">
        <v>12</v>
      </c>
      <c r="M1213" s="22" t="s">
        <v>8630</v>
      </c>
      <c r="N1213" s="22">
        <v>74</v>
      </c>
      <c r="O1213" s="22" t="s">
        <v>8631</v>
      </c>
      <c r="P1213" s="22">
        <v>18</v>
      </c>
      <c r="Q1213" s="22" t="s">
        <v>8630</v>
      </c>
      <c r="R1213" s="22">
        <v>8</v>
      </c>
      <c r="S1213" s="22"/>
      <c r="T1213" s="22"/>
      <c r="U1213" s="22"/>
      <c r="V1213" s="23" t="s">
        <v>9060</v>
      </c>
      <c r="W1213" s="13" t="s">
        <v>2364</v>
      </c>
      <c r="X1213" s="25" t="s">
        <v>7444</v>
      </c>
      <c r="Y1213" s="22" t="s">
        <v>7445</v>
      </c>
      <c r="Z1213" s="22" t="s">
        <v>6929</v>
      </c>
      <c r="AA1213" s="22" t="s">
        <v>9049</v>
      </c>
      <c r="AB1213" s="22" t="s">
        <v>9072</v>
      </c>
      <c r="AC1213" s="22" t="s">
        <v>9073</v>
      </c>
      <c r="AD1213" s="22" t="s">
        <v>9227</v>
      </c>
      <c r="AE1213" s="22" t="s">
        <v>9228</v>
      </c>
      <c r="AF1213" s="22" t="s">
        <v>7446</v>
      </c>
      <c r="AG1213" s="22" t="s">
        <v>9229</v>
      </c>
      <c r="AH1213" s="22"/>
    </row>
    <row r="1214" spans="1:34" x14ac:dyDescent="0.2">
      <c r="A1214" s="22" t="s">
        <v>2686</v>
      </c>
      <c r="B1214" s="22" t="s">
        <v>29</v>
      </c>
      <c r="C1214" s="22" t="s">
        <v>32</v>
      </c>
      <c r="D1214" s="22" t="s">
        <v>351</v>
      </c>
      <c r="E1214" s="22"/>
      <c r="F1214" s="22"/>
      <c r="G1214" s="22">
        <v>255</v>
      </c>
      <c r="H1214" s="22"/>
      <c r="I1214" s="22" t="s">
        <v>7043</v>
      </c>
      <c r="J1214" s="22" t="s">
        <v>6951</v>
      </c>
      <c r="K1214" s="22">
        <v>88200</v>
      </c>
      <c r="L1214" s="22">
        <v>12</v>
      </c>
      <c r="M1214" s="22" t="s">
        <v>8634</v>
      </c>
      <c r="N1214" s="22">
        <v>62</v>
      </c>
      <c r="O1214" s="22" t="s">
        <v>8635</v>
      </c>
      <c r="P1214" s="22">
        <v>5</v>
      </c>
      <c r="Q1214" s="22" t="s">
        <v>8634</v>
      </c>
      <c r="R1214" s="22">
        <v>-4</v>
      </c>
      <c r="S1214" s="22"/>
      <c r="T1214" s="22"/>
      <c r="U1214" s="22"/>
      <c r="V1214" s="23" t="s">
        <v>9060</v>
      </c>
      <c r="W1214" s="13" t="s">
        <v>2685</v>
      </c>
      <c r="X1214" s="25" t="s">
        <v>7102</v>
      </c>
      <c r="Y1214" s="22" t="s">
        <v>9118</v>
      </c>
      <c r="Z1214" s="22" t="s">
        <v>6929</v>
      </c>
      <c r="AA1214" s="22" t="s">
        <v>9049</v>
      </c>
      <c r="AB1214" s="22" t="s">
        <v>9072</v>
      </c>
      <c r="AC1214" s="22" t="s">
        <v>9073</v>
      </c>
      <c r="AD1214" s="22" t="s">
        <v>9074</v>
      </c>
      <c r="AE1214" s="22" t="s">
        <v>9075</v>
      </c>
      <c r="AF1214" s="22" t="s">
        <v>6962</v>
      </c>
      <c r="AG1214" s="22" t="s">
        <v>9076</v>
      </c>
      <c r="AH1214" s="22"/>
    </row>
    <row r="1215" spans="1:34" x14ac:dyDescent="0.2">
      <c r="A1215" s="22" t="s">
        <v>2363</v>
      </c>
      <c r="B1215" s="22" t="s">
        <v>29</v>
      </c>
      <c r="C1215" s="22" t="s">
        <v>32</v>
      </c>
      <c r="D1215" s="22" t="s">
        <v>144</v>
      </c>
      <c r="E1215" s="22"/>
      <c r="F1215" s="22"/>
      <c r="G1215" s="22">
        <v>255</v>
      </c>
      <c r="H1215" s="22"/>
      <c r="I1215" s="22" t="s">
        <v>7043</v>
      </c>
      <c r="J1215" s="22" t="s">
        <v>6951</v>
      </c>
      <c r="K1215" s="22">
        <v>88200</v>
      </c>
      <c r="L1215" s="22">
        <v>12</v>
      </c>
      <c r="M1215" s="22" t="s">
        <v>8636</v>
      </c>
      <c r="N1215" s="22">
        <v>67</v>
      </c>
      <c r="O1215" s="22" t="s">
        <v>8636</v>
      </c>
      <c r="P1215" s="22">
        <v>1</v>
      </c>
      <c r="Q1215" s="22" t="s">
        <v>8636</v>
      </c>
      <c r="R1215" s="22">
        <v>1</v>
      </c>
      <c r="S1215" s="22"/>
      <c r="T1215" s="22"/>
      <c r="U1215" s="22"/>
      <c r="V1215" s="23" t="s">
        <v>9060</v>
      </c>
      <c r="W1215" s="13" t="s">
        <v>2362</v>
      </c>
      <c r="X1215" s="25" t="s">
        <v>7102</v>
      </c>
      <c r="Y1215" s="22" t="s">
        <v>9118</v>
      </c>
      <c r="Z1215" s="22" t="s">
        <v>6929</v>
      </c>
      <c r="AA1215" s="22" t="s">
        <v>9049</v>
      </c>
      <c r="AB1215" s="22" t="s">
        <v>9072</v>
      </c>
      <c r="AC1215" s="22" t="s">
        <v>9073</v>
      </c>
      <c r="AD1215" s="22" t="s">
        <v>9074</v>
      </c>
      <c r="AE1215" s="22" t="s">
        <v>9075</v>
      </c>
      <c r="AF1215" s="22" t="s">
        <v>6962</v>
      </c>
      <c r="AG1215" s="22" t="s">
        <v>9076</v>
      </c>
      <c r="AH1215" s="22"/>
    </row>
    <row r="1216" spans="1:34" x14ac:dyDescent="0.2">
      <c r="A1216" s="22" t="s">
        <v>2361</v>
      </c>
      <c r="B1216" s="22" t="s">
        <v>29</v>
      </c>
      <c r="C1216" s="22" t="s">
        <v>32</v>
      </c>
      <c r="D1216" s="22" t="s">
        <v>144</v>
      </c>
      <c r="E1216" s="22"/>
      <c r="F1216" s="22"/>
      <c r="G1216" s="22">
        <v>255</v>
      </c>
      <c r="H1216" s="22"/>
      <c r="I1216" s="22" t="s">
        <v>7043</v>
      </c>
      <c r="J1216" s="22" t="s">
        <v>6951</v>
      </c>
      <c r="K1216" s="22">
        <v>88200</v>
      </c>
      <c r="L1216" s="22">
        <v>12</v>
      </c>
      <c r="M1216" s="22" t="s">
        <v>8637</v>
      </c>
      <c r="N1216" s="22">
        <v>53</v>
      </c>
      <c r="O1216" s="22" t="s">
        <v>8637</v>
      </c>
      <c r="P1216" s="22">
        <v>-13</v>
      </c>
      <c r="Q1216" s="22" t="s">
        <v>8637</v>
      </c>
      <c r="R1216" s="22">
        <v>-13</v>
      </c>
      <c r="S1216" s="22"/>
      <c r="T1216" s="22"/>
      <c r="U1216" s="22"/>
      <c r="V1216" s="23" t="s">
        <v>9060</v>
      </c>
      <c r="W1216" s="13" t="s">
        <v>2360</v>
      </c>
      <c r="X1216" s="25" t="s">
        <v>7102</v>
      </c>
      <c r="Y1216" s="22" t="s">
        <v>9118</v>
      </c>
      <c r="Z1216" s="22" t="s">
        <v>6929</v>
      </c>
      <c r="AA1216" s="22" t="s">
        <v>9049</v>
      </c>
      <c r="AB1216" s="22" t="s">
        <v>9072</v>
      </c>
      <c r="AC1216" s="22" t="s">
        <v>9073</v>
      </c>
      <c r="AD1216" s="22" t="s">
        <v>9074</v>
      </c>
      <c r="AE1216" s="22" t="s">
        <v>9075</v>
      </c>
      <c r="AF1216" s="22" t="s">
        <v>6962</v>
      </c>
      <c r="AG1216" s="22" t="s">
        <v>9076</v>
      </c>
      <c r="AH1216" s="22"/>
    </row>
    <row r="1217" spans="1:34" x14ac:dyDescent="0.2">
      <c r="A1217" s="22" t="s">
        <v>1775</v>
      </c>
      <c r="B1217" s="22" t="s">
        <v>29</v>
      </c>
      <c r="C1217" s="22" t="s">
        <v>32</v>
      </c>
      <c r="D1217" s="22" t="s">
        <v>144</v>
      </c>
      <c r="E1217" s="22"/>
      <c r="F1217" s="22"/>
      <c r="G1217" s="22">
        <v>255</v>
      </c>
      <c r="H1217" s="22"/>
      <c r="I1217" s="22" t="s">
        <v>7043</v>
      </c>
      <c r="J1217" s="22" t="s">
        <v>6951</v>
      </c>
      <c r="K1217" s="22">
        <v>88200</v>
      </c>
      <c r="L1217" s="22">
        <v>12</v>
      </c>
      <c r="M1217" s="22" t="s">
        <v>8638</v>
      </c>
      <c r="N1217" s="22">
        <v>65</v>
      </c>
      <c r="O1217" s="22" t="s">
        <v>8638</v>
      </c>
      <c r="P1217" s="22">
        <v>-1</v>
      </c>
      <c r="Q1217" s="22" t="s">
        <v>8638</v>
      </c>
      <c r="R1217" s="22">
        <v>-1</v>
      </c>
      <c r="S1217" s="22"/>
      <c r="T1217" s="22"/>
      <c r="U1217" s="22"/>
      <c r="V1217" s="23" t="s">
        <v>9060</v>
      </c>
      <c r="W1217" s="13" t="s">
        <v>1774</v>
      </c>
      <c r="X1217" s="25" t="s">
        <v>7102</v>
      </c>
      <c r="Y1217" s="22" t="s">
        <v>9118</v>
      </c>
      <c r="Z1217" s="22" t="s">
        <v>6929</v>
      </c>
      <c r="AA1217" s="22" t="s">
        <v>9049</v>
      </c>
      <c r="AB1217" s="22" t="s">
        <v>9072</v>
      </c>
      <c r="AC1217" s="22" t="s">
        <v>9073</v>
      </c>
      <c r="AD1217" s="22" t="s">
        <v>9074</v>
      </c>
      <c r="AE1217" s="22" t="s">
        <v>9075</v>
      </c>
      <c r="AF1217" s="22" t="s">
        <v>6962</v>
      </c>
      <c r="AG1217" s="22" t="s">
        <v>9076</v>
      </c>
      <c r="AH1217" s="22"/>
    </row>
    <row r="1218" spans="1:34" x14ac:dyDescent="0.2">
      <c r="A1218" s="22" t="s">
        <v>1773</v>
      </c>
      <c r="B1218" s="22" t="s">
        <v>29</v>
      </c>
      <c r="C1218" s="22" t="s">
        <v>32</v>
      </c>
      <c r="D1218" s="22" t="s">
        <v>144</v>
      </c>
      <c r="E1218" s="22"/>
      <c r="F1218" s="22"/>
      <c r="G1218" s="22">
        <v>255</v>
      </c>
      <c r="H1218" s="22"/>
      <c r="I1218" s="22" t="s">
        <v>7043</v>
      </c>
      <c r="J1218" s="22" t="s">
        <v>6951</v>
      </c>
      <c r="K1218" s="22">
        <v>88200</v>
      </c>
      <c r="L1218" s="22">
        <v>12</v>
      </c>
      <c r="M1218" s="22" t="s">
        <v>8639</v>
      </c>
      <c r="N1218" s="22">
        <v>68</v>
      </c>
      <c r="O1218" s="22" t="s">
        <v>8639</v>
      </c>
      <c r="P1218" s="22">
        <v>2</v>
      </c>
      <c r="Q1218" s="22" t="s">
        <v>8639</v>
      </c>
      <c r="R1218" s="22">
        <v>2</v>
      </c>
      <c r="S1218" s="22"/>
      <c r="T1218" s="22"/>
      <c r="U1218" s="22"/>
      <c r="V1218" s="23" t="s">
        <v>9060</v>
      </c>
      <c r="W1218" s="13" t="s">
        <v>1772</v>
      </c>
      <c r="X1218" s="25" t="s">
        <v>7102</v>
      </c>
      <c r="Y1218" s="22" t="s">
        <v>9118</v>
      </c>
      <c r="Z1218" s="22" t="s">
        <v>6929</v>
      </c>
      <c r="AA1218" s="22" t="s">
        <v>9049</v>
      </c>
      <c r="AB1218" s="22" t="s">
        <v>9072</v>
      </c>
      <c r="AC1218" s="22" t="s">
        <v>9073</v>
      </c>
      <c r="AD1218" s="22" t="s">
        <v>9074</v>
      </c>
      <c r="AE1218" s="22" t="s">
        <v>9075</v>
      </c>
      <c r="AF1218" s="22" t="s">
        <v>6962</v>
      </c>
      <c r="AG1218" s="22" t="s">
        <v>9076</v>
      </c>
      <c r="AH1218" s="22"/>
    </row>
    <row r="1219" spans="1:34" x14ac:dyDescent="0.2">
      <c r="A1219" s="22" t="s">
        <v>143</v>
      </c>
      <c r="B1219" s="22" t="s">
        <v>29</v>
      </c>
      <c r="C1219" s="22" t="s">
        <v>32</v>
      </c>
      <c r="D1219" s="22" t="s">
        <v>144</v>
      </c>
      <c r="E1219" s="22"/>
      <c r="F1219" s="22"/>
      <c r="G1219" s="22">
        <v>255</v>
      </c>
      <c r="H1219" s="22"/>
      <c r="I1219" s="22" t="s">
        <v>7043</v>
      </c>
      <c r="J1219" s="22" t="s">
        <v>6951</v>
      </c>
      <c r="K1219" s="22">
        <v>88200</v>
      </c>
      <c r="L1219" s="22">
        <v>12</v>
      </c>
      <c r="M1219" s="22" t="s">
        <v>8640</v>
      </c>
      <c r="N1219" s="22">
        <v>73</v>
      </c>
      <c r="O1219" s="22" t="s">
        <v>8640</v>
      </c>
      <c r="P1219" s="22">
        <v>7</v>
      </c>
      <c r="Q1219" s="22" t="s">
        <v>8640</v>
      </c>
      <c r="R1219" s="22">
        <v>7</v>
      </c>
      <c r="S1219" s="22"/>
      <c r="T1219" s="22"/>
      <c r="U1219" s="22"/>
      <c r="V1219" s="23" t="s">
        <v>9060</v>
      </c>
      <c r="W1219" s="13" t="s">
        <v>142</v>
      </c>
      <c r="X1219" s="25" t="s">
        <v>7102</v>
      </c>
      <c r="Y1219" s="22" t="s">
        <v>9118</v>
      </c>
      <c r="Z1219" s="22" t="s">
        <v>6929</v>
      </c>
      <c r="AA1219" s="22" t="s">
        <v>9049</v>
      </c>
      <c r="AB1219" s="22" t="s">
        <v>9072</v>
      </c>
      <c r="AC1219" s="22" t="s">
        <v>9073</v>
      </c>
      <c r="AD1219" s="22" t="s">
        <v>9074</v>
      </c>
      <c r="AE1219" s="22" t="s">
        <v>9075</v>
      </c>
      <c r="AF1219" s="22" t="s">
        <v>6962</v>
      </c>
      <c r="AG1219" s="22" t="s">
        <v>9076</v>
      </c>
      <c r="AH1219" s="22"/>
    </row>
    <row r="1220" spans="1:34" x14ac:dyDescent="0.2">
      <c r="A1220" s="22" t="s">
        <v>350</v>
      </c>
      <c r="B1220" s="22" t="s">
        <v>29</v>
      </c>
      <c r="C1220" s="22" t="s">
        <v>32</v>
      </c>
      <c r="D1220" s="22" t="s">
        <v>351</v>
      </c>
      <c r="E1220" s="22"/>
      <c r="F1220" s="22"/>
      <c r="G1220" s="22">
        <v>255</v>
      </c>
      <c r="H1220" s="22"/>
      <c r="I1220" s="22" t="s">
        <v>7043</v>
      </c>
      <c r="J1220" s="22" t="s">
        <v>6951</v>
      </c>
      <c r="K1220" s="22">
        <v>88200</v>
      </c>
      <c r="L1220" s="22">
        <v>12</v>
      </c>
      <c r="M1220" s="22" t="s">
        <v>8641</v>
      </c>
      <c r="N1220" s="22">
        <v>58</v>
      </c>
      <c r="O1220" s="22" t="s">
        <v>8641</v>
      </c>
      <c r="P1220" s="22">
        <v>-8</v>
      </c>
      <c r="Q1220" s="22" t="s">
        <v>8641</v>
      </c>
      <c r="R1220" s="22">
        <v>-8</v>
      </c>
      <c r="S1220" s="22"/>
      <c r="T1220" s="22"/>
      <c r="U1220" s="22"/>
      <c r="V1220" s="23" t="s">
        <v>9060</v>
      </c>
      <c r="W1220" s="13" t="s">
        <v>349</v>
      </c>
      <c r="X1220" s="25" t="s">
        <v>7102</v>
      </c>
      <c r="Y1220" s="22" t="s">
        <v>9118</v>
      </c>
      <c r="Z1220" s="22" t="s">
        <v>6929</v>
      </c>
      <c r="AA1220" s="22" t="s">
        <v>9049</v>
      </c>
      <c r="AB1220" s="22" t="s">
        <v>9072</v>
      </c>
      <c r="AC1220" s="22" t="s">
        <v>9073</v>
      </c>
      <c r="AD1220" s="22" t="s">
        <v>9074</v>
      </c>
      <c r="AE1220" s="22" t="s">
        <v>9075</v>
      </c>
      <c r="AF1220" s="22" t="s">
        <v>6962</v>
      </c>
      <c r="AG1220" s="22" t="s">
        <v>9076</v>
      </c>
      <c r="AH1220" s="22"/>
    </row>
    <row r="1221" spans="1:34" x14ac:dyDescent="0.2">
      <c r="A1221" s="22" t="s">
        <v>2252</v>
      </c>
      <c r="B1221" s="22" t="s">
        <v>29</v>
      </c>
      <c r="C1221" s="22" t="s">
        <v>32</v>
      </c>
      <c r="D1221" s="22" t="s">
        <v>2253</v>
      </c>
      <c r="E1221" s="22"/>
      <c r="F1221" s="22" t="s">
        <v>2251</v>
      </c>
      <c r="G1221" s="22">
        <v>192</v>
      </c>
      <c r="H1221" s="22"/>
      <c r="I1221" s="22" t="s">
        <v>6921</v>
      </c>
      <c r="J1221" s="22" t="s">
        <v>6951</v>
      </c>
      <c r="K1221" s="22">
        <v>88200</v>
      </c>
      <c r="L1221" s="22">
        <v>12</v>
      </c>
      <c r="M1221" s="22" t="s">
        <v>8642</v>
      </c>
      <c r="N1221" s="22">
        <v>52</v>
      </c>
      <c r="O1221" s="22" t="s">
        <v>8643</v>
      </c>
      <c r="P1221" s="22">
        <v>5</v>
      </c>
      <c r="Q1221" s="22" t="s">
        <v>8642</v>
      </c>
      <c r="R1221" s="22">
        <v>-14</v>
      </c>
      <c r="S1221" s="22" t="s">
        <v>6954</v>
      </c>
      <c r="T1221" s="22" t="s">
        <v>7134</v>
      </c>
      <c r="U1221" s="22" t="s">
        <v>7153</v>
      </c>
      <c r="V1221" s="23" t="s">
        <v>9047</v>
      </c>
      <c r="W1221" s="13" t="s">
        <v>2250</v>
      </c>
      <c r="X1221" s="25" t="s">
        <v>7159</v>
      </c>
      <c r="Y1221" s="22" t="s">
        <v>7160</v>
      </c>
      <c r="Z1221" s="22" t="s">
        <v>6929</v>
      </c>
      <c r="AA1221" s="22" t="s">
        <v>9049</v>
      </c>
      <c r="AB1221" s="22" t="s">
        <v>9050</v>
      </c>
      <c r="AC1221" s="22" t="s">
        <v>9097</v>
      </c>
      <c r="AD1221" s="22" t="s">
        <v>9098</v>
      </c>
      <c r="AE1221" s="22" t="s">
        <v>9099</v>
      </c>
      <c r="AF1221" s="22" t="s">
        <v>7054</v>
      </c>
      <c r="AG1221" s="22" t="s">
        <v>9100</v>
      </c>
      <c r="AH1221" s="22"/>
    </row>
    <row r="1222" spans="1:34" x14ac:dyDescent="0.2">
      <c r="A1222" s="22" t="s">
        <v>214</v>
      </c>
      <c r="B1222" s="22" t="s">
        <v>213</v>
      </c>
      <c r="C1222" s="22" t="s">
        <v>32</v>
      </c>
      <c r="D1222" s="22" t="s">
        <v>1548</v>
      </c>
      <c r="E1222" s="22"/>
      <c r="F1222" s="22" t="s">
        <v>1546</v>
      </c>
      <c r="G1222" s="22">
        <v>242</v>
      </c>
      <c r="H1222" s="22" t="s">
        <v>1547</v>
      </c>
      <c r="I1222" s="22" t="s">
        <v>6921</v>
      </c>
      <c r="J1222" s="22" t="s">
        <v>6964</v>
      </c>
      <c r="K1222" s="22">
        <v>88200</v>
      </c>
      <c r="L1222" s="22">
        <v>12</v>
      </c>
      <c r="M1222" s="22" t="s">
        <v>8644</v>
      </c>
      <c r="N1222" s="22">
        <v>72</v>
      </c>
      <c r="O1222" s="22" t="s">
        <v>1547</v>
      </c>
      <c r="P1222" s="22">
        <v>22</v>
      </c>
      <c r="Q1222" s="22" t="s">
        <v>8644</v>
      </c>
      <c r="R1222" s="22">
        <v>6</v>
      </c>
      <c r="S1222" s="22" t="s">
        <v>9046</v>
      </c>
      <c r="T1222" s="22" t="s">
        <v>6925</v>
      </c>
      <c r="U1222" s="22"/>
      <c r="V1222" s="23" t="s">
        <v>9047</v>
      </c>
      <c r="W1222" s="13" t="s">
        <v>1545</v>
      </c>
      <c r="X1222" s="28" t="s">
        <v>7119</v>
      </c>
      <c r="Y1222" s="22" t="s">
        <v>7120</v>
      </c>
      <c r="Z1222" s="22" t="s">
        <v>6929</v>
      </c>
      <c r="AA1222" s="22" t="s">
        <v>9049</v>
      </c>
      <c r="AB1222" s="22" t="s">
        <v>9072</v>
      </c>
      <c r="AC1222" s="22" t="s">
        <v>9101</v>
      </c>
      <c r="AD1222" s="22" t="s">
        <v>9106</v>
      </c>
      <c r="AE1222" s="22" t="s">
        <v>9107</v>
      </c>
      <c r="AF1222" s="22" t="s">
        <v>7121</v>
      </c>
      <c r="AG1222" s="22" t="s">
        <v>9108</v>
      </c>
      <c r="AH1222" s="22"/>
    </row>
    <row r="1223" spans="1:34" x14ac:dyDescent="0.2">
      <c r="A1223" s="22" t="s">
        <v>2252</v>
      </c>
      <c r="B1223" s="22" t="s">
        <v>29</v>
      </c>
      <c r="C1223" s="22" t="s">
        <v>32</v>
      </c>
      <c r="D1223" s="22" t="s">
        <v>2256</v>
      </c>
      <c r="E1223" s="22"/>
      <c r="F1223" s="22" t="s">
        <v>2255</v>
      </c>
      <c r="G1223" s="22">
        <v>26</v>
      </c>
      <c r="H1223" s="22"/>
      <c r="I1223" s="22" t="s">
        <v>6921</v>
      </c>
      <c r="J1223" s="22" t="s">
        <v>6951</v>
      </c>
      <c r="K1223" s="22">
        <v>88200</v>
      </c>
      <c r="L1223" s="22">
        <v>12</v>
      </c>
      <c r="M1223" s="22" t="s">
        <v>8645</v>
      </c>
      <c r="N1223" s="22">
        <v>47</v>
      </c>
      <c r="O1223" s="22" t="s">
        <v>8646</v>
      </c>
      <c r="P1223" s="22">
        <v>0</v>
      </c>
      <c r="Q1223" s="22" t="s">
        <v>8645</v>
      </c>
      <c r="R1223" s="22">
        <v>-19</v>
      </c>
      <c r="S1223" s="22" t="s">
        <v>6954</v>
      </c>
      <c r="T1223" s="22" t="s">
        <v>7134</v>
      </c>
      <c r="U1223" s="22" t="s">
        <v>7153</v>
      </c>
      <c r="V1223" s="23" t="s">
        <v>9047</v>
      </c>
      <c r="W1223" s="13" t="s">
        <v>2254</v>
      </c>
      <c r="X1223" s="25" t="s">
        <v>7159</v>
      </c>
      <c r="Y1223" s="22" t="s">
        <v>7160</v>
      </c>
      <c r="Z1223" s="22" t="s">
        <v>6929</v>
      </c>
      <c r="AA1223" s="22" t="s">
        <v>9049</v>
      </c>
      <c r="AB1223" s="22" t="s">
        <v>9050</v>
      </c>
      <c r="AC1223" s="22" t="s">
        <v>9097</v>
      </c>
      <c r="AD1223" s="22" t="s">
        <v>9098</v>
      </c>
      <c r="AE1223" s="22" t="s">
        <v>9099</v>
      </c>
      <c r="AF1223" s="22" t="s">
        <v>7054</v>
      </c>
      <c r="AG1223" s="22" t="s">
        <v>9100</v>
      </c>
      <c r="AH1223" s="22"/>
    </row>
    <row r="1224" spans="1:34" x14ac:dyDescent="0.2">
      <c r="A1224" s="22" t="s">
        <v>146</v>
      </c>
      <c r="B1224" s="22" t="s">
        <v>29</v>
      </c>
      <c r="C1224" s="22" t="s">
        <v>32</v>
      </c>
      <c r="D1224" s="22" t="s">
        <v>144</v>
      </c>
      <c r="E1224" s="22"/>
      <c r="F1224" s="22"/>
      <c r="G1224" s="22">
        <v>255</v>
      </c>
      <c r="H1224" s="22"/>
      <c r="I1224" s="22" t="s">
        <v>7043</v>
      </c>
      <c r="J1224" s="22" t="s">
        <v>6951</v>
      </c>
      <c r="K1224" s="22">
        <v>88200</v>
      </c>
      <c r="L1224" s="22">
        <v>12</v>
      </c>
      <c r="M1224" s="22" t="s">
        <v>8648</v>
      </c>
      <c r="N1224" s="22">
        <v>70</v>
      </c>
      <c r="O1224" s="22" t="s">
        <v>8648</v>
      </c>
      <c r="P1224" s="22">
        <v>4</v>
      </c>
      <c r="Q1224" s="22" t="s">
        <v>8648</v>
      </c>
      <c r="R1224" s="22">
        <v>4</v>
      </c>
      <c r="S1224" s="22"/>
      <c r="T1224" s="22"/>
      <c r="U1224" s="22"/>
      <c r="V1224" s="23" t="s">
        <v>9060</v>
      </c>
      <c r="W1224" s="13" t="s">
        <v>145</v>
      </c>
      <c r="X1224" s="25" t="s">
        <v>7102</v>
      </c>
      <c r="Y1224" s="22" t="s">
        <v>9118</v>
      </c>
      <c r="Z1224" s="22" t="s">
        <v>6929</v>
      </c>
      <c r="AA1224" s="22" t="s">
        <v>9049</v>
      </c>
      <c r="AB1224" s="22" t="s">
        <v>9072</v>
      </c>
      <c r="AC1224" s="22" t="s">
        <v>9073</v>
      </c>
      <c r="AD1224" s="22" t="s">
        <v>9074</v>
      </c>
      <c r="AE1224" s="22" t="s">
        <v>9075</v>
      </c>
      <c r="AF1224" s="22" t="s">
        <v>6962</v>
      </c>
      <c r="AG1224" s="22" t="s">
        <v>9076</v>
      </c>
      <c r="AH1224" s="22"/>
    </row>
    <row r="1225" spans="1:34" x14ac:dyDescent="0.2">
      <c r="A1225" s="22" t="s">
        <v>148</v>
      </c>
      <c r="B1225" s="22" t="s">
        <v>29</v>
      </c>
      <c r="C1225" s="22" t="s">
        <v>32</v>
      </c>
      <c r="D1225" s="22" t="s">
        <v>144</v>
      </c>
      <c r="E1225" s="22"/>
      <c r="F1225" s="22"/>
      <c r="G1225" s="22">
        <v>255</v>
      </c>
      <c r="H1225" s="22"/>
      <c r="I1225" s="22" t="s">
        <v>7043</v>
      </c>
      <c r="J1225" s="22" t="s">
        <v>6951</v>
      </c>
      <c r="K1225" s="22">
        <v>88200</v>
      </c>
      <c r="L1225" s="22">
        <v>12</v>
      </c>
      <c r="M1225" s="22" t="s">
        <v>8649</v>
      </c>
      <c r="N1225" s="22">
        <v>73</v>
      </c>
      <c r="O1225" s="22" t="s">
        <v>8649</v>
      </c>
      <c r="P1225" s="22">
        <v>7</v>
      </c>
      <c r="Q1225" s="22" t="s">
        <v>8649</v>
      </c>
      <c r="R1225" s="22">
        <v>7</v>
      </c>
      <c r="S1225" s="22"/>
      <c r="T1225" s="22"/>
      <c r="U1225" s="22"/>
      <c r="V1225" s="23" t="s">
        <v>9060</v>
      </c>
      <c r="W1225" s="13" t="s">
        <v>147</v>
      </c>
      <c r="X1225" s="25" t="s">
        <v>7102</v>
      </c>
      <c r="Y1225" s="22" t="s">
        <v>9118</v>
      </c>
      <c r="Z1225" s="22" t="s">
        <v>6929</v>
      </c>
      <c r="AA1225" s="22" t="s">
        <v>9049</v>
      </c>
      <c r="AB1225" s="22" t="s">
        <v>9072</v>
      </c>
      <c r="AC1225" s="22" t="s">
        <v>9073</v>
      </c>
      <c r="AD1225" s="22" t="s">
        <v>9074</v>
      </c>
      <c r="AE1225" s="22" t="s">
        <v>9075</v>
      </c>
      <c r="AF1225" s="22" t="s">
        <v>6962</v>
      </c>
      <c r="AG1225" s="22" t="s">
        <v>9076</v>
      </c>
      <c r="AH1225" s="22"/>
    </row>
    <row r="1226" spans="1:34" x14ac:dyDescent="0.2">
      <c r="A1226" s="22" t="s">
        <v>120</v>
      </c>
      <c r="B1226" s="22" t="s">
        <v>29</v>
      </c>
      <c r="C1226" s="22" t="s">
        <v>32</v>
      </c>
      <c r="D1226" s="22" t="s">
        <v>161</v>
      </c>
      <c r="E1226" s="22"/>
      <c r="F1226" s="22"/>
      <c r="G1226" s="22">
        <v>255</v>
      </c>
      <c r="H1226" s="22"/>
      <c r="I1226" s="22" t="s">
        <v>6921</v>
      </c>
      <c r="J1226" s="22" t="s">
        <v>6944</v>
      </c>
      <c r="K1226" s="22">
        <v>88200</v>
      </c>
      <c r="L1226" s="22">
        <v>12</v>
      </c>
      <c r="M1226" s="22" t="s">
        <v>8650</v>
      </c>
      <c r="N1226" s="22">
        <v>76</v>
      </c>
      <c r="O1226" s="22" t="s">
        <v>8650</v>
      </c>
      <c r="P1226" s="22">
        <v>10</v>
      </c>
      <c r="Q1226" s="22" t="s">
        <v>8650</v>
      </c>
      <c r="R1226" s="22">
        <v>10</v>
      </c>
      <c r="S1226" s="22" t="s">
        <v>9046</v>
      </c>
      <c r="T1226" s="22" t="s">
        <v>6925</v>
      </c>
      <c r="U1226" s="22" t="s">
        <v>6946</v>
      </c>
      <c r="V1226" s="23" t="s">
        <v>9079</v>
      </c>
      <c r="W1226" s="13" t="s">
        <v>1665</v>
      </c>
      <c r="X1226" s="25" t="s">
        <v>7238</v>
      </c>
      <c r="Y1226" s="22" t="s">
        <v>7239</v>
      </c>
      <c r="Z1226" s="22" t="s">
        <v>6929</v>
      </c>
      <c r="AA1226" s="22" t="s">
        <v>9049</v>
      </c>
      <c r="AB1226" s="22" t="s">
        <v>9050</v>
      </c>
      <c r="AC1226" s="22" t="s">
        <v>7115</v>
      </c>
      <c r="AD1226" s="22" t="s">
        <v>9055</v>
      </c>
      <c r="AE1226" s="22" t="s">
        <v>9056</v>
      </c>
      <c r="AF1226" s="22" t="s">
        <v>6940</v>
      </c>
      <c r="AG1226" s="22" t="s">
        <v>9057</v>
      </c>
      <c r="AH1226" s="22"/>
    </row>
    <row r="1227" spans="1:34" x14ac:dyDescent="0.2">
      <c r="A1227" s="22" t="s">
        <v>177</v>
      </c>
      <c r="B1227" s="22" t="s">
        <v>29</v>
      </c>
      <c r="C1227" s="22" t="s">
        <v>32</v>
      </c>
      <c r="D1227" s="22" t="s">
        <v>144</v>
      </c>
      <c r="E1227" s="22"/>
      <c r="F1227" s="22"/>
      <c r="G1227" s="22">
        <v>255</v>
      </c>
      <c r="H1227" s="22"/>
      <c r="I1227" s="22" t="s">
        <v>7043</v>
      </c>
      <c r="J1227" s="22" t="s">
        <v>6951</v>
      </c>
      <c r="K1227" s="22">
        <v>88200</v>
      </c>
      <c r="L1227" s="22">
        <v>12</v>
      </c>
      <c r="M1227" s="22" t="s">
        <v>8655</v>
      </c>
      <c r="N1227" s="22">
        <v>60</v>
      </c>
      <c r="O1227" s="22" t="s">
        <v>8655</v>
      </c>
      <c r="P1227" s="22">
        <v>-6</v>
      </c>
      <c r="Q1227" s="22" t="s">
        <v>8655</v>
      </c>
      <c r="R1227" s="22">
        <v>-6</v>
      </c>
      <c r="S1227" s="22"/>
      <c r="T1227" s="22"/>
      <c r="U1227" s="22"/>
      <c r="V1227" s="23" t="s">
        <v>9060</v>
      </c>
      <c r="W1227" s="13" t="s">
        <v>176</v>
      </c>
      <c r="X1227" s="25" t="s">
        <v>7102</v>
      </c>
      <c r="Y1227" s="22" t="s">
        <v>9118</v>
      </c>
      <c r="Z1227" s="22" t="s">
        <v>6929</v>
      </c>
      <c r="AA1227" s="22" t="s">
        <v>9049</v>
      </c>
      <c r="AB1227" s="22" t="s">
        <v>9072</v>
      </c>
      <c r="AC1227" s="22" t="s">
        <v>9073</v>
      </c>
      <c r="AD1227" s="22" t="s">
        <v>9074</v>
      </c>
      <c r="AE1227" s="22" t="s">
        <v>9075</v>
      </c>
      <c r="AF1227" s="22" t="s">
        <v>6962</v>
      </c>
      <c r="AG1227" s="22" t="s">
        <v>9076</v>
      </c>
      <c r="AH1227" s="22"/>
    </row>
    <row r="1228" spans="1:34" x14ac:dyDescent="0.2">
      <c r="A1228" s="22" t="s">
        <v>2241</v>
      </c>
      <c r="B1228" s="22" t="s">
        <v>29</v>
      </c>
      <c r="C1228" s="22" t="s">
        <v>32</v>
      </c>
      <c r="D1228" s="22" t="s">
        <v>144</v>
      </c>
      <c r="E1228" s="22"/>
      <c r="F1228" s="22" t="s">
        <v>9479</v>
      </c>
      <c r="G1228" s="22">
        <v>232</v>
      </c>
      <c r="H1228" s="22"/>
      <c r="I1228" s="22" t="s">
        <v>7043</v>
      </c>
      <c r="J1228" s="22" t="s">
        <v>6951</v>
      </c>
      <c r="K1228" s="22">
        <v>88200</v>
      </c>
      <c r="L1228" s="22">
        <v>12</v>
      </c>
      <c r="M1228" s="22" t="s">
        <v>8656</v>
      </c>
      <c r="N1228" s="22">
        <v>62</v>
      </c>
      <c r="O1228" s="22" t="s">
        <v>8657</v>
      </c>
      <c r="P1228" s="22">
        <v>10</v>
      </c>
      <c r="Q1228" s="22" t="s">
        <v>8656</v>
      </c>
      <c r="R1228" s="22">
        <v>-4</v>
      </c>
      <c r="S1228" s="22"/>
      <c r="T1228" s="22"/>
      <c r="U1228" s="22"/>
      <c r="V1228" s="23" t="s">
        <v>9060</v>
      </c>
      <c r="W1228" s="13" t="s">
        <v>2240</v>
      </c>
      <c r="X1228" s="25" t="s">
        <v>7102</v>
      </c>
      <c r="Y1228" s="22" t="s">
        <v>9118</v>
      </c>
      <c r="Z1228" s="22" t="s">
        <v>6929</v>
      </c>
      <c r="AA1228" s="22" t="s">
        <v>9049</v>
      </c>
      <c r="AB1228" s="22" t="s">
        <v>9072</v>
      </c>
      <c r="AC1228" s="22" t="s">
        <v>9073</v>
      </c>
      <c r="AD1228" s="22" t="s">
        <v>9074</v>
      </c>
      <c r="AE1228" s="22" t="s">
        <v>9075</v>
      </c>
      <c r="AF1228" s="22" t="s">
        <v>6962</v>
      </c>
      <c r="AG1228" s="22" t="s">
        <v>9076</v>
      </c>
      <c r="AH1228" s="22"/>
    </row>
    <row r="1229" spans="1:34" x14ac:dyDescent="0.2">
      <c r="A1229" s="22" t="s">
        <v>1484</v>
      </c>
      <c r="B1229" s="22" t="s">
        <v>29</v>
      </c>
      <c r="C1229" s="22" t="s">
        <v>32</v>
      </c>
      <c r="D1229" s="22" t="s">
        <v>144</v>
      </c>
      <c r="E1229" s="22"/>
      <c r="F1229" s="22"/>
      <c r="G1229" s="22">
        <v>255</v>
      </c>
      <c r="H1229" s="22"/>
      <c r="I1229" s="22" t="s">
        <v>7043</v>
      </c>
      <c r="J1229" s="22" t="s">
        <v>6951</v>
      </c>
      <c r="K1229" s="22">
        <v>88200</v>
      </c>
      <c r="L1229" s="22">
        <v>12</v>
      </c>
      <c r="M1229" s="22" t="s">
        <v>8660</v>
      </c>
      <c r="N1229" s="22">
        <v>75</v>
      </c>
      <c r="O1229" s="22" t="s">
        <v>8660</v>
      </c>
      <c r="P1229" s="22">
        <v>9</v>
      </c>
      <c r="Q1229" s="22" t="s">
        <v>8660</v>
      </c>
      <c r="R1229" s="22">
        <v>9</v>
      </c>
      <c r="S1229" s="22"/>
      <c r="T1229" s="22"/>
      <c r="U1229" s="22"/>
      <c r="V1229" s="23" t="s">
        <v>9060</v>
      </c>
      <c r="W1229" s="13" t="s">
        <v>1483</v>
      </c>
      <c r="X1229" s="25" t="s">
        <v>7102</v>
      </c>
      <c r="Y1229" s="22" t="s">
        <v>9118</v>
      </c>
      <c r="Z1229" s="22" t="s">
        <v>6929</v>
      </c>
      <c r="AA1229" s="22" t="s">
        <v>9049</v>
      </c>
      <c r="AB1229" s="22" t="s">
        <v>9072</v>
      </c>
      <c r="AC1229" s="22" t="s">
        <v>9073</v>
      </c>
      <c r="AD1229" s="22" t="s">
        <v>9074</v>
      </c>
      <c r="AE1229" s="22" t="s">
        <v>9075</v>
      </c>
      <c r="AF1229" s="22" t="s">
        <v>6962</v>
      </c>
      <c r="AG1229" s="22" t="s">
        <v>9076</v>
      </c>
      <c r="AH1229" s="22"/>
    </row>
    <row r="1230" spans="1:34" x14ac:dyDescent="0.2">
      <c r="A1230" s="22" t="s">
        <v>179</v>
      </c>
      <c r="B1230" s="22" t="s">
        <v>29</v>
      </c>
      <c r="C1230" s="22" t="s">
        <v>32</v>
      </c>
      <c r="D1230" s="22" t="s">
        <v>144</v>
      </c>
      <c r="E1230" s="22"/>
      <c r="F1230" s="22"/>
      <c r="G1230" s="22">
        <v>255</v>
      </c>
      <c r="H1230" s="22"/>
      <c r="I1230" s="22" t="s">
        <v>7043</v>
      </c>
      <c r="J1230" s="22" t="s">
        <v>6951</v>
      </c>
      <c r="K1230" s="22">
        <v>88200</v>
      </c>
      <c r="L1230" s="22">
        <v>12</v>
      </c>
      <c r="M1230" s="22" t="s">
        <v>8664</v>
      </c>
      <c r="N1230" s="22">
        <v>40</v>
      </c>
      <c r="O1230" s="22" t="s">
        <v>8665</v>
      </c>
      <c r="P1230" s="22">
        <v>4</v>
      </c>
      <c r="Q1230" s="22" t="s">
        <v>8664</v>
      </c>
      <c r="R1230" s="22">
        <v>-26</v>
      </c>
      <c r="S1230" s="22" t="s">
        <v>6954</v>
      </c>
      <c r="T1230" s="22"/>
      <c r="U1230" s="22"/>
      <c r="V1230" s="23" t="s">
        <v>9060</v>
      </c>
      <c r="W1230" s="13" t="s">
        <v>178</v>
      </c>
      <c r="X1230" s="25" t="s">
        <v>7102</v>
      </c>
      <c r="Y1230" s="22" t="s">
        <v>9118</v>
      </c>
      <c r="Z1230" s="22" t="s">
        <v>6929</v>
      </c>
      <c r="AA1230" s="22" t="s">
        <v>9049</v>
      </c>
      <c r="AB1230" s="22" t="s">
        <v>9072</v>
      </c>
      <c r="AC1230" s="22" t="s">
        <v>9073</v>
      </c>
      <c r="AD1230" s="22" t="s">
        <v>9074</v>
      </c>
      <c r="AE1230" s="22" t="s">
        <v>9075</v>
      </c>
      <c r="AF1230" s="22" t="s">
        <v>6962</v>
      </c>
      <c r="AG1230" s="22" t="s">
        <v>9076</v>
      </c>
      <c r="AH1230" s="22"/>
    </row>
    <row r="1231" spans="1:34" x14ac:dyDescent="0.2">
      <c r="A1231" s="22" t="s">
        <v>2239</v>
      </c>
      <c r="B1231" s="22" t="s">
        <v>29</v>
      </c>
      <c r="C1231" s="22" t="s">
        <v>32</v>
      </c>
      <c r="D1231" s="22" t="s">
        <v>144</v>
      </c>
      <c r="E1231" s="22"/>
      <c r="F1231" s="22" t="s">
        <v>9480</v>
      </c>
      <c r="G1231" s="22">
        <v>233</v>
      </c>
      <c r="H1231" s="22"/>
      <c r="I1231" s="22" t="s">
        <v>7043</v>
      </c>
      <c r="J1231" s="22" t="s">
        <v>6951</v>
      </c>
      <c r="K1231" s="22">
        <v>88200</v>
      </c>
      <c r="L1231" s="22">
        <v>12</v>
      </c>
      <c r="M1231" s="22" t="s">
        <v>8670</v>
      </c>
      <c r="N1231" s="22">
        <v>56</v>
      </c>
      <c r="O1231" s="22" t="s">
        <v>8671</v>
      </c>
      <c r="P1231" s="22">
        <v>4</v>
      </c>
      <c r="Q1231" s="22" t="s">
        <v>8670</v>
      </c>
      <c r="R1231" s="22">
        <v>-10</v>
      </c>
      <c r="S1231" s="22"/>
      <c r="T1231" s="22"/>
      <c r="U1231" s="22"/>
      <c r="V1231" s="23" t="s">
        <v>9060</v>
      </c>
      <c r="W1231" s="13" t="s">
        <v>2238</v>
      </c>
      <c r="X1231" s="25" t="s">
        <v>7102</v>
      </c>
      <c r="Y1231" s="22" t="s">
        <v>9118</v>
      </c>
      <c r="Z1231" s="22" t="s">
        <v>6929</v>
      </c>
      <c r="AA1231" s="22" t="s">
        <v>9049</v>
      </c>
      <c r="AB1231" s="22" t="s">
        <v>9072</v>
      </c>
      <c r="AC1231" s="22" t="s">
        <v>9073</v>
      </c>
      <c r="AD1231" s="22" t="s">
        <v>9074</v>
      </c>
      <c r="AE1231" s="22" t="s">
        <v>9075</v>
      </c>
      <c r="AF1231" s="22" t="s">
        <v>6962</v>
      </c>
      <c r="AG1231" s="22" t="s">
        <v>9076</v>
      </c>
      <c r="AH1231" s="22"/>
    </row>
    <row r="1232" spans="1:34" x14ac:dyDescent="0.2">
      <c r="A1232" s="22" t="s">
        <v>9481</v>
      </c>
      <c r="B1232" s="22" t="s">
        <v>29</v>
      </c>
      <c r="C1232" s="22" t="s">
        <v>32</v>
      </c>
      <c r="D1232" s="22" t="s">
        <v>535</v>
      </c>
      <c r="E1232" s="22"/>
      <c r="F1232" s="22"/>
      <c r="G1232" s="22">
        <v>255</v>
      </c>
      <c r="H1232" s="22"/>
      <c r="I1232" s="22" t="s">
        <v>7043</v>
      </c>
      <c r="J1232" s="22" t="s">
        <v>6951</v>
      </c>
      <c r="K1232" s="22">
        <v>88200</v>
      </c>
      <c r="L1232" s="22">
        <v>12</v>
      </c>
      <c r="M1232" s="22" t="s">
        <v>8681</v>
      </c>
      <c r="N1232" s="22">
        <v>68</v>
      </c>
      <c r="O1232" s="22" t="s">
        <v>8682</v>
      </c>
      <c r="P1232" s="22">
        <v>8</v>
      </c>
      <c r="Q1232" s="22" t="s">
        <v>8681</v>
      </c>
      <c r="R1232" s="22">
        <v>2</v>
      </c>
      <c r="S1232" s="22" t="s">
        <v>6954</v>
      </c>
      <c r="T1232" s="22"/>
      <c r="U1232" s="22"/>
      <c r="V1232" s="23" t="s">
        <v>9060</v>
      </c>
      <c r="W1232" s="13" t="s">
        <v>693</v>
      </c>
      <c r="X1232" s="25" t="s">
        <v>8348</v>
      </c>
      <c r="Y1232" s="22" t="s">
        <v>8349</v>
      </c>
      <c r="Z1232" s="22" t="s">
        <v>6929</v>
      </c>
      <c r="AA1232" s="22" t="s">
        <v>9049</v>
      </c>
      <c r="AB1232" s="22" t="s">
        <v>9072</v>
      </c>
      <c r="AC1232" s="22" t="s">
        <v>9101</v>
      </c>
      <c r="AD1232" s="22" t="s">
        <v>9102</v>
      </c>
      <c r="AE1232" s="22" t="s">
        <v>9103</v>
      </c>
      <c r="AF1232" s="22" t="s">
        <v>7063</v>
      </c>
      <c r="AG1232" s="22" t="s">
        <v>9432</v>
      </c>
      <c r="AH1232" s="22"/>
    </row>
    <row r="1233" spans="1:34" x14ac:dyDescent="0.2">
      <c r="A1233" s="22" t="s">
        <v>1667</v>
      </c>
      <c r="B1233" s="22" t="s">
        <v>29</v>
      </c>
      <c r="C1233" s="22" t="s">
        <v>32</v>
      </c>
      <c r="D1233" s="22" t="s">
        <v>361</v>
      </c>
      <c r="E1233" s="22" t="s">
        <v>7669</v>
      </c>
      <c r="F1233" s="22" t="s">
        <v>7672</v>
      </c>
      <c r="G1233" s="22">
        <v>251</v>
      </c>
      <c r="H1233" s="22"/>
      <c r="I1233" s="22" t="s">
        <v>6921</v>
      </c>
      <c r="J1233" s="22" t="s">
        <v>6951</v>
      </c>
      <c r="K1233" s="22">
        <v>88200</v>
      </c>
      <c r="L1233" s="22">
        <v>12</v>
      </c>
      <c r="M1233" s="22" t="s">
        <v>8685</v>
      </c>
      <c r="N1233" s="22">
        <v>65</v>
      </c>
      <c r="O1233" s="22" t="s">
        <v>8686</v>
      </c>
      <c r="P1233" s="22">
        <v>9</v>
      </c>
      <c r="Q1233" s="22" t="s">
        <v>8685</v>
      </c>
      <c r="R1233" s="22">
        <v>-1</v>
      </c>
      <c r="S1233" s="22" t="s">
        <v>6954</v>
      </c>
      <c r="T1233" s="22" t="s">
        <v>6999</v>
      </c>
      <c r="U1233" s="22" t="s">
        <v>7341</v>
      </c>
      <c r="V1233" s="23" t="s">
        <v>9079</v>
      </c>
      <c r="W1233" s="13" t="s">
        <v>1666</v>
      </c>
      <c r="X1233" s="25" t="s">
        <v>7672</v>
      </c>
      <c r="Y1233" s="22" t="s">
        <v>9123</v>
      </c>
      <c r="Z1233" s="22" t="s">
        <v>6929</v>
      </c>
      <c r="AA1233" s="22" t="s">
        <v>9049</v>
      </c>
      <c r="AB1233" s="22" t="s">
        <v>9050</v>
      </c>
      <c r="AC1233" s="22" t="s">
        <v>9097</v>
      </c>
      <c r="AD1233" s="22" t="s">
        <v>9098</v>
      </c>
      <c r="AE1233" s="22" t="s">
        <v>9099</v>
      </c>
      <c r="AF1233" s="22" t="s">
        <v>7054</v>
      </c>
      <c r="AG1233" s="22" t="s">
        <v>9100</v>
      </c>
      <c r="AH1233" s="22"/>
    </row>
    <row r="1234" spans="1:34" x14ac:dyDescent="0.2">
      <c r="A1234" s="22" t="s">
        <v>1970</v>
      </c>
      <c r="B1234" s="22" t="s">
        <v>29</v>
      </c>
      <c r="C1234" s="22" t="s">
        <v>32</v>
      </c>
      <c r="D1234" s="22" t="s">
        <v>564</v>
      </c>
      <c r="E1234" s="22"/>
      <c r="F1234" s="22"/>
      <c r="G1234" s="22">
        <v>255</v>
      </c>
      <c r="H1234" s="22"/>
      <c r="I1234" s="22" t="s">
        <v>7043</v>
      </c>
      <c r="J1234" s="22" t="s">
        <v>6951</v>
      </c>
      <c r="K1234" s="22">
        <v>88200</v>
      </c>
      <c r="L1234" s="22">
        <v>12</v>
      </c>
      <c r="M1234" s="22" t="s">
        <v>8687</v>
      </c>
      <c r="N1234" s="22">
        <v>75</v>
      </c>
      <c r="O1234" s="22" t="s">
        <v>8688</v>
      </c>
      <c r="P1234" s="22">
        <v>12</v>
      </c>
      <c r="Q1234" s="22" t="s">
        <v>8687</v>
      </c>
      <c r="R1234" s="22">
        <v>9</v>
      </c>
      <c r="S1234" s="22" t="s">
        <v>6954</v>
      </c>
      <c r="T1234" s="22"/>
      <c r="U1234" s="22"/>
      <c r="V1234" s="23" t="s">
        <v>9060</v>
      </c>
      <c r="W1234" s="13" t="s">
        <v>1969</v>
      </c>
      <c r="X1234" s="28" t="s">
        <v>8099</v>
      </c>
      <c r="Y1234" s="22" t="s">
        <v>8100</v>
      </c>
      <c r="Z1234" s="22" t="s">
        <v>9061</v>
      </c>
      <c r="AA1234" s="22" t="s">
        <v>9049</v>
      </c>
      <c r="AB1234" s="22" t="s">
        <v>9124</v>
      </c>
      <c r="AC1234" s="22" t="s">
        <v>9235</v>
      </c>
      <c r="AD1234" s="22" t="s">
        <v>9236</v>
      </c>
      <c r="AE1234" s="22" t="s">
        <v>9237</v>
      </c>
      <c r="AF1234" s="22" t="s">
        <v>9238</v>
      </c>
      <c r="AG1234" s="22" t="s">
        <v>9239</v>
      </c>
      <c r="AH1234" s="27" t="s">
        <v>9482</v>
      </c>
    </row>
    <row r="1235" spans="1:34" x14ac:dyDescent="0.2">
      <c r="A1235" s="22" t="s">
        <v>291</v>
      </c>
      <c r="B1235" s="22" t="s">
        <v>29</v>
      </c>
      <c r="C1235" s="22" t="s">
        <v>32</v>
      </c>
      <c r="D1235" s="22" t="s">
        <v>292</v>
      </c>
      <c r="E1235" s="22"/>
      <c r="F1235" s="22" t="s">
        <v>1070</v>
      </c>
      <c r="G1235" s="22">
        <v>222</v>
      </c>
      <c r="H1235" s="22" t="s">
        <v>1071</v>
      </c>
      <c r="I1235" s="22" t="s">
        <v>7043</v>
      </c>
      <c r="J1235" s="22" t="s">
        <v>6951</v>
      </c>
      <c r="K1235" s="22">
        <v>88200</v>
      </c>
      <c r="L1235" s="22">
        <v>12</v>
      </c>
      <c r="M1235" s="22" t="s">
        <v>8703</v>
      </c>
      <c r="N1235" s="22">
        <v>61</v>
      </c>
      <c r="O1235" s="22" t="s">
        <v>7741</v>
      </c>
      <c r="P1235" s="22">
        <v>8</v>
      </c>
      <c r="Q1235" s="22" t="s">
        <v>8703</v>
      </c>
      <c r="R1235" s="22">
        <v>-5</v>
      </c>
      <c r="S1235" s="22" t="s">
        <v>6967</v>
      </c>
      <c r="T1235" s="22"/>
      <c r="U1235" s="22"/>
      <c r="V1235" s="23" t="s">
        <v>9060</v>
      </c>
      <c r="W1235" s="13" t="s">
        <v>290</v>
      </c>
      <c r="X1235" s="25" t="s">
        <v>7742</v>
      </c>
      <c r="Y1235" s="22" t="s">
        <v>7743</v>
      </c>
      <c r="Z1235" s="22" t="s">
        <v>6929</v>
      </c>
      <c r="AA1235" s="22" t="s">
        <v>9049</v>
      </c>
      <c r="AB1235" s="22" t="s">
        <v>9072</v>
      </c>
      <c r="AC1235" s="22" t="s">
        <v>9101</v>
      </c>
      <c r="AD1235" s="22" t="s">
        <v>9102</v>
      </c>
      <c r="AE1235" s="22" t="s">
        <v>9103</v>
      </c>
      <c r="AF1235" s="22" t="s">
        <v>7063</v>
      </c>
      <c r="AG1235" s="22" t="s">
        <v>9274</v>
      </c>
      <c r="AH1235" s="22"/>
    </row>
    <row r="1236" spans="1:34" x14ac:dyDescent="0.2">
      <c r="A1236" s="22" t="s">
        <v>2564</v>
      </c>
      <c r="B1236" s="22" t="s">
        <v>29</v>
      </c>
      <c r="C1236" s="22" t="s">
        <v>32</v>
      </c>
      <c r="D1236" s="22" t="s">
        <v>2035</v>
      </c>
      <c r="E1236" s="22"/>
      <c r="F1236" s="22"/>
      <c r="G1236" s="22">
        <v>255</v>
      </c>
      <c r="H1236" s="22"/>
      <c r="I1236" s="22" t="s">
        <v>6921</v>
      </c>
      <c r="J1236" s="22" t="s">
        <v>6951</v>
      </c>
      <c r="K1236" s="22">
        <v>88200</v>
      </c>
      <c r="L1236" s="22">
        <v>12</v>
      </c>
      <c r="M1236" s="22" t="s">
        <v>7448</v>
      </c>
      <c r="N1236" s="22">
        <v>79</v>
      </c>
      <c r="O1236" s="22" t="s">
        <v>7448</v>
      </c>
      <c r="P1236" s="22">
        <v>13</v>
      </c>
      <c r="Q1236" s="22" t="s">
        <v>7448</v>
      </c>
      <c r="R1236" s="22">
        <v>13</v>
      </c>
      <c r="S1236" s="22" t="s">
        <v>6954</v>
      </c>
      <c r="T1236" s="22"/>
      <c r="U1236" s="22"/>
      <c r="V1236" s="23" t="s">
        <v>9060</v>
      </c>
      <c r="W1236" s="13" t="s">
        <v>2563</v>
      </c>
      <c r="X1236" s="25" t="s">
        <v>8348</v>
      </c>
      <c r="Y1236" s="22" t="s">
        <v>8349</v>
      </c>
      <c r="Z1236" s="22" t="s">
        <v>6929</v>
      </c>
      <c r="AA1236" s="22" t="s">
        <v>9049</v>
      </c>
      <c r="AB1236" s="22" t="s">
        <v>9072</v>
      </c>
      <c r="AC1236" s="22" t="s">
        <v>9101</v>
      </c>
      <c r="AD1236" s="22" t="s">
        <v>9102</v>
      </c>
      <c r="AE1236" s="22" t="s">
        <v>9103</v>
      </c>
      <c r="AF1236" s="22" t="s">
        <v>7063</v>
      </c>
      <c r="AG1236" s="22" t="s">
        <v>9432</v>
      </c>
      <c r="AH1236" s="22"/>
    </row>
    <row r="1237" spans="1:34" x14ac:dyDescent="0.2">
      <c r="A1237" s="22" t="s">
        <v>2190</v>
      </c>
      <c r="B1237" s="22" t="s">
        <v>29</v>
      </c>
      <c r="C1237" s="22" t="s">
        <v>32</v>
      </c>
      <c r="D1237" s="22" t="s">
        <v>161</v>
      </c>
      <c r="E1237" s="22"/>
      <c r="F1237" s="22"/>
      <c r="G1237" s="22">
        <v>255</v>
      </c>
      <c r="H1237" s="22"/>
      <c r="I1237" s="22" t="s">
        <v>6921</v>
      </c>
      <c r="J1237" s="22" t="s">
        <v>6964</v>
      </c>
      <c r="K1237" s="22">
        <v>88200</v>
      </c>
      <c r="L1237" s="22">
        <v>12</v>
      </c>
      <c r="M1237" s="22" t="s">
        <v>8706</v>
      </c>
      <c r="N1237" s="22">
        <v>73</v>
      </c>
      <c r="O1237" s="22" t="s">
        <v>8706</v>
      </c>
      <c r="P1237" s="22">
        <v>7</v>
      </c>
      <c r="Q1237" s="22" t="s">
        <v>8706</v>
      </c>
      <c r="R1237" s="22">
        <v>7</v>
      </c>
      <c r="S1237" s="22" t="s">
        <v>6954</v>
      </c>
      <c r="T1237" s="22"/>
      <c r="U1237" s="22"/>
      <c r="V1237" s="23" t="s">
        <v>9079</v>
      </c>
      <c r="W1237" s="13" t="s">
        <v>2189</v>
      </c>
      <c r="X1237" s="25" t="s">
        <v>8348</v>
      </c>
      <c r="Y1237" s="22" t="s">
        <v>8349</v>
      </c>
      <c r="Z1237" s="22" t="s">
        <v>6929</v>
      </c>
      <c r="AA1237" s="22" t="s">
        <v>9049</v>
      </c>
      <c r="AB1237" s="22" t="s">
        <v>9072</v>
      </c>
      <c r="AC1237" s="22" t="s">
        <v>9101</v>
      </c>
      <c r="AD1237" s="22" t="s">
        <v>9102</v>
      </c>
      <c r="AE1237" s="22" t="s">
        <v>9103</v>
      </c>
      <c r="AF1237" s="22" t="s">
        <v>7063</v>
      </c>
      <c r="AG1237" s="22" t="s">
        <v>9432</v>
      </c>
      <c r="AH1237" s="22"/>
    </row>
    <row r="1238" spans="1:34" x14ac:dyDescent="0.2">
      <c r="A1238" s="22" t="s">
        <v>344</v>
      </c>
      <c r="B1238" s="22" t="s">
        <v>29</v>
      </c>
      <c r="C1238" s="22" t="s">
        <v>32</v>
      </c>
      <c r="D1238" s="22" t="s">
        <v>345</v>
      </c>
      <c r="E1238" s="22"/>
      <c r="F1238" s="22"/>
      <c r="G1238" s="22">
        <v>255</v>
      </c>
      <c r="H1238" s="22"/>
      <c r="I1238" s="22" t="s">
        <v>7043</v>
      </c>
      <c r="J1238" s="22" t="s">
        <v>6951</v>
      </c>
      <c r="K1238" s="22">
        <v>88200</v>
      </c>
      <c r="L1238" s="22">
        <v>12</v>
      </c>
      <c r="M1238" s="22" t="s">
        <v>8713</v>
      </c>
      <c r="N1238" s="22">
        <v>65</v>
      </c>
      <c r="O1238" s="22" t="s">
        <v>8714</v>
      </c>
      <c r="P1238" s="22">
        <v>5</v>
      </c>
      <c r="Q1238" s="22" t="s">
        <v>8713</v>
      </c>
      <c r="R1238" s="22">
        <v>-1</v>
      </c>
      <c r="S1238" s="22" t="s">
        <v>6967</v>
      </c>
      <c r="T1238" s="22"/>
      <c r="U1238" s="22"/>
      <c r="V1238" s="23" t="s">
        <v>9060</v>
      </c>
      <c r="W1238" s="13" t="s">
        <v>343</v>
      </c>
      <c r="X1238" s="25" t="s">
        <v>7795</v>
      </c>
      <c r="Y1238" s="22" t="s">
        <v>9278</v>
      </c>
      <c r="Z1238" s="22" t="s">
        <v>6929</v>
      </c>
      <c r="AA1238" s="22" t="s">
        <v>9049</v>
      </c>
      <c r="AB1238" s="22" t="s">
        <v>9072</v>
      </c>
      <c r="AC1238" s="22" t="s">
        <v>9101</v>
      </c>
      <c r="AD1238" s="22" t="s">
        <v>9102</v>
      </c>
      <c r="AE1238" s="22" t="s">
        <v>9103</v>
      </c>
      <c r="AF1238" s="22" t="s">
        <v>7063</v>
      </c>
      <c r="AG1238" s="22" t="s">
        <v>9279</v>
      </c>
      <c r="AH1238" s="22"/>
    </row>
    <row r="1239" spans="1:34" x14ac:dyDescent="0.2">
      <c r="A1239" s="22" t="s">
        <v>2228</v>
      </c>
      <c r="B1239" s="22" t="s">
        <v>29</v>
      </c>
      <c r="C1239" s="22" t="s">
        <v>32</v>
      </c>
      <c r="D1239" s="22" t="s">
        <v>2229</v>
      </c>
      <c r="E1239" s="22"/>
      <c r="F1239" s="22" t="s">
        <v>2226</v>
      </c>
      <c r="G1239" s="22">
        <v>184</v>
      </c>
      <c r="H1239" s="22" t="s">
        <v>2227</v>
      </c>
      <c r="I1239" s="22" t="s">
        <v>6921</v>
      </c>
      <c r="J1239" s="22" t="s">
        <v>6951</v>
      </c>
      <c r="K1239" s="22">
        <v>88200</v>
      </c>
      <c r="L1239" s="22">
        <v>12</v>
      </c>
      <c r="M1239" s="22" t="s">
        <v>8715</v>
      </c>
      <c r="N1239" s="22">
        <v>60</v>
      </c>
      <c r="O1239" s="22" t="s">
        <v>8716</v>
      </c>
      <c r="P1239" s="22">
        <v>6</v>
      </c>
      <c r="Q1239" s="22" t="s">
        <v>8715</v>
      </c>
      <c r="R1239" s="22">
        <v>-6</v>
      </c>
      <c r="S1239" s="22" t="s">
        <v>6954</v>
      </c>
      <c r="T1239" s="22" t="s">
        <v>7037</v>
      </c>
      <c r="U1239" s="22" t="s">
        <v>7038</v>
      </c>
      <c r="V1239" s="23" t="s">
        <v>9060</v>
      </c>
      <c r="W1239" s="13" t="s">
        <v>2225</v>
      </c>
      <c r="X1239" s="25" t="s">
        <v>6938</v>
      </c>
      <c r="Y1239" s="22" t="s">
        <v>6939</v>
      </c>
      <c r="Z1239" s="22" t="s">
        <v>6929</v>
      </c>
      <c r="AA1239" s="22" t="s">
        <v>9049</v>
      </c>
      <c r="AB1239" s="22" t="s">
        <v>9050</v>
      </c>
      <c r="AC1239" s="22" t="s">
        <v>7115</v>
      </c>
      <c r="AD1239" s="22" t="s">
        <v>9055</v>
      </c>
      <c r="AE1239" s="22" t="s">
        <v>9056</v>
      </c>
      <c r="AF1239" s="22" t="s">
        <v>7678</v>
      </c>
      <c r="AG1239" s="22" t="s">
        <v>9057</v>
      </c>
      <c r="AH1239" s="22"/>
    </row>
    <row r="1240" spans="1:34" x14ac:dyDescent="0.2">
      <c r="A1240" s="22" t="s">
        <v>181</v>
      </c>
      <c r="B1240" s="22" t="s">
        <v>29</v>
      </c>
      <c r="C1240" s="22" t="s">
        <v>32</v>
      </c>
      <c r="D1240" s="22" t="s">
        <v>182</v>
      </c>
      <c r="E1240" s="22"/>
      <c r="F1240" s="22"/>
      <c r="G1240" s="22">
        <v>255</v>
      </c>
      <c r="H1240" s="22"/>
      <c r="I1240" s="22" t="s">
        <v>7043</v>
      </c>
      <c r="J1240" s="22" t="s">
        <v>6951</v>
      </c>
      <c r="K1240" s="22">
        <v>88200</v>
      </c>
      <c r="L1240" s="22">
        <v>12</v>
      </c>
      <c r="M1240" s="22" t="s">
        <v>8717</v>
      </c>
      <c r="N1240" s="22">
        <v>78</v>
      </c>
      <c r="O1240" s="22" t="s">
        <v>8717</v>
      </c>
      <c r="P1240" s="22">
        <v>12</v>
      </c>
      <c r="Q1240" s="22" t="s">
        <v>8717</v>
      </c>
      <c r="R1240" s="22">
        <v>12</v>
      </c>
      <c r="S1240" s="22"/>
      <c r="T1240" s="22"/>
      <c r="U1240" s="22"/>
      <c r="V1240" s="23" t="s">
        <v>9060</v>
      </c>
      <c r="W1240" s="13" t="s">
        <v>180</v>
      </c>
      <c r="X1240" s="25" t="s">
        <v>8718</v>
      </c>
      <c r="Y1240" s="22" t="s">
        <v>8719</v>
      </c>
      <c r="Z1240" s="22" t="s">
        <v>6929</v>
      </c>
      <c r="AA1240" s="22" t="s">
        <v>9049</v>
      </c>
      <c r="AB1240" s="22" t="s">
        <v>9072</v>
      </c>
      <c r="AC1240" s="22" t="s">
        <v>9101</v>
      </c>
      <c r="AD1240" s="22" t="s">
        <v>9106</v>
      </c>
      <c r="AE1240" s="22" t="s">
        <v>9134</v>
      </c>
      <c r="AF1240" s="22" t="s">
        <v>7329</v>
      </c>
      <c r="AG1240" s="22" t="s">
        <v>9135</v>
      </c>
      <c r="AH1240" s="27" t="s">
        <v>9065</v>
      </c>
    </row>
    <row r="1241" spans="1:34" x14ac:dyDescent="0.2">
      <c r="A1241" s="22" t="s">
        <v>525</v>
      </c>
      <c r="B1241" s="22" t="s">
        <v>29</v>
      </c>
      <c r="C1241" s="22" t="s">
        <v>32</v>
      </c>
      <c r="D1241" s="22" t="s">
        <v>336</v>
      </c>
      <c r="E1241" s="22"/>
      <c r="F1241" s="22"/>
      <c r="G1241" s="22">
        <v>255</v>
      </c>
      <c r="H1241" s="22"/>
      <c r="I1241" s="22" t="s">
        <v>6943</v>
      </c>
      <c r="J1241" s="22" t="s">
        <v>6951</v>
      </c>
      <c r="K1241" s="22">
        <v>88200</v>
      </c>
      <c r="L1241" s="22">
        <v>12</v>
      </c>
      <c r="M1241" s="22" t="s">
        <v>524</v>
      </c>
      <c r="N1241" s="22">
        <v>67</v>
      </c>
      <c r="O1241" s="22" t="s">
        <v>524</v>
      </c>
      <c r="P1241" s="22">
        <v>1</v>
      </c>
      <c r="Q1241" s="22" t="s">
        <v>524</v>
      </c>
      <c r="R1241" s="22">
        <v>1</v>
      </c>
      <c r="S1241" s="22" t="s">
        <v>6967</v>
      </c>
      <c r="T1241" s="22"/>
      <c r="U1241" s="22"/>
      <c r="V1241" s="23" t="s">
        <v>9060</v>
      </c>
      <c r="W1241" s="13" t="s">
        <v>524</v>
      </c>
      <c r="X1241" s="25" t="s">
        <v>7267</v>
      </c>
      <c r="Y1241" s="22" t="s">
        <v>7268</v>
      </c>
      <c r="Z1241" s="22" t="s">
        <v>6929</v>
      </c>
      <c r="AA1241" s="22" t="s">
        <v>9049</v>
      </c>
      <c r="AB1241" s="22" t="s">
        <v>9072</v>
      </c>
      <c r="AC1241" s="22" t="s">
        <v>9073</v>
      </c>
      <c r="AD1241" s="22" t="s">
        <v>9074</v>
      </c>
      <c r="AE1241" s="22" t="s">
        <v>9075</v>
      </c>
      <c r="AF1241" s="22" t="s">
        <v>6962</v>
      </c>
      <c r="AG1241" s="22" t="s">
        <v>9076</v>
      </c>
      <c r="AH1241" s="22"/>
    </row>
    <row r="1242" spans="1:34" x14ac:dyDescent="0.2">
      <c r="A1242" s="22" t="s">
        <v>2187</v>
      </c>
      <c r="B1242" s="22" t="s">
        <v>29</v>
      </c>
      <c r="C1242" s="22" t="s">
        <v>32</v>
      </c>
      <c r="D1242" s="22" t="s">
        <v>2188</v>
      </c>
      <c r="E1242" s="22"/>
      <c r="F1242" s="22" t="s">
        <v>2186</v>
      </c>
      <c r="G1242" s="22">
        <v>223</v>
      </c>
      <c r="H1242" s="22"/>
      <c r="I1242" s="22" t="s">
        <v>7043</v>
      </c>
      <c r="J1242" s="22" t="s">
        <v>6951</v>
      </c>
      <c r="K1242" s="22">
        <v>88200</v>
      </c>
      <c r="L1242" s="22">
        <v>12</v>
      </c>
      <c r="M1242" s="22" t="s">
        <v>8720</v>
      </c>
      <c r="N1242" s="22">
        <v>62</v>
      </c>
      <c r="O1242" s="22" t="s">
        <v>8721</v>
      </c>
      <c r="P1242" s="22">
        <v>1</v>
      </c>
      <c r="Q1242" s="22" t="s">
        <v>8720</v>
      </c>
      <c r="R1242" s="22">
        <v>-4</v>
      </c>
      <c r="S1242" s="22"/>
      <c r="T1242" s="22"/>
      <c r="U1242" s="22"/>
      <c r="V1242" s="23" t="s">
        <v>9060</v>
      </c>
      <c r="W1242" s="13" t="s">
        <v>2185</v>
      </c>
      <c r="X1242" s="25" t="s">
        <v>7102</v>
      </c>
      <c r="Y1242" s="22" t="s">
        <v>9118</v>
      </c>
      <c r="Z1242" s="22" t="s">
        <v>6929</v>
      </c>
      <c r="AA1242" s="22" t="s">
        <v>9049</v>
      </c>
      <c r="AB1242" s="22" t="s">
        <v>9072</v>
      </c>
      <c r="AC1242" s="22" t="s">
        <v>9073</v>
      </c>
      <c r="AD1242" s="22" t="s">
        <v>9074</v>
      </c>
      <c r="AE1242" s="22" t="s">
        <v>9075</v>
      </c>
      <c r="AF1242" s="22" t="s">
        <v>6962</v>
      </c>
      <c r="AG1242" s="22" t="s">
        <v>9076</v>
      </c>
      <c r="AH1242" s="22"/>
    </row>
    <row r="1243" spans="1:34" x14ac:dyDescent="0.2">
      <c r="A1243" s="22" t="s">
        <v>2413</v>
      </c>
      <c r="B1243" s="22" t="s">
        <v>29</v>
      </c>
      <c r="C1243" s="22" t="s">
        <v>32</v>
      </c>
      <c r="D1243" s="22" t="s">
        <v>144</v>
      </c>
      <c r="E1243" s="22"/>
      <c r="F1243" s="22"/>
      <c r="G1243" s="22">
        <v>255</v>
      </c>
      <c r="H1243" s="22"/>
      <c r="I1243" s="22" t="s">
        <v>7043</v>
      </c>
      <c r="J1243" s="22" t="s">
        <v>6951</v>
      </c>
      <c r="K1243" s="22">
        <v>88200</v>
      </c>
      <c r="L1243" s="22">
        <v>12</v>
      </c>
      <c r="M1243" s="22" t="s">
        <v>8722</v>
      </c>
      <c r="N1243" s="22">
        <v>73</v>
      </c>
      <c r="O1243" s="22" t="s">
        <v>8722</v>
      </c>
      <c r="P1243" s="22">
        <v>7</v>
      </c>
      <c r="Q1243" s="22" t="s">
        <v>8722</v>
      </c>
      <c r="R1243" s="22">
        <v>7</v>
      </c>
      <c r="S1243" s="22"/>
      <c r="T1243" s="22"/>
      <c r="U1243" s="22"/>
      <c r="V1243" s="23" t="s">
        <v>9060</v>
      </c>
      <c r="W1243" s="13" t="s">
        <v>2412</v>
      </c>
      <c r="X1243" s="25" t="s">
        <v>7102</v>
      </c>
      <c r="Y1243" s="22" t="s">
        <v>9118</v>
      </c>
      <c r="Z1243" s="22" t="s">
        <v>6929</v>
      </c>
      <c r="AA1243" s="22" t="s">
        <v>9049</v>
      </c>
      <c r="AB1243" s="22" t="s">
        <v>9072</v>
      </c>
      <c r="AC1243" s="22" t="s">
        <v>9073</v>
      </c>
      <c r="AD1243" s="22" t="s">
        <v>9074</v>
      </c>
      <c r="AE1243" s="22" t="s">
        <v>9075</v>
      </c>
      <c r="AF1243" s="22" t="s">
        <v>6962</v>
      </c>
      <c r="AG1243" s="22" t="s">
        <v>9076</v>
      </c>
      <c r="AH1243" s="22"/>
    </row>
    <row r="1244" spans="1:34" x14ac:dyDescent="0.2">
      <c r="A1244" s="22" t="s">
        <v>2234</v>
      </c>
      <c r="B1244" s="22" t="s">
        <v>29</v>
      </c>
      <c r="C1244" s="22" t="s">
        <v>32</v>
      </c>
      <c r="D1244" s="22" t="s">
        <v>2235</v>
      </c>
      <c r="E1244" s="22"/>
      <c r="F1244" s="22" t="s">
        <v>8733</v>
      </c>
      <c r="G1244" s="22">
        <v>233</v>
      </c>
      <c r="H1244" s="22"/>
      <c r="I1244" s="22" t="s">
        <v>6921</v>
      </c>
      <c r="J1244" s="22" t="s">
        <v>6951</v>
      </c>
      <c r="K1244" s="22">
        <v>88200</v>
      </c>
      <c r="L1244" s="22">
        <v>12</v>
      </c>
      <c r="M1244" s="22" t="s">
        <v>8732</v>
      </c>
      <c r="N1244" s="22">
        <v>67</v>
      </c>
      <c r="O1244" s="22" t="s">
        <v>8733</v>
      </c>
      <c r="P1244" s="22">
        <v>2</v>
      </c>
      <c r="Q1244" s="22" t="s">
        <v>8732</v>
      </c>
      <c r="R1244" s="22">
        <v>1</v>
      </c>
      <c r="S1244" s="22" t="s">
        <v>6954</v>
      </c>
      <c r="T1244" s="22" t="s">
        <v>7134</v>
      </c>
      <c r="U1244" s="22" t="s">
        <v>7153</v>
      </c>
      <c r="V1244" s="23" t="s">
        <v>9060</v>
      </c>
      <c r="W1244" s="13" t="s">
        <v>2233</v>
      </c>
      <c r="X1244" s="25" t="s">
        <v>7102</v>
      </c>
      <c r="Y1244" s="22" t="s">
        <v>9118</v>
      </c>
      <c r="Z1244" s="22" t="s">
        <v>6929</v>
      </c>
      <c r="AA1244" s="22" t="s">
        <v>9049</v>
      </c>
      <c r="AB1244" s="22" t="s">
        <v>9072</v>
      </c>
      <c r="AC1244" s="22" t="s">
        <v>9073</v>
      </c>
      <c r="AD1244" s="22" t="s">
        <v>9074</v>
      </c>
      <c r="AE1244" s="22" t="s">
        <v>9075</v>
      </c>
      <c r="AF1244" s="22" t="s">
        <v>6962</v>
      </c>
      <c r="AG1244" s="22" t="s">
        <v>9076</v>
      </c>
      <c r="AH1244" s="22"/>
    </row>
    <row r="1245" spans="1:34" x14ac:dyDescent="0.2">
      <c r="A1245" s="22" t="s">
        <v>2269</v>
      </c>
      <c r="B1245" s="22" t="s">
        <v>29</v>
      </c>
      <c r="C1245" s="22" t="s">
        <v>32</v>
      </c>
      <c r="D1245" s="22" t="s">
        <v>2270</v>
      </c>
      <c r="E1245" s="22"/>
      <c r="F1245" s="22"/>
      <c r="G1245" s="22">
        <v>255</v>
      </c>
      <c r="H1245" s="22"/>
      <c r="I1245" s="22" t="s">
        <v>6921</v>
      </c>
      <c r="J1245" s="22" t="s">
        <v>6951</v>
      </c>
      <c r="K1245" s="22">
        <v>88200</v>
      </c>
      <c r="L1245" s="22">
        <v>12</v>
      </c>
      <c r="M1245" s="22" t="s">
        <v>8734</v>
      </c>
      <c r="N1245" s="22">
        <v>50</v>
      </c>
      <c r="O1245" s="22" t="s">
        <v>8735</v>
      </c>
      <c r="P1245" s="22">
        <v>3</v>
      </c>
      <c r="Q1245" s="22" t="s">
        <v>8734</v>
      </c>
      <c r="R1245" s="22">
        <v>-16</v>
      </c>
      <c r="S1245" s="22" t="s">
        <v>6954</v>
      </c>
      <c r="T1245" s="22" t="s">
        <v>7134</v>
      </c>
      <c r="U1245" s="22" t="s">
        <v>7153</v>
      </c>
      <c r="V1245" s="23" t="s">
        <v>9060</v>
      </c>
      <c r="W1245" s="13" t="s">
        <v>2268</v>
      </c>
      <c r="X1245" s="25" t="s">
        <v>7102</v>
      </c>
      <c r="Y1245" s="22" t="s">
        <v>9118</v>
      </c>
      <c r="Z1245" s="22" t="s">
        <v>6929</v>
      </c>
      <c r="AA1245" s="22" t="s">
        <v>9049</v>
      </c>
      <c r="AB1245" s="22" t="s">
        <v>9072</v>
      </c>
      <c r="AC1245" s="22" t="s">
        <v>9073</v>
      </c>
      <c r="AD1245" s="22" t="s">
        <v>9074</v>
      </c>
      <c r="AE1245" s="22" t="s">
        <v>9075</v>
      </c>
      <c r="AF1245" s="22" t="s">
        <v>6962</v>
      </c>
      <c r="AG1245" s="22" t="s">
        <v>9076</v>
      </c>
      <c r="AH1245" s="22"/>
    </row>
    <row r="1246" spans="1:34" x14ac:dyDescent="0.2">
      <c r="A1246" s="22" t="s">
        <v>1506</v>
      </c>
      <c r="B1246" s="22" t="s">
        <v>29</v>
      </c>
      <c r="C1246" s="22" t="s">
        <v>32</v>
      </c>
      <c r="D1246" s="22" t="s">
        <v>161</v>
      </c>
      <c r="E1246" s="22"/>
      <c r="F1246" s="22"/>
      <c r="G1246" s="22">
        <v>255</v>
      </c>
      <c r="H1246" s="22"/>
      <c r="I1246" s="22" t="s">
        <v>6921</v>
      </c>
      <c r="J1246" s="22" t="s">
        <v>6964</v>
      </c>
      <c r="K1246" s="22">
        <v>88200</v>
      </c>
      <c r="L1246" s="22">
        <v>12</v>
      </c>
      <c r="M1246" s="22" t="s">
        <v>8736</v>
      </c>
      <c r="N1246" s="22">
        <v>78</v>
      </c>
      <c r="O1246" s="22" t="s">
        <v>8736</v>
      </c>
      <c r="P1246" s="22">
        <v>12</v>
      </c>
      <c r="Q1246" s="22" t="s">
        <v>8736</v>
      </c>
      <c r="R1246" s="22">
        <v>12</v>
      </c>
      <c r="S1246" s="22" t="s">
        <v>6954</v>
      </c>
      <c r="T1246" s="22"/>
      <c r="U1246" s="22"/>
      <c r="V1246" s="23" t="s">
        <v>9060</v>
      </c>
      <c r="W1246" s="13" t="s">
        <v>1668</v>
      </c>
      <c r="X1246" s="28" t="s">
        <v>24</v>
      </c>
      <c r="Y1246" s="22" t="s">
        <v>24</v>
      </c>
      <c r="Z1246" s="22" t="s">
        <v>6929</v>
      </c>
      <c r="AA1246" s="22" t="s">
        <v>9049</v>
      </c>
      <c r="AB1246" s="22" t="s">
        <v>9072</v>
      </c>
      <c r="AC1246" s="22" t="s">
        <v>9101</v>
      </c>
      <c r="AD1246" s="22" t="s">
        <v>9106</v>
      </c>
      <c r="AE1246" s="22" t="s">
        <v>9134</v>
      </c>
      <c r="AF1246" s="22" t="s">
        <v>7329</v>
      </c>
      <c r="AG1246" s="22" t="s">
        <v>9135</v>
      </c>
      <c r="AH1246" s="22"/>
    </row>
    <row r="1247" spans="1:34" x14ac:dyDescent="0.2">
      <c r="A1247" s="22" t="s">
        <v>1302</v>
      </c>
      <c r="B1247" s="22" t="s">
        <v>29</v>
      </c>
      <c r="C1247" s="22" t="s">
        <v>32</v>
      </c>
      <c r="D1247" s="22" t="s">
        <v>336</v>
      </c>
      <c r="E1247" s="22"/>
      <c r="F1247" s="22" t="s">
        <v>1301</v>
      </c>
      <c r="G1247" s="22">
        <v>183</v>
      </c>
      <c r="H1247" s="22"/>
      <c r="I1247" s="22" t="s">
        <v>6943</v>
      </c>
      <c r="J1247" s="22" t="s">
        <v>6951</v>
      </c>
      <c r="K1247" s="22">
        <v>88200</v>
      </c>
      <c r="L1247" s="22">
        <v>12</v>
      </c>
      <c r="M1247" s="22" t="s">
        <v>8737</v>
      </c>
      <c r="N1247" s="22">
        <v>72</v>
      </c>
      <c r="O1247" s="22" t="s">
        <v>8737</v>
      </c>
      <c r="P1247" s="22">
        <v>6</v>
      </c>
      <c r="Q1247" s="22" t="s">
        <v>8737</v>
      </c>
      <c r="R1247" s="22">
        <v>6</v>
      </c>
      <c r="S1247" s="22" t="s">
        <v>6967</v>
      </c>
      <c r="T1247" s="22"/>
      <c r="U1247" s="22"/>
      <c r="V1247" s="23" t="s">
        <v>9060</v>
      </c>
      <c r="W1247" s="13" t="s">
        <v>1300</v>
      </c>
      <c r="X1247" s="28" t="s">
        <v>324</v>
      </c>
      <c r="Y1247" s="22" t="s">
        <v>7716</v>
      </c>
      <c r="Z1247" s="22" t="s">
        <v>6929</v>
      </c>
      <c r="AA1247" s="22" t="s">
        <v>9049</v>
      </c>
      <c r="AB1247" s="22" t="s">
        <v>9072</v>
      </c>
      <c r="AC1247" s="22" t="s">
        <v>9101</v>
      </c>
      <c r="AD1247" s="22" t="s">
        <v>9106</v>
      </c>
      <c r="AE1247" s="22" t="s">
        <v>9134</v>
      </c>
      <c r="AF1247" s="22" t="s">
        <v>7205</v>
      </c>
      <c r="AG1247" s="22" t="s">
        <v>9135</v>
      </c>
      <c r="AH1247" s="22"/>
    </row>
    <row r="1248" spans="1:34" x14ac:dyDescent="0.2">
      <c r="A1248" s="22" t="s">
        <v>30</v>
      </c>
      <c r="B1248" s="22" t="s">
        <v>29</v>
      </c>
      <c r="C1248" s="22" t="s">
        <v>32</v>
      </c>
      <c r="D1248" s="22" t="s">
        <v>161</v>
      </c>
      <c r="E1248" s="22"/>
      <c r="F1248" s="22"/>
      <c r="G1248" s="22">
        <v>255</v>
      </c>
      <c r="H1248" s="22"/>
      <c r="I1248" s="22" t="s">
        <v>6921</v>
      </c>
      <c r="J1248" s="22" t="s">
        <v>6964</v>
      </c>
      <c r="K1248" s="22">
        <v>88200</v>
      </c>
      <c r="L1248" s="22">
        <v>12</v>
      </c>
      <c r="M1248" s="22" t="s">
        <v>8738</v>
      </c>
      <c r="N1248" s="22">
        <v>72</v>
      </c>
      <c r="O1248" s="22" t="s">
        <v>8738</v>
      </c>
      <c r="P1248" s="22">
        <v>6</v>
      </c>
      <c r="Q1248" s="22" t="s">
        <v>8738</v>
      </c>
      <c r="R1248" s="22">
        <v>6</v>
      </c>
      <c r="S1248" s="22" t="s">
        <v>9046</v>
      </c>
      <c r="T1248" s="22" t="s">
        <v>6925</v>
      </c>
      <c r="U1248" s="22" t="s">
        <v>6946</v>
      </c>
      <c r="V1248" s="23" t="s">
        <v>9060</v>
      </c>
      <c r="W1248" s="13" t="s">
        <v>1672</v>
      </c>
      <c r="X1248" s="25" t="s">
        <v>8739</v>
      </c>
      <c r="Y1248" s="22" t="s">
        <v>8740</v>
      </c>
      <c r="Z1248" s="22" t="s">
        <v>6929</v>
      </c>
      <c r="AA1248" s="22" t="s">
        <v>9049</v>
      </c>
      <c r="AB1248" s="22" t="s">
        <v>9124</v>
      </c>
      <c r="AC1248" s="22" t="s">
        <v>9125</v>
      </c>
      <c r="AD1248" s="22" t="s">
        <v>9126</v>
      </c>
      <c r="AE1248" s="22" t="s">
        <v>9127</v>
      </c>
      <c r="AF1248" s="22" t="s">
        <v>9128</v>
      </c>
      <c r="AG1248" s="22" t="s">
        <v>9129</v>
      </c>
      <c r="AH1248" s="27" t="s">
        <v>9065</v>
      </c>
    </row>
    <row r="1249" spans="1:34" x14ac:dyDescent="0.2">
      <c r="A1249" s="22" t="s">
        <v>1906</v>
      </c>
      <c r="B1249" s="22" t="s">
        <v>29</v>
      </c>
      <c r="C1249" s="22" t="s">
        <v>32</v>
      </c>
      <c r="D1249" s="22" t="s">
        <v>2003</v>
      </c>
      <c r="E1249" s="22"/>
      <c r="F1249" s="22"/>
      <c r="G1249" s="22">
        <v>255</v>
      </c>
      <c r="H1249" s="22"/>
      <c r="I1249" s="22" t="s">
        <v>7043</v>
      </c>
      <c r="J1249" s="22" t="s">
        <v>6944</v>
      </c>
      <c r="K1249" s="22">
        <v>88200</v>
      </c>
      <c r="L1249" s="22">
        <v>12</v>
      </c>
      <c r="M1249" s="22" t="s">
        <v>2166</v>
      </c>
      <c r="N1249" s="22">
        <v>75</v>
      </c>
      <c r="O1249" s="22" t="s">
        <v>2166</v>
      </c>
      <c r="P1249" s="22">
        <v>9</v>
      </c>
      <c r="Q1249" s="22" t="s">
        <v>2166</v>
      </c>
      <c r="R1249" s="22">
        <v>9</v>
      </c>
      <c r="S1249" s="22"/>
      <c r="T1249" s="22"/>
      <c r="U1249" s="22"/>
      <c r="V1249" s="23" t="s">
        <v>9079</v>
      </c>
      <c r="W1249" s="13" t="s">
        <v>2166</v>
      </c>
      <c r="X1249" s="25" t="s">
        <v>6977</v>
      </c>
      <c r="Y1249" s="22" t="s">
        <v>6978</v>
      </c>
      <c r="Z1249" s="22" t="s">
        <v>6929</v>
      </c>
      <c r="AA1249" s="22" t="s">
        <v>9049</v>
      </c>
      <c r="AB1249" s="22" t="s">
        <v>9080</v>
      </c>
      <c r="AC1249" s="22" t="s">
        <v>9081</v>
      </c>
      <c r="AD1249" s="22" t="s">
        <v>9082</v>
      </c>
      <c r="AE1249" s="22" t="s">
        <v>8493</v>
      </c>
      <c r="AF1249" s="22" t="s">
        <v>6979</v>
      </c>
      <c r="AG1249" s="22" t="s">
        <v>9083</v>
      </c>
      <c r="AH1249" s="22"/>
    </row>
    <row r="1250" spans="1:34" x14ac:dyDescent="0.2">
      <c r="A1250" s="22" t="s">
        <v>2572</v>
      </c>
      <c r="B1250" s="22" t="s">
        <v>29</v>
      </c>
      <c r="C1250" s="22" t="s">
        <v>32</v>
      </c>
      <c r="D1250" s="22" t="s">
        <v>2573</v>
      </c>
      <c r="E1250" s="22"/>
      <c r="F1250" s="22"/>
      <c r="G1250" s="22">
        <v>255</v>
      </c>
      <c r="H1250" s="22"/>
      <c r="I1250" s="22" t="s">
        <v>6921</v>
      </c>
      <c r="J1250" s="22" t="s">
        <v>6951</v>
      </c>
      <c r="K1250" s="22">
        <v>88200</v>
      </c>
      <c r="L1250" s="22">
        <v>12</v>
      </c>
      <c r="M1250" s="22" t="s">
        <v>9346</v>
      </c>
      <c r="N1250" s="22">
        <v>84</v>
      </c>
      <c r="O1250" s="22" t="s">
        <v>9346</v>
      </c>
      <c r="P1250" s="22">
        <v>18</v>
      </c>
      <c r="Q1250" s="22" t="s">
        <v>9346</v>
      </c>
      <c r="R1250" s="22">
        <v>18</v>
      </c>
      <c r="S1250" s="22"/>
      <c r="T1250" s="22"/>
      <c r="U1250" s="22"/>
      <c r="V1250" s="23" t="s">
        <v>9079</v>
      </c>
      <c r="W1250" s="13" t="s">
        <v>2579</v>
      </c>
      <c r="X1250" s="25" t="s">
        <v>8016</v>
      </c>
      <c r="Y1250" s="22" t="s">
        <v>8017</v>
      </c>
      <c r="Z1250" s="22" t="s">
        <v>6929</v>
      </c>
      <c r="AA1250" s="22" t="s">
        <v>9049</v>
      </c>
      <c r="AB1250" s="22" t="s">
        <v>9050</v>
      </c>
      <c r="AC1250" s="22" t="s">
        <v>9051</v>
      </c>
      <c r="AD1250" s="22" t="s">
        <v>9087</v>
      </c>
      <c r="AE1250" s="22" t="s">
        <v>9321</v>
      </c>
      <c r="AF1250" s="22" t="s">
        <v>7882</v>
      </c>
      <c r="AG1250" s="22" t="s">
        <v>9322</v>
      </c>
      <c r="AH1250" s="27" t="s">
        <v>9170</v>
      </c>
    </row>
    <row r="1251" spans="1:34" x14ac:dyDescent="0.2">
      <c r="A1251" s="22" t="s">
        <v>129</v>
      </c>
      <c r="B1251" s="22" t="s">
        <v>29</v>
      </c>
      <c r="C1251" s="22" t="s">
        <v>32</v>
      </c>
      <c r="D1251" s="22" t="s">
        <v>161</v>
      </c>
      <c r="E1251" s="22"/>
      <c r="F1251" s="22"/>
      <c r="G1251" s="22">
        <v>255</v>
      </c>
      <c r="H1251" s="22"/>
      <c r="I1251" s="22" t="s">
        <v>6921</v>
      </c>
      <c r="J1251" s="22" t="s">
        <v>6951</v>
      </c>
      <c r="K1251" s="22">
        <v>88200</v>
      </c>
      <c r="L1251" s="22">
        <v>12</v>
      </c>
      <c r="M1251" s="22" t="s">
        <v>8741</v>
      </c>
      <c r="N1251" s="22">
        <v>73</v>
      </c>
      <c r="O1251" s="22" t="s">
        <v>8741</v>
      </c>
      <c r="P1251" s="22">
        <v>7</v>
      </c>
      <c r="Q1251" s="22" t="s">
        <v>8741</v>
      </c>
      <c r="R1251" s="22">
        <v>7</v>
      </c>
      <c r="S1251" s="22" t="s">
        <v>9046</v>
      </c>
      <c r="T1251" s="22"/>
      <c r="U1251" s="22"/>
      <c r="V1251" s="23" t="s">
        <v>9060</v>
      </c>
      <c r="W1251" s="13" t="s">
        <v>1673</v>
      </c>
      <c r="X1251" s="25" t="s">
        <v>6995</v>
      </c>
      <c r="Y1251" s="22" t="s">
        <v>6996</v>
      </c>
      <c r="Z1251" s="22" t="s">
        <v>6929</v>
      </c>
      <c r="AA1251" s="22" t="s">
        <v>9049</v>
      </c>
      <c r="AB1251" s="22" t="s">
        <v>9050</v>
      </c>
      <c r="AC1251" s="22" t="s">
        <v>9051</v>
      </c>
      <c r="AD1251" s="22" t="s">
        <v>9087</v>
      </c>
      <c r="AE1251" s="22" t="s">
        <v>9088</v>
      </c>
      <c r="AF1251" s="22" t="s">
        <v>6997</v>
      </c>
      <c r="AG1251" s="22" t="s">
        <v>9089</v>
      </c>
      <c r="AH1251" s="22"/>
    </row>
    <row r="1252" spans="1:34" x14ac:dyDescent="0.2">
      <c r="A1252" s="22" t="s">
        <v>186</v>
      </c>
      <c r="B1252" s="22" t="s">
        <v>29</v>
      </c>
      <c r="C1252" s="22" t="s">
        <v>32</v>
      </c>
      <c r="D1252" s="22" t="s">
        <v>161</v>
      </c>
      <c r="E1252" s="22"/>
      <c r="F1252" s="22"/>
      <c r="G1252" s="22">
        <v>255</v>
      </c>
      <c r="H1252" s="22"/>
      <c r="I1252" s="22" t="s">
        <v>6921</v>
      </c>
      <c r="J1252" s="22" t="s">
        <v>6944</v>
      </c>
      <c r="K1252" s="22">
        <v>88200</v>
      </c>
      <c r="L1252" s="22">
        <v>12</v>
      </c>
      <c r="M1252" s="22" t="s">
        <v>8742</v>
      </c>
      <c r="N1252" s="22">
        <v>76</v>
      </c>
      <c r="O1252" s="22" t="s">
        <v>8742</v>
      </c>
      <c r="P1252" s="22">
        <v>10</v>
      </c>
      <c r="Q1252" s="22" t="s">
        <v>8742</v>
      </c>
      <c r="R1252" s="22">
        <v>10</v>
      </c>
      <c r="S1252" s="22" t="s">
        <v>9046</v>
      </c>
      <c r="T1252" s="22" t="s">
        <v>6925</v>
      </c>
      <c r="U1252" s="22" t="s">
        <v>6946</v>
      </c>
      <c r="V1252" s="23" t="s">
        <v>9060</v>
      </c>
      <c r="W1252" s="13" t="s">
        <v>1677</v>
      </c>
      <c r="X1252" s="25" t="s">
        <v>32</v>
      </c>
      <c r="Y1252" s="22" t="s">
        <v>6969</v>
      </c>
      <c r="Z1252" s="22" t="s">
        <v>6929</v>
      </c>
      <c r="AA1252" s="22" t="s">
        <v>9049</v>
      </c>
      <c r="AB1252" s="22" t="s">
        <v>9072</v>
      </c>
      <c r="AC1252" s="22" t="s">
        <v>9073</v>
      </c>
      <c r="AD1252" s="22" t="s">
        <v>9073</v>
      </c>
      <c r="AE1252" s="22" t="s">
        <v>9077</v>
      </c>
      <c r="AF1252" s="22" t="s">
        <v>6949</v>
      </c>
      <c r="AG1252" s="22" t="s">
        <v>9078</v>
      </c>
      <c r="AH1252" s="22"/>
    </row>
    <row r="1253" spans="1:34" x14ac:dyDescent="0.2">
      <c r="A1253" s="22" t="s">
        <v>8744</v>
      </c>
      <c r="B1253" s="22" t="s">
        <v>29</v>
      </c>
      <c r="C1253" s="22" t="s">
        <v>32</v>
      </c>
      <c r="D1253" s="22" t="s">
        <v>8745</v>
      </c>
      <c r="E1253" s="22"/>
      <c r="F1253" s="22" t="s">
        <v>8746</v>
      </c>
      <c r="G1253" s="22">
        <v>179</v>
      </c>
      <c r="H1253" s="22" t="s">
        <v>8747</v>
      </c>
      <c r="I1253" s="22" t="s">
        <v>7184</v>
      </c>
      <c r="J1253" s="22" t="s">
        <v>6951</v>
      </c>
      <c r="K1253" s="22">
        <v>88200</v>
      </c>
      <c r="L1253" s="22">
        <v>12</v>
      </c>
      <c r="M1253" s="22" t="s">
        <v>8748</v>
      </c>
      <c r="N1253" s="22">
        <v>50</v>
      </c>
      <c r="O1253" s="22" t="s">
        <v>8749</v>
      </c>
      <c r="P1253" s="22">
        <v>17</v>
      </c>
      <c r="Q1253" s="22" t="s">
        <v>8748</v>
      </c>
      <c r="R1253" s="22">
        <v>-16</v>
      </c>
      <c r="S1253" s="22" t="s">
        <v>6954</v>
      </c>
      <c r="T1253" s="22" t="s">
        <v>7134</v>
      </c>
      <c r="U1253" s="22" t="s">
        <v>7187</v>
      </c>
      <c r="V1253" s="23" t="s">
        <v>9060</v>
      </c>
      <c r="W1253" s="13" t="s">
        <v>8743</v>
      </c>
      <c r="X1253" s="25" t="s">
        <v>8750</v>
      </c>
      <c r="Y1253" s="22" t="s">
        <v>8751</v>
      </c>
      <c r="Z1253" s="22" t="s">
        <v>6929</v>
      </c>
      <c r="AA1253" s="22" t="s">
        <v>9049</v>
      </c>
      <c r="AB1253" s="22" t="s">
        <v>9050</v>
      </c>
      <c r="AC1253" s="22" t="s">
        <v>9097</v>
      </c>
      <c r="AD1253" s="22" t="s">
        <v>9098</v>
      </c>
      <c r="AE1253" s="22" t="s">
        <v>9111</v>
      </c>
      <c r="AF1253" s="22" t="s">
        <v>7079</v>
      </c>
      <c r="AG1253" s="22" t="s">
        <v>9112</v>
      </c>
      <c r="AH1253" s="22"/>
    </row>
    <row r="1254" spans="1:34" x14ac:dyDescent="0.2">
      <c r="A1254" s="22" t="s">
        <v>9483</v>
      </c>
      <c r="B1254" s="22" t="s">
        <v>29</v>
      </c>
      <c r="C1254" s="22" t="s">
        <v>32</v>
      </c>
      <c r="D1254" s="22" t="s">
        <v>2137</v>
      </c>
      <c r="E1254" s="22"/>
      <c r="F1254" s="22" t="s">
        <v>8838</v>
      </c>
      <c r="G1254" s="22">
        <v>3</v>
      </c>
      <c r="H1254" s="22" t="s">
        <v>8839</v>
      </c>
      <c r="I1254" s="22" t="s">
        <v>7184</v>
      </c>
      <c r="J1254" s="22" t="s">
        <v>6951</v>
      </c>
      <c r="K1254" s="22">
        <v>88200</v>
      </c>
      <c r="L1254" s="22">
        <v>12</v>
      </c>
      <c r="M1254" s="22" t="s">
        <v>8753</v>
      </c>
      <c r="N1254" s="22">
        <v>84</v>
      </c>
      <c r="O1254" s="22" t="s">
        <v>8753</v>
      </c>
      <c r="P1254" s="22">
        <v>18</v>
      </c>
      <c r="Q1254" s="22" t="s">
        <v>8753</v>
      </c>
      <c r="R1254" s="22">
        <v>18</v>
      </c>
      <c r="S1254" s="22" t="s">
        <v>6954</v>
      </c>
      <c r="T1254" s="22" t="s">
        <v>6999</v>
      </c>
      <c r="U1254" s="22"/>
      <c r="V1254" s="23" t="s">
        <v>9060</v>
      </c>
      <c r="W1254" s="13" t="s">
        <v>2132</v>
      </c>
      <c r="X1254" s="25" t="s">
        <v>7672</v>
      </c>
      <c r="Y1254" s="22" t="s">
        <v>9123</v>
      </c>
      <c r="Z1254" s="22" t="s">
        <v>6929</v>
      </c>
      <c r="AA1254" s="22" t="s">
        <v>9049</v>
      </c>
      <c r="AB1254" s="22" t="s">
        <v>9050</v>
      </c>
      <c r="AC1254" s="22" t="s">
        <v>9097</v>
      </c>
      <c r="AD1254" s="22" t="s">
        <v>9098</v>
      </c>
      <c r="AE1254" s="22" t="s">
        <v>9099</v>
      </c>
      <c r="AF1254" s="22" t="s">
        <v>7054</v>
      </c>
      <c r="AG1254" s="22" t="s">
        <v>9100</v>
      </c>
      <c r="AH1254" s="22"/>
    </row>
    <row r="1255" spans="1:34" x14ac:dyDescent="0.2">
      <c r="A1255" s="22" t="s">
        <v>2546</v>
      </c>
      <c r="B1255" s="22" t="s">
        <v>29</v>
      </c>
      <c r="C1255" s="22" t="s">
        <v>32</v>
      </c>
      <c r="D1255" s="22" t="s">
        <v>2547</v>
      </c>
      <c r="E1255" s="22"/>
      <c r="F1255" s="22" t="s">
        <v>2544</v>
      </c>
      <c r="G1255" s="22">
        <v>214</v>
      </c>
      <c r="H1255" s="22" t="s">
        <v>2545</v>
      </c>
      <c r="I1255" s="22" t="s">
        <v>6921</v>
      </c>
      <c r="J1255" s="22" t="s">
        <v>6951</v>
      </c>
      <c r="K1255" s="22">
        <v>88200</v>
      </c>
      <c r="L1255" s="22">
        <v>12</v>
      </c>
      <c r="M1255" s="22" t="s">
        <v>8759</v>
      </c>
      <c r="N1255" s="22">
        <v>53</v>
      </c>
      <c r="O1255" s="22" t="s">
        <v>8760</v>
      </c>
      <c r="P1255" s="22">
        <v>3</v>
      </c>
      <c r="Q1255" s="22" t="s">
        <v>8759</v>
      </c>
      <c r="R1255" s="22">
        <v>-13</v>
      </c>
      <c r="S1255" s="22" t="s">
        <v>6967</v>
      </c>
      <c r="T1255" s="22" t="s">
        <v>6991</v>
      </c>
      <c r="U1255" s="22"/>
      <c r="V1255" s="23" t="s">
        <v>9060</v>
      </c>
      <c r="W1255" s="13" t="s">
        <v>2543</v>
      </c>
      <c r="X1255" s="25" t="s">
        <v>2545</v>
      </c>
      <c r="Y1255" s="22" t="s">
        <v>8761</v>
      </c>
      <c r="Z1255" s="22" t="s">
        <v>6929</v>
      </c>
      <c r="AA1255" s="22" t="s">
        <v>9049</v>
      </c>
      <c r="AB1255" s="22" t="s">
        <v>9080</v>
      </c>
      <c r="AC1255" s="22" t="s">
        <v>9081</v>
      </c>
      <c r="AD1255" s="22" t="s">
        <v>9082</v>
      </c>
      <c r="AE1255" s="22" t="s">
        <v>8493</v>
      </c>
      <c r="AF1255" s="22" t="s">
        <v>6979</v>
      </c>
      <c r="AG1255" s="22" t="s">
        <v>9083</v>
      </c>
      <c r="AH1255" s="22"/>
    </row>
    <row r="1256" spans="1:34" x14ac:dyDescent="0.2">
      <c r="A1256" s="22" t="s">
        <v>2665</v>
      </c>
      <c r="B1256" s="22" t="s">
        <v>29</v>
      </c>
      <c r="C1256" s="22" t="s">
        <v>32</v>
      </c>
      <c r="D1256" s="22" t="s">
        <v>2177</v>
      </c>
      <c r="E1256" s="22"/>
      <c r="F1256" s="22" t="s">
        <v>2664</v>
      </c>
      <c r="G1256" s="22">
        <v>161</v>
      </c>
      <c r="H1256" s="22"/>
      <c r="I1256" s="22" t="s">
        <v>6921</v>
      </c>
      <c r="J1256" s="22" t="s">
        <v>6951</v>
      </c>
      <c r="K1256" s="22">
        <v>88200</v>
      </c>
      <c r="L1256" s="22">
        <v>12</v>
      </c>
      <c r="M1256" s="22" t="s">
        <v>8497</v>
      </c>
      <c r="N1256" s="22">
        <v>40</v>
      </c>
      <c r="O1256" s="22" t="s">
        <v>8498</v>
      </c>
      <c r="P1256" s="22">
        <v>9</v>
      </c>
      <c r="Q1256" s="22" t="s">
        <v>8497</v>
      </c>
      <c r="R1256" s="22">
        <v>-26</v>
      </c>
      <c r="S1256" s="22" t="s">
        <v>9234</v>
      </c>
      <c r="T1256" s="22"/>
      <c r="U1256" s="22"/>
      <c r="V1256" s="23" t="s">
        <v>9060</v>
      </c>
      <c r="W1256" s="13" t="s">
        <v>2663</v>
      </c>
      <c r="X1256" s="28" t="s">
        <v>2836</v>
      </c>
      <c r="Y1256" s="22" t="s">
        <v>7703</v>
      </c>
      <c r="Z1256" s="22" t="s">
        <v>6929</v>
      </c>
      <c r="AA1256" s="22" t="s">
        <v>9049</v>
      </c>
      <c r="AB1256" s="22" t="s">
        <v>9080</v>
      </c>
      <c r="AC1256" s="22" t="s">
        <v>9081</v>
      </c>
      <c r="AD1256" s="22" t="s">
        <v>9064</v>
      </c>
      <c r="AE1256" s="22" t="s">
        <v>9266</v>
      </c>
      <c r="AF1256" s="22" t="s">
        <v>7704</v>
      </c>
      <c r="AG1256" s="22" t="s">
        <v>9267</v>
      </c>
      <c r="AH1256" s="22"/>
    </row>
    <row r="1257" spans="1:34" x14ac:dyDescent="0.2">
      <c r="A1257" s="22" t="s">
        <v>2196</v>
      </c>
      <c r="B1257" s="22" t="s">
        <v>29</v>
      </c>
      <c r="C1257" s="22" t="s">
        <v>32</v>
      </c>
      <c r="D1257" s="22" t="s">
        <v>894</v>
      </c>
      <c r="E1257" s="22"/>
      <c r="F1257" s="22" t="s">
        <v>2194</v>
      </c>
      <c r="G1257" s="22">
        <v>247</v>
      </c>
      <c r="H1257" s="22" t="s">
        <v>2195</v>
      </c>
      <c r="I1257" s="22" t="s">
        <v>7043</v>
      </c>
      <c r="J1257" s="22" t="s">
        <v>6951</v>
      </c>
      <c r="K1257" s="22">
        <v>88200</v>
      </c>
      <c r="L1257" s="22">
        <v>12</v>
      </c>
      <c r="M1257" s="22" t="s">
        <v>8025</v>
      </c>
      <c r="N1257" s="22">
        <v>73</v>
      </c>
      <c r="O1257" s="22" t="s">
        <v>8025</v>
      </c>
      <c r="P1257" s="22">
        <v>7</v>
      </c>
      <c r="Q1257" s="22" t="s">
        <v>8025</v>
      </c>
      <c r="R1257" s="22">
        <v>7</v>
      </c>
      <c r="S1257" s="22" t="s">
        <v>6954</v>
      </c>
      <c r="T1257" s="22"/>
      <c r="U1257" s="22"/>
      <c r="V1257" s="23" t="s">
        <v>9060</v>
      </c>
      <c r="W1257" s="13" t="s">
        <v>2193</v>
      </c>
      <c r="X1257" s="25" t="s">
        <v>7267</v>
      </c>
      <c r="Y1257" s="22" t="s">
        <v>7268</v>
      </c>
      <c r="Z1257" s="22" t="s">
        <v>6929</v>
      </c>
      <c r="AA1257" s="22" t="s">
        <v>9049</v>
      </c>
      <c r="AB1257" s="22" t="s">
        <v>9072</v>
      </c>
      <c r="AC1257" s="22" t="s">
        <v>9073</v>
      </c>
      <c r="AD1257" s="22" t="s">
        <v>9074</v>
      </c>
      <c r="AE1257" s="22" t="s">
        <v>9075</v>
      </c>
      <c r="AF1257" s="22" t="s">
        <v>6962</v>
      </c>
      <c r="AG1257" s="22" t="s">
        <v>9076</v>
      </c>
      <c r="AH1257" s="22"/>
    </row>
    <row r="1258" spans="1:34" x14ac:dyDescent="0.2">
      <c r="A1258" s="22" t="s">
        <v>2200</v>
      </c>
      <c r="B1258" s="22" t="s">
        <v>29</v>
      </c>
      <c r="C1258" s="22" t="s">
        <v>32</v>
      </c>
      <c r="D1258" s="22" t="s">
        <v>894</v>
      </c>
      <c r="E1258" s="22"/>
      <c r="F1258" s="22" t="s">
        <v>2198</v>
      </c>
      <c r="G1258" s="22">
        <v>244</v>
      </c>
      <c r="H1258" s="22" t="s">
        <v>2199</v>
      </c>
      <c r="I1258" s="22" t="s">
        <v>7043</v>
      </c>
      <c r="J1258" s="22" t="s">
        <v>6951</v>
      </c>
      <c r="K1258" s="22">
        <v>88200</v>
      </c>
      <c r="L1258" s="22">
        <v>12</v>
      </c>
      <c r="M1258" s="22" t="s">
        <v>8027</v>
      </c>
      <c r="N1258" s="22">
        <v>70</v>
      </c>
      <c r="O1258" s="22" t="s">
        <v>8027</v>
      </c>
      <c r="P1258" s="22">
        <v>4</v>
      </c>
      <c r="Q1258" s="22" t="s">
        <v>8027</v>
      </c>
      <c r="R1258" s="22">
        <v>4</v>
      </c>
      <c r="S1258" s="22" t="s">
        <v>6954</v>
      </c>
      <c r="T1258" s="22"/>
      <c r="U1258" s="22"/>
      <c r="V1258" s="23" t="s">
        <v>9060</v>
      </c>
      <c r="W1258" s="13" t="s">
        <v>2197</v>
      </c>
      <c r="X1258" s="25" t="s">
        <v>7267</v>
      </c>
      <c r="Y1258" s="22" t="s">
        <v>7268</v>
      </c>
      <c r="Z1258" s="22" t="s">
        <v>6929</v>
      </c>
      <c r="AA1258" s="22" t="s">
        <v>9049</v>
      </c>
      <c r="AB1258" s="22" t="s">
        <v>9072</v>
      </c>
      <c r="AC1258" s="22" t="s">
        <v>9073</v>
      </c>
      <c r="AD1258" s="22" t="s">
        <v>9074</v>
      </c>
      <c r="AE1258" s="22" t="s">
        <v>9075</v>
      </c>
      <c r="AF1258" s="22" t="s">
        <v>6962</v>
      </c>
      <c r="AG1258" s="22" t="s">
        <v>9076</v>
      </c>
      <c r="AH1258" s="22"/>
    </row>
    <row r="1259" spans="1:34" x14ac:dyDescent="0.2">
      <c r="A1259" s="22" t="s">
        <v>2566</v>
      </c>
      <c r="B1259" s="22" t="s">
        <v>29</v>
      </c>
      <c r="C1259" s="22" t="s">
        <v>45</v>
      </c>
      <c r="D1259" s="22" t="s">
        <v>2567</v>
      </c>
      <c r="E1259" s="22"/>
      <c r="F1259" s="22" t="s">
        <v>9484</v>
      </c>
      <c r="G1259" s="22">
        <v>41</v>
      </c>
      <c r="H1259" s="22" t="s">
        <v>2719</v>
      </c>
      <c r="I1259" s="22" t="s">
        <v>7184</v>
      </c>
      <c r="J1259" s="22" t="s">
        <v>6951</v>
      </c>
      <c r="K1259" s="22">
        <v>88200</v>
      </c>
      <c r="L1259" s="22">
        <v>12</v>
      </c>
      <c r="M1259" s="22" t="s">
        <v>9485</v>
      </c>
      <c r="N1259" s="22">
        <v>40</v>
      </c>
      <c r="O1259" s="22" t="s">
        <v>8758</v>
      </c>
      <c r="P1259" s="22">
        <v>4</v>
      </c>
      <c r="Q1259" s="22" t="s">
        <v>9485</v>
      </c>
      <c r="R1259" s="22">
        <v>-26</v>
      </c>
      <c r="S1259" s="22" t="s">
        <v>6954</v>
      </c>
      <c r="T1259" s="22" t="s">
        <v>7348</v>
      </c>
      <c r="U1259" s="22" t="s">
        <v>7355</v>
      </c>
      <c r="V1259" s="23" t="s">
        <v>9060</v>
      </c>
      <c r="W1259" s="13" t="s">
        <v>2565</v>
      </c>
      <c r="X1259" s="25" t="s">
        <v>9486</v>
      </c>
      <c r="Y1259" s="22" t="s">
        <v>9487</v>
      </c>
      <c r="Z1259" s="22" t="s">
        <v>6929</v>
      </c>
      <c r="AA1259" s="22" t="s">
        <v>9049</v>
      </c>
      <c r="AB1259" s="22" t="s">
        <v>9050</v>
      </c>
      <c r="AC1259" s="22" t="s">
        <v>9051</v>
      </c>
      <c r="AD1259" s="22" t="s">
        <v>9052</v>
      </c>
      <c r="AE1259" s="22" t="s">
        <v>9094</v>
      </c>
      <c r="AF1259" s="22" t="s">
        <v>7041</v>
      </c>
      <c r="AG1259" s="22" t="s">
        <v>9095</v>
      </c>
      <c r="AH1259" s="22"/>
    </row>
    <row r="1260" spans="1:34" x14ac:dyDescent="0.2">
      <c r="A1260" s="22" t="s">
        <v>2569</v>
      </c>
      <c r="B1260" s="22" t="s">
        <v>29</v>
      </c>
      <c r="C1260" s="22" t="s">
        <v>32</v>
      </c>
      <c r="D1260" s="22" t="s">
        <v>2570</v>
      </c>
      <c r="E1260" s="22"/>
      <c r="F1260" s="22" t="s">
        <v>9488</v>
      </c>
      <c r="G1260" s="22">
        <v>241</v>
      </c>
      <c r="H1260" s="22"/>
      <c r="I1260" s="22" t="s">
        <v>6921</v>
      </c>
      <c r="J1260" s="22" t="s">
        <v>6951</v>
      </c>
      <c r="K1260" s="22">
        <v>88200</v>
      </c>
      <c r="L1260" s="22">
        <v>12</v>
      </c>
      <c r="M1260" s="22" t="s">
        <v>9489</v>
      </c>
      <c r="N1260" s="22">
        <v>76</v>
      </c>
      <c r="O1260" s="22" t="s">
        <v>9489</v>
      </c>
      <c r="P1260" s="22">
        <v>10</v>
      </c>
      <c r="Q1260" s="22" t="s">
        <v>9489</v>
      </c>
      <c r="R1260" s="22">
        <v>10</v>
      </c>
      <c r="S1260" s="22" t="s">
        <v>6954</v>
      </c>
      <c r="T1260" s="22"/>
      <c r="U1260" s="22"/>
      <c r="V1260" s="23" t="s">
        <v>9060</v>
      </c>
      <c r="W1260" s="13" t="s">
        <v>2568</v>
      </c>
      <c r="X1260" s="25" t="s">
        <v>7102</v>
      </c>
      <c r="Y1260" s="22" t="s">
        <v>9118</v>
      </c>
      <c r="Z1260" s="22" t="s">
        <v>6929</v>
      </c>
      <c r="AA1260" s="22" t="s">
        <v>9049</v>
      </c>
      <c r="AB1260" s="22" t="s">
        <v>9072</v>
      </c>
      <c r="AC1260" s="22" t="s">
        <v>9073</v>
      </c>
      <c r="AD1260" s="22" t="s">
        <v>9074</v>
      </c>
      <c r="AE1260" s="22" t="s">
        <v>9075</v>
      </c>
      <c r="AF1260" s="22" t="s">
        <v>6962</v>
      </c>
      <c r="AG1260" s="22" t="s">
        <v>9076</v>
      </c>
      <c r="AH1260" s="22"/>
    </row>
    <row r="1261" spans="1:34" x14ac:dyDescent="0.2">
      <c r="A1261" s="22" t="s">
        <v>214</v>
      </c>
      <c r="B1261" s="22" t="s">
        <v>372</v>
      </c>
      <c r="C1261" s="22" t="s">
        <v>32</v>
      </c>
      <c r="D1261" s="22" t="s">
        <v>292</v>
      </c>
      <c r="E1261" s="22"/>
      <c r="F1261" s="22" t="s">
        <v>1266</v>
      </c>
      <c r="G1261" s="22">
        <v>225</v>
      </c>
      <c r="H1261" s="22" t="s">
        <v>1267</v>
      </c>
      <c r="I1261" s="22" t="s">
        <v>6943</v>
      </c>
      <c r="J1261" s="22" t="s">
        <v>6944</v>
      </c>
      <c r="K1261" s="22">
        <v>88200</v>
      </c>
      <c r="L1261" s="22">
        <v>12</v>
      </c>
      <c r="M1261" s="22" t="s">
        <v>8784</v>
      </c>
      <c r="N1261" s="22">
        <v>71</v>
      </c>
      <c r="O1261" s="22" t="s">
        <v>8785</v>
      </c>
      <c r="P1261" s="22">
        <v>14</v>
      </c>
      <c r="Q1261" s="22" t="s">
        <v>8784</v>
      </c>
      <c r="R1261" s="22">
        <v>5</v>
      </c>
      <c r="S1261" s="22" t="s">
        <v>6967</v>
      </c>
      <c r="T1261" s="22"/>
      <c r="U1261" s="22"/>
      <c r="V1261" s="23" t="s">
        <v>9060</v>
      </c>
      <c r="W1261" s="13" t="s">
        <v>1265</v>
      </c>
      <c r="X1261" s="25" t="s">
        <v>8786</v>
      </c>
      <c r="Y1261" s="22" t="s">
        <v>8787</v>
      </c>
      <c r="Z1261" s="22" t="s">
        <v>6929</v>
      </c>
      <c r="AA1261" s="22" t="s">
        <v>9199</v>
      </c>
      <c r="AB1261" s="22" t="s">
        <v>9490</v>
      </c>
      <c r="AC1261" s="22" t="s">
        <v>9491</v>
      </c>
      <c r="AD1261" s="22" t="s">
        <v>9492</v>
      </c>
      <c r="AE1261" s="22" t="s">
        <v>9493</v>
      </c>
      <c r="AF1261" s="22" t="s">
        <v>9494</v>
      </c>
      <c r="AG1261" s="22" t="s">
        <v>9495</v>
      </c>
      <c r="AH1261" s="27" t="s">
        <v>9253</v>
      </c>
    </row>
    <row r="1262" spans="1:34" x14ac:dyDescent="0.2">
      <c r="A1262" s="22" t="s">
        <v>2202</v>
      </c>
      <c r="B1262" s="22" t="s">
        <v>29</v>
      </c>
      <c r="C1262" s="22" t="s">
        <v>32</v>
      </c>
      <c r="D1262" s="22" t="s">
        <v>894</v>
      </c>
      <c r="E1262" s="22"/>
      <c r="F1262" s="22" t="s">
        <v>9496</v>
      </c>
      <c r="G1262" s="22">
        <v>237</v>
      </c>
      <c r="H1262" s="22"/>
      <c r="I1262" s="22" t="s">
        <v>7043</v>
      </c>
      <c r="J1262" s="22" t="s">
        <v>6951</v>
      </c>
      <c r="K1262" s="22">
        <v>88200</v>
      </c>
      <c r="L1262" s="22">
        <v>12</v>
      </c>
      <c r="M1262" s="22" t="s">
        <v>8790</v>
      </c>
      <c r="N1262" s="22">
        <v>70</v>
      </c>
      <c r="O1262" s="22" t="s">
        <v>8790</v>
      </c>
      <c r="P1262" s="22">
        <v>4</v>
      </c>
      <c r="Q1262" s="22" t="s">
        <v>8790</v>
      </c>
      <c r="R1262" s="22">
        <v>4</v>
      </c>
      <c r="S1262" s="22" t="s">
        <v>6954</v>
      </c>
      <c r="T1262" s="22"/>
      <c r="U1262" s="22"/>
      <c r="V1262" s="23" t="s">
        <v>9060</v>
      </c>
      <c r="W1262" s="13" t="s">
        <v>2201</v>
      </c>
      <c r="X1262" s="25" t="s">
        <v>7102</v>
      </c>
      <c r="Y1262" s="22" t="s">
        <v>9118</v>
      </c>
      <c r="Z1262" s="22" t="s">
        <v>6929</v>
      </c>
      <c r="AA1262" s="22" t="s">
        <v>9049</v>
      </c>
      <c r="AB1262" s="22" t="s">
        <v>9072</v>
      </c>
      <c r="AC1262" s="22" t="s">
        <v>9073</v>
      </c>
      <c r="AD1262" s="22" t="s">
        <v>9074</v>
      </c>
      <c r="AE1262" s="22" t="s">
        <v>9075</v>
      </c>
      <c r="AF1262" s="22" t="s">
        <v>6962</v>
      </c>
      <c r="AG1262" s="22" t="s">
        <v>9076</v>
      </c>
      <c r="AH1262" s="22"/>
    </row>
    <row r="1263" spans="1:34" x14ac:dyDescent="0.2">
      <c r="A1263" s="22" t="s">
        <v>300</v>
      </c>
      <c r="B1263" s="22" t="s">
        <v>29</v>
      </c>
      <c r="C1263" s="22" t="s">
        <v>32</v>
      </c>
      <c r="D1263" s="22" t="s">
        <v>2423</v>
      </c>
      <c r="E1263" s="22"/>
      <c r="F1263" s="22" t="s">
        <v>9497</v>
      </c>
      <c r="G1263" s="22">
        <v>222</v>
      </c>
      <c r="H1263" s="22"/>
      <c r="I1263" s="22" t="s">
        <v>7043</v>
      </c>
      <c r="J1263" s="22" t="s">
        <v>6951</v>
      </c>
      <c r="K1263" s="22">
        <v>88200</v>
      </c>
      <c r="L1263" s="22">
        <v>12</v>
      </c>
      <c r="M1263" s="22" t="s">
        <v>9498</v>
      </c>
      <c r="N1263" s="22">
        <v>53</v>
      </c>
      <c r="O1263" s="22" t="s">
        <v>8098</v>
      </c>
      <c r="P1263" s="22">
        <v>8</v>
      </c>
      <c r="Q1263" s="22" t="s">
        <v>9498</v>
      </c>
      <c r="R1263" s="22">
        <v>-13</v>
      </c>
      <c r="S1263" s="22" t="s">
        <v>6954</v>
      </c>
      <c r="T1263" s="22"/>
      <c r="U1263" s="22"/>
      <c r="V1263" s="23" t="s">
        <v>9060</v>
      </c>
      <c r="W1263" s="13" t="s">
        <v>298</v>
      </c>
      <c r="X1263" s="28" t="s">
        <v>8099</v>
      </c>
      <c r="Y1263" s="22" t="s">
        <v>8100</v>
      </c>
      <c r="Z1263" s="22" t="s">
        <v>9061</v>
      </c>
      <c r="AA1263" s="22" t="s">
        <v>9049</v>
      </c>
      <c r="AB1263" s="22" t="s">
        <v>9124</v>
      </c>
      <c r="AC1263" s="22" t="s">
        <v>9235</v>
      </c>
      <c r="AD1263" s="22" t="s">
        <v>9236</v>
      </c>
      <c r="AE1263" s="22" t="s">
        <v>9237</v>
      </c>
      <c r="AF1263" s="22" t="s">
        <v>9238</v>
      </c>
      <c r="AG1263" s="22" t="s">
        <v>9239</v>
      </c>
      <c r="AH1263" s="27" t="s">
        <v>9253</v>
      </c>
    </row>
    <row r="1264" spans="1:34" x14ac:dyDescent="0.2">
      <c r="A1264" s="22" t="s">
        <v>2054</v>
      </c>
      <c r="B1264" s="22" t="s">
        <v>29</v>
      </c>
      <c r="C1264" s="22" t="s">
        <v>32</v>
      </c>
      <c r="D1264" s="22" t="s">
        <v>292</v>
      </c>
      <c r="E1264" s="22"/>
      <c r="F1264" s="22" t="s">
        <v>9499</v>
      </c>
      <c r="G1264" s="22">
        <v>208</v>
      </c>
      <c r="H1264" s="22" t="s">
        <v>9500</v>
      </c>
      <c r="I1264" s="22" t="s">
        <v>6943</v>
      </c>
      <c r="J1264" s="22" t="s">
        <v>7438</v>
      </c>
      <c r="K1264" s="22">
        <v>88200</v>
      </c>
      <c r="L1264" s="22">
        <v>12</v>
      </c>
      <c r="M1264" s="22" t="s">
        <v>8800</v>
      </c>
      <c r="N1264" s="22">
        <v>78</v>
      </c>
      <c r="O1264" s="22" t="s">
        <v>8800</v>
      </c>
      <c r="P1264" s="22">
        <v>12</v>
      </c>
      <c r="Q1264" s="22" t="s">
        <v>8800</v>
      </c>
      <c r="R1264" s="22">
        <v>12</v>
      </c>
      <c r="S1264" s="22"/>
      <c r="T1264" s="22"/>
      <c r="U1264" s="22"/>
      <c r="V1264" s="23" t="s">
        <v>9060</v>
      </c>
      <c r="W1264" s="13" t="s">
        <v>2053</v>
      </c>
      <c r="X1264" s="25" t="s">
        <v>1168</v>
      </c>
      <c r="Y1264" s="22" t="s">
        <v>8095</v>
      </c>
      <c r="Z1264" s="22" t="s">
        <v>6929</v>
      </c>
      <c r="AA1264" s="22" t="s">
        <v>9049</v>
      </c>
      <c r="AB1264" s="22" t="s">
        <v>9124</v>
      </c>
      <c r="AC1264" s="22" t="s">
        <v>9125</v>
      </c>
      <c r="AD1264" s="22" t="s">
        <v>9126</v>
      </c>
      <c r="AE1264" s="22" t="s">
        <v>9127</v>
      </c>
      <c r="AF1264" s="22" t="s">
        <v>9128</v>
      </c>
      <c r="AG1264" s="22" t="s">
        <v>9129</v>
      </c>
      <c r="AH1264" s="22"/>
    </row>
    <row r="1265" spans="1:34" x14ac:dyDescent="0.2">
      <c r="A1265" s="22" t="s">
        <v>9436</v>
      </c>
      <c r="B1265" s="22" t="s">
        <v>29</v>
      </c>
      <c r="C1265" s="22" t="s">
        <v>32</v>
      </c>
      <c r="D1265" s="22" t="s">
        <v>2542</v>
      </c>
      <c r="E1265" s="22"/>
      <c r="F1265" s="22" t="s">
        <v>2540</v>
      </c>
      <c r="G1265" s="22">
        <v>31</v>
      </c>
      <c r="H1265" s="22" t="s">
        <v>2541</v>
      </c>
      <c r="I1265" s="22" t="s">
        <v>7497</v>
      </c>
      <c r="J1265" s="22" t="s">
        <v>6951</v>
      </c>
      <c r="K1265" s="22">
        <v>88200</v>
      </c>
      <c r="L1265" s="22">
        <v>12</v>
      </c>
      <c r="M1265" s="22" t="s">
        <v>8124</v>
      </c>
      <c r="N1265" s="22">
        <v>44</v>
      </c>
      <c r="O1265" s="22" t="s">
        <v>8802</v>
      </c>
      <c r="P1265" s="22">
        <v>0</v>
      </c>
      <c r="Q1265" s="22" t="s">
        <v>8124</v>
      </c>
      <c r="R1265" s="22">
        <v>-22</v>
      </c>
      <c r="S1265" s="22" t="s">
        <v>6954</v>
      </c>
      <c r="T1265" s="22" t="s">
        <v>6999</v>
      </c>
      <c r="U1265" s="22" t="s">
        <v>7341</v>
      </c>
      <c r="V1265" s="23" t="s">
        <v>9060</v>
      </c>
      <c r="W1265" s="13" t="s">
        <v>2539</v>
      </c>
      <c r="X1265" s="25" t="s">
        <v>7672</v>
      </c>
      <c r="Y1265" s="22" t="s">
        <v>9123</v>
      </c>
      <c r="Z1265" s="22" t="s">
        <v>6929</v>
      </c>
      <c r="AA1265" s="22" t="s">
        <v>9049</v>
      </c>
      <c r="AB1265" s="22" t="s">
        <v>9050</v>
      </c>
      <c r="AC1265" s="22" t="s">
        <v>9097</v>
      </c>
      <c r="AD1265" s="22" t="s">
        <v>9098</v>
      </c>
      <c r="AE1265" s="22" t="s">
        <v>9099</v>
      </c>
      <c r="AF1265" s="22" t="s">
        <v>7054</v>
      </c>
      <c r="AG1265" s="22" t="s">
        <v>9100</v>
      </c>
      <c r="AH1265" s="22"/>
    </row>
    <row r="1266" spans="1:34" x14ac:dyDescent="0.2">
      <c r="A1266" s="22" t="s">
        <v>9436</v>
      </c>
      <c r="B1266" s="22" t="s">
        <v>29</v>
      </c>
      <c r="C1266" s="22" t="s">
        <v>32</v>
      </c>
      <c r="D1266" s="22" t="s">
        <v>2681</v>
      </c>
      <c r="E1266" s="22"/>
      <c r="F1266" s="22"/>
      <c r="G1266" s="22">
        <v>255</v>
      </c>
      <c r="H1266" s="22"/>
      <c r="I1266" s="22" t="s">
        <v>6921</v>
      </c>
      <c r="J1266" s="22" t="s">
        <v>6951</v>
      </c>
      <c r="K1266" s="22">
        <v>88200</v>
      </c>
      <c r="L1266" s="22">
        <v>12</v>
      </c>
      <c r="M1266" s="22" t="s">
        <v>8803</v>
      </c>
      <c r="N1266" s="22">
        <v>47</v>
      </c>
      <c r="O1266" s="22" t="s">
        <v>8804</v>
      </c>
      <c r="P1266" s="22">
        <v>0</v>
      </c>
      <c r="Q1266" s="22" t="s">
        <v>8803</v>
      </c>
      <c r="R1266" s="22">
        <v>-19</v>
      </c>
      <c r="S1266" s="22" t="s">
        <v>6954</v>
      </c>
      <c r="T1266" s="22"/>
      <c r="U1266" s="22"/>
      <c r="V1266" s="23" t="s">
        <v>9060</v>
      </c>
      <c r="W1266" s="13" t="s">
        <v>2680</v>
      </c>
      <c r="X1266" s="25" t="s">
        <v>7672</v>
      </c>
      <c r="Y1266" s="22" t="s">
        <v>9123</v>
      </c>
      <c r="Z1266" s="22" t="s">
        <v>6929</v>
      </c>
      <c r="AA1266" s="22" t="s">
        <v>9049</v>
      </c>
      <c r="AB1266" s="22" t="s">
        <v>9050</v>
      </c>
      <c r="AC1266" s="22" t="s">
        <v>9097</v>
      </c>
      <c r="AD1266" s="22" t="s">
        <v>9098</v>
      </c>
      <c r="AE1266" s="22" t="s">
        <v>9099</v>
      </c>
      <c r="AF1266" s="22" t="s">
        <v>7054</v>
      </c>
      <c r="AG1266" s="22" t="s">
        <v>9100</v>
      </c>
      <c r="AH1266" s="22"/>
    </row>
    <row r="1267" spans="1:34" x14ac:dyDescent="0.2">
      <c r="A1267" s="22" t="s">
        <v>9436</v>
      </c>
      <c r="B1267" s="22" t="s">
        <v>29</v>
      </c>
      <c r="C1267" s="22" t="s">
        <v>32</v>
      </c>
      <c r="D1267" s="22" t="s">
        <v>2279</v>
      </c>
      <c r="E1267" s="22"/>
      <c r="F1267" s="22"/>
      <c r="G1267" s="22">
        <v>255</v>
      </c>
      <c r="H1267" s="22"/>
      <c r="I1267" s="22" t="s">
        <v>6921</v>
      </c>
      <c r="J1267" s="22" t="s">
        <v>6951</v>
      </c>
      <c r="K1267" s="22">
        <v>88200</v>
      </c>
      <c r="L1267" s="22">
        <v>12</v>
      </c>
      <c r="M1267" s="22" t="s">
        <v>8805</v>
      </c>
      <c r="N1267" s="22">
        <v>49</v>
      </c>
      <c r="O1267" s="22" t="s">
        <v>8806</v>
      </c>
      <c r="P1267" s="22">
        <v>0</v>
      </c>
      <c r="Q1267" s="22" t="s">
        <v>8805</v>
      </c>
      <c r="R1267" s="22">
        <v>-17</v>
      </c>
      <c r="S1267" s="22" t="s">
        <v>6954</v>
      </c>
      <c r="T1267" s="22"/>
      <c r="U1267" s="22"/>
      <c r="V1267" s="23" t="s">
        <v>9060</v>
      </c>
      <c r="W1267" s="13" t="s">
        <v>2278</v>
      </c>
      <c r="X1267" s="25" t="s">
        <v>7672</v>
      </c>
      <c r="Y1267" s="22" t="s">
        <v>9123</v>
      </c>
      <c r="Z1267" s="22" t="s">
        <v>6929</v>
      </c>
      <c r="AA1267" s="22" t="s">
        <v>9049</v>
      </c>
      <c r="AB1267" s="22" t="s">
        <v>9050</v>
      </c>
      <c r="AC1267" s="22" t="s">
        <v>9097</v>
      </c>
      <c r="AD1267" s="22" t="s">
        <v>9098</v>
      </c>
      <c r="AE1267" s="22" t="s">
        <v>9099</v>
      </c>
      <c r="AF1267" s="22" t="s">
        <v>7054</v>
      </c>
      <c r="AG1267" s="22" t="s">
        <v>9100</v>
      </c>
      <c r="AH1267" s="22"/>
    </row>
    <row r="1268" spans="1:34" x14ac:dyDescent="0.2">
      <c r="A1268" s="22" t="s">
        <v>9436</v>
      </c>
      <c r="B1268" s="22" t="s">
        <v>29</v>
      </c>
      <c r="C1268" s="22" t="s">
        <v>32</v>
      </c>
      <c r="D1268" s="22" t="s">
        <v>2059</v>
      </c>
      <c r="E1268" s="22"/>
      <c r="F1268" s="22"/>
      <c r="G1268" s="22">
        <v>255</v>
      </c>
      <c r="H1268" s="22"/>
      <c r="I1268" s="22" t="s">
        <v>6921</v>
      </c>
      <c r="J1268" s="22" t="s">
        <v>6951</v>
      </c>
      <c r="K1268" s="22">
        <v>88200</v>
      </c>
      <c r="L1268" s="22">
        <v>12</v>
      </c>
      <c r="M1268" s="22" t="s">
        <v>8811</v>
      </c>
      <c r="N1268" s="22">
        <v>38</v>
      </c>
      <c r="O1268" s="22" t="s">
        <v>8812</v>
      </c>
      <c r="P1268" s="22">
        <v>0</v>
      </c>
      <c r="Q1268" s="22" t="s">
        <v>8811</v>
      </c>
      <c r="R1268" s="22">
        <v>-28</v>
      </c>
      <c r="S1268" s="22" t="s">
        <v>6954</v>
      </c>
      <c r="T1268" s="22"/>
      <c r="U1268" s="22"/>
      <c r="V1268" s="23" t="s">
        <v>9060</v>
      </c>
      <c r="W1268" s="13" t="s">
        <v>2058</v>
      </c>
      <c r="X1268" s="25" t="s">
        <v>7672</v>
      </c>
      <c r="Y1268" s="22" t="s">
        <v>9123</v>
      </c>
      <c r="Z1268" s="22" t="s">
        <v>6929</v>
      </c>
      <c r="AA1268" s="22" t="s">
        <v>9049</v>
      </c>
      <c r="AB1268" s="22" t="s">
        <v>9050</v>
      </c>
      <c r="AC1268" s="22" t="s">
        <v>9097</v>
      </c>
      <c r="AD1268" s="22" t="s">
        <v>9098</v>
      </c>
      <c r="AE1268" s="22" t="s">
        <v>9099</v>
      </c>
      <c r="AF1268" s="22" t="s">
        <v>7054</v>
      </c>
      <c r="AG1268" s="22" t="s">
        <v>9100</v>
      </c>
      <c r="AH1268" s="22"/>
    </row>
    <row r="1269" spans="1:34" x14ac:dyDescent="0.2">
      <c r="A1269" s="22" t="s">
        <v>9436</v>
      </c>
      <c r="B1269" s="22" t="s">
        <v>29</v>
      </c>
      <c r="C1269" s="22" t="s">
        <v>32</v>
      </c>
      <c r="D1269" s="22" t="s">
        <v>2074</v>
      </c>
      <c r="E1269" s="22"/>
      <c r="F1269" s="22"/>
      <c r="G1269" s="22">
        <v>255</v>
      </c>
      <c r="H1269" s="22"/>
      <c r="I1269" s="22" t="s">
        <v>6921</v>
      </c>
      <c r="J1269" s="22" t="s">
        <v>6951</v>
      </c>
      <c r="K1269" s="22">
        <v>88200</v>
      </c>
      <c r="L1269" s="22">
        <v>12</v>
      </c>
      <c r="M1269" s="22" t="s">
        <v>8813</v>
      </c>
      <c r="N1269" s="22">
        <v>56</v>
      </c>
      <c r="O1269" s="22" t="s">
        <v>8814</v>
      </c>
      <c r="P1269" s="22">
        <v>2</v>
      </c>
      <c r="Q1269" s="22" t="s">
        <v>8813</v>
      </c>
      <c r="R1269" s="22">
        <v>-10</v>
      </c>
      <c r="S1269" s="22" t="s">
        <v>6954</v>
      </c>
      <c r="T1269" s="22"/>
      <c r="U1269" s="22"/>
      <c r="V1269" s="23" t="s">
        <v>9060</v>
      </c>
      <c r="W1269" s="13" t="s">
        <v>2073</v>
      </c>
      <c r="X1269" s="25" t="s">
        <v>7672</v>
      </c>
      <c r="Y1269" s="22" t="s">
        <v>9123</v>
      </c>
      <c r="Z1269" s="22" t="s">
        <v>6929</v>
      </c>
      <c r="AA1269" s="22" t="s">
        <v>9049</v>
      </c>
      <c r="AB1269" s="22" t="s">
        <v>9050</v>
      </c>
      <c r="AC1269" s="22" t="s">
        <v>9097</v>
      </c>
      <c r="AD1269" s="22" t="s">
        <v>9098</v>
      </c>
      <c r="AE1269" s="22" t="s">
        <v>9099</v>
      </c>
      <c r="AF1269" s="22" t="s">
        <v>7054</v>
      </c>
      <c r="AG1269" s="22" t="s">
        <v>9100</v>
      </c>
      <c r="AH1269" s="22"/>
    </row>
    <row r="1270" spans="1:34" x14ac:dyDescent="0.2">
      <c r="A1270" s="22" t="s">
        <v>9436</v>
      </c>
      <c r="B1270" s="22" t="s">
        <v>29</v>
      </c>
      <c r="C1270" s="22" t="s">
        <v>32</v>
      </c>
      <c r="D1270" s="22" t="s">
        <v>988</v>
      </c>
      <c r="E1270" s="22"/>
      <c r="F1270" s="22"/>
      <c r="G1270" s="22">
        <v>255</v>
      </c>
      <c r="H1270" s="22"/>
      <c r="I1270" s="22" t="s">
        <v>7043</v>
      </c>
      <c r="J1270" s="22" t="s">
        <v>6951</v>
      </c>
      <c r="K1270" s="22">
        <v>88200</v>
      </c>
      <c r="L1270" s="22">
        <v>12</v>
      </c>
      <c r="M1270" s="22" t="s">
        <v>8809</v>
      </c>
      <c r="N1270" s="22">
        <v>40</v>
      </c>
      <c r="O1270" s="22" t="s">
        <v>8810</v>
      </c>
      <c r="P1270" s="22">
        <v>3</v>
      </c>
      <c r="Q1270" s="22" t="s">
        <v>8809</v>
      </c>
      <c r="R1270" s="22">
        <v>-26</v>
      </c>
      <c r="S1270" s="22" t="s">
        <v>6954</v>
      </c>
      <c r="T1270" s="22"/>
      <c r="U1270" s="22"/>
      <c r="V1270" s="23" t="s">
        <v>9060</v>
      </c>
      <c r="W1270" s="13" t="s">
        <v>2670</v>
      </c>
      <c r="X1270" s="25" t="s">
        <v>7672</v>
      </c>
      <c r="Y1270" s="22" t="s">
        <v>9123</v>
      </c>
      <c r="Z1270" s="22" t="s">
        <v>6929</v>
      </c>
      <c r="AA1270" s="22" t="s">
        <v>9049</v>
      </c>
      <c r="AB1270" s="22" t="s">
        <v>9050</v>
      </c>
      <c r="AC1270" s="22" t="s">
        <v>9097</v>
      </c>
      <c r="AD1270" s="22" t="s">
        <v>9098</v>
      </c>
      <c r="AE1270" s="22" t="s">
        <v>9099</v>
      </c>
      <c r="AF1270" s="22" t="s">
        <v>7054</v>
      </c>
      <c r="AG1270" s="22" t="s">
        <v>9100</v>
      </c>
      <c r="AH1270" s="22"/>
    </row>
    <row r="1271" spans="1:34" x14ac:dyDescent="0.2">
      <c r="A1271" s="22" t="s">
        <v>2048</v>
      </c>
      <c r="B1271" s="22" t="s">
        <v>29</v>
      </c>
      <c r="C1271" s="22" t="s">
        <v>32</v>
      </c>
      <c r="D1271" s="22" t="s">
        <v>292</v>
      </c>
      <c r="E1271" s="22"/>
      <c r="F1271" s="22" t="s">
        <v>9501</v>
      </c>
      <c r="G1271" s="22">
        <v>216</v>
      </c>
      <c r="H1271" s="22" t="s">
        <v>9502</v>
      </c>
      <c r="I1271" s="22" t="s">
        <v>6943</v>
      </c>
      <c r="J1271" s="22" t="s">
        <v>7050</v>
      </c>
      <c r="K1271" s="22">
        <v>88200</v>
      </c>
      <c r="L1271" s="22">
        <v>12</v>
      </c>
      <c r="M1271" s="22" t="s">
        <v>8826</v>
      </c>
      <c r="N1271" s="22">
        <v>68</v>
      </c>
      <c r="O1271" s="22" t="s">
        <v>8827</v>
      </c>
      <c r="P1271" s="22">
        <v>7</v>
      </c>
      <c r="Q1271" s="22" t="s">
        <v>8826</v>
      </c>
      <c r="R1271" s="22">
        <v>2</v>
      </c>
      <c r="S1271" s="22" t="s">
        <v>6967</v>
      </c>
      <c r="T1271" s="22"/>
      <c r="U1271" s="22"/>
      <c r="V1271" s="23" t="s">
        <v>9060</v>
      </c>
      <c r="W1271" s="13" t="s">
        <v>2047</v>
      </c>
      <c r="X1271" s="25" t="s">
        <v>1168</v>
      </c>
      <c r="Y1271" s="22" t="s">
        <v>8095</v>
      </c>
      <c r="Z1271" s="22" t="s">
        <v>6929</v>
      </c>
      <c r="AA1271" s="22" t="s">
        <v>9049</v>
      </c>
      <c r="AB1271" s="22" t="s">
        <v>9124</v>
      </c>
      <c r="AC1271" s="22" t="s">
        <v>9125</v>
      </c>
      <c r="AD1271" s="22" t="s">
        <v>9126</v>
      </c>
      <c r="AE1271" s="22" t="s">
        <v>9127</v>
      </c>
      <c r="AF1271" s="22" t="s">
        <v>9128</v>
      </c>
      <c r="AG1271" s="22" t="s">
        <v>9129</v>
      </c>
      <c r="AH1271" s="22"/>
    </row>
    <row r="1272" spans="1:34" x14ac:dyDescent="0.2">
      <c r="A1272" s="22" t="s">
        <v>117</v>
      </c>
      <c r="B1272" s="22" t="s">
        <v>29</v>
      </c>
      <c r="C1272" s="22" t="s">
        <v>32</v>
      </c>
      <c r="D1272" s="22" t="s">
        <v>161</v>
      </c>
      <c r="E1272" s="22"/>
      <c r="F1272" s="22"/>
      <c r="G1272" s="22">
        <v>255</v>
      </c>
      <c r="H1272" s="22"/>
      <c r="I1272" s="22" t="s">
        <v>6921</v>
      </c>
      <c r="J1272" s="22" t="s">
        <v>6964</v>
      </c>
      <c r="K1272" s="22">
        <v>88200</v>
      </c>
      <c r="L1272" s="22">
        <v>12</v>
      </c>
      <c r="M1272" s="22" t="s">
        <v>8828</v>
      </c>
      <c r="N1272" s="22">
        <v>76</v>
      </c>
      <c r="O1272" s="22" t="s">
        <v>8828</v>
      </c>
      <c r="P1272" s="22">
        <v>10</v>
      </c>
      <c r="Q1272" s="22" t="s">
        <v>8828</v>
      </c>
      <c r="R1272" s="22">
        <v>10</v>
      </c>
      <c r="S1272" s="22" t="s">
        <v>9046</v>
      </c>
      <c r="T1272" s="22" t="s">
        <v>6925</v>
      </c>
      <c r="U1272" s="22" t="s">
        <v>6946</v>
      </c>
      <c r="V1272" s="23" t="s">
        <v>9060</v>
      </c>
      <c r="W1272" s="13" t="s">
        <v>1678</v>
      </c>
      <c r="X1272" s="25" t="s">
        <v>32</v>
      </c>
      <c r="Y1272" s="22" t="s">
        <v>6969</v>
      </c>
      <c r="Z1272" s="22" t="s">
        <v>6929</v>
      </c>
      <c r="AA1272" s="22" t="s">
        <v>9049</v>
      </c>
      <c r="AB1272" s="22" t="s">
        <v>9072</v>
      </c>
      <c r="AC1272" s="22" t="s">
        <v>9073</v>
      </c>
      <c r="AD1272" s="22" t="s">
        <v>9073</v>
      </c>
      <c r="AE1272" s="22" t="s">
        <v>9077</v>
      </c>
      <c r="AF1272" s="22" t="s">
        <v>6949</v>
      </c>
      <c r="AG1272" s="22" t="s">
        <v>9078</v>
      </c>
      <c r="AH1272" s="22"/>
    </row>
    <row r="1273" spans="1:34" x14ac:dyDescent="0.2">
      <c r="A1273" s="22" t="s">
        <v>691</v>
      </c>
      <c r="B1273" s="22" t="s">
        <v>29</v>
      </c>
      <c r="C1273" s="22" t="s">
        <v>32</v>
      </c>
      <c r="D1273" s="22" t="s">
        <v>161</v>
      </c>
      <c r="E1273" s="22"/>
      <c r="F1273" s="22"/>
      <c r="G1273" s="22">
        <v>255</v>
      </c>
      <c r="H1273" s="22"/>
      <c r="I1273" s="22" t="s">
        <v>6921</v>
      </c>
      <c r="J1273" s="22" t="s">
        <v>6964</v>
      </c>
      <c r="K1273" s="22">
        <v>88200</v>
      </c>
      <c r="L1273" s="22">
        <v>12</v>
      </c>
      <c r="M1273" s="22" t="s">
        <v>8829</v>
      </c>
      <c r="N1273" s="22">
        <v>73</v>
      </c>
      <c r="O1273" s="22" t="s">
        <v>8829</v>
      </c>
      <c r="P1273" s="22">
        <v>7</v>
      </c>
      <c r="Q1273" s="22" t="s">
        <v>8829</v>
      </c>
      <c r="R1273" s="22">
        <v>7</v>
      </c>
      <c r="S1273" s="22" t="s">
        <v>9046</v>
      </c>
      <c r="T1273" s="22" t="s">
        <v>6925</v>
      </c>
      <c r="U1273" s="22" t="s">
        <v>6946</v>
      </c>
      <c r="V1273" s="23" t="s">
        <v>9060</v>
      </c>
      <c r="W1273" s="13" t="s">
        <v>1792</v>
      </c>
      <c r="X1273" s="25" t="s">
        <v>32</v>
      </c>
      <c r="Y1273" s="22" t="s">
        <v>6969</v>
      </c>
      <c r="Z1273" s="22" t="s">
        <v>6929</v>
      </c>
      <c r="AA1273" s="22" t="s">
        <v>9049</v>
      </c>
      <c r="AB1273" s="22" t="s">
        <v>9072</v>
      </c>
      <c r="AC1273" s="22" t="s">
        <v>9073</v>
      </c>
      <c r="AD1273" s="22" t="s">
        <v>9073</v>
      </c>
      <c r="AE1273" s="22" t="s">
        <v>9077</v>
      </c>
      <c r="AF1273" s="22" t="s">
        <v>6949</v>
      </c>
      <c r="AG1273" s="22" t="s">
        <v>9078</v>
      </c>
      <c r="AH1273" s="22"/>
    </row>
    <row r="1274" spans="1:34" x14ac:dyDescent="0.2">
      <c r="A1274" s="22" t="s">
        <v>1038</v>
      </c>
      <c r="B1274" s="22" t="s">
        <v>29</v>
      </c>
      <c r="C1274" s="22" t="s">
        <v>32</v>
      </c>
      <c r="D1274" s="22" t="s">
        <v>161</v>
      </c>
      <c r="E1274" s="22"/>
      <c r="F1274" s="22"/>
      <c r="G1274" s="22">
        <v>255</v>
      </c>
      <c r="H1274" s="22"/>
      <c r="I1274" s="22" t="s">
        <v>6921</v>
      </c>
      <c r="J1274" s="22" t="s">
        <v>6944</v>
      </c>
      <c r="K1274" s="22">
        <v>88200</v>
      </c>
      <c r="L1274" s="22">
        <v>12</v>
      </c>
      <c r="M1274" s="22" t="s">
        <v>8832</v>
      </c>
      <c r="N1274" s="22">
        <v>78</v>
      </c>
      <c r="O1274" s="22" t="s">
        <v>8832</v>
      </c>
      <c r="P1274" s="22">
        <v>12</v>
      </c>
      <c r="Q1274" s="22" t="s">
        <v>8832</v>
      </c>
      <c r="R1274" s="22">
        <v>12</v>
      </c>
      <c r="S1274" s="22" t="s">
        <v>9046</v>
      </c>
      <c r="T1274" s="22" t="s">
        <v>6925</v>
      </c>
      <c r="U1274" s="22" t="s">
        <v>6946</v>
      </c>
      <c r="V1274" s="23" t="s">
        <v>9060</v>
      </c>
      <c r="W1274" s="13" t="s">
        <v>1793</v>
      </c>
      <c r="X1274" s="28" t="s">
        <v>7269</v>
      </c>
      <c r="Y1274" s="22" t="s">
        <v>7270</v>
      </c>
      <c r="Z1274" s="22" t="s">
        <v>6929</v>
      </c>
      <c r="AA1274" s="22" t="s">
        <v>9049</v>
      </c>
      <c r="AB1274" s="22" t="s">
        <v>9080</v>
      </c>
      <c r="AC1274" s="22" t="s">
        <v>9081</v>
      </c>
      <c r="AD1274" s="22" t="s">
        <v>9082</v>
      </c>
      <c r="AE1274" s="22" t="s">
        <v>8493</v>
      </c>
      <c r="AF1274" s="22" t="s">
        <v>7271</v>
      </c>
      <c r="AG1274" s="22" t="s">
        <v>9083</v>
      </c>
      <c r="AH1274" s="22"/>
    </row>
    <row r="1275" spans="1:34" x14ac:dyDescent="0.2">
      <c r="A1275" s="22" t="s">
        <v>2553</v>
      </c>
      <c r="B1275" s="22" t="s">
        <v>29</v>
      </c>
      <c r="C1275" s="22" t="s">
        <v>32</v>
      </c>
      <c r="D1275" s="22" t="s">
        <v>535</v>
      </c>
      <c r="E1275" s="22"/>
      <c r="F1275" s="22"/>
      <c r="G1275" s="22">
        <v>255</v>
      </c>
      <c r="H1275" s="22"/>
      <c r="I1275" s="22" t="s">
        <v>7043</v>
      </c>
      <c r="J1275" s="22" t="s">
        <v>6951</v>
      </c>
      <c r="K1275" s="22">
        <v>88200</v>
      </c>
      <c r="L1275" s="22">
        <v>12</v>
      </c>
      <c r="M1275" s="22" t="s">
        <v>8681</v>
      </c>
      <c r="N1275" s="22">
        <v>68</v>
      </c>
      <c r="O1275" s="22" t="s">
        <v>8682</v>
      </c>
      <c r="P1275" s="22">
        <v>8</v>
      </c>
      <c r="Q1275" s="22" t="s">
        <v>8681</v>
      </c>
      <c r="R1275" s="22">
        <v>2</v>
      </c>
      <c r="S1275" s="22"/>
      <c r="T1275" s="22"/>
      <c r="U1275" s="22"/>
      <c r="V1275" s="22" t="s">
        <v>9060</v>
      </c>
      <c r="W1275" s="13" t="s">
        <v>2551</v>
      </c>
      <c r="X1275" s="25" t="s">
        <v>8131</v>
      </c>
      <c r="Y1275" s="22" t="s">
        <v>8132</v>
      </c>
      <c r="Z1275" s="22" t="s">
        <v>6929</v>
      </c>
      <c r="AA1275" s="22" t="s">
        <v>9049</v>
      </c>
      <c r="AB1275" s="22" t="s">
        <v>9050</v>
      </c>
      <c r="AC1275" s="22" t="s">
        <v>9097</v>
      </c>
      <c r="AD1275" s="22" t="s">
        <v>9098</v>
      </c>
      <c r="AE1275" s="22" t="s">
        <v>9099</v>
      </c>
      <c r="AF1275" s="22" t="s">
        <v>7054</v>
      </c>
      <c r="AG1275" s="22" t="s">
        <v>9100</v>
      </c>
      <c r="AH1275" s="22"/>
    </row>
    <row r="1276" spans="1:34" x14ac:dyDescent="0.2">
      <c r="A1276" s="22" t="s">
        <v>2560</v>
      </c>
      <c r="B1276" s="22" t="s">
        <v>29</v>
      </c>
      <c r="C1276" s="22" t="s">
        <v>32</v>
      </c>
      <c r="D1276" s="22" t="s">
        <v>564</v>
      </c>
      <c r="E1276" s="22"/>
      <c r="F1276" s="22" t="s">
        <v>9503</v>
      </c>
      <c r="G1276" s="22">
        <v>234</v>
      </c>
      <c r="H1276" s="22"/>
      <c r="I1276" s="22" t="s">
        <v>7043</v>
      </c>
      <c r="J1276" s="22" t="s">
        <v>6951</v>
      </c>
      <c r="K1276" s="22">
        <v>88200</v>
      </c>
      <c r="L1276" s="22">
        <v>12</v>
      </c>
      <c r="M1276" s="22" t="s">
        <v>2559</v>
      </c>
      <c r="N1276" s="22">
        <v>44</v>
      </c>
      <c r="O1276" s="22" t="s">
        <v>8833</v>
      </c>
      <c r="P1276" s="22">
        <v>9</v>
      </c>
      <c r="Q1276" s="22" t="s">
        <v>2559</v>
      </c>
      <c r="R1276" s="22">
        <v>-22</v>
      </c>
      <c r="S1276" s="22" t="s">
        <v>6954</v>
      </c>
      <c r="T1276" s="22"/>
      <c r="U1276" s="22"/>
      <c r="V1276" s="22" t="s">
        <v>9060</v>
      </c>
      <c r="W1276" s="13" t="s">
        <v>2559</v>
      </c>
      <c r="X1276" s="25" t="s">
        <v>8131</v>
      </c>
      <c r="Y1276" s="22" t="s">
        <v>8132</v>
      </c>
      <c r="Z1276" s="22" t="s">
        <v>6929</v>
      </c>
      <c r="AA1276" s="22" t="s">
        <v>9049</v>
      </c>
      <c r="AB1276" s="22" t="s">
        <v>9050</v>
      </c>
      <c r="AC1276" s="22" t="s">
        <v>9097</v>
      </c>
      <c r="AD1276" s="22" t="s">
        <v>9098</v>
      </c>
      <c r="AE1276" s="22" t="s">
        <v>9099</v>
      </c>
      <c r="AF1276" s="22" t="s">
        <v>7054</v>
      </c>
      <c r="AG1276" s="22" t="s">
        <v>9100</v>
      </c>
      <c r="AH1276" s="22"/>
    </row>
    <row r="1277" spans="1:34" x14ac:dyDescent="0.2">
      <c r="A1277" s="22" t="s">
        <v>2373</v>
      </c>
      <c r="B1277" s="22" t="s">
        <v>29</v>
      </c>
      <c r="C1277" s="22" t="s">
        <v>32</v>
      </c>
      <c r="D1277" s="22" t="s">
        <v>2374</v>
      </c>
      <c r="E1277" s="22"/>
      <c r="F1277" s="22"/>
      <c r="G1277" s="22">
        <v>255</v>
      </c>
      <c r="H1277" s="22"/>
      <c r="I1277" s="22" t="s">
        <v>7043</v>
      </c>
      <c r="J1277" s="22" t="s">
        <v>6951</v>
      </c>
      <c r="K1277" s="22">
        <v>88200</v>
      </c>
      <c r="L1277" s="22">
        <v>12</v>
      </c>
      <c r="M1277" s="22" t="s">
        <v>8834</v>
      </c>
      <c r="N1277" s="22">
        <v>73</v>
      </c>
      <c r="O1277" s="22" t="s">
        <v>8834</v>
      </c>
      <c r="P1277" s="22">
        <v>7</v>
      </c>
      <c r="Q1277" s="22" t="s">
        <v>8834</v>
      </c>
      <c r="R1277" s="22">
        <v>7</v>
      </c>
      <c r="S1277" s="22"/>
      <c r="T1277" s="22"/>
      <c r="U1277" s="22"/>
      <c r="V1277" s="23" t="s">
        <v>9060</v>
      </c>
      <c r="W1277" s="13" t="s">
        <v>2371</v>
      </c>
      <c r="X1277" s="25" t="s">
        <v>7295</v>
      </c>
      <c r="Y1277" s="22" t="s">
        <v>7296</v>
      </c>
      <c r="Z1277" s="22" t="s">
        <v>6929</v>
      </c>
      <c r="AA1277" s="22" t="s">
        <v>9049</v>
      </c>
      <c r="AB1277" s="22" t="s">
        <v>9072</v>
      </c>
      <c r="AC1277" s="22" t="s">
        <v>9073</v>
      </c>
      <c r="AD1277" s="22" t="s">
        <v>9073</v>
      </c>
      <c r="AE1277" s="22" t="s">
        <v>9077</v>
      </c>
      <c r="AF1277" s="22" t="s">
        <v>7297</v>
      </c>
      <c r="AG1277" s="22" t="s">
        <v>9190</v>
      </c>
      <c r="AH1277" s="27" t="s">
        <v>9065</v>
      </c>
    </row>
    <row r="1278" spans="1:34" x14ac:dyDescent="0.2">
      <c r="A1278" s="22" t="s">
        <v>2369</v>
      </c>
      <c r="B1278" s="22" t="s">
        <v>29</v>
      </c>
      <c r="C1278" s="22" t="s">
        <v>32</v>
      </c>
      <c r="D1278" s="22" t="s">
        <v>2370</v>
      </c>
      <c r="E1278" s="22"/>
      <c r="F1278" s="22"/>
      <c r="G1278" s="22">
        <v>255</v>
      </c>
      <c r="H1278" s="22"/>
      <c r="I1278" s="22" t="s">
        <v>7043</v>
      </c>
      <c r="J1278" s="22" t="s">
        <v>6951</v>
      </c>
      <c r="K1278" s="22">
        <v>88200</v>
      </c>
      <c r="L1278" s="22">
        <v>12</v>
      </c>
      <c r="M1278" s="22" t="s">
        <v>2368</v>
      </c>
      <c r="N1278" s="22">
        <v>62</v>
      </c>
      <c r="O1278" s="22" t="s">
        <v>2368</v>
      </c>
      <c r="P1278" s="22">
        <v>-4</v>
      </c>
      <c r="Q1278" s="22" t="s">
        <v>2368</v>
      </c>
      <c r="R1278" s="22">
        <v>-4</v>
      </c>
      <c r="S1278" s="22"/>
      <c r="T1278" s="22"/>
      <c r="U1278" s="22"/>
      <c r="V1278" s="23" t="s">
        <v>9060</v>
      </c>
      <c r="W1278" s="13" t="s">
        <v>2367</v>
      </c>
      <c r="X1278" s="25" t="s">
        <v>32</v>
      </c>
      <c r="Y1278" s="22" t="s">
        <v>6969</v>
      </c>
      <c r="Z1278" s="22" t="s">
        <v>6929</v>
      </c>
      <c r="AA1278" s="22" t="s">
        <v>9049</v>
      </c>
      <c r="AB1278" s="22" t="s">
        <v>9072</v>
      </c>
      <c r="AC1278" s="22" t="s">
        <v>9073</v>
      </c>
      <c r="AD1278" s="22" t="s">
        <v>9073</v>
      </c>
      <c r="AE1278" s="22" t="s">
        <v>9077</v>
      </c>
      <c r="AF1278" s="22" t="s">
        <v>6949</v>
      </c>
      <c r="AG1278" s="22" t="s">
        <v>9078</v>
      </c>
      <c r="AH1278" s="22"/>
    </row>
    <row r="1279" spans="1:34" x14ac:dyDescent="0.2">
      <c r="A1279" s="22" t="s">
        <v>9504</v>
      </c>
      <c r="B1279" s="22" t="s">
        <v>29</v>
      </c>
      <c r="C1279" s="22" t="s">
        <v>32</v>
      </c>
      <c r="D1279" s="22" t="s">
        <v>2374</v>
      </c>
      <c r="E1279" s="22"/>
      <c r="F1279" s="22" t="s">
        <v>9505</v>
      </c>
      <c r="G1279" s="22">
        <v>223</v>
      </c>
      <c r="H1279" s="22"/>
      <c r="I1279" s="22" t="s">
        <v>7043</v>
      </c>
      <c r="J1279" s="22" t="s">
        <v>6951</v>
      </c>
      <c r="K1279" s="22">
        <v>88200</v>
      </c>
      <c r="L1279" s="22">
        <v>12</v>
      </c>
      <c r="M1279" s="22" t="s">
        <v>8843</v>
      </c>
      <c r="N1279" s="22">
        <v>66</v>
      </c>
      <c r="O1279" s="22" t="s">
        <v>8843</v>
      </c>
      <c r="P1279" s="22">
        <v>0</v>
      </c>
      <c r="Q1279" s="22" t="s">
        <v>8843</v>
      </c>
      <c r="R1279" s="22">
        <v>0</v>
      </c>
      <c r="S1279" s="22"/>
      <c r="T1279" s="22"/>
      <c r="U1279" s="22"/>
      <c r="V1279" s="23" t="s">
        <v>9060</v>
      </c>
      <c r="W1279" s="13" t="s">
        <v>2675</v>
      </c>
      <c r="X1279" s="25" t="s">
        <v>8844</v>
      </c>
      <c r="Y1279" s="22" t="s">
        <v>8845</v>
      </c>
      <c r="Z1279" s="22" t="s">
        <v>6929</v>
      </c>
      <c r="AA1279" s="22" t="s">
        <v>9049</v>
      </c>
      <c r="AB1279" s="22" t="s">
        <v>9072</v>
      </c>
      <c r="AC1279" s="22" t="s">
        <v>9073</v>
      </c>
      <c r="AD1279" s="22" t="s">
        <v>9073</v>
      </c>
      <c r="AE1279" s="22" t="s">
        <v>9077</v>
      </c>
      <c r="AF1279" s="22" t="s">
        <v>6949</v>
      </c>
      <c r="AG1279" s="22" t="s">
        <v>9078</v>
      </c>
      <c r="AH1279" s="22"/>
    </row>
    <row r="1280" spans="1:34" x14ac:dyDescent="0.2">
      <c r="A1280" s="22" t="s">
        <v>2219</v>
      </c>
      <c r="B1280" s="22" t="s">
        <v>29</v>
      </c>
      <c r="C1280" s="22" t="s">
        <v>32</v>
      </c>
      <c r="D1280" s="22" t="s">
        <v>2220</v>
      </c>
      <c r="E1280" s="22"/>
      <c r="F1280" s="22" t="s">
        <v>9506</v>
      </c>
      <c r="G1280" s="22">
        <v>205</v>
      </c>
      <c r="H1280" s="22"/>
      <c r="I1280" s="22" t="s">
        <v>7043</v>
      </c>
      <c r="J1280" s="22" t="s">
        <v>6951</v>
      </c>
      <c r="K1280" s="22">
        <v>88200</v>
      </c>
      <c r="L1280" s="22">
        <v>12</v>
      </c>
      <c r="M1280" s="22" t="s">
        <v>8846</v>
      </c>
      <c r="N1280" s="22">
        <v>67</v>
      </c>
      <c r="O1280" s="22" t="s">
        <v>8846</v>
      </c>
      <c r="P1280" s="22">
        <v>1</v>
      </c>
      <c r="Q1280" s="22" t="s">
        <v>8846</v>
      </c>
      <c r="R1280" s="22">
        <v>1</v>
      </c>
      <c r="S1280" s="22" t="s">
        <v>6954</v>
      </c>
      <c r="T1280" s="22"/>
      <c r="U1280" s="22"/>
      <c r="V1280" s="23" t="s">
        <v>9060</v>
      </c>
      <c r="W1280" s="13" t="s">
        <v>2218</v>
      </c>
      <c r="X1280" s="25" t="s">
        <v>7102</v>
      </c>
      <c r="Y1280" s="22" t="s">
        <v>9118</v>
      </c>
      <c r="Z1280" s="22" t="s">
        <v>6929</v>
      </c>
      <c r="AA1280" s="22" t="s">
        <v>9049</v>
      </c>
      <c r="AB1280" s="22" t="s">
        <v>9072</v>
      </c>
      <c r="AC1280" s="22" t="s">
        <v>9073</v>
      </c>
      <c r="AD1280" s="22" t="s">
        <v>9074</v>
      </c>
      <c r="AE1280" s="22" t="s">
        <v>9075</v>
      </c>
      <c r="AF1280" s="22" t="s">
        <v>6962</v>
      </c>
      <c r="AG1280" s="22" t="s">
        <v>9076</v>
      </c>
      <c r="AH1280" s="22"/>
    </row>
    <row r="1281" spans="1:34" x14ac:dyDescent="0.2">
      <c r="A1281" s="22" t="s">
        <v>2556</v>
      </c>
      <c r="B1281" s="22" t="s">
        <v>29</v>
      </c>
      <c r="C1281" s="22" t="s">
        <v>32</v>
      </c>
      <c r="D1281" s="22" t="s">
        <v>2557</v>
      </c>
      <c r="E1281" s="22"/>
      <c r="F1281" s="22"/>
      <c r="G1281" s="22">
        <v>255</v>
      </c>
      <c r="H1281" s="22"/>
      <c r="I1281" s="22" t="s">
        <v>7043</v>
      </c>
      <c r="J1281" s="22" t="s">
        <v>6951</v>
      </c>
      <c r="K1281" s="22">
        <v>88200</v>
      </c>
      <c r="L1281" s="22">
        <v>12</v>
      </c>
      <c r="M1281" s="22" t="s">
        <v>8847</v>
      </c>
      <c r="N1281" s="22">
        <v>49</v>
      </c>
      <c r="O1281" s="22" t="s">
        <v>8848</v>
      </c>
      <c r="P1281" s="22">
        <v>2</v>
      </c>
      <c r="Q1281" s="22" t="s">
        <v>8847</v>
      </c>
      <c r="R1281" s="22">
        <v>-17</v>
      </c>
      <c r="S1281" s="22" t="s">
        <v>6954</v>
      </c>
      <c r="T1281" s="22"/>
      <c r="U1281" s="22"/>
      <c r="V1281" s="23" t="s">
        <v>9060</v>
      </c>
      <c r="W1281" s="13" t="s">
        <v>2554</v>
      </c>
      <c r="X1281" s="25" t="s">
        <v>8348</v>
      </c>
      <c r="Y1281" s="22" t="s">
        <v>8349</v>
      </c>
      <c r="Z1281" s="22" t="s">
        <v>6929</v>
      </c>
      <c r="AA1281" s="22" t="s">
        <v>9049</v>
      </c>
      <c r="AB1281" s="22" t="s">
        <v>9072</v>
      </c>
      <c r="AC1281" s="22" t="s">
        <v>9101</v>
      </c>
      <c r="AD1281" s="22" t="s">
        <v>9102</v>
      </c>
      <c r="AE1281" s="22" t="s">
        <v>9103</v>
      </c>
      <c r="AF1281" s="22" t="s">
        <v>7063</v>
      </c>
      <c r="AG1281" s="22" t="s">
        <v>9432</v>
      </c>
      <c r="AH1281" s="22"/>
    </row>
    <row r="1282" spans="1:34" x14ac:dyDescent="0.2">
      <c r="A1282" s="22" t="s">
        <v>209</v>
      </c>
      <c r="B1282" s="22" t="s">
        <v>29</v>
      </c>
      <c r="C1282" s="22" t="s">
        <v>32</v>
      </c>
      <c r="D1282" s="22" t="s">
        <v>210</v>
      </c>
      <c r="E1282" s="22"/>
      <c r="F1282" s="22"/>
      <c r="G1282" s="22">
        <v>255</v>
      </c>
      <c r="H1282" s="22"/>
      <c r="I1282" s="22" t="s">
        <v>7043</v>
      </c>
      <c r="J1282" s="22" t="s">
        <v>6951</v>
      </c>
      <c r="K1282" s="22">
        <v>88200</v>
      </c>
      <c r="L1282" s="22">
        <v>12</v>
      </c>
      <c r="M1282" s="22" t="s">
        <v>8098</v>
      </c>
      <c r="N1282" s="22">
        <v>74</v>
      </c>
      <c r="O1282" s="22" t="s">
        <v>8098</v>
      </c>
      <c r="P1282" s="22">
        <v>8</v>
      </c>
      <c r="Q1282" s="22" t="s">
        <v>8098</v>
      </c>
      <c r="R1282" s="22">
        <v>8</v>
      </c>
      <c r="S1282" s="22"/>
      <c r="T1282" s="22"/>
      <c r="U1282" s="22"/>
      <c r="V1282" s="23" t="s">
        <v>9060</v>
      </c>
      <c r="W1282" s="13" t="s">
        <v>208</v>
      </c>
      <c r="X1282" s="28" t="s">
        <v>8099</v>
      </c>
      <c r="Y1282" s="22" t="s">
        <v>8100</v>
      </c>
      <c r="Z1282" s="22" t="s">
        <v>9061</v>
      </c>
      <c r="AA1282" s="22" t="s">
        <v>9049</v>
      </c>
      <c r="AB1282" s="22" t="s">
        <v>9124</v>
      </c>
      <c r="AC1282" s="22" t="s">
        <v>9235</v>
      </c>
      <c r="AD1282" s="22" t="s">
        <v>9236</v>
      </c>
      <c r="AE1282" s="22" t="s">
        <v>9237</v>
      </c>
      <c r="AF1282" s="22" t="s">
        <v>9238</v>
      </c>
      <c r="AG1282" s="22" t="s">
        <v>9239</v>
      </c>
      <c r="AH1282" s="27" t="s">
        <v>9253</v>
      </c>
    </row>
    <row r="1283" spans="1:34" x14ac:dyDescent="0.2">
      <c r="A1283" s="22" t="s">
        <v>1967</v>
      </c>
      <c r="B1283" s="22" t="s">
        <v>29</v>
      </c>
      <c r="C1283" s="22" t="s">
        <v>32</v>
      </c>
      <c r="D1283" s="22" t="s">
        <v>564</v>
      </c>
      <c r="E1283" s="22"/>
      <c r="F1283" s="22" t="s">
        <v>1965</v>
      </c>
      <c r="G1283" s="22">
        <v>157</v>
      </c>
      <c r="H1283" s="22" t="s">
        <v>1966</v>
      </c>
      <c r="I1283" s="22" t="s">
        <v>7043</v>
      </c>
      <c r="J1283" s="22" t="s">
        <v>6951</v>
      </c>
      <c r="K1283" s="22">
        <v>88200</v>
      </c>
      <c r="L1283" s="22">
        <v>12</v>
      </c>
      <c r="M1283" s="22" t="s">
        <v>8878</v>
      </c>
      <c r="N1283" s="22">
        <v>66</v>
      </c>
      <c r="O1283" s="22" t="s">
        <v>8879</v>
      </c>
      <c r="P1283" s="22">
        <v>4</v>
      </c>
      <c r="Q1283" s="22" t="s">
        <v>8878</v>
      </c>
      <c r="R1283" s="22">
        <v>0</v>
      </c>
      <c r="S1283" s="22" t="s">
        <v>6954</v>
      </c>
      <c r="T1283" s="22" t="s">
        <v>7037</v>
      </c>
      <c r="U1283" s="22" t="s">
        <v>7038</v>
      </c>
      <c r="V1283" s="23" t="s">
        <v>9060</v>
      </c>
      <c r="W1283" s="13" t="s">
        <v>1964</v>
      </c>
      <c r="X1283" s="28" t="s">
        <v>9507</v>
      </c>
      <c r="Y1283" s="22" t="e">
        <v>#N/A</v>
      </c>
      <c r="Z1283" s="22" t="e">
        <v>#N/A</v>
      </c>
      <c r="AA1283" s="22" t="e">
        <v>#N/A</v>
      </c>
      <c r="AB1283" s="22" t="e">
        <v>#N/A</v>
      </c>
      <c r="AC1283" s="22" t="e">
        <v>#N/A</v>
      </c>
      <c r="AD1283" s="22" t="e">
        <v>#N/A</v>
      </c>
      <c r="AE1283" s="22" t="e">
        <v>#N/A</v>
      </c>
      <c r="AF1283" s="22" t="e">
        <v>#N/A</v>
      </c>
      <c r="AG1283" s="22" t="e">
        <v>#N/A</v>
      </c>
      <c r="AH1283" s="22"/>
    </row>
    <row r="1284" spans="1:34" x14ac:dyDescent="0.2">
      <c r="A1284" s="22" t="s">
        <v>1269</v>
      </c>
      <c r="B1284" s="22" t="s">
        <v>29</v>
      </c>
      <c r="C1284" s="22" t="s">
        <v>32</v>
      </c>
      <c r="D1284" s="22" t="s">
        <v>210</v>
      </c>
      <c r="E1284" s="22"/>
      <c r="F1284" s="22" t="s">
        <v>9508</v>
      </c>
      <c r="G1284" s="22">
        <v>221</v>
      </c>
      <c r="H1284" s="22" t="s">
        <v>9509</v>
      </c>
      <c r="I1284" s="22" t="s">
        <v>6921</v>
      </c>
      <c r="J1284" s="22" t="s">
        <v>6951</v>
      </c>
      <c r="K1284" s="22">
        <v>88200</v>
      </c>
      <c r="L1284" s="22">
        <v>12</v>
      </c>
      <c r="M1284" s="22" t="s">
        <v>8884</v>
      </c>
      <c r="N1284" s="22">
        <v>71</v>
      </c>
      <c r="O1284" s="22" t="s">
        <v>8884</v>
      </c>
      <c r="P1284" s="22">
        <v>5</v>
      </c>
      <c r="Q1284" s="22" t="s">
        <v>8884</v>
      </c>
      <c r="R1284" s="22">
        <v>5</v>
      </c>
      <c r="S1284" s="22"/>
      <c r="T1284" s="22"/>
      <c r="U1284" s="22"/>
      <c r="V1284" s="23" t="s">
        <v>9060</v>
      </c>
      <c r="W1284" s="13" t="s">
        <v>1268</v>
      </c>
      <c r="X1284" s="28" t="s">
        <v>8099</v>
      </c>
      <c r="Y1284" s="22" t="s">
        <v>8100</v>
      </c>
      <c r="Z1284" s="22" t="s">
        <v>9061</v>
      </c>
      <c r="AA1284" s="22" t="s">
        <v>9049</v>
      </c>
      <c r="AB1284" s="22" t="s">
        <v>9124</v>
      </c>
      <c r="AC1284" s="22" t="s">
        <v>9235</v>
      </c>
      <c r="AD1284" s="22" t="s">
        <v>9236</v>
      </c>
      <c r="AE1284" s="22" t="s">
        <v>9237</v>
      </c>
      <c r="AF1284" s="22" t="s">
        <v>9238</v>
      </c>
      <c r="AG1284" s="22" t="s">
        <v>9239</v>
      </c>
      <c r="AH1284" s="27" t="s">
        <v>9253</v>
      </c>
    </row>
    <row r="1285" spans="1:34" x14ac:dyDescent="0.2">
      <c r="A1285" s="22" t="s">
        <v>1255</v>
      </c>
      <c r="B1285" s="22" t="s">
        <v>29</v>
      </c>
      <c r="C1285" s="22" t="s">
        <v>32</v>
      </c>
      <c r="D1285" s="22" t="s">
        <v>190</v>
      </c>
      <c r="E1285" s="22"/>
      <c r="F1285" s="22" t="s">
        <v>1253</v>
      </c>
      <c r="G1285" s="22">
        <v>40</v>
      </c>
      <c r="H1285" s="22" t="s">
        <v>1254</v>
      </c>
      <c r="I1285" s="22" t="s">
        <v>7497</v>
      </c>
      <c r="J1285" s="22" t="s">
        <v>6951</v>
      </c>
      <c r="K1285" s="22">
        <v>88200</v>
      </c>
      <c r="L1285" s="22">
        <v>12</v>
      </c>
      <c r="M1285" s="22" t="s">
        <v>8883</v>
      </c>
      <c r="N1285" s="22">
        <v>73</v>
      </c>
      <c r="O1285" s="22" t="s">
        <v>8883</v>
      </c>
      <c r="P1285" s="22">
        <v>7</v>
      </c>
      <c r="Q1285" s="22" t="s">
        <v>8883</v>
      </c>
      <c r="R1285" s="22">
        <v>7</v>
      </c>
      <c r="S1285" s="22" t="s">
        <v>6954</v>
      </c>
      <c r="T1285" s="22" t="s">
        <v>7134</v>
      </c>
      <c r="U1285" s="22"/>
      <c r="V1285" s="23" t="s">
        <v>9060</v>
      </c>
      <c r="W1285" s="13" t="s">
        <v>1252</v>
      </c>
      <c r="X1285" s="25" t="s">
        <v>8348</v>
      </c>
      <c r="Y1285" s="22" t="s">
        <v>8349</v>
      </c>
      <c r="Z1285" s="22" t="s">
        <v>6929</v>
      </c>
      <c r="AA1285" s="22" t="s">
        <v>9049</v>
      </c>
      <c r="AB1285" s="22" t="s">
        <v>9072</v>
      </c>
      <c r="AC1285" s="22" t="s">
        <v>9101</v>
      </c>
      <c r="AD1285" s="22" t="s">
        <v>9102</v>
      </c>
      <c r="AE1285" s="22" t="s">
        <v>9103</v>
      </c>
      <c r="AF1285" s="22" t="s">
        <v>7063</v>
      </c>
      <c r="AG1285" s="22" t="s">
        <v>9432</v>
      </c>
      <c r="AH1285" s="22"/>
    </row>
    <row r="1286" spans="1:34" x14ac:dyDescent="0.2">
      <c r="A1286" s="22" t="s">
        <v>189</v>
      </c>
      <c r="B1286" s="22" t="s">
        <v>29</v>
      </c>
      <c r="C1286" s="22" t="s">
        <v>32</v>
      </c>
      <c r="D1286" s="22" t="s">
        <v>190</v>
      </c>
      <c r="E1286" s="22"/>
      <c r="F1286" s="22"/>
      <c r="G1286" s="22">
        <v>255</v>
      </c>
      <c r="H1286" s="22"/>
      <c r="I1286" s="22" t="s">
        <v>7043</v>
      </c>
      <c r="J1286" s="22" t="s">
        <v>6951</v>
      </c>
      <c r="K1286" s="22">
        <v>88200</v>
      </c>
      <c r="L1286" s="22">
        <v>12</v>
      </c>
      <c r="M1286" s="22" t="s">
        <v>8895</v>
      </c>
      <c r="N1286" s="22">
        <v>54</v>
      </c>
      <c r="O1286" s="22" t="s">
        <v>8896</v>
      </c>
      <c r="P1286" s="22">
        <v>9</v>
      </c>
      <c r="Q1286" s="22" t="s">
        <v>8895</v>
      </c>
      <c r="R1286" s="22">
        <v>-12</v>
      </c>
      <c r="S1286" s="22"/>
      <c r="T1286" s="22"/>
      <c r="U1286" s="22"/>
      <c r="V1286" s="23" t="s">
        <v>9060</v>
      </c>
      <c r="W1286" s="13" t="s">
        <v>188</v>
      </c>
      <c r="X1286" s="25" t="s">
        <v>8348</v>
      </c>
      <c r="Y1286" s="22" t="s">
        <v>8349</v>
      </c>
      <c r="Z1286" s="22" t="s">
        <v>6929</v>
      </c>
      <c r="AA1286" s="22" t="s">
        <v>9049</v>
      </c>
      <c r="AB1286" s="22" t="s">
        <v>9072</v>
      </c>
      <c r="AC1286" s="22" t="s">
        <v>9101</v>
      </c>
      <c r="AD1286" s="22" t="s">
        <v>9102</v>
      </c>
      <c r="AE1286" s="22" t="s">
        <v>9103</v>
      </c>
      <c r="AF1286" s="22" t="s">
        <v>7063</v>
      </c>
      <c r="AG1286" s="22" t="s">
        <v>9432</v>
      </c>
      <c r="AH1286" s="22"/>
    </row>
    <row r="1287" spans="1:34" x14ac:dyDescent="0.2">
      <c r="A1287" s="22" t="s">
        <v>1572</v>
      </c>
      <c r="B1287" s="22" t="s">
        <v>29</v>
      </c>
      <c r="C1287" s="22" t="s">
        <v>32</v>
      </c>
      <c r="D1287" s="22" t="s">
        <v>1573</v>
      </c>
      <c r="E1287" s="22"/>
      <c r="F1287" s="22"/>
      <c r="G1287" s="22">
        <v>255</v>
      </c>
      <c r="H1287" s="22"/>
      <c r="I1287" s="22" t="s">
        <v>7497</v>
      </c>
      <c r="J1287" s="22" t="s">
        <v>6951</v>
      </c>
      <c r="K1287" s="22">
        <v>88200</v>
      </c>
      <c r="L1287" s="22">
        <v>12</v>
      </c>
      <c r="M1287" s="22" t="s">
        <v>8897</v>
      </c>
      <c r="N1287" s="22">
        <v>62</v>
      </c>
      <c r="O1287" s="22" t="s">
        <v>8898</v>
      </c>
      <c r="P1287" s="22">
        <v>4</v>
      </c>
      <c r="Q1287" s="22" t="s">
        <v>8897</v>
      </c>
      <c r="R1287" s="22">
        <v>-4</v>
      </c>
      <c r="S1287" s="22" t="s">
        <v>6954</v>
      </c>
      <c r="T1287" s="22"/>
      <c r="U1287" s="22"/>
      <c r="V1287" s="23" t="s">
        <v>9060</v>
      </c>
      <c r="W1287" s="13" t="s">
        <v>1571</v>
      </c>
      <c r="X1287" s="25" t="s">
        <v>8348</v>
      </c>
      <c r="Y1287" s="22" t="s">
        <v>8349</v>
      </c>
      <c r="Z1287" s="22" t="s">
        <v>6929</v>
      </c>
      <c r="AA1287" s="22" t="s">
        <v>9049</v>
      </c>
      <c r="AB1287" s="22" t="s">
        <v>9072</v>
      </c>
      <c r="AC1287" s="22" t="s">
        <v>9101</v>
      </c>
      <c r="AD1287" s="22" t="s">
        <v>9102</v>
      </c>
      <c r="AE1287" s="22" t="s">
        <v>9103</v>
      </c>
      <c r="AF1287" s="22" t="s">
        <v>7063</v>
      </c>
      <c r="AG1287" s="22" t="s">
        <v>9432</v>
      </c>
      <c r="AH1287" s="22"/>
    </row>
    <row r="1288" spans="1:34" x14ac:dyDescent="0.2">
      <c r="A1288" s="22" t="s">
        <v>1258</v>
      </c>
      <c r="B1288" s="22" t="s">
        <v>29</v>
      </c>
      <c r="C1288" s="22" t="s">
        <v>32</v>
      </c>
      <c r="D1288" s="22" t="s">
        <v>1259</v>
      </c>
      <c r="E1288" s="22"/>
      <c r="F1288" s="22"/>
      <c r="G1288" s="22">
        <v>255</v>
      </c>
      <c r="H1288" s="22"/>
      <c r="I1288" s="22" t="s">
        <v>7043</v>
      </c>
      <c r="J1288" s="22" t="s">
        <v>6951</v>
      </c>
      <c r="K1288" s="22">
        <v>88200</v>
      </c>
      <c r="L1288" s="22">
        <v>12</v>
      </c>
      <c r="M1288" s="22" t="s">
        <v>8899</v>
      </c>
      <c r="N1288" s="22">
        <v>55</v>
      </c>
      <c r="O1288" s="22" t="s">
        <v>8900</v>
      </c>
      <c r="P1288" s="22">
        <v>4</v>
      </c>
      <c r="Q1288" s="22" t="s">
        <v>8899</v>
      </c>
      <c r="R1288" s="22">
        <v>-11</v>
      </c>
      <c r="S1288" s="22" t="s">
        <v>6967</v>
      </c>
      <c r="T1288" s="22"/>
      <c r="U1288" s="22"/>
      <c r="V1288" s="23" t="s">
        <v>9060</v>
      </c>
      <c r="W1288" s="13" t="s">
        <v>1257</v>
      </c>
      <c r="X1288" s="25" t="s">
        <v>8348</v>
      </c>
      <c r="Y1288" s="22" t="s">
        <v>8349</v>
      </c>
      <c r="Z1288" s="22" t="s">
        <v>6929</v>
      </c>
      <c r="AA1288" s="22" t="s">
        <v>9049</v>
      </c>
      <c r="AB1288" s="22" t="s">
        <v>9072</v>
      </c>
      <c r="AC1288" s="22" t="s">
        <v>9101</v>
      </c>
      <c r="AD1288" s="22" t="s">
        <v>9102</v>
      </c>
      <c r="AE1288" s="22" t="s">
        <v>9103</v>
      </c>
      <c r="AF1288" s="22" t="s">
        <v>7063</v>
      </c>
      <c r="AG1288" s="22" t="s">
        <v>9432</v>
      </c>
      <c r="AH1288" s="22"/>
    </row>
    <row r="1289" spans="1:34" x14ac:dyDescent="0.2">
      <c r="A1289" s="22" t="s">
        <v>192</v>
      </c>
      <c r="B1289" s="22" t="s">
        <v>29</v>
      </c>
      <c r="C1289" s="22" t="s">
        <v>32</v>
      </c>
      <c r="D1289" s="22" t="s">
        <v>190</v>
      </c>
      <c r="E1289" s="22"/>
      <c r="F1289" s="22"/>
      <c r="G1289" s="22">
        <v>255</v>
      </c>
      <c r="H1289" s="22"/>
      <c r="I1289" s="22" t="s">
        <v>7043</v>
      </c>
      <c r="J1289" s="22" t="s">
        <v>6951</v>
      </c>
      <c r="K1289" s="22">
        <v>88200</v>
      </c>
      <c r="L1289" s="22">
        <v>12</v>
      </c>
      <c r="M1289" s="22" t="s">
        <v>8901</v>
      </c>
      <c r="N1289" s="22">
        <v>35</v>
      </c>
      <c r="O1289" s="22" t="s">
        <v>8902</v>
      </c>
      <c r="P1289" s="22">
        <v>-15</v>
      </c>
      <c r="Q1289" s="22" t="s">
        <v>8901</v>
      </c>
      <c r="R1289" s="22">
        <v>-31</v>
      </c>
      <c r="S1289" s="22" t="s">
        <v>6967</v>
      </c>
      <c r="T1289" s="22"/>
      <c r="U1289" s="22"/>
      <c r="V1289" s="23" t="s">
        <v>9060</v>
      </c>
      <c r="W1289" s="13" t="s">
        <v>191</v>
      </c>
      <c r="X1289" s="25" t="s">
        <v>8348</v>
      </c>
      <c r="Y1289" s="22" t="s">
        <v>8349</v>
      </c>
      <c r="Z1289" s="22" t="s">
        <v>6929</v>
      </c>
      <c r="AA1289" s="22" t="s">
        <v>9049</v>
      </c>
      <c r="AB1289" s="22" t="s">
        <v>9072</v>
      </c>
      <c r="AC1289" s="22" t="s">
        <v>9101</v>
      </c>
      <c r="AD1289" s="22" t="s">
        <v>9102</v>
      </c>
      <c r="AE1289" s="22" t="s">
        <v>9103</v>
      </c>
      <c r="AF1289" s="22" t="s">
        <v>7063</v>
      </c>
      <c r="AG1289" s="22" t="s">
        <v>9432</v>
      </c>
      <c r="AH1289" s="22"/>
    </row>
    <row r="1290" spans="1:34" x14ac:dyDescent="0.2">
      <c r="A1290" s="22" t="s">
        <v>194</v>
      </c>
      <c r="B1290" s="22" t="s">
        <v>29</v>
      </c>
      <c r="C1290" s="22" t="s">
        <v>32</v>
      </c>
      <c r="D1290" s="22" t="s">
        <v>190</v>
      </c>
      <c r="E1290" s="22"/>
      <c r="F1290" s="22"/>
      <c r="G1290" s="22">
        <v>255</v>
      </c>
      <c r="H1290" s="22"/>
      <c r="I1290" s="22" t="s">
        <v>7497</v>
      </c>
      <c r="J1290" s="22" t="s">
        <v>6951</v>
      </c>
      <c r="K1290" s="22">
        <v>88200</v>
      </c>
      <c r="L1290" s="22">
        <v>12</v>
      </c>
      <c r="M1290" s="22" t="s">
        <v>8903</v>
      </c>
      <c r="N1290" s="22">
        <v>60</v>
      </c>
      <c r="O1290" s="22" t="s">
        <v>8903</v>
      </c>
      <c r="P1290" s="22">
        <v>-6</v>
      </c>
      <c r="Q1290" s="22" t="s">
        <v>8903</v>
      </c>
      <c r="R1290" s="22">
        <v>-6</v>
      </c>
      <c r="S1290" s="22"/>
      <c r="T1290" s="22"/>
      <c r="U1290" s="22"/>
      <c r="V1290" s="23" t="s">
        <v>9060</v>
      </c>
      <c r="W1290" s="13" t="s">
        <v>193</v>
      </c>
      <c r="X1290" s="25" t="s">
        <v>8348</v>
      </c>
      <c r="Y1290" s="22" t="s">
        <v>8349</v>
      </c>
      <c r="Z1290" s="22" t="s">
        <v>6929</v>
      </c>
      <c r="AA1290" s="22" t="s">
        <v>9049</v>
      </c>
      <c r="AB1290" s="22" t="s">
        <v>9072</v>
      </c>
      <c r="AC1290" s="22" t="s">
        <v>9101</v>
      </c>
      <c r="AD1290" s="22" t="s">
        <v>9102</v>
      </c>
      <c r="AE1290" s="22" t="s">
        <v>9103</v>
      </c>
      <c r="AF1290" s="22" t="s">
        <v>7063</v>
      </c>
      <c r="AG1290" s="22" t="s">
        <v>9432</v>
      </c>
      <c r="AH1290" s="22"/>
    </row>
    <row r="1291" spans="1:34" x14ac:dyDescent="0.2">
      <c r="A1291" s="22" t="s">
        <v>196</v>
      </c>
      <c r="B1291" s="22" t="s">
        <v>29</v>
      </c>
      <c r="C1291" s="22" t="s">
        <v>32</v>
      </c>
      <c r="D1291" s="22" t="s">
        <v>190</v>
      </c>
      <c r="E1291" s="22"/>
      <c r="F1291" s="22"/>
      <c r="G1291" s="22">
        <v>255</v>
      </c>
      <c r="H1291" s="22"/>
      <c r="I1291" s="22" t="s">
        <v>7043</v>
      </c>
      <c r="J1291" s="22" t="s">
        <v>6951</v>
      </c>
      <c r="K1291" s="22">
        <v>88200</v>
      </c>
      <c r="L1291" s="22">
        <v>12</v>
      </c>
      <c r="M1291" s="22" t="s">
        <v>8904</v>
      </c>
      <c r="N1291" s="22">
        <v>59</v>
      </c>
      <c r="O1291" s="22" t="s">
        <v>8905</v>
      </c>
      <c r="P1291" s="22">
        <v>14</v>
      </c>
      <c r="Q1291" s="22" t="s">
        <v>8904</v>
      </c>
      <c r="R1291" s="22">
        <v>-7</v>
      </c>
      <c r="S1291" s="22"/>
      <c r="T1291" s="22"/>
      <c r="U1291" s="22"/>
      <c r="V1291" s="23" t="s">
        <v>9060</v>
      </c>
      <c r="W1291" s="13" t="s">
        <v>195</v>
      </c>
      <c r="X1291" s="25" t="s">
        <v>8348</v>
      </c>
      <c r="Y1291" s="22" t="s">
        <v>8349</v>
      </c>
      <c r="Z1291" s="22" t="s">
        <v>6929</v>
      </c>
      <c r="AA1291" s="22" t="s">
        <v>9049</v>
      </c>
      <c r="AB1291" s="22" t="s">
        <v>9072</v>
      </c>
      <c r="AC1291" s="22" t="s">
        <v>9101</v>
      </c>
      <c r="AD1291" s="22" t="s">
        <v>9102</v>
      </c>
      <c r="AE1291" s="22" t="s">
        <v>9103</v>
      </c>
      <c r="AF1291" s="22" t="s">
        <v>7063</v>
      </c>
      <c r="AG1291" s="22" t="s">
        <v>9432</v>
      </c>
      <c r="AH1291" s="22"/>
    </row>
    <row r="1292" spans="1:34" x14ac:dyDescent="0.2">
      <c r="A1292" s="22" t="s">
        <v>198</v>
      </c>
      <c r="B1292" s="22" t="s">
        <v>29</v>
      </c>
      <c r="C1292" s="22" t="s">
        <v>32</v>
      </c>
      <c r="D1292" s="22" t="s">
        <v>190</v>
      </c>
      <c r="E1292" s="22"/>
      <c r="F1292" s="22"/>
      <c r="G1292" s="22">
        <v>255</v>
      </c>
      <c r="H1292" s="22"/>
      <c r="I1292" s="22" t="s">
        <v>7043</v>
      </c>
      <c r="J1292" s="22" t="s">
        <v>6951</v>
      </c>
      <c r="K1292" s="22">
        <v>88200</v>
      </c>
      <c r="L1292" s="22">
        <v>12</v>
      </c>
      <c r="M1292" s="22" t="s">
        <v>8906</v>
      </c>
      <c r="N1292" s="22">
        <v>54</v>
      </c>
      <c r="O1292" s="22" t="s">
        <v>8907</v>
      </c>
      <c r="P1292" s="22">
        <v>9</v>
      </c>
      <c r="Q1292" s="22" t="s">
        <v>8906</v>
      </c>
      <c r="R1292" s="22">
        <v>-12</v>
      </c>
      <c r="S1292" s="22"/>
      <c r="T1292" s="22"/>
      <c r="U1292" s="22"/>
      <c r="V1292" s="23" t="s">
        <v>9060</v>
      </c>
      <c r="W1292" s="13" t="s">
        <v>197</v>
      </c>
      <c r="X1292" s="25" t="s">
        <v>8348</v>
      </c>
      <c r="Y1292" s="22" t="s">
        <v>8349</v>
      </c>
      <c r="Z1292" s="22" t="s">
        <v>6929</v>
      </c>
      <c r="AA1292" s="22" t="s">
        <v>9049</v>
      </c>
      <c r="AB1292" s="22" t="s">
        <v>9072</v>
      </c>
      <c r="AC1292" s="22" t="s">
        <v>9101</v>
      </c>
      <c r="AD1292" s="22" t="s">
        <v>9102</v>
      </c>
      <c r="AE1292" s="22" t="s">
        <v>9103</v>
      </c>
      <c r="AF1292" s="22" t="s">
        <v>7063</v>
      </c>
      <c r="AG1292" s="22" t="s">
        <v>9432</v>
      </c>
      <c r="AH1292" s="22"/>
    </row>
    <row r="1293" spans="1:34" x14ac:dyDescent="0.2">
      <c r="A1293" s="22" t="s">
        <v>1261</v>
      </c>
      <c r="B1293" s="22" t="s">
        <v>29</v>
      </c>
      <c r="C1293" s="22" t="s">
        <v>32</v>
      </c>
      <c r="D1293" s="22" t="s">
        <v>190</v>
      </c>
      <c r="E1293" s="22"/>
      <c r="F1293" s="22"/>
      <c r="G1293" s="22">
        <v>255</v>
      </c>
      <c r="H1293" s="22"/>
      <c r="I1293" s="22" t="s">
        <v>7043</v>
      </c>
      <c r="J1293" s="22" t="s">
        <v>6951</v>
      </c>
      <c r="K1293" s="22">
        <v>88200</v>
      </c>
      <c r="L1293" s="22">
        <v>12</v>
      </c>
      <c r="M1293" s="22" t="s">
        <v>8908</v>
      </c>
      <c r="N1293" s="22">
        <v>21</v>
      </c>
      <c r="O1293" s="22" t="s">
        <v>8909</v>
      </c>
      <c r="P1293" s="22">
        <v>-12</v>
      </c>
      <c r="Q1293" s="22" t="s">
        <v>8908</v>
      </c>
      <c r="R1293" s="22">
        <v>-45</v>
      </c>
      <c r="S1293" s="22" t="s">
        <v>6967</v>
      </c>
      <c r="T1293" s="22"/>
      <c r="U1293" s="22"/>
      <c r="V1293" s="23" t="s">
        <v>9060</v>
      </c>
      <c r="W1293" s="13" t="s">
        <v>1260</v>
      </c>
      <c r="X1293" s="25" t="s">
        <v>8348</v>
      </c>
      <c r="Y1293" s="22" t="s">
        <v>8349</v>
      </c>
      <c r="Z1293" s="22" t="s">
        <v>6929</v>
      </c>
      <c r="AA1293" s="22" t="s">
        <v>9049</v>
      </c>
      <c r="AB1293" s="22" t="s">
        <v>9072</v>
      </c>
      <c r="AC1293" s="22" t="s">
        <v>9101</v>
      </c>
      <c r="AD1293" s="22" t="s">
        <v>9102</v>
      </c>
      <c r="AE1293" s="22" t="s">
        <v>9103</v>
      </c>
      <c r="AF1293" s="22" t="s">
        <v>7063</v>
      </c>
      <c r="AG1293" s="22" t="s">
        <v>9432</v>
      </c>
      <c r="AH1293" s="22"/>
    </row>
    <row r="1294" spans="1:34" x14ac:dyDescent="0.2">
      <c r="A1294" s="22" t="s">
        <v>9510</v>
      </c>
      <c r="B1294" s="22" t="s">
        <v>29</v>
      </c>
      <c r="C1294" s="22" t="s">
        <v>32</v>
      </c>
      <c r="D1294" s="22" t="s">
        <v>190</v>
      </c>
      <c r="E1294" s="22"/>
      <c r="F1294" s="22"/>
      <c r="G1294" s="22">
        <v>255</v>
      </c>
      <c r="H1294" s="22"/>
      <c r="I1294" s="22" t="s">
        <v>7043</v>
      </c>
      <c r="J1294" s="22" t="s">
        <v>6951</v>
      </c>
      <c r="K1294" s="22">
        <v>88200</v>
      </c>
      <c r="L1294" s="22">
        <v>12</v>
      </c>
      <c r="M1294" s="22" t="s">
        <v>8910</v>
      </c>
      <c r="N1294" s="22">
        <v>42</v>
      </c>
      <c r="O1294" s="22" t="s">
        <v>8911</v>
      </c>
      <c r="P1294" s="22">
        <v>-8</v>
      </c>
      <c r="Q1294" s="22" t="s">
        <v>8910</v>
      </c>
      <c r="R1294" s="22">
        <v>-24</v>
      </c>
      <c r="S1294" s="22" t="s">
        <v>6967</v>
      </c>
      <c r="T1294" s="22"/>
      <c r="U1294" s="22"/>
      <c r="V1294" s="23" t="s">
        <v>9060</v>
      </c>
      <c r="W1294" s="13" t="s">
        <v>1262</v>
      </c>
      <c r="X1294" s="25" t="s">
        <v>8348</v>
      </c>
      <c r="Y1294" s="22" t="s">
        <v>8349</v>
      </c>
      <c r="Z1294" s="22" t="s">
        <v>6929</v>
      </c>
      <c r="AA1294" s="22" t="s">
        <v>9049</v>
      </c>
      <c r="AB1294" s="22" t="s">
        <v>9072</v>
      </c>
      <c r="AC1294" s="22" t="s">
        <v>9101</v>
      </c>
      <c r="AD1294" s="22" t="s">
        <v>9102</v>
      </c>
      <c r="AE1294" s="22" t="s">
        <v>9103</v>
      </c>
      <c r="AF1294" s="22" t="s">
        <v>7063</v>
      </c>
      <c r="AG1294" s="22" t="s">
        <v>9432</v>
      </c>
      <c r="AH1294" s="22"/>
    </row>
    <row r="1295" spans="1:34" x14ac:dyDescent="0.2">
      <c r="A1295" s="22" t="s">
        <v>330</v>
      </c>
      <c r="B1295" s="22" t="s">
        <v>29</v>
      </c>
      <c r="C1295" s="22" t="s">
        <v>32</v>
      </c>
      <c r="D1295" s="22" t="s">
        <v>2205</v>
      </c>
      <c r="E1295" s="22"/>
      <c r="F1295" s="22" t="s">
        <v>2204</v>
      </c>
      <c r="G1295" s="22">
        <v>195</v>
      </c>
      <c r="H1295" s="22" t="s">
        <v>1361</v>
      </c>
      <c r="I1295" s="22" t="s">
        <v>6921</v>
      </c>
      <c r="J1295" s="22" t="s">
        <v>6951</v>
      </c>
      <c r="K1295" s="22">
        <v>88200</v>
      </c>
      <c r="L1295" s="22">
        <v>12</v>
      </c>
      <c r="M1295" s="22" t="s">
        <v>9511</v>
      </c>
      <c r="N1295" s="22">
        <v>64</v>
      </c>
      <c r="O1295" s="22" t="s">
        <v>9512</v>
      </c>
      <c r="P1295" s="22">
        <v>15</v>
      </c>
      <c r="Q1295" s="22" t="s">
        <v>9511</v>
      </c>
      <c r="R1295" s="22">
        <v>-2</v>
      </c>
      <c r="S1295" s="22" t="s">
        <v>6954</v>
      </c>
      <c r="T1295" s="22" t="s">
        <v>6982</v>
      </c>
      <c r="U1295" s="22" t="s">
        <v>7873</v>
      </c>
      <c r="V1295" s="23" t="s">
        <v>9047</v>
      </c>
      <c r="W1295" s="13" t="s">
        <v>2203</v>
      </c>
      <c r="X1295" s="25" t="s">
        <v>7295</v>
      </c>
      <c r="Y1295" s="22" t="s">
        <v>7296</v>
      </c>
      <c r="Z1295" s="22" t="s">
        <v>6929</v>
      </c>
      <c r="AA1295" s="22" t="s">
        <v>9049</v>
      </c>
      <c r="AB1295" s="22" t="s">
        <v>9072</v>
      </c>
      <c r="AC1295" s="22" t="s">
        <v>9073</v>
      </c>
      <c r="AD1295" s="22" t="s">
        <v>9073</v>
      </c>
      <c r="AE1295" s="22" t="s">
        <v>9077</v>
      </c>
      <c r="AF1295" s="22" t="s">
        <v>7297</v>
      </c>
      <c r="AG1295" s="22" t="s">
        <v>9190</v>
      </c>
      <c r="AH1295" s="22"/>
    </row>
    <row r="1296" spans="1:34" x14ac:dyDescent="0.2">
      <c r="A1296" s="22" t="s">
        <v>534</v>
      </c>
      <c r="B1296" s="22" t="s">
        <v>29</v>
      </c>
      <c r="C1296" s="22" t="s">
        <v>32</v>
      </c>
      <c r="D1296" s="22" t="s">
        <v>535</v>
      </c>
      <c r="E1296" s="22"/>
      <c r="F1296" s="22"/>
      <c r="G1296" s="22">
        <v>255</v>
      </c>
      <c r="H1296" s="22"/>
      <c r="I1296" s="22" t="s">
        <v>7043</v>
      </c>
      <c r="J1296" s="22" t="s">
        <v>6951</v>
      </c>
      <c r="K1296" s="22">
        <v>88200</v>
      </c>
      <c r="L1296" s="22">
        <v>12</v>
      </c>
      <c r="M1296" s="22" t="s">
        <v>8681</v>
      </c>
      <c r="N1296" s="22">
        <v>68</v>
      </c>
      <c r="O1296" s="22" t="s">
        <v>8914</v>
      </c>
      <c r="P1296" s="22">
        <v>3</v>
      </c>
      <c r="Q1296" s="22" t="s">
        <v>8681</v>
      </c>
      <c r="R1296" s="22">
        <v>2</v>
      </c>
      <c r="S1296" s="22" t="s">
        <v>6954</v>
      </c>
      <c r="T1296" s="22"/>
      <c r="U1296" s="22"/>
      <c r="V1296" s="23" t="s">
        <v>9060</v>
      </c>
      <c r="W1296" s="13" t="s">
        <v>533</v>
      </c>
      <c r="X1296" s="25" t="s">
        <v>8348</v>
      </c>
      <c r="Y1296" s="22" t="s">
        <v>8349</v>
      </c>
      <c r="Z1296" s="22" t="s">
        <v>6929</v>
      </c>
      <c r="AA1296" s="22" t="s">
        <v>9049</v>
      </c>
      <c r="AB1296" s="22" t="s">
        <v>9072</v>
      </c>
      <c r="AC1296" s="22" t="s">
        <v>9101</v>
      </c>
      <c r="AD1296" s="22" t="s">
        <v>9102</v>
      </c>
      <c r="AE1296" s="22" t="s">
        <v>9103</v>
      </c>
      <c r="AF1296" s="22" t="s">
        <v>7063</v>
      </c>
      <c r="AG1296" s="22" t="s">
        <v>9432</v>
      </c>
      <c r="AH1296" s="22"/>
    </row>
    <row r="1297" spans="1:34" x14ac:dyDescent="0.2">
      <c r="A1297" s="22" t="s">
        <v>9513</v>
      </c>
      <c r="B1297" s="22" t="s">
        <v>29</v>
      </c>
      <c r="C1297" s="22" t="s">
        <v>32</v>
      </c>
      <c r="D1297" s="22" t="s">
        <v>564</v>
      </c>
      <c r="E1297" s="22"/>
      <c r="F1297" s="22" t="s">
        <v>2678</v>
      </c>
      <c r="G1297" s="22">
        <v>227</v>
      </c>
      <c r="H1297" s="22"/>
      <c r="I1297" s="22" t="s">
        <v>6921</v>
      </c>
      <c r="J1297" s="22" t="s">
        <v>6951</v>
      </c>
      <c r="K1297" s="22">
        <v>88200</v>
      </c>
      <c r="L1297" s="22">
        <v>12</v>
      </c>
      <c r="M1297" s="22" t="s">
        <v>8915</v>
      </c>
      <c r="N1297" s="22">
        <v>70</v>
      </c>
      <c r="O1297" s="22" t="s">
        <v>8915</v>
      </c>
      <c r="P1297" s="22">
        <v>4</v>
      </c>
      <c r="Q1297" s="22" t="s">
        <v>8915</v>
      </c>
      <c r="R1297" s="22">
        <v>4</v>
      </c>
      <c r="S1297" s="22" t="s">
        <v>6954</v>
      </c>
      <c r="T1297" s="22"/>
      <c r="U1297" s="22"/>
      <c r="V1297" s="23" t="s">
        <v>9060</v>
      </c>
      <c r="W1297" s="13" t="s">
        <v>2677</v>
      </c>
      <c r="X1297" s="25" t="s">
        <v>8348</v>
      </c>
      <c r="Y1297" s="22" t="s">
        <v>8349</v>
      </c>
      <c r="Z1297" s="22" t="s">
        <v>6929</v>
      </c>
      <c r="AA1297" s="22" t="s">
        <v>9049</v>
      </c>
      <c r="AB1297" s="22" t="s">
        <v>9072</v>
      </c>
      <c r="AC1297" s="22" t="s">
        <v>9101</v>
      </c>
      <c r="AD1297" s="22" t="s">
        <v>9102</v>
      </c>
      <c r="AE1297" s="22" t="s">
        <v>9103</v>
      </c>
      <c r="AF1297" s="22" t="s">
        <v>7063</v>
      </c>
      <c r="AG1297" s="22" t="s">
        <v>9432</v>
      </c>
      <c r="AH1297" s="22"/>
    </row>
    <row r="1298" spans="1:34" x14ac:dyDescent="0.2">
      <c r="A1298" s="22" t="s">
        <v>2247</v>
      </c>
      <c r="B1298" s="22" t="s">
        <v>29</v>
      </c>
      <c r="C1298" s="22" t="s">
        <v>45</v>
      </c>
      <c r="D1298" s="22" t="s">
        <v>2248</v>
      </c>
      <c r="E1298" s="22"/>
      <c r="F1298" s="22" t="s">
        <v>2245</v>
      </c>
      <c r="G1298" s="22">
        <v>52</v>
      </c>
      <c r="H1298" s="22" t="s">
        <v>2246</v>
      </c>
      <c r="I1298" s="22" t="s">
        <v>7184</v>
      </c>
      <c r="J1298" s="22" t="s">
        <v>6951</v>
      </c>
      <c r="K1298" s="22">
        <v>88200</v>
      </c>
      <c r="L1298" s="22">
        <v>12</v>
      </c>
      <c r="M1298" s="22" t="s">
        <v>8459</v>
      </c>
      <c r="N1298" s="22">
        <v>50</v>
      </c>
      <c r="O1298" s="22" t="s">
        <v>8460</v>
      </c>
      <c r="P1298" s="22">
        <v>15</v>
      </c>
      <c r="Q1298" s="22" t="s">
        <v>8459</v>
      </c>
      <c r="R1298" s="22">
        <v>-16</v>
      </c>
      <c r="S1298" s="22" t="s">
        <v>6954</v>
      </c>
      <c r="T1298" s="22" t="s">
        <v>7348</v>
      </c>
      <c r="U1298" s="22" t="s">
        <v>7355</v>
      </c>
      <c r="V1298" s="23" t="s">
        <v>9060</v>
      </c>
      <c r="W1298" s="13" t="s">
        <v>2244</v>
      </c>
      <c r="X1298" s="25" t="s">
        <v>8920</v>
      </c>
      <c r="Y1298" s="22" t="s">
        <v>8921</v>
      </c>
      <c r="Z1298" s="22" t="s">
        <v>6929</v>
      </c>
      <c r="AA1298" s="22" t="s">
        <v>9049</v>
      </c>
      <c r="AB1298" s="22" t="s">
        <v>9050</v>
      </c>
      <c r="AC1298" s="22" t="s">
        <v>9051</v>
      </c>
      <c r="AD1298" s="22" t="s">
        <v>9052</v>
      </c>
      <c r="AE1298" s="22" t="s">
        <v>9053</v>
      </c>
      <c r="AF1298" s="22" t="s">
        <v>6930</v>
      </c>
      <c r="AG1298" s="22" t="s">
        <v>9054</v>
      </c>
      <c r="AH1298" s="22"/>
    </row>
    <row r="1299" spans="1:34" x14ac:dyDescent="0.2">
      <c r="A1299" s="22" t="s">
        <v>200</v>
      </c>
      <c r="B1299" s="22" t="s">
        <v>29</v>
      </c>
      <c r="C1299" s="22" t="s">
        <v>32</v>
      </c>
      <c r="D1299" s="22" t="s">
        <v>144</v>
      </c>
      <c r="E1299" s="22"/>
      <c r="F1299" s="22"/>
      <c r="G1299" s="22">
        <v>255</v>
      </c>
      <c r="H1299" s="22"/>
      <c r="I1299" s="22" t="s">
        <v>7043</v>
      </c>
      <c r="J1299" s="22" t="s">
        <v>6951</v>
      </c>
      <c r="K1299" s="22">
        <v>88200</v>
      </c>
      <c r="L1299" s="22">
        <v>12</v>
      </c>
      <c r="M1299" s="22" t="s">
        <v>8926</v>
      </c>
      <c r="N1299" s="22">
        <v>75</v>
      </c>
      <c r="O1299" s="22" t="s">
        <v>8926</v>
      </c>
      <c r="P1299" s="22">
        <v>9</v>
      </c>
      <c r="Q1299" s="22" t="s">
        <v>8926</v>
      </c>
      <c r="R1299" s="22">
        <v>9</v>
      </c>
      <c r="S1299" s="22" t="s">
        <v>6954</v>
      </c>
      <c r="T1299" s="22" t="s">
        <v>6982</v>
      </c>
      <c r="U1299" s="22" t="s">
        <v>7365</v>
      </c>
      <c r="V1299" s="23" t="s">
        <v>9060</v>
      </c>
      <c r="W1299" s="13" t="s">
        <v>199</v>
      </c>
      <c r="X1299" s="25" t="s">
        <v>7102</v>
      </c>
      <c r="Y1299" s="22" t="s">
        <v>9118</v>
      </c>
      <c r="Z1299" s="22" t="s">
        <v>6929</v>
      </c>
      <c r="AA1299" s="22" t="s">
        <v>9049</v>
      </c>
      <c r="AB1299" s="22" t="s">
        <v>9072</v>
      </c>
      <c r="AC1299" s="22" t="s">
        <v>9073</v>
      </c>
      <c r="AD1299" s="22" t="s">
        <v>9074</v>
      </c>
      <c r="AE1299" s="22" t="s">
        <v>9075</v>
      </c>
      <c r="AF1299" s="22" t="s">
        <v>6962</v>
      </c>
      <c r="AG1299" s="22" t="s">
        <v>9076</v>
      </c>
      <c r="AH1299" s="22"/>
    </row>
    <row r="1300" spans="1:34" x14ac:dyDescent="0.2">
      <c r="A1300" s="22" t="s">
        <v>1935</v>
      </c>
      <c r="B1300" s="22" t="s">
        <v>29</v>
      </c>
      <c r="C1300" s="22" t="s">
        <v>32</v>
      </c>
      <c r="D1300" s="22" t="s">
        <v>1936</v>
      </c>
      <c r="E1300" s="22"/>
      <c r="F1300" s="22"/>
      <c r="G1300" s="22">
        <v>255</v>
      </c>
      <c r="H1300" s="22"/>
      <c r="I1300" s="22" t="s">
        <v>6943</v>
      </c>
      <c r="J1300" s="22" t="s">
        <v>6951</v>
      </c>
      <c r="K1300" s="22">
        <v>88200</v>
      </c>
      <c r="L1300" s="22">
        <v>12</v>
      </c>
      <c r="M1300" s="22" t="s">
        <v>8928</v>
      </c>
      <c r="N1300" s="22">
        <v>66</v>
      </c>
      <c r="O1300" s="22" t="s">
        <v>8928</v>
      </c>
      <c r="P1300" s="22">
        <v>0</v>
      </c>
      <c r="Q1300" s="22" t="s">
        <v>8928</v>
      </c>
      <c r="R1300" s="22">
        <v>0</v>
      </c>
      <c r="S1300" s="22"/>
      <c r="T1300" s="22"/>
      <c r="U1300" s="22"/>
      <c r="V1300" s="23" t="s">
        <v>9060</v>
      </c>
      <c r="W1300" s="13" t="s">
        <v>1934</v>
      </c>
      <c r="X1300" s="25" t="s">
        <v>32</v>
      </c>
      <c r="Y1300" s="22" t="s">
        <v>6969</v>
      </c>
      <c r="Z1300" s="22" t="s">
        <v>6929</v>
      </c>
      <c r="AA1300" s="22" t="s">
        <v>9049</v>
      </c>
      <c r="AB1300" s="22" t="s">
        <v>9072</v>
      </c>
      <c r="AC1300" s="22" t="s">
        <v>9073</v>
      </c>
      <c r="AD1300" s="22" t="s">
        <v>9073</v>
      </c>
      <c r="AE1300" s="22" t="s">
        <v>9077</v>
      </c>
      <c r="AF1300" s="22" t="s">
        <v>6949</v>
      </c>
      <c r="AG1300" s="22" t="s">
        <v>9078</v>
      </c>
      <c r="AH1300" s="22"/>
    </row>
    <row r="1301" spans="1:34" x14ac:dyDescent="0.2">
      <c r="A1301" s="22" t="s">
        <v>335</v>
      </c>
      <c r="B1301" s="22" t="s">
        <v>29</v>
      </c>
      <c r="C1301" s="22" t="s">
        <v>32</v>
      </c>
      <c r="D1301" s="22" t="s">
        <v>564</v>
      </c>
      <c r="E1301" s="22"/>
      <c r="F1301" s="22"/>
      <c r="G1301" s="22">
        <v>255</v>
      </c>
      <c r="H1301" s="22"/>
      <c r="I1301" s="22" t="s">
        <v>6943</v>
      </c>
      <c r="J1301" s="22" t="s">
        <v>6951</v>
      </c>
      <c r="K1301" s="22">
        <v>88200</v>
      </c>
      <c r="L1301" s="22">
        <v>12</v>
      </c>
      <c r="M1301" s="22" t="s">
        <v>2069</v>
      </c>
      <c r="N1301" s="22">
        <v>80</v>
      </c>
      <c r="O1301" s="22" t="s">
        <v>2069</v>
      </c>
      <c r="P1301" s="22">
        <v>14</v>
      </c>
      <c r="Q1301" s="22" t="s">
        <v>2069</v>
      </c>
      <c r="R1301" s="22">
        <v>14</v>
      </c>
      <c r="S1301" s="22" t="s">
        <v>6967</v>
      </c>
      <c r="T1301" s="22"/>
      <c r="U1301" s="22"/>
      <c r="V1301" s="23" t="s">
        <v>9060</v>
      </c>
      <c r="W1301" s="13" t="s">
        <v>1308</v>
      </c>
      <c r="X1301" s="28" t="s">
        <v>324</v>
      </c>
      <c r="Y1301" s="22" t="s">
        <v>7716</v>
      </c>
      <c r="Z1301" s="22" t="s">
        <v>6929</v>
      </c>
      <c r="AA1301" s="22" t="s">
        <v>9049</v>
      </c>
      <c r="AB1301" s="22" t="s">
        <v>9072</v>
      </c>
      <c r="AC1301" s="22" t="s">
        <v>9101</v>
      </c>
      <c r="AD1301" s="22" t="s">
        <v>9106</v>
      </c>
      <c r="AE1301" s="22" t="s">
        <v>9134</v>
      </c>
      <c r="AF1301" s="22" t="s">
        <v>7205</v>
      </c>
      <c r="AG1301" s="22" t="s">
        <v>9135</v>
      </c>
      <c r="AH1301" s="22"/>
    </row>
    <row r="1302" spans="1:34" x14ac:dyDescent="0.2">
      <c r="A1302" s="22" t="s">
        <v>335</v>
      </c>
      <c r="B1302" s="22" t="s">
        <v>29</v>
      </c>
      <c r="C1302" s="22" t="s">
        <v>32</v>
      </c>
      <c r="D1302" s="22" t="s">
        <v>336</v>
      </c>
      <c r="E1302" s="22"/>
      <c r="F1302" s="22"/>
      <c r="G1302" s="22">
        <v>255</v>
      </c>
      <c r="H1302" s="22"/>
      <c r="I1302" s="22" t="s">
        <v>7043</v>
      </c>
      <c r="J1302" s="22" t="s">
        <v>6951</v>
      </c>
      <c r="K1302" s="22">
        <v>88200</v>
      </c>
      <c r="L1302" s="22">
        <v>12</v>
      </c>
      <c r="M1302" s="22" t="s">
        <v>2069</v>
      </c>
      <c r="N1302" s="22">
        <v>80</v>
      </c>
      <c r="O1302" s="22" t="s">
        <v>8502</v>
      </c>
      <c r="P1302" s="22">
        <v>20</v>
      </c>
      <c r="Q1302" s="22" t="s">
        <v>2069</v>
      </c>
      <c r="R1302" s="22">
        <v>14</v>
      </c>
      <c r="S1302" s="22"/>
      <c r="T1302" s="22"/>
      <c r="U1302" s="22"/>
      <c r="V1302" s="23" t="s">
        <v>9060</v>
      </c>
      <c r="W1302" s="13" t="s">
        <v>334</v>
      </c>
      <c r="X1302" s="28" t="s">
        <v>324</v>
      </c>
      <c r="Y1302" s="22" t="s">
        <v>7716</v>
      </c>
      <c r="Z1302" s="22" t="s">
        <v>6929</v>
      </c>
      <c r="AA1302" s="22" t="s">
        <v>9049</v>
      </c>
      <c r="AB1302" s="22" t="s">
        <v>9072</v>
      </c>
      <c r="AC1302" s="22" t="s">
        <v>9101</v>
      </c>
      <c r="AD1302" s="22" t="s">
        <v>9106</v>
      </c>
      <c r="AE1302" s="22" t="s">
        <v>9134</v>
      </c>
      <c r="AF1302" s="22" t="s">
        <v>7205</v>
      </c>
      <c r="AG1302" s="22" t="s">
        <v>9135</v>
      </c>
      <c r="AH1302" s="22"/>
    </row>
    <row r="1303" spans="1:34" x14ac:dyDescent="0.2">
      <c r="A1303" s="22" t="s">
        <v>1304</v>
      </c>
      <c r="B1303" s="22" t="s">
        <v>29</v>
      </c>
      <c r="C1303" s="22" t="s">
        <v>32</v>
      </c>
      <c r="D1303" s="22" t="s">
        <v>1305</v>
      </c>
      <c r="E1303" s="22"/>
      <c r="F1303" s="22"/>
      <c r="G1303" s="22">
        <v>255</v>
      </c>
      <c r="H1303" s="22"/>
      <c r="I1303" s="22" t="s">
        <v>6943</v>
      </c>
      <c r="J1303" s="22" t="s">
        <v>6951</v>
      </c>
      <c r="K1303" s="22">
        <v>88200</v>
      </c>
      <c r="L1303" s="22">
        <v>12</v>
      </c>
      <c r="M1303" s="22" t="s">
        <v>1303</v>
      </c>
      <c r="N1303" s="22">
        <v>73</v>
      </c>
      <c r="O1303" s="22" t="s">
        <v>1303</v>
      </c>
      <c r="P1303" s="22">
        <v>7</v>
      </c>
      <c r="Q1303" s="22" t="s">
        <v>1303</v>
      </c>
      <c r="R1303" s="22">
        <v>7</v>
      </c>
      <c r="S1303" s="22" t="s">
        <v>6967</v>
      </c>
      <c r="T1303" s="22"/>
      <c r="U1303" s="22"/>
      <c r="V1303" s="23" t="s">
        <v>9060</v>
      </c>
      <c r="W1303" s="13" t="s">
        <v>1303</v>
      </c>
      <c r="X1303" s="28" t="s">
        <v>8929</v>
      </c>
      <c r="Y1303" s="22" t="s">
        <v>8930</v>
      </c>
      <c r="Z1303" s="22" t="s">
        <v>6929</v>
      </c>
      <c r="AA1303" s="22" t="s">
        <v>9049</v>
      </c>
      <c r="AB1303" s="22" t="s">
        <v>9072</v>
      </c>
      <c r="AC1303" s="22" t="s">
        <v>9101</v>
      </c>
      <c r="AD1303" s="22" t="s">
        <v>9106</v>
      </c>
      <c r="AE1303" s="22" t="s">
        <v>9134</v>
      </c>
      <c r="AF1303" s="22" t="s">
        <v>7205</v>
      </c>
      <c r="AG1303" s="22" t="s">
        <v>9135</v>
      </c>
      <c r="AH1303" s="22"/>
    </row>
    <row r="1304" spans="1:34" x14ac:dyDescent="0.2">
      <c r="A1304" s="22" t="s">
        <v>1307</v>
      </c>
      <c r="B1304" s="22" t="s">
        <v>29</v>
      </c>
      <c r="C1304" s="22" t="s">
        <v>32</v>
      </c>
      <c r="D1304" s="22" t="s">
        <v>336</v>
      </c>
      <c r="E1304" s="22"/>
      <c r="F1304" s="22"/>
      <c r="G1304" s="22">
        <v>255</v>
      </c>
      <c r="H1304" s="22"/>
      <c r="I1304" s="22" t="s">
        <v>6943</v>
      </c>
      <c r="J1304" s="22" t="s">
        <v>6951</v>
      </c>
      <c r="K1304" s="22">
        <v>88200</v>
      </c>
      <c r="L1304" s="22">
        <v>12</v>
      </c>
      <c r="M1304" s="22" t="s">
        <v>8931</v>
      </c>
      <c r="N1304" s="22">
        <v>71</v>
      </c>
      <c r="O1304" s="22" t="s">
        <v>8931</v>
      </c>
      <c r="P1304" s="22">
        <v>5</v>
      </c>
      <c r="Q1304" s="22" t="s">
        <v>8931</v>
      </c>
      <c r="R1304" s="22">
        <v>5</v>
      </c>
      <c r="S1304" s="22" t="s">
        <v>6967</v>
      </c>
      <c r="T1304" s="22"/>
      <c r="U1304" s="22"/>
      <c r="V1304" s="23" t="s">
        <v>9060</v>
      </c>
      <c r="W1304" s="13" t="s">
        <v>1306</v>
      </c>
      <c r="X1304" s="28" t="s">
        <v>324</v>
      </c>
      <c r="Y1304" s="22" t="s">
        <v>7716</v>
      </c>
      <c r="Z1304" s="22" t="s">
        <v>6929</v>
      </c>
      <c r="AA1304" s="22" t="s">
        <v>9049</v>
      </c>
      <c r="AB1304" s="22" t="s">
        <v>9072</v>
      </c>
      <c r="AC1304" s="22" t="s">
        <v>9101</v>
      </c>
      <c r="AD1304" s="22" t="s">
        <v>9106</v>
      </c>
      <c r="AE1304" s="22" t="s">
        <v>9134</v>
      </c>
      <c r="AF1304" s="22" t="s">
        <v>7205</v>
      </c>
      <c r="AG1304" s="22" t="s">
        <v>9135</v>
      </c>
      <c r="AH1304" s="22"/>
    </row>
    <row r="1305" spans="1:34" x14ac:dyDescent="0.2">
      <c r="A1305" s="22" t="s">
        <v>1319</v>
      </c>
      <c r="B1305" s="22" t="s">
        <v>29</v>
      </c>
      <c r="C1305" s="22" t="s">
        <v>32</v>
      </c>
      <c r="D1305" s="22" t="s">
        <v>161</v>
      </c>
      <c r="E1305" s="22"/>
      <c r="F1305" s="22"/>
      <c r="G1305" s="22">
        <v>255</v>
      </c>
      <c r="H1305" s="22"/>
      <c r="I1305" s="22" t="s">
        <v>7043</v>
      </c>
      <c r="J1305" s="22" t="s">
        <v>6951</v>
      </c>
      <c r="K1305" s="22">
        <v>88200</v>
      </c>
      <c r="L1305" s="22">
        <v>12</v>
      </c>
      <c r="M1305" s="22" t="s">
        <v>8932</v>
      </c>
      <c r="N1305" s="22">
        <v>67</v>
      </c>
      <c r="O1305" s="22" t="s">
        <v>8932</v>
      </c>
      <c r="P1305" s="22">
        <v>1</v>
      </c>
      <c r="Q1305" s="22" t="s">
        <v>8932</v>
      </c>
      <c r="R1305" s="22">
        <v>1</v>
      </c>
      <c r="S1305" s="22" t="s">
        <v>6954</v>
      </c>
      <c r="T1305" s="22"/>
      <c r="U1305" s="22"/>
      <c r="V1305" s="23" t="s">
        <v>9060</v>
      </c>
      <c r="W1305" s="13" t="s">
        <v>1318</v>
      </c>
      <c r="X1305" s="25" t="s">
        <v>8933</v>
      </c>
      <c r="Y1305" s="22" t="s">
        <v>8934</v>
      </c>
      <c r="Z1305" s="22" t="s">
        <v>6929</v>
      </c>
      <c r="AA1305" s="22" t="s">
        <v>9049</v>
      </c>
      <c r="AB1305" s="22" t="s">
        <v>9072</v>
      </c>
      <c r="AC1305" s="22" t="s">
        <v>9177</v>
      </c>
      <c r="AD1305" s="22" t="s">
        <v>9178</v>
      </c>
      <c r="AE1305" s="22" t="s">
        <v>9179</v>
      </c>
      <c r="AF1305" s="22" t="s">
        <v>7243</v>
      </c>
      <c r="AG1305" s="22" t="s">
        <v>9180</v>
      </c>
      <c r="AH1305" s="22"/>
    </row>
    <row r="1306" spans="1:34" x14ac:dyDescent="0.2">
      <c r="A1306" s="22" t="s">
        <v>1097</v>
      </c>
      <c r="B1306" s="22" t="s">
        <v>29</v>
      </c>
      <c r="C1306" s="22" t="s">
        <v>32</v>
      </c>
      <c r="D1306" s="22" t="s">
        <v>1285</v>
      </c>
      <c r="E1306" s="22"/>
      <c r="F1306" s="22" t="s">
        <v>1284</v>
      </c>
      <c r="G1306" s="22">
        <v>212</v>
      </c>
      <c r="H1306" s="22" t="s">
        <v>324</v>
      </c>
      <c r="I1306" s="22" t="s">
        <v>6943</v>
      </c>
      <c r="J1306" s="22" t="s">
        <v>6951</v>
      </c>
      <c r="K1306" s="22">
        <v>88200</v>
      </c>
      <c r="L1306" s="22">
        <v>12</v>
      </c>
      <c r="M1306" s="22" t="s">
        <v>8937</v>
      </c>
      <c r="N1306" s="22">
        <v>77</v>
      </c>
      <c r="O1306" s="22" t="s">
        <v>8937</v>
      </c>
      <c r="P1306" s="22">
        <v>11</v>
      </c>
      <c r="Q1306" s="22" t="s">
        <v>8937</v>
      </c>
      <c r="R1306" s="22">
        <v>11</v>
      </c>
      <c r="S1306" s="22" t="s">
        <v>6967</v>
      </c>
      <c r="T1306" s="22" t="s">
        <v>7202</v>
      </c>
      <c r="U1306" s="22"/>
      <c r="V1306" s="23" t="s">
        <v>9060</v>
      </c>
      <c r="W1306" s="13" t="s">
        <v>1283</v>
      </c>
      <c r="X1306" s="28" t="s">
        <v>8938</v>
      </c>
      <c r="Y1306" s="22" t="s">
        <v>8939</v>
      </c>
      <c r="Z1306" s="22" t="s">
        <v>6929</v>
      </c>
      <c r="AA1306" s="22" t="s">
        <v>9049</v>
      </c>
      <c r="AB1306" s="22" t="s">
        <v>9072</v>
      </c>
      <c r="AC1306" s="22" t="s">
        <v>9101</v>
      </c>
      <c r="AD1306" s="22" t="s">
        <v>9106</v>
      </c>
      <c r="AE1306" s="22" t="s">
        <v>9134</v>
      </c>
      <c r="AF1306" s="22" t="s">
        <v>7205</v>
      </c>
      <c r="AG1306" s="22" t="s">
        <v>9135</v>
      </c>
      <c r="AH1306" s="22"/>
    </row>
    <row r="1307" spans="1:34" x14ac:dyDescent="0.2">
      <c r="A1307" s="22" t="s">
        <v>186</v>
      </c>
      <c r="B1307" s="22" t="s">
        <v>29</v>
      </c>
      <c r="C1307" s="22" t="s">
        <v>32</v>
      </c>
      <c r="D1307" s="22" t="s">
        <v>1620</v>
      </c>
      <c r="E1307" s="22"/>
      <c r="F1307" s="22" t="s">
        <v>1619</v>
      </c>
      <c r="G1307" s="22">
        <v>207</v>
      </c>
      <c r="H1307" s="22" t="s">
        <v>75</v>
      </c>
      <c r="I1307" s="22" t="s">
        <v>6943</v>
      </c>
      <c r="J1307" s="22" t="s">
        <v>6944</v>
      </c>
      <c r="K1307" s="22">
        <v>88200</v>
      </c>
      <c r="L1307" s="22">
        <v>12</v>
      </c>
      <c r="M1307" s="22" t="s">
        <v>8940</v>
      </c>
      <c r="N1307" s="22">
        <v>63</v>
      </c>
      <c r="O1307" s="22" t="s">
        <v>8940</v>
      </c>
      <c r="P1307" s="22">
        <v>-3</v>
      </c>
      <c r="Q1307" s="22" t="s">
        <v>8940</v>
      </c>
      <c r="R1307" s="22">
        <v>-3</v>
      </c>
      <c r="S1307" s="22" t="s">
        <v>6967</v>
      </c>
      <c r="T1307" s="22" t="s">
        <v>7202</v>
      </c>
      <c r="U1307" s="22"/>
      <c r="V1307" s="23" t="s">
        <v>9060</v>
      </c>
      <c r="W1307" s="13" t="s">
        <v>1618</v>
      </c>
      <c r="X1307" s="28" t="s">
        <v>324</v>
      </c>
      <c r="Y1307" s="22" t="s">
        <v>7716</v>
      </c>
      <c r="Z1307" s="22" t="s">
        <v>6929</v>
      </c>
      <c r="AA1307" s="22" t="s">
        <v>9049</v>
      </c>
      <c r="AB1307" s="22" t="s">
        <v>9072</v>
      </c>
      <c r="AC1307" s="22" t="s">
        <v>9101</v>
      </c>
      <c r="AD1307" s="22" t="s">
        <v>9106</v>
      </c>
      <c r="AE1307" s="22" t="s">
        <v>9134</v>
      </c>
      <c r="AF1307" s="22" t="s">
        <v>7205</v>
      </c>
      <c r="AG1307" s="22" t="s">
        <v>9135</v>
      </c>
      <c r="AH1307" s="22"/>
    </row>
    <row r="1308" spans="1:34" x14ac:dyDescent="0.2">
      <c r="A1308" s="22" t="s">
        <v>1097</v>
      </c>
      <c r="B1308" s="22" t="s">
        <v>29</v>
      </c>
      <c r="C1308" s="22" t="s">
        <v>32</v>
      </c>
      <c r="D1308" s="22" t="s">
        <v>1601</v>
      </c>
      <c r="E1308" s="22"/>
      <c r="F1308" s="22" t="s">
        <v>1599</v>
      </c>
      <c r="G1308" s="22">
        <v>168</v>
      </c>
      <c r="H1308" s="22" t="s">
        <v>1600</v>
      </c>
      <c r="I1308" s="22" t="s">
        <v>6943</v>
      </c>
      <c r="J1308" s="22" t="s">
        <v>6951</v>
      </c>
      <c r="K1308" s="22">
        <v>88200</v>
      </c>
      <c r="L1308" s="22">
        <v>12</v>
      </c>
      <c r="M1308" s="22" t="s">
        <v>8941</v>
      </c>
      <c r="N1308" s="22">
        <v>66</v>
      </c>
      <c r="O1308" s="22" t="s">
        <v>8941</v>
      </c>
      <c r="P1308" s="22">
        <v>0</v>
      </c>
      <c r="Q1308" s="22" t="s">
        <v>8941</v>
      </c>
      <c r="R1308" s="22">
        <v>0</v>
      </c>
      <c r="S1308" s="22" t="s">
        <v>6967</v>
      </c>
      <c r="T1308" s="22" t="s">
        <v>7202</v>
      </c>
      <c r="U1308" s="22"/>
      <c r="V1308" s="23" t="s">
        <v>9060</v>
      </c>
      <c r="W1308" s="13" t="s">
        <v>1598</v>
      </c>
      <c r="X1308" s="28" t="s">
        <v>8938</v>
      </c>
      <c r="Y1308" s="22" t="s">
        <v>8939</v>
      </c>
      <c r="Z1308" s="22" t="s">
        <v>6929</v>
      </c>
      <c r="AA1308" s="22" t="s">
        <v>9049</v>
      </c>
      <c r="AB1308" s="22" t="s">
        <v>9072</v>
      </c>
      <c r="AC1308" s="22" t="s">
        <v>9101</v>
      </c>
      <c r="AD1308" s="22" t="s">
        <v>9106</v>
      </c>
      <c r="AE1308" s="22" t="s">
        <v>9134</v>
      </c>
      <c r="AF1308" s="22" t="s">
        <v>7205</v>
      </c>
      <c r="AG1308" s="22" t="s">
        <v>9135</v>
      </c>
      <c r="AH1308" s="22"/>
    </row>
    <row r="1309" spans="1:34" x14ac:dyDescent="0.2">
      <c r="A1309" s="22" t="s">
        <v>1097</v>
      </c>
      <c r="B1309" s="22" t="s">
        <v>29</v>
      </c>
      <c r="C1309" s="22" t="s">
        <v>32</v>
      </c>
      <c r="D1309" s="22" t="s">
        <v>1617</v>
      </c>
      <c r="E1309" s="22"/>
      <c r="F1309" s="22" t="s">
        <v>1616</v>
      </c>
      <c r="G1309" s="22">
        <v>239</v>
      </c>
      <c r="H1309" s="22" t="s">
        <v>324</v>
      </c>
      <c r="I1309" s="22" t="s">
        <v>6943</v>
      </c>
      <c r="J1309" s="22" t="s">
        <v>6951</v>
      </c>
      <c r="K1309" s="22">
        <v>88200</v>
      </c>
      <c r="L1309" s="22">
        <v>12</v>
      </c>
      <c r="M1309" s="22" t="s">
        <v>8942</v>
      </c>
      <c r="N1309" s="22">
        <v>66</v>
      </c>
      <c r="O1309" s="22" t="s">
        <v>8943</v>
      </c>
      <c r="P1309" s="22">
        <v>5</v>
      </c>
      <c r="Q1309" s="22" t="s">
        <v>8942</v>
      </c>
      <c r="R1309" s="22">
        <v>0</v>
      </c>
      <c r="S1309" s="22" t="s">
        <v>6967</v>
      </c>
      <c r="T1309" s="22" t="s">
        <v>7202</v>
      </c>
      <c r="U1309" s="22"/>
      <c r="V1309" s="23" t="s">
        <v>9060</v>
      </c>
      <c r="W1309" s="13" t="s">
        <v>1615</v>
      </c>
      <c r="X1309" s="28" t="s">
        <v>8938</v>
      </c>
      <c r="Y1309" s="22" t="s">
        <v>8939</v>
      </c>
      <c r="Z1309" s="22" t="s">
        <v>6929</v>
      </c>
      <c r="AA1309" s="22" t="s">
        <v>9049</v>
      </c>
      <c r="AB1309" s="22" t="s">
        <v>9072</v>
      </c>
      <c r="AC1309" s="22" t="s">
        <v>9101</v>
      </c>
      <c r="AD1309" s="22" t="s">
        <v>9106</v>
      </c>
      <c r="AE1309" s="22" t="s">
        <v>9134</v>
      </c>
      <c r="AF1309" s="22" t="s">
        <v>7205</v>
      </c>
      <c r="AG1309" s="22" t="s">
        <v>9135</v>
      </c>
      <c r="AH1309" s="22"/>
    </row>
    <row r="1310" spans="1:34" x14ac:dyDescent="0.2">
      <c r="A1310" s="22" t="s">
        <v>1097</v>
      </c>
      <c r="B1310" s="22" t="s">
        <v>29</v>
      </c>
      <c r="C1310" s="22" t="s">
        <v>32</v>
      </c>
      <c r="D1310" s="22" t="s">
        <v>1288</v>
      </c>
      <c r="E1310" s="22"/>
      <c r="F1310" s="22" t="s">
        <v>1287</v>
      </c>
      <c r="G1310" s="22">
        <v>231</v>
      </c>
      <c r="H1310" s="22" t="s">
        <v>324</v>
      </c>
      <c r="I1310" s="22" t="s">
        <v>6943</v>
      </c>
      <c r="J1310" s="22" t="s">
        <v>6951</v>
      </c>
      <c r="K1310" s="22">
        <v>88200</v>
      </c>
      <c r="L1310" s="22">
        <v>12</v>
      </c>
      <c r="M1310" s="22" t="s">
        <v>8944</v>
      </c>
      <c r="N1310" s="22">
        <v>67</v>
      </c>
      <c r="O1310" s="22" t="s">
        <v>8944</v>
      </c>
      <c r="P1310" s="22">
        <v>1</v>
      </c>
      <c r="Q1310" s="22" t="s">
        <v>8944</v>
      </c>
      <c r="R1310" s="22">
        <v>1</v>
      </c>
      <c r="S1310" s="22" t="s">
        <v>6967</v>
      </c>
      <c r="T1310" s="22" t="s">
        <v>7202</v>
      </c>
      <c r="U1310" s="22"/>
      <c r="V1310" s="23" t="s">
        <v>9060</v>
      </c>
      <c r="W1310" s="13" t="s">
        <v>1286</v>
      </c>
      <c r="X1310" s="28" t="s">
        <v>8938</v>
      </c>
      <c r="Y1310" s="22" t="s">
        <v>8939</v>
      </c>
      <c r="Z1310" s="22" t="s">
        <v>6929</v>
      </c>
      <c r="AA1310" s="22" t="s">
        <v>9049</v>
      </c>
      <c r="AB1310" s="22" t="s">
        <v>9072</v>
      </c>
      <c r="AC1310" s="22" t="s">
        <v>9101</v>
      </c>
      <c r="AD1310" s="22" t="s">
        <v>9106</v>
      </c>
      <c r="AE1310" s="22" t="s">
        <v>9134</v>
      </c>
      <c r="AF1310" s="22" t="s">
        <v>7205</v>
      </c>
      <c r="AG1310" s="22" t="s">
        <v>9135</v>
      </c>
      <c r="AH1310" s="22"/>
    </row>
    <row r="1311" spans="1:34" x14ac:dyDescent="0.2">
      <c r="A1311" s="22" t="s">
        <v>1097</v>
      </c>
      <c r="B1311" s="22" t="s">
        <v>29</v>
      </c>
      <c r="C1311" s="22" t="s">
        <v>32</v>
      </c>
      <c r="D1311" s="22" t="s">
        <v>1611</v>
      </c>
      <c r="E1311" s="22"/>
      <c r="F1311" s="22" t="s">
        <v>1610</v>
      </c>
      <c r="G1311" s="22">
        <v>224</v>
      </c>
      <c r="H1311" s="22" t="s">
        <v>1607</v>
      </c>
      <c r="I1311" s="22" t="s">
        <v>6943</v>
      </c>
      <c r="J1311" s="22" t="s">
        <v>6951</v>
      </c>
      <c r="K1311" s="22">
        <v>88200</v>
      </c>
      <c r="L1311" s="22">
        <v>12</v>
      </c>
      <c r="M1311" s="22" t="s">
        <v>8945</v>
      </c>
      <c r="N1311" s="22">
        <v>61</v>
      </c>
      <c r="O1311" s="22" t="s">
        <v>8946</v>
      </c>
      <c r="P1311" s="22">
        <v>2</v>
      </c>
      <c r="Q1311" s="22" t="s">
        <v>8945</v>
      </c>
      <c r="R1311" s="22">
        <v>-5</v>
      </c>
      <c r="S1311" s="22" t="s">
        <v>6967</v>
      </c>
      <c r="T1311" s="22" t="s">
        <v>7202</v>
      </c>
      <c r="U1311" s="22"/>
      <c r="V1311" s="23" t="s">
        <v>9060</v>
      </c>
      <c r="W1311" s="13" t="s">
        <v>1609</v>
      </c>
      <c r="X1311" s="28" t="s">
        <v>8938</v>
      </c>
      <c r="Y1311" s="22" t="s">
        <v>8939</v>
      </c>
      <c r="Z1311" s="22" t="s">
        <v>6929</v>
      </c>
      <c r="AA1311" s="22" t="s">
        <v>9049</v>
      </c>
      <c r="AB1311" s="22" t="s">
        <v>9072</v>
      </c>
      <c r="AC1311" s="22" t="s">
        <v>9101</v>
      </c>
      <c r="AD1311" s="22" t="s">
        <v>9106</v>
      </c>
      <c r="AE1311" s="22" t="s">
        <v>9134</v>
      </c>
      <c r="AF1311" s="22" t="s">
        <v>7205</v>
      </c>
      <c r="AG1311" s="22" t="s">
        <v>9135</v>
      </c>
      <c r="AH1311" s="22"/>
    </row>
    <row r="1312" spans="1:34" x14ac:dyDescent="0.2">
      <c r="A1312" s="22" t="s">
        <v>1097</v>
      </c>
      <c r="B1312" s="22" t="s">
        <v>29</v>
      </c>
      <c r="C1312" s="22" t="s">
        <v>32</v>
      </c>
      <c r="D1312" s="22" t="s">
        <v>1614</v>
      </c>
      <c r="E1312" s="22"/>
      <c r="F1312" s="22" t="s">
        <v>1613</v>
      </c>
      <c r="G1312" s="22">
        <v>219</v>
      </c>
      <c r="H1312" s="22" t="s">
        <v>324</v>
      </c>
      <c r="I1312" s="22" t="s">
        <v>6943</v>
      </c>
      <c r="J1312" s="22" t="s">
        <v>6951</v>
      </c>
      <c r="K1312" s="22">
        <v>88200</v>
      </c>
      <c r="L1312" s="22">
        <v>12</v>
      </c>
      <c r="M1312" s="22" t="s">
        <v>8947</v>
      </c>
      <c r="N1312" s="22">
        <v>63</v>
      </c>
      <c r="O1312" s="22" t="s">
        <v>8947</v>
      </c>
      <c r="P1312" s="22">
        <v>-3</v>
      </c>
      <c r="Q1312" s="22" t="s">
        <v>8947</v>
      </c>
      <c r="R1312" s="22">
        <v>-3</v>
      </c>
      <c r="S1312" s="22" t="s">
        <v>6967</v>
      </c>
      <c r="T1312" s="22" t="s">
        <v>7202</v>
      </c>
      <c r="U1312" s="22"/>
      <c r="V1312" s="23" t="s">
        <v>9060</v>
      </c>
      <c r="W1312" s="13" t="s">
        <v>1612</v>
      </c>
      <c r="X1312" s="28" t="s">
        <v>8938</v>
      </c>
      <c r="Y1312" s="22" t="s">
        <v>8939</v>
      </c>
      <c r="Z1312" s="22" t="s">
        <v>6929</v>
      </c>
      <c r="AA1312" s="22" t="s">
        <v>9049</v>
      </c>
      <c r="AB1312" s="22" t="s">
        <v>9072</v>
      </c>
      <c r="AC1312" s="22" t="s">
        <v>9101</v>
      </c>
      <c r="AD1312" s="22" t="s">
        <v>9106</v>
      </c>
      <c r="AE1312" s="22" t="s">
        <v>9134</v>
      </c>
      <c r="AF1312" s="22" t="s">
        <v>7205</v>
      </c>
      <c r="AG1312" s="22" t="s">
        <v>9135</v>
      </c>
      <c r="AH1312" s="22"/>
    </row>
    <row r="1313" spans="1:34" x14ac:dyDescent="0.2">
      <c r="A1313" s="22" t="s">
        <v>1097</v>
      </c>
      <c r="B1313" s="22" t="s">
        <v>29</v>
      </c>
      <c r="C1313" s="22" t="s">
        <v>32</v>
      </c>
      <c r="D1313" s="22" t="s">
        <v>1591</v>
      </c>
      <c r="E1313" s="22"/>
      <c r="F1313" s="22" t="s">
        <v>1590</v>
      </c>
      <c r="G1313" s="22">
        <v>218</v>
      </c>
      <c r="H1313" s="22" t="s">
        <v>324</v>
      </c>
      <c r="I1313" s="22" t="s">
        <v>6943</v>
      </c>
      <c r="J1313" s="22" t="s">
        <v>6951</v>
      </c>
      <c r="K1313" s="22">
        <v>88200</v>
      </c>
      <c r="L1313" s="22">
        <v>12</v>
      </c>
      <c r="M1313" s="22" t="s">
        <v>8948</v>
      </c>
      <c r="N1313" s="22">
        <v>73</v>
      </c>
      <c r="O1313" s="22" t="s">
        <v>8948</v>
      </c>
      <c r="P1313" s="22">
        <v>7</v>
      </c>
      <c r="Q1313" s="22" t="s">
        <v>8948</v>
      </c>
      <c r="R1313" s="22">
        <v>7</v>
      </c>
      <c r="S1313" s="22" t="s">
        <v>6967</v>
      </c>
      <c r="T1313" s="22" t="s">
        <v>7202</v>
      </c>
      <c r="U1313" s="22"/>
      <c r="V1313" s="23" t="s">
        <v>9060</v>
      </c>
      <c r="W1313" s="13" t="s">
        <v>1589</v>
      </c>
      <c r="X1313" s="28" t="s">
        <v>8938</v>
      </c>
      <c r="Y1313" s="22" t="s">
        <v>8939</v>
      </c>
      <c r="Z1313" s="22" t="s">
        <v>6929</v>
      </c>
      <c r="AA1313" s="22" t="s">
        <v>9049</v>
      </c>
      <c r="AB1313" s="22" t="s">
        <v>9072</v>
      </c>
      <c r="AC1313" s="22" t="s">
        <v>9101</v>
      </c>
      <c r="AD1313" s="22" t="s">
        <v>9106</v>
      </c>
      <c r="AE1313" s="22" t="s">
        <v>9134</v>
      </c>
      <c r="AF1313" s="22" t="s">
        <v>7205</v>
      </c>
      <c r="AG1313" s="22" t="s">
        <v>9135</v>
      </c>
      <c r="AH1313" s="22"/>
    </row>
    <row r="1314" spans="1:34" x14ac:dyDescent="0.2">
      <c r="A1314" s="22" t="s">
        <v>1097</v>
      </c>
      <c r="B1314" s="22" t="s">
        <v>29</v>
      </c>
      <c r="C1314" s="22" t="s">
        <v>32</v>
      </c>
      <c r="D1314" s="22" t="s">
        <v>1604</v>
      </c>
      <c r="E1314" s="22"/>
      <c r="F1314" s="22" t="s">
        <v>1603</v>
      </c>
      <c r="G1314" s="22">
        <v>194</v>
      </c>
      <c r="H1314" s="22" t="s">
        <v>324</v>
      </c>
      <c r="I1314" s="22" t="s">
        <v>6943</v>
      </c>
      <c r="J1314" s="22" t="s">
        <v>6951</v>
      </c>
      <c r="K1314" s="22">
        <v>88200</v>
      </c>
      <c r="L1314" s="22">
        <v>12</v>
      </c>
      <c r="M1314" s="22" t="s">
        <v>8949</v>
      </c>
      <c r="N1314" s="22">
        <v>74</v>
      </c>
      <c r="O1314" s="22" t="s">
        <v>8949</v>
      </c>
      <c r="P1314" s="22">
        <v>8</v>
      </c>
      <c r="Q1314" s="22" t="s">
        <v>8949</v>
      </c>
      <c r="R1314" s="22">
        <v>8</v>
      </c>
      <c r="S1314" s="22" t="s">
        <v>6967</v>
      </c>
      <c r="T1314" s="22" t="s">
        <v>7202</v>
      </c>
      <c r="U1314" s="22"/>
      <c r="V1314" s="23" t="s">
        <v>9060</v>
      </c>
      <c r="W1314" s="13" t="s">
        <v>1602</v>
      </c>
      <c r="X1314" s="28" t="s">
        <v>8938</v>
      </c>
      <c r="Y1314" s="22" t="s">
        <v>8939</v>
      </c>
      <c r="Z1314" s="22" t="s">
        <v>6929</v>
      </c>
      <c r="AA1314" s="22" t="s">
        <v>9049</v>
      </c>
      <c r="AB1314" s="22" t="s">
        <v>9072</v>
      </c>
      <c r="AC1314" s="22" t="s">
        <v>9101</v>
      </c>
      <c r="AD1314" s="22" t="s">
        <v>9106</v>
      </c>
      <c r="AE1314" s="22" t="s">
        <v>9134</v>
      </c>
      <c r="AF1314" s="22" t="s">
        <v>7205</v>
      </c>
      <c r="AG1314" s="22" t="s">
        <v>9135</v>
      </c>
      <c r="AH1314" s="22"/>
    </row>
    <row r="1315" spans="1:34" x14ac:dyDescent="0.2">
      <c r="A1315" s="22" t="s">
        <v>1097</v>
      </c>
      <c r="B1315" s="22" t="s">
        <v>29</v>
      </c>
      <c r="C1315" s="22" t="s">
        <v>32</v>
      </c>
      <c r="D1315" s="22" t="s">
        <v>1282</v>
      </c>
      <c r="E1315" s="22"/>
      <c r="F1315" s="22" t="s">
        <v>1281</v>
      </c>
      <c r="G1315" s="22">
        <v>216</v>
      </c>
      <c r="H1315" s="22" t="s">
        <v>324</v>
      </c>
      <c r="I1315" s="22" t="s">
        <v>6943</v>
      </c>
      <c r="J1315" s="22" t="s">
        <v>6951</v>
      </c>
      <c r="K1315" s="22">
        <v>88200</v>
      </c>
      <c r="L1315" s="22">
        <v>12</v>
      </c>
      <c r="M1315" s="22" t="s">
        <v>8950</v>
      </c>
      <c r="N1315" s="22">
        <v>72</v>
      </c>
      <c r="O1315" s="22" t="s">
        <v>8950</v>
      </c>
      <c r="P1315" s="22">
        <v>6</v>
      </c>
      <c r="Q1315" s="22" t="s">
        <v>8950</v>
      </c>
      <c r="R1315" s="22">
        <v>6</v>
      </c>
      <c r="S1315" s="22" t="s">
        <v>6967</v>
      </c>
      <c r="T1315" s="22" t="s">
        <v>7202</v>
      </c>
      <c r="U1315" s="22"/>
      <c r="V1315" s="23" t="s">
        <v>9060</v>
      </c>
      <c r="W1315" s="13" t="s">
        <v>1280</v>
      </c>
      <c r="X1315" s="28" t="s">
        <v>8938</v>
      </c>
      <c r="Y1315" s="22" t="s">
        <v>8939</v>
      </c>
      <c r="Z1315" s="22" t="s">
        <v>6929</v>
      </c>
      <c r="AA1315" s="22" t="s">
        <v>9049</v>
      </c>
      <c r="AB1315" s="22" t="s">
        <v>9072</v>
      </c>
      <c r="AC1315" s="22" t="s">
        <v>9101</v>
      </c>
      <c r="AD1315" s="22" t="s">
        <v>9106</v>
      </c>
      <c r="AE1315" s="22" t="s">
        <v>9134</v>
      </c>
      <c r="AF1315" s="22" t="s">
        <v>7205</v>
      </c>
      <c r="AG1315" s="22" t="s">
        <v>9135</v>
      </c>
      <c r="AH1315" s="22"/>
    </row>
    <row r="1316" spans="1:34" x14ac:dyDescent="0.2">
      <c r="A1316" s="22" t="s">
        <v>1097</v>
      </c>
      <c r="B1316" s="22" t="s">
        <v>29</v>
      </c>
      <c r="C1316" s="22" t="s">
        <v>32</v>
      </c>
      <c r="D1316" s="22" t="s">
        <v>1608</v>
      </c>
      <c r="E1316" s="22"/>
      <c r="F1316" s="22" t="s">
        <v>1606</v>
      </c>
      <c r="G1316" s="22">
        <v>217</v>
      </c>
      <c r="H1316" s="22" t="s">
        <v>1607</v>
      </c>
      <c r="I1316" s="22" t="s">
        <v>6943</v>
      </c>
      <c r="J1316" s="22" t="s">
        <v>6951</v>
      </c>
      <c r="K1316" s="22">
        <v>88200</v>
      </c>
      <c r="L1316" s="22">
        <v>12</v>
      </c>
      <c r="M1316" s="22" t="s">
        <v>8951</v>
      </c>
      <c r="N1316" s="22">
        <v>73</v>
      </c>
      <c r="O1316" s="22" t="s">
        <v>8951</v>
      </c>
      <c r="P1316" s="22">
        <v>7</v>
      </c>
      <c r="Q1316" s="22" t="s">
        <v>8951</v>
      </c>
      <c r="R1316" s="22">
        <v>7</v>
      </c>
      <c r="S1316" s="22" t="s">
        <v>6967</v>
      </c>
      <c r="T1316" s="22" t="s">
        <v>7202</v>
      </c>
      <c r="U1316" s="22"/>
      <c r="V1316" s="23" t="s">
        <v>9060</v>
      </c>
      <c r="W1316" s="13" t="s">
        <v>1605</v>
      </c>
      <c r="X1316" s="28" t="s">
        <v>8938</v>
      </c>
      <c r="Y1316" s="22" t="s">
        <v>8939</v>
      </c>
      <c r="Z1316" s="22" t="s">
        <v>6929</v>
      </c>
      <c r="AA1316" s="22" t="s">
        <v>9049</v>
      </c>
      <c r="AB1316" s="22" t="s">
        <v>9072</v>
      </c>
      <c r="AC1316" s="22" t="s">
        <v>9101</v>
      </c>
      <c r="AD1316" s="22" t="s">
        <v>9106</v>
      </c>
      <c r="AE1316" s="22" t="s">
        <v>9134</v>
      </c>
      <c r="AF1316" s="22" t="s">
        <v>7205</v>
      </c>
      <c r="AG1316" s="22" t="s">
        <v>9135</v>
      </c>
      <c r="AH1316" s="22"/>
    </row>
    <row r="1317" spans="1:34" x14ac:dyDescent="0.2">
      <c r="A1317" s="22" t="s">
        <v>186</v>
      </c>
      <c r="B1317" s="22" t="s">
        <v>29</v>
      </c>
      <c r="C1317" s="22" t="s">
        <v>32</v>
      </c>
      <c r="D1317" s="22" t="s">
        <v>588</v>
      </c>
      <c r="E1317" s="22"/>
      <c r="F1317" s="22" t="s">
        <v>2061</v>
      </c>
      <c r="G1317" s="22">
        <v>164</v>
      </c>
      <c r="H1317" s="22" t="s">
        <v>2062</v>
      </c>
      <c r="I1317" s="22" t="s">
        <v>6921</v>
      </c>
      <c r="J1317" s="22" t="s">
        <v>6944</v>
      </c>
      <c r="K1317" s="22">
        <v>88200</v>
      </c>
      <c r="L1317" s="22">
        <v>12</v>
      </c>
      <c r="M1317" s="22" t="s">
        <v>8956</v>
      </c>
      <c r="N1317" s="22">
        <v>77</v>
      </c>
      <c r="O1317" s="22" t="s">
        <v>8956</v>
      </c>
      <c r="P1317" s="22">
        <v>11</v>
      </c>
      <c r="Q1317" s="22" t="s">
        <v>8956</v>
      </c>
      <c r="R1317" s="22">
        <v>11</v>
      </c>
      <c r="S1317" s="22" t="s">
        <v>6967</v>
      </c>
      <c r="T1317" s="22"/>
      <c r="U1317" s="22"/>
      <c r="V1317" s="23" t="s">
        <v>9060</v>
      </c>
      <c r="W1317" s="13" t="s">
        <v>2060</v>
      </c>
      <c r="X1317" s="28" t="s">
        <v>8957</v>
      </c>
      <c r="Y1317" s="22" t="s">
        <v>8958</v>
      </c>
      <c r="Z1317" s="22" t="s">
        <v>6929</v>
      </c>
      <c r="AA1317" s="22" t="s">
        <v>9049</v>
      </c>
      <c r="AB1317" s="22" t="s">
        <v>9072</v>
      </c>
      <c r="AC1317" s="22" t="s">
        <v>9073</v>
      </c>
      <c r="AD1317" s="22" t="s">
        <v>9074</v>
      </c>
      <c r="AE1317" s="22" t="s">
        <v>9075</v>
      </c>
      <c r="AF1317" s="22" t="s">
        <v>6962</v>
      </c>
      <c r="AG1317" s="22" t="s">
        <v>9076</v>
      </c>
      <c r="AH1317" s="22"/>
    </row>
    <row r="1318" spans="1:34" x14ac:dyDescent="0.2">
      <c r="A1318" s="22" t="s">
        <v>2029</v>
      </c>
      <c r="B1318" s="22" t="s">
        <v>29</v>
      </c>
      <c r="C1318" s="22" t="s">
        <v>32</v>
      </c>
      <c r="D1318" s="22" t="s">
        <v>1784</v>
      </c>
      <c r="E1318" s="22"/>
      <c r="F1318" s="22"/>
      <c r="G1318" s="22">
        <v>255</v>
      </c>
      <c r="H1318" s="22"/>
      <c r="I1318" s="22" t="s">
        <v>7043</v>
      </c>
      <c r="J1318" s="22" t="s">
        <v>6951</v>
      </c>
      <c r="K1318" s="22">
        <v>88200</v>
      </c>
      <c r="L1318" s="22">
        <v>12</v>
      </c>
      <c r="M1318" s="22" t="s">
        <v>8961</v>
      </c>
      <c r="N1318" s="22">
        <v>74</v>
      </c>
      <c r="O1318" s="22" t="s">
        <v>8961</v>
      </c>
      <c r="P1318" s="22">
        <v>8</v>
      </c>
      <c r="Q1318" s="22" t="s">
        <v>8961</v>
      </c>
      <c r="R1318" s="22">
        <v>8</v>
      </c>
      <c r="S1318" s="22"/>
      <c r="T1318" s="22"/>
      <c r="U1318" s="22"/>
      <c r="V1318" s="23" t="s">
        <v>9060</v>
      </c>
      <c r="W1318" s="13" t="s">
        <v>2028</v>
      </c>
      <c r="X1318" s="25" t="s">
        <v>7102</v>
      </c>
      <c r="Y1318" s="22" t="s">
        <v>9118</v>
      </c>
      <c r="Z1318" s="22" t="s">
        <v>6929</v>
      </c>
      <c r="AA1318" s="22" t="s">
        <v>9049</v>
      </c>
      <c r="AB1318" s="22" t="s">
        <v>9072</v>
      </c>
      <c r="AC1318" s="22" t="s">
        <v>9073</v>
      </c>
      <c r="AD1318" s="22" t="s">
        <v>9074</v>
      </c>
      <c r="AE1318" s="22" t="s">
        <v>9075</v>
      </c>
      <c r="AF1318" s="22" t="s">
        <v>6962</v>
      </c>
      <c r="AG1318" s="22" t="s">
        <v>9076</v>
      </c>
      <c r="AH1318" s="22"/>
    </row>
    <row r="1319" spans="1:34" x14ac:dyDescent="0.2">
      <c r="A1319" s="22" t="s">
        <v>353</v>
      </c>
      <c r="B1319" s="22" t="s">
        <v>29</v>
      </c>
      <c r="C1319" s="22" t="s">
        <v>32</v>
      </c>
      <c r="D1319" s="22" t="s">
        <v>351</v>
      </c>
      <c r="E1319" s="22"/>
      <c r="F1319" s="22"/>
      <c r="G1319" s="22">
        <v>255</v>
      </c>
      <c r="H1319" s="22"/>
      <c r="I1319" s="22" t="s">
        <v>7043</v>
      </c>
      <c r="J1319" s="22" t="s">
        <v>6951</v>
      </c>
      <c r="K1319" s="22">
        <v>88200</v>
      </c>
      <c r="L1319" s="22">
        <v>12</v>
      </c>
      <c r="M1319" s="22" t="s">
        <v>8962</v>
      </c>
      <c r="N1319" s="22">
        <v>68</v>
      </c>
      <c r="O1319" s="22" t="s">
        <v>8962</v>
      </c>
      <c r="P1319" s="22">
        <v>2</v>
      </c>
      <c r="Q1319" s="22" t="s">
        <v>8962</v>
      </c>
      <c r="R1319" s="22">
        <v>2</v>
      </c>
      <c r="S1319" s="22"/>
      <c r="T1319" s="22"/>
      <c r="U1319" s="22"/>
      <c r="V1319" s="23" t="s">
        <v>9060</v>
      </c>
      <c r="W1319" s="13" t="s">
        <v>352</v>
      </c>
      <c r="X1319" s="25" t="s">
        <v>7102</v>
      </c>
      <c r="Y1319" s="22" t="s">
        <v>9118</v>
      </c>
      <c r="Z1319" s="22" t="s">
        <v>6929</v>
      </c>
      <c r="AA1319" s="22" t="s">
        <v>9049</v>
      </c>
      <c r="AB1319" s="22" t="s">
        <v>9072</v>
      </c>
      <c r="AC1319" s="22" t="s">
        <v>9073</v>
      </c>
      <c r="AD1319" s="22" t="s">
        <v>9074</v>
      </c>
      <c r="AE1319" s="22" t="s">
        <v>9075</v>
      </c>
      <c r="AF1319" s="22" t="s">
        <v>6962</v>
      </c>
      <c r="AG1319" s="22" t="s">
        <v>9076</v>
      </c>
      <c r="AH1319" s="22"/>
    </row>
    <row r="1320" spans="1:34" x14ac:dyDescent="0.2">
      <c r="A1320" s="22" t="s">
        <v>1469</v>
      </c>
      <c r="B1320" s="22" t="s">
        <v>29</v>
      </c>
      <c r="C1320" s="22" t="s">
        <v>32</v>
      </c>
      <c r="D1320" s="22" t="s">
        <v>1259</v>
      </c>
      <c r="E1320" s="22"/>
      <c r="F1320" s="22"/>
      <c r="G1320" s="22">
        <v>255</v>
      </c>
      <c r="H1320" s="22"/>
      <c r="I1320" s="22" t="s">
        <v>7043</v>
      </c>
      <c r="J1320" s="22" t="s">
        <v>6951</v>
      </c>
      <c r="K1320" s="22">
        <v>88200</v>
      </c>
      <c r="L1320" s="22">
        <v>12</v>
      </c>
      <c r="M1320" s="22" t="s">
        <v>8899</v>
      </c>
      <c r="N1320" s="22">
        <v>55</v>
      </c>
      <c r="O1320" s="22" t="s">
        <v>8963</v>
      </c>
      <c r="P1320" s="22">
        <v>-2</v>
      </c>
      <c r="Q1320" s="22" t="s">
        <v>8899</v>
      </c>
      <c r="R1320" s="22">
        <v>-11</v>
      </c>
      <c r="S1320" s="22" t="s">
        <v>6954</v>
      </c>
      <c r="T1320" s="22"/>
      <c r="U1320" s="22"/>
      <c r="V1320" s="23" t="s">
        <v>9060</v>
      </c>
      <c r="W1320" s="13" t="s">
        <v>1468</v>
      </c>
      <c r="X1320" s="25" t="s">
        <v>7102</v>
      </c>
      <c r="Y1320" s="22" t="s">
        <v>9118</v>
      </c>
      <c r="Z1320" s="22" t="s">
        <v>6929</v>
      </c>
      <c r="AA1320" s="22" t="s">
        <v>9049</v>
      </c>
      <c r="AB1320" s="22" t="s">
        <v>9072</v>
      </c>
      <c r="AC1320" s="22" t="s">
        <v>9073</v>
      </c>
      <c r="AD1320" s="22" t="s">
        <v>9074</v>
      </c>
      <c r="AE1320" s="22" t="s">
        <v>9075</v>
      </c>
      <c r="AF1320" s="22" t="s">
        <v>6962</v>
      </c>
      <c r="AG1320" s="22" t="s">
        <v>9076</v>
      </c>
      <c r="AH1320" s="22"/>
    </row>
    <row r="1321" spans="1:34" x14ac:dyDescent="0.2">
      <c r="A1321" s="22" t="s">
        <v>332</v>
      </c>
      <c r="B1321" s="22" t="s">
        <v>29</v>
      </c>
      <c r="C1321" s="22" t="s">
        <v>32</v>
      </c>
      <c r="D1321" s="22" t="s">
        <v>333</v>
      </c>
      <c r="E1321" s="22"/>
      <c r="F1321" s="22"/>
      <c r="G1321" s="22">
        <v>255</v>
      </c>
      <c r="H1321" s="22"/>
      <c r="I1321" s="22" t="s">
        <v>7043</v>
      </c>
      <c r="J1321" s="22" t="s">
        <v>6951</v>
      </c>
      <c r="K1321" s="22">
        <v>88200</v>
      </c>
      <c r="L1321" s="22">
        <v>12</v>
      </c>
      <c r="M1321" s="22" t="s">
        <v>8964</v>
      </c>
      <c r="N1321" s="22">
        <v>63</v>
      </c>
      <c r="O1321" s="22" t="s">
        <v>8965</v>
      </c>
      <c r="P1321" s="22">
        <v>10</v>
      </c>
      <c r="Q1321" s="22" t="s">
        <v>8964</v>
      </c>
      <c r="R1321" s="22">
        <v>-3</v>
      </c>
      <c r="S1321" s="22"/>
      <c r="T1321" s="22"/>
      <c r="U1321" s="22"/>
      <c r="V1321" s="23" t="s">
        <v>9060</v>
      </c>
      <c r="W1321" s="13" t="s">
        <v>331</v>
      </c>
      <c r="X1321" s="25" t="s">
        <v>7102</v>
      </c>
      <c r="Y1321" s="22" t="s">
        <v>9118</v>
      </c>
      <c r="Z1321" s="22" t="s">
        <v>6929</v>
      </c>
      <c r="AA1321" s="22" t="s">
        <v>9049</v>
      </c>
      <c r="AB1321" s="22" t="s">
        <v>9072</v>
      </c>
      <c r="AC1321" s="22" t="s">
        <v>9073</v>
      </c>
      <c r="AD1321" s="22" t="s">
        <v>9074</v>
      </c>
      <c r="AE1321" s="22" t="s">
        <v>9075</v>
      </c>
      <c r="AF1321" s="22" t="s">
        <v>6962</v>
      </c>
      <c r="AG1321" s="22" t="s">
        <v>9076</v>
      </c>
      <c r="AH1321" s="22"/>
    </row>
    <row r="1322" spans="1:34" x14ac:dyDescent="0.2">
      <c r="A1322" s="22" t="s">
        <v>117</v>
      </c>
      <c r="B1322" s="22" t="s">
        <v>29</v>
      </c>
      <c r="C1322" s="22" t="s">
        <v>32</v>
      </c>
      <c r="D1322" s="22" t="s">
        <v>225</v>
      </c>
      <c r="E1322" s="22"/>
      <c r="F1322" s="22" t="s">
        <v>1826</v>
      </c>
      <c r="G1322" s="22">
        <v>45</v>
      </c>
      <c r="H1322" s="22" t="s">
        <v>225</v>
      </c>
      <c r="I1322" s="22" t="s">
        <v>7043</v>
      </c>
      <c r="J1322" s="22" t="s">
        <v>6964</v>
      </c>
      <c r="K1322" s="22">
        <v>88200</v>
      </c>
      <c r="L1322" s="22">
        <v>12</v>
      </c>
      <c r="M1322" s="22" t="s">
        <v>8461</v>
      </c>
      <c r="N1322" s="22">
        <v>74</v>
      </c>
      <c r="O1322" s="22" t="s">
        <v>8461</v>
      </c>
      <c r="P1322" s="22">
        <v>8</v>
      </c>
      <c r="Q1322" s="22" t="s">
        <v>8461</v>
      </c>
      <c r="R1322" s="22">
        <v>8</v>
      </c>
      <c r="S1322" s="22" t="s">
        <v>6954</v>
      </c>
      <c r="T1322" s="22" t="s">
        <v>7348</v>
      </c>
      <c r="U1322" s="22" t="s">
        <v>7355</v>
      </c>
      <c r="V1322" s="23" t="s">
        <v>9047</v>
      </c>
      <c r="W1322" s="13" t="s">
        <v>1825</v>
      </c>
      <c r="X1322" s="25" t="s">
        <v>7212</v>
      </c>
      <c r="Y1322" s="22" t="s">
        <v>7213</v>
      </c>
      <c r="Z1322" s="22" t="s">
        <v>6929</v>
      </c>
      <c r="AA1322" s="22" t="s">
        <v>9049</v>
      </c>
      <c r="AB1322" s="22" t="s">
        <v>9050</v>
      </c>
      <c r="AC1322" s="22" t="s">
        <v>9051</v>
      </c>
      <c r="AD1322" s="22" t="s">
        <v>9052</v>
      </c>
      <c r="AE1322" s="22" t="s">
        <v>9053</v>
      </c>
      <c r="AF1322" s="22" t="s">
        <v>6930</v>
      </c>
      <c r="AG1322" s="22" t="s">
        <v>9054</v>
      </c>
      <c r="AH1322" s="22"/>
    </row>
    <row r="1323" spans="1:34" x14ac:dyDescent="0.2">
      <c r="A1323" s="22"/>
      <c r="B1323" s="22"/>
      <c r="C1323" s="22" t="s">
        <v>1576</v>
      </c>
      <c r="D1323" s="22" t="s">
        <v>1574</v>
      </c>
      <c r="E1323" s="22"/>
      <c r="F1323" s="22" t="s">
        <v>1575</v>
      </c>
      <c r="G1323" s="22">
        <v>68</v>
      </c>
      <c r="H1323" s="22"/>
      <c r="I1323" s="22" t="s">
        <v>6921</v>
      </c>
      <c r="J1323" s="22" t="s">
        <v>7050</v>
      </c>
      <c r="K1323" s="22">
        <v>88200</v>
      </c>
      <c r="L1323" s="22">
        <v>12</v>
      </c>
      <c r="M1323" s="22" t="s">
        <v>8966</v>
      </c>
      <c r="N1323" s="22">
        <v>73</v>
      </c>
      <c r="O1323" s="22" t="s">
        <v>8966</v>
      </c>
      <c r="P1323" s="22">
        <v>7</v>
      </c>
      <c r="Q1323" s="22" t="s">
        <v>8966</v>
      </c>
      <c r="R1323" s="22">
        <v>7</v>
      </c>
      <c r="S1323" s="22" t="s">
        <v>9046</v>
      </c>
      <c r="T1323" s="22" t="s">
        <v>6925</v>
      </c>
      <c r="U1323" s="22" t="s">
        <v>6946</v>
      </c>
      <c r="V1323" s="23" t="s">
        <v>9131</v>
      </c>
      <c r="W1323" s="13" t="s">
        <v>1574</v>
      </c>
      <c r="X1323" s="25" t="s">
        <v>8105</v>
      </c>
      <c r="Y1323" s="22" t="s">
        <v>8106</v>
      </c>
      <c r="Z1323" s="22" t="s">
        <v>6929</v>
      </c>
      <c r="AA1323" s="22" t="s">
        <v>9049</v>
      </c>
      <c r="AB1323" s="22" t="s">
        <v>9050</v>
      </c>
      <c r="AC1323" s="22" t="s">
        <v>9097</v>
      </c>
      <c r="AD1323" s="22" t="s">
        <v>9098</v>
      </c>
      <c r="AE1323" s="22" t="s">
        <v>9099</v>
      </c>
      <c r="AF1323" s="22" t="s">
        <v>7132</v>
      </c>
      <c r="AG1323" s="22" t="s">
        <v>9186</v>
      </c>
      <c r="AH1323" s="22"/>
    </row>
    <row r="1324" spans="1:34" x14ac:dyDescent="0.2">
      <c r="A1324" s="22"/>
      <c r="B1324" s="22"/>
      <c r="C1324" s="22" t="s">
        <v>1405</v>
      </c>
      <c r="D1324" s="22" t="s">
        <v>1402</v>
      </c>
      <c r="E1324" s="22"/>
      <c r="F1324" s="22" t="s">
        <v>1403</v>
      </c>
      <c r="G1324" s="22">
        <v>194</v>
      </c>
      <c r="H1324" s="22" t="s">
        <v>1404</v>
      </c>
      <c r="I1324" s="22" t="s">
        <v>6943</v>
      </c>
      <c r="J1324" s="22" t="s">
        <v>7050</v>
      </c>
      <c r="K1324" s="22">
        <v>88200</v>
      </c>
      <c r="L1324" s="22">
        <v>12</v>
      </c>
      <c r="M1324" s="22" t="s">
        <v>9514</v>
      </c>
      <c r="N1324" s="22">
        <v>49</v>
      </c>
      <c r="O1324" s="22" t="s">
        <v>8968</v>
      </c>
      <c r="P1324" s="22">
        <v>0</v>
      </c>
      <c r="Q1324" s="22" t="s">
        <v>9514</v>
      </c>
      <c r="R1324" s="22">
        <v>-17</v>
      </c>
      <c r="S1324" s="22" t="s">
        <v>6967</v>
      </c>
      <c r="T1324" s="22"/>
      <c r="U1324" s="22"/>
      <c r="V1324" s="23" t="s">
        <v>9047</v>
      </c>
      <c r="W1324" s="13" t="s">
        <v>1402</v>
      </c>
      <c r="X1324" s="25" t="s">
        <v>1405</v>
      </c>
      <c r="Y1324" s="22" t="s">
        <v>8969</v>
      </c>
      <c r="Z1324" s="22" t="s">
        <v>6929</v>
      </c>
      <c r="AA1324" s="22" t="s">
        <v>9049</v>
      </c>
      <c r="AB1324" s="22" t="s">
        <v>9124</v>
      </c>
      <c r="AC1324" s="22" t="s">
        <v>9125</v>
      </c>
      <c r="AD1324" s="22" t="s">
        <v>9126</v>
      </c>
      <c r="AE1324" s="22" t="s">
        <v>9127</v>
      </c>
      <c r="AF1324" s="22" t="s">
        <v>9128</v>
      </c>
      <c r="AG1324" s="22" t="s">
        <v>9129</v>
      </c>
      <c r="AH1324" s="22"/>
    </row>
    <row r="1325" spans="1:34" x14ac:dyDescent="0.2">
      <c r="A1325" s="22" t="s">
        <v>43</v>
      </c>
      <c r="B1325" s="22" t="s">
        <v>66</v>
      </c>
      <c r="C1325" s="22" t="s">
        <v>45</v>
      </c>
      <c r="D1325" s="22" t="s">
        <v>1465</v>
      </c>
      <c r="E1325" s="22"/>
      <c r="F1325" s="22"/>
      <c r="G1325" s="22">
        <v>255</v>
      </c>
      <c r="H1325" s="22"/>
      <c r="I1325" s="22" t="s">
        <v>6921</v>
      </c>
      <c r="J1325" s="22">
        <v>3270</v>
      </c>
      <c r="K1325" s="22">
        <v>88200</v>
      </c>
      <c r="L1325" s="22">
        <v>12</v>
      </c>
      <c r="M1325" s="22" t="s">
        <v>8970</v>
      </c>
      <c r="N1325" s="22">
        <v>65</v>
      </c>
      <c r="O1325" s="22" t="s">
        <v>8971</v>
      </c>
      <c r="P1325" s="22">
        <v>3</v>
      </c>
      <c r="Q1325" s="22" t="s">
        <v>8970</v>
      </c>
      <c r="R1325" s="22">
        <v>-1</v>
      </c>
      <c r="S1325" s="22" t="s">
        <v>6954</v>
      </c>
      <c r="T1325" s="22"/>
      <c r="U1325" s="22"/>
      <c r="V1325" s="23" t="s">
        <v>9047</v>
      </c>
      <c r="W1325" s="13" t="s">
        <v>1465</v>
      </c>
      <c r="X1325" s="25" t="s">
        <v>8023</v>
      </c>
      <c r="Y1325" s="22" t="s">
        <v>8024</v>
      </c>
      <c r="Z1325" s="22" t="s">
        <v>6929</v>
      </c>
      <c r="AA1325" s="22" t="s">
        <v>9049</v>
      </c>
      <c r="AB1325" s="22" t="s">
        <v>9050</v>
      </c>
      <c r="AC1325" s="22" t="s">
        <v>7115</v>
      </c>
      <c r="AD1325" s="22" t="s">
        <v>9068</v>
      </c>
      <c r="AE1325" s="22" t="s">
        <v>9069</v>
      </c>
      <c r="AF1325" s="22" t="s">
        <v>6957</v>
      </c>
      <c r="AG1325" s="22" t="s">
        <v>9070</v>
      </c>
      <c r="AH1325" s="22"/>
    </row>
    <row r="1326" spans="1:34" x14ac:dyDescent="0.2">
      <c r="A1326" s="22" t="s">
        <v>127</v>
      </c>
      <c r="B1326" s="22" t="s">
        <v>29</v>
      </c>
      <c r="C1326" s="22" t="s">
        <v>32</v>
      </c>
      <c r="D1326" s="22" t="s">
        <v>1465</v>
      </c>
      <c r="E1326" s="22"/>
      <c r="F1326" s="22" t="s">
        <v>1467</v>
      </c>
      <c r="G1326" s="22">
        <v>244</v>
      </c>
      <c r="H1326" s="22"/>
      <c r="I1326" s="22" t="s">
        <v>6921</v>
      </c>
      <c r="J1326" s="22" t="s">
        <v>6951</v>
      </c>
      <c r="K1326" s="22">
        <v>88200</v>
      </c>
      <c r="L1326" s="22">
        <v>12</v>
      </c>
      <c r="M1326" s="22" t="s">
        <v>8970</v>
      </c>
      <c r="N1326" s="22">
        <v>65</v>
      </c>
      <c r="O1326" s="22" t="s">
        <v>8971</v>
      </c>
      <c r="P1326" s="22">
        <v>3</v>
      </c>
      <c r="Q1326" s="22" t="s">
        <v>8970</v>
      </c>
      <c r="R1326" s="22">
        <v>-1</v>
      </c>
      <c r="S1326" s="22" t="s">
        <v>6954</v>
      </c>
      <c r="T1326" s="22" t="s">
        <v>7037</v>
      </c>
      <c r="U1326" s="22" t="s">
        <v>7115</v>
      </c>
      <c r="V1326" s="23" t="s">
        <v>9047</v>
      </c>
      <c r="W1326" s="13" t="s">
        <v>1466</v>
      </c>
      <c r="X1326" s="25" t="s">
        <v>8023</v>
      </c>
      <c r="Y1326" s="22" t="s">
        <v>8024</v>
      </c>
      <c r="Z1326" s="22" t="s">
        <v>6929</v>
      </c>
      <c r="AA1326" s="22" t="s">
        <v>9049</v>
      </c>
      <c r="AB1326" s="22" t="s">
        <v>9050</v>
      </c>
      <c r="AC1326" s="22" t="s">
        <v>7115</v>
      </c>
      <c r="AD1326" s="22" t="s">
        <v>9068</v>
      </c>
      <c r="AE1326" s="22" t="s">
        <v>9069</v>
      </c>
      <c r="AF1326" s="22" t="s">
        <v>6957</v>
      </c>
      <c r="AG1326" s="22" t="s">
        <v>9070</v>
      </c>
      <c r="AH1326" s="22"/>
    </row>
    <row r="1327" spans="1:34" x14ac:dyDescent="0.2">
      <c r="A1327" s="22" t="s">
        <v>30</v>
      </c>
      <c r="B1327" s="22" t="s">
        <v>29</v>
      </c>
      <c r="C1327" s="22" t="s">
        <v>32</v>
      </c>
      <c r="D1327" s="22" t="s">
        <v>136</v>
      </c>
      <c r="E1327" s="22"/>
      <c r="F1327" s="22"/>
      <c r="G1327" s="22">
        <v>255</v>
      </c>
      <c r="H1327" s="22"/>
      <c r="I1327" s="22" t="s">
        <v>7043</v>
      </c>
      <c r="J1327" s="22" t="s">
        <v>7050</v>
      </c>
      <c r="K1327" s="22">
        <v>88200</v>
      </c>
      <c r="L1327" s="22">
        <v>12</v>
      </c>
      <c r="M1327" s="22" t="s">
        <v>8972</v>
      </c>
      <c r="N1327" s="22">
        <v>29</v>
      </c>
      <c r="O1327" s="22"/>
      <c r="P1327" s="22">
        <v>24</v>
      </c>
      <c r="Q1327" s="22" t="s">
        <v>8972</v>
      </c>
      <c r="R1327" s="22">
        <v>-37</v>
      </c>
      <c r="S1327" s="22" t="s">
        <v>6954</v>
      </c>
      <c r="T1327" s="22"/>
      <c r="U1327" s="22"/>
      <c r="V1327" s="23" t="s">
        <v>9047</v>
      </c>
      <c r="W1327" s="13" t="s">
        <v>1470</v>
      </c>
      <c r="X1327" s="25" t="s">
        <v>2778</v>
      </c>
      <c r="Y1327" s="22" t="s">
        <v>7385</v>
      </c>
      <c r="Z1327" s="22" t="s">
        <v>6929</v>
      </c>
      <c r="AA1327" s="22" t="s">
        <v>9049</v>
      </c>
      <c r="AB1327" s="22" t="s">
        <v>9124</v>
      </c>
      <c r="AC1327" s="22" t="s">
        <v>9125</v>
      </c>
      <c r="AD1327" s="22" t="s">
        <v>9126</v>
      </c>
      <c r="AE1327" s="22" t="s">
        <v>9127</v>
      </c>
      <c r="AF1327" s="22" t="s">
        <v>9128</v>
      </c>
      <c r="AG1327" s="22" t="s">
        <v>9129</v>
      </c>
      <c r="AH1327" s="22"/>
    </row>
    <row r="1328" spans="1:34" x14ac:dyDescent="0.2">
      <c r="A1328" s="22" t="s">
        <v>30</v>
      </c>
      <c r="B1328" s="22" t="s">
        <v>29</v>
      </c>
      <c r="C1328" s="22" t="s">
        <v>32</v>
      </c>
      <c r="D1328" s="22" t="s">
        <v>136</v>
      </c>
      <c r="E1328" s="22"/>
      <c r="F1328" s="22"/>
      <c r="G1328" s="22">
        <v>255</v>
      </c>
      <c r="H1328" s="22"/>
      <c r="I1328" s="22" t="s">
        <v>7043</v>
      </c>
      <c r="J1328" s="22" t="s">
        <v>7050</v>
      </c>
      <c r="K1328" s="22">
        <v>88200</v>
      </c>
      <c r="L1328" s="22">
        <v>12</v>
      </c>
      <c r="M1328" s="22" t="s">
        <v>8973</v>
      </c>
      <c r="N1328" s="22">
        <v>37</v>
      </c>
      <c r="O1328" s="22"/>
      <c r="P1328" s="22">
        <v>24</v>
      </c>
      <c r="Q1328" s="22" t="s">
        <v>8973</v>
      </c>
      <c r="R1328" s="22">
        <v>-29</v>
      </c>
      <c r="S1328" s="22" t="s">
        <v>6954</v>
      </c>
      <c r="T1328" s="22"/>
      <c r="U1328" s="22"/>
      <c r="V1328" s="23" t="s">
        <v>9047</v>
      </c>
      <c r="W1328" s="13" t="s">
        <v>1471</v>
      </c>
      <c r="X1328" s="25" t="s">
        <v>2778</v>
      </c>
      <c r="Y1328" s="22" t="s">
        <v>7385</v>
      </c>
      <c r="Z1328" s="22" t="s">
        <v>6929</v>
      </c>
      <c r="AA1328" s="22" t="s">
        <v>9049</v>
      </c>
      <c r="AB1328" s="22" t="s">
        <v>9124</v>
      </c>
      <c r="AC1328" s="22" t="s">
        <v>9125</v>
      </c>
      <c r="AD1328" s="22" t="s">
        <v>9126</v>
      </c>
      <c r="AE1328" s="22" t="s">
        <v>9127</v>
      </c>
      <c r="AF1328" s="22" t="s">
        <v>9128</v>
      </c>
      <c r="AG1328" s="22" t="s">
        <v>9129</v>
      </c>
      <c r="AH1328" s="22"/>
    </row>
    <row r="1329" spans="1:34" x14ac:dyDescent="0.2">
      <c r="A1329" s="22"/>
      <c r="B1329" s="22" t="s">
        <v>1473</v>
      </c>
      <c r="C1329" s="22" t="s">
        <v>1474</v>
      </c>
      <c r="D1329" s="22" t="s">
        <v>1472</v>
      </c>
      <c r="E1329" s="22"/>
      <c r="F1329" s="22" t="s">
        <v>1114</v>
      </c>
      <c r="G1329" s="22">
        <v>184</v>
      </c>
      <c r="H1329" s="22" t="s">
        <v>1115</v>
      </c>
      <c r="I1329" s="22" t="s">
        <v>6921</v>
      </c>
      <c r="J1329" s="22" t="s">
        <v>7050</v>
      </c>
      <c r="K1329" s="22">
        <v>88200</v>
      </c>
      <c r="L1329" s="22">
        <v>12</v>
      </c>
      <c r="M1329" s="22" t="s">
        <v>8974</v>
      </c>
      <c r="N1329" s="22">
        <v>64</v>
      </c>
      <c r="O1329" s="22" t="s">
        <v>8975</v>
      </c>
      <c r="P1329" s="22">
        <v>1</v>
      </c>
      <c r="Q1329" s="22" t="s">
        <v>8974</v>
      </c>
      <c r="R1329" s="22">
        <v>-2</v>
      </c>
      <c r="S1329" s="22" t="s">
        <v>9046</v>
      </c>
      <c r="T1329" s="22" t="s">
        <v>7309</v>
      </c>
      <c r="U1329" s="22" t="s">
        <v>7310</v>
      </c>
      <c r="V1329" s="23" t="s">
        <v>9131</v>
      </c>
      <c r="W1329" s="13" t="s">
        <v>1472</v>
      </c>
      <c r="X1329" s="28" t="s">
        <v>7311</v>
      </c>
      <c r="Y1329" s="22" t="s">
        <v>7310</v>
      </c>
      <c r="Z1329" s="22" t="s">
        <v>6929</v>
      </c>
      <c r="AA1329" s="22" t="s">
        <v>9049</v>
      </c>
      <c r="AB1329" s="22" t="s">
        <v>9050</v>
      </c>
      <c r="AC1329" s="22" t="s">
        <v>7115</v>
      </c>
      <c r="AD1329" s="22" t="s">
        <v>9068</v>
      </c>
      <c r="AE1329" s="22" t="s">
        <v>9069</v>
      </c>
      <c r="AF1329" s="22" t="s">
        <v>6957</v>
      </c>
      <c r="AG1329" s="22" t="s">
        <v>9197</v>
      </c>
      <c r="AH1329" s="22"/>
    </row>
    <row r="1330" spans="1:34" x14ac:dyDescent="0.2">
      <c r="A1330" s="22" t="s">
        <v>43</v>
      </c>
      <c r="B1330" s="22" t="s">
        <v>66</v>
      </c>
      <c r="C1330" s="22" t="s">
        <v>45</v>
      </c>
      <c r="D1330" s="22" t="s">
        <v>1475</v>
      </c>
      <c r="E1330" s="22"/>
      <c r="F1330" s="22" t="s">
        <v>1476</v>
      </c>
      <c r="G1330" s="22">
        <v>223</v>
      </c>
      <c r="H1330" s="22"/>
      <c r="I1330" s="22" t="s">
        <v>6921</v>
      </c>
      <c r="J1330" s="22">
        <v>3270</v>
      </c>
      <c r="K1330" s="22">
        <v>88200</v>
      </c>
      <c r="L1330" s="22">
        <v>12</v>
      </c>
      <c r="M1330" s="22" t="s">
        <v>8976</v>
      </c>
      <c r="N1330" s="22">
        <v>61</v>
      </c>
      <c r="O1330" s="22" t="s">
        <v>8977</v>
      </c>
      <c r="P1330" s="22">
        <v>1</v>
      </c>
      <c r="Q1330" s="22" t="s">
        <v>8976</v>
      </c>
      <c r="R1330" s="22">
        <v>-5</v>
      </c>
      <c r="S1330" s="22" t="s">
        <v>9046</v>
      </c>
      <c r="T1330" s="22" t="s">
        <v>6925</v>
      </c>
      <c r="U1330" s="22" t="s">
        <v>6926</v>
      </c>
      <c r="V1330" s="23" t="s">
        <v>9047</v>
      </c>
      <c r="W1330" s="13" t="s">
        <v>1475</v>
      </c>
      <c r="X1330" s="25" t="s">
        <v>8978</v>
      </c>
      <c r="Y1330" s="22" t="s">
        <v>8979</v>
      </c>
      <c r="Z1330" s="22" t="s">
        <v>6929</v>
      </c>
      <c r="AA1330" s="22" t="s">
        <v>9049</v>
      </c>
      <c r="AB1330" s="22" t="s">
        <v>9050</v>
      </c>
      <c r="AC1330" s="22" t="s">
        <v>7115</v>
      </c>
      <c r="AD1330" s="22" t="s">
        <v>9055</v>
      </c>
      <c r="AE1330" s="22" t="s">
        <v>9056</v>
      </c>
      <c r="AF1330" s="22" t="s">
        <v>6940</v>
      </c>
      <c r="AG1330" s="22" t="s">
        <v>9057</v>
      </c>
      <c r="AH1330" s="22"/>
    </row>
    <row r="1331" spans="1:34" x14ac:dyDescent="0.2">
      <c r="A1331" s="22" t="s">
        <v>43</v>
      </c>
      <c r="B1331" s="22" t="s">
        <v>66</v>
      </c>
      <c r="C1331" s="22" t="s">
        <v>45</v>
      </c>
      <c r="D1331" s="22" t="s">
        <v>1477</v>
      </c>
      <c r="E1331" s="22"/>
      <c r="F1331" s="22" t="s">
        <v>1478</v>
      </c>
      <c r="G1331" s="22">
        <v>163</v>
      </c>
      <c r="H1331" s="22" t="s">
        <v>101</v>
      </c>
      <c r="I1331" s="22" t="s">
        <v>6921</v>
      </c>
      <c r="J1331" s="22">
        <v>3270</v>
      </c>
      <c r="K1331" s="22">
        <v>88200</v>
      </c>
      <c r="L1331" s="22">
        <v>12</v>
      </c>
      <c r="M1331" s="22" t="s">
        <v>8980</v>
      </c>
      <c r="N1331" s="22">
        <v>62</v>
      </c>
      <c r="O1331" s="22" t="s">
        <v>8981</v>
      </c>
      <c r="P1331" s="22">
        <v>5</v>
      </c>
      <c r="Q1331" s="22" t="s">
        <v>8980</v>
      </c>
      <c r="R1331" s="22">
        <v>-4</v>
      </c>
      <c r="S1331" s="22" t="s">
        <v>9046</v>
      </c>
      <c r="T1331" s="22" t="s">
        <v>6925</v>
      </c>
      <c r="U1331" s="22" t="s">
        <v>6926</v>
      </c>
      <c r="V1331" s="23" t="s">
        <v>9047</v>
      </c>
      <c r="W1331" s="13" t="s">
        <v>1477</v>
      </c>
      <c r="X1331" s="25" t="s">
        <v>412</v>
      </c>
      <c r="Y1331" s="22" t="s">
        <v>7533</v>
      </c>
      <c r="Z1331" s="22" t="s">
        <v>6929</v>
      </c>
      <c r="AA1331" s="22" t="s">
        <v>9049</v>
      </c>
      <c r="AB1331" s="22" t="s">
        <v>9050</v>
      </c>
      <c r="AC1331" s="22" t="s">
        <v>9051</v>
      </c>
      <c r="AD1331" s="22" t="s">
        <v>9052</v>
      </c>
      <c r="AE1331" s="22" t="s">
        <v>9094</v>
      </c>
      <c r="AF1331" s="22" t="s">
        <v>7041</v>
      </c>
      <c r="AG1331" s="22" t="s">
        <v>9095</v>
      </c>
      <c r="AH1331" s="22"/>
    </row>
    <row r="1332" spans="1:34" x14ac:dyDescent="0.2">
      <c r="A1332" s="22" t="s">
        <v>43</v>
      </c>
      <c r="B1332" s="22" t="s">
        <v>66</v>
      </c>
      <c r="C1332" s="22" t="s">
        <v>45</v>
      </c>
      <c r="D1332" s="22" t="s">
        <v>1480</v>
      </c>
      <c r="E1332" s="22"/>
      <c r="F1332" s="22"/>
      <c r="G1332" s="22">
        <v>255</v>
      </c>
      <c r="H1332" s="22"/>
      <c r="I1332" s="22" t="s">
        <v>6921</v>
      </c>
      <c r="J1332" s="22">
        <v>3270</v>
      </c>
      <c r="K1332" s="22">
        <v>88200</v>
      </c>
      <c r="L1332" s="22">
        <v>12</v>
      </c>
      <c r="M1332" s="22" t="s">
        <v>8982</v>
      </c>
      <c r="N1332" s="22">
        <v>58</v>
      </c>
      <c r="O1332" s="22" t="s">
        <v>8983</v>
      </c>
      <c r="P1332" s="22">
        <v>5</v>
      </c>
      <c r="Q1332" s="22" t="s">
        <v>8982</v>
      </c>
      <c r="R1332" s="22">
        <v>-8</v>
      </c>
      <c r="S1332" s="22" t="s">
        <v>6954</v>
      </c>
      <c r="T1332" s="22"/>
      <c r="U1332" s="22"/>
      <c r="V1332" s="23" t="s">
        <v>9047</v>
      </c>
      <c r="W1332" s="13" t="s">
        <v>1479</v>
      </c>
      <c r="X1332" s="25" t="s">
        <v>8984</v>
      </c>
      <c r="Y1332" s="22" t="s">
        <v>8985</v>
      </c>
      <c r="Z1332" s="22" t="s">
        <v>6929</v>
      </c>
      <c r="AA1332" s="22" t="s">
        <v>9049</v>
      </c>
      <c r="AB1332" s="22" t="s">
        <v>9050</v>
      </c>
      <c r="AC1332" s="22" t="s">
        <v>9097</v>
      </c>
      <c r="AD1332" s="22" t="s">
        <v>9171</v>
      </c>
      <c r="AE1332" s="22" t="s">
        <v>9172</v>
      </c>
      <c r="AF1332" s="22" t="s">
        <v>7247</v>
      </c>
      <c r="AG1332" s="22" t="s">
        <v>9181</v>
      </c>
      <c r="AH1332" s="22"/>
    </row>
    <row r="1333" spans="1:34" x14ac:dyDescent="0.2">
      <c r="A1333" s="22" t="s">
        <v>127</v>
      </c>
      <c r="B1333" s="22" t="s">
        <v>29</v>
      </c>
      <c r="C1333" s="22" t="s">
        <v>32</v>
      </c>
      <c r="D1333" s="22" t="s">
        <v>1480</v>
      </c>
      <c r="E1333" s="22"/>
      <c r="F1333" s="22" t="s">
        <v>1482</v>
      </c>
      <c r="G1333" s="22">
        <v>223</v>
      </c>
      <c r="H1333" s="22"/>
      <c r="I1333" s="22" t="s">
        <v>6921</v>
      </c>
      <c r="J1333" s="22" t="s">
        <v>6951</v>
      </c>
      <c r="K1333" s="22">
        <v>88200</v>
      </c>
      <c r="L1333" s="22">
        <v>12</v>
      </c>
      <c r="M1333" s="22" t="s">
        <v>8982</v>
      </c>
      <c r="N1333" s="22">
        <v>58</v>
      </c>
      <c r="O1333" s="22" t="s">
        <v>8983</v>
      </c>
      <c r="P1333" s="22">
        <v>5</v>
      </c>
      <c r="Q1333" s="22" t="s">
        <v>8982</v>
      </c>
      <c r="R1333" s="22">
        <v>-8</v>
      </c>
      <c r="S1333" s="22" t="s">
        <v>6954</v>
      </c>
      <c r="T1333" s="22" t="s">
        <v>7037</v>
      </c>
      <c r="U1333" s="22" t="s">
        <v>7038</v>
      </c>
      <c r="V1333" s="23" t="s">
        <v>9047</v>
      </c>
      <c r="W1333" s="13" t="s">
        <v>1481</v>
      </c>
      <c r="X1333" s="25" t="s">
        <v>8984</v>
      </c>
      <c r="Y1333" s="22" t="s">
        <v>8985</v>
      </c>
      <c r="Z1333" s="22" t="s">
        <v>6929</v>
      </c>
      <c r="AA1333" s="22" t="s">
        <v>9049</v>
      </c>
      <c r="AB1333" s="22" t="s">
        <v>9050</v>
      </c>
      <c r="AC1333" s="22" t="s">
        <v>9097</v>
      </c>
      <c r="AD1333" s="22" t="s">
        <v>9171</v>
      </c>
      <c r="AE1333" s="22" t="s">
        <v>9172</v>
      </c>
      <c r="AF1333" s="22" t="s">
        <v>7247</v>
      </c>
      <c r="AG1333" s="22" t="s">
        <v>9181</v>
      </c>
      <c r="AH1333" s="22"/>
    </row>
    <row r="1334" spans="1:34" x14ac:dyDescent="0.2">
      <c r="A1334" s="22" t="s">
        <v>214</v>
      </c>
      <c r="B1334" s="22" t="s">
        <v>213</v>
      </c>
      <c r="C1334" s="22" t="s">
        <v>32</v>
      </c>
      <c r="D1334" s="22" t="s">
        <v>2580</v>
      </c>
      <c r="E1334" s="22"/>
      <c r="F1334" s="22"/>
      <c r="G1334" s="22">
        <v>255</v>
      </c>
      <c r="H1334" s="22"/>
      <c r="I1334" s="22" t="s">
        <v>6943</v>
      </c>
      <c r="J1334" s="22" t="s">
        <v>6964</v>
      </c>
      <c r="K1334" s="22">
        <v>88200</v>
      </c>
      <c r="L1334" s="22">
        <v>12</v>
      </c>
      <c r="M1334" s="22" t="s">
        <v>8986</v>
      </c>
      <c r="N1334" s="22">
        <v>74</v>
      </c>
      <c r="O1334" s="22" t="s">
        <v>8987</v>
      </c>
      <c r="P1334" s="22">
        <v>19</v>
      </c>
      <c r="Q1334" s="22" t="s">
        <v>8986</v>
      </c>
      <c r="R1334" s="22">
        <v>8</v>
      </c>
      <c r="S1334" s="22"/>
      <c r="T1334" s="22"/>
      <c r="U1334" s="22"/>
      <c r="V1334" s="23" t="s">
        <v>9060</v>
      </c>
      <c r="W1334" s="13" t="s">
        <v>2580</v>
      </c>
      <c r="X1334" s="25" t="s">
        <v>8862</v>
      </c>
      <c r="Y1334" s="22" t="s">
        <v>8863</v>
      </c>
      <c r="Z1334" s="22" t="s">
        <v>6929</v>
      </c>
      <c r="AA1334" s="22" t="s">
        <v>9049</v>
      </c>
      <c r="AB1334" s="22" t="s">
        <v>9072</v>
      </c>
      <c r="AC1334" s="22" t="s">
        <v>9101</v>
      </c>
      <c r="AD1334" s="22" t="s">
        <v>9106</v>
      </c>
      <c r="AE1334" s="22" t="s">
        <v>9134</v>
      </c>
      <c r="AF1334" s="22" t="s">
        <v>7205</v>
      </c>
      <c r="AG1334" s="22" t="s">
        <v>9135</v>
      </c>
      <c r="AH1334" s="27" t="s">
        <v>9253</v>
      </c>
    </row>
    <row r="1335" spans="1:34" x14ac:dyDescent="0.2">
      <c r="A1335" s="22" t="s">
        <v>43</v>
      </c>
      <c r="B1335" s="22" t="s">
        <v>66</v>
      </c>
      <c r="C1335" s="22" t="s">
        <v>45</v>
      </c>
      <c r="D1335" s="22" t="s">
        <v>1485</v>
      </c>
      <c r="E1335" s="22"/>
      <c r="F1335" s="22"/>
      <c r="G1335" s="22">
        <v>255</v>
      </c>
      <c r="H1335" s="22"/>
      <c r="I1335" s="22" t="s">
        <v>6921</v>
      </c>
      <c r="J1335" s="22">
        <v>3270</v>
      </c>
      <c r="K1335" s="22">
        <v>88200</v>
      </c>
      <c r="L1335" s="22">
        <v>12</v>
      </c>
      <c r="M1335" s="22" t="s">
        <v>8988</v>
      </c>
      <c r="N1335" s="22">
        <v>64</v>
      </c>
      <c r="O1335" s="22" t="s">
        <v>1485</v>
      </c>
      <c r="P1335" s="22">
        <v>20</v>
      </c>
      <c r="Q1335" s="22" t="s">
        <v>8988</v>
      </c>
      <c r="R1335" s="22">
        <v>-2</v>
      </c>
      <c r="S1335" s="22" t="s">
        <v>6954</v>
      </c>
      <c r="T1335" s="22"/>
      <c r="U1335" s="22"/>
      <c r="V1335" s="23" t="s">
        <v>9047</v>
      </c>
      <c r="W1335" s="13" t="s">
        <v>1485</v>
      </c>
      <c r="X1335" s="25" t="s">
        <v>1485</v>
      </c>
      <c r="Y1335" s="22" t="s">
        <v>8989</v>
      </c>
      <c r="Z1335" s="22" t="s">
        <v>9061</v>
      </c>
      <c r="AA1335" s="22" t="s">
        <v>9199</v>
      </c>
      <c r="AB1335" s="22" t="s">
        <v>9200</v>
      </c>
      <c r="AC1335" s="22" t="s">
        <v>9201</v>
      </c>
      <c r="AD1335" s="22" t="s">
        <v>9064</v>
      </c>
      <c r="AE1335" s="22" t="s">
        <v>9064</v>
      </c>
      <c r="AF1335" s="22" t="s">
        <v>9202</v>
      </c>
      <c r="AG1335" s="22" t="s">
        <v>9064</v>
      </c>
      <c r="AH1335" s="27" t="s">
        <v>9423</v>
      </c>
    </row>
    <row r="1336" spans="1:34" x14ac:dyDescent="0.2">
      <c r="A1336" s="22" t="s">
        <v>127</v>
      </c>
      <c r="B1336" s="22" t="s">
        <v>29</v>
      </c>
      <c r="C1336" s="22" t="s">
        <v>32</v>
      </c>
      <c r="D1336" s="22" t="s">
        <v>1485</v>
      </c>
      <c r="E1336" s="22"/>
      <c r="F1336" s="22" t="s">
        <v>1487</v>
      </c>
      <c r="G1336" s="22">
        <v>140</v>
      </c>
      <c r="H1336" s="22" t="s">
        <v>1488</v>
      </c>
      <c r="I1336" s="22" t="s">
        <v>6921</v>
      </c>
      <c r="J1336" s="22" t="s">
        <v>6951</v>
      </c>
      <c r="K1336" s="22">
        <v>88200</v>
      </c>
      <c r="L1336" s="22">
        <v>12</v>
      </c>
      <c r="M1336" s="22" t="s">
        <v>8988</v>
      </c>
      <c r="N1336" s="22">
        <v>64</v>
      </c>
      <c r="O1336" s="22" t="s">
        <v>1485</v>
      </c>
      <c r="P1336" s="22">
        <v>20</v>
      </c>
      <c r="Q1336" s="22" t="s">
        <v>8988</v>
      </c>
      <c r="R1336" s="22">
        <v>-2</v>
      </c>
      <c r="S1336" s="22" t="s">
        <v>6954</v>
      </c>
      <c r="T1336" s="22" t="s">
        <v>7037</v>
      </c>
      <c r="U1336" s="22"/>
      <c r="V1336" s="23" t="s">
        <v>9047</v>
      </c>
      <c r="W1336" s="13" t="s">
        <v>1486</v>
      </c>
      <c r="X1336" s="25" t="s">
        <v>1485</v>
      </c>
      <c r="Y1336" s="22" t="s">
        <v>8989</v>
      </c>
      <c r="Z1336" s="22" t="s">
        <v>9061</v>
      </c>
      <c r="AA1336" s="22" t="s">
        <v>9199</v>
      </c>
      <c r="AB1336" s="22" t="s">
        <v>9200</v>
      </c>
      <c r="AC1336" s="22" t="s">
        <v>9201</v>
      </c>
      <c r="AD1336" s="22" t="s">
        <v>9064</v>
      </c>
      <c r="AE1336" s="22" t="s">
        <v>9064</v>
      </c>
      <c r="AF1336" s="22" t="s">
        <v>9202</v>
      </c>
      <c r="AG1336" s="22" t="s">
        <v>9064</v>
      </c>
      <c r="AH1336" s="27" t="s">
        <v>9423</v>
      </c>
    </row>
    <row r="1337" spans="1:34" x14ac:dyDescent="0.2">
      <c r="A1337" s="22" t="s">
        <v>1492</v>
      </c>
      <c r="B1337" s="22" t="s">
        <v>29</v>
      </c>
      <c r="C1337" s="22" t="s">
        <v>32</v>
      </c>
      <c r="D1337" s="22" t="s">
        <v>577</v>
      </c>
      <c r="E1337" s="22"/>
      <c r="F1337" s="22" t="s">
        <v>1491</v>
      </c>
      <c r="G1337" s="22">
        <v>160</v>
      </c>
      <c r="H1337" s="22"/>
      <c r="I1337" s="22" t="s">
        <v>6921</v>
      </c>
      <c r="J1337" s="22" t="s">
        <v>6951</v>
      </c>
      <c r="K1337" s="22">
        <v>88200</v>
      </c>
      <c r="L1337" s="22">
        <v>12</v>
      </c>
      <c r="M1337" s="22" t="s">
        <v>8991</v>
      </c>
      <c r="N1337" s="22">
        <v>65</v>
      </c>
      <c r="O1337" s="22" t="s">
        <v>8992</v>
      </c>
      <c r="P1337" s="22">
        <v>0</v>
      </c>
      <c r="Q1337" s="22" t="s">
        <v>8991</v>
      </c>
      <c r="R1337" s="22">
        <v>-1</v>
      </c>
      <c r="S1337" s="22" t="s">
        <v>6954</v>
      </c>
      <c r="T1337" s="22" t="s">
        <v>6982</v>
      </c>
      <c r="U1337" s="22" t="s">
        <v>7060</v>
      </c>
      <c r="V1337" s="23" t="s">
        <v>9047</v>
      </c>
      <c r="W1337" s="13" t="s">
        <v>1490</v>
      </c>
      <c r="X1337" s="25" t="s">
        <v>7265</v>
      </c>
      <c r="Y1337" s="22" t="s">
        <v>7266</v>
      </c>
      <c r="Z1337" s="22" t="s">
        <v>9061</v>
      </c>
      <c r="AA1337" s="22" t="s">
        <v>9049</v>
      </c>
      <c r="AB1337" s="22" t="s">
        <v>9072</v>
      </c>
      <c r="AC1337" s="22" t="s">
        <v>9073</v>
      </c>
      <c r="AD1337" s="22" t="s">
        <v>9074</v>
      </c>
      <c r="AE1337" s="22" t="s">
        <v>9075</v>
      </c>
      <c r="AF1337" s="22" t="s">
        <v>6962</v>
      </c>
      <c r="AG1337" s="22" t="s">
        <v>9076</v>
      </c>
      <c r="AH1337" s="22"/>
    </row>
    <row r="1338" spans="1:34" x14ac:dyDescent="0.2">
      <c r="A1338" s="22" t="s">
        <v>43</v>
      </c>
      <c r="B1338" s="22" t="s">
        <v>66</v>
      </c>
      <c r="C1338" s="22" t="s">
        <v>45</v>
      </c>
      <c r="D1338" s="22" t="s">
        <v>1485</v>
      </c>
      <c r="E1338" s="22"/>
      <c r="F1338" s="22"/>
      <c r="G1338" s="22">
        <v>255</v>
      </c>
      <c r="H1338" s="22"/>
      <c r="I1338" s="22" t="s">
        <v>6921</v>
      </c>
      <c r="J1338" s="22">
        <v>3270</v>
      </c>
      <c r="K1338" s="22">
        <v>88200</v>
      </c>
      <c r="L1338" s="22">
        <v>12</v>
      </c>
      <c r="M1338" s="22" t="s">
        <v>8993</v>
      </c>
      <c r="N1338" s="22">
        <v>63</v>
      </c>
      <c r="O1338" s="22" t="s">
        <v>1485</v>
      </c>
      <c r="P1338" s="22">
        <v>20</v>
      </c>
      <c r="Q1338" s="22" t="s">
        <v>8993</v>
      </c>
      <c r="R1338" s="22">
        <v>-3</v>
      </c>
      <c r="S1338" s="22" t="s">
        <v>6967</v>
      </c>
      <c r="T1338" s="22"/>
      <c r="U1338" s="22"/>
      <c r="V1338" s="23" t="s">
        <v>9047</v>
      </c>
      <c r="W1338" s="13" t="s">
        <v>1564</v>
      </c>
      <c r="X1338" s="25" t="s">
        <v>1485</v>
      </c>
      <c r="Y1338" s="22" t="s">
        <v>8989</v>
      </c>
      <c r="Z1338" s="22" t="s">
        <v>9061</v>
      </c>
      <c r="AA1338" s="22" t="s">
        <v>9199</v>
      </c>
      <c r="AB1338" s="22" t="s">
        <v>9200</v>
      </c>
      <c r="AC1338" s="22" t="s">
        <v>9201</v>
      </c>
      <c r="AD1338" s="22" t="s">
        <v>9064</v>
      </c>
      <c r="AE1338" s="22" t="s">
        <v>9064</v>
      </c>
      <c r="AF1338" s="22" t="s">
        <v>9202</v>
      </c>
      <c r="AG1338" s="22" t="s">
        <v>9064</v>
      </c>
      <c r="AH1338" s="27" t="s">
        <v>9423</v>
      </c>
    </row>
    <row r="1339" spans="1:34" x14ac:dyDescent="0.2">
      <c r="A1339" s="22" t="s">
        <v>647</v>
      </c>
      <c r="B1339" s="22" t="s">
        <v>29</v>
      </c>
      <c r="C1339" s="22" t="s">
        <v>32</v>
      </c>
      <c r="D1339" s="22" t="s">
        <v>838</v>
      </c>
      <c r="E1339" s="22"/>
      <c r="F1339" s="22" t="s">
        <v>9214</v>
      </c>
      <c r="G1339" s="22">
        <v>219</v>
      </c>
      <c r="H1339" s="22"/>
      <c r="I1339" s="22" t="s">
        <v>6921</v>
      </c>
      <c r="J1339" s="22" t="s">
        <v>6951</v>
      </c>
      <c r="K1339" s="22">
        <v>88200</v>
      </c>
      <c r="L1339" s="22">
        <v>12</v>
      </c>
      <c r="M1339" s="22" t="s">
        <v>9215</v>
      </c>
      <c r="N1339" s="22">
        <v>62</v>
      </c>
      <c r="O1339" s="22" t="s">
        <v>9515</v>
      </c>
      <c r="P1339" s="22">
        <v>7</v>
      </c>
      <c r="Q1339" s="22" t="s">
        <v>9215</v>
      </c>
      <c r="R1339" s="22">
        <v>-4</v>
      </c>
      <c r="S1339" s="22" t="s">
        <v>6954</v>
      </c>
      <c r="T1339" s="22"/>
      <c r="U1339" s="22"/>
      <c r="V1339" s="23" t="s">
        <v>9047</v>
      </c>
      <c r="W1339" s="13" t="s">
        <v>1565</v>
      </c>
      <c r="X1339" s="25" t="s">
        <v>7279</v>
      </c>
      <c r="Y1339" s="22" t="s">
        <v>7280</v>
      </c>
      <c r="Z1339" s="22" t="s">
        <v>6929</v>
      </c>
      <c r="AA1339" s="22" t="s">
        <v>9049</v>
      </c>
      <c r="AB1339" s="22" t="s">
        <v>9072</v>
      </c>
      <c r="AC1339" s="22" t="s">
        <v>9101</v>
      </c>
      <c r="AD1339" s="22" t="s">
        <v>9102</v>
      </c>
      <c r="AE1339" s="22" t="s">
        <v>9103</v>
      </c>
      <c r="AF1339" s="22" t="s">
        <v>7063</v>
      </c>
      <c r="AG1339" s="22" t="s">
        <v>9104</v>
      </c>
      <c r="AH1339" s="22"/>
    </row>
    <row r="1340" spans="1:34" x14ac:dyDescent="0.2">
      <c r="A1340" s="22" t="s">
        <v>59</v>
      </c>
      <c r="B1340" s="22" t="s">
        <v>329</v>
      </c>
      <c r="C1340" s="22" t="s">
        <v>45</v>
      </c>
      <c r="D1340" s="22" t="s">
        <v>161</v>
      </c>
      <c r="E1340" s="22"/>
      <c r="F1340" s="22"/>
      <c r="G1340" s="22">
        <v>255</v>
      </c>
      <c r="H1340" s="22"/>
      <c r="I1340" s="22" t="s">
        <v>6921</v>
      </c>
      <c r="J1340" s="22" t="s">
        <v>6951</v>
      </c>
      <c r="K1340" s="22">
        <v>88200</v>
      </c>
      <c r="L1340" s="22">
        <v>12</v>
      </c>
      <c r="M1340" s="22" t="s">
        <v>1892</v>
      </c>
      <c r="N1340" s="22">
        <v>78</v>
      </c>
      <c r="O1340" s="22" t="s">
        <v>1892</v>
      </c>
      <c r="P1340" s="22">
        <v>12</v>
      </c>
      <c r="Q1340" s="22" t="s">
        <v>1892</v>
      </c>
      <c r="R1340" s="22">
        <v>12</v>
      </c>
      <c r="S1340" s="22"/>
      <c r="T1340" s="22"/>
      <c r="U1340" s="22"/>
      <c r="V1340" s="23" t="s">
        <v>9047</v>
      </c>
      <c r="W1340" s="13" t="s">
        <v>1892</v>
      </c>
      <c r="X1340" s="25" t="s">
        <v>7228</v>
      </c>
      <c r="Y1340" s="22" t="s">
        <v>7229</v>
      </c>
      <c r="Z1340" s="22" t="s">
        <v>6929</v>
      </c>
      <c r="AA1340" s="22" t="s">
        <v>9049</v>
      </c>
      <c r="AB1340" s="22" t="s">
        <v>9050</v>
      </c>
      <c r="AC1340" s="22" t="s">
        <v>9097</v>
      </c>
      <c r="AD1340" s="22" t="s">
        <v>9171</v>
      </c>
      <c r="AE1340" s="22" t="s">
        <v>9172</v>
      </c>
      <c r="AF1340" s="22" t="s">
        <v>7230</v>
      </c>
      <c r="AG1340" s="22" t="s">
        <v>9173</v>
      </c>
      <c r="AH1340" s="22"/>
    </row>
    <row r="1341" spans="1:34" x14ac:dyDescent="0.2">
      <c r="A1341" s="22" t="s">
        <v>1567</v>
      </c>
      <c r="B1341" s="22" t="s">
        <v>29</v>
      </c>
      <c r="C1341" s="22" t="s">
        <v>32</v>
      </c>
      <c r="D1341" s="22" t="s">
        <v>1692</v>
      </c>
      <c r="E1341" s="22"/>
      <c r="F1341" s="22" t="s">
        <v>9516</v>
      </c>
      <c r="G1341" s="22">
        <v>49</v>
      </c>
      <c r="H1341" s="22"/>
      <c r="I1341" s="22" t="s">
        <v>7043</v>
      </c>
      <c r="J1341" s="22" t="s">
        <v>6951</v>
      </c>
      <c r="K1341" s="22">
        <v>88200</v>
      </c>
      <c r="L1341" s="22">
        <v>12</v>
      </c>
      <c r="M1341" s="22" t="s">
        <v>8883</v>
      </c>
      <c r="N1341" s="22">
        <v>73</v>
      </c>
      <c r="O1341" s="22" t="s">
        <v>8883</v>
      </c>
      <c r="P1341" s="22">
        <v>7</v>
      </c>
      <c r="Q1341" s="22" t="s">
        <v>8883</v>
      </c>
      <c r="R1341" s="22">
        <v>7</v>
      </c>
      <c r="S1341" s="22" t="s">
        <v>6954</v>
      </c>
      <c r="T1341" s="22"/>
      <c r="U1341" s="22"/>
      <c r="V1341" s="23" t="s">
        <v>9047</v>
      </c>
      <c r="W1341" s="13" t="s">
        <v>1691</v>
      </c>
      <c r="X1341" s="25" t="s">
        <v>7305</v>
      </c>
      <c r="Y1341" s="22" t="s">
        <v>7306</v>
      </c>
      <c r="Z1341" s="22" t="s">
        <v>6929</v>
      </c>
      <c r="AA1341" s="22" t="s">
        <v>9049</v>
      </c>
      <c r="AB1341" s="22" t="s">
        <v>9072</v>
      </c>
      <c r="AC1341" s="22" t="s">
        <v>9101</v>
      </c>
      <c r="AD1341" s="22" t="s">
        <v>9102</v>
      </c>
      <c r="AE1341" s="22" t="s">
        <v>9103</v>
      </c>
      <c r="AF1341" s="22" t="s">
        <v>7063</v>
      </c>
      <c r="AG1341" s="22" t="s">
        <v>9104</v>
      </c>
      <c r="AH1341" s="22"/>
    </row>
    <row r="1342" spans="1:34" x14ac:dyDescent="0.2">
      <c r="A1342" s="22" t="s">
        <v>1567</v>
      </c>
      <c r="B1342" s="22" t="s">
        <v>29</v>
      </c>
      <c r="C1342" s="22" t="s">
        <v>32</v>
      </c>
      <c r="D1342" s="22" t="s">
        <v>1692</v>
      </c>
      <c r="E1342" s="22"/>
      <c r="F1342" s="22"/>
      <c r="G1342" s="22">
        <v>255</v>
      </c>
      <c r="H1342" s="22"/>
      <c r="I1342" s="22" t="s">
        <v>6921</v>
      </c>
      <c r="J1342" s="22" t="s">
        <v>6951</v>
      </c>
      <c r="K1342" s="22">
        <v>88200</v>
      </c>
      <c r="L1342" s="22">
        <v>12</v>
      </c>
      <c r="M1342" s="22" t="s">
        <v>8995</v>
      </c>
      <c r="N1342" s="22">
        <v>73</v>
      </c>
      <c r="O1342" s="22" t="s">
        <v>8995</v>
      </c>
      <c r="P1342" s="22">
        <v>7</v>
      </c>
      <c r="Q1342" s="22" t="s">
        <v>8995</v>
      </c>
      <c r="R1342" s="22">
        <v>7</v>
      </c>
      <c r="S1342" s="22" t="s">
        <v>6954</v>
      </c>
      <c r="T1342" s="22"/>
      <c r="U1342" s="22"/>
      <c r="V1342" s="23" t="s">
        <v>9047</v>
      </c>
      <c r="W1342" s="13" t="s">
        <v>2045</v>
      </c>
      <c r="X1342" s="25" t="s">
        <v>7305</v>
      </c>
      <c r="Y1342" s="22" t="s">
        <v>7306</v>
      </c>
      <c r="Z1342" s="22" t="s">
        <v>6929</v>
      </c>
      <c r="AA1342" s="22" t="s">
        <v>9049</v>
      </c>
      <c r="AB1342" s="22" t="s">
        <v>9072</v>
      </c>
      <c r="AC1342" s="22" t="s">
        <v>9101</v>
      </c>
      <c r="AD1342" s="22" t="s">
        <v>9102</v>
      </c>
      <c r="AE1342" s="22" t="s">
        <v>9103</v>
      </c>
      <c r="AF1342" s="22" t="s">
        <v>7063</v>
      </c>
      <c r="AG1342" s="22" t="s">
        <v>9104</v>
      </c>
      <c r="AH1342" s="22"/>
    </row>
    <row r="1343" spans="1:34" x14ac:dyDescent="0.2">
      <c r="A1343" s="22" t="s">
        <v>1567</v>
      </c>
      <c r="B1343" s="22" t="s">
        <v>29</v>
      </c>
      <c r="C1343" s="22" t="s">
        <v>32</v>
      </c>
      <c r="D1343" s="22" t="s">
        <v>1566</v>
      </c>
      <c r="E1343" s="22"/>
      <c r="F1343" s="22"/>
      <c r="G1343" s="22">
        <v>255</v>
      </c>
      <c r="H1343" s="22"/>
      <c r="I1343" s="22" t="s">
        <v>6921</v>
      </c>
      <c r="J1343" s="22" t="s">
        <v>6951</v>
      </c>
      <c r="K1343" s="22">
        <v>88200</v>
      </c>
      <c r="L1343" s="22">
        <v>12</v>
      </c>
      <c r="M1343" s="22" t="s">
        <v>8996</v>
      </c>
      <c r="N1343" s="22">
        <v>62</v>
      </c>
      <c r="O1343" s="22" t="s">
        <v>8997</v>
      </c>
      <c r="P1343" s="22">
        <v>0</v>
      </c>
      <c r="Q1343" s="22" t="s">
        <v>8996</v>
      </c>
      <c r="R1343" s="22">
        <v>-4</v>
      </c>
      <c r="S1343" s="22" t="s">
        <v>6954</v>
      </c>
      <c r="T1343" s="22"/>
      <c r="U1343" s="22"/>
      <c r="V1343" s="23" t="s">
        <v>9047</v>
      </c>
      <c r="W1343" s="13" t="s">
        <v>1566</v>
      </c>
      <c r="X1343" s="25" t="s">
        <v>7305</v>
      </c>
      <c r="Y1343" s="22" t="s">
        <v>7306</v>
      </c>
      <c r="Z1343" s="22" t="s">
        <v>6929</v>
      </c>
      <c r="AA1343" s="22" t="s">
        <v>9049</v>
      </c>
      <c r="AB1343" s="22" t="s">
        <v>9072</v>
      </c>
      <c r="AC1343" s="22" t="s">
        <v>9101</v>
      </c>
      <c r="AD1343" s="22" t="s">
        <v>9102</v>
      </c>
      <c r="AE1343" s="22" t="s">
        <v>9103</v>
      </c>
      <c r="AF1343" s="22" t="s">
        <v>7063</v>
      </c>
      <c r="AG1343" s="22" t="s">
        <v>9104</v>
      </c>
      <c r="AH1343" s="22"/>
    </row>
    <row r="1344" spans="1:34" x14ac:dyDescent="0.2">
      <c r="A1344" s="22" t="s">
        <v>43</v>
      </c>
      <c r="B1344" s="22" t="s">
        <v>66</v>
      </c>
      <c r="C1344" s="22" t="s">
        <v>45</v>
      </c>
      <c r="D1344" s="22" t="s">
        <v>1568</v>
      </c>
      <c r="E1344" s="22"/>
      <c r="F1344" s="22" t="s">
        <v>1569</v>
      </c>
      <c r="G1344" s="22">
        <v>239</v>
      </c>
      <c r="H1344" s="22"/>
      <c r="I1344" s="22" t="s">
        <v>6921</v>
      </c>
      <c r="J1344" s="22">
        <v>3270</v>
      </c>
      <c r="K1344" s="22">
        <v>88200</v>
      </c>
      <c r="L1344" s="22">
        <v>12</v>
      </c>
      <c r="M1344" s="22" t="s">
        <v>8998</v>
      </c>
      <c r="N1344" s="22">
        <v>68</v>
      </c>
      <c r="O1344" s="22" t="s">
        <v>8999</v>
      </c>
      <c r="P1344" s="22">
        <v>5</v>
      </c>
      <c r="Q1344" s="22" t="s">
        <v>8998</v>
      </c>
      <c r="R1344" s="22">
        <v>2</v>
      </c>
      <c r="S1344" s="22" t="s">
        <v>9046</v>
      </c>
      <c r="T1344" s="22" t="s">
        <v>6925</v>
      </c>
      <c r="U1344" s="22" t="s">
        <v>6926</v>
      </c>
      <c r="V1344" s="23" t="s">
        <v>9047</v>
      </c>
      <c r="W1344" s="13" t="s">
        <v>1568</v>
      </c>
      <c r="X1344" s="25" t="s">
        <v>9000</v>
      </c>
      <c r="Y1344" s="22" t="s">
        <v>9001</v>
      </c>
      <c r="Z1344" s="22" t="s">
        <v>6929</v>
      </c>
      <c r="AA1344" s="22" t="s">
        <v>9049</v>
      </c>
      <c r="AB1344" s="22" t="s">
        <v>9080</v>
      </c>
      <c r="AC1344" s="22" t="s">
        <v>9081</v>
      </c>
      <c r="AD1344" s="22" t="s">
        <v>9410</v>
      </c>
      <c r="AE1344" s="22" t="s">
        <v>9411</v>
      </c>
      <c r="AF1344" s="22" t="s">
        <v>9412</v>
      </c>
      <c r="AG1344" s="22" t="s">
        <v>9413</v>
      </c>
      <c r="AH1344" s="22"/>
    </row>
    <row r="1345" spans="1:34" x14ac:dyDescent="0.2">
      <c r="A1345" s="22" t="s">
        <v>778</v>
      </c>
      <c r="B1345" s="22" t="s">
        <v>29</v>
      </c>
      <c r="C1345" s="22" t="s">
        <v>32</v>
      </c>
      <c r="D1345" s="22" t="s">
        <v>292</v>
      </c>
      <c r="E1345" s="22"/>
      <c r="F1345" s="22" t="s">
        <v>9499</v>
      </c>
      <c r="G1345" s="22">
        <v>208</v>
      </c>
      <c r="H1345" s="22" t="s">
        <v>9500</v>
      </c>
      <c r="I1345" s="22" t="s">
        <v>7043</v>
      </c>
      <c r="J1345" s="22" t="s">
        <v>6951</v>
      </c>
      <c r="K1345" s="22">
        <v>88200</v>
      </c>
      <c r="L1345" s="22">
        <v>12</v>
      </c>
      <c r="M1345" s="22" t="s">
        <v>9003</v>
      </c>
      <c r="N1345" s="22">
        <v>72</v>
      </c>
      <c r="O1345" s="22" t="s">
        <v>9003</v>
      </c>
      <c r="P1345" s="22">
        <v>6</v>
      </c>
      <c r="Q1345" s="22" t="s">
        <v>9003</v>
      </c>
      <c r="R1345" s="22">
        <v>6</v>
      </c>
      <c r="S1345" s="22"/>
      <c r="T1345" s="22"/>
      <c r="U1345" s="22"/>
      <c r="V1345" s="23" t="s">
        <v>9060</v>
      </c>
      <c r="W1345" s="13" t="s">
        <v>777</v>
      </c>
      <c r="X1345" s="28" t="s">
        <v>1168</v>
      </c>
      <c r="Y1345" s="22" t="s">
        <v>8095</v>
      </c>
      <c r="Z1345" s="22" t="s">
        <v>6929</v>
      </c>
      <c r="AA1345" s="22" t="s">
        <v>9049</v>
      </c>
      <c r="AB1345" s="22" t="s">
        <v>9124</v>
      </c>
      <c r="AC1345" s="22" t="s">
        <v>9125</v>
      </c>
      <c r="AD1345" s="22" t="s">
        <v>9126</v>
      </c>
      <c r="AE1345" s="22" t="s">
        <v>9127</v>
      </c>
      <c r="AF1345" s="22" t="s">
        <v>9128</v>
      </c>
      <c r="AG1345" s="22" t="s">
        <v>9129</v>
      </c>
      <c r="AH1345" s="22"/>
    </row>
    <row r="1346" spans="1:34" x14ac:dyDescent="0.2">
      <c r="A1346" s="22" t="s">
        <v>43</v>
      </c>
      <c r="B1346" s="22" t="s">
        <v>134</v>
      </c>
      <c r="C1346" s="22" t="s">
        <v>45</v>
      </c>
      <c r="D1346" s="22" t="s">
        <v>1704</v>
      </c>
      <c r="E1346" s="22" t="s">
        <v>9004</v>
      </c>
      <c r="F1346" s="22" t="s">
        <v>1703</v>
      </c>
      <c r="G1346" s="22">
        <v>207</v>
      </c>
      <c r="H1346" s="22"/>
      <c r="I1346" s="22" t="s">
        <v>6921</v>
      </c>
      <c r="J1346" s="22" t="s">
        <v>6933</v>
      </c>
      <c r="K1346" s="22">
        <v>88200</v>
      </c>
      <c r="L1346" s="22">
        <v>12</v>
      </c>
      <c r="M1346" s="22" t="s">
        <v>9005</v>
      </c>
      <c r="N1346" s="22">
        <v>41</v>
      </c>
      <c r="O1346" s="22" t="s">
        <v>9006</v>
      </c>
      <c r="P1346" s="22">
        <v>3</v>
      </c>
      <c r="Q1346" s="22" t="s">
        <v>9005</v>
      </c>
      <c r="R1346" s="22">
        <v>-25</v>
      </c>
      <c r="S1346" s="22" t="s">
        <v>9046</v>
      </c>
      <c r="T1346" s="22" t="s">
        <v>6936</v>
      </c>
      <c r="U1346" s="22" t="s">
        <v>7217</v>
      </c>
      <c r="V1346" s="23" t="s">
        <v>9047</v>
      </c>
      <c r="W1346" s="13" t="s">
        <v>1702</v>
      </c>
      <c r="X1346" s="25" t="s">
        <v>9007</v>
      </c>
      <c r="Y1346" s="22" t="s">
        <v>9517</v>
      </c>
      <c r="Z1346" s="22" t="s">
        <v>6929</v>
      </c>
      <c r="AA1346" s="22" t="s">
        <v>9049</v>
      </c>
      <c r="AB1346" s="22" t="s">
        <v>9124</v>
      </c>
      <c r="AC1346" s="22" t="s">
        <v>9125</v>
      </c>
      <c r="AD1346" s="22" t="s">
        <v>9126</v>
      </c>
      <c r="AE1346" s="22" t="s">
        <v>9127</v>
      </c>
      <c r="AF1346" s="22" t="s">
        <v>9128</v>
      </c>
      <c r="AG1346" s="22" t="s">
        <v>9129</v>
      </c>
      <c r="AH1346" s="22"/>
    </row>
    <row r="1347" spans="1:34" x14ac:dyDescent="0.2">
      <c r="A1347" s="22" t="s">
        <v>43</v>
      </c>
      <c r="B1347" s="22" t="s">
        <v>134</v>
      </c>
      <c r="C1347" s="22" t="s">
        <v>45</v>
      </c>
      <c r="D1347" s="22" t="s">
        <v>1707</v>
      </c>
      <c r="E1347" s="22" t="s">
        <v>9004</v>
      </c>
      <c r="F1347" s="22" t="s">
        <v>1706</v>
      </c>
      <c r="G1347" s="22">
        <v>227</v>
      </c>
      <c r="H1347" s="22"/>
      <c r="I1347" s="22" t="s">
        <v>6921</v>
      </c>
      <c r="J1347" s="22" t="s">
        <v>6933</v>
      </c>
      <c r="K1347" s="22">
        <v>88200</v>
      </c>
      <c r="L1347" s="22">
        <v>12</v>
      </c>
      <c r="M1347" s="22" t="s">
        <v>9010</v>
      </c>
      <c r="N1347" s="22">
        <v>38</v>
      </c>
      <c r="O1347" s="22" t="s">
        <v>9011</v>
      </c>
      <c r="P1347" s="22">
        <v>3</v>
      </c>
      <c r="Q1347" s="22" t="s">
        <v>9010</v>
      </c>
      <c r="R1347" s="22">
        <v>-28</v>
      </c>
      <c r="S1347" s="22" t="s">
        <v>6954</v>
      </c>
      <c r="T1347" s="22" t="s">
        <v>6982</v>
      </c>
      <c r="U1347" s="22"/>
      <c r="V1347" s="23" t="s">
        <v>9047</v>
      </c>
      <c r="W1347" s="13" t="s">
        <v>1705</v>
      </c>
      <c r="X1347" s="25" t="s">
        <v>9007</v>
      </c>
      <c r="Y1347" s="22" t="s">
        <v>9517</v>
      </c>
      <c r="Z1347" s="22" t="s">
        <v>6929</v>
      </c>
      <c r="AA1347" s="22" t="s">
        <v>9049</v>
      </c>
      <c r="AB1347" s="22" t="s">
        <v>9124</v>
      </c>
      <c r="AC1347" s="22" t="s">
        <v>9125</v>
      </c>
      <c r="AD1347" s="22" t="s">
        <v>9126</v>
      </c>
      <c r="AE1347" s="22" t="s">
        <v>9127</v>
      </c>
      <c r="AF1347" s="22" t="s">
        <v>9128</v>
      </c>
      <c r="AG1347" s="22" t="s">
        <v>9129</v>
      </c>
      <c r="AH1347" s="22"/>
    </row>
    <row r="1348" spans="1:34" x14ac:dyDescent="0.2">
      <c r="A1348" s="22" t="s">
        <v>43</v>
      </c>
      <c r="B1348" s="22" t="s">
        <v>134</v>
      </c>
      <c r="C1348" s="22" t="s">
        <v>45</v>
      </c>
      <c r="D1348" s="22" t="s">
        <v>1707</v>
      </c>
      <c r="E1348" s="22" t="s">
        <v>9004</v>
      </c>
      <c r="F1348" s="22" t="s">
        <v>1709</v>
      </c>
      <c r="G1348" s="22">
        <v>220</v>
      </c>
      <c r="H1348" s="22"/>
      <c r="I1348" s="22" t="s">
        <v>6921</v>
      </c>
      <c r="J1348" s="22" t="s">
        <v>6933</v>
      </c>
      <c r="K1348" s="22">
        <v>88200</v>
      </c>
      <c r="L1348" s="22">
        <v>12</v>
      </c>
      <c r="M1348" s="22" t="s">
        <v>9012</v>
      </c>
      <c r="N1348" s="22">
        <v>44</v>
      </c>
      <c r="O1348" s="22" t="s">
        <v>9013</v>
      </c>
      <c r="P1348" s="22">
        <v>1</v>
      </c>
      <c r="Q1348" s="22" t="s">
        <v>9012</v>
      </c>
      <c r="R1348" s="22">
        <v>-22</v>
      </c>
      <c r="S1348" s="22" t="s">
        <v>9046</v>
      </c>
      <c r="T1348" s="22" t="s">
        <v>6936</v>
      </c>
      <c r="U1348" s="22" t="s">
        <v>7217</v>
      </c>
      <c r="V1348" s="23" t="s">
        <v>9047</v>
      </c>
      <c r="W1348" s="13" t="s">
        <v>1708</v>
      </c>
      <c r="X1348" s="25" t="s">
        <v>9007</v>
      </c>
      <c r="Y1348" s="22" t="s">
        <v>9517</v>
      </c>
      <c r="Z1348" s="22" t="s">
        <v>6929</v>
      </c>
      <c r="AA1348" s="22" t="s">
        <v>9049</v>
      </c>
      <c r="AB1348" s="22" t="s">
        <v>9124</v>
      </c>
      <c r="AC1348" s="22" t="s">
        <v>9125</v>
      </c>
      <c r="AD1348" s="22" t="s">
        <v>9126</v>
      </c>
      <c r="AE1348" s="22" t="s">
        <v>9127</v>
      </c>
      <c r="AF1348" s="22" t="s">
        <v>9128</v>
      </c>
      <c r="AG1348" s="22" t="s">
        <v>9129</v>
      </c>
      <c r="AH1348" s="22"/>
    </row>
    <row r="1349" spans="1:34" x14ac:dyDescent="0.2">
      <c r="A1349" s="22" t="s">
        <v>43</v>
      </c>
      <c r="B1349" s="22" t="s">
        <v>134</v>
      </c>
      <c r="C1349" s="22" t="s">
        <v>45</v>
      </c>
      <c r="D1349" s="22" t="s">
        <v>1712</v>
      </c>
      <c r="E1349" s="22" t="s">
        <v>9004</v>
      </c>
      <c r="F1349" s="22" t="s">
        <v>1711</v>
      </c>
      <c r="G1349" s="22">
        <v>208</v>
      </c>
      <c r="H1349" s="22"/>
      <c r="I1349" s="22" t="s">
        <v>6921</v>
      </c>
      <c r="J1349" s="22" t="s">
        <v>6933</v>
      </c>
      <c r="K1349" s="22">
        <v>88200</v>
      </c>
      <c r="L1349" s="22">
        <v>12</v>
      </c>
      <c r="M1349" s="22" t="s">
        <v>9014</v>
      </c>
      <c r="N1349" s="22">
        <v>57</v>
      </c>
      <c r="O1349" s="22" t="s">
        <v>9015</v>
      </c>
      <c r="P1349" s="22">
        <v>2</v>
      </c>
      <c r="Q1349" s="22" t="s">
        <v>9014</v>
      </c>
      <c r="R1349" s="22">
        <v>-9</v>
      </c>
      <c r="S1349" s="22" t="s">
        <v>9046</v>
      </c>
      <c r="T1349" s="22" t="s">
        <v>6936</v>
      </c>
      <c r="U1349" s="22" t="s">
        <v>7217</v>
      </c>
      <c r="V1349" s="23" t="s">
        <v>9047</v>
      </c>
      <c r="W1349" s="13" t="s">
        <v>1710</v>
      </c>
      <c r="X1349" s="25" t="s">
        <v>9007</v>
      </c>
      <c r="Y1349" s="22" t="s">
        <v>9517</v>
      </c>
      <c r="Z1349" s="22" t="s">
        <v>6929</v>
      </c>
      <c r="AA1349" s="22" t="s">
        <v>9049</v>
      </c>
      <c r="AB1349" s="22" t="s">
        <v>9124</v>
      </c>
      <c r="AC1349" s="22" t="s">
        <v>9125</v>
      </c>
      <c r="AD1349" s="22" t="s">
        <v>9126</v>
      </c>
      <c r="AE1349" s="22" t="s">
        <v>9127</v>
      </c>
      <c r="AF1349" s="22" t="s">
        <v>9128</v>
      </c>
      <c r="AG1349" s="22" t="s">
        <v>9129</v>
      </c>
      <c r="AH1349" s="22"/>
    </row>
    <row r="1350" spans="1:34" x14ac:dyDescent="0.2">
      <c r="A1350" s="22" t="s">
        <v>43</v>
      </c>
      <c r="B1350" s="22" t="s">
        <v>134</v>
      </c>
      <c r="C1350" s="22" t="s">
        <v>45</v>
      </c>
      <c r="D1350" s="22" t="s">
        <v>1715</v>
      </c>
      <c r="E1350" s="22" t="s">
        <v>9004</v>
      </c>
      <c r="F1350" s="22" t="s">
        <v>1714</v>
      </c>
      <c r="G1350" s="22">
        <v>229</v>
      </c>
      <c r="H1350" s="22"/>
      <c r="I1350" s="22" t="s">
        <v>6921</v>
      </c>
      <c r="J1350" s="22" t="s">
        <v>6933</v>
      </c>
      <c r="K1350" s="22">
        <v>88200</v>
      </c>
      <c r="L1350" s="22">
        <v>12</v>
      </c>
      <c r="M1350" s="22" t="s">
        <v>9016</v>
      </c>
      <c r="N1350" s="22">
        <v>52</v>
      </c>
      <c r="O1350" s="22" t="s">
        <v>9017</v>
      </c>
      <c r="P1350" s="22">
        <v>0</v>
      </c>
      <c r="Q1350" s="22" t="s">
        <v>9016</v>
      </c>
      <c r="R1350" s="22">
        <v>-14</v>
      </c>
      <c r="S1350" s="22" t="s">
        <v>6954</v>
      </c>
      <c r="T1350" s="22" t="s">
        <v>6982</v>
      </c>
      <c r="U1350" s="22"/>
      <c r="V1350" s="23" t="s">
        <v>9047</v>
      </c>
      <c r="W1350" s="13" t="s">
        <v>1713</v>
      </c>
      <c r="X1350" s="25" t="s">
        <v>9007</v>
      </c>
      <c r="Y1350" s="22" t="s">
        <v>9517</v>
      </c>
      <c r="Z1350" s="22" t="s">
        <v>6929</v>
      </c>
      <c r="AA1350" s="22" t="s">
        <v>9049</v>
      </c>
      <c r="AB1350" s="22" t="s">
        <v>9124</v>
      </c>
      <c r="AC1350" s="22" t="s">
        <v>9125</v>
      </c>
      <c r="AD1350" s="22" t="s">
        <v>9126</v>
      </c>
      <c r="AE1350" s="22" t="s">
        <v>9127</v>
      </c>
      <c r="AF1350" s="22" t="s">
        <v>9128</v>
      </c>
      <c r="AG1350" s="22" t="s">
        <v>9129</v>
      </c>
      <c r="AH1350" s="22"/>
    </row>
    <row r="1351" spans="1:34" x14ac:dyDescent="0.2">
      <c r="A1351" s="22" t="s">
        <v>43</v>
      </c>
      <c r="B1351" s="22" t="s">
        <v>134</v>
      </c>
      <c r="C1351" s="22" t="s">
        <v>45</v>
      </c>
      <c r="D1351" s="22" t="s">
        <v>1718</v>
      </c>
      <c r="E1351" s="22" t="s">
        <v>9004</v>
      </c>
      <c r="F1351" s="22" t="s">
        <v>1717</v>
      </c>
      <c r="G1351" s="22">
        <v>224</v>
      </c>
      <c r="H1351" s="22"/>
      <c r="I1351" s="22" t="s">
        <v>6921</v>
      </c>
      <c r="J1351" s="22" t="s">
        <v>6933</v>
      </c>
      <c r="K1351" s="22">
        <v>88200</v>
      </c>
      <c r="L1351" s="22">
        <v>12</v>
      </c>
      <c r="M1351" s="22" t="s">
        <v>9018</v>
      </c>
      <c r="N1351" s="22">
        <v>43</v>
      </c>
      <c r="O1351" s="22" t="s">
        <v>9019</v>
      </c>
      <c r="P1351" s="22">
        <v>4</v>
      </c>
      <c r="Q1351" s="22" t="s">
        <v>9018</v>
      </c>
      <c r="R1351" s="22">
        <v>-23</v>
      </c>
      <c r="S1351" s="22" t="s">
        <v>9046</v>
      </c>
      <c r="T1351" s="22" t="s">
        <v>6936</v>
      </c>
      <c r="U1351" s="22" t="s">
        <v>7217</v>
      </c>
      <c r="V1351" s="23" t="s">
        <v>9047</v>
      </c>
      <c r="W1351" s="13" t="s">
        <v>1716</v>
      </c>
      <c r="X1351" s="25" t="s">
        <v>9007</v>
      </c>
      <c r="Y1351" s="22" t="s">
        <v>9517</v>
      </c>
      <c r="Z1351" s="22" t="s">
        <v>6929</v>
      </c>
      <c r="AA1351" s="22" t="s">
        <v>9049</v>
      </c>
      <c r="AB1351" s="22" t="s">
        <v>9124</v>
      </c>
      <c r="AC1351" s="22" t="s">
        <v>9125</v>
      </c>
      <c r="AD1351" s="22" t="s">
        <v>9126</v>
      </c>
      <c r="AE1351" s="22" t="s">
        <v>9127</v>
      </c>
      <c r="AF1351" s="22" t="s">
        <v>9128</v>
      </c>
      <c r="AG1351" s="22" t="s">
        <v>9129</v>
      </c>
      <c r="AH1351" s="22"/>
    </row>
    <row r="1352" spans="1:34" x14ac:dyDescent="0.2">
      <c r="A1352" s="22" t="s">
        <v>214</v>
      </c>
      <c r="B1352" s="22" t="s">
        <v>372</v>
      </c>
      <c r="C1352" s="22" t="s">
        <v>32</v>
      </c>
      <c r="D1352" s="22" t="s">
        <v>564</v>
      </c>
      <c r="E1352" s="22"/>
      <c r="F1352" s="22" t="s">
        <v>563</v>
      </c>
      <c r="G1352" s="22">
        <v>251</v>
      </c>
      <c r="H1352" s="22" t="s">
        <v>563</v>
      </c>
      <c r="I1352" s="22" t="s">
        <v>6943</v>
      </c>
      <c r="J1352" s="22" t="s">
        <v>6944</v>
      </c>
      <c r="K1352" s="22">
        <v>88200</v>
      </c>
      <c r="L1352" s="22">
        <v>12</v>
      </c>
      <c r="M1352" s="22" t="s">
        <v>9020</v>
      </c>
      <c r="N1352" s="22">
        <v>76</v>
      </c>
      <c r="O1352" s="22" t="s">
        <v>9021</v>
      </c>
      <c r="P1352" s="22">
        <v>20</v>
      </c>
      <c r="Q1352" s="22" t="s">
        <v>9020</v>
      </c>
      <c r="R1352" s="22">
        <v>10</v>
      </c>
      <c r="S1352" s="22" t="s">
        <v>9046</v>
      </c>
      <c r="T1352" s="22"/>
      <c r="U1352" s="22"/>
      <c r="V1352" s="22"/>
      <c r="W1352" s="13" t="s">
        <v>562</v>
      </c>
      <c r="X1352" s="25" t="s">
        <v>2476</v>
      </c>
      <c r="Y1352" s="22" t="s">
        <v>7315</v>
      </c>
      <c r="Z1352" s="22" t="s">
        <v>6929</v>
      </c>
      <c r="AA1352" s="22" t="s">
        <v>9199</v>
      </c>
      <c r="AB1352" s="22" t="s">
        <v>9200</v>
      </c>
      <c r="AC1352" s="22" t="s">
        <v>9201</v>
      </c>
      <c r="AD1352" s="22" t="s">
        <v>9064</v>
      </c>
      <c r="AE1352" s="22" t="s">
        <v>9064</v>
      </c>
      <c r="AF1352" s="22" t="s">
        <v>9202</v>
      </c>
      <c r="AG1352" s="22" t="s">
        <v>9064</v>
      </c>
      <c r="AH1352" s="22"/>
    </row>
  </sheetData>
  <autoFilter ref="A4:AH4"/>
  <mergeCells count="2">
    <mergeCell ref="Y2:AG3"/>
    <mergeCell ref="A3:W3"/>
  </mergeCells>
  <conditionalFormatting sqref="Z4">
    <cfRule type="cellIs" dxfId="151" priority="1" stopIfTrue="1" operator="equal">
      <formula>"Code3 Obsolète"</formula>
    </cfRule>
    <cfRule type="cellIs" dxfId="150" priority="2" stopIfTrue="1" operator="equal">
      <formula>"Actif ?"</formula>
    </cfRule>
    <cfRule type="cellIs" dxfId="149" priority="3" stopIfTrue="1" operator="equal">
      <formula>"Obsolète"</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5"/>
  <sheetViews>
    <sheetView workbookViewId="0"/>
  </sheetViews>
  <sheetFormatPr baseColWidth="10" defaultRowHeight="12.75" x14ac:dyDescent="0.2"/>
  <cols>
    <col min="2" max="2" width="8.7109375" customWidth="1"/>
    <col min="3" max="3" width="43.5703125" customWidth="1"/>
    <col min="4" max="4" width="29.140625" customWidth="1"/>
    <col min="5" max="5" width="31" customWidth="1"/>
    <col min="6" max="6" width="19.42578125" customWidth="1"/>
  </cols>
  <sheetData>
    <row r="1" spans="1:6" x14ac:dyDescent="0.2">
      <c r="A1" s="56" t="s">
        <v>11966</v>
      </c>
      <c r="B1" s="5"/>
      <c r="C1" s="5"/>
    </row>
    <row r="2" spans="1:6" ht="15" x14ac:dyDescent="0.25">
      <c r="A2" s="35" t="s">
        <v>10321</v>
      </c>
      <c r="B2" s="35" t="s">
        <v>6918</v>
      </c>
      <c r="C2" s="35" t="s">
        <v>6917</v>
      </c>
      <c r="D2" s="35" t="s">
        <v>10322</v>
      </c>
      <c r="E2" s="35" t="s">
        <v>11968</v>
      </c>
      <c r="F2" s="35" t="s">
        <v>11969</v>
      </c>
    </row>
    <row r="3" spans="1:6" x14ac:dyDescent="0.2">
      <c r="A3" s="36" t="s">
        <v>10323</v>
      </c>
      <c r="B3" s="36" t="s">
        <v>6929</v>
      </c>
      <c r="C3" s="36" t="s">
        <v>12022</v>
      </c>
      <c r="D3" s="36" t="s">
        <v>10324</v>
      </c>
      <c r="E3" s="36" t="s">
        <v>12011</v>
      </c>
      <c r="F3" s="36" t="s">
        <v>12023</v>
      </c>
    </row>
    <row r="4" spans="1:6" x14ac:dyDescent="0.2">
      <c r="A4" s="36" t="s">
        <v>10325</v>
      </c>
      <c r="B4" s="36" t="s">
        <v>6929</v>
      </c>
      <c r="C4" s="36" t="s">
        <v>12024</v>
      </c>
      <c r="D4" s="36" t="s">
        <v>10324</v>
      </c>
      <c r="E4" s="36" t="s">
        <v>12011</v>
      </c>
      <c r="F4" s="36" t="s">
        <v>12023</v>
      </c>
    </row>
    <row r="5" spans="1:6" x14ac:dyDescent="0.2">
      <c r="A5" s="36" t="s">
        <v>10326</v>
      </c>
      <c r="B5" s="36" t="s">
        <v>6929</v>
      </c>
      <c r="C5" s="36" t="s">
        <v>12025</v>
      </c>
      <c r="D5" s="36" t="s">
        <v>10324</v>
      </c>
      <c r="E5" s="36" t="s">
        <v>12011</v>
      </c>
      <c r="F5" s="36" t="s">
        <v>12023</v>
      </c>
    </row>
    <row r="6" spans="1:6" x14ac:dyDescent="0.2">
      <c r="A6" s="36" t="s">
        <v>10327</v>
      </c>
      <c r="B6" s="36" t="s">
        <v>6929</v>
      </c>
      <c r="C6" s="36" t="s">
        <v>12026</v>
      </c>
      <c r="D6" s="36" t="s">
        <v>10328</v>
      </c>
      <c r="E6" s="36" t="s">
        <v>11982</v>
      </c>
      <c r="F6" s="36" t="s">
        <v>12027</v>
      </c>
    </row>
    <row r="7" spans="1:6" x14ac:dyDescent="0.2">
      <c r="A7" s="36" t="s">
        <v>10329</v>
      </c>
      <c r="B7" s="36" t="s">
        <v>6929</v>
      </c>
      <c r="C7" s="36" t="s">
        <v>12028</v>
      </c>
      <c r="D7" s="36" t="s">
        <v>10324</v>
      </c>
      <c r="E7" s="36" t="s">
        <v>12012</v>
      </c>
      <c r="F7" s="36" t="s">
        <v>12023</v>
      </c>
    </row>
    <row r="8" spans="1:6" x14ac:dyDescent="0.2">
      <c r="A8" s="36" t="s">
        <v>10330</v>
      </c>
      <c r="B8" s="36" t="s">
        <v>6929</v>
      </c>
      <c r="C8" s="36" t="s">
        <v>12029</v>
      </c>
      <c r="D8" s="36" t="s">
        <v>10328</v>
      </c>
      <c r="E8" s="36" t="s">
        <v>11982</v>
      </c>
      <c r="F8" s="36" t="s">
        <v>12027</v>
      </c>
    </row>
    <row r="9" spans="1:6" x14ac:dyDescent="0.2">
      <c r="A9" s="36" t="s">
        <v>10331</v>
      </c>
      <c r="B9" s="36" t="s">
        <v>6929</v>
      </c>
      <c r="C9" s="36" t="s">
        <v>12030</v>
      </c>
      <c r="D9" s="36" t="s">
        <v>10328</v>
      </c>
      <c r="E9" s="36" t="s">
        <v>11982</v>
      </c>
      <c r="F9" s="36" t="s">
        <v>12027</v>
      </c>
    </row>
    <row r="10" spans="1:6" x14ac:dyDescent="0.2">
      <c r="A10" s="36" t="s">
        <v>10332</v>
      </c>
      <c r="B10" s="36" t="s">
        <v>6929</v>
      </c>
      <c r="C10" s="36" t="s">
        <v>12031</v>
      </c>
      <c r="D10" s="36" t="s">
        <v>10333</v>
      </c>
      <c r="E10" s="36" t="s">
        <v>11981</v>
      </c>
      <c r="F10" s="36" t="s">
        <v>12032</v>
      </c>
    </row>
    <row r="11" spans="1:6" x14ac:dyDescent="0.2">
      <c r="A11" s="36" t="s">
        <v>10334</v>
      </c>
      <c r="B11" s="36" t="s">
        <v>6929</v>
      </c>
      <c r="C11" s="36" t="s">
        <v>12033</v>
      </c>
      <c r="D11" s="36" t="s">
        <v>10328</v>
      </c>
      <c r="E11" s="36" t="s">
        <v>11982</v>
      </c>
      <c r="F11" s="36" t="s">
        <v>12027</v>
      </c>
    </row>
    <row r="12" spans="1:6" x14ac:dyDescent="0.2">
      <c r="A12" s="36" t="s">
        <v>10335</v>
      </c>
      <c r="B12" s="36" t="s">
        <v>6929</v>
      </c>
      <c r="C12" s="36" t="s">
        <v>12034</v>
      </c>
      <c r="D12" s="36" t="s">
        <v>10328</v>
      </c>
      <c r="E12" s="36" t="s">
        <v>11982</v>
      </c>
      <c r="F12" s="36" t="s">
        <v>12027</v>
      </c>
    </row>
    <row r="13" spans="1:6" x14ac:dyDescent="0.2">
      <c r="A13" s="36" t="s">
        <v>10336</v>
      </c>
      <c r="B13" s="36" t="s">
        <v>6929</v>
      </c>
      <c r="C13" s="36" t="s">
        <v>12035</v>
      </c>
      <c r="D13" s="36" t="s">
        <v>10328</v>
      </c>
      <c r="E13" s="36" t="s">
        <v>11982</v>
      </c>
      <c r="F13" s="36" t="s">
        <v>12027</v>
      </c>
    </row>
    <row r="14" spans="1:6" x14ac:dyDescent="0.2">
      <c r="A14" s="37">
        <v>3270</v>
      </c>
      <c r="B14" s="36" t="e">
        <v>#N/A</v>
      </c>
      <c r="C14" s="36" t="e">
        <v>#N/A</v>
      </c>
      <c r="D14" s="36" t="s">
        <v>10324</v>
      </c>
      <c r="E14" s="36" t="e">
        <v>#N/A</v>
      </c>
      <c r="F14" s="36" t="e">
        <v>#N/A</v>
      </c>
    </row>
    <row r="15" spans="1:6" x14ac:dyDescent="0.2">
      <c r="A15" s="37">
        <v>3624</v>
      </c>
      <c r="B15" s="36" t="e">
        <v>#N/A</v>
      </c>
      <c r="C15" s="36" t="e">
        <v>#N/A</v>
      </c>
      <c r="D15" s="36" t="s">
        <v>10337</v>
      </c>
      <c r="E15" s="36" t="e">
        <v>#N/A</v>
      </c>
      <c r="F15" s="36" t="e">
        <v>#N/A</v>
      </c>
    </row>
    <row r="16" spans="1:6" x14ac:dyDescent="0.2">
      <c r="A16" s="38" t="s">
        <v>10338</v>
      </c>
      <c r="B16" s="36" t="e">
        <v>#N/A</v>
      </c>
      <c r="C16" s="36" t="e">
        <v>#N/A</v>
      </c>
      <c r="D16" s="36" t="s">
        <v>10337</v>
      </c>
      <c r="E16" s="36" t="e">
        <v>#N/A</v>
      </c>
      <c r="F16" s="36" t="e">
        <v>#N/A</v>
      </c>
    </row>
    <row r="17" spans="1:6" x14ac:dyDescent="0.2">
      <c r="A17" s="37">
        <v>4700</v>
      </c>
      <c r="B17" s="36" t="e">
        <v>#N/A</v>
      </c>
      <c r="C17" s="36" t="e">
        <v>#N/A</v>
      </c>
      <c r="D17" s="36" t="s">
        <v>10337</v>
      </c>
      <c r="E17" s="36" t="e">
        <v>#N/A</v>
      </c>
      <c r="F17" s="36" t="e">
        <v>#N/A</v>
      </c>
    </row>
    <row r="18" spans="1:6" x14ac:dyDescent="0.2">
      <c r="A18" s="36" t="s">
        <v>10339</v>
      </c>
      <c r="B18" s="36" t="e">
        <v>#N/A</v>
      </c>
      <c r="C18" s="36" t="e">
        <v>#N/A</v>
      </c>
      <c r="D18" s="36" t="s">
        <v>10324</v>
      </c>
      <c r="E18" s="36" t="e">
        <v>#N/A</v>
      </c>
      <c r="F18" s="36" t="e">
        <v>#N/A</v>
      </c>
    </row>
    <row r="19" spans="1:6" x14ac:dyDescent="0.2">
      <c r="A19" s="36" t="s">
        <v>10340</v>
      </c>
      <c r="B19" s="36" t="s">
        <v>6929</v>
      </c>
      <c r="C19" s="36" t="s">
        <v>12036</v>
      </c>
      <c r="D19" s="36" t="s">
        <v>10341</v>
      </c>
      <c r="E19" s="36" t="s">
        <v>11996</v>
      </c>
      <c r="F19" s="36" t="s">
        <v>12032</v>
      </c>
    </row>
    <row r="20" spans="1:6" x14ac:dyDescent="0.2">
      <c r="A20" s="36" t="s">
        <v>7039</v>
      </c>
      <c r="B20" s="36" t="s">
        <v>6929</v>
      </c>
      <c r="C20" s="36" t="s">
        <v>7040</v>
      </c>
      <c r="D20" s="36" t="s">
        <v>10333</v>
      </c>
      <c r="E20" s="36" t="s">
        <v>11981</v>
      </c>
      <c r="F20" s="36" t="s">
        <v>12032</v>
      </c>
    </row>
    <row r="21" spans="1:6" x14ac:dyDescent="0.2">
      <c r="A21" s="36" t="s">
        <v>10342</v>
      </c>
      <c r="B21" s="36" t="e">
        <v>#N/A</v>
      </c>
      <c r="C21" s="36" t="e">
        <v>#N/A</v>
      </c>
      <c r="D21" s="36" t="s">
        <v>10337</v>
      </c>
      <c r="E21" s="36" t="e">
        <v>#N/A</v>
      </c>
      <c r="F21" s="36" t="e">
        <v>#N/A</v>
      </c>
    </row>
    <row r="22" spans="1:6" x14ac:dyDescent="0.2">
      <c r="A22" s="36" t="s">
        <v>10343</v>
      </c>
      <c r="B22" s="36" t="s">
        <v>6929</v>
      </c>
      <c r="C22" s="36" t="s">
        <v>7036</v>
      </c>
      <c r="D22" s="36" t="s">
        <v>10333</v>
      </c>
      <c r="E22" s="36" t="s">
        <v>11981</v>
      </c>
      <c r="F22" s="36" t="s">
        <v>12032</v>
      </c>
    </row>
    <row r="23" spans="1:6" x14ac:dyDescent="0.2">
      <c r="A23" s="36" t="s">
        <v>8739</v>
      </c>
      <c r="B23" s="36" t="s">
        <v>6929</v>
      </c>
      <c r="C23" s="36" t="s">
        <v>8740</v>
      </c>
      <c r="D23" s="36" t="s">
        <v>10344</v>
      </c>
      <c r="E23" s="36" t="s">
        <v>12008</v>
      </c>
      <c r="F23" s="36" t="s">
        <v>12037</v>
      </c>
    </row>
    <row r="24" spans="1:6" x14ac:dyDescent="0.2">
      <c r="A24" s="36" t="s">
        <v>10345</v>
      </c>
      <c r="B24" s="36" t="e">
        <v>#N/A</v>
      </c>
      <c r="C24" s="36" t="e">
        <v>#N/A</v>
      </c>
      <c r="D24" s="36" t="s">
        <v>10344</v>
      </c>
      <c r="E24" s="36" t="e">
        <v>#N/A</v>
      </c>
      <c r="F24" s="36" t="e">
        <v>#N/A</v>
      </c>
    </row>
    <row r="25" spans="1:6" x14ac:dyDescent="0.2">
      <c r="A25" s="36" t="s">
        <v>10346</v>
      </c>
      <c r="B25" s="36" t="s">
        <v>6929</v>
      </c>
      <c r="C25" s="36" t="s">
        <v>12038</v>
      </c>
      <c r="D25" s="36" t="s">
        <v>10324</v>
      </c>
      <c r="E25" s="36" t="s">
        <v>12012</v>
      </c>
      <c r="F25" s="36" t="s">
        <v>12023</v>
      </c>
    </row>
    <row r="26" spans="1:6" x14ac:dyDescent="0.2">
      <c r="A26" s="36" t="s">
        <v>10347</v>
      </c>
      <c r="B26" s="36" t="s">
        <v>6929</v>
      </c>
      <c r="C26" s="36" t="s">
        <v>12039</v>
      </c>
      <c r="D26" s="36" t="s">
        <v>10324</v>
      </c>
      <c r="E26" s="36" t="s">
        <v>12012</v>
      </c>
      <c r="F26" s="36" t="s">
        <v>12023</v>
      </c>
    </row>
    <row r="27" spans="1:6" x14ac:dyDescent="0.2">
      <c r="A27" s="36" t="s">
        <v>10348</v>
      </c>
      <c r="B27" s="36" t="s">
        <v>6929</v>
      </c>
      <c r="C27" s="36" t="s">
        <v>12040</v>
      </c>
      <c r="D27" s="36" t="s">
        <v>10324</v>
      </c>
      <c r="E27" s="36" t="s">
        <v>12041</v>
      </c>
      <c r="F27" s="36" t="s">
        <v>12023</v>
      </c>
    </row>
    <row r="28" spans="1:6" x14ac:dyDescent="0.2">
      <c r="A28" s="36" t="s">
        <v>10349</v>
      </c>
      <c r="B28" s="36" t="s">
        <v>6929</v>
      </c>
      <c r="C28" s="36" t="s">
        <v>12042</v>
      </c>
      <c r="D28" s="36" t="s">
        <v>10324</v>
      </c>
      <c r="E28" s="36" t="s">
        <v>12012</v>
      </c>
      <c r="F28" s="36" t="s">
        <v>12023</v>
      </c>
    </row>
    <row r="29" spans="1:6" x14ac:dyDescent="0.2">
      <c r="A29" s="36" t="s">
        <v>10350</v>
      </c>
      <c r="B29" s="36" t="s">
        <v>6929</v>
      </c>
      <c r="C29" s="36" t="s">
        <v>12043</v>
      </c>
      <c r="D29" s="36" t="s">
        <v>10324</v>
      </c>
      <c r="E29" s="36" t="s">
        <v>12011</v>
      </c>
      <c r="F29" s="36" t="s">
        <v>12023</v>
      </c>
    </row>
    <row r="30" spans="1:6" x14ac:dyDescent="0.2">
      <c r="A30" s="36" t="s">
        <v>10351</v>
      </c>
      <c r="B30" s="36" t="s">
        <v>6929</v>
      </c>
      <c r="C30" s="36" t="s">
        <v>12044</v>
      </c>
      <c r="D30" s="36" t="s">
        <v>10324</v>
      </c>
      <c r="E30" s="36" t="s">
        <v>12012</v>
      </c>
      <c r="F30" s="36" t="s">
        <v>12023</v>
      </c>
    </row>
    <row r="31" spans="1:6" x14ac:dyDescent="0.2">
      <c r="A31" s="36" t="s">
        <v>10352</v>
      </c>
      <c r="B31" s="36" t="s">
        <v>6929</v>
      </c>
      <c r="C31" s="36" t="s">
        <v>12045</v>
      </c>
      <c r="D31" s="36" t="s">
        <v>10353</v>
      </c>
      <c r="E31" s="36" t="s">
        <v>12046</v>
      </c>
      <c r="F31" s="36" t="s">
        <v>12037</v>
      </c>
    </row>
    <row r="32" spans="1:6" x14ac:dyDescent="0.2">
      <c r="A32" s="36" t="s">
        <v>10354</v>
      </c>
      <c r="B32" s="36" t="e">
        <v>#N/A</v>
      </c>
      <c r="C32" s="36" t="e">
        <v>#N/A</v>
      </c>
      <c r="D32" s="36" t="s">
        <v>10355</v>
      </c>
      <c r="E32" s="36" t="e">
        <v>#N/A</v>
      </c>
      <c r="F32" s="36" t="e">
        <v>#N/A</v>
      </c>
    </row>
    <row r="33" spans="1:6" x14ac:dyDescent="0.2">
      <c r="A33" s="36" t="s">
        <v>10356</v>
      </c>
      <c r="B33" s="36" t="s">
        <v>6929</v>
      </c>
      <c r="C33" s="36" t="s">
        <v>12047</v>
      </c>
      <c r="D33" s="36" t="s">
        <v>10355</v>
      </c>
      <c r="E33" s="36" t="s">
        <v>11989</v>
      </c>
      <c r="F33" s="36" t="s">
        <v>12027</v>
      </c>
    </row>
    <row r="34" spans="1:6" x14ac:dyDescent="0.2">
      <c r="A34" s="36" t="s">
        <v>10357</v>
      </c>
      <c r="B34" s="36" t="s">
        <v>6929</v>
      </c>
      <c r="C34" s="36" t="s">
        <v>12048</v>
      </c>
      <c r="D34" s="36" t="s">
        <v>10358</v>
      </c>
      <c r="E34" s="36" t="s">
        <v>11980</v>
      </c>
      <c r="F34" s="36" t="s">
        <v>12049</v>
      </c>
    </row>
    <row r="35" spans="1:6" x14ac:dyDescent="0.2">
      <c r="A35" s="36" t="s">
        <v>10359</v>
      </c>
      <c r="B35" s="36" t="s">
        <v>6929</v>
      </c>
      <c r="C35" s="36" t="s">
        <v>12050</v>
      </c>
      <c r="D35" s="36" t="s">
        <v>10358</v>
      </c>
      <c r="E35" s="36" t="s">
        <v>12051</v>
      </c>
      <c r="F35" s="36" t="s">
        <v>12049</v>
      </c>
    </row>
    <row r="36" spans="1:6" x14ac:dyDescent="0.2">
      <c r="A36" s="36" t="s">
        <v>10360</v>
      </c>
      <c r="B36" s="36" t="s">
        <v>6929</v>
      </c>
      <c r="C36" s="36" t="s">
        <v>12052</v>
      </c>
      <c r="D36" s="36" t="s">
        <v>10324</v>
      </c>
      <c r="E36" s="36" t="s">
        <v>12012</v>
      </c>
      <c r="F36" s="36" t="s">
        <v>12023</v>
      </c>
    </row>
    <row r="37" spans="1:6" x14ac:dyDescent="0.2">
      <c r="A37" s="36" t="s">
        <v>10361</v>
      </c>
      <c r="B37" s="36" t="s">
        <v>6929</v>
      </c>
      <c r="C37" s="36" t="s">
        <v>12053</v>
      </c>
      <c r="D37" s="36" t="s">
        <v>10362</v>
      </c>
      <c r="E37" s="36" t="s">
        <v>12054</v>
      </c>
      <c r="F37" s="36" t="s">
        <v>12023</v>
      </c>
    </row>
    <row r="38" spans="1:6" x14ac:dyDescent="0.2">
      <c r="A38" s="36" t="s">
        <v>7444</v>
      </c>
      <c r="B38" s="36" t="s">
        <v>6929</v>
      </c>
      <c r="C38" s="36" t="s">
        <v>7445</v>
      </c>
      <c r="D38" s="36" t="s">
        <v>10328</v>
      </c>
      <c r="E38" s="36" t="s">
        <v>11987</v>
      </c>
      <c r="F38" s="36" t="s">
        <v>12027</v>
      </c>
    </row>
    <row r="39" spans="1:6" x14ac:dyDescent="0.2">
      <c r="A39" s="36" t="s">
        <v>10363</v>
      </c>
      <c r="B39" s="36" t="s">
        <v>6929</v>
      </c>
      <c r="C39" s="36" t="s">
        <v>12055</v>
      </c>
      <c r="D39" s="36" t="s">
        <v>10341</v>
      </c>
      <c r="E39" s="36" t="s">
        <v>11996</v>
      </c>
      <c r="F39" s="36" t="s">
        <v>12032</v>
      </c>
    </row>
    <row r="40" spans="1:6" x14ac:dyDescent="0.2">
      <c r="A40" s="36" t="s">
        <v>2962</v>
      </c>
      <c r="B40" s="36" t="e">
        <v>#N/A</v>
      </c>
      <c r="C40" s="36" t="e">
        <v>#N/A</v>
      </c>
      <c r="D40" s="36" t="s">
        <v>10333</v>
      </c>
      <c r="E40" s="36" t="e">
        <v>#N/A</v>
      </c>
      <c r="F40" s="36" t="e">
        <v>#N/A</v>
      </c>
    </row>
    <row r="41" spans="1:6" x14ac:dyDescent="0.2">
      <c r="A41" s="36" t="s">
        <v>6995</v>
      </c>
      <c r="B41" s="36" t="s">
        <v>6929</v>
      </c>
      <c r="C41" s="36" t="s">
        <v>6996</v>
      </c>
      <c r="D41" s="36" t="s">
        <v>10333</v>
      </c>
      <c r="E41" s="36" t="s">
        <v>11981</v>
      </c>
      <c r="F41" s="36" t="s">
        <v>12032</v>
      </c>
    </row>
    <row r="42" spans="1:6" x14ac:dyDescent="0.2">
      <c r="A42" s="36" t="s">
        <v>10364</v>
      </c>
      <c r="B42" s="36" t="e">
        <v>#N/A</v>
      </c>
      <c r="C42" s="36" t="e">
        <v>#N/A</v>
      </c>
      <c r="D42" s="36" t="s">
        <v>10324</v>
      </c>
      <c r="E42" s="36" t="e">
        <v>#N/A</v>
      </c>
      <c r="F42" s="36" t="e">
        <v>#N/A</v>
      </c>
    </row>
    <row r="43" spans="1:6" x14ac:dyDescent="0.2">
      <c r="A43" s="36" t="s">
        <v>10365</v>
      </c>
      <c r="B43" s="36" t="e">
        <v>#N/A</v>
      </c>
      <c r="C43" s="36" t="e">
        <v>#N/A</v>
      </c>
      <c r="D43" s="36" t="s">
        <v>10324</v>
      </c>
      <c r="E43" s="36" t="e">
        <v>#N/A</v>
      </c>
      <c r="F43" s="36" t="e">
        <v>#N/A</v>
      </c>
    </row>
    <row r="44" spans="1:6" x14ac:dyDescent="0.2">
      <c r="A44" s="36" t="s">
        <v>10366</v>
      </c>
      <c r="B44" s="36" t="s">
        <v>6929</v>
      </c>
      <c r="C44" s="36" t="s">
        <v>12056</v>
      </c>
      <c r="D44" s="36" t="s">
        <v>10341</v>
      </c>
      <c r="E44" s="36" t="s">
        <v>11996</v>
      </c>
      <c r="F44" s="36" t="s">
        <v>12032</v>
      </c>
    </row>
    <row r="45" spans="1:6" x14ac:dyDescent="0.2">
      <c r="A45" s="36" t="s">
        <v>10367</v>
      </c>
      <c r="B45" s="36" t="s">
        <v>6929</v>
      </c>
      <c r="C45" s="36" t="s">
        <v>12057</v>
      </c>
      <c r="D45" s="36" t="s">
        <v>10324</v>
      </c>
      <c r="E45" s="36" t="s">
        <v>12011</v>
      </c>
      <c r="F45" s="36" t="s">
        <v>12023</v>
      </c>
    </row>
    <row r="46" spans="1:6" x14ac:dyDescent="0.2">
      <c r="A46" s="36" t="s">
        <v>10368</v>
      </c>
      <c r="B46" s="36" t="s">
        <v>6929</v>
      </c>
      <c r="C46" s="36" t="s">
        <v>12058</v>
      </c>
      <c r="D46" s="36" t="s">
        <v>10324</v>
      </c>
      <c r="E46" s="36" t="s">
        <v>12011</v>
      </c>
      <c r="F46" s="36" t="s">
        <v>12023</v>
      </c>
    </row>
    <row r="47" spans="1:6" x14ac:dyDescent="0.2">
      <c r="A47" s="36" t="s">
        <v>10369</v>
      </c>
      <c r="B47" s="36" t="e">
        <v>#N/A</v>
      </c>
      <c r="C47" s="36" t="e">
        <v>#N/A</v>
      </c>
      <c r="D47" s="36" t="s">
        <v>10324</v>
      </c>
      <c r="E47" s="36" t="e">
        <v>#N/A</v>
      </c>
      <c r="F47" s="36" t="e">
        <v>#N/A</v>
      </c>
    </row>
    <row r="48" spans="1:6" x14ac:dyDescent="0.2">
      <c r="A48" s="36" t="s">
        <v>10370</v>
      </c>
      <c r="B48" s="36" t="e">
        <v>#N/A</v>
      </c>
      <c r="C48" s="36" t="e">
        <v>#N/A</v>
      </c>
      <c r="D48" s="36" t="s">
        <v>10337</v>
      </c>
      <c r="E48" s="36" t="e">
        <v>#N/A</v>
      </c>
      <c r="F48" s="36" t="e">
        <v>#N/A</v>
      </c>
    </row>
    <row r="49" spans="1:6" x14ac:dyDescent="0.2">
      <c r="A49" s="36" t="s">
        <v>10371</v>
      </c>
      <c r="B49" s="36" t="s">
        <v>6929</v>
      </c>
      <c r="C49" s="36" t="s">
        <v>12059</v>
      </c>
      <c r="D49" s="36" t="s">
        <v>10328</v>
      </c>
      <c r="E49" s="36" t="s">
        <v>11983</v>
      </c>
      <c r="F49" s="36" t="s">
        <v>12027</v>
      </c>
    </row>
    <row r="50" spans="1:6" x14ac:dyDescent="0.2">
      <c r="A50" s="36" t="s">
        <v>10372</v>
      </c>
      <c r="B50" s="36" t="s">
        <v>6929</v>
      </c>
      <c r="C50" s="36" t="s">
        <v>12060</v>
      </c>
      <c r="D50" s="36" t="s">
        <v>10355</v>
      </c>
      <c r="E50" s="36" t="s">
        <v>11990</v>
      </c>
      <c r="F50" s="36" t="s">
        <v>12027</v>
      </c>
    </row>
    <row r="51" spans="1:6" x14ac:dyDescent="0.2">
      <c r="A51" s="36" t="s">
        <v>10373</v>
      </c>
      <c r="B51" s="36" t="s">
        <v>6929</v>
      </c>
      <c r="C51" s="36" t="s">
        <v>12061</v>
      </c>
      <c r="D51" s="36" t="s">
        <v>10324</v>
      </c>
      <c r="E51" s="36" t="s">
        <v>12012</v>
      </c>
      <c r="F51" s="36" t="s">
        <v>12023</v>
      </c>
    </row>
    <row r="52" spans="1:6" x14ac:dyDescent="0.2">
      <c r="A52" s="36" t="s">
        <v>10374</v>
      </c>
      <c r="B52" s="36" t="e">
        <v>#N/A</v>
      </c>
      <c r="C52" s="36" t="e">
        <v>#N/A</v>
      </c>
      <c r="D52" s="36" t="s">
        <v>10337</v>
      </c>
      <c r="E52" s="36" t="e">
        <v>#N/A</v>
      </c>
      <c r="F52" s="36" t="e">
        <v>#N/A</v>
      </c>
    </row>
    <row r="53" spans="1:6" x14ac:dyDescent="0.2">
      <c r="A53" s="36" t="s">
        <v>10375</v>
      </c>
      <c r="B53" s="36" t="s">
        <v>6929</v>
      </c>
      <c r="C53" s="36" t="s">
        <v>12062</v>
      </c>
      <c r="D53" s="36" t="s">
        <v>10358</v>
      </c>
      <c r="E53" s="36" t="s">
        <v>12051</v>
      </c>
      <c r="F53" s="36" t="s">
        <v>12049</v>
      </c>
    </row>
    <row r="54" spans="1:6" x14ac:dyDescent="0.2">
      <c r="A54" s="36" t="s">
        <v>10376</v>
      </c>
      <c r="B54" s="36" t="s">
        <v>6929</v>
      </c>
      <c r="C54" s="36" t="s">
        <v>12063</v>
      </c>
      <c r="D54" s="36" t="s">
        <v>10355</v>
      </c>
      <c r="E54" s="36" t="s">
        <v>11990</v>
      </c>
      <c r="F54" s="36" t="s">
        <v>12027</v>
      </c>
    </row>
    <row r="55" spans="1:6" x14ac:dyDescent="0.2">
      <c r="A55" s="36" t="s">
        <v>7011</v>
      </c>
      <c r="B55" s="36" t="s">
        <v>6929</v>
      </c>
      <c r="C55" s="36" t="s">
        <v>7012</v>
      </c>
      <c r="D55" s="36" t="s">
        <v>10328</v>
      </c>
      <c r="E55" s="36" t="s">
        <v>11987</v>
      </c>
      <c r="F55" s="36" t="s">
        <v>12027</v>
      </c>
    </row>
    <row r="56" spans="1:6" x14ac:dyDescent="0.2">
      <c r="A56" s="36" t="s">
        <v>10377</v>
      </c>
      <c r="B56" s="36" t="s">
        <v>6929</v>
      </c>
      <c r="C56" s="36" t="s">
        <v>12064</v>
      </c>
      <c r="D56" s="36" t="s">
        <v>10324</v>
      </c>
      <c r="E56" s="36" t="s">
        <v>12012</v>
      </c>
      <c r="F56" s="36" t="s">
        <v>12023</v>
      </c>
    </row>
    <row r="57" spans="1:6" x14ac:dyDescent="0.2">
      <c r="A57" s="36" t="s">
        <v>10378</v>
      </c>
      <c r="B57" s="36" t="s">
        <v>6929</v>
      </c>
      <c r="C57" s="36" t="s">
        <v>12065</v>
      </c>
      <c r="D57" s="36" t="s">
        <v>10333</v>
      </c>
      <c r="E57" s="36" t="s">
        <v>11981</v>
      </c>
      <c r="F57" s="36" t="s">
        <v>12032</v>
      </c>
    </row>
    <row r="58" spans="1:6" x14ac:dyDescent="0.2">
      <c r="A58" s="36" t="s">
        <v>10379</v>
      </c>
      <c r="B58" s="36" t="s">
        <v>6929</v>
      </c>
      <c r="C58" s="36" t="s">
        <v>12066</v>
      </c>
      <c r="D58" s="36" t="s">
        <v>10328</v>
      </c>
      <c r="E58" s="36" t="s">
        <v>12067</v>
      </c>
      <c r="F58" s="36" t="s">
        <v>12027</v>
      </c>
    </row>
    <row r="59" spans="1:6" x14ac:dyDescent="0.2">
      <c r="A59" s="36" t="s">
        <v>10380</v>
      </c>
      <c r="B59" s="36" t="s">
        <v>6929</v>
      </c>
      <c r="C59" s="36" t="s">
        <v>12068</v>
      </c>
      <c r="D59" s="36" t="s">
        <v>10324</v>
      </c>
      <c r="E59" s="36" t="s">
        <v>12011</v>
      </c>
      <c r="F59" s="36" t="s">
        <v>12023</v>
      </c>
    </row>
    <row r="60" spans="1:6" x14ac:dyDescent="0.2">
      <c r="A60" s="36" t="s">
        <v>10381</v>
      </c>
      <c r="B60" s="36" t="s">
        <v>6929</v>
      </c>
      <c r="C60" s="36" t="s">
        <v>12069</v>
      </c>
      <c r="D60" s="36" t="s">
        <v>10324</v>
      </c>
      <c r="E60" s="36" t="s">
        <v>12012</v>
      </c>
      <c r="F60" s="36" t="s">
        <v>12023</v>
      </c>
    </row>
    <row r="61" spans="1:6" x14ac:dyDescent="0.2">
      <c r="A61" s="36" t="s">
        <v>10382</v>
      </c>
      <c r="B61" s="36" t="s">
        <v>6929</v>
      </c>
      <c r="C61" s="36" t="s">
        <v>12070</v>
      </c>
      <c r="D61" s="36" t="s">
        <v>10324</v>
      </c>
      <c r="E61" s="36" t="s">
        <v>12012</v>
      </c>
      <c r="F61" s="36" t="s">
        <v>12023</v>
      </c>
    </row>
    <row r="62" spans="1:6" x14ac:dyDescent="0.2">
      <c r="A62" s="36" t="s">
        <v>10383</v>
      </c>
      <c r="B62" s="36" t="s">
        <v>6929</v>
      </c>
      <c r="C62" s="36" t="s">
        <v>12071</v>
      </c>
      <c r="D62" s="36" t="s">
        <v>10324</v>
      </c>
      <c r="E62" s="36" t="s">
        <v>12012</v>
      </c>
      <c r="F62" s="36" t="s">
        <v>12023</v>
      </c>
    </row>
    <row r="63" spans="1:6" x14ac:dyDescent="0.2">
      <c r="A63" s="36" t="s">
        <v>7067</v>
      </c>
      <c r="B63" s="36" t="s">
        <v>6929</v>
      </c>
      <c r="C63" s="36" t="s">
        <v>7068</v>
      </c>
      <c r="D63" s="36" t="s">
        <v>10328</v>
      </c>
      <c r="E63" s="36" t="s">
        <v>11987</v>
      </c>
      <c r="F63" s="36" t="s">
        <v>12027</v>
      </c>
    </row>
    <row r="64" spans="1:6" x14ac:dyDescent="0.2">
      <c r="A64" s="36" t="s">
        <v>7047</v>
      </c>
      <c r="B64" s="36" t="s">
        <v>6929</v>
      </c>
      <c r="C64" s="36" t="s">
        <v>7048</v>
      </c>
      <c r="D64" s="36" t="s">
        <v>10333</v>
      </c>
      <c r="E64" s="36" t="s">
        <v>11981</v>
      </c>
      <c r="F64" s="36" t="s">
        <v>12032</v>
      </c>
    </row>
    <row r="65" spans="1:6" x14ac:dyDescent="0.2">
      <c r="A65" s="36" t="s">
        <v>7077</v>
      </c>
      <c r="B65" s="36" t="s">
        <v>6929</v>
      </c>
      <c r="C65" s="36" t="s">
        <v>7078</v>
      </c>
      <c r="D65" s="36" t="s">
        <v>10384</v>
      </c>
      <c r="E65" s="36" t="s">
        <v>11998</v>
      </c>
      <c r="F65" s="36" t="s">
        <v>12032</v>
      </c>
    </row>
    <row r="66" spans="1:6" x14ac:dyDescent="0.2">
      <c r="A66" s="36" t="s">
        <v>7685</v>
      </c>
      <c r="B66" s="36" t="s">
        <v>6929</v>
      </c>
      <c r="C66" s="36" t="s">
        <v>7686</v>
      </c>
      <c r="D66" s="36" t="s">
        <v>10384</v>
      </c>
      <c r="E66" s="36" t="s">
        <v>11998</v>
      </c>
      <c r="F66" s="36" t="s">
        <v>12032</v>
      </c>
    </row>
    <row r="67" spans="1:6" x14ac:dyDescent="0.2">
      <c r="A67" s="36" t="s">
        <v>7071</v>
      </c>
      <c r="B67" s="36" t="e">
        <v>#N/A</v>
      </c>
      <c r="C67" s="36" t="e">
        <v>#N/A</v>
      </c>
      <c r="D67" s="36" t="s">
        <v>10385</v>
      </c>
      <c r="E67" s="36" t="e">
        <v>#N/A</v>
      </c>
      <c r="F67" s="36" t="e">
        <v>#N/A</v>
      </c>
    </row>
    <row r="68" spans="1:6" x14ac:dyDescent="0.2">
      <c r="A68" s="36" t="s">
        <v>10386</v>
      </c>
      <c r="B68" s="36" t="s">
        <v>6929</v>
      </c>
      <c r="C68" s="36" t="s">
        <v>12072</v>
      </c>
      <c r="D68" s="36" t="s">
        <v>10387</v>
      </c>
      <c r="E68" s="36" t="s">
        <v>11991</v>
      </c>
      <c r="F68" s="36" t="s">
        <v>12027</v>
      </c>
    </row>
    <row r="69" spans="1:6" x14ac:dyDescent="0.2">
      <c r="A69" s="36" t="s">
        <v>10388</v>
      </c>
      <c r="B69" s="36" t="s">
        <v>6929</v>
      </c>
      <c r="C69" s="36" t="s">
        <v>12073</v>
      </c>
      <c r="D69" s="36" t="s">
        <v>10324</v>
      </c>
      <c r="E69" s="36" t="s">
        <v>12012</v>
      </c>
      <c r="F69" s="36" t="s">
        <v>12023</v>
      </c>
    </row>
    <row r="70" spans="1:6" x14ac:dyDescent="0.2">
      <c r="A70" s="36" t="s">
        <v>8105</v>
      </c>
      <c r="B70" s="36" t="s">
        <v>6929</v>
      </c>
      <c r="C70" s="36" t="s">
        <v>8106</v>
      </c>
      <c r="D70" s="36" t="s">
        <v>10384</v>
      </c>
      <c r="E70" s="36" t="s">
        <v>12000</v>
      </c>
      <c r="F70" s="36" t="s">
        <v>12032</v>
      </c>
    </row>
    <row r="71" spans="1:6" x14ac:dyDescent="0.2">
      <c r="A71" s="36" t="s">
        <v>10389</v>
      </c>
      <c r="B71" s="36" t="s">
        <v>6929</v>
      </c>
      <c r="C71" s="36" t="s">
        <v>12074</v>
      </c>
      <c r="D71" s="36" t="s">
        <v>10324</v>
      </c>
      <c r="E71" s="36" t="s">
        <v>12012</v>
      </c>
      <c r="F71" s="36" t="s">
        <v>12023</v>
      </c>
    </row>
    <row r="72" spans="1:6" x14ac:dyDescent="0.2">
      <c r="A72" s="36" t="s">
        <v>10390</v>
      </c>
      <c r="B72" s="36" t="e">
        <v>#N/A</v>
      </c>
      <c r="C72" s="36" t="e">
        <v>#N/A</v>
      </c>
      <c r="D72" s="36" t="s">
        <v>10324</v>
      </c>
      <c r="E72" s="36" t="e">
        <v>#N/A</v>
      </c>
      <c r="F72" s="36" t="e">
        <v>#N/A</v>
      </c>
    </row>
    <row r="73" spans="1:6" x14ac:dyDescent="0.2">
      <c r="A73" s="36" t="s">
        <v>10391</v>
      </c>
      <c r="B73" s="36" t="e">
        <v>#N/A</v>
      </c>
      <c r="C73" s="36" t="e">
        <v>#N/A</v>
      </c>
      <c r="D73" s="36" t="s">
        <v>10324</v>
      </c>
      <c r="E73" s="36" t="e">
        <v>#N/A</v>
      </c>
      <c r="F73" s="36" t="e">
        <v>#N/A</v>
      </c>
    </row>
    <row r="74" spans="1:6" x14ac:dyDescent="0.2">
      <c r="A74" s="36" t="s">
        <v>7222</v>
      </c>
      <c r="B74" s="36" t="s">
        <v>6929</v>
      </c>
      <c r="C74" s="36" t="s">
        <v>7223</v>
      </c>
      <c r="D74" s="36" t="s">
        <v>10324</v>
      </c>
      <c r="E74" s="36" t="s">
        <v>12012</v>
      </c>
      <c r="F74" s="36" t="s">
        <v>12023</v>
      </c>
    </row>
    <row r="75" spans="1:6" x14ac:dyDescent="0.2">
      <c r="A75" s="36" t="s">
        <v>6984</v>
      </c>
      <c r="B75" s="36" t="e">
        <v>#N/A</v>
      </c>
      <c r="C75" s="36" t="e">
        <v>#N/A</v>
      </c>
      <c r="D75" s="36" t="s">
        <v>10337</v>
      </c>
      <c r="E75" s="36" t="e">
        <v>#N/A</v>
      </c>
      <c r="F75" s="36" t="e">
        <v>#N/A</v>
      </c>
    </row>
    <row r="76" spans="1:6" x14ac:dyDescent="0.2">
      <c r="A76" s="36" t="s">
        <v>10392</v>
      </c>
      <c r="B76" s="36" t="s">
        <v>6929</v>
      </c>
      <c r="C76" s="36" t="s">
        <v>12075</v>
      </c>
      <c r="D76" s="36" t="s">
        <v>10324</v>
      </c>
      <c r="E76" s="36" t="s">
        <v>12012</v>
      </c>
      <c r="F76" s="36" t="s">
        <v>12023</v>
      </c>
    </row>
    <row r="77" spans="1:6" x14ac:dyDescent="0.2">
      <c r="A77" s="36" t="s">
        <v>8149</v>
      </c>
      <c r="B77" s="36" t="s">
        <v>6929</v>
      </c>
      <c r="C77" s="36" t="s">
        <v>8150</v>
      </c>
      <c r="D77" s="36" t="s">
        <v>10355</v>
      </c>
      <c r="E77" s="36" t="s">
        <v>11990</v>
      </c>
      <c r="F77" s="36" t="s">
        <v>12027</v>
      </c>
    </row>
    <row r="78" spans="1:6" x14ac:dyDescent="0.2">
      <c r="A78" s="36" t="s">
        <v>10393</v>
      </c>
      <c r="B78" s="36" t="s">
        <v>6929</v>
      </c>
      <c r="C78" s="36" t="s">
        <v>12076</v>
      </c>
      <c r="D78" s="36" t="s">
        <v>10324</v>
      </c>
      <c r="E78" s="36" t="s">
        <v>12012</v>
      </c>
      <c r="F78" s="36" t="s">
        <v>12023</v>
      </c>
    </row>
    <row r="79" spans="1:6" x14ac:dyDescent="0.2">
      <c r="A79" s="36" t="s">
        <v>10394</v>
      </c>
      <c r="B79" s="36" t="s">
        <v>6929</v>
      </c>
      <c r="C79" s="36" t="s">
        <v>12077</v>
      </c>
      <c r="D79" s="36" t="s">
        <v>10333</v>
      </c>
      <c r="E79" s="36" t="s">
        <v>11981</v>
      </c>
      <c r="F79" s="36" t="s">
        <v>12032</v>
      </c>
    </row>
    <row r="80" spans="1:6" x14ac:dyDescent="0.2">
      <c r="A80" s="36" t="s">
        <v>10395</v>
      </c>
      <c r="B80" s="36" t="s">
        <v>6929</v>
      </c>
      <c r="C80" s="36" t="s">
        <v>12078</v>
      </c>
      <c r="D80" s="36" t="s">
        <v>10396</v>
      </c>
      <c r="E80" s="36" t="s">
        <v>12079</v>
      </c>
      <c r="F80" s="36" t="s">
        <v>12032</v>
      </c>
    </row>
    <row r="81" spans="1:6" x14ac:dyDescent="0.2">
      <c r="A81" s="36" t="s">
        <v>10397</v>
      </c>
      <c r="B81" s="36" t="s">
        <v>6929</v>
      </c>
      <c r="C81" s="36" t="s">
        <v>12080</v>
      </c>
      <c r="D81" s="36" t="s">
        <v>10396</v>
      </c>
      <c r="E81" s="36" t="s">
        <v>12081</v>
      </c>
      <c r="F81" s="36" t="s">
        <v>12032</v>
      </c>
    </row>
    <row r="82" spans="1:6" x14ac:dyDescent="0.2">
      <c r="A82" s="36" t="s">
        <v>1852</v>
      </c>
      <c r="B82" s="36" t="s">
        <v>6929</v>
      </c>
      <c r="C82" s="36" t="s">
        <v>12082</v>
      </c>
      <c r="D82" s="36" t="s">
        <v>10396</v>
      </c>
      <c r="E82" s="36" t="s">
        <v>12081</v>
      </c>
      <c r="F82" s="36" t="s">
        <v>12032</v>
      </c>
    </row>
    <row r="83" spans="1:6" x14ac:dyDescent="0.2">
      <c r="A83" s="36" t="s">
        <v>10398</v>
      </c>
      <c r="B83" s="36" t="e">
        <v>#N/A</v>
      </c>
      <c r="C83" s="36" t="e">
        <v>#N/A</v>
      </c>
      <c r="D83" s="36" t="s">
        <v>10337</v>
      </c>
      <c r="E83" s="36" t="e">
        <v>#N/A</v>
      </c>
      <c r="F83" s="36" t="e">
        <v>#N/A</v>
      </c>
    </row>
    <row r="84" spans="1:6" x14ac:dyDescent="0.2">
      <c r="A84" s="36" t="s">
        <v>10399</v>
      </c>
      <c r="B84" s="36" t="s">
        <v>6929</v>
      </c>
      <c r="C84" s="36" t="s">
        <v>12083</v>
      </c>
      <c r="D84" s="36" t="s">
        <v>10328</v>
      </c>
      <c r="E84" s="36" t="s">
        <v>12067</v>
      </c>
      <c r="F84" s="36" t="s">
        <v>12027</v>
      </c>
    </row>
    <row r="85" spans="1:6" x14ac:dyDescent="0.2">
      <c r="A85" s="36" t="s">
        <v>10400</v>
      </c>
      <c r="B85" s="36" t="s">
        <v>6929</v>
      </c>
      <c r="C85" s="36" t="s">
        <v>12084</v>
      </c>
      <c r="D85" s="36" t="s">
        <v>10324</v>
      </c>
      <c r="E85" s="36" t="s">
        <v>12012</v>
      </c>
      <c r="F85" s="36" t="s">
        <v>12023</v>
      </c>
    </row>
    <row r="86" spans="1:6" x14ac:dyDescent="0.2">
      <c r="A86" s="36" t="s">
        <v>6916</v>
      </c>
      <c r="B86" s="36" t="s">
        <v>6929</v>
      </c>
      <c r="C86" s="36" t="s">
        <v>12085</v>
      </c>
      <c r="D86" s="36" t="s">
        <v>10324</v>
      </c>
      <c r="E86" s="36" t="s">
        <v>12012</v>
      </c>
      <c r="F86" s="36" t="s">
        <v>12023</v>
      </c>
    </row>
    <row r="87" spans="1:6" x14ac:dyDescent="0.2">
      <c r="A87" s="36" t="s">
        <v>10401</v>
      </c>
      <c r="B87" s="36" t="s">
        <v>6929</v>
      </c>
      <c r="C87" s="36" t="s">
        <v>12086</v>
      </c>
      <c r="D87" s="36" t="s">
        <v>10333</v>
      </c>
      <c r="E87" s="36" t="s">
        <v>11981</v>
      </c>
      <c r="F87" s="36" t="s">
        <v>12032</v>
      </c>
    </row>
    <row r="88" spans="1:6" x14ac:dyDescent="0.2">
      <c r="A88" s="36" t="s">
        <v>10402</v>
      </c>
      <c r="B88" s="36" t="s">
        <v>6929</v>
      </c>
      <c r="C88" s="36" t="s">
        <v>12087</v>
      </c>
      <c r="D88" s="36" t="s">
        <v>10344</v>
      </c>
      <c r="E88" s="36" t="s">
        <v>12009</v>
      </c>
      <c r="F88" s="36" t="s">
        <v>12037</v>
      </c>
    </row>
    <row r="89" spans="1:6" x14ac:dyDescent="0.2">
      <c r="A89" s="36" t="s">
        <v>10403</v>
      </c>
      <c r="B89" s="36" t="s">
        <v>6929</v>
      </c>
      <c r="C89" s="36" t="s">
        <v>12088</v>
      </c>
      <c r="D89" s="36" t="s">
        <v>10362</v>
      </c>
      <c r="E89" s="36" t="s">
        <v>12089</v>
      </c>
      <c r="F89" s="36" t="s">
        <v>12023</v>
      </c>
    </row>
    <row r="90" spans="1:6" x14ac:dyDescent="0.2">
      <c r="A90" s="36" t="s">
        <v>10404</v>
      </c>
      <c r="B90" s="36" t="s">
        <v>6929</v>
      </c>
      <c r="C90" s="36" t="s">
        <v>12090</v>
      </c>
      <c r="D90" s="36" t="s">
        <v>10324</v>
      </c>
      <c r="E90" s="36" t="s">
        <v>12011</v>
      </c>
      <c r="F90" s="36" t="s">
        <v>12023</v>
      </c>
    </row>
    <row r="91" spans="1:6" x14ac:dyDescent="0.2">
      <c r="A91" s="36" t="s">
        <v>10405</v>
      </c>
      <c r="B91" s="36" t="s">
        <v>6929</v>
      </c>
      <c r="C91" s="36" t="s">
        <v>12091</v>
      </c>
      <c r="D91" s="36" t="s">
        <v>10324</v>
      </c>
      <c r="E91" s="36" t="s">
        <v>12011</v>
      </c>
      <c r="F91" s="36" t="s">
        <v>12023</v>
      </c>
    </row>
    <row r="92" spans="1:6" x14ac:dyDescent="0.2">
      <c r="A92" s="36" t="s">
        <v>10406</v>
      </c>
      <c r="B92" s="36" t="s">
        <v>6929</v>
      </c>
      <c r="C92" s="36" t="s">
        <v>12092</v>
      </c>
      <c r="D92" s="36" t="s">
        <v>10358</v>
      </c>
      <c r="E92" s="36" t="s">
        <v>11980</v>
      </c>
      <c r="F92" s="36" t="s">
        <v>12049</v>
      </c>
    </row>
    <row r="93" spans="1:6" x14ac:dyDescent="0.2">
      <c r="A93" s="36" t="s">
        <v>10407</v>
      </c>
      <c r="B93" s="36" t="s">
        <v>6929</v>
      </c>
      <c r="C93" s="36" t="s">
        <v>12093</v>
      </c>
      <c r="D93" s="36" t="s">
        <v>10408</v>
      </c>
      <c r="E93" s="36" t="s">
        <v>12010</v>
      </c>
      <c r="F93" s="36" t="s">
        <v>12023</v>
      </c>
    </row>
    <row r="94" spans="1:6" x14ac:dyDescent="0.2">
      <c r="A94" s="36" t="s">
        <v>10409</v>
      </c>
      <c r="B94" s="36" t="s">
        <v>6929</v>
      </c>
      <c r="C94" s="36" t="s">
        <v>12094</v>
      </c>
      <c r="D94" s="36" t="s">
        <v>10408</v>
      </c>
      <c r="E94" s="36" t="s">
        <v>12010</v>
      </c>
      <c r="F94" s="36" t="s">
        <v>12023</v>
      </c>
    </row>
    <row r="95" spans="1:6" x14ac:dyDescent="0.2">
      <c r="A95" s="36" t="s">
        <v>10410</v>
      </c>
      <c r="B95" s="36" t="e">
        <v>#N/A</v>
      </c>
      <c r="C95" s="36" t="e">
        <v>#N/A</v>
      </c>
      <c r="D95" s="36" t="s">
        <v>10337</v>
      </c>
      <c r="E95" s="36" t="e">
        <v>#N/A</v>
      </c>
      <c r="F95" s="36" t="e">
        <v>#N/A</v>
      </c>
    </row>
    <row r="96" spans="1:6" x14ac:dyDescent="0.2">
      <c r="A96" s="36" t="s">
        <v>10411</v>
      </c>
      <c r="B96" s="36" t="s">
        <v>6929</v>
      </c>
      <c r="C96" s="36" t="s">
        <v>12095</v>
      </c>
      <c r="D96" s="36" t="s">
        <v>10384</v>
      </c>
      <c r="E96" s="36" t="s">
        <v>11998</v>
      </c>
      <c r="F96" s="36" t="s">
        <v>12032</v>
      </c>
    </row>
    <row r="97" spans="1:6" x14ac:dyDescent="0.2">
      <c r="A97" s="36" t="s">
        <v>10412</v>
      </c>
      <c r="B97" s="36" t="e">
        <v>#N/A</v>
      </c>
      <c r="C97" s="36" t="e">
        <v>#N/A</v>
      </c>
      <c r="D97" s="36" t="s">
        <v>10337</v>
      </c>
      <c r="E97" s="36" t="e">
        <v>#N/A</v>
      </c>
      <c r="F97" s="36" t="e">
        <v>#N/A</v>
      </c>
    </row>
    <row r="98" spans="1:6" x14ac:dyDescent="0.2">
      <c r="A98" s="36" t="s">
        <v>10413</v>
      </c>
      <c r="B98" s="36" t="e">
        <v>#N/A</v>
      </c>
      <c r="C98" s="36" t="e">
        <v>#N/A</v>
      </c>
      <c r="D98" s="36" t="s">
        <v>10385</v>
      </c>
      <c r="E98" s="36" t="e">
        <v>#N/A</v>
      </c>
      <c r="F98" s="36" t="e">
        <v>#N/A</v>
      </c>
    </row>
    <row r="99" spans="1:6" x14ac:dyDescent="0.2">
      <c r="A99" s="36" t="s">
        <v>10414</v>
      </c>
      <c r="B99" s="36" t="s">
        <v>6929</v>
      </c>
      <c r="C99" s="36" t="s">
        <v>12096</v>
      </c>
      <c r="D99" s="36" t="s">
        <v>10362</v>
      </c>
      <c r="E99" s="36" t="s">
        <v>12054</v>
      </c>
      <c r="F99" s="36" t="s">
        <v>12023</v>
      </c>
    </row>
    <row r="100" spans="1:6" x14ac:dyDescent="0.2">
      <c r="A100" s="36" t="s">
        <v>10415</v>
      </c>
      <c r="B100" s="36" t="s">
        <v>6929</v>
      </c>
      <c r="C100" s="36" t="s">
        <v>12097</v>
      </c>
      <c r="D100" s="36" t="s">
        <v>10324</v>
      </c>
      <c r="E100" s="36" t="s">
        <v>12012</v>
      </c>
      <c r="F100" s="36" t="s">
        <v>12023</v>
      </c>
    </row>
    <row r="101" spans="1:6" x14ac:dyDescent="0.2">
      <c r="A101" s="36" t="s">
        <v>10416</v>
      </c>
      <c r="B101" s="36" t="s">
        <v>6929</v>
      </c>
      <c r="C101" s="36" t="s">
        <v>12098</v>
      </c>
      <c r="D101" s="36" t="s">
        <v>10324</v>
      </c>
      <c r="E101" s="36" t="s">
        <v>12011</v>
      </c>
      <c r="F101" s="36" t="s">
        <v>12023</v>
      </c>
    </row>
    <row r="102" spans="1:6" x14ac:dyDescent="0.2">
      <c r="A102" s="36" t="s">
        <v>10417</v>
      </c>
      <c r="B102" s="36" t="e">
        <v>#N/A</v>
      </c>
      <c r="C102" s="36" t="e">
        <v>#N/A</v>
      </c>
      <c r="D102" s="36" t="s">
        <v>10408</v>
      </c>
      <c r="E102" s="36" t="e">
        <v>#N/A</v>
      </c>
      <c r="F102" s="36" t="e">
        <v>#N/A</v>
      </c>
    </row>
    <row r="103" spans="1:6" x14ac:dyDescent="0.2">
      <c r="A103" s="36" t="s">
        <v>10418</v>
      </c>
      <c r="B103" s="36" t="e">
        <v>#N/A</v>
      </c>
      <c r="C103" s="36" t="e">
        <v>#N/A</v>
      </c>
      <c r="D103" s="36" t="s">
        <v>10337</v>
      </c>
      <c r="E103" s="36" t="e">
        <v>#N/A</v>
      </c>
      <c r="F103" s="36" t="e">
        <v>#N/A</v>
      </c>
    </row>
    <row r="104" spans="1:6" x14ac:dyDescent="0.2">
      <c r="A104" s="36" t="s">
        <v>10419</v>
      </c>
      <c r="B104" s="36" t="e">
        <v>#N/A</v>
      </c>
      <c r="C104" s="36" t="e">
        <v>#N/A</v>
      </c>
      <c r="D104" s="36" t="s">
        <v>10337</v>
      </c>
      <c r="E104" s="36" t="e">
        <v>#N/A</v>
      </c>
      <c r="F104" s="36" t="e">
        <v>#N/A</v>
      </c>
    </row>
    <row r="105" spans="1:6" x14ac:dyDescent="0.2">
      <c r="A105" s="36" t="s">
        <v>10420</v>
      </c>
      <c r="B105" s="36" t="s">
        <v>6929</v>
      </c>
      <c r="C105" s="36" t="s">
        <v>12099</v>
      </c>
      <c r="D105" s="36" t="s">
        <v>10333</v>
      </c>
      <c r="E105" s="36" t="s">
        <v>11981</v>
      </c>
      <c r="F105" s="36" t="s">
        <v>12032</v>
      </c>
    </row>
    <row r="106" spans="1:6" x14ac:dyDescent="0.2">
      <c r="A106" s="36" t="s">
        <v>10421</v>
      </c>
      <c r="B106" s="36" t="e">
        <v>#N/A</v>
      </c>
      <c r="C106" s="36" t="e">
        <v>#N/A</v>
      </c>
      <c r="D106" s="36" t="s">
        <v>10337</v>
      </c>
      <c r="E106" s="36" t="e">
        <v>#N/A</v>
      </c>
      <c r="F106" s="36" t="e">
        <v>#N/A</v>
      </c>
    </row>
    <row r="107" spans="1:6" x14ac:dyDescent="0.2">
      <c r="A107" s="36" t="s">
        <v>10422</v>
      </c>
      <c r="B107" s="36" t="s">
        <v>6929</v>
      </c>
      <c r="C107" s="36" t="s">
        <v>12100</v>
      </c>
      <c r="D107" s="36" t="s">
        <v>10324</v>
      </c>
      <c r="E107" s="36" t="s">
        <v>12101</v>
      </c>
      <c r="F107" s="36" t="s">
        <v>12023</v>
      </c>
    </row>
    <row r="108" spans="1:6" x14ac:dyDescent="0.2">
      <c r="A108" s="36" t="s">
        <v>10423</v>
      </c>
      <c r="B108" s="36" t="e">
        <v>#N/A</v>
      </c>
      <c r="C108" s="36" t="e">
        <v>#N/A</v>
      </c>
      <c r="D108" s="36" t="s">
        <v>10408</v>
      </c>
      <c r="E108" s="36" t="e">
        <v>#N/A</v>
      </c>
      <c r="F108" s="36" t="e">
        <v>#N/A</v>
      </c>
    </row>
    <row r="109" spans="1:6" x14ac:dyDescent="0.2">
      <c r="A109" s="36" t="s">
        <v>10424</v>
      </c>
      <c r="B109" s="36" t="s">
        <v>6929</v>
      </c>
      <c r="C109" s="36" t="s">
        <v>12102</v>
      </c>
      <c r="D109" s="36" t="s">
        <v>10324</v>
      </c>
      <c r="E109" s="36" t="s">
        <v>12101</v>
      </c>
      <c r="F109" s="36" t="s">
        <v>12023</v>
      </c>
    </row>
    <row r="110" spans="1:6" x14ac:dyDescent="0.2">
      <c r="A110" s="36" t="s">
        <v>10425</v>
      </c>
      <c r="B110" s="36" t="s">
        <v>6929</v>
      </c>
      <c r="C110" s="36" t="s">
        <v>12103</v>
      </c>
      <c r="D110" s="36" t="s">
        <v>10324</v>
      </c>
      <c r="E110" s="36" t="s">
        <v>12011</v>
      </c>
      <c r="F110" s="36" t="s">
        <v>12023</v>
      </c>
    </row>
    <row r="111" spans="1:6" x14ac:dyDescent="0.2">
      <c r="A111" s="36" t="s">
        <v>8466</v>
      </c>
      <c r="B111" s="36" t="s">
        <v>6929</v>
      </c>
      <c r="C111" s="36" t="s">
        <v>8467</v>
      </c>
      <c r="D111" s="36" t="s">
        <v>10344</v>
      </c>
      <c r="E111" s="36" t="s">
        <v>12007</v>
      </c>
      <c r="F111" s="36" t="s">
        <v>12037</v>
      </c>
    </row>
    <row r="112" spans="1:6" x14ac:dyDescent="0.2">
      <c r="A112" s="36" t="s">
        <v>10426</v>
      </c>
      <c r="B112" s="36" t="s">
        <v>6929</v>
      </c>
      <c r="C112" s="36" t="s">
        <v>12104</v>
      </c>
      <c r="D112" s="36" t="s">
        <v>10324</v>
      </c>
      <c r="E112" s="36" t="s">
        <v>12012</v>
      </c>
      <c r="F112" s="36" t="s">
        <v>12023</v>
      </c>
    </row>
    <row r="113" spans="1:6" x14ac:dyDescent="0.2">
      <c r="A113" s="36" t="s">
        <v>10427</v>
      </c>
      <c r="B113" s="36" t="s">
        <v>6929</v>
      </c>
      <c r="C113" s="36" t="s">
        <v>12105</v>
      </c>
      <c r="D113" s="36" t="s">
        <v>10362</v>
      </c>
      <c r="E113" s="36" t="s">
        <v>12106</v>
      </c>
      <c r="F113" s="36" t="s">
        <v>12023</v>
      </c>
    </row>
    <row r="114" spans="1:6" x14ac:dyDescent="0.2">
      <c r="A114" s="36" t="s">
        <v>7110</v>
      </c>
      <c r="B114" s="36" t="s">
        <v>6929</v>
      </c>
      <c r="C114" s="36" t="s">
        <v>7111</v>
      </c>
      <c r="D114" s="36" t="s">
        <v>10428</v>
      </c>
      <c r="E114" s="36" t="s">
        <v>11973</v>
      </c>
      <c r="F114" s="36" t="s">
        <v>12032</v>
      </c>
    </row>
    <row r="115" spans="1:6" x14ac:dyDescent="0.2">
      <c r="A115" s="36" t="s">
        <v>10429</v>
      </c>
      <c r="B115" s="36" t="s">
        <v>6929</v>
      </c>
      <c r="C115" s="36" t="s">
        <v>12107</v>
      </c>
      <c r="D115" s="36" t="s">
        <v>10428</v>
      </c>
      <c r="E115" s="36" t="s">
        <v>11971</v>
      </c>
      <c r="F115" s="36" t="s">
        <v>12032</v>
      </c>
    </row>
    <row r="116" spans="1:6" x14ac:dyDescent="0.2">
      <c r="A116" s="36" t="s">
        <v>7333</v>
      </c>
      <c r="B116" s="36" t="s">
        <v>6929</v>
      </c>
      <c r="C116" s="36" t="s">
        <v>7334</v>
      </c>
      <c r="D116" s="36" t="s">
        <v>10428</v>
      </c>
      <c r="E116" s="36" t="s">
        <v>11971</v>
      </c>
      <c r="F116" s="36" t="s">
        <v>12032</v>
      </c>
    </row>
    <row r="117" spans="1:6" x14ac:dyDescent="0.2">
      <c r="A117" s="36" t="s">
        <v>7052</v>
      </c>
      <c r="B117" s="36" t="s">
        <v>6929</v>
      </c>
      <c r="C117" s="36" t="s">
        <v>7053</v>
      </c>
      <c r="D117" s="36" t="s">
        <v>10428</v>
      </c>
      <c r="E117" s="36" t="s">
        <v>11974</v>
      </c>
      <c r="F117" s="36" t="s">
        <v>12032</v>
      </c>
    </row>
    <row r="118" spans="1:6" x14ac:dyDescent="0.2">
      <c r="A118" s="36" t="s">
        <v>10430</v>
      </c>
      <c r="B118" s="36" t="s">
        <v>6929</v>
      </c>
      <c r="C118" s="36" t="s">
        <v>12108</v>
      </c>
      <c r="D118" s="36" t="s">
        <v>10428</v>
      </c>
      <c r="E118" s="36" t="s">
        <v>11974</v>
      </c>
      <c r="F118" s="36" t="s">
        <v>12032</v>
      </c>
    </row>
    <row r="119" spans="1:6" x14ac:dyDescent="0.2">
      <c r="A119" s="36" t="s">
        <v>10431</v>
      </c>
      <c r="B119" s="36" t="s">
        <v>6929</v>
      </c>
      <c r="C119" s="36" t="s">
        <v>12109</v>
      </c>
      <c r="D119" s="36" t="s">
        <v>10428</v>
      </c>
      <c r="E119" s="36" t="s">
        <v>11971</v>
      </c>
      <c r="F119" s="36" t="s">
        <v>12032</v>
      </c>
    </row>
    <row r="120" spans="1:6" x14ac:dyDescent="0.2">
      <c r="A120" s="36" t="s">
        <v>10432</v>
      </c>
      <c r="B120" s="36" t="s">
        <v>6929</v>
      </c>
      <c r="C120" s="36" t="s">
        <v>12110</v>
      </c>
      <c r="D120" s="36" t="s">
        <v>10324</v>
      </c>
      <c r="E120" s="36" t="s">
        <v>12012</v>
      </c>
      <c r="F120" s="36" t="s">
        <v>12023</v>
      </c>
    </row>
    <row r="121" spans="1:6" x14ac:dyDescent="0.2">
      <c r="A121" s="36" t="s">
        <v>10433</v>
      </c>
      <c r="B121" s="36" t="e">
        <v>#N/A</v>
      </c>
      <c r="C121" s="36" t="e">
        <v>#N/A</v>
      </c>
      <c r="D121" s="36" t="s">
        <v>10337</v>
      </c>
      <c r="E121" s="36" t="e">
        <v>#N/A</v>
      </c>
      <c r="F121" s="36" t="e">
        <v>#N/A</v>
      </c>
    </row>
    <row r="122" spans="1:6" x14ac:dyDescent="0.2">
      <c r="A122" s="36" t="s">
        <v>7130</v>
      </c>
      <c r="B122" s="36" t="s">
        <v>6929</v>
      </c>
      <c r="C122" s="36" t="s">
        <v>7131</v>
      </c>
      <c r="D122" s="36" t="s">
        <v>10384</v>
      </c>
      <c r="E122" s="36" t="s">
        <v>12000</v>
      </c>
      <c r="F122" s="36" t="s">
        <v>12032</v>
      </c>
    </row>
    <row r="123" spans="1:6" x14ac:dyDescent="0.2">
      <c r="A123" s="36" t="s">
        <v>10434</v>
      </c>
      <c r="B123" s="36" t="s">
        <v>6929</v>
      </c>
      <c r="C123" s="36" t="s">
        <v>12111</v>
      </c>
      <c r="D123" s="36" t="s">
        <v>10328</v>
      </c>
      <c r="E123" s="36" t="s">
        <v>11987</v>
      </c>
      <c r="F123" s="36" t="s">
        <v>12027</v>
      </c>
    </row>
    <row r="124" spans="1:6" x14ac:dyDescent="0.2">
      <c r="A124" s="36" t="s">
        <v>1211</v>
      </c>
      <c r="B124" s="36" t="s">
        <v>6929</v>
      </c>
      <c r="C124" s="36" t="s">
        <v>7150</v>
      </c>
      <c r="D124" s="36" t="s">
        <v>10344</v>
      </c>
      <c r="E124" s="36" t="s">
        <v>12008</v>
      </c>
      <c r="F124" s="36" t="s">
        <v>12037</v>
      </c>
    </row>
    <row r="125" spans="1:6" x14ac:dyDescent="0.2">
      <c r="A125" s="36" t="s">
        <v>10435</v>
      </c>
      <c r="B125" s="36" t="s">
        <v>6929</v>
      </c>
      <c r="C125" s="36" t="s">
        <v>12112</v>
      </c>
      <c r="D125" s="36" t="s">
        <v>10324</v>
      </c>
      <c r="E125" s="36" t="s">
        <v>12012</v>
      </c>
      <c r="F125" s="36" t="s">
        <v>12023</v>
      </c>
    </row>
    <row r="126" spans="1:6" x14ac:dyDescent="0.2">
      <c r="A126" s="36" t="s">
        <v>10436</v>
      </c>
      <c r="B126" s="36" t="s">
        <v>6929</v>
      </c>
      <c r="C126" s="36" t="s">
        <v>12113</v>
      </c>
      <c r="D126" s="36" t="s">
        <v>10333</v>
      </c>
      <c r="E126" s="36" t="s">
        <v>11981</v>
      </c>
      <c r="F126" s="36" t="s">
        <v>12032</v>
      </c>
    </row>
    <row r="127" spans="1:6" x14ac:dyDescent="0.2">
      <c r="A127" s="36" t="s">
        <v>10437</v>
      </c>
      <c r="B127" s="36" t="s">
        <v>6929</v>
      </c>
      <c r="C127" s="36" t="s">
        <v>12114</v>
      </c>
      <c r="D127" s="36" t="s">
        <v>10328</v>
      </c>
      <c r="E127" s="36" t="s">
        <v>11982</v>
      </c>
      <c r="F127" s="36" t="s">
        <v>12027</v>
      </c>
    </row>
    <row r="128" spans="1:6" x14ac:dyDescent="0.2">
      <c r="A128" s="36" t="s">
        <v>10438</v>
      </c>
      <c r="B128" s="36" t="s">
        <v>6929</v>
      </c>
      <c r="C128" s="36" t="s">
        <v>12115</v>
      </c>
      <c r="D128" s="36" t="s">
        <v>10408</v>
      </c>
      <c r="E128" s="36" t="s">
        <v>12010</v>
      </c>
      <c r="F128" s="36" t="s">
        <v>12023</v>
      </c>
    </row>
    <row r="129" spans="1:6" x14ac:dyDescent="0.2">
      <c r="A129" s="36" t="s">
        <v>10439</v>
      </c>
      <c r="B129" s="36" t="s">
        <v>6929</v>
      </c>
      <c r="C129" s="36" t="s">
        <v>12116</v>
      </c>
      <c r="D129" s="36" t="s">
        <v>10358</v>
      </c>
      <c r="E129" s="36" t="s">
        <v>12117</v>
      </c>
      <c r="F129" s="36" t="s">
        <v>12049</v>
      </c>
    </row>
    <row r="130" spans="1:6" x14ac:dyDescent="0.2">
      <c r="A130" s="36" t="s">
        <v>10440</v>
      </c>
      <c r="B130" s="36" t="s">
        <v>6929</v>
      </c>
      <c r="C130" s="36" t="s">
        <v>12118</v>
      </c>
      <c r="D130" s="36" t="s">
        <v>10362</v>
      </c>
      <c r="E130" s="36" t="s">
        <v>12054</v>
      </c>
      <c r="F130" s="36" t="s">
        <v>12023</v>
      </c>
    </row>
    <row r="131" spans="1:6" x14ac:dyDescent="0.2">
      <c r="A131" s="36" t="s">
        <v>10441</v>
      </c>
      <c r="B131" s="36" t="s">
        <v>6929</v>
      </c>
      <c r="C131" s="36" t="s">
        <v>12119</v>
      </c>
      <c r="D131" s="36" t="s">
        <v>10328</v>
      </c>
      <c r="E131" s="36" t="s">
        <v>11982</v>
      </c>
      <c r="F131" s="36" t="s">
        <v>12027</v>
      </c>
    </row>
    <row r="132" spans="1:6" x14ac:dyDescent="0.2">
      <c r="A132" s="36" t="s">
        <v>8718</v>
      </c>
      <c r="B132" s="36" t="s">
        <v>6929</v>
      </c>
      <c r="C132" s="36" t="s">
        <v>8719</v>
      </c>
      <c r="D132" s="36" t="s">
        <v>10328</v>
      </c>
      <c r="E132" s="36" t="s">
        <v>11982</v>
      </c>
      <c r="F132" s="36" t="s">
        <v>12027</v>
      </c>
    </row>
    <row r="133" spans="1:6" x14ac:dyDescent="0.2">
      <c r="A133" s="36" t="s">
        <v>10442</v>
      </c>
      <c r="B133" s="36" t="s">
        <v>6929</v>
      </c>
      <c r="C133" s="36" t="s">
        <v>12120</v>
      </c>
      <c r="D133" s="36" t="s">
        <v>10328</v>
      </c>
      <c r="E133" s="36" t="s">
        <v>11987</v>
      </c>
      <c r="F133" s="36" t="s">
        <v>12027</v>
      </c>
    </row>
    <row r="134" spans="1:6" x14ac:dyDescent="0.2">
      <c r="A134" s="36" t="s">
        <v>10443</v>
      </c>
      <c r="B134" s="36" t="e">
        <v>#N/A</v>
      </c>
      <c r="C134" s="36" t="e">
        <v>#N/A</v>
      </c>
      <c r="D134" s="36" t="s">
        <v>10358</v>
      </c>
      <c r="E134" s="36" t="e">
        <v>#N/A</v>
      </c>
      <c r="F134" s="36" t="e">
        <v>#N/A</v>
      </c>
    </row>
    <row r="135" spans="1:6" x14ac:dyDescent="0.2">
      <c r="A135" s="36" t="s">
        <v>10444</v>
      </c>
      <c r="B135" s="36" t="e">
        <v>#N/A</v>
      </c>
      <c r="C135" s="36" t="e">
        <v>#N/A</v>
      </c>
      <c r="D135" s="36" t="s">
        <v>10362</v>
      </c>
      <c r="E135" s="36" t="e">
        <v>#N/A</v>
      </c>
      <c r="F135" s="36" t="e">
        <v>#N/A</v>
      </c>
    </row>
    <row r="136" spans="1:6" x14ac:dyDescent="0.2">
      <c r="A136" s="36" t="s">
        <v>7159</v>
      </c>
      <c r="B136" s="36" t="s">
        <v>6929</v>
      </c>
      <c r="C136" s="36" t="s">
        <v>7160</v>
      </c>
      <c r="D136" s="36" t="s">
        <v>10428</v>
      </c>
      <c r="E136" s="36" t="s">
        <v>11973</v>
      </c>
      <c r="F136" s="36" t="s">
        <v>12032</v>
      </c>
    </row>
    <row r="137" spans="1:6" x14ac:dyDescent="0.2">
      <c r="A137" s="36" t="s">
        <v>10445</v>
      </c>
      <c r="B137" s="36" t="s">
        <v>6929</v>
      </c>
      <c r="C137" s="36" t="s">
        <v>12121</v>
      </c>
      <c r="D137" s="36" t="s">
        <v>10333</v>
      </c>
      <c r="E137" s="36" t="s">
        <v>11981</v>
      </c>
      <c r="F137" s="36" t="s">
        <v>12032</v>
      </c>
    </row>
    <row r="138" spans="1:6" x14ac:dyDescent="0.2">
      <c r="A138" s="36" t="s">
        <v>10446</v>
      </c>
      <c r="B138" s="36" t="s">
        <v>6929</v>
      </c>
      <c r="C138" s="36" t="s">
        <v>12122</v>
      </c>
      <c r="D138" s="36" t="s">
        <v>10328</v>
      </c>
      <c r="E138" s="36" t="s">
        <v>11986</v>
      </c>
      <c r="F138" s="36" t="s">
        <v>12027</v>
      </c>
    </row>
    <row r="139" spans="1:6" x14ac:dyDescent="0.2">
      <c r="A139" s="36" t="s">
        <v>10447</v>
      </c>
      <c r="B139" s="36" t="s">
        <v>6929</v>
      </c>
      <c r="C139" s="36" t="s">
        <v>12123</v>
      </c>
      <c r="D139" s="36" t="s">
        <v>10362</v>
      </c>
      <c r="E139" s="36" t="s">
        <v>12124</v>
      </c>
      <c r="F139" s="36" t="s">
        <v>12023</v>
      </c>
    </row>
    <row r="140" spans="1:6" x14ac:dyDescent="0.2">
      <c r="A140" s="36" t="s">
        <v>10448</v>
      </c>
      <c r="B140" s="36" t="s">
        <v>6929</v>
      </c>
      <c r="C140" s="36" t="s">
        <v>12125</v>
      </c>
      <c r="D140" s="36" t="s">
        <v>10328</v>
      </c>
      <c r="E140" s="36" t="s">
        <v>11983</v>
      </c>
      <c r="F140" s="36" t="s">
        <v>12027</v>
      </c>
    </row>
    <row r="141" spans="1:6" x14ac:dyDescent="0.2">
      <c r="A141" s="36" t="s">
        <v>10449</v>
      </c>
      <c r="B141" s="36" t="s">
        <v>6929</v>
      </c>
      <c r="C141" s="36" t="s">
        <v>12126</v>
      </c>
      <c r="D141" s="36" t="s">
        <v>10328</v>
      </c>
      <c r="E141" s="36" t="s">
        <v>11983</v>
      </c>
      <c r="F141" s="36" t="s">
        <v>12027</v>
      </c>
    </row>
    <row r="142" spans="1:6" x14ac:dyDescent="0.2">
      <c r="A142" s="36" t="s">
        <v>10450</v>
      </c>
      <c r="B142" s="36" t="s">
        <v>6929</v>
      </c>
      <c r="C142" s="36" t="s">
        <v>12127</v>
      </c>
      <c r="D142" s="36" t="s">
        <v>10328</v>
      </c>
      <c r="E142" s="36" t="s">
        <v>11983</v>
      </c>
      <c r="F142" s="36" t="s">
        <v>12027</v>
      </c>
    </row>
    <row r="143" spans="1:6" x14ac:dyDescent="0.2">
      <c r="A143" s="36" t="s">
        <v>10451</v>
      </c>
      <c r="B143" s="36" t="s">
        <v>6929</v>
      </c>
      <c r="C143" s="36" t="s">
        <v>12128</v>
      </c>
      <c r="D143" s="36" t="s">
        <v>10341</v>
      </c>
      <c r="E143" s="36" t="s">
        <v>11995</v>
      </c>
      <c r="F143" s="36" t="s">
        <v>12032</v>
      </c>
    </row>
    <row r="144" spans="1:6" x14ac:dyDescent="0.2">
      <c r="A144" s="36" t="s">
        <v>10452</v>
      </c>
      <c r="B144" s="36" t="s">
        <v>6929</v>
      </c>
      <c r="C144" s="36" t="s">
        <v>12129</v>
      </c>
      <c r="D144" s="36" t="s">
        <v>10328</v>
      </c>
      <c r="E144" s="36" t="s">
        <v>11983</v>
      </c>
      <c r="F144" s="36" t="s">
        <v>12027</v>
      </c>
    </row>
    <row r="145" spans="1:6" x14ac:dyDescent="0.2">
      <c r="A145" s="36" t="s">
        <v>10453</v>
      </c>
      <c r="B145" s="36" t="s">
        <v>6929</v>
      </c>
      <c r="C145" s="36" t="s">
        <v>12130</v>
      </c>
      <c r="D145" s="36" t="s">
        <v>10362</v>
      </c>
      <c r="E145" s="36" t="s">
        <v>12131</v>
      </c>
      <c r="F145" s="36" t="s">
        <v>12023</v>
      </c>
    </row>
    <row r="146" spans="1:6" x14ac:dyDescent="0.2">
      <c r="A146" s="36" t="s">
        <v>10454</v>
      </c>
      <c r="B146" s="36" t="s">
        <v>6929</v>
      </c>
      <c r="C146" s="36" t="s">
        <v>12132</v>
      </c>
      <c r="D146" s="36" t="s">
        <v>10362</v>
      </c>
      <c r="E146" s="36" t="s">
        <v>12089</v>
      </c>
      <c r="F146" s="36" t="s">
        <v>12023</v>
      </c>
    </row>
    <row r="147" spans="1:6" x14ac:dyDescent="0.2">
      <c r="A147" s="36" t="s">
        <v>7156</v>
      </c>
      <c r="B147" s="36" t="s">
        <v>6929</v>
      </c>
      <c r="C147" s="36" t="s">
        <v>7157</v>
      </c>
      <c r="D147" s="36" t="s">
        <v>10355</v>
      </c>
      <c r="E147" s="36" t="s">
        <v>11989</v>
      </c>
      <c r="F147" s="36" t="s">
        <v>12027</v>
      </c>
    </row>
    <row r="148" spans="1:6" x14ac:dyDescent="0.2">
      <c r="A148" s="36" t="s">
        <v>10455</v>
      </c>
      <c r="B148" s="36" t="s">
        <v>6929</v>
      </c>
      <c r="C148" s="36" t="s">
        <v>12133</v>
      </c>
      <c r="D148" s="36" t="s">
        <v>10328</v>
      </c>
      <c r="E148" s="36" t="s">
        <v>11986</v>
      </c>
      <c r="F148" s="36" t="s">
        <v>12027</v>
      </c>
    </row>
    <row r="149" spans="1:6" x14ac:dyDescent="0.2">
      <c r="A149" s="36" t="s">
        <v>8348</v>
      </c>
      <c r="B149" s="36" t="s">
        <v>6929</v>
      </c>
      <c r="C149" s="36" t="s">
        <v>8349</v>
      </c>
      <c r="D149" s="36" t="s">
        <v>10328</v>
      </c>
      <c r="E149" s="36" t="s">
        <v>11986</v>
      </c>
      <c r="F149" s="36" t="s">
        <v>12027</v>
      </c>
    </row>
    <row r="150" spans="1:6" x14ac:dyDescent="0.2">
      <c r="A150" s="36" t="s">
        <v>10456</v>
      </c>
      <c r="B150" s="36" t="s">
        <v>6929</v>
      </c>
      <c r="C150" s="36" t="s">
        <v>12134</v>
      </c>
      <c r="D150" s="36" t="s">
        <v>10324</v>
      </c>
      <c r="E150" s="36" t="s">
        <v>12011</v>
      </c>
      <c r="F150" s="36" t="s">
        <v>12023</v>
      </c>
    </row>
    <row r="151" spans="1:6" x14ac:dyDescent="0.2">
      <c r="A151" s="36" t="s">
        <v>10457</v>
      </c>
      <c r="B151" s="36" t="s">
        <v>6929</v>
      </c>
      <c r="C151" s="36" t="s">
        <v>12135</v>
      </c>
      <c r="D151" s="36" t="s">
        <v>10333</v>
      </c>
      <c r="E151" s="36" t="s">
        <v>11981</v>
      </c>
      <c r="F151" s="36" t="s">
        <v>12032</v>
      </c>
    </row>
    <row r="152" spans="1:6" x14ac:dyDescent="0.2">
      <c r="A152" s="36" t="s">
        <v>10458</v>
      </c>
      <c r="B152" s="36" t="s">
        <v>6929</v>
      </c>
      <c r="C152" s="36" t="s">
        <v>12136</v>
      </c>
      <c r="D152" s="36" t="s">
        <v>10324</v>
      </c>
      <c r="E152" s="36" t="s">
        <v>12011</v>
      </c>
      <c r="F152" s="36" t="s">
        <v>12023</v>
      </c>
    </row>
    <row r="153" spans="1:6" x14ac:dyDescent="0.2">
      <c r="A153" s="36" t="s">
        <v>10459</v>
      </c>
      <c r="B153" s="36" t="s">
        <v>6929</v>
      </c>
      <c r="C153" s="36" t="s">
        <v>12137</v>
      </c>
      <c r="D153" s="36" t="s">
        <v>10460</v>
      </c>
      <c r="E153" s="36" t="s">
        <v>11997</v>
      </c>
      <c r="F153" s="36" t="s">
        <v>12049</v>
      </c>
    </row>
    <row r="154" spans="1:6" x14ac:dyDescent="0.2">
      <c r="A154" s="36" t="s">
        <v>10461</v>
      </c>
      <c r="B154" s="36" t="e">
        <v>#N/A</v>
      </c>
      <c r="C154" s="36" t="e">
        <v>#N/A</v>
      </c>
      <c r="D154" s="36" t="s">
        <v>10324</v>
      </c>
      <c r="E154" s="36" t="e">
        <v>#N/A</v>
      </c>
      <c r="F154" s="36" t="e">
        <v>#N/A</v>
      </c>
    </row>
    <row r="155" spans="1:6" x14ac:dyDescent="0.2">
      <c r="A155" s="36" t="s">
        <v>10462</v>
      </c>
      <c r="B155" s="36" t="e">
        <v>#N/A</v>
      </c>
      <c r="C155" s="36" t="e">
        <v>#N/A</v>
      </c>
      <c r="D155" s="36" t="s">
        <v>10324</v>
      </c>
      <c r="E155" s="36" t="e">
        <v>#N/A</v>
      </c>
      <c r="F155" s="36" t="e">
        <v>#N/A</v>
      </c>
    </row>
    <row r="156" spans="1:6" x14ac:dyDescent="0.2">
      <c r="A156" s="36" t="s">
        <v>10463</v>
      </c>
      <c r="B156" s="36" t="s">
        <v>6929</v>
      </c>
      <c r="C156" s="36" t="s">
        <v>12138</v>
      </c>
      <c r="D156" s="36" t="s">
        <v>10324</v>
      </c>
      <c r="E156" s="36" t="s">
        <v>12011</v>
      </c>
      <c r="F156" s="36" t="s">
        <v>12023</v>
      </c>
    </row>
    <row r="157" spans="1:6" x14ac:dyDescent="0.2">
      <c r="A157" s="36" t="s">
        <v>10464</v>
      </c>
      <c r="B157" s="36" t="e">
        <v>#N/A</v>
      </c>
      <c r="C157" s="36" t="e">
        <v>#N/A</v>
      </c>
      <c r="D157" s="36" t="s">
        <v>10324</v>
      </c>
      <c r="E157" s="36" t="e">
        <v>#N/A</v>
      </c>
      <c r="F157" s="36" t="e">
        <v>#N/A</v>
      </c>
    </row>
    <row r="158" spans="1:6" x14ac:dyDescent="0.2">
      <c r="A158" s="36" t="s">
        <v>10465</v>
      </c>
      <c r="B158" s="36" t="e">
        <v>#N/A</v>
      </c>
      <c r="C158" s="36" t="e">
        <v>#N/A</v>
      </c>
      <c r="D158" s="36" t="s">
        <v>10324</v>
      </c>
      <c r="E158" s="36" t="e">
        <v>#N/A</v>
      </c>
      <c r="F158" s="36" t="e">
        <v>#N/A</v>
      </c>
    </row>
    <row r="159" spans="1:6" x14ac:dyDescent="0.2">
      <c r="A159" s="36" t="s">
        <v>10466</v>
      </c>
      <c r="B159" s="36" t="e">
        <v>#N/A</v>
      </c>
      <c r="C159" s="36" t="e">
        <v>#N/A</v>
      </c>
      <c r="D159" s="36" t="s">
        <v>10362</v>
      </c>
      <c r="E159" s="36" t="e">
        <v>#N/A</v>
      </c>
      <c r="F159" s="36" t="e">
        <v>#N/A</v>
      </c>
    </row>
    <row r="160" spans="1:6" x14ac:dyDescent="0.2">
      <c r="A160" s="36" t="s">
        <v>10467</v>
      </c>
      <c r="B160" s="36" t="s">
        <v>6929</v>
      </c>
      <c r="C160" s="36" t="s">
        <v>12139</v>
      </c>
      <c r="D160" s="36" t="s">
        <v>10362</v>
      </c>
      <c r="E160" s="36" t="s">
        <v>12140</v>
      </c>
      <c r="F160" s="36" t="s">
        <v>12023</v>
      </c>
    </row>
    <row r="161" spans="1:6" x14ac:dyDescent="0.2">
      <c r="A161" s="36" t="s">
        <v>10468</v>
      </c>
      <c r="B161" s="36" t="e">
        <v>#N/A</v>
      </c>
      <c r="C161" s="36" t="e">
        <v>#N/A</v>
      </c>
      <c r="D161" s="36" t="s">
        <v>10362</v>
      </c>
      <c r="E161" s="36" t="e">
        <v>#N/A</v>
      </c>
      <c r="F161" s="36" t="e">
        <v>#N/A</v>
      </c>
    </row>
    <row r="162" spans="1:6" x14ac:dyDescent="0.2">
      <c r="A162" s="36" t="s">
        <v>10469</v>
      </c>
      <c r="B162" s="36" t="s">
        <v>6929</v>
      </c>
      <c r="C162" s="36" t="s">
        <v>12141</v>
      </c>
      <c r="D162" s="36" t="s">
        <v>10362</v>
      </c>
      <c r="E162" s="36" t="s">
        <v>12054</v>
      </c>
      <c r="F162" s="36" t="s">
        <v>12023</v>
      </c>
    </row>
    <row r="163" spans="1:6" x14ac:dyDescent="0.2">
      <c r="A163" s="36" t="s">
        <v>10470</v>
      </c>
      <c r="B163" s="36" t="e">
        <v>#N/A</v>
      </c>
      <c r="C163" s="36" t="e">
        <v>#N/A</v>
      </c>
      <c r="D163" s="36" t="s">
        <v>10344</v>
      </c>
      <c r="E163" s="36" t="e">
        <v>#N/A</v>
      </c>
      <c r="F163" s="36" t="e">
        <v>#N/A</v>
      </c>
    </row>
    <row r="164" spans="1:6" x14ac:dyDescent="0.2">
      <c r="A164" s="36" t="s">
        <v>7755</v>
      </c>
      <c r="B164" s="36" t="s">
        <v>6929</v>
      </c>
      <c r="C164" s="36" t="s">
        <v>7756</v>
      </c>
      <c r="D164" s="36" t="s">
        <v>10344</v>
      </c>
      <c r="E164" s="36" t="s">
        <v>12007</v>
      </c>
      <c r="F164" s="36" t="s">
        <v>12037</v>
      </c>
    </row>
    <row r="165" spans="1:6" x14ac:dyDescent="0.2">
      <c r="A165" s="36" t="s">
        <v>10471</v>
      </c>
      <c r="B165" s="36" t="s">
        <v>6929</v>
      </c>
      <c r="C165" s="36" t="s">
        <v>12142</v>
      </c>
      <c r="D165" s="36" t="s">
        <v>10358</v>
      </c>
      <c r="E165" s="36" t="s">
        <v>11980</v>
      </c>
      <c r="F165" s="36" t="s">
        <v>12049</v>
      </c>
    </row>
    <row r="166" spans="1:6" x14ac:dyDescent="0.2">
      <c r="A166" s="36" t="s">
        <v>10472</v>
      </c>
      <c r="B166" s="36" t="s">
        <v>6929</v>
      </c>
      <c r="C166" s="36" t="s">
        <v>12143</v>
      </c>
      <c r="D166" s="36" t="s">
        <v>10333</v>
      </c>
      <c r="E166" s="36" t="s">
        <v>11981</v>
      </c>
      <c r="F166" s="36" t="s">
        <v>12032</v>
      </c>
    </row>
    <row r="167" spans="1:6" x14ac:dyDescent="0.2">
      <c r="A167" s="36" t="s">
        <v>10473</v>
      </c>
      <c r="B167" s="36" t="s">
        <v>6929</v>
      </c>
      <c r="C167" s="36" t="s">
        <v>12144</v>
      </c>
      <c r="D167" s="36" t="s">
        <v>10396</v>
      </c>
      <c r="E167" s="36" t="s">
        <v>12145</v>
      </c>
      <c r="F167" s="36" t="s">
        <v>12032</v>
      </c>
    </row>
    <row r="168" spans="1:6" x14ac:dyDescent="0.2">
      <c r="A168" s="36" t="s">
        <v>10474</v>
      </c>
      <c r="B168" s="36" t="s">
        <v>6929</v>
      </c>
      <c r="C168" s="36" t="s">
        <v>12146</v>
      </c>
      <c r="D168" s="36" t="s">
        <v>10362</v>
      </c>
      <c r="E168" s="36" t="s">
        <v>12140</v>
      </c>
      <c r="F168" s="36" t="s">
        <v>12023</v>
      </c>
    </row>
    <row r="169" spans="1:6" x14ac:dyDescent="0.2">
      <c r="A169" s="36" t="s">
        <v>7212</v>
      </c>
      <c r="B169" s="36" t="s">
        <v>6929</v>
      </c>
      <c r="C169" s="36" t="s">
        <v>7213</v>
      </c>
      <c r="D169" s="36" t="s">
        <v>10333</v>
      </c>
      <c r="E169" s="36" t="s">
        <v>11981</v>
      </c>
      <c r="F169" s="36" t="s">
        <v>12032</v>
      </c>
    </row>
    <row r="170" spans="1:6" x14ac:dyDescent="0.2">
      <c r="A170" s="36" t="s">
        <v>10475</v>
      </c>
      <c r="B170" s="36" t="e">
        <v>#N/A</v>
      </c>
      <c r="C170" s="36" t="e">
        <v>#N/A</v>
      </c>
      <c r="D170" s="36" t="s">
        <v>10337</v>
      </c>
      <c r="E170" s="36" t="e">
        <v>#N/A</v>
      </c>
      <c r="F170" s="36" t="e">
        <v>#N/A</v>
      </c>
    </row>
    <row r="171" spans="1:6" x14ac:dyDescent="0.2">
      <c r="A171" s="36" t="s">
        <v>10476</v>
      </c>
      <c r="B171" s="36" t="e">
        <v>#N/A</v>
      </c>
      <c r="C171" s="36" t="e">
        <v>#N/A</v>
      </c>
      <c r="D171" s="36" t="s">
        <v>10337</v>
      </c>
      <c r="E171" s="36" t="e">
        <v>#N/A</v>
      </c>
      <c r="F171" s="36" t="e">
        <v>#N/A</v>
      </c>
    </row>
    <row r="172" spans="1:6" x14ac:dyDescent="0.2">
      <c r="A172" s="36" t="s">
        <v>10477</v>
      </c>
      <c r="B172" s="36" t="s">
        <v>6929</v>
      </c>
      <c r="C172" s="36" t="s">
        <v>12147</v>
      </c>
      <c r="D172" s="36" t="s">
        <v>10328</v>
      </c>
      <c r="E172" s="36" t="s">
        <v>11982</v>
      </c>
      <c r="F172" s="36" t="s">
        <v>12027</v>
      </c>
    </row>
    <row r="173" spans="1:6" x14ac:dyDescent="0.2">
      <c r="A173" s="36" t="s">
        <v>10478</v>
      </c>
      <c r="B173" s="36" t="s">
        <v>6929</v>
      </c>
      <c r="C173" s="36" t="s">
        <v>12148</v>
      </c>
      <c r="D173" s="36" t="s">
        <v>10328</v>
      </c>
      <c r="E173" s="36" t="s">
        <v>11982</v>
      </c>
      <c r="F173" s="36" t="s">
        <v>12027</v>
      </c>
    </row>
    <row r="174" spans="1:6" x14ac:dyDescent="0.2">
      <c r="A174" s="36" t="s">
        <v>10479</v>
      </c>
      <c r="B174" s="36" t="s">
        <v>6929</v>
      </c>
      <c r="C174" s="36" t="s">
        <v>12149</v>
      </c>
      <c r="D174" s="36" t="s">
        <v>10328</v>
      </c>
      <c r="E174" s="36" t="s">
        <v>11982</v>
      </c>
      <c r="F174" s="36" t="s">
        <v>12027</v>
      </c>
    </row>
    <row r="175" spans="1:6" x14ac:dyDescent="0.2">
      <c r="A175" s="36" t="s">
        <v>10480</v>
      </c>
      <c r="B175" s="36" t="s">
        <v>6929</v>
      </c>
      <c r="C175" s="36" t="s">
        <v>12150</v>
      </c>
      <c r="D175" s="36" t="s">
        <v>10328</v>
      </c>
      <c r="E175" s="36" t="s">
        <v>11982</v>
      </c>
      <c r="F175" s="36" t="s">
        <v>12027</v>
      </c>
    </row>
    <row r="176" spans="1:6" x14ac:dyDescent="0.2">
      <c r="A176" s="36" t="s">
        <v>10481</v>
      </c>
      <c r="B176" s="36" t="s">
        <v>6929</v>
      </c>
      <c r="C176" s="36" t="s">
        <v>12151</v>
      </c>
      <c r="D176" s="36" t="s">
        <v>10328</v>
      </c>
      <c r="E176" s="36" t="s">
        <v>11982</v>
      </c>
      <c r="F176" s="36" t="s">
        <v>12027</v>
      </c>
    </row>
    <row r="177" spans="1:6" x14ac:dyDescent="0.2">
      <c r="A177" s="36" t="s">
        <v>10482</v>
      </c>
      <c r="B177" s="36" t="e">
        <v>#N/A</v>
      </c>
      <c r="C177" s="36" t="e">
        <v>#N/A</v>
      </c>
      <c r="D177" s="36" t="s">
        <v>10341</v>
      </c>
      <c r="E177" s="36" t="e">
        <v>#N/A</v>
      </c>
      <c r="F177" s="36" t="e">
        <v>#N/A</v>
      </c>
    </row>
    <row r="178" spans="1:6" x14ac:dyDescent="0.2">
      <c r="A178" s="36" t="s">
        <v>10483</v>
      </c>
      <c r="B178" s="36" t="s">
        <v>6929</v>
      </c>
      <c r="C178" s="36" t="s">
        <v>12152</v>
      </c>
      <c r="D178" s="36" t="s">
        <v>10333</v>
      </c>
      <c r="E178" s="36" t="s">
        <v>11981</v>
      </c>
      <c r="F178" s="36" t="s">
        <v>12032</v>
      </c>
    </row>
    <row r="179" spans="1:6" x14ac:dyDescent="0.2">
      <c r="A179" s="36" t="s">
        <v>7195</v>
      </c>
      <c r="B179" s="36" t="s">
        <v>6929</v>
      </c>
      <c r="C179" s="36" t="s">
        <v>2493</v>
      </c>
      <c r="D179" s="36" t="s">
        <v>10355</v>
      </c>
      <c r="E179" s="36" t="s">
        <v>11990</v>
      </c>
      <c r="F179" s="36" t="s">
        <v>12027</v>
      </c>
    </row>
    <row r="180" spans="1:6" x14ac:dyDescent="0.2">
      <c r="A180" s="36" t="s">
        <v>10484</v>
      </c>
      <c r="B180" s="36" t="s">
        <v>6929</v>
      </c>
      <c r="C180" s="36" t="s">
        <v>12153</v>
      </c>
      <c r="D180" s="36" t="s">
        <v>10328</v>
      </c>
      <c r="E180" s="36" t="s">
        <v>11982</v>
      </c>
      <c r="F180" s="36" t="s">
        <v>12027</v>
      </c>
    </row>
    <row r="181" spans="1:6" x14ac:dyDescent="0.2">
      <c r="A181" s="36" t="s">
        <v>10485</v>
      </c>
      <c r="B181" s="36" t="s">
        <v>6929</v>
      </c>
      <c r="C181" s="36" t="s">
        <v>12154</v>
      </c>
      <c r="D181" s="36" t="s">
        <v>10328</v>
      </c>
      <c r="E181" s="36" t="s">
        <v>11982</v>
      </c>
      <c r="F181" s="36" t="s">
        <v>12027</v>
      </c>
    </row>
    <row r="182" spans="1:6" x14ac:dyDescent="0.2">
      <c r="A182" s="36" t="s">
        <v>10486</v>
      </c>
      <c r="B182" s="36" t="e">
        <v>#N/A</v>
      </c>
      <c r="C182" s="36" t="e">
        <v>#N/A</v>
      </c>
      <c r="D182" s="36" t="s">
        <v>10337</v>
      </c>
      <c r="E182" s="36" t="e">
        <v>#N/A</v>
      </c>
      <c r="F182" s="36" t="e">
        <v>#N/A</v>
      </c>
    </row>
    <row r="183" spans="1:6" x14ac:dyDescent="0.2">
      <c r="A183" s="36" t="s">
        <v>10487</v>
      </c>
      <c r="B183" s="36" t="e">
        <v>#N/A</v>
      </c>
      <c r="C183" s="36" t="e">
        <v>#N/A</v>
      </c>
      <c r="D183" s="36" t="s">
        <v>10337</v>
      </c>
      <c r="E183" s="36" t="e">
        <v>#N/A</v>
      </c>
      <c r="F183" s="36" t="e">
        <v>#N/A</v>
      </c>
    </row>
    <row r="184" spans="1:6" x14ac:dyDescent="0.2">
      <c r="A184" s="36" t="s">
        <v>10488</v>
      </c>
      <c r="B184" s="36" t="s">
        <v>6929</v>
      </c>
      <c r="C184" s="36" t="s">
        <v>12155</v>
      </c>
      <c r="D184" s="36" t="s">
        <v>10328</v>
      </c>
      <c r="E184" s="36" t="s">
        <v>11987</v>
      </c>
      <c r="F184" s="36" t="s">
        <v>12027</v>
      </c>
    </row>
    <row r="185" spans="1:6" x14ac:dyDescent="0.2">
      <c r="A185" s="36" t="s">
        <v>10489</v>
      </c>
      <c r="B185" s="36" t="s">
        <v>6929</v>
      </c>
      <c r="C185" s="36" t="s">
        <v>12156</v>
      </c>
      <c r="D185" s="36" t="s">
        <v>10328</v>
      </c>
      <c r="E185" s="36" t="s">
        <v>11982</v>
      </c>
      <c r="F185" s="36" t="s">
        <v>12027</v>
      </c>
    </row>
    <row r="186" spans="1:6" x14ac:dyDescent="0.2">
      <c r="A186" s="36" t="s">
        <v>10490</v>
      </c>
      <c r="B186" s="36" t="s">
        <v>6929</v>
      </c>
      <c r="C186" s="36" t="s">
        <v>12157</v>
      </c>
      <c r="D186" s="36" t="s">
        <v>10341</v>
      </c>
      <c r="E186" s="36" t="s">
        <v>11994</v>
      </c>
      <c r="F186" s="36" t="s">
        <v>12032</v>
      </c>
    </row>
    <row r="187" spans="1:6" x14ac:dyDescent="0.2">
      <c r="A187" s="36" t="s">
        <v>10491</v>
      </c>
      <c r="B187" s="36" t="e">
        <v>#N/A</v>
      </c>
      <c r="C187" s="36" t="e">
        <v>#N/A</v>
      </c>
      <c r="D187" s="36" t="s">
        <v>10460</v>
      </c>
      <c r="E187" s="36" t="e">
        <v>#N/A</v>
      </c>
      <c r="F187" s="36" t="e">
        <v>#N/A</v>
      </c>
    </row>
    <row r="188" spans="1:6" x14ac:dyDescent="0.2">
      <c r="A188" s="36" t="s">
        <v>10492</v>
      </c>
      <c r="B188" s="36" t="s">
        <v>6929</v>
      </c>
      <c r="C188" s="36" t="s">
        <v>12158</v>
      </c>
      <c r="D188" s="36" t="s">
        <v>10460</v>
      </c>
      <c r="E188" s="36" t="s">
        <v>11997</v>
      </c>
      <c r="F188" s="36" t="s">
        <v>12049</v>
      </c>
    </row>
    <row r="189" spans="1:6" x14ac:dyDescent="0.2">
      <c r="A189" s="36" t="s">
        <v>10493</v>
      </c>
      <c r="B189" s="36" t="s">
        <v>6929</v>
      </c>
      <c r="C189" s="36" t="s">
        <v>12159</v>
      </c>
      <c r="D189" s="36" t="s">
        <v>10324</v>
      </c>
      <c r="E189" s="36" t="s">
        <v>12011</v>
      </c>
      <c r="F189" s="36" t="s">
        <v>12023</v>
      </c>
    </row>
    <row r="190" spans="1:6" x14ac:dyDescent="0.2">
      <c r="A190" s="36" t="s">
        <v>10494</v>
      </c>
      <c r="B190" s="36" t="s">
        <v>6929</v>
      </c>
      <c r="C190" s="36" t="s">
        <v>12160</v>
      </c>
      <c r="D190" s="36" t="s">
        <v>10341</v>
      </c>
      <c r="E190" s="36" t="s">
        <v>11994</v>
      </c>
      <c r="F190" s="36" t="s">
        <v>12032</v>
      </c>
    </row>
    <row r="191" spans="1:6" x14ac:dyDescent="0.2">
      <c r="A191" s="36" t="s">
        <v>10495</v>
      </c>
      <c r="B191" s="36" t="e">
        <v>#N/A</v>
      </c>
      <c r="C191" s="36" t="e">
        <v>#N/A</v>
      </c>
      <c r="D191" s="36" t="s">
        <v>10384</v>
      </c>
      <c r="E191" s="36" t="e">
        <v>#N/A</v>
      </c>
      <c r="F191" s="36" t="e">
        <v>#N/A</v>
      </c>
    </row>
    <row r="192" spans="1:6" x14ac:dyDescent="0.2">
      <c r="A192" s="36" t="s">
        <v>10496</v>
      </c>
      <c r="B192" s="36" t="s">
        <v>6929</v>
      </c>
      <c r="C192" s="36" t="s">
        <v>12161</v>
      </c>
      <c r="D192" s="36" t="s">
        <v>10324</v>
      </c>
      <c r="E192" s="36" t="s">
        <v>12012</v>
      </c>
      <c r="F192" s="36" t="s">
        <v>12023</v>
      </c>
    </row>
    <row r="193" spans="1:6" x14ac:dyDescent="0.2">
      <c r="A193" s="36" t="s">
        <v>10497</v>
      </c>
      <c r="B193" s="36" t="e">
        <v>#N/A</v>
      </c>
      <c r="C193" s="36" t="e">
        <v>#N/A</v>
      </c>
      <c r="D193" s="36" t="s">
        <v>10396</v>
      </c>
      <c r="E193" s="36" t="e">
        <v>#N/A</v>
      </c>
      <c r="F193" s="36" t="e">
        <v>#N/A</v>
      </c>
    </row>
    <row r="194" spans="1:6" x14ac:dyDescent="0.2">
      <c r="A194" s="36" t="s">
        <v>10498</v>
      </c>
      <c r="B194" s="36" t="s">
        <v>6929</v>
      </c>
      <c r="C194" s="36" t="s">
        <v>12162</v>
      </c>
      <c r="D194" s="36" t="s">
        <v>10328</v>
      </c>
      <c r="E194" s="36" t="s">
        <v>11982</v>
      </c>
      <c r="F194" s="36" t="s">
        <v>12027</v>
      </c>
    </row>
    <row r="195" spans="1:6" x14ac:dyDescent="0.2">
      <c r="A195" s="36" t="s">
        <v>10499</v>
      </c>
      <c r="B195" s="36" t="s">
        <v>6929</v>
      </c>
      <c r="C195" s="36" t="s">
        <v>12163</v>
      </c>
      <c r="D195" s="36" t="s">
        <v>10344</v>
      </c>
      <c r="E195" s="36" t="s">
        <v>12164</v>
      </c>
      <c r="F195" s="36" t="s">
        <v>12037</v>
      </c>
    </row>
    <row r="196" spans="1:6" x14ac:dyDescent="0.2">
      <c r="A196" s="36" t="s">
        <v>10500</v>
      </c>
      <c r="B196" s="36" t="s">
        <v>6929</v>
      </c>
      <c r="C196" s="36" t="s">
        <v>10500</v>
      </c>
      <c r="D196" s="36" t="s">
        <v>10328</v>
      </c>
      <c r="E196" s="36" t="s">
        <v>11987</v>
      </c>
      <c r="F196" s="36" t="s">
        <v>12027</v>
      </c>
    </row>
    <row r="197" spans="1:6" x14ac:dyDescent="0.2">
      <c r="A197" s="36" t="s">
        <v>10501</v>
      </c>
      <c r="B197" s="36" t="s">
        <v>6929</v>
      </c>
      <c r="C197" s="36" t="s">
        <v>12165</v>
      </c>
      <c r="D197" s="36" t="s">
        <v>10324</v>
      </c>
      <c r="E197" s="36" t="s">
        <v>12011</v>
      </c>
      <c r="F197" s="36" t="s">
        <v>12023</v>
      </c>
    </row>
    <row r="198" spans="1:6" x14ac:dyDescent="0.2">
      <c r="A198" s="36" t="s">
        <v>10502</v>
      </c>
      <c r="B198" s="36" t="s">
        <v>6929</v>
      </c>
      <c r="C198" s="36" t="s">
        <v>12166</v>
      </c>
      <c r="D198" s="36" t="s">
        <v>10324</v>
      </c>
      <c r="E198" s="36" t="s">
        <v>12012</v>
      </c>
      <c r="F198" s="36" t="s">
        <v>12023</v>
      </c>
    </row>
    <row r="199" spans="1:6" x14ac:dyDescent="0.2">
      <c r="A199" s="36" t="s">
        <v>10503</v>
      </c>
      <c r="B199" s="36" t="e">
        <v>#N/A</v>
      </c>
      <c r="C199" s="36" t="e">
        <v>#N/A</v>
      </c>
      <c r="D199" s="36" t="s">
        <v>10337</v>
      </c>
      <c r="E199" s="36" t="e">
        <v>#N/A</v>
      </c>
      <c r="F199" s="36" t="e">
        <v>#N/A</v>
      </c>
    </row>
    <row r="200" spans="1:6" x14ac:dyDescent="0.2">
      <c r="A200" s="36" t="s">
        <v>7198</v>
      </c>
      <c r="B200" s="36" t="s">
        <v>6929</v>
      </c>
      <c r="C200" s="36" t="s">
        <v>2693</v>
      </c>
      <c r="D200" s="36" t="s">
        <v>10355</v>
      </c>
      <c r="E200" s="36" t="s">
        <v>11988</v>
      </c>
      <c r="F200" s="36" t="s">
        <v>12027</v>
      </c>
    </row>
    <row r="201" spans="1:6" x14ac:dyDescent="0.2">
      <c r="A201" s="36" t="s">
        <v>10504</v>
      </c>
      <c r="B201" s="36" t="s">
        <v>6929</v>
      </c>
      <c r="C201" s="36" t="s">
        <v>12167</v>
      </c>
      <c r="D201" s="36" t="s">
        <v>10324</v>
      </c>
      <c r="E201" s="36" t="s">
        <v>12012</v>
      </c>
      <c r="F201" s="36" t="s">
        <v>12023</v>
      </c>
    </row>
    <row r="202" spans="1:6" x14ac:dyDescent="0.2">
      <c r="A202" s="36" t="s">
        <v>10505</v>
      </c>
      <c r="B202" s="36" t="s">
        <v>6929</v>
      </c>
      <c r="C202" s="36" t="s">
        <v>12168</v>
      </c>
      <c r="D202" s="36" t="s">
        <v>10324</v>
      </c>
      <c r="E202" s="36" t="s">
        <v>12012</v>
      </c>
      <c r="F202" s="36" t="s">
        <v>12023</v>
      </c>
    </row>
    <row r="203" spans="1:6" x14ac:dyDescent="0.2">
      <c r="A203" s="36" t="s">
        <v>10506</v>
      </c>
      <c r="B203" s="36" t="s">
        <v>6929</v>
      </c>
      <c r="C203" s="36" t="s">
        <v>12169</v>
      </c>
      <c r="D203" s="36" t="s">
        <v>10328</v>
      </c>
      <c r="E203" s="36" t="s">
        <v>11982</v>
      </c>
      <c r="F203" s="36" t="s">
        <v>12027</v>
      </c>
    </row>
    <row r="204" spans="1:6" x14ac:dyDescent="0.2">
      <c r="A204" s="36" t="s">
        <v>10507</v>
      </c>
      <c r="B204" s="36" t="s">
        <v>6929</v>
      </c>
      <c r="C204" s="36" t="s">
        <v>12170</v>
      </c>
      <c r="D204" s="36" t="s">
        <v>10324</v>
      </c>
      <c r="E204" s="36" t="s">
        <v>12012</v>
      </c>
      <c r="F204" s="36" t="s">
        <v>12023</v>
      </c>
    </row>
    <row r="205" spans="1:6" x14ac:dyDescent="0.2">
      <c r="A205" s="36" t="s">
        <v>10508</v>
      </c>
      <c r="B205" s="36" t="s">
        <v>6929</v>
      </c>
      <c r="C205" s="36" t="s">
        <v>12171</v>
      </c>
      <c r="D205" s="36" t="s">
        <v>10333</v>
      </c>
      <c r="E205" s="36" t="s">
        <v>11981</v>
      </c>
      <c r="F205" s="36" t="s">
        <v>12032</v>
      </c>
    </row>
    <row r="206" spans="1:6" x14ac:dyDescent="0.2">
      <c r="A206" s="36" t="s">
        <v>10509</v>
      </c>
      <c r="B206" s="36" t="e">
        <v>#N/A</v>
      </c>
      <c r="C206" s="36" t="e">
        <v>#N/A</v>
      </c>
      <c r="D206" s="36" t="s">
        <v>10337</v>
      </c>
      <c r="E206" s="36" t="e">
        <v>#N/A</v>
      </c>
      <c r="F206" s="36" t="e">
        <v>#N/A</v>
      </c>
    </row>
    <row r="207" spans="1:6" x14ac:dyDescent="0.2">
      <c r="A207" s="36" t="s">
        <v>10510</v>
      </c>
      <c r="B207" s="36" t="s">
        <v>6929</v>
      </c>
      <c r="C207" s="36" t="s">
        <v>12172</v>
      </c>
      <c r="D207" s="36" t="s">
        <v>10324</v>
      </c>
      <c r="E207" s="36" t="s">
        <v>12012</v>
      </c>
      <c r="F207" s="36" t="s">
        <v>12023</v>
      </c>
    </row>
    <row r="208" spans="1:6" x14ac:dyDescent="0.2">
      <c r="A208" s="36" t="s">
        <v>10511</v>
      </c>
      <c r="B208" s="36" t="e">
        <v>#N/A</v>
      </c>
      <c r="C208" s="36" t="e">
        <v>#N/A</v>
      </c>
      <c r="D208" s="36" t="s">
        <v>10337</v>
      </c>
      <c r="E208" s="36" t="e">
        <v>#N/A</v>
      </c>
      <c r="F208" s="36" t="e">
        <v>#N/A</v>
      </c>
    </row>
    <row r="209" spans="1:6" x14ac:dyDescent="0.2">
      <c r="A209" s="36" t="s">
        <v>10512</v>
      </c>
      <c r="B209" s="36" t="s">
        <v>6929</v>
      </c>
      <c r="C209" s="36" t="s">
        <v>12173</v>
      </c>
      <c r="D209" s="36" t="s">
        <v>10341</v>
      </c>
      <c r="E209" s="36" t="s">
        <v>11995</v>
      </c>
      <c r="F209" s="36" t="s">
        <v>12032</v>
      </c>
    </row>
    <row r="210" spans="1:6" x14ac:dyDescent="0.2">
      <c r="A210" s="36" t="s">
        <v>10513</v>
      </c>
      <c r="B210" s="36" t="e">
        <v>#N/A</v>
      </c>
      <c r="C210" s="36" t="e">
        <v>#N/A</v>
      </c>
      <c r="D210" s="36" t="s">
        <v>10337</v>
      </c>
      <c r="E210" s="36" t="e">
        <v>#N/A</v>
      </c>
      <c r="F210" s="36" t="e">
        <v>#N/A</v>
      </c>
    </row>
    <row r="211" spans="1:6" x14ac:dyDescent="0.2">
      <c r="A211" s="36" t="s">
        <v>10514</v>
      </c>
      <c r="B211" s="36" t="s">
        <v>6929</v>
      </c>
      <c r="C211" s="36" t="s">
        <v>12174</v>
      </c>
      <c r="D211" s="36" t="s">
        <v>10324</v>
      </c>
      <c r="E211" s="36" t="s">
        <v>12012</v>
      </c>
      <c r="F211" s="36" t="s">
        <v>12023</v>
      </c>
    </row>
    <row r="212" spans="1:6" x14ac:dyDescent="0.2">
      <c r="A212" s="36" t="s">
        <v>10515</v>
      </c>
      <c r="B212" s="36" t="e">
        <v>#N/A</v>
      </c>
      <c r="C212" s="36" t="e">
        <v>#N/A</v>
      </c>
      <c r="D212" s="36" t="s">
        <v>10337</v>
      </c>
      <c r="E212" s="36" t="e">
        <v>#N/A</v>
      </c>
      <c r="F212" s="36" t="e">
        <v>#N/A</v>
      </c>
    </row>
    <row r="213" spans="1:6" x14ac:dyDescent="0.2">
      <c r="A213" s="36" t="s">
        <v>10516</v>
      </c>
      <c r="B213" s="36" t="s">
        <v>6929</v>
      </c>
      <c r="C213" s="36" t="s">
        <v>12175</v>
      </c>
      <c r="D213" s="36" t="s">
        <v>10341</v>
      </c>
      <c r="E213" s="36" t="s">
        <v>11994</v>
      </c>
      <c r="F213" s="36" t="s">
        <v>12032</v>
      </c>
    </row>
    <row r="214" spans="1:6" x14ac:dyDescent="0.2">
      <c r="A214" s="36" t="s">
        <v>10517</v>
      </c>
      <c r="B214" s="36" t="e">
        <v>#N/A</v>
      </c>
      <c r="C214" s="36" t="e">
        <v>#N/A</v>
      </c>
      <c r="D214" s="36" t="s">
        <v>10337</v>
      </c>
      <c r="E214" s="36" t="e">
        <v>#N/A</v>
      </c>
      <c r="F214" s="36" t="e">
        <v>#N/A</v>
      </c>
    </row>
    <row r="215" spans="1:6" x14ac:dyDescent="0.2">
      <c r="A215" s="36" t="s">
        <v>10518</v>
      </c>
      <c r="B215" s="36" t="s">
        <v>6929</v>
      </c>
      <c r="C215" s="36" t="s">
        <v>12176</v>
      </c>
      <c r="D215" s="36" t="s">
        <v>10387</v>
      </c>
      <c r="E215" s="36" t="s">
        <v>11993</v>
      </c>
      <c r="F215" s="36" t="s">
        <v>12027</v>
      </c>
    </row>
    <row r="216" spans="1:6" x14ac:dyDescent="0.2">
      <c r="A216" s="36" t="s">
        <v>10519</v>
      </c>
      <c r="B216" s="36" t="s">
        <v>6929</v>
      </c>
      <c r="C216" s="36" t="s">
        <v>12177</v>
      </c>
      <c r="D216" s="36" t="s">
        <v>10328</v>
      </c>
      <c r="E216" s="36" t="s">
        <v>11982</v>
      </c>
      <c r="F216" s="36" t="s">
        <v>12027</v>
      </c>
    </row>
    <row r="217" spans="1:6" x14ac:dyDescent="0.2">
      <c r="A217" s="36" t="s">
        <v>10520</v>
      </c>
      <c r="B217" s="36" t="s">
        <v>6929</v>
      </c>
      <c r="C217" s="36" t="s">
        <v>12178</v>
      </c>
      <c r="D217" s="36" t="s">
        <v>10324</v>
      </c>
      <c r="E217" s="36" t="s">
        <v>12012</v>
      </c>
      <c r="F217" s="36" t="s">
        <v>12023</v>
      </c>
    </row>
    <row r="218" spans="1:6" x14ac:dyDescent="0.2">
      <c r="A218" s="36" t="s">
        <v>10521</v>
      </c>
      <c r="B218" s="36" t="s">
        <v>6929</v>
      </c>
      <c r="C218" s="36" t="s">
        <v>12179</v>
      </c>
      <c r="D218" s="36" t="s">
        <v>10328</v>
      </c>
      <c r="E218" s="36" t="s">
        <v>11982</v>
      </c>
      <c r="F218" s="36" t="s">
        <v>12027</v>
      </c>
    </row>
    <row r="219" spans="1:6" x14ac:dyDescent="0.2">
      <c r="A219" s="36" t="s">
        <v>10522</v>
      </c>
      <c r="B219" s="36" t="s">
        <v>6929</v>
      </c>
      <c r="C219" s="36" t="s">
        <v>12180</v>
      </c>
      <c r="D219" s="36" t="s">
        <v>10324</v>
      </c>
      <c r="E219" s="36" t="s">
        <v>12012</v>
      </c>
      <c r="F219" s="36" t="s">
        <v>12023</v>
      </c>
    </row>
    <row r="220" spans="1:6" x14ac:dyDescent="0.2">
      <c r="A220" s="36" t="s">
        <v>10523</v>
      </c>
      <c r="B220" s="36" t="s">
        <v>6929</v>
      </c>
      <c r="C220" s="36" t="s">
        <v>12181</v>
      </c>
      <c r="D220" s="36" t="s">
        <v>10460</v>
      </c>
      <c r="E220" s="36" t="s">
        <v>11997</v>
      </c>
      <c r="F220" s="36" t="s">
        <v>12049</v>
      </c>
    </row>
    <row r="221" spans="1:6" x14ac:dyDescent="0.2">
      <c r="A221" s="36" t="s">
        <v>10524</v>
      </c>
      <c r="B221" s="36" t="s">
        <v>6929</v>
      </c>
      <c r="C221" s="36" t="s">
        <v>12182</v>
      </c>
      <c r="D221" s="36" t="s">
        <v>10341</v>
      </c>
      <c r="E221" s="36" t="s">
        <v>11994</v>
      </c>
      <c r="F221" s="36" t="s">
        <v>12032</v>
      </c>
    </row>
    <row r="222" spans="1:6" x14ac:dyDescent="0.2">
      <c r="A222" s="36" t="s">
        <v>10525</v>
      </c>
      <c r="B222" s="36" t="s">
        <v>6929</v>
      </c>
      <c r="C222" s="36" t="s">
        <v>12183</v>
      </c>
      <c r="D222" s="36" t="s">
        <v>10324</v>
      </c>
      <c r="E222" s="36" t="s">
        <v>12011</v>
      </c>
      <c r="F222" s="36" t="s">
        <v>12023</v>
      </c>
    </row>
    <row r="223" spans="1:6" x14ac:dyDescent="0.2">
      <c r="A223" s="36" t="s">
        <v>9144</v>
      </c>
      <c r="B223" s="36" t="e">
        <v>#N/A</v>
      </c>
      <c r="C223" s="36" t="e">
        <v>#N/A</v>
      </c>
      <c r="D223" s="36" t="s">
        <v>10341</v>
      </c>
      <c r="E223" s="36" t="e">
        <v>#N/A</v>
      </c>
      <c r="F223" s="36" t="e">
        <v>#N/A</v>
      </c>
    </row>
    <row r="224" spans="1:6" x14ac:dyDescent="0.2">
      <c r="A224" s="36" t="s">
        <v>10526</v>
      </c>
      <c r="B224" s="36" t="s">
        <v>6929</v>
      </c>
      <c r="C224" s="36" t="s">
        <v>12184</v>
      </c>
      <c r="D224" s="36" t="s">
        <v>10324</v>
      </c>
      <c r="E224" s="36" t="s">
        <v>12012</v>
      </c>
      <c r="F224" s="36" t="s">
        <v>12023</v>
      </c>
    </row>
    <row r="225" spans="1:6" x14ac:dyDescent="0.2">
      <c r="A225" s="36" t="s">
        <v>8343</v>
      </c>
      <c r="B225" s="36" t="s">
        <v>6929</v>
      </c>
      <c r="C225" s="36" t="s">
        <v>8344</v>
      </c>
      <c r="D225" s="36" t="s">
        <v>10341</v>
      </c>
      <c r="E225" s="36" t="s">
        <v>11994</v>
      </c>
      <c r="F225" s="36" t="s">
        <v>12032</v>
      </c>
    </row>
    <row r="226" spans="1:6" x14ac:dyDescent="0.2">
      <c r="A226" s="36" t="s">
        <v>10527</v>
      </c>
      <c r="B226" s="36" t="s">
        <v>6929</v>
      </c>
      <c r="C226" s="36" t="s">
        <v>12185</v>
      </c>
      <c r="D226" s="36" t="s">
        <v>10341</v>
      </c>
      <c r="E226" s="36" t="s">
        <v>11994</v>
      </c>
      <c r="F226" s="36" t="s">
        <v>12032</v>
      </c>
    </row>
    <row r="227" spans="1:6" x14ac:dyDescent="0.2">
      <c r="A227" s="36" t="s">
        <v>10528</v>
      </c>
      <c r="B227" s="36" t="e">
        <v>#N/A</v>
      </c>
      <c r="C227" s="36" t="e">
        <v>#N/A</v>
      </c>
      <c r="D227" s="36" t="s">
        <v>10387</v>
      </c>
      <c r="E227" s="36" t="e">
        <v>#N/A</v>
      </c>
      <c r="F227" s="36" t="e">
        <v>#N/A</v>
      </c>
    </row>
    <row r="228" spans="1:6" x14ac:dyDescent="0.2">
      <c r="A228" s="36" t="s">
        <v>10529</v>
      </c>
      <c r="B228" s="36" t="s">
        <v>6929</v>
      </c>
      <c r="C228" s="36" t="s">
        <v>12186</v>
      </c>
      <c r="D228" s="36" t="s">
        <v>10387</v>
      </c>
      <c r="E228" s="36" t="s">
        <v>11993</v>
      </c>
      <c r="F228" s="36" t="s">
        <v>12027</v>
      </c>
    </row>
    <row r="229" spans="1:6" x14ac:dyDescent="0.2">
      <c r="A229" s="36" t="s">
        <v>10530</v>
      </c>
      <c r="B229" s="36" t="s">
        <v>6929</v>
      </c>
      <c r="C229" s="36" t="s">
        <v>12187</v>
      </c>
      <c r="D229" s="36" t="s">
        <v>10324</v>
      </c>
      <c r="E229" s="36" t="s">
        <v>12188</v>
      </c>
      <c r="F229" s="36" t="s">
        <v>12023</v>
      </c>
    </row>
    <row r="230" spans="1:6" x14ac:dyDescent="0.2">
      <c r="A230" s="36" t="s">
        <v>10531</v>
      </c>
      <c r="B230" s="36" t="s">
        <v>6929</v>
      </c>
      <c r="C230" s="36" t="s">
        <v>12189</v>
      </c>
      <c r="D230" s="36" t="s">
        <v>10408</v>
      </c>
      <c r="E230" s="36" t="s">
        <v>12010</v>
      </c>
      <c r="F230" s="36" t="s">
        <v>12023</v>
      </c>
    </row>
    <row r="231" spans="1:6" x14ac:dyDescent="0.2">
      <c r="A231" s="36" t="s">
        <v>10532</v>
      </c>
      <c r="B231" s="36" t="s">
        <v>6929</v>
      </c>
      <c r="C231" s="36" t="s">
        <v>12190</v>
      </c>
      <c r="D231" s="36" t="s">
        <v>10324</v>
      </c>
      <c r="E231" s="36" t="s">
        <v>12012</v>
      </c>
      <c r="F231" s="36" t="s">
        <v>12023</v>
      </c>
    </row>
    <row r="232" spans="1:6" x14ac:dyDescent="0.2">
      <c r="A232" s="36" t="s">
        <v>10533</v>
      </c>
      <c r="B232" s="36" t="e">
        <v>#N/A</v>
      </c>
      <c r="C232" s="36" t="e">
        <v>#N/A</v>
      </c>
      <c r="D232" s="36" t="s">
        <v>10337</v>
      </c>
      <c r="E232" s="36" t="e">
        <v>#N/A</v>
      </c>
      <c r="F232" s="36" t="e">
        <v>#N/A</v>
      </c>
    </row>
    <row r="233" spans="1:6" x14ac:dyDescent="0.2">
      <c r="A233" s="36" t="s">
        <v>10534</v>
      </c>
      <c r="B233" s="36" t="e">
        <v>#N/A</v>
      </c>
      <c r="C233" s="36" t="e">
        <v>#N/A</v>
      </c>
      <c r="D233" s="36" t="s">
        <v>10337</v>
      </c>
      <c r="E233" s="36" t="e">
        <v>#N/A</v>
      </c>
      <c r="F233" s="36" t="e">
        <v>#N/A</v>
      </c>
    </row>
    <row r="234" spans="1:6" x14ac:dyDescent="0.2">
      <c r="A234" s="36" t="s">
        <v>10535</v>
      </c>
      <c r="B234" s="36" t="s">
        <v>6929</v>
      </c>
      <c r="C234" s="36" t="s">
        <v>12191</v>
      </c>
      <c r="D234" s="36" t="s">
        <v>10324</v>
      </c>
      <c r="E234" s="36" t="s">
        <v>12012</v>
      </c>
      <c r="F234" s="36" t="s">
        <v>12023</v>
      </c>
    </row>
    <row r="235" spans="1:6" x14ac:dyDescent="0.2">
      <c r="A235" s="36" t="s">
        <v>10536</v>
      </c>
      <c r="B235" s="36" t="s">
        <v>6929</v>
      </c>
      <c r="C235" s="36" t="s">
        <v>12192</v>
      </c>
      <c r="D235" s="36" t="s">
        <v>10387</v>
      </c>
      <c r="E235" s="36" t="s">
        <v>11993</v>
      </c>
      <c r="F235" s="36" t="s">
        <v>12027</v>
      </c>
    </row>
    <row r="236" spans="1:6" x14ac:dyDescent="0.2">
      <c r="A236" s="36" t="s">
        <v>10537</v>
      </c>
      <c r="B236" s="36" t="s">
        <v>6929</v>
      </c>
      <c r="C236" s="36" t="s">
        <v>12193</v>
      </c>
      <c r="D236" s="36" t="s">
        <v>10408</v>
      </c>
      <c r="E236" s="36" t="s">
        <v>12010</v>
      </c>
      <c r="F236" s="36" t="s">
        <v>12023</v>
      </c>
    </row>
    <row r="237" spans="1:6" x14ac:dyDescent="0.2">
      <c r="A237" s="36" t="s">
        <v>10538</v>
      </c>
      <c r="B237" s="36" t="s">
        <v>6929</v>
      </c>
      <c r="C237" s="36" t="s">
        <v>12194</v>
      </c>
      <c r="D237" s="36" t="s">
        <v>10358</v>
      </c>
      <c r="E237" s="36" t="s">
        <v>11980</v>
      </c>
      <c r="F237" s="36" t="s">
        <v>12049</v>
      </c>
    </row>
    <row r="238" spans="1:6" x14ac:dyDescent="0.2">
      <c r="A238" s="36" t="s">
        <v>10539</v>
      </c>
      <c r="B238" s="36" t="e">
        <v>#N/A</v>
      </c>
      <c r="C238" s="36" t="e">
        <v>#N/A</v>
      </c>
      <c r="D238" s="36" t="s">
        <v>10328</v>
      </c>
      <c r="E238" s="36" t="e">
        <v>#N/A</v>
      </c>
      <c r="F238" s="36" t="e">
        <v>#N/A</v>
      </c>
    </row>
    <row r="239" spans="1:6" x14ac:dyDescent="0.2">
      <c r="A239" s="36" t="s">
        <v>10540</v>
      </c>
      <c r="B239" s="36" t="e">
        <v>#N/A</v>
      </c>
      <c r="C239" s="36" t="e">
        <v>#N/A</v>
      </c>
      <c r="D239" s="36" t="s">
        <v>10328</v>
      </c>
      <c r="E239" s="36" t="e">
        <v>#N/A</v>
      </c>
      <c r="F239" s="36" t="e">
        <v>#N/A</v>
      </c>
    </row>
    <row r="240" spans="1:6" x14ac:dyDescent="0.2">
      <c r="A240" s="36" t="s">
        <v>10541</v>
      </c>
      <c r="B240" s="36" t="s">
        <v>6929</v>
      </c>
      <c r="C240" s="36" t="s">
        <v>12195</v>
      </c>
      <c r="D240" s="36" t="s">
        <v>10328</v>
      </c>
      <c r="E240" s="36" t="s">
        <v>11987</v>
      </c>
      <c r="F240" s="36" t="s">
        <v>12027</v>
      </c>
    </row>
    <row r="241" spans="1:6" x14ac:dyDescent="0.2">
      <c r="A241" s="36" t="s">
        <v>10542</v>
      </c>
      <c r="B241" s="36" t="s">
        <v>6929</v>
      </c>
      <c r="C241" s="36" t="s">
        <v>12196</v>
      </c>
      <c r="D241" s="36" t="s">
        <v>10408</v>
      </c>
      <c r="E241" s="36" t="s">
        <v>12010</v>
      </c>
      <c r="F241" s="36" t="s">
        <v>12023</v>
      </c>
    </row>
    <row r="242" spans="1:6" x14ac:dyDescent="0.2">
      <c r="A242" s="36" t="s">
        <v>10543</v>
      </c>
      <c r="B242" s="36" t="e">
        <v>#N/A</v>
      </c>
      <c r="C242" s="36" t="e">
        <v>#N/A</v>
      </c>
      <c r="D242" s="36" t="s">
        <v>10337</v>
      </c>
      <c r="E242" s="36" t="e">
        <v>#N/A</v>
      </c>
      <c r="F242" s="36" t="e">
        <v>#N/A</v>
      </c>
    </row>
    <row r="243" spans="1:6" x14ac:dyDescent="0.2">
      <c r="A243" s="36" t="s">
        <v>10544</v>
      </c>
      <c r="B243" s="36" t="s">
        <v>6929</v>
      </c>
      <c r="C243" s="36" t="s">
        <v>12197</v>
      </c>
      <c r="D243" s="36" t="s">
        <v>10328</v>
      </c>
      <c r="E243" s="36" t="s">
        <v>11982</v>
      </c>
      <c r="F243" s="36" t="s">
        <v>12027</v>
      </c>
    </row>
    <row r="244" spans="1:6" x14ac:dyDescent="0.2">
      <c r="A244" s="36" t="s">
        <v>10545</v>
      </c>
      <c r="B244" s="36" t="s">
        <v>6929</v>
      </c>
      <c r="C244" s="36" t="s">
        <v>12198</v>
      </c>
      <c r="D244" s="36" t="s">
        <v>10362</v>
      </c>
      <c r="E244" s="36" t="s">
        <v>12199</v>
      </c>
      <c r="F244" s="36" t="s">
        <v>12023</v>
      </c>
    </row>
    <row r="245" spans="1:6" x14ac:dyDescent="0.2">
      <c r="A245" s="36" t="s">
        <v>10546</v>
      </c>
      <c r="B245" s="36" t="s">
        <v>6929</v>
      </c>
      <c r="C245" s="36" t="s">
        <v>12200</v>
      </c>
      <c r="D245" s="36" t="s">
        <v>10324</v>
      </c>
      <c r="E245" s="36" t="s">
        <v>12012</v>
      </c>
      <c r="F245" s="36" t="s">
        <v>12023</v>
      </c>
    </row>
    <row r="246" spans="1:6" x14ac:dyDescent="0.2">
      <c r="A246" s="36" t="s">
        <v>10547</v>
      </c>
      <c r="B246" s="36" t="s">
        <v>6929</v>
      </c>
      <c r="C246" s="36" t="s">
        <v>12201</v>
      </c>
      <c r="D246" s="36" t="s">
        <v>10324</v>
      </c>
      <c r="E246" s="36" t="s">
        <v>12011</v>
      </c>
      <c r="F246" s="36" t="s">
        <v>12023</v>
      </c>
    </row>
    <row r="247" spans="1:6" x14ac:dyDescent="0.2">
      <c r="A247" s="36" t="s">
        <v>10548</v>
      </c>
      <c r="B247" s="36" t="s">
        <v>6929</v>
      </c>
      <c r="C247" s="36" t="s">
        <v>12202</v>
      </c>
      <c r="D247" s="36" t="s">
        <v>10324</v>
      </c>
      <c r="E247" s="36" t="s">
        <v>12011</v>
      </c>
      <c r="F247" s="36" t="s">
        <v>12023</v>
      </c>
    </row>
    <row r="248" spans="1:6" x14ac:dyDescent="0.2">
      <c r="A248" s="36" t="s">
        <v>10549</v>
      </c>
      <c r="B248" s="36" t="s">
        <v>6929</v>
      </c>
      <c r="C248" s="36" t="s">
        <v>12203</v>
      </c>
      <c r="D248" s="36" t="s">
        <v>10362</v>
      </c>
      <c r="E248" s="36" t="s">
        <v>12204</v>
      </c>
      <c r="F248" s="36" t="s">
        <v>12023</v>
      </c>
    </row>
    <row r="249" spans="1:6" x14ac:dyDescent="0.2">
      <c r="A249" s="36" t="s">
        <v>10550</v>
      </c>
      <c r="B249" s="36" t="s">
        <v>6929</v>
      </c>
      <c r="C249" s="36" t="s">
        <v>12205</v>
      </c>
      <c r="D249" s="36" t="s">
        <v>10324</v>
      </c>
      <c r="E249" s="36" t="s">
        <v>12011</v>
      </c>
      <c r="F249" s="36" t="s">
        <v>12023</v>
      </c>
    </row>
    <row r="250" spans="1:6" x14ac:dyDescent="0.2">
      <c r="A250" s="36" t="s">
        <v>10551</v>
      </c>
      <c r="B250" s="36" t="s">
        <v>6929</v>
      </c>
      <c r="C250" s="36" t="s">
        <v>12206</v>
      </c>
      <c r="D250" s="36" t="s">
        <v>10362</v>
      </c>
      <c r="E250" s="36" t="s">
        <v>12199</v>
      </c>
      <c r="F250" s="36" t="s">
        <v>12023</v>
      </c>
    </row>
    <row r="251" spans="1:6" x14ac:dyDescent="0.2">
      <c r="A251" s="36" t="s">
        <v>10552</v>
      </c>
      <c r="B251" s="36" t="e">
        <v>#N/A</v>
      </c>
      <c r="C251" s="36" t="e">
        <v>#N/A</v>
      </c>
      <c r="D251" s="36" t="s">
        <v>10337</v>
      </c>
      <c r="E251" s="36" t="e">
        <v>#N/A</v>
      </c>
      <c r="F251" s="36" t="e">
        <v>#N/A</v>
      </c>
    </row>
    <row r="252" spans="1:6" x14ac:dyDescent="0.2">
      <c r="A252" s="36" t="s">
        <v>10553</v>
      </c>
      <c r="B252" s="36" t="e">
        <v>#N/A</v>
      </c>
      <c r="C252" s="36" t="e">
        <v>#N/A</v>
      </c>
      <c r="D252" s="36" t="s">
        <v>10337</v>
      </c>
      <c r="E252" s="36" t="e">
        <v>#N/A</v>
      </c>
      <c r="F252" s="36" t="e">
        <v>#N/A</v>
      </c>
    </row>
    <row r="253" spans="1:6" x14ac:dyDescent="0.2">
      <c r="A253" s="36" t="s">
        <v>10554</v>
      </c>
      <c r="B253" s="36" t="e">
        <v>#N/A</v>
      </c>
      <c r="C253" s="36" t="e">
        <v>#N/A</v>
      </c>
      <c r="D253" s="36" t="s">
        <v>10337</v>
      </c>
      <c r="E253" s="36" t="e">
        <v>#N/A</v>
      </c>
      <c r="F253" s="36" t="e">
        <v>#N/A</v>
      </c>
    </row>
    <row r="254" spans="1:6" x14ac:dyDescent="0.2">
      <c r="A254" s="36" t="s">
        <v>10555</v>
      </c>
      <c r="B254" s="36" t="s">
        <v>6929</v>
      </c>
      <c r="C254" s="36" t="s">
        <v>12207</v>
      </c>
      <c r="D254" s="36" t="s">
        <v>10324</v>
      </c>
      <c r="E254" s="36" t="s">
        <v>12012</v>
      </c>
      <c r="F254" s="36" t="s">
        <v>12023</v>
      </c>
    </row>
    <row r="255" spans="1:6" x14ac:dyDescent="0.2">
      <c r="A255" s="36" t="s">
        <v>10556</v>
      </c>
      <c r="B255" s="36" t="s">
        <v>6929</v>
      </c>
      <c r="C255" s="36" t="s">
        <v>12208</v>
      </c>
      <c r="D255" s="36" t="s">
        <v>10324</v>
      </c>
      <c r="E255" s="36" t="s">
        <v>12011</v>
      </c>
      <c r="F255" s="36" t="s">
        <v>12023</v>
      </c>
    </row>
    <row r="256" spans="1:6" x14ac:dyDescent="0.2">
      <c r="A256" s="36" t="s">
        <v>2476</v>
      </c>
      <c r="B256" s="36" t="s">
        <v>6929</v>
      </c>
      <c r="C256" s="36" t="s">
        <v>7315</v>
      </c>
      <c r="D256" s="36" t="s">
        <v>10324</v>
      </c>
      <c r="E256" s="36" t="s">
        <v>12011</v>
      </c>
      <c r="F256" s="36" t="s">
        <v>12023</v>
      </c>
    </row>
    <row r="257" spans="1:6" x14ac:dyDescent="0.2">
      <c r="A257" s="36" t="s">
        <v>10557</v>
      </c>
      <c r="B257" s="36" t="s">
        <v>6929</v>
      </c>
      <c r="C257" s="36" t="s">
        <v>12209</v>
      </c>
      <c r="D257" s="36" t="s">
        <v>10324</v>
      </c>
      <c r="E257" s="36" t="s">
        <v>12011</v>
      </c>
      <c r="F257" s="36" t="s">
        <v>12023</v>
      </c>
    </row>
    <row r="258" spans="1:6" x14ac:dyDescent="0.2">
      <c r="A258" s="36" t="s">
        <v>10558</v>
      </c>
      <c r="B258" s="36" t="s">
        <v>6929</v>
      </c>
      <c r="C258" s="36" t="s">
        <v>12210</v>
      </c>
      <c r="D258" s="36" t="s">
        <v>10324</v>
      </c>
      <c r="E258" s="36" t="s">
        <v>12011</v>
      </c>
      <c r="F258" s="36" t="s">
        <v>12023</v>
      </c>
    </row>
    <row r="259" spans="1:6" x14ac:dyDescent="0.2">
      <c r="A259" s="36" t="s">
        <v>10559</v>
      </c>
      <c r="B259" s="36" t="s">
        <v>6929</v>
      </c>
      <c r="C259" s="36" t="s">
        <v>12211</v>
      </c>
      <c r="D259" s="36" t="s">
        <v>10324</v>
      </c>
      <c r="E259" s="36" t="s">
        <v>12011</v>
      </c>
      <c r="F259" s="36" t="s">
        <v>12023</v>
      </c>
    </row>
    <row r="260" spans="1:6" x14ac:dyDescent="0.2">
      <c r="A260" s="36" t="s">
        <v>10560</v>
      </c>
      <c r="B260" s="36" t="s">
        <v>6929</v>
      </c>
      <c r="C260" s="36" t="s">
        <v>12212</v>
      </c>
      <c r="D260" s="36" t="s">
        <v>10324</v>
      </c>
      <c r="E260" s="36" t="s">
        <v>12011</v>
      </c>
      <c r="F260" s="36" t="s">
        <v>12023</v>
      </c>
    </row>
    <row r="261" spans="1:6" x14ac:dyDescent="0.2">
      <c r="A261" s="36" t="s">
        <v>10561</v>
      </c>
      <c r="B261" s="36" t="s">
        <v>6929</v>
      </c>
      <c r="C261" s="36" t="s">
        <v>12213</v>
      </c>
      <c r="D261" s="36" t="s">
        <v>10328</v>
      </c>
      <c r="E261" s="36" t="s">
        <v>11982</v>
      </c>
      <c r="F261" s="36" t="s">
        <v>12027</v>
      </c>
    </row>
    <row r="262" spans="1:6" x14ac:dyDescent="0.2">
      <c r="A262" s="36" t="s">
        <v>10562</v>
      </c>
      <c r="B262" s="36" t="s">
        <v>6929</v>
      </c>
      <c r="C262" s="36" t="s">
        <v>12214</v>
      </c>
      <c r="D262" s="36" t="s">
        <v>10328</v>
      </c>
      <c r="E262" s="36" t="s">
        <v>11984</v>
      </c>
      <c r="F262" s="36" t="s">
        <v>12027</v>
      </c>
    </row>
    <row r="263" spans="1:6" x14ac:dyDescent="0.2">
      <c r="A263" s="36" t="s">
        <v>10563</v>
      </c>
      <c r="B263" s="36" t="s">
        <v>6929</v>
      </c>
      <c r="C263" s="36" t="s">
        <v>12215</v>
      </c>
      <c r="D263" s="36" t="s">
        <v>10344</v>
      </c>
      <c r="E263" s="36" t="s">
        <v>12008</v>
      </c>
      <c r="F263" s="36" t="s">
        <v>12037</v>
      </c>
    </row>
    <row r="264" spans="1:6" x14ac:dyDescent="0.2">
      <c r="A264" s="36" t="s">
        <v>10564</v>
      </c>
      <c r="B264" s="36" t="e">
        <v>#N/A</v>
      </c>
      <c r="C264" s="36" t="e">
        <v>#N/A</v>
      </c>
      <c r="D264" s="36" t="s">
        <v>10362</v>
      </c>
      <c r="E264" s="36" t="e">
        <v>#N/A</v>
      </c>
      <c r="F264" s="36" t="e">
        <v>#N/A</v>
      </c>
    </row>
    <row r="265" spans="1:6" x14ac:dyDescent="0.2">
      <c r="A265" s="36" t="s">
        <v>10565</v>
      </c>
      <c r="B265" s="36" t="s">
        <v>6929</v>
      </c>
      <c r="C265" s="36" t="s">
        <v>12216</v>
      </c>
      <c r="D265" s="36" t="s">
        <v>10362</v>
      </c>
      <c r="E265" s="36" t="s">
        <v>12089</v>
      </c>
      <c r="F265" s="36" t="s">
        <v>12023</v>
      </c>
    </row>
    <row r="266" spans="1:6" x14ac:dyDescent="0.2">
      <c r="A266" s="36" t="s">
        <v>10566</v>
      </c>
      <c r="B266" s="36" t="s">
        <v>6929</v>
      </c>
      <c r="C266" s="36" t="s">
        <v>12217</v>
      </c>
      <c r="D266" s="36" t="s">
        <v>10324</v>
      </c>
      <c r="E266" s="36" t="s">
        <v>12011</v>
      </c>
      <c r="F266" s="36" t="s">
        <v>12023</v>
      </c>
    </row>
    <row r="267" spans="1:6" x14ac:dyDescent="0.2">
      <c r="A267" s="36" t="s">
        <v>10567</v>
      </c>
      <c r="B267" s="36" t="s">
        <v>6929</v>
      </c>
      <c r="C267" s="36" t="s">
        <v>12218</v>
      </c>
      <c r="D267" s="36" t="s">
        <v>10358</v>
      </c>
      <c r="E267" s="36" t="s">
        <v>12051</v>
      </c>
      <c r="F267" s="36" t="s">
        <v>12049</v>
      </c>
    </row>
    <row r="268" spans="1:6" x14ac:dyDescent="0.2">
      <c r="A268" s="36" t="s">
        <v>10568</v>
      </c>
      <c r="B268" s="36" t="s">
        <v>6929</v>
      </c>
      <c r="C268" s="36" t="s">
        <v>12219</v>
      </c>
      <c r="D268" s="36" t="s">
        <v>10408</v>
      </c>
      <c r="E268" s="36" t="s">
        <v>12010</v>
      </c>
      <c r="F268" s="36" t="s">
        <v>12023</v>
      </c>
    </row>
    <row r="269" spans="1:6" x14ac:dyDescent="0.2">
      <c r="A269" s="36" t="s">
        <v>10569</v>
      </c>
      <c r="B269" s="36" t="s">
        <v>6929</v>
      </c>
      <c r="C269" s="36" t="s">
        <v>12220</v>
      </c>
      <c r="D269" s="36" t="s">
        <v>10328</v>
      </c>
      <c r="E269" s="36" t="s">
        <v>12067</v>
      </c>
      <c r="F269" s="36" t="s">
        <v>12027</v>
      </c>
    </row>
    <row r="270" spans="1:6" x14ac:dyDescent="0.2">
      <c r="A270" s="36" t="s">
        <v>10570</v>
      </c>
      <c r="B270" s="36" t="s">
        <v>6929</v>
      </c>
      <c r="C270" s="36" t="s">
        <v>12221</v>
      </c>
      <c r="D270" s="36" t="s">
        <v>10324</v>
      </c>
      <c r="E270" s="36" t="s">
        <v>12011</v>
      </c>
      <c r="F270" s="36" t="s">
        <v>12023</v>
      </c>
    </row>
    <row r="271" spans="1:6" x14ac:dyDescent="0.2">
      <c r="A271" s="36" t="s">
        <v>24</v>
      </c>
      <c r="B271" s="36" t="s">
        <v>6929</v>
      </c>
      <c r="C271" s="36" t="s">
        <v>24</v>
      </c>
      <c r="D271" s="36" t="s">
        <v>10328</v>
      </c>
      <c r="E271" s="36" t="s">
        <v>11982</v>
      </c>
      <c r="F271" s="36" t="s">
        <v>12027</v>
      </c>
    </row>
    <row r="272" spans="1:6" x14ac:dyDescent="0.2">
      <c r="A272" s="36" t="s">
        <v>10571</v>
      </c>
      <c r="B272" s="36" t="s">
        <v>6929</v>
      </c>
      <c r="C272" s="36" t="s">
        <v>12222</v>
      </c>
      <c r="D272" s="36" t="s">
        <v>10324</v>
      </c>
      <c r="E272" s="36" t="s">
        <v>12012</v>
      </c>
      <c r="F272" s="36" t="s">
        <v>12023</v>
      </c>
    </row>
    <row r="273" spans="1:6" x14ac:dyDescent="0.2">
      <c r="A273" s="36" t="s">
        <v>10572</v>
      </c>
      <c r="B273" s="36" t="s">
        <v>6929</v>
      </c>
      <c r="C273" s="36" t="s">
        <v>12223</v>
      </c>
      <c r="D273" s="36" t="s">
        <v>10344</v>
      </c>
      <c r="E273" s="36" t="s">
        <v>12224</v>
      </c>
      <c r="F273" s="36" t="s">
        <v>12037</v>
      </c>
    </row>
    <row r="274" spans="1:6" x14ac:dyDescent="0.2">
      <c r="A274" s="36" t="s">
        <v>10573</v>
      </c>
      <c r="B274" s="36" t="s">
        <v>6929</v>
      </c>
      <c r="C274" s="36" t="s">
        <v>12225</v>
      </c>
      <c r="D274" s="36" t="s">
        <v>10341</v>
      </c>
      <c r="E274" s="36" t="s">
        <v>11994</v>
      </c>
      <c r="F274" s="36" t="s">
        <v>12032</v>
      </c>
    </row>
    <row r="275" spans="1:6" x14ac:dyDescent="0.2">
      <c r="A275" s="36" t="s">
        <v>10574</v>
      </c>
      <c r="B275" s="36" t="e">
        <v>#N/A</v>
      </c>
      <c r="C275" s="36" t="e">
        <v>#N/A</v>
      </c>
      <c r="D275" s="36" t="s">
        <v>10337</v>
      </c>
      <c r="E275" s="36" t="e">
        <v>#N/A</v>
      </c>
      <c r="F275" s="36" t="e">
        <v>#N/A</v>
      </c>
    </row>
    <row r="276" spans="1:6" x14ac:dyDescent="0.2">
      <c r="A276" s="36" t="s">
        <v>10575</v>
      </c>
      <c r="B276" s="36" t="s">
        <v>6929</v>
      </c>
      <c r="C276" s="36" t="s">
        <v>12226</v>
      </c>
      <c r="D276" s="36" t="s">
        <v>10396</v>
      </c>
      <c r="E276" s="36" t="s">
        <v>12079</v>
      </c>
      <c r="F276" s="36" t="s">
        <v>12032</v>
      </c>
    </row>
    <row r="277" spans="1:6" x14ac:dyDescent="0.2">
      <c r="A277" s="36" t="s">
        <v>10576</v>
      </c>
      <c r="B277" s="36" t="s">
        <v>6929</v>
      </c>
      <c r="C277" s="36" t="s">
        <v>12227</v>
      </c>
      <c r="D277" s="36" t="s">
        <v>10408</v>
      </c>
      <c r="E277" s="36" t="s">
        <v>12010</v>
      </c>
      <c r="F277" s="36" t="s">
        <v>12023</v>
      </c>
    </row>
    <row r="278" spans="1:6" x14ac:dyDescent="0.2">
      <c r="A278" s="36" t="s">
        <v>7226</v>
      </c>
      <c r="B278" s="36" t="s">
        <v>6929</v>
      </c>
      <c r="C278" s="36" t="s">
        <v>7227</v>
      </c>
      <c r="D278" s="36" t="s">
        <v>10333</v>
      </c>
      <c r="E278" s="36" t="s">
        <v>11981</v>
      </c>
      <c r="F278" s="36" t="s">
        <v>12032</v>
      </c>
    </row>
    <row r="279" spans="1:6" x14ac:dyDescent="0.2">
      <c r="A279" s="36" t="s">
        <v>10577</v>
      </c>
      <c r="B279" s="36" t="s">
        <v>6929</v>
      </c>
      <c r="C279" s="36" t="s">
        <v>12228</v>
      </c>
      <c r="D279" s="36" t="s">
        <v>10328</v>
      </c>
      <c r="E279" s="36" t="s">
        <v>11982</v>
      </c>
      <c r="F279" s="36" t="s">
        <v>12027</v>
      </c>
    </row>
    <row r="280" spans="1:6" x14ac:dyDescent="0.2">
      <c r="A280" s="36" t="s">
        <v>10578</v>
      </c>
      <c r="B280" s="36" t="s">
        <v>6929</v>
      </c>
      <c r="C280" s="36" t="s">
        <v>12229</v>
      </c>
      <c r="D280" s="36" t="s">
        <v>10324</v>
      </c>
      <c r="E280" s="36" t="s">
        <v>12012</v>
      </c>
      <c r="F280" s="36" t="s">
        <v>12023</v>
      </c>
    </row>
    <row r="281" spans="1:6" x14ac:dyDescent="0.2">
      <c r="A281" s="36" t="s">
        <v>10579</v>
      </c>
      <c r="B281" s="36" t="s">
        <v>6929</v>
      </c>
      <c r="C281" s="36" t="s">
        <v>12230</v>
      </c>
      <c r="D281" s="36" t="s">
        <v>10341</v>
      </c>
      <c r="E281" s="36" t="s">
        <v>11995</v>
      </c>
      <c r="F281" s="36" t="s">
        <v>12032</v>
      </c>
    </row>
    <row r="282" spans="1:6" x14ac:dyDescent="0.2">
      <c r="A282" s="36" t="s">
        <v>10580</v>
      </c>
      <c r="B282" s="36" t="e">
        <v>#N/A</v>
      </c>
      <c r="C282" s="36" t="e">
        <v>#N/A</v>
      </c>
      <c r="D282" s="36" t="s">
        <v>10408</v>
      </c>
      <c r="E282" s="36" t="e">
        <v>#N/A</v>
      </c>
      <c r="F282" s="36" t="e">
        <v>#N/A</v>
      </c>
    </row>
    <row r="283" spans="1:6" x14ac:dyDescent="0.2">
      <c r="A283" s="36" t="s">
        <v>10581</v>
      </c>
      <c r="B283" s="36" t="s">
        <v>6929</v>
      </c>
      <c r="C283" s="36" t="s">
        <v>12231</v>
      </c>
      <c r="D283" s="36" t="s">
        <v>10387</v>
      </c>
      <c r="E283" s="36" t="s">
        <v>11992</v>
      </c>
      <c r="F283" s="36" t="s">
        <v>12027</v>
      </c>
    </row>
    <row r="284" spans="1:6" x14ac:dyDescent="0.2">
      <c r="A284" s="36" t="s">
        <v>8697</v>
      </c>
      <c r="B284" s="36" t="s">
        <v>6929</v>
      </c>
      <c r="C284" s="36" t="s">
        <v>8698</v>
      </c>
      <c r="D284" s="36" t="s">
        <v>10333</v>
      </c>
      <c r="E284" s="36" t="s">
        <v>11981</v>
      </c>
      <c r="F284" s="36" t="s">
        <v>12032</v>
      </c>
    </row>
    <row r="285" spans="1:6" x14ac:dyDescent="0.2">
      <c r="A285" s="36" t="s">
        <v>10582</v>
      </c>
      <c r="B285" s="36" t="e">
        <v>#N/A</v>
      </c>
      <c r="C285" s="36" t="e">
        <v>#N/A</v>
      </c>
      <c r="D285" s="36" t="s">
        <v>10337</v>
      </c>
      <c r="E285" s="36" t="e">
        <v>#N/A</v>
      </c>
      <c r="F285" s="36" t="e">
        <v>#N/A</v>
      </c>
    </row>
    <row r="286" spans="1:6" x14ac:dyDescent="0.2">
      <c r="A286" s="36" t="s">
        <v>10583</v>
      </c>
      <c r="B286" s="36" t="e">
        <v>#N/A</v>
      </c>
      <c r="C286" s="36" t="e">
        <v>#N/A</v>
      </c>
      <c r="D286" s="36" t="s">
        <v>10337</v>
      </c>
      <c r="E286" s="36" t="e">
        <v>#N/A</v>
      </c>
      <c r="F286" s="36" t="e">
        <v>#N/A</v>
      </c>
    </row>
    <row r="287" spans="1:6" x14ac:dyDescent="0.2">
      <c r="A287" s="36" t="s">
        <v>7228</v>
      </c>
      <c r="B287" s="36" t="s">
        <v>6929</v>
      </c>
      <c r="C287" s="36" t="s">
        <v>7229</v>
      </c>
      <c r="D287" s="36" t="s">
        <v>10584</v>
      </c>
      <c r="E287" s="36" t="s">
        <v>11977</v>
      </c>
      <c r="F287" s="36" t="s">
        <v>12032</v>
      </c>
    </row>
    <row r="288" spans="1:6" x14ac:dyDescent="0.2">
      <c r="A288" s="36" t="s">
        <v>10585</v>
      </c>
      <c r="B288" s="36" t="s">
        <v>6929</v>
      </c>
      <c r="C288" s="36" t="s">
        <v>12232</v>
      </c>
      <c r="D288" s="36" t="s">
        <v>10328</v>
      </c>
      <c r="E288" s="36" t="s">
        <v>11987</v>
      </c>
      <c r="F288" s="36" t="s">
        <v>12027</v>
      </c>
    </row>
    <row r="289" spans="1:6" x14ac:dyDescent="0.2">
      <c r="A289" s="36" t="s">
        <v>10586</v>
      </c>
      <c r="B289" s="36" t="e">
        <v>#N/A</v>
      </c>
      <c r="C289" s="36" t="e">
        <v>#N/A</v>
      </c>
      <c r="D289" s="36" t="s">
        <v>10337</v>
      </c>
      <c r="E289" s="36" t="e">
        <v>#N/A</v>
      </c>
      <c r="F289" s="36" t="e">
        <v>#N/A</v>
      </c>
    </row>
    <row r="290" spans="1:6" x14ac:dyDescent="0.2">
      <c r="A290" s="36" t="s">
        <v>8929</v>
      </c>
      <c r="B290" s="36" t="s">
        <v>6929</v>
      </c>
      <c r="C290" s="36" t="s">
        <v>8930</v>
      </c>
      <c r="D290" s="36" t="s">
        <v>10328</v>
      </c>
      <c r="E290" s="36" t="s">
        <v>11983</v>
      </c>
      <c r="F290" s="36" t="s">
        <v>12027</v>
      </c>
    </row>
    <row r="291" spans="1:6" x14ac:dyDescent="0.2">
      <c r="A291" s="36" t="s">
        <v>10587</v>
      </c>
      <c r="B291" s="36" t="s">
        <v>6929</v>
      </c>
      <c r="C291" s="36" t="s">
        <v>12233</v>
      </c>
      <c r="D291" s="36" t="s">
        <v>10328</v>
      </c>
      <c r="E291" s="36" t="s">
        <v>11983</v>
      </c>
      <c r="F291" s="36" t="s">
        <v>12027</v>
      </c>
    </row>
    <row r="292" spans="1:6" x14ac:dyDescent="0.2">
      <c r="A292" s="36" t="s">
        <v>10588</v>
      </c>
      <c r="B292" s="36" t="s">
        <v>6929</v>
      </c>
      <c r="C292" s="36" t="s">
        <v>12234</v>
      </c>
      <c r="D292" s="36" t="s">
        <v>10328</v>
      </c>
      <c r="E292" s="36" t="s">
        <v>11983</v>
      </c>
      <c r="F292" s="36" t="s">
        <v>12027</v>
      </c>
    </row>
    <row r="293" spans="1:6" x14ac:dyDescent="0.2">
      <c r="A293" s="36" t="s">
        <v>7232</v>
      </c>
      <c r="B293" s="36" t="s">
        <v>6929</v>
      </c>
      <c r="C293" s="36" t="s">
        <v>7233</v>
      </c>
      <c r="D293" s="36" t="s">
        <v>10328</v>
      </c>
      <c r="E293" s="36" t="s">
        <v>11983</v>
      </c>
      <c r="F293" s="36" t="s">
        <v>12027</v>
      </c>
    </row>
    <row r="294" spans="1:6" x14ac:dyDescent="0.2">
      <c r="A294" s="36" t="s">
        <v>10589</v>
      </c>
      <c r="B294" s="36" t="e">
        <v>#N/A</v>
      </c>
      <c r="C294" s="36" t="e">
        <v>#N/A</v>
      </c>
      <c r="D294" s="36" t="s">
        <v>10337</v>
      </c>
      <c r="E294" s="36" t="e">
        <v>#N/A</v>
      </c>
      <c r="F294" s="36" t="e">
        <v>#N/A</v>
      </c>
    </row>
    <row r="295" spans="1:6" x14ac:dyDescent="0.2">
      <c r="A295" s="36" t="s">
        <v>10590</v>
      </c>
      <c r="B295" s="36" t="e">
        <v>#N/A</v>
      </c>
      <c r="C295" s="36" t="e">
        <v>#N/A</v>
      </c>
      <c r="D295" s="36" t="s">
        <v>10337</v>
      </c>
      <c r="E295" s="36" t="e">
        <v>#N/A</v>
      </c>
      <c r="F295" s="36" t="e">
        <v>#N/A</v>
      </c>
    </row>
    <row r="296" spans="1:6" x14ac:dyDescent="0.2">
      <c r="A296" s="36" t="s">
        <v>10591</v>
      </c>
      <c r="B296" s="36" t="e">
        <v>#N/A</v>
      </c>
      <c r="C296" s="36" t="e">
        <v>#N/A</v>
      </c>
      <c r="D296" s="36" t="s">
        <v>10337</v>
      </c>
      <c r="E296" s="36" t="e">
        <v>#N/A</v>
      </c>
      <c r="F296" s="36" t="e">
        <v>#N/A</v>
      </c>
    </row>
    <row r="297" spans="1:6" x14ac:dyDescent="0.2">
      <c r="A297" s="36" t="s">
        <v>10592</v>
      </c>
      <c r="B297" s="36" t="e">
        <v>#N/A</v>
      </c>
      <c r="C297" s="36" t="e">
        <v>#N/A</v>
      </c>
      <c r="D297" s="36" t="s">
        <v>10337</v>
      </c>
      <c r="E297" s="36" t="e">
        <v>#N/A</v>
      </c>
      <c r="F297" s="36" t="e">
        <v>#N/A</v>
      </c>
    </row>
    <row r="298" spans="1:6" x14ac:dyDescent="0.2">
      <c r="A298" s="36" t="s">
        <v>7203</v>
      </c>
      <c r="B298" s="36" t="s">
        <v>6929</v>
      </c>
      <c r="C298" s="36" t="s">
        <v>7204</v>
      </c>
      <c r="D298" s="36" t="s">
        <v>10328</v>
      </c>
      <c r="E298" s="36" t="s">
        <v>11983</v>
      </c>
      <c r="F298" s="36" t="s">
        <v>12027</v>
      </c>
    </row>
    <row r="299" spans="1:6" x14ac:dyDescent="0.2">
      <c r="A299" s="36" t="s">
        <v>10593</v>
      </c>
      <c r="B299" s="36" t="s">
        <v>6929</v>
      </c>
      <c r="C299" s="36" t="s">
        <v>12235</v>
      </c>
      <c r="D299" s="36" t="s">
        <v>10328</v>
      </c>
      <c r="E299" s="36" t="s">
        <v>11983</v>
      </c>
      <c r="F299" s="36" t="s">
        <v>12027</v>
      </c>
    </row>
    <row r="300" spans="1:6" x14ac:dyDescent="0.2">
      <c r="A300" s="36" t="s">
        <v>7281</v>
      </c>
      <c r="B300" s="36" t="s">
        <v>6929</v>
      </c>
      <c r="C300" s="36" t="s">
        <v>7282</v>
      </c>
      <c r="D300" s="36" t="s">
        <v>10328</v>
      </c>
      <c r="E300" s="36" t="s">
        <v>11985</v>
      </c>
      <c r="F300" s="36" t="s">
        <v>12027</v>
      </c>
    </row>
    <row r="301" spans="1:6" x14ac:dyDescent="0.2">
      <c r="A301" s="36" t="s">
        <v>10594</v>
      </c>
      <c r="B301" s="36" t="e">
        <v>#N/A</v>
      </c>
      <c r="C301" s="36" t="e">
        <v>#N/A</v>
      </c>
      <c r="D301" s="36" t="s">
        <v>10337</v>
      </c>
      <c r="E301" s="36" t="e">
        <v>#N/A</v>
      </c>
      <c r="F301" s="36" t="e">
        <v>#N/A</v>
      </c>
    </row>
    <row r="302" spans="1:6" x14ac:dyDescent="0.2">
      <c r="A302" s="36" t="s">
        <v>10595</v>
      </c>
      <c r="B302" s="36" t="s">
        <v>6929</v>
      </c>
      <c r="C302" s="36" t="s">
        <v>12236</v>
      </c>
      <c r="D302" s="36" t="s">
        <v>10324</v>
      </c>
      <c r="E302" s="36" t="s">
        <v>12012</v>
      </c>
      <c r="F302" s="36" t="s">
        <v>12023</v>
      </c>
    </row>
    <row r="303" spans="1:6" x14ac:dyDescent="0.2">
      <c r="A303" s="36" t="s">
        <v>10596</v>
      </c>
      <c r="B303" s="36" t="s">
        <v>6929</v>
      </c>
      <c r="C303" s="36" t="s">
        <v>12237</v>
      </c>
      <c r="D303" s="36" t="s">
        <v>10324</v>
      </c>
      <c r="E303" s="36" t="s">
        <v>12012</v>
      </c>
      <c r="F303" s="36" t="s">
        <v>12023</v>
      </c>
    </row>
    <row r="304" spans="1:6" x14ac:dyDescent="0.2">
      <c r="A304" s="36" t="s">
        <v>10597</v>
      </c>
      <c r="B304" s="36" t="s">
        <v>6929</v>
      </c>
      <c r="C304" s="36" t="s">
        <v>12238</v>
      </c>
      <c r="D304" s="36" t="s">
        <v>10324</v>
      </c>
      <c r="E304" s="36" t="s">
        <v>12012</v>
      </c>
      <c r="F304" s="36" t="s">
        <v>12023</v>
      </c>
    </row>
    <row r="305" spans="1:6" x14ac:dyDescent="0.2">
      <c r="A305" s="36" t="s">
        <v>10598</v>
      </c>
      <c r="B305" s="36" t="s">
        <v>6929</v>
      </c>
      <c r="C305" s="36" t="s">
        <v>12239</v>
      </c>
      <c r="D305" s="36" t="s">
        <v>10324</v>
      </c>
      <c r="E305" s="36" t="s">
        <v>12011</v>
      </c>
      <c r="F305" s="36" t="s">
        <v>12023</v>
      </c>
    </row>
    <row r="306" spans="1:6" x14ac:dyDescent="0.2">
      <c r="A306" s="36" t="s">
        <v>10599</v>
      </c>
      <c r="B306" s="36" t="s">
        <v>6929</v>
      </c>
      <c r="C306" s="36" t="s">
        <v>12240</v>
      </c>
      <c r="D306" s="36" t="s">
        <v>10324</v>
      </c>
      <c r="E306" s="36" t="s">
        <v>12012</v>
      </c>
      <c r="F306" s="36" t="s">
        <v>12023</v>
      </c>
    </row>
    <row r="307" spans="1:6" x14ac:dyDescent="0.2">
      <c r="A307" s="36" t="s">
        <v>10600</v>
      </c>
      <c r="B307" s="36" t="s">
        <v>6929</v>
      </c>
      <c r="C307" s="36" t="s">
        <v>12241</v>
      </c>
      <c r="D307" s="36" t="s">
        <v>10324</v>
      </c>
      <c r="E307" s="36" t="s">
        <v>12012</v>
      </c>
      <c r="F307" s="36" t="s">
        <v>12023</v>
      </c>
    </row>
    <row r="308" spans="1:6" x14ac:dyDescent="0.2">
      <c r="A308" s="36" t="s">
        <v>10601</v>
      </c>
      <c r="B308" s="36" t="e">
        <v>#N/A</v>
      </c>
      <c r="C308" s="36" t="e">
        <v>#N/A</v>
      </c>
      <c r="D308" s="36" t="s">
        <v>10324</v>
      </c>
      <c r="E308" s="36" t="e">
        <v>#N/A</v>
      </c>
      <c r="F308" s="36" t="e">
        <v>#N/A</v>
      </c>
    </row>
    <row r="309" spans="1:6" x14ac:dyDescent="0.2">
      <c r="A309" s="36" t="s">
        <v>10602</v>
      </c>
      <c r="B309" s="36" t="e">
        <v>#N/A</v>
      </c>
      <c r="C309" s="36" t="e">
        <v>#N/A</v>
      </c>
      <c r="D309" s="36" t="s">
        <v>10324</v>
      </c>
      <c r="E309" s="36" t="e">
        <v>#N/A</v>
      </c>
      <c r="F309" s="36" t="e">
        <v>#N/A</v>
      </c>
    </row>
    <row r="310" spans="1:6" x14ac:dyDescent="0.2">
      <c r="A310" s="36" t="s">
        <v>7234</v>
      </c>
      <c r="B310" s="36" t="s">
        <v>6929</v>
      </c>
      <c r="C310" s="36" t="s">
        <v>7235</v>
      </c>
      <c r="D310" s="36" t="s">
        <v>10355</v>
      </c>
      <c r="E310" s="36" t="s">
        <v>11990</v>
      </c>
      <c r="F310" s="36" t="s">
        <v>12027</v>
      </c>
    </row>
    <row r="311" spans="1:6" x14ac:dyDescent="0.2">
      <c r="A311" s="36" t="s">
        <v>10603</v>
      </c>
      <c r="B311" s="36" t="s">
        <v>6929</v>
      </c>
      <c r="C311" s="36" t="s">
        <v>12242</v>
      </c>
      <c r="D311" s="36" t="s">
        <v>10362</v>
      </c>
      <c r="E311" s="36" t="s">
        <v>12106</v>
      </c>
      <c r="F311" s="36" t="s">
        <v>12023</v>
      </c>
    </row>
    <row r="312" spans="1:6" x14ac:dyDescent="0.2">
      <c r="A312" s="36" t="s">
        <v>10604</v>
      </c>
      <c r="B312" s="36" t="e">
        <v>#N/A</v>
      </c>
      <c r="C312" s="36" t="e">
        <v>#N/A</v>
      </c>
      <c r="D312" s="36" t="s">
        <v>10385</v>
      </c>
      <c r="E312" s="36" t="e">
        <v>#N/A</v>
      </c>
      <c r="F312" s="36" t="e">
        <v>#N/A</v>
      </c>
    </row>
    <row r="313" spans="1:6" x14ac:dyDescent="0.2">
      <c r="A313" s="36" t="s">
        <v>10605</v>
      </c>
      <c r="B313" s="36" t="s">
        <v>6929</v>
      </c>
      <c r="C313" s="36" t="s">
        <v>12243</v>
      </c>
      <c r="D313" s="36" t="s">
        <v>10385</v>
      </c>
      <c r="E313" s="36" t="s">
        <v>12006</v>
      </c>
      <c r="F313" s="36" t="s">
        <v>12049</v>
      </c>
    </row>
    <row r="314" spans="1:6" x14ac:dyDescent="0.2">
      <c r="A314" s="36" t="s">
        <v>10606</v>
      </c>
      <c r="B314" s="36" t="s">
        <v>6929</v>
      </c>
      <c r="C314" s="36" t="s">
        <v>12244</v>
      </c>
      <c r="D314" s="36" t="s">
        <v>10324</v>
      </c>
      <c r="E314" s="36" t="s">
        <v>12012</v>
      </c>
      <c r="F314" s="36" t="s">
        <v>12023</v>
      </c>
    </row>
    <row r="315" spans="1:6" x14ac:dyDescent="0.2">
      <c r="A315" s="36" t="s">
        <v>10607</v>
      </c>
      <c r="B315" s="36" t="s">
        <v>6929</v>
      </c>
      <c r="C315" s="36" t="s">
        <v>12245</v>
      </c>
      <c r="D315" s="36" t="s">
        <v>10387</v>
      </c>
      <c r="E315" s="36" t="s">
        <v>11992</v>
      </c>
      <c r="F315" s="36" t="s">
        <v>12027</v>
      </c>
    </row>
    <row r="316" spans="1:6" x14ac:dyDescent="0.2">
      <c r="A316" s="36" t="s">
        <v>107</v>
      </c>
      <c r="B316" s="36" t="s">
        <v>6929</v>
      </c>
      <c r="C316" s="36" t="s">
        <v>7414</v>
      </c>
      <c r="D316" s="36" t="s">
        <v>10344</v>
      </c>
      <c r="E316" s="36" t="s">
        <v>12009</v>
      </c>
      <c r="F316" s="36" t="s">
        <v>12037</v>
      </c>
    </row>
    <row r="317" spans="1:6" x14ac:dyDescent="0.2">
      <c r="A317" s="36" t="s">
        <v>10608</v>
      </c>
      <c r="B317" s="36" t="s">
        <v>6929</v>
      </c>
      <c r="C317" s="36" t="s">
        <v>12246</v>
      </c>
      <c r="D317" s="36" t="s">
        <v>10324</v>
      </c>
      <c r="E317" s="36" t="s">
        <v>12011</v>
      </c>
      <c r="F317" s="36" t="s">
        <v>12023</v>
      </c>
    </row>
    <row r="318" spans="1:6" x14ac:dyDescent="0.2">
      <c r="A318" s="36" t="s">
        <v>10609</v>
      </c>
      <c r="B318" s="36" t="s">
        <v>6929</v>
      </c>
      <c r="C318" s="36" t="s">
        <v>12247</v>
      </c>
      <c r="D318" s="36" t="s">
        <v>10328</v>
      </c>
      <c r="E318" s="36" t="s">
        <v>11987</v>
      </c>
      <c r="F318" s="36" t="s">
        <v>12027</v>
      </c>
    </row>
    <row r="319" spans="1:6" x14ac:dyDescent="0.2">
      <c r="A319" s="36" t="s">
        <v>10610</v>
      </c>
      <c r="B319" s="36" t="e">
        <v>#N/A</v>
      </c>
      <c r="C319" s="36" t="e">
        <v>#N/A</v>
      </c>
      <c r="D319" s="36" t="s">
        <v>10396</v>
      </c>
      <c r="E319" s="36" t="e">
        <v>#N/A</v>
      </c>
      <c r="F319" s="36" t="e">
        <v>#N/A</v>
      </c>
    </row>
    <row r="320" spans="1:6" x14ac:dyDescent="0.2">
      <c r="A320" s="36" t="s">
        <v>10611</v>
      </c>
      <c r="B320" s="36" t="s">
        <v>6929</v>
      </c>
      <c r="C320" s="36" t="s">
        <v>12248</v>
      </c>
      <c r="D320" s="36" t="s">
        <v>10324</v>
      </c>
      <c r="E320" s="36" t="s">
        <v>12012</v>
      </c>
      <c r="F320" s="36" t="s">
        <v>12023</v>
      </c>
    </row>
    <row r="321" spans="1:6" x14ac:dyDescent="0.2">
      <c r="A321" s="36" t="s">
        <v>10612</v>
      </c>
      <c r="B321" s="36" t="s">
        <v>6929</v>
      </c>
      <c r="C321" s="36" t="s">
        <v>12249</v>
      </c>
      <c r="D321" s="36" t="s">
        <v>10324</v>
      </c>
      <c r="E321" s="36" t="s">
        <v>12011</v>
      </c>
      <c r="F321" s="36" t="s">
        <v>12023</v>
      </c>
    </row>
    <row r="322" spans="1:6" x14ac:dyDescent="0.2">
      <c r="A322" s="36" t="s">
        <v>7061</v>
      </c>
      <c r="B322" s="36" t="s">
        <v>6929</v>
      </c>
      <c r="C322" s="36" t="s">
        <v>7062</v>
      </c>
      <c r="D322" s="36" t="s">
        <v>10584</v>
      </c>
      <c r="E322" s="36" t="s">
        <v>11977</v>
      </c>
      <c r="F322" s="36" t="s">
        <v>12032</v>
      </c>
    </row>
    <row r="323" spans="1:6" x14ac:dyDescent="0.2">
      <c r="A323" s="36" t="s">
        <v>7396</v>
      </c>
      <c r="B323" s="36" t="s">
        <v>6929</v>
      </c>
      <c r="C323" s="36" t="s">
        <v>7397</v>
      </c>
      <c r="D323" s="36" t="s">
        <v>10584</v>
      </c>
      <c r="E323" s="36" t="s">
        <v>11977</v>
      </c>
      <c r="F323" s="36" t="s">
        <v>12032</v>
      </c>
    </row>
    <row r="324" spans="1:6" x14ac:dyDescent="0.2">
      <c r="A324" s="36" t="s">
        <v>7388</v>
      </c>
      <c r="B324" s="36" t="s">
        <v>6929</v>
      </c>
      <c r="C324" s="36" t="s">
        <v>7389</v>
      </c>
      <c r="D324" s="36" t="s">
        <v>10584</v>
      </c>
      <c r="E324" s="36" t="s">
        <v>11977</v>
      </c>
      <c r="F324" s="36" t="s">
        <v>12032</v>
      </c>
    </row>
    <row r="325" spans="1:6" x14ac:dyDescent="0.2">
      <c r="A325" s="36" t="s">
        <v>10613</v>
      </c>
      <c r="B325" s="36" t="s">
        <v>6929</v>
      </c>
      <c r="C325" s="36" t="s">
        <v>12250</v>
      </c>
      <c r="D325" s="36" t="s">
        <v>10584</v>
      </c>
      <c r="E325" s="36" t="s">
        <v>11977</v>
      </c>
      <c r="F325" s="36" t="s">
        <v>12032</v>
      </c>
    </row>
    <row r="326" spans="1:6" x14ac:dyDescent="0.2">
      <c r="A326" s="36" t="s">
        <v>8036</v>
      </c>
      <c r="B326" s="36" t="s">
        <v>6929</v>
      </c>
      <c r="C326" s="36" t="s">
        <v>8037</v>
      </c>
      <c r="D326" s="36" t="s">
        <v>10584</v>
      </c>
      <c r="E326" s="36" t="s">
        <v>11975</v>
      </c>
      <c r="F326" s="36" t="s">
        <v>12032</v>
      </c>
    </row>
    <row r="327" spans="1:6" x14ac:dyDescent="0.2">
      <c r="A327" s="36" t="s">
        <v>7391</v>
      </c>
      <c r="B327" s="36" t="s">
        <v>6929</v>
      </c>
      <c r="C327" s="36" t="s">
        <v>7392</v>
      </c>
      <c r="D327" s="36" t="s">
        <v>10333</v>
      </c>
      <c r="E327" s="36" t="s">
        <v>11981</v>
      </c>
      <c r="F327" s="36" t="s">
        <v>12032</v>
      </c>
    </row>
    <row r="328" spans="1:6" x14ac:dyDescent="0.2">
      <c r="A328" s="36" t="s">
        <v>10614</v>
      </c>
      <c r="B328" s="36" t="s">
        <v>6929</v>
      </c>
      <c r="C328" s="36" t="s">
        <v>12251</v>
      </c>
      <c r="D328" s="36" t="s">
        <v>10328</v>
      </c>
      <c r="E328" s="36" t="s">
        <v>11987</v>
      </c>
      <c r="F328" s="36" t="s">
        <v>12027</v>
      </c>
    </row>
    <row r="329" spans="1:6" x14ac:dyDescent="0.2">
      <c r="A329" s="36" t="s">
        <v>10615</v>
      </c>
      <c r="B329" s="36" t="s">
        <v>6929</v>
      </c>
      <c r="C329" s="36" t="s">
        <v>12252</v>
      </c>
      <c r="D329" s="36" t="s">
        <v>10333</v>
      </c>
      <c r="E329" s="36" t="s">
        <v>11981</v>
      </c>
      <c r="F329" s="36" t="s">
        <v>12032</v>
      </c>
    </row>
    <row r="330" spans="1:6" x14ac:dyDescent="0.2">
      <c r="A330" s="36" t="s">
        <v>8321</v>
      </c>
      <c r="B330" s="36" t="s">
        <v>6929</v>
      </c>
      <c r="C330" s="36" t="s">
        <v>8322</v>
      </c>
      <c r="D330" s="36" t="s">
        <v>10341</v>
      </c>
      <c r="E330" s="36" t="s">
        <v>11995</v>
      </c>
      <c r="F330" s="36" t="s">
        <v>12032</v>
      </c>
    </row>
    <row r="331" spans="1:6" x14ac:dyDescent="0.2">
      <c r="A331" s="36" t="s">
        <v>10616</v>
      </c>
      <c r="B331" s="36" t="e">
        <v>#N/A</v>
      </c>
      <c r="C331" s="36" t="e">
        <v>#N/A</v>
      </c>
      <c r="D331" s="36" t="s">
        <v>10337</v>
      </c>
      <c r="E331" s="36" t="e">
        <v>#N/A</v>
      </c>
      <c r="F331" s="36" t="e">
        <v>#N/A</v>
      </c>
    </row>
    <row r="332" spans="1:6" x14ac:dyDescent="0.2">
      <c r="A332" s="36" t="s">
        <v>10617</v>
      </c>
      <c r="B332" s="36" t="s">
        <v>6929</v>
      </c>
      <c r="C332" s="36" t="s">
        <v>12253</v>
      </c>
      <c r="D332" s="36" t="s">
        <v>10384</v>
      </c>
      <c r="E332" s="36" t="s">
        <v>11998</v>
      </c>
      <c r="F332" s="36" t="s">
        <v>12032</v>
      </c>
    </row>
    <row r="333" spans="1:6" x14ac:dyDescent="0.2">
      <c r="A333" s="36" t="s">
        <v>10618</v>
      </c>
      <c r="B333" s="36" t="s">
        <v>6929</v>
      </c>
      <c r="C333" s="36" t="s">
        <v>12254</v>
      </c>
      <c r="D333" s="36" t="s">
        <v>10333</v>
      </c>
      <c r="E333" s="36" t="s">
        <v>11981</v>
      </c>
      <c r="F333" s="36" t="s">
        <v>12032</v>
      </c>
    </row>
    <row r="334" spans="1:6" x14ac:dyDescent="0.2">
      <c r="A334" s="36" t="s">
        <v>10619</v>
      </c>
      <c r="B334" s="36" t="s">
        <v>6929</v>
      </c>
      <c r="C334" s="36" t="s">
        <v>12255</v>
      </c>
      <c r="D334" s="36" t="s">
        <v>10355</v>
      </c>
      <c r="E334" s="36" t="s">
        <v>11990</v>
      </c>
      <c r="F334" s="36" t="s">
        <v>12027</v>
      </c>
    </row>
    <row r="335" spans="1:6" x14ac:dyDescent="0.2">
      <c r="A335" s="36" t="s">
        <v>10620</v>
      </c>
      <c r="B335" s="36" t="s">
        <v>6929</v>
      </c>
      <c r="C335" s="36" t="s">
        <v>12256</v>
      </c>
      <c r="D335" s="36" t="s">
        <v>10341</v>
      </c>
      <c r="E335" s="36" t="s">
        <v>11995</v>
      </c>
      <c r="F335" s="36" t="s">
        <v>12032</v>
      </c>
    </row>
    <row r="336" spans="1:6" x14ac:dyDescent="0.2">
      <c r="A336" s="36" t="s">
        <v>10621</v>
      </c>
      <c r="B336" s="36" t="s">
        <v>6929</v>
      </c>
      <c r="C336" s="36" t="s">
        <v>12257</v>
      </c>
      <c r="D336" s="36" t="s">
        <v>10355</v>
      </c>
      <c r="E336" s="36" t="s">
        <v>11990</v>
      </c>
      <c r="F336" s="36" t="s">
        <v>12027</v>
      </c>
    </row>
    <row r="337" spans="1:6" x14ac:dyDescent="0.2">
      <c r="A337" s="36" t="s">
        <v>10622</v>
      </c>
      <c r="B337" s="36" t="s">
        <v>6929</v>
      </c>
      <c r="C337" s="36" t="s">
        <v>12258</v>
      </c>
      <c r="D337" s="36" t="s">
        <v>10355</v>
      </c>
      <c r="E337" s="36" t="s">
        <v>11990</v>
      </c>
      <c r="F337" s="36" t="s">
        <v>12027</v>
      </c>
    </row>
    <row r="338" spans="1:6" x14ac:dyDescent="0.2">
      <c r="A338" s="36" t="s">
        <v>10623</v>
      </c>
      <c r="B338" s="36" t="s">
        <v>6929</v>
      </c>
      <c r="C338" s="36" t="s">
        <v>12259</v>
      </c>
      <c r="D338" s="36" t="s">
        <v>10355</v>
      </c>
      <c r="E338" s="36" t="s">
        <v>11990</v>
      </c>
      <c r="F338" s="36" t="s">
        <v>12027</v>
      </c>
    </row>
    <row r="339" spans="1:6" x14ac:dyDescent="0.2">
      <c r="A339" s="36" t="s">
        <v>10624</v>
      </c>
      <c r="B339" s="36" t="s">
        <v>6929</v>
      </c>
      <c r="C339" s="36" t="s">
        <v>12260</v>
      </c>
      <c r="D339" s="36" t="s">
        <v>10584</v>
      </c>
      <c r="E339" s="36" t="s">
        <v>11975</v>
      </c>
      <c r="F339" s="36" t="s">
        <v>12032</v>
      </c>
    </row>
    <row r="340" spans="1:6" x14ac:dyDescent="0.2">
      <c r="A340" s="36" t="s">
        <v>10625</v>
      </c>
      <c r="B340" s="36" t="s">
        <v>6929</v>
      </c>
      <c r="C340" s="36" t="s">
        <v>12261</v>
      </c>
      <c r="D340" s="36" t="s">
        <v>10355</v>
      </c>
      <c r="E340" s="36" t="s">
        <v>11990</v>
      </c>
      <c r="F340" s="36" t="s">
        <v>12027</v>
      </c>
    </row>
    <row r="341" spans="1:6" x14ac:dyDescent="0.2">
      <c r="A341" s="36" t="s">
        <v>10626</v>
      </c>
      <c r="B341" s="36" t="s">
        <v>6929</v>
      </c>
      <c r="C341" s="36" t="s">
        <v>12262</v>
      </c>
      <c r="D341" s="36" t="s">
        <v>10627</v>
      </c>
      <c r="E341" s="36" t="s">
        <v>12001</v>
      </c>
      <c r="F341" s="36" t="s">
        <v>12032</v>
      </c>
    </row>
    <row r="342" spans="1:6" x14ac:dyDescent="0.2">
      <c r="A342" s="36" t="s">
        <v>10628</v>
      </c>
      <c r="B342" s="36" t="s">
        <v>6929</v>
      </c>
      <c r="C342" s="36" t="s">
        <v>12263</v>
      </c>
      <c r="D342" s="36" t="s">
        <v>10324</v>
      </c>
      <c r="E342" s="36" t="s">
        <v>12012</v>
      </c>
      <c r="F342" s="36" t="s">
        <v>12023</v>
      </c>
    </row>
    <row r="343" spans="1:6" x14ac:dyDescent="0.2">
      <c r="A343" s="36" t="s">
        <v>10629</v>
      </c>
      <c r="B343" s="36" t="e">
        <v>#N/A</v>
      </c>
      <c r="C343" s="36" t="e">
        <v>#N/A</v>
      </c>
      <c r="D343" s="36" t="s">
        <v>10341</v>
      </c>
      <c r="E343" s="36" t="e">
        <v>#N/A</v>
      </c>
      <c r="F343" s="36" t="e">
        <v>#N/A</v>
      </c>
    </row>
    <row r="344" spans="1:6" x14ac:dyDescent="0.2">
      <c r="A344" s="36" t="s">
        <v>10630</v>
      </c>
      <c r="B344" s="36" t="e">
        <v>#N/A</v>
      </c>
      <c r="C344" s="36" t="e">
        <v>#N/A</v>
      </c>
      <c r="D344" s="36" t="s">
        <v>10341</v>
      </c>
      <c r="E344" s="36" t="e">
        <v>#N/A</v>
      </c>
      <c r="F344" s="36" t="e">
        <v>#N/A</v>
      </c>
    </row>
    <row r="345" spans="1:6" x14ac:dyDescent="0.2">
      <c r="A345" s="36" t="s">
        <v>10631</v>
      </c>
      <c r="B345" s="36" t="s">
        <v>6929</v>
      </c>
      <c r="C345" s="36" t="s">
        <v>12264</v>
      </c>
      <c r="D345" s="36" t="s">
        <v>10584</v>
      </c>
      <c r="E345" s="36" t="s">
        <v>11977</v>
      </c>
      <c r="F345" s="36" t="s">
        <v>12032</v>
      </c>
    </row>
    <row r="346" spans="1:6" x14ac:dyDescent="0.2">
      <c r="A346" s="36" t="s">
        <v>10632</v>
      </c>
      <c r="B346" s="36" t="e">
        <v>#N/A</v>
      </c>
      <c r="C346" s="36" t="e">
        <v>#N/A</v>
      </c>
      <c r="D346" s="36" t="s">
        <v>10337</v>
      </c>
      <c r="E346" s="36" t="e">
        <v>#N/A</v>
      </c>
      <c r="F346" s="36" t="e">
        <v>#N/A</v>
      </c>
    </row>
    <row r="347" spans="1:6" x14ac:dyDescent="0.2">
      <c r="A347" s="36" t="s">
        <v>10633</v>
      </c>
      <c r="B347" s="36" t="e">
        <v>#N/A</v>
      </c>
      <c r="C347" s="36" t="e">
        <v>#N/A</v>
      </c>
      <c r="D347" s="36" t="s">
        <v>10324</v>
      </c>
      <c r="E347" s="36" t="e">
        <v>#N/A</v>
      </c>
      <c r="F347" s="36" t="e">
        <v>#N/A</v>
      </c>
    </row>
    <row r="348" spans="1:6" x14ac:dyDescent="0.2">
      <c r="A348" s="36" t="s">
        <v>10634</v>
      </c>
      <c r="B348" s="36" t="s">
        <v>6929</v>
      </c>
      <c r="C348" s="36" t="s">
        <v>12265</v>
      </c>
      <c r="D348" s="36" t="s">
        <v>10324</v>
      </c>
      <c r="E348" s="36" t="s">
        <v>12011</v>
      </c>
      <c r="F348" s="36" t="s">
        <v>12023</v>
      </c>
    </row>
    <row r="349" spans="1:6" x14ac:dyDescent="0.2">
      <c r="A349" s="36" t="s">
        <v>10635</v>
      </c>
      <c r="B349" s="36" t="e">
        <v>#N/A</v>
      </c>
      <c r="C349" s="36" t="e">
        <v>#N/A</v>
      </c>
      <c r="D349" s="36" t="s">
        <v>10324</v>
      </c>
      <c r="E349" s="36" t="e">
        <v>#N/A</v>
      </c>
      <c r="F349" s="36" t="e">
        <v>#N/A</v>
      </c>
    </row>
    <row r="350" spans="1:6" x14ac:dyDescent="0.2">
      <c r="A350" s="36" t="s">
        <v>10636</v>
      </c>
      <c r="B350" s="36" t="s">
        <v>6929</v>
      </c>
      <c r="C350" s="36" t="s">
        <v>12266</v>
      </c>
      <c r="D350" s="36" t="s">
        <v>10324</v>
      </c>
      <c r="E350" s="36" t="s">
        <v>12012</v>
      </c>
      <c r="F350" s="36" t="s">
        <v>12023</v>
      </c>
    </row>
    <row r="351" spans="1:6" x14ac:dyDescent="0.2">
      <c r="A351" s="36" t="s">
        <v>10637</v>
      </c>
      <c r="B351" s="36" t="s">
        <v>6929</v>
      </c>
      <c r="C351" s="36" t="s">
        <v>12267</v>
      </c>
      <c r="D351" s="36" t="s">
        <v>10324</v>
      </c>
      <c r="E351" s="36" t="s">
        <v>12012</v>
      </c>
      <c r="F351" s="36" t="s">
        <v>12023</v>
      </c>
    </row>
    <row r="352" spans="1:6" x14ac:dyDescent="0.2">
      <c r="A352" s="36" t="s">
        <v>7236</v>
      </c>
      <c r="B352" s="36" t="s">
        <v>6929</v>
      </c>
      <c r="C352" s="36" t="s">
        <v>7237</v>
      </c>
      <c r="D352" s="36" t="s">
        <v>10355</v>
      </c>
      <c r="E352" s="36" t="s">
        <v>11990</v>
      </c>
      <c r="F352" s="36" t="s">
        <v>12027</v>
      </c>
    </row>
    <row r="353" spans="1:6" x14ac:dyDescent="0.2">
      <c r="A353" s="36" t="s">
        <v>10638</v>
      </c>
      <c r="B353" s="36" t="e">
        <v>#N/A</v>
      </c>
      <c r="C353" s="36" t="e">
        <v>#N/A</v>
      </c>
      <c r="D353" s="36" t="s">
        <v>10337</v>
      </c>
      <c r="E353" s="36" t="e">
        <v>#N/A</v>
      </c>
      <c r="F353" s="36" t="e">
        <v>#N/A</v>
      </c>
    </row>
    <row r="354" spans="1:6" x14ac:dyDescent="0.2">
      <c r="A354" s="36" t="s">
        <v>10639</v>
      </c>
      <c r="B354" s="36" t="s">
        <v>6929</v>
      </c>
      <c r="C354" s="36" t="s">
        <v>12268</v>
      </c>
      <c r="D354" s="36" t="s">
        <v>10408</v>
      </c>
      <c r="E354" s="36" t="s">
        <v>12010</v>
      </c>
      <c r="F354" s="36" t="s">
        <v>12023</v>
      </c>
    </row>
    <row r="355" spans="1:6" x14ac:dyDescent="0.2">
      <c r="A355" s="36" t="s">
        <v>10640</v>
      </c>
      <c r="B355" s="36" t="s">
        <v>6929</v>
      </c>
      <c r="C355" s="36" t="s">
        <v>12269</v>
      </c>
      <c r="D355" s="36" t="s">
        <v>10328</v>
      </c>
      <c r="E355" s="36" t="s">
        <v>11983</v>
      </c>
      <c r="F355" s="36" t="s">
        <v>12027</v>
      </c>
    </row>
    <row r="356" spans="1:6" x14ac:dyDescent="0.2">
      <c r="A356" s="36" t="s">
        <v>7536</v>
      </c>
      <c r="B356" s="36" t="s">
        <v>6929</v>
      </c>
      <c r="C356" s="36" t="s">
        <v>7537</v>
      </c>
      <c r="D356" s="36" t="s">
        <v>10341</v>
      </c>
      <c r="E356" s="36" t="s">
        <v>11994</v>
      </c>
      <c r="F356" s="36" t="s">
        <v>12032</v>
      </c>
    </row>
    <row r="357" spans="1:6" x14ac:dyDescent="0.2">
      <c r="A357" s="36" t="s">
        <v>10641</v>
      </c>
      <c r="B357" s="36" t="s">
        <v>6929</v>
      </c>
      <c r="C357" s="36" t="s">
        <v>12270</v>
      </c>
      <c r="D357" s="36" t="s">
        <v>10341</v>
      </c>
      <c r="E357" s="36" t="s">
        <v>11994</v>
      </c>
      <c r="F357" s="36" t="s">
        <v>12032</v>
      </c>
    </row>
    <row r="358" spans="1:6" x14ac:dyDescent="0.2">
      <c r="A358" s="36" t="s">
        <v>10642</v>
      </c>
      <c r="B358" s="36" t="e">
        <v>#N/A</v>
      </c>
      <c r="C358" s="36" t="e">
        <v>#N/A</v>
      </c>
      <c r="D358" s="36" t="s">
        <v>10341</v>
      </c>
      <c r="E358" s="36" t="e">
        <v>#N/A</v>
      </c>
      <c r="F358" s="36" t="e">
        <v>#N/A</v>
      </c>
    </row>
    <row r="359" spans="1:6" x14ac:dyDescent="0.2">
      <c r="A359" s="36" t="s">
        <v>10643</v>
      </c>
      <c r="B359" s="36" t="e">
        <v>#N/A</v>
      </c>
      <c r="C359" s="36" t="e">
        <v>#N/A</v>
      </c>
      <c r="D359" s="36" t="s">
        <v>10337</v>
      </c>
      <c r="E359" s="36" t="e">
        <v>#N/A</v>
      </c>
      <c r="F359" s="36" t="e">
        <v>#N/A</v>
      </c>
    </row>
    <row r="360" spans="1:6" x14ac:dyDescent="0.2">
      <c r="A360" s="36" t="s">
        <v>10644</v>
      </c>
      <c r="B360" s="36" t="e">
        <v>#N/A</v>
      </c>
      <c r="C360" s="36" t="e">
        <v>#N/A</v>
      </c>
      <c r="D360" s="36" t="s">
        <v>10337</v>
      </c>
      <c r="E360" s="36" t="e">
        <v>#N/A</v>
      </c>
      <c r="F360" s="36" t="e">
        <v>#N/A</v>
      </c>
    </row>
    <row r="361" spans="1:6" x14ac:dyDescent="0.2">
      <c r="A361" s="36" t="s">
        <v>10645</v>
      </c>
      <c r="B361" s="36" t="s">
        <v>6929</v>
      </c>
      <c r="C361" s="36" t="s">
        <v>12271</v>
      </c>
      <c r="D361" s="36" t="s">
        <v>10324</v>
      </c>
      <c r="E361" s="36" t="s">
        <v>12011</v>
      </c>
      <c r="F361" s="36" t="s">
        <v>12023</v>
      </c>
    </row>
    <row r="362" spans="1:6" x14ac:dyDescent="0.2">
      <c r="A362" s="36" t="s">
        <v>10646</v>
      </c>
      <c r="B362" s="36" t="e">
        <v>#N/A</v>
      </c>
      <c r="C362" s="36" t="e">
        <v>#N/A</v>
      </c>
      <c r="D362" s="36" t="s">
        <v>10337</v>
      </c>
      <c r="E362" s="36" t="e">
        <v>#N/A</v>
      </c>
      <c r="F362" s="36" t="e">
        <v>#N/A</v>
      </c>
    </row>
    <row r="363" spans="1:6" x14ac:dyDescent="0.2">
      <c r="A363" s="36" t="s">
        <v>10647</v>
      </c>
      <c r="B363" s="36" t="s">
        <v>6929</v>
      </c>
      <c r="C363" s="36" t="s">
        <v>12272</v>
      </c>
      <c r="D363" s="36" t="s">
        <v>10362</v>
      </c>
      <c r="E363" s="36" t="s">
        <v>12054</v>
      </c>
      <c r="F363" s="36" t="s">
        <v>12023</v>
      </c>
    </row>
    <row r="364" spans="1:6" x14ac:dyDescent="0.2">
      <c r="A364" s="36" t="s">
        <v>10648</v>
      </c>
      <c r="B364" s="36" t="s">
        <v>6929</v>
      </c>
      <c r="C364" s="36" t="s">
        <v>12273</v>
      </c>
      <c r="D364" s="36" t="s">
        <v>10396</v>
      </c>
      <c r="E364" s="36" t="s">
        <v>12079</v>
      </c>
      <c r="F364" s="36" t="s">
        <v>12032</v>
      </c>
    </row>
    <row r="365" spans="1:6" x14ac:dyDescent="0.2">
      <c r="A365" s="36" t="s">
        <v>10649</v>
      </c>
      <c r="B365" s="36" t="s">
        <v>6929</v>
      </c>
      <c r="C365" s="36" t="s">
        <v>12274</v>
      </c>
      <c r="D365" s="36" t="s">
        <v>10341</v>
      </c>
      <c r="E365" s="36" t="s">
        <v>11995</v>
      </c>
      <c r="F365" s="36" t="s">
        <v>12032</v>
      </c>
    </row>
    <row r="366" spans="1:6" x14ac:dyDescent="0.2">
      <c r="A366" s="36" t="s">
        <v>10650</v>
      </c>
      <c r="B366" s="36" t="s">
        <v>6929</v>
      </c>
      <c r="C366" s="36" t="s">
        <v>12275</v>
      </c>
      <c r="D366" s="36" t="s">
        <v>10385</v>
      </c>
      <c r="E366" s="36" t="s">
        <v>12004</v>
      </c>
      <c r="F366" s="36" t="s">
        <v>12049</v>
      </c>
    </row>
    <row r="367" spans="1:6" x14ac:dyDescent="0.2">
      <c r="A367" s="36" t="s">
        <v>10651</v>
      </c>
      <c r="B367" s="36" t="e">
        <v>#N/A</v>
      </c>
      <c r="C367" s="36" t="e">
        <v>#N/A</v>
      </c>
      <c r="D367" s="36" t="s">
        <v>10337</v>
      </c>
      <c r="E367" s="36" t="e">
        <v>#N/A</v>
      </c>
      <c r="F367" s="36" t="e">
        <v>#N/A</v>
      </c>
    </row>
    <row r="368" spans="1:6" x14ac:dyDescent="0.2">
      <c r="A368" s="36" t="s">
        <v>10652</v>
      </c>
      <c r="B368" s="36" t="s">
        <v>6929</v>
      </c>
      <c r="C368" s="36" t="s">
        <v>12276</v>
      </c>
      <c r="D368" s="36" t="s">
        <v>10408</v>
      </c>
      <c r="E368" s="36" t="s">
        <v>12010</v>
      </c>
      <c r="F368" s="36" t="s">
        <v>12023</v>
      </c>
    </row>
    <row r="369" spans="1:6" x14ac:dyDescent="0.2">
      <c r="A369" s="36" t="s">
        <v>10653</v>
      </c>
      <c r="B369" s="36" t="e">
        <v>#N/A</v>
      </c>
      <c r="C369" s="36" t="e">
        <v>#N/A</v>
      </c>
      <c r="D369" s="36" t="s">
        <v>10337</v>
      </c>
      <c r="E369" s="36" t="e">
        <v>#N/A</v>
      </c>
      <c r="F369" s="36" t="e">
        <v>#N/A</v>
      </c>
    </row>
    <row r="370" spans="1:6" x14ac:dyDescent="0.2">
      <c r="A370" s="36" t="s">
        <v>10654</v>
      </c>
      <c r="B370" s="36" t="s">
        <v>6929</v>
      </c>
      <c r="C370" s="36" t="s">
        <v>12277</v>
      </c>
      <c r="D370" s="36" t="s">
        <v>10324</v>
      </c>
      <c r="E370" s="36" t="s">
        <v>12012</v>
      </c>
      <c r="F370" s="36" t="s">
        <v>12023</v>
      </c>
    </row>
    <row r="371" spans="1:6" x14ac:dyDescent="0.2">
      <c r="A371" s="36" t="s">
        <v>8023</v>
      </c>
      <c r="B371" s="36" t="s">
        <v>6929</v>
      </c>
      <c r="C371" s="36" t="s">
        <v>8024</v>
      </c>
      <c r="D371" s="36" t="s">
        <v>10341</v>
      </c>
      <c r="E371" s="36" t="s">
        <v>11994</v>
      </c>
      <c r="F371" s="36" t="s">
        <v>12032</v>
      </c>
    </row>
    <row r="372" spans="1:6" x14ac:dyDescent="0.2">
      <c r="A372" s="36" t="s">
        <v>10655</v>
      </c>
      <c r="B372" s="36" t="s">
        <v>6929</v>
      </c>
      <c r="C372" s="36" t="s">
        <v>12278</v>
      </c>
      <c r="D372" s="36" t="s">
        <v>10328</v>
      </c>
      <c r="E372" s="36" t="s">
        <v>11987</v>
      </c>
      <c r="F372" s="36" t="s">
        <v>12027</v>
      </c>
    </row>
    <row r="373" spans="1:6" x14ac:dyDescent="0.2">
      <c r="A373" s="36" t="s">
        <v>10656</v>
      </c>
      <c r="B373" s="36" t="s">
        <v>6929</v>
      </c>
      <c r="C373" s="36" t="s">
        <v>12279</v>
      </c>
      <c r="D373" s="36" t="s">
        <v>10328</v>
      </c>
      <c r="E373" s="36" t="s">
        <v>11987</v>
      </c>
      <c r="F373" s="36" t="s">
        <v>12027</v>
      </c>
    </row>
    <row r="374" spans="1:6" x14ac:dyDescent="0.2">
      <c r="A374" s="36" t="s">
        <v>10657</v>
      </c>
      <c r="B374" s="36" t="s">
        <v>6929</v>
      </c>
      <c r="C374" s="36" t="s">
        <v>12280</v>
      </c>
      <c r="D374" s="36" t="s">
        <v>10341</v>
      </c>
      <c r="E374" s="36" t="s">
        <v>11996</v>
      </c>
      <c r="F374" s="36" t="s">
        <v>12032</v>
      </c>
    </row>
    <row r="375" spans="1:6" x14ac:dyDescent="0.2">
      <c r="A375" s="36" t="s">
        <v>10658</v>
      </c>
      <c r="B375" s="36" t="s">
        <v>6929</v>
      </c>
      <c r="C375" s="36" t="s">
        <v>12281</v>
      </c>
      <c r="D375" s="36" t="s">
        <v>10324</v>
      </c>
      <c r="E375" s="36" t="s">
        <v>12011</v>
      </c>
      <c r="F375" s="36" t="s">
        <v>12023</v>
      </c>
    </row>
    <row r="376" spans="1:6" x14ac:dyDescent="0.2">
      <c r="A376" s="36" t="s">
        <v>10659</v>
      </c>
      <c r="B376" s="36" t="s">
        <v>6929</v>
      </c>
      <c r="C376" s="36" t="s">
        <v>12282</v>
      </c>
      <c r="D376" s="36" t="s">
        <v>10324</v>
      </c>
      <c r="E376" s="36" t="s">
        <v>12012</v>
      </c>
      <c r="F376" s="36" t="s">
        <v>12023</v>
      </c>
    </row>
    <row r="377" spans="1:6" x14ac:dyDescent="0.2">
      <c r="A377" s="36" t="s">
        <v>10660</v>
      </c>
      <c r="B377" s="36" t="s">
        <v>6929</v>
      </c>
      <c r="C377" s="36" t="s">
        <v>12283</v>
      </c>
      <c r="D377" s="36" t="s">
        <v>10324</v>
      </c>
      <c r="E377" s="36" t="s">
        <v>12012</v>
      </c>
      <c r="F377" s="36" t="s">
        <v>12023</v>
      </c>
    </row>
    <row r="378" spans="1:6" x14ac:dyDescent="0.2">
      <c r="A378" s="36" t="s">
        <v>7450</v>
      </c>
      <c r="B378" s="36" t="e">
        <v>#N/A</v>
      </c>
      <c r="C378" s="36" t="e">
        <v>#N/A</v>
      </c>
      <c r="D378" s="36" t="s">
        <v>10341</v>
      </c>
      <c r="E378" s="36" t="e">
        <v>#N/A</v>
      </c>
      <c r="F378" s="36" t="e">
        <v>#N/A</v>
      </c>
    </row>
    <row r="379" spans="1:6" x14ac:dyDescent="0.2">
      <c r="A379" s="36" t="s">
        <v>10661</v>
      </c>
      <c r="B379" s="36" t="s">
        <v>6929</v>
      </c>
      <c r="C379" s="36" t="s">
        <v>12284</v>
      </c>
      <c r="D379" s="36" t="s">
        <v>10341</v>
      </c>
      <c r="E379" s="36" t="s">
        <v>11996</v>
      </c>
      <c r="F379" s="36" t="s">
        <v>12032</v>
      </c>
    </row>
    <row r="380" spans="1:6" x14ac:dyDescent="0.2">
      <c r="A380" s="36" t="s">
        <v>2266</v>
      </c>
      <c r="B380" s="36" t="s">
        <v>6929</v>
      </c>
      <c r="C380" s="36" t="s">
        <v>12285</v>
      </c>
      <c r="D380" s="36" t="s">
        <v>10344</v>
      </c>
      <c r="E380" s="36" t="s">
        <v>12009</v>
      </c>
      <c r="F380" s="36" t="s">
        <v>12037</v>
      </c>
    </row>
    <row r="381" spans="1:6" x14ac:dyDescent="0.2">
      <c r="A381" s="36" t="s">
        <v>8984</v>
      </c>
      <c r="B381" s="36" t="s">
        <v>6929</v>
      </c>
      <c r="C381" s="36" t="s">
        <v>8985</v>
      </c>
      <c r="D381" s="36" t="s">
        <v>10584</v>
      </c>
      <c r="E381" s="36" t="s">
        <v>11977</v>
      </c>
      <c r="F381" s="36" t="s">
        <v>12032</v>
      </c>
    </row>
    <row r="382" spans="1:6" x14ac:dyDescent="0.2">
      <c r="A382" s="36" t="s">
        <v>10662</v>
      </c>
      <c r="B382" s="36" t="s">
        <v>6929</v>
      </c>
      <c r="C382" s="36" t="s">
        <v>12286</v>
      </c>
      <c r="D382" s="36" t="s">
        <v>10408</v>
      </c>
      <c r="E382" s="36" t="s">
        <v>12010</v>
      </c>
      <c r="F382" s="36" t="s">
        <v>12023</v>
      </c>
    </row>
    <row r="383" spans="1:6" x14ac:dyDescent="0.2">
      <c r="A383" s="36" t="s">
        <v>10663</v>
      </c>
      <c r="B383" s="36" t="s">
        <v>6929</v>
      </c>
      <c r="C383" s="36" t="s">
        <v>12287</v>
      </c>
      <c r="D383" s="36" t="s">
        <v>10324</v>
      </c>
      <c r="E383" s="36" t="s">
        <v>12011</v>
      </c>
      <c r="F383" s="36" t="s">
        <v>12023</v>
      </c>
    </row>
    <row r="384" spans="1:6" x14ac:dyDescent="0.2">
      <c r="A384" s="36" t="s">
        <v>10664</v>
      </c>
      <c r="B384" s="36" t="s">
        <v>6929</v>
      </c>
      <c r="C384" s="36" t="s">
        <v>12288</v>
      </c>
      <c r="D384" s="36" t="s">
        <v>10408</v>
      </c>
      <c r="E384" s="36" t="s">
        <v>12010</v>
      </c>
      <c r="F384" s="36" t="s">
        <v>12023</v>
      </c>
    </row>
    <row r="385" spans="1:6" x14ac:dyDescent="0.2">
      <c r="A385" s="36" t="s">
        <v>10665</v>
      </c>
      <c r="B385" s="36" t="s">
        <v>6929</v>
      </c>
      <c r="C385" s="36" t="s">
        <v>12289</v>
      </c>
      <c r="D385" s="36" t="s">
        <v>10584</v>
      </c>
      <c r="E385" s="36" t="s">
        <v>12290</v>
      </c>
      <c r="F385" s="36" t="s">
        <v>12032</v>
      </c>
    </row>
    <row r="386" spans="1:6" x14ac:dyDescent="0.2">
      <c r="A386" s="36" t="s">
        <v>7440</v>
      </c>
      <c r="B386" s="36" t="s">
        <v>6929</v>
      </c>
      <c r="C386" s="36" t="s">
        <v>7441</v>
      </c>
      <c r="D386" s="36" t="s">
        <v>10328</v>
      </c>
      <c r="E386" s="36" t="s">
        <v>11987</v>
      </c>
      <c r="F386" s="36" t="s">
        <v>12027</v>
      </c>
    </row>
    <row r="387" spans="1:6" x14ac:dyDescent="0.2">
      <c r="A387" s="36" t="s">
        <v>10666</v>
      </c>
      <c r="B387" s="36" t="s">
        <v>6929</v>
      </c>
      <c r="C387" s="36" t="s">
        <v>12291</v>
      </c>
      <c r="D387" s="36" t="s">
        <v>10328</v>
      </c>
      <c r="E387" s="36" t="s">
        <v>11987</v>
      </c>
      <c r="F387" s="36" t="s">
        <v>12027</v>
      </c>
    </row>
    <row r="388" spans="1:6" x14ac:dyDescent="0.2">
      <c r="A388" s="36" t="s">
        <v>7241</v>
      </c>
      <c r="B388" s="36" t="s">
        <v>6929</v>
      </c>
      <c r="C388" s="36" t="s">
        <v>7242</v>
      </c>
      <c r="D388" s="36" t="s">
        <v>10387</v>
      </c>
      <c r="E388" s="36" t="s">
        <v>11993</v>
      </c>
      <c r="F388" s="36" t="s">
        <v>12027</v>
      </c>
    </row>
    <row r="389" spans="1:6" x14ac:dyDescent="0.2">
      <c r="A389" s="36" t="s">
        <v>7612</v>
      </c>
      <c r="B389" s="36" t="s">
        <v>6929</v>
      </c>
      <c r="C389" s="36" t="s">
        <v>7613</v>
      </c>
      <c r="D389" s="36" t="s">
        <v>10584</v>
      </c>
      <c r="E389" s="36" t="s">
        <v>11977</v>
      </c>
      <c r="F389" s="36" t="s">
        <v>12032</v>
      </c>
    </row>
    <row r="390" spans="1:6" x14ac:dyDescent="0.2">
      <c r="A390" s="36" t="s">
        <v>10667</v>
      </c>
      <c r="B390" s="36" t="e">
        <v>#N/A</v>
      </c>
      <c r="C390" s="36" t="e">
        <v>#N/A</v>
      </c>
      <c r="D390" s="36" t="s">
        <v>10337</v>
      </c>
      <c r="E390" s="36" t="e">
        <v>#N/A</v>
      </c>
      <c r="F390" s="36" t="e">
        <v>#N/A</v>
      </c>
    </row>
    <row r="391" spans="1:6" x14ac:dyDescent="0.2">
      <c r="A391" s="36" t="s">
        <v>10668</v>
      </c>
      <c r="B391" s="36" t="s">
        <v>6929</v>
      </c>
      <c r="C391" s="36" t="s">
        <v>12292</v>
      </c>
      <c r="D391" s="36" t="s">
        <v>10324</v>
      </c>
      <c r="E391" s="36" t="s">
        <v>12012</v>
      </c>
      <c r="F391" s="36" t="s">
        <v>12023</v>
      </c>
    </row>
    <row r="392" spans="1:6" x14ac:dyDescent="0.2">
      <c r="A392" s="36" t="s">
        <v>10669</v>
      </c>
      <c r="B392" s="36" t="e">
        <v>#N/A</v>
      </c>
      <c r="C392" s="36" t="e">
        <v>#N/A</v>
      </c>
      <c r="D392" s="36" t="s">
        <v>10344</v>
      </c>
      <c r="E392" s="36" t="e">
        <v>#N/A</v>
      </c>
      <c r="F392" s="36" t="e">
        <v>#N/A</v>
      </c>
    </row>
    <row r="393" spans="1:6" x14ac:dyDescent="0.2">
      <c r="A393" s="36" t="s">
        <v>10670</v>
      </c>
      <c r="B393" s="36" t="s">
        <v>6929</v>
      </c>
      <c r="C393" s="36" t="s">
        <v>12293</v>
      </c>
      <c r="D393" s="36" t="s">
        <v>10584</v>
      </c>
      <c r="E393" s="36" t="s">
        <v>11975</v>
      </c>
      <c r="F393" s="36" t="s">
        <v>12032</v>
      </c>
    </row>
    <row r="394" spans="1:6" x14ac:dyDescent="0.2">
      <c r="A394" s="36" t="s">
        <v>10671</v>
      </c>
      <c r="B394" s="36" t="e">
        <v>#N/A</v>
      </c>
      <c r="C394" s="36" t="e">
        <v>#N/A</v>
      </c>
      <c r="D394" s="36" t="s">
        <v>10337</v>
      </c>
      <c r="E394" s="36" t="e">
        <v>#N/A</v>
      </c>
      <c r="F394" s="36" t="e">
        <v>#N/A</v>
      </c>
    </row>
    <row r="395" spans="1:6" x14ac:dyDescent="0.2">
      <c r="A395" s="36" t="s">
        <v>7311</v>
      </c>
      <c r="B395" s="36" t="e">
        <v>#N/A</v>
      </c>
      <c r="C395" s="36" t="e">
        <v>#N/A</v>
      </c>
      <c r="D395" s="36" t="s">
        <v>10341</v>
      </c>
      <c r="E395" s="36" t="e">
        <v>#N/A</v>
      </c>
      <c r="F395" s="36" t="e">
        <v>#N/A</v>
      </c>
    </row>
    <row r="396" spans="1:6" x14ac:dyDescent="0.2">
      <c r="A396" s="36" t="s">
        <v>10672</v>
      </c>
      <c r="B396" s="36" t="s">
        <v>6929</v>
      </c>
      <c r="C396" s="36" t="s">
        <v>12294</v>
      </c>
      <c r="D396" s="36" t="s">
        <v>10387</v>
      </c>
      <c r="E396" s="36" t="s">
        <v>11993</v>
      </c>
      <c r="F396" s="36" t="s">
        <v>12027</v>
      </c>
    </row>
    <row r="397" spans="1:6" x14ac:dyDescent="0.2">
      <c r="A397" s="36" t="s">
        <v>10673</v>
      </c>
      <c r="B397" s="36" t="s">
        <v>6929</v>
      </c>
      <c r="C397" s="36" t="s">
        <v>12295</v>
      </c>
      <c r="D397" s="36" t="s">
        <v>10333</v>
      </c>
      <c r="E397" s="36" t="s">
        <v>11981</v>
      </c>
      <c r="F397" s="36" t="s">
        <v>12032</v>
      </c>
    </row>
    <row r="398" spans="1:6" x14ac:dyDescent="0.2">
      <c r="A398" s="36" t="s">
        <v>10674</v>
      </c>
      <c r="B398" s="36" t="s">
        <v>6929</v>
      </c>
      <c r="C398" s="36" t="s">
        <v>12296</v>
      </c>
      <c r="D398" s="36" t="s">
        <v>10324</v>
      </c>
      <c r="E398" s="36" t="s">
        <v>12012</v>
      </c>
      <c r="F398" s="36" t="s">
        <v>12023</v>
      </c>
    </row>
    <row r="399" spans="1:6" x14ac:dyDescent="0.2">
      <c r="A399" s="36" t="s">
        <v>10675</v>
      </c>
      <c r="B399" s="36" t="e">
        <v>#N/A</v>
      </c>
      <c r="C399" s="36" t="e">
        <v>#N/A</v>
      </c>
      <c r="D399" s="36" t="s">
        <v>10337</v>
      </c>
      <c r="E399" s="36" t="e">
        <v>#N/A</v>
      </c>
      <c r="F399" s="36" t="e">
        <v>#N/A</v>
      </c>
    </row>
    <row r="400" spans="1:6" x14ac:dyDescent="0.2">
      <c r="A400" s="36" t="s">
        <v>10676</v>
      </c>
      <c r="B400" s="36" t="s">
        <v>6929</v>
      </c>
      <c r="C400" s="36" t="s">
        <v>12297</v>
      </c>
      <c r="D400" s="36" t="s">
        <v>10333</v>
      </c>
      <c r="E400" s="36" t="s">
        <v>11981</v>
      </c>
      <c r="F400" s="36" t="s">
        <v>12032</v>
      </c>
    </row>
    <row r="401" spans="1:6" x14ac:dyDescent="0.2">
      <c r="A401" s="36" t="s">
        <v>10677</v>
      </c>
      <c r="B401" s="36" t="s">
        <v>6929</v>
      </c>
      <c r="C401" s="36" t="s">
        <v>12298</v>
      </c>
      <c r="D401" s="36" t="s">
        <v>10324</v>
      </c>
      <c r="E401" s="36" t="s">
        <v>12011</v>
      </c>
      <c r="F401" s="36" t="s">
        <v>12023</v>
      </c>
    </row>
    <row r="402" spans="1:6" x14ac:dyDescent="0.2">
      <c r="A402" s="36" t="s">
        <v>10678</v>
      </c>
      <c r="B402" s="36" t="s">
        <v>6929</v>
      </c>
      <c r="C402" s="36" t="s">
        <v>12299</v>
      </c>
      <c r="D402" s="36" t="s">
        <v>10333</v>
      </c>
      <c r="E402" s="36" t="s">
        <v>11981</v>
      </c>
      <c r="F402" s="36" t="s">
        <v>12032</v>
      </c>
    </row>
    <row r="403" spans="1:6" x14ac:dyDescent="0.2">
      <c r="A403" s="36" t="s">
        <v>10679</v>
      </c>
      <c r="B403" s="36" t="s">
        <v>6929</v>
      </c>
      <c r="C403" s="36" t="s">
        <v>12300</v>
      </c>
      <c r="D403" s="36" t="s">
        <v>10324</v>
      </c>
      <c r="E403" s="36" t="s">
        <v>12011</v>
      </c>
      <c r="F403" s="36" t="s">
        <v>12023</v>
      </c>
    </row>
    <row r="404" spans="1:6" x14ac:dyDescent="0.2">
      <c r="A404" s="36" t="s">
        <v>10680</v>
      </c>
      <c r="B404" s="36" t="s">
        <v>6929</v>
      </c>
      <c r="C404" s="36" t="s">
        <v>12301</v>
      </c>
      <c r="D404" s="36" t="s">
        <v>10333</v>
      </c>
      <c r="E404" s="36" t="s">
        <v>11981</v>
      </c>
      <c r="F404" s="36" t="s">
        <v>12032</v>
      </c>
    </row>
    <row r="405" spans="1:6" x14ac:dyDescent="0.2">
      <c r="A405" s="36" t="s">
        <v>10681</v>
      </c>
      <c r="B405" s="36" t="s">
        <v>6929</v>
      </c>
      <c r="C405" s="36" t="s">
        <v>12302</v>
      </c>
      <c r="D405" s="36" t="s">
        <v>10385</v>
      </c>
      <c r="E405" s="36" t="s">
        <v>12004</v>
      </c>
      <c r="F405" s="36" t="s">
        <v>12049</v>
      </c>
    </row>
    <row r="406" spans="1:6" x14ac:dyDescent="0.2">
      <c r="A406" s="36" t="s">
        <v>10682</v>
      </c>
      <c r="B406" s="36" t="s">
        <v>6929</v>
      </c>
      <c r="C406" s="36" t="s">
        <v>12303</v>
      </c>
      <c r="D406" s="36" t="s">
        <v>10333</v>
      </c>
      <c r="E406" s="36" t="s">
        <v>11981</v>
      </c>
      <c r="F406" s="36" t="s">
        <v>12032</v>
      </c>
    </row>
    <row r="407" spans="1:6" x14ac:dyDescent="0.2">
      <c r="A407" s="36" t="s">
        <v>10683</v>
      </c>
      <c r="B407" s="36" t="s">
        <v>6929</v>
      </c>
      <c r="C407" s="36" t="s">
        <v>12304</v>
      </c>
      <c r="D407" s="36" t="s">
        <v>10387</v>
      </c>
      <c r="E407" s="36" t="s">
        <v>11993</v>
      </c>
      <c r="F407" s="36" t="s">
        <v>12027</v>
      </c>
    </row>
    <row r="408" spans="1:6" x14ac:dyDescent="0.2">
      <c r="A408" s="36" t="s">
        <v>10684</v>
      </c>
      <c r="B408" s="36" t="s">
        <v>6929</v>
      </c>
      <c r="C408" s="36" t="s">
        <v>12305</v>
      </c>
      <c r="D408" s="36" t="s">
        <v>10428</v>
      </c>
      <c r="E408" s="36" t="s">
        <v>11974</v>
      </c>
      <c r="F408" s="36" t="s">
        <v>12032</v>
      </c>
    </row>
    <row r="409" spans="1:6" x14ac:dyDescent="0.2">
      <c r="A409" s="36" t="s">
        <v>10685</v>
      </c>
      <c r="B409" s="36" t="s">
        <v>6929</v>
      </c>
      <c r="C409" s="36" t="s">
        <v>12306</v>
      </c>
      <c r="D409" s="36" t="s">
        <v>10584</v>
      </c>
      <c r="E409" s="36" t="s">
        <v>11977</v>
      </c>
      <c r="F409" s="36" t="s">
        <v>12032</v>
      </c>
    </row>
    <row r="410" spans="1:6" x14ac:dyDescent="0.2">
      <c r="A410" s="36" t="s">
        <v>10686</v>
      </c>
      <c r="B410" s="36" t="s">
        <v>6929</v>
      </c>
      <c r="C410" s="36" t="s">
        <v>12307</v>
      </c>
      <c r="D410" s="36" t="s">
        <v>10358</v>
      </c>
      <c r="E410" s="36" t="s">
        <v>12308</v>
      </c>
      <c r="F410" s="36" t="s">
        <v>12049</v>
      </c>
    </row>
    <row r="411" spans="1:6" x14ac:dyDescent="0.2">
      <c r="A411" s="36" t="s">
        <v>10687</v>
      </c>
      <c r="B411" s="36" t="s">
        <v>6929</v>
      </c>
      <c r="C411" s="36" t="s">
        <v>12309</v>
      </c>
      <c r="D411" s="36" t="s">
        <v>10333</v>
      </c>
      <c r="E411" s="36" t="s">
        <v>11981</v>
      </c>
      <c r="F411" s="36" t="s">
        <v>12032</v>
      </c>
    </row>
    <row r="412" spans="1:6" x14ac:dyDescent="0.2">
      <c r="A412" s="36" t="s">
        <v>8332</v>
      </c>
      <c r="B412" s="36" t="e">
        <v>#N/A</v>
      </c>
      <c r="C412" s="36" t="e">
        <v>#N/A</v>
      </c>
      <c r="D412" s="36" t="s">
        <v>10344</v>
      </c>
      <c r="E412" s="36" t="e">
        <v>#N/A</v>
      </c>
      <c r="F412" s="36" t="e">
        <v>#N/A</v>
      </c>
    </row>
    <row r="413" spans="1:6" x14ac:dyDescent="0.2">
      <c r="A413" s="36" t="s">
        <v>10688</v>
      </c>
      <c r="B413" s="36" t="s">
        <v>6929</v>
      </c>
      <c r="C413" s="36" t="s">
        <v>12310</v>
      </c>
      <c r="D413" s="36" t="s">
        <v>10328</v>
      </c>
      <c r="E413" s="36" t="s">
        <v>11985</v>
      </c>
      <c r="F413" s="36" t="s">
        <v>12027</v>
      </c>
    </row>
    <row r="414" spans="1:6" x14ac:dyDescent="0.2">
      <c r="A414" s="36" t="s">
        <v>10689</v>
      </c>
      <c r="B414" s="36" t="s">
        <v>6929</v>
      </c>
      <c r="C414" s="36" t="s">
        <v>12311</v>
      </c>
      <c r="D414" s="36" t="s">
        <v>10460</v>
      </c>
      <c r="E414" s="36" t="s">
        <v>11997</v>
      </c>
      <c r="F414" s="36" t="s">
        <v>12049</v>
      </c>
    </row>
    <row r="415" spans="1:6" x14ac:dyDescent="0.2">
      <c r="A415" s="36" t="s">
        <v>10690</v>
      </c>
      <c r="B415" s="36" t="s">
        <v>6929</v>
      </c>
      <c r="C415" s="36" t="s">
        <v>12312</v>
      </c>
      <c r="D415" s="36" t="s">
        <v>10396</v>
      </c>
      <c r="E415" s="36" t="s">
        <v>12079</v>
      </c>
      <c r="F415" s="36" t="s">
        <v>12032</v>
      </c>
    </row>
    <row r="416" spans="1:6" x14ac:dyDescent="0.2">
      <c r="A416" s="36" t="s">
        <v>10691</v>
      </c>
      <c r="B416" s="36" t="s">
        <v>6929</v>
      </c>
      <c r="C416" s="36" t="s">
        <v>12313</v>
      </c>
      <c r="D416" s="36" t="s">
        <v>10353</v>
      </c>
      <c r="E416" s="36" t="s">
        <v>12046</v>
      </c>
      <c r="F416" s="36" t="s">
        <v>12037</v>
      </c>
    </row>
    <row r="417" spans="1:6" x14ac:dyDescent="0.2">
      <c r="A417" s="36" t="s">
        <v>10692</v>
      </c>
      <c r="B417" s="36" t="s">
        <v>6929</v>
      </c>
      <c r="C417" s="36" t="s">
        <v>12314</v>
      </c>
      <c r="D417" s="36" t="s">
        <v>10387</v>
      </c>
      <c r="E417" s="36" t="s">
        <v>11993</v>
      </c>
      <c r="F417" s="36" t="s">
        <v>12027</v>
      </c>
    </row>
    <row r="418" spans="1:6" x14ac:dyDescent="0.2">
      <c r="A418" s="36" t="s">
        <v>10693</v>
      </c>
      <c r="B418" s="36" t="s">
        <v>6929</v>
      </c>
      <c r="C418" s="36" t="s">
        <v>12315</v>
      </c>
      <c r="D418" s="36" t="s">
        <v>10341</v>
      </c>
      <c r="E418" s="36" t="s">
        <v>11996</v>
      </c>
      <c r="F418" s="36" t="s">
        <v>12032</v>
      </c>
    </row>
    <row r="419" spans="1:6" x14ac:dyDescent="0.2">
      <c r="A419" s="36" t="s">
        <v>10694</v>
      </c>
      <c r="B419" s="36" t="s">
        <v>6929</v>
      </c>
      <c r="C419" s="36" t="s">
        <v>12316</v>
      </c>
      <c r="D419" s="36" t="s">
        <v>10355</v>
      </c>
      <c r="E419" s="36" t="s">
        <v>11990</v>
      </c>
      <c r="F419" s="36" t="s">
        <v>12027</v>
      </c>
    </row>
    <row r="420" spans="1:6" x14ac:dyDescent="0.2">
      <c r="A420" s="36" t="s">
        <v>10695</v>
      </c>
      <c r="B420" s="36" t="e">
        <v>#N/A</v>
      </c>
      <c r="C420" s="36" t="e">
        <v>#N/A</v>
      </c>
      <c r="D420" s="36" t="s">
        <v>10385</v>
      </c>
      <c r="E420" s="36" t="e">
        <v>#N/A</v>
      </c>
      <c r="F420" s="36" t="e">
        <v>#N/A</v>
      </c>
    </row>
    <row r="421" spans="1:6" x14ac:dyDescent="0.2">
      <c r="A421" s="36" t="s">
        <v>10696</v>
      </c>
      <c r="B421" s="36" t="s">
        <v>6929</v>
      </c>
      <c r="C421" s="36" t="s">
        <v>10696</v>
      </c>
      <c r="D421" s="36" t="s">
        <v>10341</v>
      </c>
      <c r="E421" s="36" t="s">
        <v>11996</v>
      </c>
      <c r="F421" s="36" t="s">
        <v>12032</v>
      </c>
    </row>
    <row r="422" spans="1:6" x14ac:dyDescent="0.2">
      <c r="A422" s="36" t="s">
        <v>10697</v>
      </c>
      <c r="B422" s="36" t="s">
        <v>6929</v>
      </c>
      <c r="C422" s="36" t="s">
        <v>12317</v>
      </c>
      <c r="D422" s="36" t="s">
        <v>10344</v>
      </c>
      <c r="E422" s="36" t="s">
        <v>12007</v>
      </c>
      <c r="F422" s="36" t="s">
        <v>12037</v>
      </c>
    </row>
    <row r="423" spans="1:6" x14ac:dyDescent="0.2">
      <c r="A423" s="36" t="s">
        <v>10698</v>
      </c>
      <c r="B423" s="36" t="s">
        <v>6929</v>
      </c>
      <c r="C423" s="36" t="s">
        <v>12318</v>
      </c>
      <c r="D423" s="36" t="s">
        <v>10408</v>
      </c>
      <c r="E423" s="36" t="s">
        <v>12010</v>
      </c>
      <c r="F423" s="36" t="s">
        <v>12023</v>
      </c>
    </row>
    <row r="424" spans="1:6" x14ac:dyDescent="0.2">
      <c r="A424" s="36" t="s">
        <v>10699</v>
      </c>
      <c r="B424" s="36" t="s">
        <v>6929</v>
      </c>
      <c r="C424" s="36" t="s">
        <v>12319</v>
      </c>
      <c r="D424" s="36" t="s">
        <v>10460</v>
      </c>
      <c r="E424" s="36" t="s">
        <v>11997</v>
      </c>
      <c r="F424" s="36" t="s">
        <v>12049</v>
      </c>
    </row>
    <row r="425" spans="1:6" x14ac:dyDescent="0.2">
      <c r="A425" s="36" t="s">
        <v>10700</v>
      </c>
      <c r="B425" s="36" t="s">
        <v>6929</v>
      </c>
      <c r="C425" s="36" t="s">
        <v>12320</v>
      </c>
      <c r="D425" s="36" t="s">
        <v>10384</v>
      </c>
      <c r="E425" s="36" t="s">
        <v>11998</v>
      </c>
      <c r="F425" s="36" t="s">
        <v>12032</v>
      </c>
    </row>
    <row r="426" spans="1:6" x14ac:dyDescent="0.2">
      <c r="A426" s="36" t="s">
        <v>10701</v>
      </c>
      <c r="B426" s="36" t="s">
        <v>6929</v>
      </c>
      <c r="C426" s="36" t="s">
        <v>12321</v>
      </c>
      <c r="D426" s="36" t="s">
        <v>10627</v>
      </c>
      <c r="E426" s="36" t="s">
        <v>12001</v>
      </c>
      <c r="F426" s="36" t="s">
        <v>12032</v>
      </c>
    </row>
    <row r="427" spans="1:6" x14ac:dyDescent="0.2">
      <c r="A427" s="36" t="s">
        <v>10702</v>
      </c>
      <c r="B427" s="36" t="s">
        <v>6929</v>
      </c>
      <c r="C427" s="36" t="s">
        <v>12322</v>
      </c>
      <c r="D427" s="36" t="s">
        <v>10385</v>
      </c>
      <c r="E427" s="36" t="s">
        <v>12006</v>
      </c>
      <c r="F427" s="36" t="s">
        <v>12049</v>
      </c>
    </row>
    <row r="428" spans="1:6" x14ac:dyDescent="0.2">
      <c r="A428" s="36" t="s">
        <v>10703</v>
      </c>
      <c r="B428" s="36" t="s">
        <v>6929</v>
      </c>
      <c r="C428" s="36" t="s">
        <v>12323</v>
      </c>
      <c r="D428" s="36" t="s">
        <v>10324</v>
      </c>
      <c r="E428" s="36" t="s">
        <v>12012</v>
      </c>
      <c r="F428" s="36" t="s">
        <v>12023</v>
      </c>
    </row>
    <row r="429" spans="1:6" x14ac:dyDescent="0.2">
      <c r="A429" s="36" t="s">
        <v>9028</v>
      </c>
      <c r="B429" s="36" t="s">
        <v>6929</v>
      </c>
      <c r="C429" s="36" t="s">
        <v>12324</v>
      </c>
      <c r="D429" s="36" t="s">
        <v>10396</v>
      </c>
      <c r="E429" s="36" t="s">
        <v>12079</v>
      </c>
      <c r="F429" s="36" t="s">
        <v>12032</v>
      </c>
    </row>
    <row r="430" spans="1:6" x14ac:dyDescent="0.2">
      <c r="A430" s="36" t="s">
        <v>9032</v>
      </c>
      <c r="B430" s="36" t="e">
        <v>#N/A</v>
      </c>
      <c r="C430" s="36" t="e">
        <v>#N/A</v>
      </c>
      <c r="D430" s="36" t="s">
        <v>10337</v>
      </c>
      <c r="E430" s="36" t="e">
        <v>#N/A</v>
      </c>
      <c r="F430" s="36" t="e">
        <v>#N/A</v>
      </c>
    </row>
    <row r="431" spans="1:6" x14ac:dyDescent="0.2">
      <c r="A431" s="36" t="s">
        <v>10704</v>
      </c>
      <c r="B431" s="36" t="s">
        <v>6929</v>
      </c>
      <c r="C431" s="36" t="s">
        <v>12325</v>
      </c>
      <c r="D431" s="36" t="s">
        <v>10396</v>
      </c>
      <c r="E431" s="36" t="s">
        <v>12079</v>
      </c>
      <c r="F431" s="36" t="s">
        <v>12032</v>
      </c>
    </row>
    <row r="432" spans="1:6" x14ac:dyDescent="0.2">
      <c r="A432" s="36" t="s">
        <v>10705</v>
      </c>
      <c r="B432" s="36" t="s">
        <v>6929</v>
      </c>
      <c r="C432" s="36" t="s">
        <v>12326</v>
      </c>
      <c r="D432" s="36" t="s">
        <v>10396</v>
      </c>
      <c r="E432" s="36" t="s">
        <v>12079</v>
      </c>
      <c r="F432" s="36" t="s">
        <v>12032</v>
      </c>
    </row>
    <row r="433" spans="1:6" x14ac:dyDescent="0.2">
      <c r="A433" s="36" t="s">
        <v>10706</v>
      </c>
      <c r="B433" s="36" t="s">
        <v>6929</v>
      </c>
      <c r="C433" s="36" t="s">
        <v>12327</v>
      </c>
      <c r="D433" s="36" t="s">
        <v>10333</v>
      </c>
      <c r="E433" s="36" t="s">
        <v>11981</v>
      </c>
      <c r="F433" s="36" t="s">
        <v>12032</v>
      </c>
    </row>
    <row r="434" spans="1:6" x14ac:dyDescent="0.2">
      <c r="A434" s="36" t="s">
        <v>8623</v>
      </c>
      <c r="B434" s="36" t="s">
        <v>6929</v>
      </c>
      <c r="C434" s="36" t="s">
        <v>8624</v>
      </c>
      <c r="D434" s="36" t="s">
        <v>10333</v>
      </c>
      <c r="E434" s="36" t="s">
        <v>11981</v>
      </c>
      <c r="F434" s="36" t="s">
        <v>12032</v>
      </c>
    </row>
    <row r="435" spans="1:6" x14ac:dyDescent="0.2">
      <c r="A435" s="36" t="s">
        <v>10707</v>
      </c>
      <c r="B435" s="36" t="s">
        <v>6929</v>
      </c>
      <c r="C435" s="36" t="s">
        <v>12328</v>
      </c>
      <c r="D435" s="36" t="s">
        <v>10355</v>
      </c>
      <c r="E435" s="36" t="s">
        <v>11988</v>
      </c>
      <c r="F435" s="36" t="s">
        <v>12027</v>
      </c>
    </row>
    <row r="436" spans="1:6" x14ac:dyDescent="0.2">
      <c r="A436" s="36" t="s">
        <v>10708</v>
      </c>
      <c r="B436" s="36" t="s">
        <v>6929</v>
      </c>
      <c r="C436" s="36" t="s">
        <v>12329</v>
      </c>
      <c r="D436" s="36" t="s">
        <v>10333</v>
      </c>
      <c r="E436" s="36" t="s">
        <v>11981</v>
      </c>
      <c r="F436" s="36" t="s">
        <v>12032</v>
      </c>
    </row>
    <row r="437" spans="1:6" x14ac:dyDescent="0.2">
      <c r="A437" s="36" t="s">
        <v>10709</v>
      </c>
      <c r="B437" s="36" t="s">
        <v>6929</v>
      </c>
      <c r="C437" s="36" t="s">
        <v>12330</v>
      </c>
      <c r="D437" s="36" t="s">
        <v>10333</v>
      </c>
      <c r="E437" s="36" t="s">
        <v>11981</v>
      </c>
      <c r="F437" s="36" t="s">
        <v>12032</v>
      </c>
    </row>
    <row r="438" spans="1:6" x14ac:dyDescent="0.2">
      <c r="A438" s="36" t="s">
        <v>10710</v>
      </c>
      <c r="B438" s="36" t="s">
        <v>6929</v>
      </c>
      <c r="C438" s="36" t="s">
        <v>12331</v>
      </c>
      <c r="D438" s="36" t="s">
        <v>10396</v>
      </c>
      <c r="E438" s="36" t="s">
        <v>12081</v>
      </c>
      <c r="F438" s="36" t="s">
        <v>12032</v>
      </c>
    </row>
    <row r="439" spans="1:6" x14ac:dyDescent="0.2">
      <c r="A439" s="36" t="s">
        <v>10711</v>
      </c>
      <c r="B439" s="36" t="s">
        <v>6929</v>
      </c>
      <c r="C439" s="36" t="s">
        <v>12332</v>
      </c>
      <c r="D439" s="36" t="s">
        <v>10355</v>
      </c>
      <c r="E439" s="36" t="s">
        <v>11990</v>
      </c>
      <c r="F439" s="36" t="s">
        <v>12027</v>
      </c>
    </row>
    <row r="440" spans="1:6" x14ac:dyDescent="0.2">
      <c r="A440" s="36" t="s">
        <v>10712</v>
      </c>
      <c r="B440" s="36" t="s">
        <v>6929</v>
      </c>
      <c r="C440" s="36" t="s">
        <v>12333</v>
      </c>
      <c r="D440" s="36" t="s">
        <v>10713</v>
      </c>
      <c r="E440" s="36" t="s">
        <v>12334</v>
      </c>
      <c r="F440" s="36" t="s">
        <v>12037</v>
      </c>
    </row>
    <row r="441" spans="1:6" x14ac:dyDescent="0.2">
      <c r="A441" s="36" t="s">
        <v>10714</v>
      </c>
      <c r="B441" s="36" t="e">
        <v>#N/A</v>
      </c>
      <c r="C441" s="36" t="e">
        <v>#N/A</v>
      </c>
      <c r="D441" s="36" t="s">
        <v>10337</v>
      </c>
      <c r="E441" s="36" t="e">
        <v>#N/A</v>
      </c>
      <c r="F441" s="36" t="e">
        <v>#N/A</v>
      </c>
    </row>
    <row r="442" spans="1:6" x14ac:dyDescent="0.2">
      <c r="A442" s="36" t="s">
        <v>10715</v>
      </c>
      <c r="B442" s="36" t="s">
        <v>6929</v>
      </c>
      <c r="C442" s="36" t="s">
        <v>12335</v>
      </c>
      <c r="D442" s="36" t="s">
        <v>10333</v>
      </c>
      <c r="E442" s="36" t="s">
        <v>11981</v>
      </c>
      <c r="F442" s="36" t="s">
        <v>12032</v>
      </c>
    </row>
    <row r="443" spans="1:6" x14ac:dyDescent="0.2">
      <c r="A443" s="36" t="s">
        <v>2001</v>
      </c>
      <c r="B443" s="36" t="s">
        <v>6929</v>
      </c>
      <c r="C443" s="36" t="s">
        <v>12336</v>
      </c>
      <c r="D443" s="36" t="s">
        <v>10344</v>
      </c>
      <c r="E443" s="36" t="s">
        <v>12009</v>
      </c>
      <c r="F443" s="36" t="s">
        <v>12037</v>
      </c>
    </row>
    <row r="444" spans="1:6" x14ac:dyDescent="0.2">
      <c r="A444" s="36" t="s">
        <v>10716</v>
      </c>
      <c r="B444" s="36" t="s">
        <v>6929</v>
      </c>
      <c r="C444" s="36" t="s">
        <v>12337</v>
      </c>
      <c r="D444" s="36" t="s">
        <v>10408</v>
      </c>
      <c r="E444" s="36" t="s">
        <v>12010</v>
      </c>
      <c r="F444" s="36" t="s">
        <v>12023</v>
      </c>
    </row>
    <row r="445" spans="1:6" x14ac:dyDescent="0.2">
      <c r="A445" s="36" t="s">
        <v>10717</v>
      </c>
      <c r="B445" s="36" t="s">
        <v>6929</v>
      </c>
      <c r="C445" s="36" t="s">
        <v>12338</v>
      </c>
      <c r="D445" s="36" t="s">
        <v>10324</v>
      </c>
      <c r="E445" s="36" t="s">
        <v>12012</v>
      </c>
      <c r="F445" s="36" t="s">
        <v>12023</v>
      </c>
    </row>
    <row r="446" spans="1:6" x14ac:dyDescent="0.2">
      <c r="A446" s="36" t="s">
        <v>8289</v>
      </c>
      <c r="B446" s="36" t="s">
        <v>6929</v>
      </c>
      <c r="C446" s="36" t="s">
        <v>8290</v>
      </c>
      <c r="D446" s="36" t="s">
        <v>10324</v>
      </c>
      <c r="E446" s="36" t="s">
        <v>12012</v>
      </c>
      <c r="F446" s="36" t="s">
        <v>12023</v>
      </c>
    </row>
    <row r="447" spans="1:6" x14ac:dyDescent="0.2">
      <c r="A447" s="36" t="s">
        <v>10718</v>
      </c>
      <c r="B447" s="36" t="s">
        <v>6929</v>
      </c>
      <c r="C447" s="36" t="s">
        <v>12339</v>
      </c>
      <c r="D447" s="36" t="s">
        <v>10324</v>
      </c>
      <c r="E447" s="36" t="s">
        <v>12012</v>
      </c>
      <c r="F447" s="36" t="s">
        <v>12023</v>
      </c>
    </row>
    <row r="448" spans="1:6" x14ac:dyDescent="0.2">
      <c r="A448" s="36" t="s">
        <v>7245</v>
      </c>
      <c r="B448" s="36" t="s">
        <v>6929</v>
      </c>
      <c r="C448" s="36" t="s">
        <v>7246</v>
      </c>
      <c r="D448" s="36" t="s">
        <v>10584</v>
      </c>
      <c r="E448" s="36" t="s">
        <v>11975</v>
      </c>
      <c r="F448" s="36" t="s">
        <v>12032</v>
      </c>
    </row>
    <row r="449" spans="1:6" x14ac:dyDescent="0.2">
      <c r="A449" s="36" t="s">
        <v>10134</v>
      </c>
      <c r="B449" s="36" t="s">
        <v>6929</v>
      </c>
      <c r="C449" s="36" t="s">
        <v>12340</v>
      </c>
      <c r="D449" s="36" t="s">
        <v>10584</v>
      </c>
      <c r="E449" s="36" t="s">
        <v>11975</v>
      </c>
      <c r="F449" s="36" t="s">
        <v>12032</v>
      </c>
    </row>
    <row r="450" spans="1:6" x14ac:dyDescent="0.2">
      <c r="A450" s="36" t="s">
        <v>10719</v>
      </c>
      <c r="B450" s="36" t="s">
        <v>6929</v>
      </c>
      <c r="C450" s="36" t="s">
        <v>12341</v>
      </c>
      <c r="D450" s="36" t="s">
        <v>10324</v>
      </c>
      <c r="E450" s="36" t="s">
        <v>12011</v>
      </c>
      <c r="F450" s="36" t="s">
        <v>12023</v>
      </c>
    </row>
    <row r="451" spans="1:6" x14ac:dyDescent="0.2">
      <c r="A451" s="36" t="s">
        <v>10720</v>
      </c>
      <c r="B451" s="36" t="s">
        <v>6929</v>
      </c>
      <c r="C451" s="36" t="s">
        <v>12342</v>
      </c>
      <c r="D451" s="36" t="s">
        <v>10328</v>
      </c>
      <c r="E451" s="36" t="s">
        <v>12067</v>
      </c>
      <c r="F451" s="36" t="s">
        <v>12027</v>
      </c>
    </row>
    <row r="452" spans="1:6" x14ac:dyDescent="0.2">
      <c r="A452" s="36" t="s">
        <v>7249</v>
      </c>
      <c r="B452" s="36" t="s">
        <v>6929</v>
      </c>
      <c r="C452" s="36" t="s">
        <v>7250</v>
      </c>
      <c r="D452" s="36" t="s">
        <v>10584</v>
      </c>
      <c r="E452" s="36" t="s">
        <v>11975</v>
      </c>
      <c r="F452" s="36" t="s">
        <v>12032</v>
      </c>
    </row>
    <row r="453" spans="1:6" x14ac:dyDescent="0.2">
      <c r="A453" s="36" t="s">
        <v>10721</v>
      </c>
      <c r="B453" s="36" t="s">
        <v>6929</v>
      </c>
      <c r="C453" s="36" t="s">
        <v>12343</v>
      </c>
      <c r="D453" s="36" t="s">
        <v>10385</v>
      </c>
      <c r="E453" s="36" t="s">
        <v>12004</v>
      </c>
      <c r="F453" s="36" t="s">
        <v>12049</v>
      </c>
    </row>
    <row r="454" spans="1:6" x14ac:dyDescent="0.2">
      <c r="A454" s="36" t="s">
        <v>10722</v>
      </c>
      <c r="B454" s="36" t="s">
        <v>6929</v>
      </c>
      <c r="C454" s="36" t="s">
        <v>12344</v>
      </c>
      <c r="D454" s="36" t="s">
        <v>10324</v>
      </c>
      <c r="E454" s="36" t="s">
        <v>12012</v>
      </c>
      <c r="F454" s="36" t="s">
        <v>12023</v>
      </c>
    </row>
    <row r="455" spans="1:6" x14ac:dyDescent="0.2">
      <c r="A455" s="36" t="s">
        <v>10723</v>
      </c>
      <c r="B455" s="36" t="s">
        <v>6929</v>
      </c>
      <c r="C455" s="36" t="s">
        <v>12345</v>
      </c>
      <c r="D455" s="36" t="s">
        <v>10341</v>
      </c>
      <c r="E455" s="36" t="s">
        <v>11995</v>
      </c>
      <c r="F455" s="36" t="s">
        <v>12032</v>
      </c>
    </row>
    <row r="456" spans="1:6" x14ac:dyDescent="0.2">
      <c r="A456" s="36" t="s">
        <v>10724</v>
      </c>
      <c r="B456" s="36" t="s">
        <v>6929</v>
      </c>
      <c r="C456" s="36" t="s">
        <v>12346</v>
      </c>
      <c r="D456" s="36" t="s">
        <v>10387</v>
      </c>
      <c r="E456" s="36" t="s">
        <v>11991</v>
      </c>
      <c r="F456" s="36" t="s">
        <v>12027</v>
      </c>
    </row>
    <row r="457" spans="1:6" x14ac:dyDescent="0.2">
      <c r="A457" s="36" t="s">
        <v>10725</v>
      </c>
      <c r="B457" s="36" t="s">
        <v>6929</v>
      </c>
      <c r="C457" s="36" t="s">
        <v>12347</v>
      </c>
      <c r="D457" s="36" t="s">
        <v>10355</v>
      </c>
      <c r="E457" s="36" t="s">
        <v>11988</v>
      </c>
      <c r="F457" s="36" t="s">
        <v>12027</v>
      </c>
    </row>
    <row r="458" spans="1:6" x14ac:dyDescent="0.2">
      <c r="A458" s="36" t="s">
        <v>7274</v>
      </c>
      <c r="B458" s="36" t="s">
        <v>6929</v>
      </c>
      <c r="C458" s="36" t="s">
        <v>7275</v>
      </c>
      <c r="D458" s="36" t="s">
        <v>10584</v>
      </c>
      <c r="E458" s="36" t="s">
        <v>11978</v>
      </c>
      <c r="F458" s="36" t="s">
        <v>12032</v>
      </c>
    </row>
    <row r="459" spans="1:6" x14ac:dyDescent="0.2">
      <c r="A459" s="36" t="s">
        <v>10726</v>
      </c>
      <c r="B459" s="36" t="e">
        <v>#N/A</v>
      </c>
      <c r="C459" s="36" t="e">
        <v>#N/A</v>
      </c>
      <c r="D459" s="36" t="s">
        <v>10341</v>
      </c>
      <c r="E459" s="36" t="e">
        <v>#N/A</v>
      </c>
      <c r="F459" s="36" t="e">
        <v>#N/A</v>
      </c>
    </row>
    <row r="460" spans="1:6" x14ac:dyDescent="0.2">
      <c r="A460" s="36" t="s">
        <v>10727</v>
      </c>
      <c r="B460" s="36" t="e">
        <v>#N/A</v>
      </c>
      <c r="C460" s="36" t="e">
        <v>#N/A</v>
      </c>
      <c r="D460" s="36" t="s">
        <v>10337</v>
      </c>
      <c r="E460" s="36" t="e">
        <v>#N/A</v>
      </c>
      <c r="F460" s="36" t="e">
        <v>#N/A</v>
      </c>
    </row>
    <row r="461" spans="1:6" x14ac:dyDescent="0.2">
      <c r="A461" s="36" t="s">
        <v>10728</v>
      </c>
      <c r="B461" s="36" t="s">
        <v>6929</v>
      </c>
      <c r="C461" s="36" t="s">
        <v>12348</v>
      </c>
      <c r="D461" s="36" t="s">
        <v>10324</v>
      </c>
      <c r="E461" s="36" t="s">
        <v>12012</v>
      </c>
      <c r="F461" s="36" t="s">
        <v>12023</v>
      </c>
    </row>
    <row r="462" spans="1:6" x14ac:dyDescent="0.2">
      <c r="A462" s="36" t="s">
        <v>10729</v>
      </c>
      <c r="B462" s="36" t="s">
        <v>6929</v>
      </c>
      <c r="C462" s="36" t="s">
        <v>12349</v>
      </c>
      <c r="D462" s="36" t="s">
        <v>10324</v>
      </c>
      <c r="E462" s="36" t="s">
        <v>12012</v>
      </c>
      <c r="F462" s="36" t="s">
        <v>12023</v>
      </c>
    </row>
    <row r="463" spans="1:6" x14ac:dyDescent="0.2">
      <c r="A463" s="36" t="s">
        <v>10730</v>
      </c>
      <c r="B463" s="36" t="s">
        <v>6929</v>
      </c>
      <c r="C463" s="36" t="s">
        <v>12350</v>
      </c>
      <c r="D463" s="36" t="s">
        <v>10324</v>
      </c>
      <c r="E463" s="36" t="s">
        <v>12012</v>
      </c>
      <c r="F463" s="36" t="s">
        <v>12023</v>
      </c>
    </row>
    <row r="464" spans="1:6" x14ac:dyDescent="0.2">
      <c r="A464" s="36" t="s">
        <v>412</v>
      </c>
      <c r="B464" s="36" t="s">
        <v>6929</v>
      </c>
      <c r="C464" s="36" t="s">
        <v>7533</v>
      </c>
      <c r="D464" s="36" t="s">
        <v>10333</v>
      </c>
      <c r="E464" s="36" t="s">
        <v>11981</v>
      </c>
      <c r="F464" s="36" t="s">
        <v>12032</v>
      </c>
    </row>
    <row r="465" spans="1:6" x14ac:dyDescent="0.2">
      <c r="A465" s="36" t="s">
        <v>10731</v>
      </c>
      <c r="B465" s="36" t="e">
        <v>#N/A</v>
      </c>
      <c r="C465" s="36" t="e">
        <v>#N/A</v>
      </c>
      <c r="D465" s="36" t="s">
        <v>10337</v>
      </c>
      <c r="E465" s="36" t="e">
        <v>#N/A</v>
      </c>
      <c r="F465" s="36" t="e">
        <v>#N/A</v>
      </c>
    </row>
    <row r="466" spans="1:6" x14ac:dyDescent="0.2">
      <c r="A466" s="36" t="s">
        <v>10732</v>
      </c>
      <c r="B466" s="36" t="e">
        <v>#N/A</v>
      </c>
      <c r="C466" s="36" t="e">
        <v>#N/A</v>
      </c>
      <c r="D466" s="36" t="s">
        <v>10324</v>
      </c>
      <c r="E466" s="36" t="e">
        <v>#N/A</v>
      </c>
      <c r="F466" s="36" t="e">
        <v>#N/A</v>
      </c>
    </row>
    <row r="467" spans="1:6" x14ac:dyDescent="0.2">
      <c r="A467" s="36" t="s">
        <v>10733</v>
      </c>
      <c r="B467" s="36" t="s">
        <v>6929</v>
      </c>
      <c r="C467" s="36" t="s">
        <v>12351</v>
      </c>
      <c r="D467" s="36" t="s">
        <v>10324</v>
      </c>
      <c r="E467" s="36" t="s">
        <v>12012</v>
      </c>
      <c r="F467" s="36" t="s">
        <v>12023</v>
      </c>
    </row>
    <row r="468" spans="1:6" x14ac:dyDescent="0.2">
      <c r="A468" s="36" t="s">
        <v>10734</v>
      </c>
      <c r="B468" s="36" t="e">
        <v>#N/A</v>
      </c>
      <c r="C468" s="36" t="e">
        <v>#N/A</v>
      </c>
      <c r="D468" s="36" t="s">
        <v>10324</v>
      </c>
      <c r="E468" s="36" t="e">
        <v>#N/A</v>
      </c>
      <c r="F468" s="36" t="e">
        <v>#N/A</v>
      </c>
    </row>
    <row r="469" spans="1:6" x14ac:dyDescent="0.2">
      <c r="A469" s="36" t="s">
        <v>10735</v>
      </c>
      <c r="B469" s="36" t="s">
        <v>6929</v>
      </c>
      <c r="C469" s="36" t="s">
        <v>12352</v>
      </c>
      <c r="D469" s="36" t="s">
        <v>10324</v>
      </c>
      <c r="E469" s="36" t="s">
        <v>12011</v>
      </c>
      <c r="F469" s="36" t="s">
        <v>12023</v>
      </c>
    </row>
    <row r="470" spans="1:6" x14ac:dyDescent="0.2">
      <c r="A470" s="36" t="s">
        <v>10736</v>
      </c>
      <c r="B470" s="36" t="s">
        <v>6929</v>
      </c>
      <c r="C470" s="36" t="s">
        <v>12353</v>
      </c>
      <c r="D470" s="36" t="s">
        <v>10324</v>
      </c>
      <c r="E470" s="36" t="s">
        <v>12011</v>
      </c>
      <c r="F470" s="36" t="s">
        <v>12023</v>
      </c>
    </row>
    <row r="471" spans="1:6" x14ac:dyDescent="0.2">
      <c r="A471" s="36" t="s">
        <v>10737</v>
      </c>
      <c r="B471" s="36" t="s">
        <v>6929</v>
      </c>
      <c r="C471" s="36" t="s">
        <v>12354</v>
      </c>
      <c r="D471" s="36" t="s">
        <v>10324</v>
      </c>
      <c r="E471" s="36" t="s">
        <v>12011</v>
      </c>
      <c r="F471" s="36" t="s">
        <v>12023</v>
      </c>
    </row>
    <row r="472" spans="1:6" x14ac:dyDescent="0.2">
      <c r="A472" s="36" t="s">
        <v>10738</v>
      </c>
      <c r="B472" s="36" t="s">
        <v>6929</v>
      </c>
      <c r="C472" s="36" t="s">
        <v>12355</v>
      </c>
      <c r="D472" s="36" t="s">
        <v>10324</v>
      </c>
      <c r="E472" s="36" t="s">
        <v>12011</v>
      </c>
      <c r="F472" s="36" t="s">
        <v>12023</v>
      </c>
    </row>
    <row r="473" spans="1:6" x14ac:dyDescent="0.2">
      <c r="A473" s="36" t="s">
        <v>10739</v>
      </c>
      <c r="B473" s="36" t="s">
        <v>6929</v>
      </c>
      <c r="C473" s="36" t="s">
        <v>12356</v>
      </c>
      <c r="D473" s="36" t="s">
        <v>10324</v>
      </c>
      <c r="E473" s="36" t="s">
        <v>12012</v>
      </c>
      <c r="F473" s="36" t="s">
        <v>12023</v>
      </c>
    </row>
    <row r="474" spans="1:6" x14ac:dyDescent="0.2">
      <c r="A474" s="36" t="s">
        <v>10740</v>
      </c>
      <c r="B474" s="36" t="s">
        <v>6929</v>
      </c>
      <c r="C474" s="36" t="s">
        <v>12357</v>
      </c>
      <c r="D474" s="36" t="s">
        <v>10324</v>
      </c>
      <c r="E474" s="36" t="s">
        <v>12012</v>
      </c>
      <c r="F474" s="36" t="s">
        <v>12023</v>
      </c>
    </row>
    <row r="475" spans="1:6" x14ac:dyDescent="0.2">
      <c r="A475" s="36" t="s">
        <v>10741</v>
      </c>
      <c r="B475" s="36" t="s">
        <v>6929</v>
      </c>
      <c r="C475" s="36" t="s">
        <v>12358</v>
      </c>
      <c r="D475" s="36" t="s">
        <v>10324</v>
      </c>
      <c r="E475" s="36" t="s">
        <v>12012</v>
      </c>
      <c r="F475" s="36" t="s">
        <v>12023</v>
      </c>
    </row>
    <row r="476" spans="1:6" x14ac:dyDescent="0.2">
      <c r="A476" s="36" t="s">
        <v>10742</v>
      </c>
      <c r="B476" s="36" t="s">
        <v>6929</v>
      </c>
      <c r="C476" s="36" t="s">
        <v>12359</v>
      </c>
      <c r="D476" s="36" t="s">
        <v>10324</v>
      </c>
      <c r="E476" s="36" t="s">
        <v>12012</v>
      </c>
      <c r="F476" s="36" t="s">
        <v>12023</v>
      </c>
    </row>
    <row r="477" spans="1:6" x14ac:dyDescent="0.2">
      <c r="A477" s="36" t="s">
        <v>10743</v>
      </c>
      <c r="B477" s="36" t="s">
        <v>6929</v>
      </c>
      <c r="C477" s="36" t="s">
        <v>12360</v>
      </c>
      <c r="D477" s="36" t="s">
        <v>10324</v>
      </c>
      <c r="E477" s="36" t="s">
        <v>12011</v>
      </c>
      <c r="F477" s="36" t="s">
        <v>12023</v>
      </c>
    </row>
    <row r="478" spans="1:6" x14ac:dyDescent="0.2">
      <c r="A478" s="36" t="s">
        <v>10744</v>
      </c>
      <c r="B478" s="36" t="s">
        <v>6929</v>
      </c>
      <c r="C478" s="36" t="s">
        <v>12361</v>
      </c>
      <c r="D478" s="36" t="s">
        <v>10324</v>
      </c>
      <c r="E478" s="36" t="s">
        <v>12011</v>
      </c>
      <c r="F478" s="36" t="s">
        <v>12023</v>
      </c>
    </row>
    <row r="479" spans="1:6" x14ac:dyDescent="0.2">
      <c r="A479" s="36" t="s">
        <v>10745</v>
      </c>
      <c r="B479" s="36" t="s">
        <v>6929</v>
      </c>
      <c r="C479" s="36" t="s">
        <v>12362</v>
      </c>
      <c r="D479" s="36" t="s">
        <v>10324</v>
      </c>
      <c r="E479" s="36" t="s">
        <v>12012</v>
      </c>
      <c r="F479" s="36" t="s">
        <v>12023</v>
      </c>
    </row>
    <row r="480" spans="1:6" x14ac:dyDescent="0.2">
      <c r="A480" s="36" t="s">
        <v>6960</v>
      </c>
      <c r="B480" s="36" t="s">
        <v>6929</v>
      </c>
      <c r="C480" s="36" t="s">
        <v>6961</v>
      </c>
      <c r="D480" s="36" t="s">
        <v>10328</v>
      </c>
      <c r="E480" s="36" t="s">
        <v>11987</v>
      </c>
      <c r="F480" s="36" t="s">
        <v>12027</v>
      </c>
    </row>
    <row r="481" spans="1:6" x14ac:dyDescent="0.2">
      <c r="A481" s="36" t="s">
        <v>10746</v>
      </c>
      <c r="B481" s="36" t="e">
        <v>#N/A</v>
      </c>
      <c r="C481" s="36" t="e">
        <v>#N/A</v>
      </c>
      <c r="D481" s="36" t="s">
        <v>10337</v>
      </c>
      <c r="E481" s="36" t="e">
        <v>#N/A</v>
      </c>
      <c r="F481" s="36" t="e">
        <v>#N/A</v>
      </c>
    </row>
    <row r="482" spans="1:6" x14ac:dyDescent="0.2">
      <c r="A482" s="36" t="s">
        <v>10747</v>
      </c>
      <c r="B482" s="36" t="e">
        <v>#N/A</v>
      </c>
      <c r="C482" s="36" t="e">
        <v>#N/A</v>
      </c>
      <c r="D482" s="36" t="s">
        <v>10337</v>
      </c>
      <c r="E482" s="36" t="e">
        <v>#N/A</v>
      </c>
      <c r="F482" s="36" t="e">
        <v>#N/A</v>
      </c>
    </row>
    <row r="483" spans="1:6" x14ac:dyDescent="0.2">
      <c r="A483" s="36" t="s">
        <v>10748</v>
      </c>
      <c r="B483" s="36" t="e">
        <v>#N/A</v>
      </c>
      <c r="C483" s="36" t="e">
        <v>#N/A</v>
      </c>
      <c r="D483" s="36" t="s">
        <v>10337</v>
      </c>
      <c r="E483" s="36" t="e">
        <v>#N/A</v>
      </c>
      <c r="F483" s="36" t="e">
        <v>#N/A</v>
      </c>
    </row>
    <row r="484" spans="1:6" x14ac:dyDescent="0.2">
      <c r="A484" s="36" t="s">
        <v>10749</v>
      </c>
      <c r="B484" s="36" t="s">
        <v>6929</v>
      </c>
      <c r="C484" s="36" t="s">
        <v>12363</v>
      </c>
      <c r="D484" s="36" t="s">
        <v>10387</v>
      </c>
      <c r="E484" s="36" t="s">
        <v>11993</v>
      </c>
      <c r="F484" s="36" t="s">
        <v>12027</v>
      </c>
    </row>
    <row r="485" spans="1:6" x14ac:dyDescent="0.2">
      <c r="A485" s="36" t="s">
        <v>10750</v>
      </c>
      <c r="B485" s="36" t="s">
        <v>6929</v>
      </c>
      <c r="C485" s="36" t="s">
        <v>12364</v>
      </c>
      <c r="D485" s="36" t="s">
        <v>10387</v>
      </c>
      <c r="E485" s="36" t="s">
        <v>11993</v>
      </c>
      <c r="F485" s="36" t="s">
        <v>12027</v>
      </c>
    </row>
    <row r="486" spans="1:6" x14ac:dyDescent="0.2">
      <c r="A486" s="36" t="s">
        <v>10751</v>
      </c>
      <c r="B486" s="36" t="e">
        <v>#N/A</v>
      </c>
      <c r="C486" s="36" t="e">
        <v>#N/A</v>
      </c>
      <c r="D486" s="36" t="s">
        <v>10337</v>
      </c>
      <c r="E486" s="36" t="e">
        <v>#N/A</v>
      </c>
      <c r="F486" s="36" t="e">
        <v>#N/A</v>
      </c>
    </row>
    <row r="487" spans="1:6" x14ac:dyDescent="0.2">
      <c r="A487" s="36" t="s">
        <v>10752</v>
      </c>
      <c r="B487" s="36" t="e">
        <v>#N/A</v>
      </c>
      <c r="C487" s="36" t="e">
        <v>#N/A</v>
      </c>
      <c r="D487" s="36" t="s">
        <v>10337</v>
      </c>
      <c r="E487" s="36" t="e">
        <v>#N/A</v>
      </c>
      <c r="F487" s="36" t="e">
        <v>#N/A</v>
      </c>
    </row>
    <row r="488" spans="1:6" x14ac:dyDescent="0.2">
      <c r="A488" s="36" t="s">
        <v>10753</v>
      </c>
      <c r="B488" s="36" t="e">
        <v>#N/A</v>
      </c>
      <c r="C488" s="36" t="e">
        <v>#N/A</v>
      </c>
      <c r="D488" s="36" t="s">
        <v>10337</v>
      </c>
      <c r="E488" s="36" t="e">
        <v>#N/A</v>
      </c>
      <c r="F488" s="36" t="e">
        <v>#N/A</v>
      </c>
    </row>
    <row r="489" spans="1:6" x14ac:dyDescent="0.2">
      <c r="A489" s="36" t="s">
        <v>10754</v>
      </c>
      <c r="B489" s="36" t="e">
        <v>#N/A</v>
      </c>
      <c r="C489" s="36" t="e">
        <v>#N/A</v>
      </c>
      <c r="D489" s="36" t="s">
        <v>10337</v>
      </c>
      <c r="E489" s="36" t="e">
        <v>#N/A</v>
      </c>
      <c r="F489" s="36" t="e">
        <v>#N/A</v>
      </c>
    </row>
    <row r="490" spans="1:6" x14ac:dyDescent="0.2">
      <c r="A490" s="36" t="s">
        <v>437</v>
      </c>
      <c r="B490" s="36" t="e">
        <v>#N/A</v>
      </c>
      <c r="C490" s="36" t="e">
        <v>#N/A</v>
      </c>
      <c r="D490" s="36" t="s">
        <v>10337</v>
      </c>
      <c r="E490" s="36" t="e">
        <v>#N/A</v>
      </c>
      <c r="F490" s="36" t="e">
        <v>#N/A</v>
      </c>
    </row>
    <row r="491" spans="1:6" x14ac:dyDescent="0.2">
      <c r="A491" s="36" t="s">
        <v>10755</v>
      </c>
      <c r="B491" s="36" t="e">
        <v>#N/A</v>
      </c>
      <c r="C491" s="36" t="e">
        <v>#N/A</v>
      </c>
      <c r="D491" s="36" t="s">
        <v>10337</v>
      </c>
      <c r="E491" s="36" t="e">
        <v>#N/A</v>
      </c>
      <c r="F491" s="36" t="e">
        <v>#N/A</v>
      </c>
    </row>
    <row r="492" spans="1:6" x14ac:dyDescent="0.2">
      <c r="A492" s="36" t="s">
        <v>10756</v>
      </c>
      <c r="B492" s="36" t="s">
        <v>6929</v>
      </c>
      <c r="C492" s="36" t="s">
        <v>12365</v>
      </c>
      <c r="D492" s="36" t="s">
        <v>10384</v>
      </c>
      <c r="E492" s="36" t="s">
        <v>12000</v>
      </c>
      <c r="F492" s="36" t="s">
        <v>12032</v>
      </c>
    </row>
    <row r="493" spans="1:6" x14ac:dyDescent="0.2">
      <c r="A493" s="36" t="s">
        <v>10757</v>
      </c>
      <c r="B493" s="36" t="e">
        <v>#N/A</v>
      </c>
      <c r="C493" s="36" t="e">
        <v>#N/A</v>
      </c>
      <c r="D493" s="36" t="s">
        <v>10337</v>
      </c>
      <c r="E493" s="36" t="e">
        <v>#N/A</v>
      </c>
      <c r="F493" s="36" t="e">
        <v>#N/A</v>
      </c>
    </row>
    <row r="494" spans="1:6" x14ac:dyDescent="0.2">
      <c r="A494" s="36" t="s">
        <v>10758</v>
      </c>
      <c r="B494" s="36" t="e">
        <v>#N/A</v>
      </c>
      <c r="C494" s="36" t="e">
        <v>#N/A</v>
      </c>
      <c r="D494" s="36" t="s">
        <v>10337</v>
      </c>
      <c r="E494" s="36" t="e">
        <v>#N/A</v>
      </c>
      <c r="F494" s="36" t="e">
        <v>#N/A</v>
      </c>
    </row>
    <row r="495" spans="1:6" x14ac:dyDescent="0.2">
      <c r="A495" s="36" t="s">
        <v>10759</v>
      </c>
      <c r="B495" s="36" t="e">
        <v>#N/A</v>
      </c>
      <c r="C495" s="36" t="e">
        <v>#N/A</v>
      </c>
      <c r="D495" s="36" t="s">
        <v>10337</v>
      </c>
      <c r="E495" s="36" t="e">
        <v>#N/A</v>
      </c>
      <c r="F495" s="36" t="e">
        <v>#N/A</v>
      </c>
    </row>
    <row r="496" spans="1:6" x14ac:dyDescent="0.2">
      <c r="A496" s="36" t="s">
        <v>10760</v>
      </c>
      <c r="B496" s="36" t="e">
        <v>#N/A</v>
      </c>
      <c r="C496" s="36" t="e">
        <v>#N/A</v>
      </c>
      <c r="D496" s="36" t="s">
        <v>10337</v>
      </c>
      <c r="E496" s="36" t="e">
        <v>#N/A</v>
      </c>
      <c r="F496" s="36" t="e">
        <v>#N/A</v>
      </c>
    </row>
    <row r="497" spans="1:6" x14ac:dyDescent="0.2">
      <c r="A497" s="36" t="s">
        <v>10761</v>
      </c>
      <c r="B497" s="36" t="e">
        <v>#N/A</v>
      </c>
      <c r="C497" s="36" t="e">
        <v>#N/A</v>
      </c>
      <c r="D497" s="36" t="s">
        <v>10337</v>
      </c>
      <c r="E497" s="36" t="e">
        <v>#N/A</v>
      </c>
      <c r="F497" s="36" t="e">
        <v>#N/A</v>
      </c>
    </row>
    <row r="498" spans="1:6" x14ac:dyDescent="0.2">
      <c r="A498" s="36" t="s">
        <v>10762</v>
      </c>
      <c r="B498" s="36" t="e">
        <v>#N/A</v>
      </c>
      <c r="C498" s="36" t="e">
        <v>#N/A</v>
      </c>
      <c r="D498" s="36" t="s">
        <v>10337</v>
      </c>
      <c r="E498" s="36" t="e">
        <v>#N/A</v>
      </c>
      <c r="F498" s="36" t="e">
        <v>#N/A</v>
      </c>
    </row>
    <row r="499" spans="1:6" x14ac:dyDescent="0.2">
      <c r="A499" s="36" t="s">
        <v>10763</v>
      </c>
      <c r="B499" s="36" t="e">
        <v>#N/A</v>
      </c>
      <c r="C499" s="36" t="e">
        <v>#N/A</v>
      </c>
      <c r="D499" s="36" t="s">
        <v>10337</v>
      </c>
      <c r="E499" s="36" t="e">
        <v>#N/A</v>
      </c>
      <c r="F499" s="36" t="e">
        <v>#N/A</v>
      </c>
    </row>
    <row r="500" spans="1:6" x14ac:dyDescent="0.2">
      <c r="A500" s="36" t="s">
        <v>10764</v>
      </c>
      <c r="B500" s="36" t="e">
        <v>#N/A</v>
      </c>
      <c r="C500" s="36" t="e">
        <v>#N/A</v>
      </c>
      <c r="D500" s="36" t="s">
        <v>10337</v>
      </c>
      <c r="E500" s="36" t="e">
        <v>#N/A</v>
      </c>
      <c r="F500" s="36" t="e">
        <v>#N/A</v>
      </c>
    </row>
    <row r="501" spans="1:6" x14ac:dyDescent="0.2">
      <c r="A501" s="36" t="s">
        <v>10765</v>
      </c>
      <c r="B501" s="36" t="s">
        <v>6929</v>
      </c>
      <c r="C501" s="36" t="s">
        <v>12366</v>
      </c>
      <c r="D501" s="36" t="s">
        <v>10584</v>
      </c>
      <c r="E501" s="36" t="s">
        <v>11975</v>
      </c>
      <c r="F501" s="36" t="s">
        <v>12032</v>
      </c>
    </row>
    <row r="502" spans="1:6" x14ac:dyDescent="0.2">
      <c r="A502" s="36" t="s">
        <v>10766</v>
      </c>
      <c r="B502" s="36" t="e">
        <v>#N/A</v>
      </c>
      <c r="C502" s="36" t="e">
        <v>#N/A</v>
      </c>
      <c r="D502" s="36" t="s">
        <v>10324</v>
      </c>
      <c r="E502" s="36" t="e">
        <v>#N/A</v>
      </c>
      <c r="F502" s="36" t="e">
        <v>#N/A</v>
      </c>
    </row>
    <row r="503" spans="1:6" x14ac:dyDescent="0.2">
      <c r="A503" s="36" t="s">
        <v>10767</v>
      </c>
      <c r="B503" s="36" t="s">
        <v>6929</v>
      </c>
      <c r="C503" s="36" t="s">
        <v>12367</v>
      </c>
      <c r="D503" s="36" t="s">
        <v>10328</v>
      </c>
      <c r="E503" s="36" t="s">
        <v>11985</v>
      </c>
      <c r="F503" s="36" t="s">
        <v>12027</v>
      </c>
    </row>
    <row r="504" spans="1:6" x14ac:dyDescent="0.2">
      <c r="A504" s="36" t="s">
        <v>10768</v>
      </c>
      <c r="B504" s="36" t="e">
        <v>#N/A</v>
      </c>
      <c r="C504" s="36" t="e">
        <v>#N/A</v>
      </c>
      <c r="D504" s="36" t="s">
        <v>10324</v>
      </c>
      <c r="E504" s="36" t="e">
        <v>#N/A</v>
      </c>
      <c r="F504" s="36" t="e">
        <v>#N/A</v>
      </c>
    </row>
    <row r="505" spans="1:6" x14ac:dyDescent="0.2">
      <c r="A505" s="36" t="s">
        <v>10769</v>
      </c>
      <c r="B505" s="36" t="e">
        <v>#N/A</v>
      </c>
      <c r="C505" s="36" t="e">
        <v>#N/A</v>
      </c>
      <c r="D505" s="36" t="s">
        <v>10324</v>
      </c>
      <c r="E505" s="36" t="e">
        <v>#N/A</v>
      </c>
      <c r="F505" s="36" t="e">
        <v>#N/A</v>
      </c>
    </row>
    <row r="506" spans="1:6" x14ac:dyDescent="0.2">
      <c r="A506" s="36" t="s">
        <v>10770</v>
      </c>
      <c r="B506" s="36" t="s">
        <v>6929</v>
      </c>
      <c r="C506" s="36" t="s">
        <v>12368</v>
      </c>
      <c r="D506" s="36" t="s">
        <v>10408</v>
      </c>
      <c r="E506" s="36" t="s">
        <v>12010</v>
      </c>
      <c r="F506" s="36" t="s">
        <v>12023</v>
      </c>
    </row>
    <row r="507" spans="1:6" x14ac:dyDescent="0.2">
      <c r="A507" s="36" t="s">
        <v>7255</v>
      </c>
      <c r="B507" s="36" t="s">
        <v>6929</v>
      </c>
      <c r="C507" s="36" t="s">
        <v>7256</v>
      </c>
      <c r="D507" s="36" t="s">
        <v>10584</v>
      </c>
      <c r="E507" s="36" t="s">
        <v>11978</v>
      </c>
      <c r="F507" s="36" t="s">
        <v>12032</v>
      </c>
    </row>
    <row r="508" spans="1:6" x14ac:dyDescent="0.2">
      <c r="A508" s="36" t="s">
        <v>10771</v>
      </c>
      <c r="B508" s="36" t="s">
        <v>6929</v>
      </c>
      <c r="C508" s="36" t="s">
        <v>12369</v>
      </c>
      <c r="D508" s="36" t="s">
        <v>10584</v>
      </c>
      <c r="E508" s="36" t="s">
        <v>11978</v>
      </c>
      <c r="F508" s="36" t="s">
        <v>12032</v>
      </c>
    </row>
    <row r="509" spans="1:6" x14ac:dyDescent="0.2">
      <c r="A509" s="36" t="s">
        <v>10772</v>
      </c>
      <c r="B509" s="36" t="s">
        <v>6929</v>
      </c>
      <c r="C509" s="36" t="s">
        <v>12370</v>
      </c>
      <c r="D509" s="36" t="s">
        <v>10584</v>
      </c>
      <c r="E509" s="36" t="s">
        <v>11978</v>
      </c>
      <c r="F509" s="36" t="s">
        <v>12032</v>
      </c>
    </row>
    <row r="510" spans="1:6" x14ac:dyDescent="0.2">
      <c r="A510" s="36" t="s">
        <v>10773</v>
      </c>
      <c r="B510" s="36" t="e">
        <v>#N/A</v>
      </c>
      <c r="C510" s="36" t="e">
        <v>#N/A</v>
      </c>
      <c r="D510" s="36" t="s">
        <v>10337</v>
      </c>
      <c r="E510" s="36" t="e">
        <v>#N/A</v>
      </c>
      <c r="F510" s="36" t="e">
        <v>#N/A</v>
      </c>
    </row>
    <row r="511" spans="1:6" x14ac:dyDescent="0.2">
      <c r="A511" s="36" t="s">
        <v>10774</v>
      </c>
      <c r="B511" s="36" t="s">
        <v>6929</v>
      </c>
      <c r="C511" s="36" t="s">
        <v>12371</v>
      </c>
      <c r="D511" s="36" t="s">
        <v>10333</v>
      </c>
      <c r="E511" s="36" t="s">
        <v>11981</v>
      </c>
      <c r="F511" s="36" t="s">
        <v>12032</v>
      </c>
    </row>
    <row r="512" spans="1:6" x14ac:dyDescent="0.2">
      <c r="A512" s="36" t="s">
        <v>7598</v>
      </c>
      <c r="B512" s="36" t="s">
        <v>6929</v>
      </c>
      <c r="C512" s="36" t="s">
        <v>7599</v>
      </c>
      <c r="D512" s="36" t="s">
        <v>10584</v>
      </c>
      <c r="E512" s="36" t="s">
        <v>11978</v>
      </c>
      <c r="F512" s="36" t="s">
        <v>12032</v>
      </c>
    </row>
    <row r="513" spans="1:6" x14ac:dyDescent="0.2">
      <c r="A513" s="36" t="s">
        <v>7632</v>
      </c>
      <c r="B513" s="36" t="s">
        <v>6929</v>
      </c>
      <c r="C513" s="36" t="s">
        <v>7633</v>
      </c>
      <c r="D513" s="36" t="s">
        <v>10333</v>
      </c>
      <c r="E513" s="36" t="s">
        <v>11981</v>
      </c>
      <c r="F513" s="36" t="s">
        <v>12032</v>
      </c>
    </row>
    <row r="514" spans="1:6" x14ac:dyDescent="0.2">
      <c r="A514" s="36" t="s">
        <v>10775</v>
      </c>
      <c r="B514" s="36" t="e">
        <v>#N/A</v>
      </c>
      <c r="C514" s="36" t="e">
        <v>#N/A</v>
      </c>
      <c r="D514" s="36" t="s">
        <v>10337</v>
      </c>
      <c r="E514" s="36" t="e">
        <v>#N/A</v>
      </c>
      <c r="F514" s="36" t="e">
        <v>#N/A</v>
      </c>
    </row>
    <row r="515" spans="1:6" x14ac:dyDescent="0.2">
      <c r="A515" s="36" t="s">
        <v>10776</v>
      </c>
      <c r="B515" s="36" t="s">
        <v>6929</v>
      </c>
      <c r="C515" s="36" t="s">
        <v>12372</v>
      </c>
      <c r="D515" s="36" t="s">
        <v>10584</v>
      </c>
      <c r="E515" s="36" t="s">
        <v>11977</v>
      </c>
      <c r="F515" s="36" t="s">
        <v>12032</v>
      </c>
    </row>
    <row r="516" spans="1:6" x14ac:dyDescent="0.2">
      <c r="A516" s="36" t="s">
        <v>10777</v>
      </c>
      <c r="B516" s="36" t="e">
        <v>#N/A</v>
      </c>
      <c r="C516" s="36" t="e">
        <v>#N/A</v>
      </c>
      <c r="D516" s="36" t="s">
        <v>10344</v>
      </c>
      <c r="E516" s="36" t="e">
        <v>#N/A</v>
      </c>
      <c r="F516" s="36" t="e">
        <v>#N/A</v>
      </c>
    </row>
    <row r="517" spans="1:6" x14ac:dyDescent="0.2">
      <c r="A517" s="36" t="s">
        <v>10778</v>
      </c>
      <c r="B517" s="36" t="s">
        <v>6929</v>
      </c>
      <c r="C517" s="36" t="s">
        <v>12373</v>
      </c>
      <c r="D517" s="36" t="s">
        <v>10324</v>
      </c>
      <c r="E517" s="36" t="s">
        <v>12012</v>
      </c>
      <c r="F517" s="36" t="s">
        <v>12023</v>
      </c>
    </row>
    <row r="518" spans="1:6" x14ac:dyDescent="0.2">
      <c r="A518" s="36" t="s">
        <v>10779</v>
      </c>
      <c r="B518" s="36" t="s">
        <v>6929</v>
      </c>
      <c r="C518" s="36" t="s">
        <v>12374</v>
      </c>
      <c r="D518" s="36" t="s">
        <v>10396</v>
      </c>
      <c r="E518" s="36" t="s">
        <v>12145</v>
      </c>
      <c r="F518" s="36" t="s">
        <v>12032</v>
      </c>
    </row>
    <row r="519" spans="1:6" x14ac:dyDescent="0.2">
      <c r="A519" s="36" t="s">
        <v>10780</v>
      </c>
      <c r="B519" s="36" t="e">
        <v>#N/A</v>
      </c>
      <c r="C519" s="36" t="e">
        <v>#N/A</v>
      </c>
      <c r="D519" s="36" t="s">
        <v>10337</v>
      </c>
      <c r="E519" s="36" t="e">
        <v>#N/A</v>
      </c>
      <c r="F519" s="36" t="e">
        <v>#N/A</v>
      </c>
    </row>
    <row r="520" spans="1:6" x14ac:dyDescent="0.2">
      <c r="A520" s="36" t="s">
        <v>10781</v>
      </c>
      <c r="B520" s="36" t="s">
        <v>6929</v>
      </c>
      <c r="C520" s="36" t="s">
        <v>12375</v>
      </c>
      <c r="D520" s="36" t="s">
        <v>10324</v>
      </c>
      <c r="E520" s="36" t="s">
        <v>12012</v>
      </c>
      <c r="F520" s="36" t="s">
        <v>12023</v>
      </c>
    </row>
    <row r="521" spans="1:6" x14ac:dyDescent="0.2">
      <c r="A521" s="36" t="s">
        <v>10782</v>
      </c>
      <c r="B521" s="36" t="e">
        <v>#N/A</v>
      </c>
      <c r="C521" s="36" t="e">
        <v>#N/A</v>
      </c>
      <c r="D521" s="36" t="s">
        <v>10324</v>
      </c>
      <c r="E521" s="36" t="e">
        <v>#N/A</v>
      </c>
      <c r="F521" s="36" t="e">
        <v>#N/A</v>
      </c>
    </row>
    <row r="522" spans="1:6" x14ac:dyDescent="0.2">
      <c r="A522" s="36" t="s">
        <v>10783</v>
      </c>
      <c r="B522" s="36" t="s">
        <v>6929</v>
      </c>
      <c r="C522" s="36" t="s">
        <v>12376</v>
      </c>
      <c r="D522" s="36" t="s">
        <v>10353</v>
      </c>
      <c r="E522" s="36" t="s">
        <v>12046</v>
      </c>
      <c r="F522" s="36" t="s">
        <v>12037</v>
      </c>
    </row>
    <row r="523" spans="1:6" x14ac:dyDescent="0.2">
      <c r="A523" s="36" t="s">
        <v>8893</v>
      </c>
      <c r="B523" s="36" t="s">
        <v>6929</v>
      </c>
      <c r="C523" s="36" t="s">
        <v>8894</v>
      </c>
      <c r="D523" s="36" t="s">
        <v>10341</v>
      </c>
      <c r="E523" s="36" t="s">
        <v>11995</v>
      </c>
      <c r="F523" s="36" t="s">
        <v>12032</v>
      </c>
    </row>
    <row r="524" spans="1:6" x14ac:dyDescent="0.2">
      <c r="A524" s="36" t="s">
        <v>10784</v>
      </c>
      <c r="B524" s="36" t="s">
        <v>6929</v>
      </c>
      <c r="C524" s="36" t="s">
        <v>12377</v>
      </c>
      <c r="D524" s="36" t="s">
        <v>10324</v>
      </c>
      <c r="E524" s="36" t="s">
        <v>12011</v>
      </c>
      <c r="F524" s="36" t="s">
        <v>12023</v>
      </c>
    </row>
    <row r="525" spans="1:6" x14ac:dyDescent="0.2">
      <c r="A525" s="36" t="s">
        <v>10785</v>
      </c>
      <c r="B525" s="36" t="s">
        <v>6929</v>
      </c>
      <c r="C525" s="36" t="s">
        <v>12378</v>
      </c>
      <c r="D525" s="36" t="s">
        <v>10387</v>
      </c>
      <c r="E525" s="36" t="s">
        <v>11991</v>
      </c>
      <c r="F525" s="36" t="s">
        <v>12027</v>
      </c>
    </row>
    <row r="526" spans="1:6" x14ac:dyDescent="0.2">
      <c r="A526" s="36" t="s">
        <v>10786</v>
      </c>
      <c r="B526" s="36" t="s">
        <v>6929</v>
      </c>
      <c r="C526" s="36" t="s">
        <v>12379</v>
      </c>
      <c r="D526" s="36" t="s">
        <v>10333</v>
      </c>
      <c r="E526" s="36" t="s">
        <v>11981</v>
      </c>
      <c r="F526" s="36" t="s">
        <v>12032</v>
      </c>
    </row>
    <row r="527" spans="1:6" x14ac:dyDescent="0.2">
      <c r="A527" s="36" t="s">
        <v>8690</v>
      </c>
      <c r="B527" s="36" t="s">
        <v>6929</v>
      </c>
      <c r="C527" s="36" t="s">
        <v>8691</v>
      </c>
      <c r="D527" s="36" t="s">
        <v>10333</v>
      </c>
      <c r="E527" s="36" t="s">
        <v>11981</v>
      </c>
      <c r="F527" s="36" t="s">
        <v>12032</v>
      </c>
    </row>
    <row r="528" spans="1:6" x14ac:dyDescent="0.2">
      <c r="A528" s="36" t="s">
        <v>10787</v>
      </c>
      <c r="B528" s="36" t="s">
        <v>6929</v>
      </c>
      <c r="C528" s="36" t="s">
        <v>12380</v>
      </c>
      <c r="D528" s="36" t="s">
        <v>10324</v>
      </c>
      <c r="E528" s="36" t="s">
        <v>12012</v>
      </c>
      <c r="F528" s="36" t="s">
        <v>12023</v>
      </c>
    </row>
    <row r="529" spans="1:6" x14ac:dyDescent="0.2">
      <c r="A529" s="36" t="s">
        <v>10788</v>
      </c>
      <c r="B529" s="36" t="e">
        <v>#N/A</v>
      </c>
      <c r="C529" s="36" t="e">
        <v>#N/A</v>
      </c>
      <c r="D529" s="36" t="s">
        <v>10337</v>
      </c>
      <c r="E529" s="36" t="e">
        <v>#N/A</v>
      </c>
      <c r="F529" s="36" t="e">
        <v>#N/A</v>
      </c>
    </row>
    <row r="530" spans="1:6" x14ac:dyDescent="0.2">
      <c r="A530" s="36" t="s">
        <v>10789</v>
      </c>
      <c r="B530" s="36" t="e">
        <v>#N/A</v>
      </c>
      <c r="C530" s="36" t="e">
        <v>#N/A</v>
      </c>
      <c r="D530" s="36" t="s">
        <v>10337</v>
      </c>
      <c r="E530" s="36" t="e">
        <v>#N/A</v>
      </c>
      <c r="F530" s="36" t="e">
        <v>#N/A</v>
      </c>
    </row>
    <row r="531" spans="1:6" x14ac:dyDescent="0.2">
      <c r="A531" s="36" t="s">
        <v>10790</v>
      </c>
      <c r="B531" s="36" t="e">
        <v>#N/A</v>
      </c>
      <c r="C531" s="36" t="e">
        <v>#N/A</v>
      </c>
      <c r="D531" s="36" t="s">
        <v>10324</v>
      </c>
      <c r="E531" s="36" t="e">
        <v>#N/A</v>
      </c>
      <c r="F531" s="36" t="e">
        <v>#N/A</v>
      </c>
    </row>
    <row r="532" spans="1:6" x14ac:dyDescent="0.2">
      <c r="A532" s="36" t="s">
        <v>10791</v>
      </c>
      <c r="B532" s="36" t="e">
        <v>#N/A</v>
      </c>
      <c r="C532" s="36" t="e">
        <v>#N/A</v>
      </c>
      <c r="D532" s="36" t="s">
        <v>10337</v>
      </c>
      <c r="E532" s="36" t="e">
        <v>#N/A</v>
      </c>
      <c r="F532" s="36" t="e">
        <v>#N/A</v>
      </c>
    </row>
    <row r="533" spans="1:6" x14ac:dyDescent="0.2">
      <c r="A533" s="36" t="s">
        <v>10792</v>
      </c>
      <c r="B533" s="36" t="e">
        <v>#N/A</v>
      </c>
      <c r="C533" s="36" t="e">
        <v>#N/A</v>
      </c>
      <c r="D533" s="36" t="s">
        <v>10337</v>
      </c>
      <c r="E533" s="36" t="e">
        <v>#N/A</v>
      </c>
      <c r="F533" s="36" t="e">
        <v>#N/A</v>
      </c>
    </row>
    <row r="534" spans="1:6" x14ac:dyDescent="0.2">
      <c r="A534" s="36" t="s">
        <v>8694</v>
      </c>
      <c r="B534" s="36" t="s">
        <v>6929</v>
      </c>
      <c r="C534" s="36" t="s">
        <v>8695</v>
      </c>
      <c r="D534" s="36" t="s">
        <v>10344</v>
      </c>
      <c r="E534" s="36" t="s">
        <v>12007</v>
      </c>
      <c r="F534" s="36" t="s">
        <v>12037</v>
      </c>
    </row>
    <row r="535" spans="1:6" x14ac:dyDescent="0.2">
      <c r="A535" s="36" t="s">
        <v>10793</v>
      </c>
      <c r="B535" s="36" t="s">
        <v>6929</v>
      </c>
      <c r="C535" s="36" t="s">
        <v>12381</v>
      </c>
      <c r="D535" s="36" t="s">
        <v>10324</v>
      </c>
      <c r="E535" s="36" t="s">
        <v>12012</v>
      </c>
      <c r="F535" s="36" t="s">
        <v>12023</v>
      </c>
    </row>
    <row r="536" spans="1:6" x14ac:dyDescent="0.2">
      <c r="A536" s="36" t="s">
        <v>10794</v>
      </c>
      <c r="B536" s="36" t="s">
        <v>6929</v>
      </c>
      <c r="C536" s="36" t="s">
        <v>12382</v>
      </c>
      <c r="D536" s="36" t="s">
        <v>10333</v>
      </c>
      <c r="E536" s="36" t="s">
        <v>11981</v>
      </c>
      <c r="F536" s="36" t="s">
        <v>12032</v>
      </c>
    </row>
    <row r="537" spans="1:6" x14ac:dyDescent="0.2">
      <c r="A537" s="36" t="s">
        <v>10795</v>
      </c>
      <c r="B537" s="36" t="s">
        <v>6929</v>
      </c>
      <c r="C537" s="36" t="s">
        <v>12383</v>
      </c>
      <c r="D537" s="36" t="s">
        <v>10358</v>
      </c>
      <c r="E537" s="36" t="s">
        <v>12308</v>
      </c>
      <c r="F537" s="36" t="s">
        <v>12049</v>
      </c>
    </row>
    <row r="538" spans="1:6" x14ac:dyDescent="0.2">
      <c r="A538" s="36" t="s">
        <v>7291</v>
      </c>
      <c r="B538" s="36" t="s">
        <v>6929</v>
      </c>
      <c r="C538" s="36" t="s">
        <v>7292</v>
      </c>
      <c r="D538" s="36" t="s">
        <v>10358</v>
      </c>
      <c r="E538" s="36" t="s">
        <v>11980</v>
      </c>
      <c r="F538" s="36" t="s">
        <v>12049</v>
      </c>
    </row>
    <row r="539" spans="1:6" x14ac:dyDescent="0.2">
      <c r="A539" s="36" t="s">
        <v>10796</v>
      </c>
      <c r="B539" s="36" t="e">
        <v>#N/A</v>
      </c>
      <c r="C539" s="36" t="e">
        <v>#N/A</v>
      </c>
      <c r="D539" s="36" t="s">
        <v>10337</v>
      </c>
      <c r="E539" s="36" t="e">
        <v>#N/A</v>
      </c>
      <c r="F539" s="36" t="e">
        <v>#N/A</v>
      </c>
    </row>
    <row r="540" spans="1:6" x14ac:dyDescent="0.2">
      <c r="A540" s="36" t="s">
        <v>10797</v>
      </c>
      <c r="B540" s="36" t="e">
        <v>#N/A</v>
      </c>
      <c r="C540" s="36" t="e">
        <v>#N/A</v>
      </c>
      <c r="D540" s="36" t="s">
        <v>10337</v>
      </c>
      <c r="E540" s="36" t="e">
        <v>#N/A</v>
      </c>
      <c r="F540" s="36" t="e">
        <v>#N/A</v>
      </c>
    </row>
    <row r="541" spans="1:6" x14ac:dyDescent="0.2">
      <c r="A541" s="36" t="s">
        <v>7590</v>
      </c>
      <c r="B541" s="36" t="s">
        <v>6929</v>
      </c>
      <c r="C541" s="36" t="s">
        <v>7591</v>
      </c>
      <c r="D541" s="36" t="s">
        <v>10328</v>
      </c>
      <c r="E541" s="36" t="s">
        <v>11987</v>
      </c>
      <c r="F541" s="36" t="s">
        <v>12027</v>
      </c>
    </row>
    <row r="542" spans="1:6" x14ac:dyDescent="0.2">
      <c r="A542" s="36" t="s">
        <v>10798</v>
      </c>
      <c r="B542" s="36" t="s">
        <v>6929</v>
      </c>
      <c r="C542" s="36" t="s">
        <v>12384</v>
      </c>
      <c r="D542" s="36" t="s">
        <v>10584</v>
      </c>
      <c r="E542" s="36" t="s">
        <v>11978</v>
      </c>
      <c r="F542" s="36" t="s">
        <v>12032</v>
      </c>
    </row>
    <row r="543" spans="1:6" x14ac:dyDescent="0.2">
      <c r="A543" s="36" t="s">
        <v>10799</v>
      </c>
      <c r="B543" s="36" t="e">
        <v>#N/A</v>
      </c>
      <c r="C543" s="36" t="e">
        <v>#N/A</v>
      </c>
      <c r="D543" s="36" t="s">
        <v>10337</v>
      </c>
      <c r="E543" s="36" t="e">
        <v>#N/A</v>
      </c>
      <c r="F543" s="36" t="e">
        <v>#N/A</v>
      </c>
    </row>
    <row r="544" spans="1:6" x14ac:dyDescent="0.2">
      <c r="A544" s="36" t="s">
        <v>10800</v>
      </c>
      <c r="B544" s="36" t="s">
        <v>6929</v>
      </c>
      <c r="C544" s="36" t="s">
        <v>12385</v>
      </c>
      <c r="D544" s="36" t="s">
        <v>10324</v>
      </c>
      <c r="E544" s="36" t="s">
        <v>12012</v>
      </c>
      <c r="F544" s="36" t="s">
        <v>12023</v>
      </c>
    </row>
    <row r="545" spans="1:6" x14ac:dyDescent="0.2">
      <c r="A545" s="36" t="s">
        <v>10801</v>
      </c>
      <c r="B545" s="36" t="s">
        <v>6929</v>
      </c>
      <c r="C545" s="36" t="s">
        <v>12386</v>
      </c>
      <c r="D545" s="36" t="s">
        <v>10333</v>
      </c>
      <c r="E545" s="36" t="s">
        <v>11981</v>
      </c>
      <c r="F545" s="36" t="s">
        <v>12032</v>
      </c>
    </row>
    <row r="546" spans="1:6" x14ac:dyDescent="0.2">
      <c r="A546" s="36" t="s">
        <v>10802</v>
      </c>
      <c r="B546" s="36" t="s">
        <v>6929</v>
      </c>
      <c r="C546" s="36" t="s">
        <v>12387</v>
      </c>
      <c r="D546" s="36" t="s">
        <v>10324</v>
      </c>
      <c r="E546" s="36" t="s">
        <v>12012</v>
      </c>
      <c r="F546" s="36" t="s">
        <v>12023</v>
      </c>
    </row>
    <row r="547" spans="1:6" x14ac:dyDescent="0.2">
      <c r="A547" s="36" t="s">
        <v>10803</v>
      </c>
      <c r="B547" s="36" t="e">
        <v>#N/A</v>
      </c>
      <c r="C547" s="36" t="e">
        <v>#N/A</v>
      </c>
      <c r="D547" s="36" t="s">
        <v>10324</v>
      </c>
      <c r="E547" s="36" t="e">
        <v>#N/A</v>
      </c>
      <c r="F547" s="36" t="e">
        <v>#N/A</v>
      </c>
    </row>
    <row r="548" spans="1:6" x14ac:dyDescent="0.2">
      <c r="A548" s="36" t="s">
        <v>10804</v>
      </c>
      <c r="B548" s="36" t="e">
        <v>#N/A</v>
      </c>
      <c r="C548" s="36" t="e">
        <v>#N/A</v>
      </c>
      <c r="D548" s="36" t="s">
        <v>10324</v>
      </c>
      <c r="E548" s="36" t="e">
        <v>#N/A</v>
      </c>
      <c r="F548" s="36" t="e">
        <v>#N/A</v>
      </c>
    </row>
    <row r="549" spans="1:6" x14ac:dyDescent="0.2">
      <c r="A549" s="36" t="s">
        <v>10805</v>
      </c>
      <c r="B549" s="36" t="s">
        <v>6929</v>
      </c>
      <c r="C549" s="36" t="s">
        <v>12388</v>
      </c>
      <c r="D549" s="36" t="s">
        <v>10324</v>
      </c>
      <c r="E549" s="36" t="s">
        <v>12012</v>
      </c>
      <c r="F549" s="36" t="s">
        <v>12023</v>
      </c>
    </row>
    <row r="550" spans="1:6" x14ac:dyDescent="0.2">
      <c r="A550" s="36" t="s">
        <v>10806</v>
      </c>
      <c r="B550" s="36" t="s">
        <v>6929</v>
      </c>
      <c r="C550" s="36" t="s">
        <v>12389</v>
      </c>
      <c r="D550" s="36" t="s">
        <v>10328</v>
      </c>
      <c r="E550" s="36" t="s">
        <v>11986</v>
      </c>
      <c r="F550" s="36" t="s">
        <v>12027</v>
      </c>
    </row>
    <row r="551" spans="1:6" x14ac:dyDescent="0.2">
      <c r="A551" s="36" t="s">
        <v>10807</v>
      </c>
      <c r="B551" s="36" t="s">
        <v>6929</v>
      </c>
      <c r="C551" s="36" t="s">
        <v>12390</v>
      </c>
      <c r="D551" s="36" t="s">
        <v>10324</v>
      </c>
      <c r="E551" s="36" t="s">
        <v>12011</v>
      </c>
      <c r="F551" s="36" t="s">
        <v>12023</v>
      </c>
    </row>
    <row r="552" spans="1:6" x14ac:dyDescent="0.2">
      <c r="A552" s="36" t="s">
        <v>10808</v>
      </c>
      <c r="B552" s="36" t="s">
        <v>6929</v>
      </c>
      <c r="C552" s="36" t="s">
        <v>12391</v>
      </c>
      <c r="D552" s="36" t="s">
        <v>10324</v>
      </c>
      <c r="E552" s="36" t="s">
        <v>12012</v>
      </c>
      <c r="F552" s="36" t="s">
        <v>12023</v>
      </c>
    </row>
    <row r="553" spans="1:6" x14ac:dyDescent="0.2">
      <c r="A553" s="36" t="s">
        <v>10809</v>
      </c>
      <c r="B553" s="36" t="e">
        <v>#N/A</v>
      </c>
      <c r="C553" s="36" t="e">
        <v>#N/A</v>
      </c>
      <c r="D553" s="36" t="s">
        <v>10324</v>
      </c>
      <c r="E553" s="36" t="e">
        <v>#N/A</v>
      </c>
      <c r="F553" s="36" t="e">
        <v>#N/A</v>
      </c>
    </row>
    <row r="554" spans="1:6" x14ac:dyDescent="0.2">
      <c r="A554" s="36" t="s">
        <v>10810</v>
      </c>
      <c r="B554" s="36" t="s">
        <v>6929</v>
      </c>
      <c r="C554" s="36" t="s">
        <v>12392</v>
      </c>
      <c r="D554" s="36" t="s">
        <v>10324</v>
      </c>
      <c r="E554" s="36" t="s">
        <v>12011</v>
      </c>
      <c r="F554" s="36" t="s">
        <v>12023</v>
      </c>
    </row>
    <row r="555" spans="1:6" x14ac:dyDescent="0.2">
      <c r="A555" s="36" t="s">
        <v>10811</v>
      </c>
      <c r="B555" s="36" t="s">
        <v>6929</v>
      </c>
      <c r="C555" s="36" t="s">
        <v>12393</v>
      </c>
      <c r="D555" s="36" t="s">
        <v>10460</v>
      </c>
      <c r="E555" s="36" t="s">
        <v>11997</v>
      </c>
      <c r="F555" s="36" t="s">
        <v>12049</v>
      </c>
    </row>
    <row r="556" spans="1:6" x14ac:dyDescent="0.2">
      <c r="A556" s="36" t="s">
        <v>10812</v>
      </c>
      <c r="B556" s="36" t="s">
        <v>6929</v>
      </c>
      <c r="C556" s="36" t="s">
        <v>12394</v>
      </c>
      <c r="D556" s="36" t="s">
        <v>10460</v>
      </c>
      <c r="E556" s="36" t="s">
        <v>11997</v>
      </c>
      <c r="F556" s="36" t="s">
        <v>12049</v>
      </c>
    </row>
    <row r="557" spans="1:6" x14ac:dyDescent="0.2">
      <c r="A557" s="36" t="s">
        <v>10813</v>
      </c>
      <c r="B557" s="36" t="s">
        <v>6929</v>
      </c>
      <c r="C557" s="36" t="s">
        <v>12395</v>
      </c>
      <c r="D557" s="36" t="s">
        <v>10324</v>
      </c>
      <c r="E557" s="36" t="s">
        <v>12011</v>
      </c>
      <c r="F557" s="36" t="s">
        <v>12023</v>
      </c>
    </row>
    <row r="558" spans="1:6" x14ac:dyDescent="0.2">
      <c r="A558" s="36" t="s">
        <v>10814</v>
      </c>
      <c r="B558" s="36" t="s">
        <v>6929</v>
      </c>
      <c r="C558" s="36" t="s">
        <v>12396</v>
      </c>
      <c r="D558" s="36" t="s">
        <v>10324</v>
      </c>
      <c r="E558" s="36" t="s">
        <v>12011</v>
      </c>
      <c r="F558" s="36" t="s">
        <v>12023</v>
      </c>
    </row>
    <row r="559" spans="1:6" x14ac:dyDescent="0.2">
      <c r="A559" s="36" t="s">
        <v>10815</v>
      </c>
      <c r="B559" s="36" t="e">
        <v>#N/A</v>
      </c>
      <c r="C559" s="36" t="e">
        <v>#N/A</v>
      </c>
      <c r="D559" s="36" t="s">
        <v>10337</v>
      </c>
      <c r="E559" s="36" t="e">
        <v>#N/A</v>
      </c>
      <c r="F559" s="36" t="e">
        <v>#N/A</v>
      </c>
    </row>
    <row r="560" spans="1:6" x14ac:dyDescent="0.2">
      <c r="A560" s="36" t="s">
        <v>10816</v>
      </c>
      <c r="B560" s="36" t="s">
        <v>6929</v>
      </c>
      <c r="C560" s="36" t="s">
        <v>12397</v>
      </c>
      <c r="D560" s="36" t="s">
        <v>10324</v>
      </c>
      <c r="E560" s="36" t="s">
        <v>12012</v>
      </c>
      <c r="F560" s="36" t="s">
        <v>12023</v>
      </c>
    </row>
    <row r="561" spans="1:6" x14ac:dyDescent="0.2">
      <c r="A561" s="36" t="s">
        <v>10817</v>
      </c>
      <c r="B561" s="36" t="s">
        <v>6929</v>
      </c>
      <c r="C561" s="36" t="s">
        <v>12398</v>
      </c>
      <c r="D561" s="36" t="s">
        <v>10460</v>
      </c>
      <c r="E561" s="36" t="s">
        <v>11997</v>
      </c>
      <c r="F561" s="36" t="s">
        <v>12049</v>
      </c>
    </row>
    <row r="562" spans="1:6" x14ac:dyDescent="0.2">
      <c r="A562" s="36" t="s">
        <v>10818</v>
      </c>
      <c r="B562" s="36" t="e">
        <v>#N/A</v>
      </c>
      <c r="C562" s="36" t="e">
        <v>#N/A</v>
      </c>
      <c r="D562" s="36" t="s">
        <v>10324</v>
      </c>
      <c r="E562" s="36" t="e">
        <v>#N/A</v>
      </c>
      <c r="F562" s="36" t="e">
        <v>#N/A</v>
      </c>
    </row>
    <row r="563" spans="1:6" x14ac:dyDescent="0.2">
      <c r="A563" s="36" t="s">
        <v>10819</v>
      </c>
      <c r="B563" s="36" t="s">
        <v>6929</v>
      </c>
      <c r="C563" s="36" t="s">
        <v>12399</v>
      </c>
      <c r="D563" s="36" t="s">
        <v>10341</v>
      </c>
      <c r="E563" s="36" t="s">
        <v>11995</v>
      </c>
      <c r="F563" s="36" t="s">
        <v>12032</v>
      </c>
    </row>
    <row r="564" spans="1:6" x14ac:dyDescent="0.2">
      <c r="A564" s="36" t="s">
        <v>10820</v>
      </c>
      <c r="B564" s="36" t="s">
        <v>6929</v>
      </c>
      <c r="C564" s="36" t="s">
        <v>12400</v>
      </c>
      <c r="D564" s="36" t="s">
        <v>10341</v>
      </c>
      <c r="E564" s="36" t="s">
        <v>11995</v>
      </c>
      <c r="F564" s="36" t="s">
        <v>12032</v>
      </c>
    </row>
    <row r="565" spans="1:6" x14ac:dyDescent="0.2">
      <c r="A565" s="36" t="s">
        <v>7261</v>
      </c>
      <c r="B565" s="36" t="s">
        <v>6929</v>
      </c>
      <c r="C565" s="36" t="s">
        <v>7262</v>
      </c>
      <c r="D565" s="36" t="s">
        <v>10584</v>
      </c>
      <c r="E565" s="36" t="s">
        <v>11977</v>
      </c>
      <c r="F565" s="36" t="s">
        <v>12032</v>
      </c>
    </row>
    <row r="566" spans="1:6" x14ac:dyDescent="0.2">
      <c r="A566" s="36" t="s">
        <v>10821</v>
      </c>
      <c r="B566" s="36" t="s">
        <v>6929</v>
      </c>
      <c r="C566" s="36" t="s">
        <v>12401</v>
      </c>
      <c r="D566" s="36" t="s">
        <v>10328</v>
      </c>
      <c r="E566" s="36" t="s">
        <v>11982</v>
      </c>
      <c r="F566" s="36" t="s">
        <v>12027</v>
      </c>
    </row>
    <row r="567" spans="1:6" x14ac:dyDescent="0.2">
      <c r="A567" s="36" t="s">
        <v>10822</v>
      </c>
      <c r="B567" s="36" t="e">
        <v>#N/A</v>
      </c>
      <c r="C567" s="36" t="e">
        <v>#N/A</v>
      </c>
      <c r="D567" s="36" t="s">
        <v>10337</v>
      </c>
      <c r="E567" s="36" t="e">
        <v>#N/A</v>
      </c>
      <c r="F567" s="36" t="e">
        <v>#N/A</v>
      </c>
    </row>
    <row r="568" spans="1:6" x14ac:dyDescent="0.2">
      <c r="A568" s="36" t="s">
        <v>10823</v>
      </c>
      <c r="B568" s="36" t="s">
        <v>6929</v>
      </c>
      <c r="C568" s="36" t="s">
        <v>12402</v>
      </c>
      <c r="D568" s="36" t="s">
        <v>10584</v>
      </c>
      <c r="E568" s="36" t="s">
        <v>11977</v>
      </c>
      <c r="F568" s="36" t="s">
        <v>12032</v>
      </c>
    </row>
    <row r="569" spans="1:6" x14ac:dyDescent="0.2">
      <c r="A569" s="36" t="s">
        <v>10824</v>
      </c>
      <c r="B569" s="36" t="s">
        <v>6929</v>
      </c>
      <c r="C569" s="36" t="s">
        <v>12403</v>
      </c>
      <c r="D569" s="36" t="s">
        <v>10324</v>
      </c>
      <c r="E569" s="36" t="s">
        <v>12011</v>
      </c>
      <c r="F569" s="36" t="s">
        <v>12023</v>
      </c>
    </row>
    <row r="570" spans="1:6" x14ac:dyDescent="0.2">
      <c r="A570" s="36" t="s">
        <v>10825</v>
      </c>
      <c r="B570" s="36" t="s">
        <v>6929</v>
      </c>
      <c r="C570" s="36" t="s">
        <v>12404</v>
      </c>
      <c r="D570" s="36" t="s">
        <v>10341</v>
      </c>
      <c r="E570" s="36" t="s">
        <v>11995</v>
      </c>
      <c r="F570" s="36" t="s">
        <v>12032</v>
      </c>
    </row>
    <row r="571" spans="1:6" x14ac:dyDescent="0.2">
      <c r="A571" s="36" t="s">
        <v>10826</v>
      </c>
      <c r="B571" s="36" t="s">
        <v>6929</v>
      </c>
      <c r="C571" s="36" t="s">
        <v>12405</v>
      </c>
      <c r="D571" s="36" t="s">
        <v>10341</v>
      </c>
      <c r="E571" s="36" t="s">
        <v>11995</v>
      </c>
      <c r="F571" s="36" t="s">
        <v>12032</v>
      </c>
    </row>
    <row r="572" spans="1:6" x14ac:dyDescent="0.2">
      <c r="A572" s="36" t="s">
        <v>10827</v>
      </c>
      <c r="B572" s="36" t="e">
        <v>#N/A</v>
      </c>
      <c r="C572" s="36" t="e">
        <v>#N/A</v>
      </c>
      <c r="D572" s="36" t="s">
        <v>10333</v>
      </c>
      <c r="E572" s="36" t="e">
        <v>#N/A</v>
      </c>
      <c r="F572" s="36" t="e">
        <v>#N/A</v>
      </c>
    </row>
    <row r="573" spans="1:6" x14ac:dyDescent="0.2">
      <c r="A573" s="36" t="s">
        <v>8016</v>
      </c>
      <c r="B573" s="36" t="s">
        <v>6929</v>
      </c>
      <c r="C573" s="36" t="s">
        <v>8017</v>
      </c>
      <c r="D573" s="36" t="s">
        <v>10333</v>
      </c>
      <c r="E573" s="36" t="s">
        <v>11981</v>
      </c>
      <c r="F573" s="36" t="s">
        <v>12032</v>
      </c>
    </row>
    <row r="574" spans="1:6" x14ac:dyDescent="0.2">
      <c r="A574" s="36" t="s">
        <v>10828</v>
      </c>
      <c r="B574" s="36" t="s">
        <v>6929</v>
      </c>
      <c r="C574" s="36" t="s">
        <v>12406</v>
      </c>
      <c r="D574" s="36" t="s">
        <v>10333</v>
      </c>
      <c r="E574" s="36" t="s">
        <v>11981</v>
      </c>
      <c r="F574" s="36" t="s">
        <v>12032</v>
      </c>
    </row>
    <row r="575" spans="1:6" x14ac:dyDescent="0.2">
      <c r="A575" s="36" t="s">
        <v>10829</v>
      </c>
      <c r="B575" s="36" t="s">
        <v>6929</v>
      </c>
      <c r="C575" s="36" t="s">
        <v>12407</v>
      </c>
      <c r="D575" s="36" t="s">
        <v>10324</v>
      </c>
      <c r="E575" s="36" t="s">
        <v>12012</v>
      </c>
      <c r="F575" s="36" t="s">
        <v>12023</v>
      </c>
    </row>
    <row r="576" spans="1:6" x14ac:dyDescent="0.2">
      <c r="A576" s="36" t="s">
        <v>10830</v>
      </c>
      <c r="B576" s="36" t="e">
        <v>#N/A</v>
      </c>
      <c r="C576" s="36" t="e">
        <v>#N/A</v>
      </c>
      <c r="D576" s="36" t="s">
        <v>10328</v>
      </c>
      <c r="E576" s="36" t="e">
        <v>#N/A</v>
      </c>
      <c r="F576" s="36" t="e">
        <v>#N/A</v>
      </c>
    </row>
    <row r="577" spans="1:6" x14ac:dyDescent="0.2">
      <c r="A577" s="36" t="s">
        <v>10831</v>
      </c>
      <c r="B577" s="36" t="s">
        <v>6929</v>
      </c>
      <c r="C577" s="36" t="s">
        <v>12408</v>
      </c>
      <c r="D577" s="36" t="s">
        <v>10341</v>
      </c>
      <c r="E577" s="36" t="s">
        <v>11995</v>
      </c>
      <c r="F577" s="36" t="s">
        <v>12032</v>
      </c>
    </row>
    <row r="578" spans="1:6" x14ac:dyDescent="0.2">
      <c r="A578" s="36" t="s">
        <v>10832</v>
      </c>
      <c r="B578" s="36" t="s">
        <v>6929</v>
      </c>
      <c r="C578" s="36" t="s">
        <v>12409</v>
      </c>
      <c r="D578" s="36" t="s">
        <v>10387</v>
      </c>
      <c r="E578" s="36" t="s">
        <v>11991</v>
      </c>
      <c r="F578" s="36" t="s">
        <v>12027</v>
      </c>
    </row>
    <row r="579" spans="1:6" x14ac:dyDescent="0.2">
      <c r="A579" s="36" t="s">
        <v>10833</v>
      </c>
      <c r="B579" s="36" t="s">
        <v>6929</v>
      </c>
      <c r="C579" s="36" t="s">
        <v>12410</v>
      </c>
      <c r="D579" s="36" t="s">
        <v>10341</v>
      </c>
      <c r="E579" s="36" t="s">
        <v>11995</v>
      </c>
      <c r="F579" s="36" t="s">
        <v>12032</v>
      </c>
    </row>
    <row r="580" spans="1:6" x14ac:dyDescent="0.2">
      <c r="A580" s="36" t="s">
        <v>10834</v>
      </c>
      <c r="B580" s="36" t="s">
        <v>6929</v>
      </c>
      <c r="C580" s="36" t="s">
        <v>12411</v>
      </c>
      <c r="D580" s="36" t="s">
        <v>10333</v>
      </c>
      <c r="E580" s="36" t="s">
        <v>11981</v>
      </c>
      <c r="F580" s="36" t="s">
        <v>12032</v>
      </c>
    </row>
    <row r="581" spans="1:6" x14ac:dyDescent="0.2">
      <c r="A581" s="36" t="s">
        <v>10835</v>
      </c>
      <c r="B581" s="36" t="s">
        <v>6929</v>
      </c>
      <c r="C581" s="36" t="s">
        <v>12412</v>
      </c>
      <c r="D581" s="36" t="s">
        <v>10341</v>
      </c>
      <c r="E581" s="36" t="s">
        <v>11995</v>
      </c>
      <c r="F581" s="36" t="s">
        <v>12032</v>
      </c>
    </row>
    <row r="582" spans="1:6" x14ac:dyDescent="0.2">
      <c r="A582" s="36" t="s">
        <v>10836</v>
      </c>
      <c r="B582" s="36" t="s">
        <v>6929</v>
      </c>
      <c r="C582" s="36" t="s">
        <v>12413</v>
      </c>
      <c r="D582" s="36" t="s">
        <v>10362</v>
      </c>
      <c r="E582" s="36" t="s">
        <v>12089</v>
      </c>
      <c r="F582" s="36" t="s">
        <v>12023</v>
      </c>
    </row>
    <row r="583" spans="1:6" x14ac:dyDescent="0.2">
      <c r="A583" s="36" t="s">
        <v>10837</v>
      </c>
      <c r="B583" s="36" t="e">
        <v>#N/A</v>
      </c>
      <c r="C583" s="36" t="e">
        <v>#N/A</v>
      </c>
      <c r="D583" s="36" t="s">
        <v>10328</v>
      </c>
      <c r="E583" s="36" t="e">
        <v>#N/A</v>
      </c>
      <c r="F583" s="36" t="e">
        <v>#N/A</v>
      </c>
    </row>
    <row r="584" spans="1:6" x14ac:dyDescent="0.2">
      <c r="A584" s="36" t="s">
        <v>10838</v>
      </c>
      <c r="B584" s="36" t="s">
        <v>6929</v>
      </c>
      <c r="C584" s="36" t="s">
        <v>12414</v>
      </c>
      <c r="D584" s="36" t="s">
        <v>10328</v>
      </c>
      <c r="E584" s="36" t="s">
        <v>11987</v>
      </c>
      <c r="F584" s="36" t="s">
        <v>12027</v>
      </c>
    </row>
    <row r="585" spans="1:6" x14ac:dyDescent="0.2">
      <c r="A585" s="36" t="s">
        <v>10839</v>
      </c>
      <c r="B585" s="36" t="s">
        <v>6929</v>
      </c>
      <c r="C585" s="36" t="s">
        <v>12415</v>
      </c>
      <c r="D585" s="36" t="s">
        <v>10328</v>
      </c>
      <c r="E585" s="36" t="s">
        <v>11987</v>
      </c>
      <c r="F585" s="36" t="s">
        <v>12027</v>
      </c>
    </row>
    <row r="586" spans="1:6" x14ac:dyDescent="0.2">
      <c r="A586" s="36" t="s">
        <v>10840</v>
      </c>
      <c r="B586" s="36" t="s">
        <v>6929</v>
      </c>
      <c r="C586" s="36" t="s">
        <v>12416</v>
      </c>
      <c r="D586" s="36" t="s">
        <v>10387</v>
      </c>
      <c r="E586" s="36" t="s">
        <v>11991</v>
      </c>
      <c r="F586" s="36" t="s">
        <v>12027</v>
      </c>
    </row>
    <row r="587" spans="1:6" x14ac:dyDescent="0.2">
      <c r="A587" s="36" t="s">
        <v>10841</v>
      </c>
      <c r="B587" s="36" t="s">
        <v>6929</v>
      </c>
      <c r="C587" s="36" t="s">
        <v>12417</v>
      </c>
      <c r="D587" s="36" t="s">
        <v>10584</v>
      </c>
      <c r="E587" s="36" t="s">
        <v>11977</v>
      </c>
      <c r="F587" s="36" t="s">
        <v>12032</v>
      </c>
    </row>
    <row r="588" spans="1:6" x14ac:dyDescent="0.2">
      <c r="A588" s="36" t="s">
        <v>2014</v>
      </c>
      <c r="B588" s="36" t="s">
        <v>6929</v>
      </c>
      <c r="C588" s="36" t="s">
        <v>7691</v>
      </c>
      <c r="D588" s="36" t="s">
        <v>10584</v>
      </c>
      <c r="E588" s="36" t="s">
        <v>11977</v>
      </c>
      <c r="F588" s="36" t="s">
        <v>12032</v>
      </c>
    </row>
    <row r="589" spans="1:6" x14ac:dyDescent="0.2">
      <c r="A589" s="36" t="s">
        <v>8653</v>
      </c>
      <c r="B589" s="36" t="s">
        <v>6929</v>
      </c>
      <c r="C589" s="36" t="s">
        <v>8654</v>
      </c>
      <c r="D589" s="36" t="s">
        <v>10355</v>
      </c>
      <c r="E589" s="36" t="s">
        <v>11989</v>
      </c>
      <c r="F589" s="36" t="s">
        <v>12027</v>
      </c>
    </row>
    <row r="590" spans="1:6" x14ac:dyDescent="0.2">
      <c r="A590" s="36" t="s">
        <v>7238</v>
      </c>
      <c r="B590" s="36" t="s">
        <v>6929</v>
      </c>
      <c r="C590" s="36" t="s">
        <v>7239</v>
      </c>
      <c r="D590" s="36" t="s">
        <v>10341</v>
      </c>
      <c r="E590" s="36" t="s">
        <v>11995</v>
      </c>
      <c r="F590" s="36" t="s">
        <v>12032</v>
      </c>
    </row>
    <row r="591" spans="1:6" x14ac:dyDescent="0.2">
      <c r="A591" s="36" t="s">
        <v>10842</v>
      </c>
      <c r="B591" s="36" t="e">
        <v>#N/A</v>
      </c>
      <c r="C591" s="36" t="e">
        <v>#N/A</v>
      </c>
      <c r="D591" s="36" t="s">
        <v>10337</v>
      </c>
      <c r="E591" s="36" t="e">
        <v>#N/A</v>
      </c>
      <c r="F591" s="36" t="e">
        <v>#N/A</v>
      </c>
    </row>
    <row r="592" spans="1:6" x14ac:dyDescent="0.2">
      <c r="A592" s="36" t="s">
        <v>10843</v>
      </c>
      <c r="B592" s="36" t="e">
        <v>#N/A</v>
      </c>
      <c r="C592" s="36" t="e">
        <v>#N/A</v>
      </c>
      <c r="D592" s="36" t="s">
        <v>10337</v>
      </c>
      <c r="E592" s="36" t="e">
        <v>#N/A</v>
      </c>
      <c r="F592" s="36" t="e">
        <v>#N/A</v>
      </c>
    </row>
    <row r="593" spans="1:6" x14ac:dyDescent="0.2">
      <c r="A593" s="36" t="s">
        <v>10844</v>
      </c>
      <c r="B593" s="36" t="s">
        <v>6929</v>
      </c>
      <c r="C593" s="36" t="s">
        <v>12418</v>
      </c>
      <c r="D593" s="36" t="s">
        <v>10324</v>
      </c>
      <c r="E593" s="36" t="s">
        <v>12012</v>
      </c>
      <c r="F593" s="36" t="s">
        <v>12023</v>
      </c>
    </row>
    <row r="594" spans="1:6" x14ac:dyDescent="0.2">
      <c r="A594" s="36" t="s">
        <v>10845</v>
      </c>
      <c r="B594" s="36" t="s">
        <v>6929</v>
      </c>
      <c r="C594" s="36" t="s">
        <v>12419</v>
      </c>
      <c r="D594" s="36" t="s">
        <v>10324</v>
      </c>
      <c r="E594" s="36" t="s">
        <v>12012</v>
      </c>
      <c r="F594" s="36" t="s">
        <v>12023</v>
      </c>
    </row>
    <row r="595" spans="1:6" x14ac:dyDescent="0.2">
      <c r="A595" s="36" t="s">
        <v>10846</v>
      </c>
      <c r="B595" s="36" t="s">
        <v>6929</v>
      </c>
      <c r="C595" s="36" t="s">
        <v>12420</v>
      </c>
      <c r="D595" s="36" t="s">
        <v>10341</v>
      </c>
      <c r="E595" s="36" t="s">
        <v>11996</v>
      </c>
      <c r="F595" s="36" t="s">
        <v>12032</v>
      </c>
    </row>
    <row r="596" spans="1:6" x14ac:dyDescent="0.2">
      <c r="A596" s="36" t="s">
        <v>10847</v>
      </c>
      <c r="B596" s="36" t="s">
        <v>6929</v>
      </c>
      <c r="C596" s="36" t="s">
        <v>8958</v>
      </c>
      <c r="D596" s="36" t="s">
        <v>10328</v>
      </c>
      <c r="E596" s="36" t="s">
        <v>11985</v>
      </c>
      <c r="F596" s="36" t="s">
        <v>12027</v>
      </c>
    </row>
    <row r="597" spans="1:6" x14ac:dyDescent="0.2">
      <c r="A597" s="36" t="s">
        <v>10848</v>
      </c>
      <c r="B597" s="36" t="s">
        <v>6929</v>
      </c>
      <c r="C597" s="36" t="s">
        <v>12421</v>
      </c>
      <c r="D597" s="36" t="s">
        <v>10324</v>
      </c>
      <c r="E597" s="36" t="s">
        <v>12012</v>
      </c>
      <c r="F597" s="36" t="s">
        <v>12023</v>
      </c>
    </row>
    <row r="598" spans="1:6" x14ac:dyDescent="0.2">
      <c r="A598" s="36" t="s">
        <v>10849</v>
      </c>
      <c r="B598" s="36" t="s">
        <v>6929</v>
      </c>
      <c r="C598" s="36" t="s">
        <v>12422</v>
      </c>
      <c r="D598" s="36" t="s">
        <v>10328</v>
      </c>
      <c r="E598" s="36" t="s">
        <v>11985</v>
      </c>
      <c r="F598" s="36" t="s">
        <v>12027</v>
      </c>
    </row>
    <row r="599" spans="1:6" x14ac:dyDescent="0.2">
      <c r="A599" s="36" t="s">
        <v>10850</v>
      </c>
      <c r="B599" s="36" t="s">
        <v>6929</v>
      </c>
      <c r="C599" s="36" t="s">
        <v>12423</v>
      </c>
      <c r="D599" s="36" t="s">
        <v>10387</v>
      </c>
      <c r="E599" s="36" t="s">
        <v>11993</v>
      </c>
      <c r="F599" s="36" t="s">
        <v>12027</v>
      </c>
    </row>
    <row r="600" spans="1:6" x14ac:dyDescent="0.2">
      <c r="A600" s="36" t="s">
        <v>10851</v>
      </c>
      <c r="B600" s="36" t="s">
        <v>6929</v>
      </c>
      <c r="C600" s="36" t="s">
        <v>12424</v>
      </c>
      <c r="D600" s="36" t="s">
        <v>10387</v>
      </c>
      <c r="E600" s="36" t="s">
        <v>11993</v>
      </c>
      <c r="F600" s="36" t="s">
        <v>12027</v>
      </c>
    </row>
    <row r="601" spans="1:6" x14ac:dyDescent="0.2">
      <c r="A601" s="36" t="s">
        <v>10852</v>
      </c>
      <c r="B601" s="36" t="s">
        <v>6929</v>
      </c>
      <c r="C601" s="36" t="s">
        <v>12425</v>
      </c>
      <c r="D601" s="36" t="s">
        <v>10328</v>
      </c>
      <c r="E601" s="36" t="s">
        <v>11985</v>
      </c>
      <c r="F601" s="36" t="s">
        <v>12027</v>
      </c>
    </row>
    <row r="602" spans="1:6" x14ac:dyDescent="0.2">
      <c r="A602" s="36" t="s">
        <v>10853</v>
      </c>
      <c r="B602" s="36" t="s">
        <v>6929</v>
      </c>
      <c r="C602" s="36" t="s">
        <v>7031</v>
      </c>
      <c r="D602" s="36" t="s">
        <v>10387</v>
      </c>
      <c r="E602" s="36" t="s">
        <v>11993</v>
      </c>
      <c r="F602" s="36" t="s">
        <v>12027</v>
      </c>
    </row>
    <row r="603" spans="1:6" x14ac:dyDescent="0.2">
      <c r="A603" s="36" t="s">
        <v>10854</v>
      </c>
      <c r="B603" s="36" t="s">
        <v>6929</v>
      </c>
      <c r="C603" s="36" t="s">
        <v>12426</v>
      </c>
      <c r="D603" s="36" t="s">
        <v>10387</v>
      </c>
      <c r="E603" s="36" t="s">
        <v>11992</v>
      </c>
      <c r="F603" s="36" t="s">
        <v>12027</v>
      </c>
    </row>
    <row r="604" spans="1:6" x14ac:dyDescent="0.2">
      <c r="A604" s="36" t="s">
        <v>10855</v>
      </c>
      <c r="B604" s="36" t="s">
        <v>6929</v>
      </c>
      <c r="C604" s="36" t="s">
        <v>12427</v>
      </c>
      <c r="D604" s="36" t="s">
        <v>10387</v>
      </c>
      <c r="E604" s="36" t="s">
        <v>11993</v>
      </c>
      <c r="F604" s="36" t="s">
        <v>12027</v>
      </c>
    </row>
    <row r="605" spans="1:6" x14ac:dyDescent="0.2">
      <c r="A605" s="36" t="s">
        <v>10856</v>
      </c>
      <c r="B605" s="36" t="s">
        <v>6929</v>
      </c>
      <c r="C605" s="36" t="s">
        <v>12428</v>
      </c>
      <c r="D605" s="36" t="s">
        <v>10387</v>
      </c>
      <c r="E605" s="36" t="s">
        <v>11993</v>
      </c>
      <c r="F605" s="36" t="s">
        <v>12027</v>
      </c>
    </row>
    <row r="606" spans="1:6" x14ac:dyDescent="0.2">
      <c r="A606" s="36" t="s">
        <v>10857</v>
      </c>
      <c r="B606" s="36" t="e">
        <v>#N/A</v>
      </c>
      <c r="C606" s="36" t="e">
        <v>#N/A</v>
      </c>
      <c r="D606" s="36" t="s">
        <v>10328</v>
      </c>
      <c r="E606" s="36" t="e">
        <v>#N/A</v>
      </c>
      <c r="F606" s="36" t="e">
        <v>#N/A</v>
      </c>
    </row>
    <row r="607" spans="1:6" x14ac:dyDescent="0.2">
      <c r="A607" s="36" t="s">
        <v>1942</v>
      </c>
      <c r="B607" s="36" t="s">
        <v>6929</v>
      </c>
      <c r="C607" s="36" t="s">
        <v>7240</v>
      </c>
      <c r="D607" s="36" t="s">
        <v>10328</v>
      </c>
      <c r="E607" s="36" t="s">
        <v>11985</v>
      </c>
      <c r="F607" s="36" t="s">
        <v>12027</v>
      </c>
    </row>
    <row r="608" spans="1:6" x14ac:dyDescent="0.2">
      <c r="A608" s="36" t="s">
        <v>6974</v>
      </c>
      <c r="B608" s="36" t="s">
        <v>6929</v>
      </c>
      <c r="C608" s="36" t="s">
        <v>6975</v>
      </c>
      <c r="D608" s="36" t="s">
        <v>10328</v>
      </c>
      <c r="E608" s="36" t="s">
        <v>11985</v>
      </c>
      <c r="F608" s="36" t="s">
        <v>12027</v>
      </c>
    </row>
    <row r="609" spans="1:6" x14ac:dyDescent="0.2">
      <c r="A609" s="36" t="s">
        <v>8957</v>
      </c>
      <c r="B609" s="36" t="s">
        <v>6929</v>
      </c>
      <c r="C609" s="36" t="s">
        <v>8958</v>
      </c>
      <c r="D609" s="36" t="s">
        <v>10328</v>
      </c>
      <c r="E609" s="36" t="s">
        <v>11985</v>
      </c>
      <c r="F609" s="36" t="s">
        <v>12027</v>
      </c>
    </row>
    <row r="610" spans="1:6" x14ac:dyDescent="0.2">
      <c r="A610" s="36" t="s">
        <v>10858</v>
      </c>
      <c r="B610" s="36" t="e">
        <v>#N/A</v>
      </c>
      <c r="C610" s="36" t="e">
        <v>#N/A</v>
      </c>
      <c r="D610" s="36" t="s">
        <v>10324</v>
      </c>
      <c r="E610" s="36" t="e">
        <v>#N/A</v>
      </c>
      <c r="F610" s="36" t="e">
        <v>#N/A</v>
      </c>
    </row>
    <row r="611" spans="1:6" x14ac:dyDescent="0.2">
      <c r="A611" s="36" t="s">
        <v>10859</v>
      </c>
      <c r="B611" s="36" t="s">
        <v>6929</v>
      </c>
      <c r="C611" s="36" t="s">
        <v>12429</v>
      </c>
      <c r="D611" s="36" t="s">
        <v>10355</v>
      </c>
      <c r="E611" s="36" t="s">
        <v>11989</v>
      </c>
      <c r="F611" s="36" t="s">
        <v>12027</v>
      </c>
    </row>
    <row r="612" spans="1:6" x14ac:dyDescent="0.2">
      <c r="A612" s="36" t="s">
        <v>10860</v>
      </c>
      <c r="B612" s="36" t="s">
        <v>6929</v>
      </c>
      <c r="C612" s="36" t="s">
        <v>12430</v>
      </c>
      <c r="D612" s="36" t="s">
        <v>10324</v>
      </c>
      <c r="E612" s="36" t="s">
        <v>12012</v>
      </c>
      <c r="F612" s="36" t="s">
        <v>12023</v>
      </c>
    </row>
    <row r="613" spans="1:6" x14ac:dyDescent="0.2">
      <c r="A613" s="36" t="s">
        <v>10861</v>
      </c>
      <c r="B613" s="36" t="s">
        <v>6929</v>
      </c>
      <c r="C613" s="36" t="s">
        <v>12431</v>
      </c>
      <c r="D613" s="36" t="s">
        <v>10324</v>
      </c>
      <c r="E613" s="36" t="s">
        <v>12012</v>
      </c>
      <c r="F613" s="36" t="s">
        <v>12023</v>
      </c>
    </row>
    <row r="614" spans="1:6" x14ac:dyDescent="0.2">
      <c r="A614" s="36" t="s">
        <v>10862</v>
      </c>
      <c r="B614" s="36" t="s">
        <v>6929</v>
      </c>
      <c r="C614" s="36" t="s">
        <v>12432</v>
      </c>
      <c r="D614" s="36" t="s">
        <v>10584</v>
      </c>
      <c r="E614" s="36" t="s">
        <v>11977</v>
      </c>
      <c r="F614" s="36" t="s">
        <v>12032</v>
      </c>
    </row>
    <row r="615" spans="1:6" x14ac:dyDescent="0.2">
      <c r="A615" s="36" t="s">
        <v>10863</v>
      </c>
      <c r="B615" s="36" t="s">
        <v>6929</v>
      </c>
      <c r="C615" s="36" t="s">
        <v>12433</v>
      </c>
      <c r="D615" s="36" t="s">
        <v>10324</v>
      </c>
      <c r="E615" s="36" t="s">
        <v>12011</v>
      </c>
      <c r="F615" s="36" t="s">
        <v>12023</v>
      </c>
    </row>
    <row r="616" spans="1:6" x14ac:dyDescent="0.2">
      <c r="A616" s="36" t="s">
        <v>10864</v>
      </c>
      <c r="B616" s="36" t="s">
        <v>6929</v>
      </c>
      <c r="C616" s="36" t="s">
        <v>12434</v>
      </c>
      <c r="D616" s="36" t="s">
        <v>10324</v>
      </c>
      <c r="E616" s="36" t="s">
        <v>12011</v>
      </c>
      <c r="F616" s="36" t="s">
        <v>12023</v>
      </c>
    </row>
    <row r="617" spans="1:6" x14ac:dyDescent="0.2">
      <c r="A617" s="36" t="s">
        <v>10865</v>
      </c>
      <c r="B617" s="36" t="e">
        <v>#N/A</v>
      </c>
      <c r="C617" s="36" t="e">
        <v>#N/A</v>
      </c>
      <c r="D617" s="36" t="s">
        <v>10337</v>
      </c>
      <c r="E617" s="36" t="e">
        <v>#N/A</v>
      </c>
      <c r="F617" s="36" t="e">
        <v>#N/A</v>
      </c>
    </row>
    <row r="618" spans="1:6" x14ac:dyDescent="0.2">
      <c r="A618" s="36" t="s">
        <v>10866</v>
      </c>
      <c r="B618" s="36" t="e">
        <v>#N/A</v>
      </c>
      <c r="C618" s="36" t="e">
        <v>#N/A</v>
      </c>
      <c r="D618" s="36" t="s">
        <v>10337</v>
      </c>
      <c r="E618" s="36" t="e">
        <v>#N/A</v>
      </c>
      <c r="F618" s="36" t="e">
        <v>#N/A</v>
      </c>
    </row>
    <row r="619" spans="1:6" x14ac:dyDescent="0.2">
      <c r="A619" s="36" t="s">
        <v>7761</v>
      </c>
      <c r="B619" s="36" t="s">
        <v>6929</v>
      </c>
      <c r="C619" s="36" t="s">
        <v>12435</v>
      </c>
      <c r="D619" s="36" t="s">
        <v>10387</v>
      </c>
      <c r="E619" s="36" t="s">
        <v>11992</v>
      </c>
      <c r="F619" s="36" t="s">
        <v>12027</v>
      </c>
    </row>
    <row r="620" spans="1:6" x14ac:dyDescent="0.2">
      <c r="A620" s="36" t="s">
        <v>8128</v>
      </c>
      <c r="B620" s="36" t="s">
        <v>6929</v>
      </c>
      <c r="C620" s="36" t="s">
        <v>8129</v>
      </c>
      <c r="D620" s="36" t="s">
        <v>10384</v>
      </c>
      <c r="E620" s="36" t="s">
        <v>12000</v>
      </c>
      <c r="F620" s="36" t="s">
        <v>12032</v>
      </c>
    </row>
    <row r="621" spans="1:6" x14ac:dyDescent="0.2">
      <c r="A621" s="36" t="s">
        <v>10867</v>
      </c>
      <c r="B621" s="36" t="s">
        <v>6929</v>
      </c>
      <c r="C621" s="36" t="s">
        <v>12436</v>
      </c>
      <c r="D621" s="36" t="s">
        <v>10328</v>
      </c>
      <c r="E621" s="36" t="s">
        <v>11986</v>
      </c>
      <c r="F621" s="36" t="s">
        <v>12027</v>
      </c>
    </row>
    <row r="622" spans="1:6" x14ac:dyDescent="0.2">
      <c r="A622" s="36" t="s">
        <v>10868</v>
      </c>
      <c r="B622" s="36" t="s">
        <v>6929</v>
      </c>
      <c r="C622" s="36" t="s">
        <v>12437</v>
      </c>
      <c r="D622" s="36" t="s">
        <v>10328</v>
      </c>
      <c r="E622" s="36" t="s">
        <v>11986</v>
      </c>
      <c r="F622" s="36" t="s">
        <v>12027</v>
      </c>
    </row>
    <row r="623" spans="1:6" x14ac:dyDescent="0.2">
      <c r="A623" s="36" t="s">
        <v>10869</v>
      </c>
      <c r="B623" s="36" t="s">
        <v>6929</v>
      </c>
      <c r="C623" s="36" t="s">
        <v>12438</v>
      </c>
      <c r="D623" s="36" t="s">
        <v>10328</v>
      </c>
      <c r="E623" s="36" t="s">
        <v>11986</v>
      </c>
      <c r="F623" s="36" t="s">
        <v>12027</v>
      </c>
    </row>
    <row r="624" spans="1:6" x14ac:dyDescent="0.2">
      <c r="A624" s="36" t="s">
        <v>10870</v>
      </c>
      <c r="B624" s="36" t="s">
        <v>6929</v>
      </c>
      <c r="C624" s="36" t="s">
        <v>12439</v>
      </c>
      <c r="D624" s="36" t="s">
        <v>10328</v>
      </c>
      <c r="E624" s="36" t="s">
        <v>11986</v>
      </c>
      <c r="F624" s="36" t="s">
        <v>12027</v>
      </c>
    </row>
    <row r="625" spans="1:6" x14ac:dyDescent="0.2">
      <c r="A625" s="36" t="s">
        <v>10871</v>
      </c>
      <c r="B625" s="36" t="s">
        <v>6929</v>
      </c>
      <c r="C625" s="36" t="s">
        <v>12440</v>
      </c>
      <c r="D625" s="36" t="s">
        <v>10328</v>
      </c>
      <c r="E625" s="36" t="s">
        <v>11986</v>
      </c>
      <c r="F625" s="36" t="s">
        <v>12027</v>
      </c>
    </row>
    <row r="626" spans="1:6" x14ac:dyDescent="0.2">
      <c r="A626" s="36" t="s">
        <v>10872</v>
      </c>
      <c r="B626" s="36" t="s">
        <v>6929</v>
      </c>
      <c r="C626" s="36" t="s">
        <v>12441</v>
      </c>
      <c r="D626" s="36" t="s">
        <v>10328</v>
      </c>
      <c r="E626" s="36" t="s">
        <v>11986</v>
      </c>
      <c r="F626" s="36" t="s">
        <v>12027</v>
      </c>
    </row>
    <row r="627" spans="1:6" x14ac:dyDescent="0.2">
      <c r="A627" s="36" t="s">
        <v>7742</v>
      </c>
      <c r="B627" s="36" t="s">
        <v>6929</v>
      </c>
      <c r="C627" s="36" t="s">
        <v>7743</v>
      </c>
      <c r="D627" s="36" t="s">
        <v>10328</v>
      </c>
      <c r="E627" s="36" t="s">
        <v>11986</v>
      </c>
      <c r="F627" s="36" t="s">
        <v>12027</v>
      </c>
    </row>
    <row r="628" spans="1:6" x14ac:dyDescent="0.2">
      <c r="A628" s="36" t="s">
        <v>10873</v>
      </c>
      <c r="B628" s="36" t="s">
        <v>6929</v>
      </c>
      <c r="C628" s="36" t="s">
        <v>12442</v>
      </c>
      <c r="D628" s="36" t="s">
        <v>10324</v>
      </c>
      <c r="E628" s="36" t="s">
        <v>12188</v>
      </c>
      <c r="F628" s="36" t="s">
        <v>12023</v>
      </c>
    </row>
    <row r="629" spans="1:6" x14ac:dyDescent="0.2">
      <c r="A629" s="36" t="s">
        <v>10874</v>
      </c>
      <c r="B629" s="36" t="s">
        <v>6929</v>
      </c>
      <c r="C629" s="36" t="s">
        <v>12443</v>
      </c>
      <c r="D629" s="36" t="s">
        <v>10362</v>
      </c>
      <c r="E629" s="36" t="s">
        <v>12054</v>
      </c>
      <c r="F629" s="36" t="s">
        <v>12023</v>
      </c>
    </row>
    <row r="630" spans="1:6" x14ac:dyDescent="0.2">
      <c r="A630" s="36" t="s">
        <v>10875</v>
      </c>
      <c r="B630" s="36" t="e">
        <v>#N/A</v>
      </c>
      <c r="C630" s="36" t="e">
        <v>#N/A</v>
      </c>
      <c r="D630" s="36" t="s">
        <v>10337</v>
      </c>
      <c r="E630" s="36" t="e">
        <v>#N/A</v>
      </c>
      <c r="F630" s="36" t="e">
        <v>#N/A</v>
      </c>
    </row>
    <row r="631" spans="1:6" x14ac:dyDescent="0.2">
      <c r="A631" s="36" t="s">
        <v>10876</v>
      </c>
      <c r="B631" s="36" t="s">
        <v>6929</v>
      </c>
      <c r="C631" s="36" t="s">
        <v>12444</v>
      </c>
      <c r="D631" s="36" t="s">
        <v>10408</v>
      </c>
      <c r="E631" s="36" t="s">
        <v>12010</v>
      </c>
      <c r="F631" s="36" t="s">
        <v>12023</v>
      </c>
    </row>
    <row r="632" spans="1:6" x14ac:dyDescent="0.2">
      <c r="A632" s="36" t="s">
        <v>10877</v>
      </c>
      <c r="B632" s="36" t="s">
        <v>6929</v>
      </c>
      <c r="C632" s="36" t="s">
        <v>12445</v>
      </c>
      <c r="D632" s="36" t="s">
        <v>10341</v>
      </c>
      <c r="E632" s="36" t="s">
        <v>11995</v>
      </c>
      <c r="F632" s="36" t="s">
        <v>12032</v>
      </c>
    </row>
    <row r="633" spans="1:6" x14ac:dyDescent="0.2">
      <c r="A633" s="36" t="s">
        <v>7746</v>
      </c>
      <c r="B633" s="36" t="s">
        <v>6929</v>
      </c>
      <c r="C633" s="36" t="s">
        <v>12446</v>
      </c>
      <c r="D633" s="36" t="s">
        <v>10333</v>
      </c>
      <c r="E633" s="36" t="s">
        <v>11981</v>
      </c>
      <c r="F633" s="36" t="s">
        <v>12032</v>
      </c>
    </row>
    <row r="634" spans="1:6" x14ac:dyDescent="0.2">
      <c r="A634" s="36" t="s">
        <v>10878</v>
      </c>
      <c r="B634" s="36" t="s">
        <v>6929</v>
      </c>
      <c r="C634" s="36" t="s">
        <v>12447</v>
      </c>
      <c r="D634" s="36" t="s">
        <v>10333</v>
      </c>
      <c r="E634" s="36" t="s">
        <v>11981</v>
      </c>
      <c r="F634" s="36" t="s">
        <v>12032</v>
      </c>
    </row>
    <row r="635" spans="1:6" x14ac:dyDescent="0.2">
      <c r="A635" s="36" t="s">
        <v>10879</v>
      </c>
      <c r="B635" s="36" t="s">
        <v>6929</v>
      </c>
      <c r="C635" s="36" t="s">
        <v>12448</v>
      </c>
      <c r="D635" s="36" t="s">
        <v>10324</v>
      </c>
      <c r="E635" s="36" t="s">
        <v>12012</v>
      </c>
      <c r="F635" s="36" t="s">
        <v>12023</v>
      </c>
    </row>
    <row r="636" spans="1:6" x14ac:dyDescent="0.2">
      <c r="A636" s="36" t="s">
        <v>7710</v>
      </c>
      <c r="B636" s="36" t="s">
        <v>6929</v>
      </c>
      <c r="C636" s="36" t="s">
        <v>588</v>
      </c>
      <c r="D636" s="36" t="s">
        <v>10460</v>
      </c>
      <c r="E636" s="36" t="s">
        <v>11997</v>
      </c>
      <c r="F636" s="36" t="s">
        <v>12049</v>
      </c>
    </row>
    <row r="637" spans="1:6" x14ac:dyDescent="0.2">
      <c r="A637" s="36" t="s">
        <v>10880</v>
      </c>
      <c r="B637" s="36" t="s">
        <v>6929</v>
      </c>
      <c r="C637" s="36" t="s">
        <v>12449</v>
      </c>
      <c r="D637" s="36" t="s">
        <v>10324</v>
      </c>
      <c r="E637" s="36" t="s">
        <v>12012</v>
      </c>
      <c r="F637" s="36" t="s">
        <v>12023</v>
      </c>
    </row>
    <row r="638" spans="1:6" x14ac:dyDescent="0.2">
      <c r="A638" s="36" t="s">
        <v>10881</v>
      </c>
      <c r="B638" s="36" t="s">
        <v>6929</v>
      </c>
      <c r="C638" s="36" t="s">
        <v>12450</v>
      </c>
      <c r="D638" s="36" t="s">
        <v>10324</v>
      </c>
      <c r="E638" s="36" t="s">
        <v>12012</v>
      </c>
      <c r="F638" s="36" t="s">
        <v>12023</v>
      </c>
    </row>
    <row r="639" spans="1:6" x14ac:dyDescent="0.2">
      <c r="A639" s="36" t="s">
        <v>10882</v>
      </c>
      <c r="B639" s="36" t="s">
        <v>6929</v>
      </c>
      <c r="C639" s="36" t="s">
        <v>12451</v>
      </c>
      <c r="D639" s="36" t="s">
        <v>10324</v>
      </c>
      <c r="E639" s="36" t="s">
        <v>12011</v>
      </c>
      <c r="F639" s="36" t="s">
        <v>12023</v>
      </c>
    </row>
    <row r="640" spans="1:6" x14ac:dyDescent="0.2">
      <c r="A640" s="36" t="s">
        <v>10883</v>
      </c>
      <c r="B640" s="36" t="s">
        <v>6929</v>
      </c>
      <c r="C640" s="36" t="s">
        <v>12452</v>
      </c>
      <c r="D640" s="36" t="s">
        <v>10387</v>
      </c>
      <c r="E640" s="36" t="s">
        <v>11993</v>
      </c>
      <c r="F640" s="36" t="s">
        <v>12027</v>
      </c>
    </row>
    <row r="641" spans="1:6" x14ac:dyDescent="0.2">
      <c r="A641" s="36" t="s">
        <v>7218</v>
      </c>
      <c r="B641" s="36" t="s">
        <v>6929</v>
      </c>
      <c r="C641" s="36" t="s">
        <v>7219</v>
      </c>
      <c r="D641" s="36" t="s">
        <v>10341</v>
      </c>
      <c r="E641" s="36" t="s">
        <v>11996</v>
      </c>
      <c r="F641" s="36" t="s">
        <v>12032</v>
      </c>
    </row>
    <row r="642" spans="1:6" x14ac:dyDescent="0.2">
      <c r="A642" s="36" t="s">
        <v>10884</v>
      </c>
      <c r="B642" s="36" t="s">
        <v>6929</v>
      </c>
      <c r="C642" s="36" t="s">
        <v>12453</v>
      </c>
      <c r="D642" s="36" t="s">
        <v>10324</v>
      </c>
      <c r="E642" s="36" t="s">
        <v>12012</v>
      </c>
      <c r="F642" s="36" t="s">
        <v>12023</v>
      </c>
    </row>
    <row r="643" spans="1:6" x14ac:dyDescent="0.2">
      <c r="A643" s="36" t="s">
        <v>10885</v>
      </c>
      <c r="B643" s="36" t="e">
        <v>#N/A</v>
      </c>
      <c r="C643" s="36" t="e">
        <v>#N/A</v>
      </c>
      <c r="D643" s="36" t="s">
        <v>10396</v>
      </c>
      <c r="E643" s="36" t="e">
        <v>#N/A</v>
      </c>
      <c r="F643" s="36" t="e">
        <v>#N/A</v>
      </c>
    </row>
    <row r="644" spans="1:6" x14ac:dyDescent="0.2">
      <c r="A644" s="36" t="s">
        <v>10886</v>
      </c>
      <c r="B644" s="36" t="s">
        <v>6929</v>
      </c>
      <c r="C644" s="36" t="s">
        <v>12454</v>
      </c>
      <c r="D644" s="36" t="s">
        <v>10396</v>
      </c>
      <c r="E644" s="36" t="s">
        <v>12079</v>
      </c>
      <c r="F644" s="36" t="s">
        <v>12032</v>
      </c>
    </row>
    <row r="645" spans="1:6" x14ac:dyDescent="0.2">
      <c r="A645" s="36" t="s">
        <v>10887</v>
      </c>
      <c r="B645" s="36" t="s">
        <v>6929</v>
      </c>
      <c r="C645" s="36" t="s">
        <v>12455</v>
      </c>
      <c r="D645" s="36" t="s">
        <v>10324</v>
      </c>
      <c r="E645" s="36" t="s">
        <v>12011</v>
      </c>
      <c r="F645" s="36" t="s">
        <v>12023</v>
      </c>
    </row>
    <row r="646" spans="1:6" x14ac:dyDescent="0.2">
      <c r="A646" s="36" t="s">
        <v>10888</v>
      </c>
      <c r="B646" s="36" t="s">
        <v>6929</v>
      </c>
      <c r="C646" s="36" t="s">
        <v>12456</v>
      </c>
      <c r="D646" s="36" t="s">
        <v>10324</v>
      </c>
      <c r="E646" s="36" t="s">
        <v>12012</v>
      </c>
      <c r="F646" s="36" t="s">
        <v>12023</v>
      </c>
    </row>
    <row r="647" spans="1:6" x14ac:dyDescent="0.2">
      <c r="A647" s="36" t="s">
        <v>10889</v>
      </c>
      <c r="B647" s="36" t="s">
        <v>6929</v>
      </c>
      <c r="C647" s="36" t="s">
        <v>12457</v>
      </c>
      <c r="D647" s="36" t="s">
        <v>10324</v>
      </c>
      <c r="E647" s="36" t="s">
        <v>12011</v>
      </c>
      <c r="F647" s="36" t="s">
        <v>12023</v>
      </c>
    </row>
    <row r="648" spans="1:6" x14ac:dyDescent="0.2">
      <c r="A648" s="36" t="s">
        <v>10890</v>
      </c>
      <c r="B648" s="36" t="s">
        <v>6929</v>
      </c>
      <c r="C648" s="36" t="s">
        <v>12458</v>
      </c>
      <c r="D648" s="36" t="s">
        <v>10362</v>
      </c>
      <c r="E648" s="36" t="s">
        <v>12204</v>
      </c>
      <c r="F648" s="36" t="s">
        <v>12023</v>
      </c>
    </row>
    <row r="649" spans="1:6" x14ac:dyDescent="0.2">
      <c r="A649" s="36" t="s">
        <v>10891</v>
      </c>
      <c r="B649" s="36" t="e">
        <v>#N/A</v>
      </c>
      <c r="C649" s="36" t="e">
        <v>#N/A</v>
      </c>
      <c r="D649" s="36" t="s">
        <v>10324</v>
      </c>
      <c r="E649" s="36" t="e">
        <v>#N/A</v>
      </c>
      <c r="F649" s="36" t="e">
        <v>#N/A</v>
      </c>
    </row>
    <row r="650" spans="1:6" x14ac:dyDescent="0.2">
      <c r="A650" s="36" t="s">
        <v>10892</v>
      </c>
      <c r="B650" s="36" t="s">
        <v>6929</v>
      </c>
      <c r="C650" s="36" t="s">
        <v>12459</v>
      </c>
      <c r="D650" s="36" t="s">
        <v>10362</v>
      </c>
      <c r="E650" s="36" t="s">
        <v>12054</v>
      </c>
      <c r="F650" s="36" t="s">
        <v>12023</v>
      </c>
    </row>
    <row r="651" spans="1:6" x14ac:dyDescent="0.2">
      <c r="A651" s="36" t="s">
        <v>10893</v>
      </c>
      <c r="B651" s="36" t="e">
        <v>#N/A</v>
      </c>
      <c r="C651" s="36" t="e">
        <v>#N/A</v>
      </c>
      <c r="D651" s="36" t="s">
        <v>10324</v>
      </c>
      <c r="E651" s="36" t="e">
        <v>#N/A</v>
      </c>
      <c r="F651" s="36" t="e">
        <v>#N/A</v>
      </c>
    </row>
    <row r="652" spans="1:6" x14ac:dyDescent="0.2">
      <c r="A652" s="36" t="s">
        <v>10894</v>
      </c>
      <c r="B652" s="36" t="s">
        <v>6929</v>
      </c>
      <c r="C652" s="36" t="s">
        <v>12460</v>
      </c>
      <c r="D652" s="36" t="s">
        <v>10460</v>
      </c>
      <c r="E652" s="36" t="s">
        <v>11997</v>
      </c>
      <c r="F652" s="36" t="s">
        <v>12049</v>
      </c>
    </row>
    <row r="653" spans="1:6" x14ac:dyDescent="0.2">
      <c r="A653" s="36" t="s">
        <v>10895</v>
      </c>
      <c r="B653" s="36" t="e">
        <v>#N/A</v>
      </c>
      <c r="C653" s="36" t="e">
        <v>#N/A</v>
      </c>
      <c r="D653" s="36" t="s">
        <v>10408</v>
      </c>
      <c r="E653" s="36" t="e">
        <v>#N/A</v>
      </c>
      <c r="F653" s="36" t="e">
        <v>#N/A</v>
      </c>
    </row>
    <row r="654" spans="1:6" x14ac:dyDescent="0.2">
      <c r="A654" s="36" t="s">
        <v>10896</v>
      </c>
      <c r="B654" s="36" t="s">
        <v>6929</v>
      </c>
      <c r="C654" s="36" t="s">
        <v>12461</v>
      </c>
      <c r="D654" s="36" t="s">
        <v>10408</v>
      </c>
      <c r="E654" s="36" t="s">
        <v>12010</v>
      </c>
      <c r="F654" s="36" t="s">
        <v>12023</v>
      </c>
    </row>
    <row r="655" spans="1:6" x14ac:dyDescent="0.2">
      <c r="A655" s="36" t="s">
        <v>10897</v>
      </c>
      <c r="B655" s="36" t="s">
        <v>6929</v>
      </c>
      <c r="C655" s="36" t="s">
        <v>12462</v>
      </c>
      <c r="D655" s="36" t="s">
        <v>10324</v>
      </c>
      <c r="E655" s="36" t="s">
        <v>12012</v>
      </c>
      <c r="F655" s="36" t="s">
        <v>12023</v>
      </c>
    </row>
    <row r="656" spans="1:6" x14ac:dyDescent="0.2">
      <c r="A656" s="36" t="s">
        <v>2748</v>
      </c>
      <c r="B656" s="36" t="s">
        <v>6929</v>
      </c>
      <c r="C656" s="36" t="s">
        <v>8673</v>
      </c>
      <c r="D656" s="36" t="s">
        <v>10387</v>
      </c>
      <c r="E656" s="36" t="s">
        <v>11991</v>
      </c>
      <c r="F656" s="36" t="s">
        <v>12027</v>
      </c>
    </row>
    <row r="657" spans="1:6" x14ac:dyDescent="0.2">
      <c r="A657" s="36" t="s">
        <v>10898</v>
      </c>
      <c r="B657" s="36" t="s">
        <v>6929</v>
      </c>
      <c r="C657" s="36" t="s">
        <v>12463</v>
      </c>
      <c r="D657" s="36" t="s">
        <v>10584</v>
      </c>
      <c r="E657" s="36" t="s">
        <v>11976</v>
      </c>
      <c r="F657" s="36" t="s">
        <v>12032</v>
      </c>
    </row>
    <row r="658" spans="1:6" x14ac:dyDescent="0.2">
      <c r="A658" s="36" t="s">
        <v>10899</v>
      </c>
      <c r="B658" s="36" t="e">
        <v>#N/A</v>
      </c>
      <c r="C658" s="36" t="e">
        <v>#N/A</v>
      </c>
      <c r="D658" s="36" t="s">
        <v>10337</v>
      </c>
      <c r="E658" s="36" t="e">
        <v>#N/A</v>
      </c>
      <c r="F658" s="36" t="e">
        <v>#N/A</v>
      </c>
    </row>
    <row r="659" spans="1:6" x14ac:dyDescent="0.2">
      <c r="A659" s="36" t="s">
        <v>10900</v>
      </c>
      <c r="B659" s="36" t="s">
        <v>6929</v>
      </c>
      <c r="C659" s="36" t="s">
        <v>12464</v>
      </c>
      <c r="D659" s="36" t="s">
        <v>10584</v>
      </c>
      <c r="E659" s="36" t="s">
        <v>11976</v>
      </c>
      <c r="F659" s="36" t="s">
        <v>12032</v>
      </c>
    </row>
    <row r="660" spans="1:6" x14ac:dyDescent="0.2">
      <c r="A660" s="36" t="s">
        <v>10901</v>
      </c>
      <c r="B660" s="36" t="e">
        <v>#N/A</v>
      </c>
      <c r="C660" s="36" t="e">
        <v>#N/A</v>
      </c>
      <c r="D660" s="36" t="s">
        <v>10337</v>
      </c>
      <c r="E660" s="36" t="e">
        <v>#N/A</v>
      </c>
      <c r="F660" s="36" t="e">
        <v>#N/A</v>
      </c>
    </row>
    <row r="661" spans="1:6" x14ac:dyDescent="0.2">
      <c r="A661" s="36" t="s">
        <v>10902</v>
      </c>
      <c r="B661" s="36" t="e">
        <v>#N/A</v>
      </c>
      <c r="C661" s="36" t="e">
        <v>#N/A</v>
      </c>
      <c r="D661" s="36" t="s">
        <v>10337</v>
      </c>
      <c r="E661" s="36" t="e">
        <v>#N/A</v>
      </c>
      <c r="F661" s="36" t="e">
        <v>#N/A</v>
      </c>
    </row>
    <row r="662" spans="1:6" x14ac:dyDescent="0.2">
      <c r="A662" s="36" t="s">
        <v>10903</v>
      </c>
      <c r="B662" s="36" t="s">
        <v>6929</v>
      </c>
      <c r="C662" s="36" t="s">
        <v>12465</v>
      </c>
      <c r="D662" s="36" t="s">
        <v>10324</v>
      </c>
      <c r="E662" s="36" t="s">
        <v>12012</v>
      </c>
      <c r="F662" s="36" t="s">
        <v>12023</v>
      </c>
    </row>
    <row r="663" spans="1:6" x14ac:dyDescent="0.2">
      <c r="A663" s="36" t="s">
        <v>10904</v>
      </c>
      <c r="B663" s="36" t="s">
        <v>6929</v>
      </c>
      <c r="C663" s="36" t="s">
        <v>12466</v>
      </c>
      <c r="D663" s="36" t="s">
        <v>10408</v>
      </c>
      <c r="E663" s="36" t="s">
        <v>12010</v>
      </c>
      <c r="F663" s="36" t="s">
        <v>12023</v>
      </c>
    </row>
    <row r="664" spans="1:6" x14ac:dyDescent="0.2">
      <c r="A664" s="36" t="s">
        <v>10905</v>
      </c>
      <c r="B664" s="36" t="s">
        <v>6929</v>
      </c>
      <c r="C664" s="36" t="s">
        <v>12467</v>
      </c>
      <c r="D664" s="36" t="s">
        <v>10384</v>
      </c>
      <c r="E664" s="36" t="s">
        <v>11998</v>
      </c>
      <c r="F664" s="36" t="s">
        <v>12032</v>
      </c>
    </row>
    <row r="665" spans="1:6" x14ac:dyDescent="0.2">
      <c r="A665" s="36" t="s">
        <v>7786</v>
      </c>
      <c r="B665" s="36" t="s">
        <v>6929</v>
      </c>
      <c r="C665" s="36" t="s">
        <v>7787</v>
      </c>
      <c r="D665" s="36" t="s">
        <v>10387</v>
      </c>
      <c r="E665" s="36" t="s">
        <v>11993</v>
      </c>
      <c r="F665" s="36" t="s">
        <v>12027</v>
      </c>
    </row>
    <row r="666" spans="1:6" x14ac:dyDescent="0.2">
      <c r="A666" s="36" t="s">
        <v>10906</v>
      </c>
      <c r="B666" s="36" t="e">
        <v>#N/A</v>
      </c>
      <c r="C666" s="36" t="e">
        <v>#N/A</v>
      </c>
      <c r="D666" s="36" t="s">
        <v>10584</v>
      </c>
      <c r="E666" s="36" t="e">
        <v>#N/A</v>
      </c>
      <c r="F666" s="36" t="e">
        <v>#N/A</v>
      </c>
    </row>
    <row r="667" spans="1:6" x14ac:dyDescent="0.2">
      <c r="A667" s="36" t="s">
        <v>7620</v>
      </c>
      <c r="B667" s="36" t="s">
        <v>6929</v>
      </c>
      <c r="C667" s="36" t="s">
        <v>7621</v>
      </c>
      <c r="D667" s="36" t="s">
        <v>10584</v>
      </c>
      <c r="E667" s="36" t="s">
        <v>11976</v>
      </c>
      <c r="F667" s="36" t="s">
        <v>12032</v>
      </c>
    </row>
    <row r="668" spans="1:6" x14ac:dyDescent="0.2">
      <c r="A668" s="36" t="s">
        <v>10907</v>
      </c>
      <c r="B668" s="36" t="s">
        <v>6929</v>
      </c>
      <c r="C668" s="36" t="s">
        <v>12468</v>
      </c>
      <c r="D668" s="36" t="s">
        <v>10584</v>
      </c>
      <c r="E668" s="36" t="s">
        <v>11976</v>
      </c>
      <c r="F668" s="36" t="s">
        <v>12032</v>
      </c>
    </row>
    <row r="669" spans="1:6" x14ac:dyDescent="0.2">
      <c r="A669" s="36" t="s">
        <v>10908</v>
      </c>
      <c r="B669" s="36" t="s">
        <v>6929</v>
      </c>
      <c r="C669" s="36" t="s">
        <v>12469</v>
      </c>
      <c r="D669" s="36" t="s">
        <v>10333</v>
      </c>
      <c r="E669" s="36" t="s">
        <v>11981</v>
      </c>
      <c r="F669" s="36" t="s">
        <v>12032</v>
      </c>
    </row>
    <row r="670" spans="1:6" x14ac:dyDescent="0.2">
      <c r="A670" s="36" t="s">
        <v>10909</v>
      </c>
      <c r="B670" s="36" t="s">
        <v>6929</v>
      </c>
      <c r="C670" s="36" t="s">
        <v>12470</v>
      </c>
      <c r="D670" s="36" t="s">
        <v>10584</v>
      </c>
      <c r="E670" s="36" t="s">
        <v>11977</v>
      </c>
      <c r="F670" s="36" t="s">
        <v>12032</v>
      </c>
    </row>
    <row r="671" spans="1:6" x14ac:dyDescent="0.2">
      <c r="A671" s="36" t="s">
        <v>10910</v>
      </c>
      <c r="B671" s="36" t="s">
        <v>6929</v>
      </c>
      <c r="C671" s="36" t="s">
        <v>12471</v>
      </c>
      <c r="D671" s="36" t="s">
        <v>10324</v>
      </c>
      <c r="E671" s="36" t="s">
        <v>12012</v>
      </c>
      <c r="F671" s="36" t="s">
        <v>12023</v>
      </c>
    </row>
    <row r="672" spans="1:6" x14ac:dyDescent="0.2">
      <c r="A672" s="36" t="s">
        <v>10911</v>
      </c>
      <c r="B672" s="36" t="s">
        <v>6929</v>
      </c>
      <c r="C672" s="36" t="s">
        <v>12472</v>
      </c>
      <c r="D672" s="36" t="s">
        <v>10324</v>
      </c>
      <c r="E672" s="36" t="s">
        <v>12012</v>
      </c>
      <c r="F672" s="36" t="s">
        <v>12023</v>
      </c>
    </row>
    <row r="673" spans="1:6" x14ac:dyDescent="0.2">
      <c r="A673" s="36" t="s">
        <v>10912</v>
      </c>
      <c r="B673" s="36" t="e">
        <v>#N/A</v>
      </c>
      <c r="C673" s="36" t="e">
        <v>#N/A</v>
      </c>
      <c r="D673" s="36" t="s">
        <v>10324</v>
      </c>
      <c r="E673" s="36" t="e">
        <v>#N/A</v>
      </c>
      <c r="F673" s="36" t="e">
        <v>#N/A</v>
      </c>
    </row>
    <row r="674" spans="1:6" x14ac:dyDescent="0.2">
      <c r="A674" s="36" t="s">
        <v>10913</v>
      </c>
      <c r="B674" s="36" t="s">
        <v>6929</v>
      </c>
      <c r="C674" s="36" t="s">
        <v>12473</v>
      </c>
      <c r="D674" s="36" t="s">
        <v>10584</v>
      </c>
      <c r="E674" s="36" t="s">
        <v>11977</v>
      </c>
      <c r="F674" s="36" t="s">
        <v>12032</v>
      </c>
    </row>
    <row r="675" spans="1:6" x14ac:dyDescent="0.2">
      <c r="A675" s="36" t="s">
        <v>10914</v>
      </c>
      <c r="B675" s="36" t="s">
        <v>6929</v>
      </c>
      <c r="C675" s="36" t="s">
        <v>12474</v>
      </c>
      <c r="D675" s="36" t="s">
        <v>10584</v>
      </c>
      <c r="E675" s="36" t="s">
        <v>11977</v>
      </c>
      <c r="F675" s="36" t="s">
        <v>12032</v>
      </c>
    </row>
    <row r="676" spans="1:6" x14ac:dyDescent="0.2">
      <c r="A676" s="36" t="s">
        <v>10915</v>
      </c>
      <c r="B676" s="36" t="s">
        <v>6929</v>
      </c>
      <c r="C676" s="36" t="s">
        <v>12475</v>
      </c>
      <c r="D676" s="36" t="s">
        <v>10396</v>
      </c>
      <c r="E676" s="36" t="s">
        <v>12079</v>
      </c>
      <c r="F676" s="36" t="s">
        <v>12032</v>
      </c>
    </row>
    <row r="677" spans="1:6" x14ac:dyDescent="0.2">
      <c r="A677" s="36" t="s">
        <v>10916</v>
      </c>
      <c r="B677" s="36" t="s">
        <v>6929</v>
      </c>
      <c r="C677" s="36" t="s">
        <v>12476</v>
      </c>
      <c r="D677" s="36" t="s">
        <v>10324</v>
      </c>
      <c r="E677" s="36" t="s">
        <v>12011</v>
      </c>
      <c r="F677" s="36" t="s">
        <v>12023</v>
      </c>
    </row>
    <row r="678" spans="1:6" x14ac:dyDescent="0.2">
      <c r="A678" s="36" t="s">
        <v>10917</v>
      </c>
      <c r="B678" s="36" t="s">
        <v>6929</v>
      </c>
      <c r="C678" s="36" t="s">
        <v>12477</v>
      </c>
      <c r="D678" s="36" t="s">
        <v>10324</v>
      </c>
      <c r="E678" s="36" t="s">
        <v>12011</v>
      </c>
      <c r="F678" s="36" t="s">
        <v>12023</v>
      </c>
    </row>
    <row r="679" spans="1:6" x14ac:dyDescent="0.2">
      <c r="A679" s="36" t="s">
        <v>10918</v>
      </c>
      <c r="B679" s="36" t="s">
        <v>6929</v>
      </c>
      <c r="C679" s="36" t="s">
        <v>12478</v>
      </c>
      <c r="D679" s="36" t="s">
        <v>10333</v>
      </c>
      <c r="E679" s="36" t="s">
        <v>11981</v>
      </c>
      <c r="F679" s="36" t="s">
        <v>12032</v>
      </c>
    </row>
    <row r="680" spans="1:6" x14ac:dyDescent="0.2">
      <c r="A680" s="36" t="s">
        <v>10919</v>
      </c>
      <c r="B680" s="36" t="s">
        <v>6929</v>
      </c>
      <c r="C680" s="36" t="s">
        <v>12479</v>
      </c>
      <c r="D680" s="36" t="s">
        <v>10324</v>
      </c>
      <c r="E680" s="36" t="s">
        <v>12012</v>
      </c>
      <c r="F680" s="36" t="s">
        <v>12023</v>
      </c>
    </row>
    <row r="681" spans="1:6" x14ac:dyDescent="0.2">
      <c r="A681" s="36" t="s">
        <v>10920</v>
      </c>
      <c r="B681" s="36" t="s">
        <v>6929</v>
      </c>
      <c r="C681" s="36" t="s">
        <v>12480</v>
      </c>
      <c r="D681" s="36" t="s">
        <v>10358</v>
      </c>
      <c r="E681" s="36" t="s">
        <v>11980</v>
      </c>
      <c r="F681" s="36" t="s">
        <v>12049</v>
      </c>
    </row>
    <row r="682" spans="1:6" x14ac:dyDescent="0.2">
      <c r="A682" s="36" t="s">
        <v>10921</v>
      </c>
      <c r="B682" s="36" t="e">
        <v>#N/A</v>
      </c>
      <c r="C682" s="36" t="e">
        <v>#N/A</v>
      </c>
      <c r="D682" s="36" t="s">
        <v>10341</v>
      </c>
      <c r="E682" s="36" t="e">
        <v>#N/A</v>
      </c>
      <c r="F682" s="36" t="e">
        <v>#N/A</v>
      </c>
    </row>
    <row r="683" spans="1:6" x14ac:dyDescent="0.2">
      <c r="A683" s="36" t="s">
        <v>10922</v>
      </c>
      <c r="B683" s="36" t="s">
        <v>6929</v>
      </c>
      <c r="C683" s="36" t="s">
        <v>12481</v>
      </c>
      <c r="D683" s="36" t="s">
        <v>10384</v>
      </c>
      <c r="E683" s="36" t="s">
        <v>12000</v>
      </c>
      <c r="F683" s="36" t="s">
        <v>12032</v>
      </c>
    </row>
    <row r="684" spans="1:6" x14ac:dyDescent="0.2">
      <c r="A684" s="36" t="s">
        <v>10923</v>
      </c>
      <c r="B684" s="36" t="s">
        <v>6929</v>
      </c>
      <c r="C684" s="36" t="s">
        <v>12482</v>
      </c>
      <c r="D684" s="36" t="s">
        <v>10328</v>
      </c>
      <c r="E684" s="36" t="s">
        <v>11982</v>
      </c>
      <c r="F684" s="36" t="s">
        <v>12027</v>
      </c>
    </row>
    <row r="685" spans="1:6" x14ac:dyDescent="0.2">
      <c r="A685" s="36" t="s">
        <v>10924</v>
      </c>
      <c r="B685" s="36" t="s">
        <v>6929</v>
      </c>
      <c r="C685" s="36" t="s">
        <v>12483</v>
      </c>
      <c r="D685" s="36" t="s">
        <v>10344</v>
      </c>
      <c r="E685" s="36" t="s">
        <v>12007</v>
      </c>
      <c r="F685" s="36" t="s">
        <v>12037</v>
      </c>
    </row>
    <row r="686" spans="1:6" x14ac:dyDescent="0.2">
      <c r="A686" s="36" t="s">
        <v>10925</v>
      </c>
      <c r="B686" s="36" t="s">
        <v>6929</v>
      </c>
      <c r="C686" s="36" t="s">
        <v>12484</v>
      </c>
      <c r="D686" s="36" t="s">
        <v>10387</v>
      </c>
      <c r="E686" s="36" t="s">
        <v>11991</v>
      </c>
      <c r="F686" s="36" t="s">
        <v>12027</v>
      </c>
    </row>
    <row r="687" spans="1:6" x14ac:dyDescent="0.2">
      <c r="A687" s="36" t="s">
        <v>10926</v>
      </c>
      <c r="B687" s="36" t="e">
        <v>#N/A</v>
      </c>
      <c r="C687" s="36" t="e">
        <v>#N/A</v>
      </c>
      <c r="D687" s="36" t="s">
        <v>10337</v>
      </c>
      <c r="E687" s="36" t="e">
        <v>#N/A</v>
      </c>
      <c r="F687" s="36" t="e">
        <v>#N/A</v>
      </c>
    </row>
    <row r="688" spans="1:6" x14ac:dyDescent="0.2">
      <c r="A688" s="36" t="s">
        <v>10927</v>
      </c>
      <c r="B688" s="36" t="s">
        <v>6929</v>
      </c>
      <c r="C688" s="36" t="s">
        <v>12485</v>
      </c>
      <c r="D688" s="36" t="s">
        <v>10324</v>
      </c>
      <c r="E688" s="36" t="s">
        <v>12012</v>
      </c>
      <c r="F688" s="36" t="s">
        <v>12023</v>
      </c>
    </row>
    <row r="689" spans="1:6" x14ac:dyDescent="0.2">
      <c r="A689" s="36" t="s">
        <v>10928</v>
      </c>
      <c r="B689" s="36" t="s">
        <v>6929</v>
      </c>
      <c r="C689" s="36" t="s">
        <v>12486</v>
      </c>
      <c r="D689" s="36" t="s">
        <v>10324</v>
      </c>
      <c r="E689" s="36" t="s">
        <v>12012</v>
      </c>
      <c r="F689" s="36" t="s">
        <v>12023</v>
      </c>
    </row>
    <row r="690" spans="1:6" x14ac:dyDescent="0.2">
      <c r="A690" s="36" t="s">
        <v>10929</v>
      </c>
      <c r="B690" s="36" t="e">
        <v>#N/A</v>
      </c>
      <c r="C690" s="36" t="e">
        <v>#N/A</v>
      </c>
      <c r="D690" s="36" t="s">
        <v>10396</v>
      </c>
      <c r="E690" s="36" t="e">
        <v>#N/A</v>
      </c>
      <c r="F690" s="36" t="e">
        <v>#N/A</v>
      </c>
    </row>
    <row r="691" spans="1:6" x14ac:dyDescent="0.2">
      <c r="A691" s="36" t="s">
        <v>10930</v>
      </c>
      <c r="B691" s="36" t="s">
        <v>6929</v>
      </c>
      <c r="C691" s="36" t="s">
        <v>12487</v>
      </c>
      <c r="D691" s="36" t="s">
        <v>10324</v>
      </c>
      <c r="E691" s="36" t="s">
        <v>12012</v>
      </c>
      <c r="F691" s="36" t="s">
        <v>12023</v>
      </c>
    </row>
    <row r="692" spans="1:6" x14ac:dyDescent="0.2">
      <c r="A692" s="36" t="s">
        <v>10931</v>
      </c>
      <c r="B692" s="36" t="s">
        <v>6929</v>
      </c>
      <c r="C692" s="36" t="s">
        <v>12488</v>
      </c>
      <c r="D692" s="36" t="s">
        <v>10324</v>
      </c>
      <c r="E692" s="36" t="s">
        <v>12011</v>
      </c>
      <c r="F692" s="36" t="s">
        <v>12023</v>
      </c>
    </row>
    <row r="693" spans="1:6" x14ac:dyDescent="0.2">
      <c r="A693" s="36" t="s">
        <v>10932</v>
      </c>
      <c r="B693" s="36" t="e">
        <v>#N/A</v>
      </c>
      <c r="C693" s="36" t="e">
        <v>#N/A</v>
      </c>
      <c r="D693" s="36" t="s">
        <v>10324</v>
      </c>
      <c r="E693" s="36" t="e">
        <v>#N/A</v>
      </c>
      <c r="F693" s="36" t="e">
        <v>#N/A</v>
      </c>
    </row>
    <row r="694" spans="1:6" x14ac:dyDescent="0.2">
      <c r="A694" s="36" t="s">
        <v>10933</v>
      </c>
      <c r="B694" s="36" t="s">
        <v>6929</v>
      </c>
      <c r="C694" s="36" t="s">
        <v>12489</v>
      </c>
      <c r="D694" s="36" t="s">
        <v>10324</v>
      </c>
      <c r="E694" s="36" t="s">
        <v>12012</v>
      </c>
      <c r="F694" s="36" t="s">
        <v>12023</v>
      </c>
    </row>
    <row r="695" spans="1:6" x14ac:dyDescent="0.2">
      <c r="A695" s="36" t="s">
        <v>10934</v>
      </c>
      <c r="B695" s="36" t="e">
        <v>#N/A</v>
      </c>
      <c r="C695" s="36" t="e">
        <v>#N/A</v>
      </c>
      <c r="D695" s="36" t="s">
        <v>10324</v>
      </c>
      <c r="E695" s="36" t="e">
        <v>#N/A</v>
      </c>
      <c r="F695" s="36" t="e">
        <v>#N/A</v>
      </c>
    </row>
    <row r="696" spans="1:6" x14ac:dyDescent="0.2">
      <c r="A696" s="36" t="s">
        <v>10935</v>
      </c>
      <c r="B696" s="36" t="e">
        <v>#N/A</v>
      </c>
      <c r="C696" s="36" t="e">
        <v>#N/A</v>
      </c>
      <c r="D696" s="36" t="s">
        <v>10344</v>
      </c>
      <c r="E696" s="36" t="e">
        <v>#N/A</v>
      </c>
      <c r="F696" s="36" t="e">
        <v>#N/A</v>
      </c>
    </row>
    <row r="697" spans="1:6" x14ac:dyDescent="0.2">
      <c r="A697" s="36" t="s">
        <v>10936</v>
      </c>
      <c r="B697" s="36" t="s">
        <v>6929</v>
      </c>
      <c r="C697" s="36" t="s">
        <v>12490</v>
      </c>
      <c r="D697" s="36" t="s">
        <v>10396</v>
      </c>
      <c r="E697" s="36" t="s">
        <v>12491</v>
      </c>
      <c r="F697" s="36" t="s">
        <v>12032</v>
      </c>
    </row>
    <row r="698" spans="1:6" x14ac:dyDescent="0.2">
      <c r="A698" s="36" t="s">
        <v>10937</v>
      </c>
      <c r="B698" s="36" t="s">
        <v>6929</v>
      </c>
      <c r="C698" s="36" t="s">
        <v>12492</v>
      </c>
      <c r="D698" s="36" t="s">
        <v>10324</v>
      </c>
      <c r="E698" s="36" t="s">
        <v>12012</v>
      </c>
      <c r="F698" s="36" t="s">
        <v>12023</v>
      </c>
    </row>
    <row r="699" spans="1:6" x14ac:dyDescent="0.2">
      <c r="A699" s="36" t="s">
        <v>10938</v>
      </c>
      <c r="B699" s="36" t="s">
        <v>6929</v>
      </c>
      <c r="C699" s="36" t="s">
        <v>12493</v>
      </c>
      <c r="D699" s="36" t="s">
        <v>10333</v>
      </c>
      <c r="E699" s="36" t="s">
        <v>11981</v>
      </c>
      <c r="F699" s="36" t="s">
        <v>12032</v>
      </c>
    </row>
    <row r="700" spans="1:6" x14ac:dyDescent="0.2">
      <c r="A700" s="36" t="s">
        <v>10939</v>
      </c>
      <c r="B700" s="36" t="s">
        <v>6929</v>
      </c>
      <c r="C700" s="36" t="s">
        <v>12494</v>
      </c>
      <c r="D700" s="36" t="s">
        <v>10324</v>
      </c>
      <c r="E700" s="36" t="s">
        <v>12012</v>
      </c>
      <c r="F700" s="36" t="s">
        <v>12023</v>
      </c>
    </row>
    <row r="701" spans="1:6" x14ac:dyDescent="0.2">
      <c r="A701" s="36" t="s">
        <v>10940</v>
      </c>
      <c r="B701" s="36" t="s">
        <v>6929</v>
      </c>
      <c r="C701" s="36" t="s">
        <v>12495</v>
      </c>
      <c r="D701" s="36" t="s">
        <v>10328</v>
      </c>
      <c r="E701" s="36" t="s">
        <v>12067</v>
      </c>
      <c r="F701" s="36" t="s">
        <v>12027</v>
      </c>
    </row>
    <row r="702" spans="1:6" x14ac:dyDescent="0.2">
      <c r="A702" s="36" t="s">
        <v>10941</v>
      </c>
      <c r="B702" s="36" t="e">
        <v>#N/A</v>
      </c>
      <c r="C702" s="36" t="e">
        <v>#N/A</v>
      </c>
      <c r="D702" s="36" t="s">
        <v>10324</v>
      </c>
      <c r="E702" s="36" t="e">
        <v>#N/A</v>
      </c>
      <c r="F702" s="36" t="e">
        <v>#N/A</v>
      </c>
    </row>
    <row r="703" spans="1:6" x14ac:dyDescent="0.2">
      <c r="A703" s="36" t="s">
        <v>10942</v>
      </c>
      <c r="B703" s="36" t="s">
        <v>6929</v>
      </c>
      <c r="C703" s="36" t="s">
        <v>12496</v>
      </c>
      <c r="D703" s="36" t="s">
        <v>10324</v>
      </c>
      <c r="E703" s="36" t="s">
        <v>12012</v>
      </c>
      <c r="F703" s="36" t="s">
        <v>12023</v>
      </c>
    </row>
    <row r="704" spans="1:6" x14ac:dyDescent="0.2">
      <c r="A704" s="36" t="s">
        <v>10943</v>
      </c>
      <c r="B704" s="36" t="e">
        <v>#N/A</v>
      </c>
      <c r="C704" s="36" t="e">
        <v>#N/A</v>
      </c>
      <c r="D704" s="36" t="s">
        <v>10324</v>
      </c>
      <c r="E704" s="36" t="e">
        <v>#N/A</v>
      </c>
      <c r="F704" s="36" t="e">
        <v>#N/A</v>
      </c>
    </row>
    <row r="705" spans="1:6" x14ac:dyDescent="0.2">
      <c r="A705" s="36" t="s">
        <v>10944</v>
      </c>
      <c r="B705" s="36" t="s">
        <v>6929</v>
      </c>
      <c r="C705" s="36" t="s">
        <v>12497</v>
      </c>
      <c r="D705" s="36" t="s">
        <v>10584</v>
      </c>
      <c r="E705" s="36" t="s">
        <v>11976</v>
      </c>
      <c r="F705" s="36" t="s">
        <v>12032</v>
      </c>
    </row>
    <row r="706" spans="1:6" x14ac:dyDescent="0.2">
      <c r="A706" s="36" t="s">
        <v>10945</v>
      </c>
      <c r="B706" s="36" t="s">
        <v>6929</v>
      </c>
      <c r="C706" s="36" t="s">
        <v>12498</v>
      </c>
      <c r="D706" s="36" t="s">
        <v>10324</v>
      </c>
      <c r="E706" s="36" t="s">
        <v>12012</v>
      </c>
      <c r="F706" s="36" t="s">
        <v>12023</v>
      </c>
    </row>
    <row r="707" spans="1:6" x14ac:dyDescent="0.2">
      <c r="A707" s="36" t="s">
        <v>10946</v>
      </c>
      <c r="B707" s="36" t="s">
        <v>6929</v>
      </c>
      <c r="C707" s="36" t="s">
        <v>12499</v>
      </c>
      <c r="D707" s="36" t="s">
        <v>10324</v>
      </c>
      <c r="E707" s="36" t="s">
        <v>12012</v>
      </c>
      <c r="F707" s="36" t="s">
        <v>12023</v>
      </c>
    </row>
    <row r="708" spans="1:6" x14ac:dyDescent="0.2">
      <c r="A708" s="36" t="s">
        <v>10947</v>
      </c>
      <c r="B708" s="36" t="s">
        <v>6929</v>
      </c>
      <c r="C708" s="36" t="s">
        <v>12500</v>
      </c>
      <c r="D708" s="36" t="s">
        <v>10324</v>
      </c>
      <c r="E708" s="36" t="s">
        <v>12012</v>
      </c>
      <c r="F708" s="36" t="s">
        <v>12023</v>
      </c>
    </row>
    <row r="709" spans="1:6" x14ac:dyDescent="0.2">
      <c r="A709" s="36" t="s">
        <v>10948</v>
      </c>
      <c r="B709" s="36" t="e">
        <v>#N/A</v>
      </c>
      <c r="C709" s="36" t="e">
        <v>#N/A</v>
      </c>
      <c r="D709" s="36" t="s">
        <v>10324</v>
      </c>
      <c r="E709" s="36" t="e">
        <v>#N/A</v>
      </c>
      <c r="F709" s="36" t="e">
        <v>#N/A</v>
      </c>
    </row>
    <row r="710" spans="1:6" x14ac:dyDescent="0.2">
      <c r="A710" s="36" t="s">
        <v>10949</v>
      </c>
      <c r="B710" s="36" t="s">
        <v>6929</v>
      </c>
      <c r="C710" s="36" t="s">
        <v>12501</v>
      </c>
      <c r="D710" s="36" t="s">
        <v>10324</v>
      </c>
      <c r="E710" s="36" t="s">
        <v>12012</v>
      </c>
      <c r="F710" s="36" t="s">
        <v>12023</v>
      </c>
    </row>
    <row r="711" spans="1:6" x14ac:dyDescent="0.2">
      <c r="A711" s="36" t="s">
        <v>10950</v>
      </c>
      <c r="B711" s="36" t="s">
        <v>6929</v>
      </c>
      <c r="C711" s="36" t="s">
        <v>12502</v>
      </c>
      <c r="D711" s="36" t="s">
        <v>10324</v>
      </c>
      <c r="E711" s="36" t="s">
        <v>12012</v>
      </c>
      <c r="F711" s="36" t="s">
        <v>12023</v>
      </c>
    </row>
    <row r="712" spans="1:6" x14ac:dyDescent="0.2">
      <c r="A712" s="36" t="s">
        <v>10951</v>
      </c>
      <c r="B712" s="36" t="s">
        <v>6929</v>
      </c>
      <c r="C712" s="36" t="s">
        <v>12503</v>
      </c>
      <c r="D712" s="36" t="s">
        <v>10344</v>
      </c>
      <c r="E712" s="36" t="s">
        <v>12007</v>
      </c>
      <c r="F712" s="36" t="s">
        <v>12037</v>
      </c>
    </row>
    <row r="713" spans="1:6" x14ac:dyDescent="0.2">
      <c r="A713" s="36" t="s">
        <v>8063</v>
      </c>
      <c r="B713" s="36" t="s">
        <v>6929</v>
      </c>
      <c r="C713" s="36" t="s">
        <v>8062</v>
      </c>
      <c r="D713" s="36" t="s">
        <v>10584</v>
      </c>
      <c r="E713" s="36" t="s">
        <v>11977</v>
      </c>
      <c r="F713" s="36" t="s">
        <v>12032</v>
      </c>
    </row>
    <row r="714" spans="1:6" x14ac:dyDescent="0.2">
      <c r="A714" s="36" t="s">
        <v>10952</v>
      </c>
      <c r="B714" s="36" t="s">
        <v>6929</v>
      </c>
      <c r="C714" s="36" t="s">
        <v>12504</v>
      </c>
      <c r="D714" s="36" t="s">
        <v>10428</v>
      </c>
      <c r="E714" s="36" t="s">
        <v>11974</v>
      </c>
      <c r="F714" s="36" t="s">
        <v>12032</v>
      </c>
    </row>
    <row r="715" spans="1:6" x14ac:dyDescent="0.2">
      <c r="A715" s="36" t="s">
        <v>10953</v>
      </c>
      <c r="B715" s="36" t="s">
        <v>6929</v>
      </c>
      <c r="C715" s="36" t="s">
        <v>12505</v>
      </c>
      <c r="D715" s="36" t="s">
        <v>10408</v>
      </c>
      <c r="E715" s="36" t="s">
        <v>12010</v>
      </c>
      <c r="F715" s="36" t="s">
        <v>12023</v>
      </c>
    </row>
    <row r="716" spans="1:6" x14ac:dyDescent="0.2">
      <c r="A716" s="36" t="s">
        <v>10954</v>
      </c>
      <c r="B716" s="36" t="s">
        <v>6929</v>
      </c>
      <c r="C716" s="36" t="s">
        <v>12506</v>
      </c>
      <c r="D716" s="36" t="s">
        <v>10333</v>
      </c>
      <c r="E716" s="36" t="s">
        <v>11981</v>
      </c>
      <c r="F716" s="36" t="s">
        <v>12032</v>
      </c>
    </row>
    <row r="717" spans="1:6" x14ac:dyDescent="0.2">
      <c r="A717" s="36" t="s">
        <v>10955</v>
      </c>
      <c r="B717" s="36" t="s">
        <v>6929</v>
      </c>
      <c r="C717" s="36" t="s">
        <v>12507</v>
      </c>
      <c r="D717" s="36" t="s">
        <v>10385</v>
      </c>
      <c r="E717" s="36" t="s">
        <v>12006</v>
      </c>
      <c r="F717" s="36" t="s">
        <v>12049</v>
      </c>
    </row>
    <row r="718" spans="1:6" x14ac:dyDescent="0.2">
      <c r="A718" s="36" t="s">
        <v>10956</v>
      </c>
      <c r="B718" s="36" t="e">
        <v>#N/A</v>
      </c>
      <c r="C718" s="36" t="e">
        <v>#N/A</v>
      </c>
      <c r="D718" s="36" t="s">
        <v>10337</v>
      </c>
      <c r="E718" s="36" t="e">
        <v>#N/A</v>
      </c>
      <c r="F718" s="36" t="e">
        <v>#N/A</v>
      </c>
    </row>
    <row r="719" spans="1:6" x14ac:dyDescent="0.2">
      <c r="A719" s="36" t="s">
        <v>10957</v>
      </c>
      <c r="B719" s="36" t="e">
        <v>#N/A</v>
      </c>
      <c r="C719" s="36" t="e">
        <v>#N/A</v>
      </c>
      <c r="D719" s="36" t="s">
        <v>10337</v>
      </c>
      <c r="E719" s="36" t="e">
        <v>#N/A</v>
      </c>
      <c r="F719" s="36" t="e">
        <v>#N/A</v>
      </c>
    </row>
    <row r="720" spans="1:6" x14ac:dyDescent="0.2">
      <c r="A720" s="36" t="s">
        <v>10958</v>
      </c>
      <c r="B720" s="36" t="e">
        <v>#N/A</v>
      </c>
      <c r="C720" s="36" t="e">
        <v>#N/A</v>
      </c>
      <c r="D720" s="36" t="s">
        <v>10408</v>
      </c>
      <c r="E720" s="36" t="e">
        <v>#N/A</v>
      </c>
      <c r="F720" s="36" t="e">
        <v>#N/A</v>
      </c>
    </row>
    <row r="721" spans="1:6" x14ac:dyDescent="0.2">
      <c r="A721" s="36" t="s">
        <v>10959</v>
      </c>
      <c r="B721" s="36" t="s">
        <v>6929</v>
      </c>
      <c r="C721" s="36" t="s">
        <v>12508</v>
      </c>
      <c r="D721" s="36" t="s">
        <v>10408</v>
      </c>
      <c r="E721" s="36" t="s">
        <v>12010</v>
      </c>
      <c r="F721" s="36" t="s">
        <v>12023</v>
      </c>
    </row>
    <row r="722" spans="1:6" x14ac:dyDescent="0.2">
      <c r="A722" s="36" t="s">
        <v>7032</v>
      </c>
      <c r="B722" s="36" t="s">
        <v>6929</v>
      </c>
      <c r="C722" s="36" t="s">
        <v>7033</v>
      </c>
      <c r="D722" s="36" t="s">
        <v>10387</v>
      </c>
      <c r="E722" s="36" t="s">
        <v>11993</v>
      </c>
      <c r="F722" s="36" t="s">
        <v>12027</v>
      </c>
    </row>
    <row r="723" spans="1:6" x14ac:dyDescent="0.2">
      <c r="A723" s="36" t="s">
        <v>10960</v>
      </c>
      <c r="B723" s="36" t="s">
        <v>6929</v>
      </c>
      <c r="C723" s="36" t="s">
        <v>12509</v>
      </c>
      <c r="D723" s="36" t="s">
        <v>10333</v>
      </c>
      <c r="E723" s="36" t="s">
        <v>11981</v>
      </c>
      <c r="F723" s="36" t="s">
        <v>12032</v>
      </c>
    </row>
    <row r="724" spans="1:6" x14ac:dyDescent="0.2">
      <c r="A724" s="36" t="s">
        <v>10961</v>
      </c>
      <c r="B724" s="36" t="e">
        <v>#N/A</v>
      </c>
      <c r="C724" s="36" t="e">
        <v>#N/A</v>
      </c>
      <c r="D724" s="36" t="s">
        <v>10324</v>
      </c>
      <c r="E724" s="36" t="e">
        <v>#N/A</v>
      </c>
      <c r="F724" s="36" t="e">
        <v>#N/A</v>
      </c>
    </row>
    <row r="725" spans="1:6" x14ac:dyDescent="0.2">
      <c r="A725" s="36" t="s">
        <v>7696</v>
      </c>
      <c r="B725" s="36" t="s">
        <v>6929</v>
      </c>
      <c r="C725" s="36" t="s">
        <v>7697</v>
      </c>
      <c r="D725" s="36" t="s">
        <v>10341</v>
      </c>
      <c r="E725" s="36" t="s">
        <v>11994</v>
      </c>
      <c r="F725" s="36" t="s">
        <v>12032</v>
      </c>
    </row>
    <row r="726" spans="1:6" x14ac:dyDescent="0.2">
      <c r="A726" s="36" t="s">
        <v>10962</v>
      </c>
      <c r="B726" s="36" t="s">
        <v>6929</v>
      </c>
      <c r="C726" s="36" t="s">
        <v>12510</v>
      </c>
      <c r="D726" s="36" t="s">
        <v>10324</v>
      </c>
      <c r="E726" s="36" t="s">
        <v>12012</v>
      </c>
      <c r="F726" s="36" t="s">
        <v>12023</v>
      </c>
    </row>
    <row r="727" spans="1:6" x14ac:dyDescent="0.2">
      <c r="A727" s="36" t="s">
        <v>7251</v>
      </c>
      <c r="B727" s="36" t="s">
        <v>6929</v>
      </c>
      <c r="C727" s="36" t="s">
        <v>7252</v>
      </c>
      <c r="D727" s="36" t="s">
        <v>10385</v>
      </c>
      <c r="E727" s="36" t="s">
        <v>12002</v>
      </c>
      <c r="F727" s="36" t="s">
        <v>12049</v>
      </c>
    </row>
    <row r="728" spans="1:6" x14ac:dyDescent="0.2">
      <c r="A728" s="36" t="s">
        <v>10963</v>
      </c>
      <c r="B728" s="36" t="s">
        <v>6929</v>
      </c>
      <c r="C728" s="36" t="s">
        <v>12511</v>
      </c>
      <c r="D728" s="36" t="s">
        <v>10408</v>
      </c>
      <c r="E728" s="36" t="s">
        <v>12010</v>
      </c>
      <c r="F728" s="36" t="s">
        <v>12023</v>
      </c>
    </row>
    <row r="729" spans="1:6" x14ac:dyDescent="0.2">
      <c r="A729" s="36" t="s">
        <v>10964</v>
      </c>
      <c r="B729" s="36" t="s">
        <v>6929</v>
      </c>
      <c r="C729" s="36" t="s">
        <v>12512</v>
      </c>
      <c r="D729" s="36" t="s">
        <v>10396</v>
      </c>
      <c r="E729" s="36" t="s">
        <v>12491</v>
      </c>
      <c r="F729" s="36" t="s">
        <v>12032</v>
      </c>
    </row>
    <row r="730" spans="1:6" x14ac:dyDescent="0.2">
      <c r="A730" s="36" t="s">
        <v>10965</v>
      </c>
      <c r="B730" s="36" t="s">
        <v>6929</v>
      </c>
      <c r="C730" s="36" t="s">
        <v>12513</v>
      </c>
      <c r="D730" s="36" t="s">
        <v>10341</v>
      </c>
      <c r="E730" s="36" t="s">
        <v>11995</v>
      </c>
      <c r="F730" s="36" t="s">
        <v>12032</v>
      </c>
    </row>
    <row r="731" spans="1:6" x14ac:dyDescent="0.2">
      <c r="A731" s="36" t="s">
        <v>7831</v>
      </c>
      <c r="B731" s="36" t="s">
        <v>6929</v>
      </c>
      <c r="C731" s="36" t="s">
        <v>7832</v>
      </c>
      <c r="D731" s="36" t="s">
        <v>10341</v>
      </c>
      <c r="E731" s="36" t="s">
        <v>11996</v>
      </c>
      <c r="F731" s="36" t="s">
        <v>12032</v>
      </c>
    </row>
    <row r="732" spans="1:6" x14ac:dyDescent="0.2">
      <c r="A732" s="36" t="s">
        <v>10966</v>
      </c>
      <c r="B732" s="36" t="s">
        <v>6929</v>
      </c>
      <c r="C732" s="36" t="s">
        <v>12514</v>
      </c>
      <c r="D732" s="36" t="s">
        <v>10324</v>
      </c>
      <c r="E732" s="36" t="s">
        <v>12011</v>
      </c>
      <c r="F732" s="36" t="s">
        <v>12023</v>
      </c>
    </row>
    <row r="733" spans="1:6" x14ac:dyDescent="0.2">
      <c r="A733" s="36" t="s">
        <v>7676</v>
      </c>
      <c r="B733" s="36" t="s">
        <v>6929</v>
      </c>
      <c r="C733" s="36" t="s">
        <v>7677</v>
      </c>
      <c r="D733" s="36" t="s">
        <v>10341</v>
      </c>
      <c r="E733" s="36" t="s">
        <v>11995</v>
      </c>
      <c r="F733" s="36" t="s">
        <v>12032</v>
      </c>
    </row>
    <row r="734" spans="1:6" x14ac:dyDescent="0.2">
      <c r="A734" s="36" t="s">
        <v>10967</v>
      </c>
      <c r="B734" s="36" t="s">
        <v>6929</v>
      </c>
      <c r="C734" s="36" t="s">
        <v>12515</v>
      </c>
      <c r="D734" s="36" t="s">
        <v>10344</v>
      </c>
      <c r="E734" s="36" t="s">
        <v>12007</v>
      </c>
      <c r="F734" s="36" t="s">
        <v>12037</v>
      </c>
    </row>
    <row r="735" spans="1:6" x14ac:dyDescent="0.2">
      <c r="A735" s="36" t="s">
        <v>8168</v>
      </c>
      <c r="B735" s="36" t="s">
        <v>6929</v>
      </c>
      <c r="C735" s="36" t="s">
        <v>8169</v>
      </c>
      <c r="D735" s="36" t="s">
        <v>10333</v>
      </c>
      <c r="E735" s="36" t="s">
        <v>11981</v>
      </c>
      <c r="F735" s="36" t="s">
        <v>12032</v>
      </c>
    </row>
    <row r="736" spans="1:6" x14ac:dyDescent="0.2">
      <c r="A736" s="36" t="s">
        <v>10968</v>
      </c>
      <c r="B736" s="36" t="e">
        <v>#N/A</v>
      </c>
      <c r="C736" s="36" t="e">
        <v>#N/A</v>
      </c>
      <c r="D736" s="36" t="s">
        <v>10337</v>
      </c>
      <c r="E736" s="36" t="e">
        <v>#N/A</v>
      </c>
      <c r="F736" s="36" t="e">
        <v>#N/A</v>
      </c>
    </row>
    <row r="737" spans="1:6" x14ac:dyDescent="0.2">
      <c r="A737" s="36" t="s">
        <v>10969</v>
      </c>
      <c r="B737" s="36" t="e">
        <v>#N/A</v>
      </c>
      <c r="C737" s="36" t="e">
        <v>#N/A</v>
      </c>
      <c r="D737" s="36" t="s">
        <v>10337</v>
      </c>
      <c r="E737" s="36" t="e">
        <v>#N/A</v>
      </c>
      <c r="F737" s="36" t="e">
        <v>#N/A</v>
      </c>
    </row>
    <row r="738" spans="1:6" x14ac:dyDescent="0.2">
      <c r="A738" s="36" t="s">
        <v>10970</v>
      </c>
      <c r="B738" s="36" t="e">
        <v>#N/A</v>
      </c>
      <c r="C738" s="36" t="e">
        <v>#N/A</v>
      </c>
      <c r="D738" s="36" t="s">
        <v>10337</v>
      </c>
      <c r="E738" s="36" t="e">
        <v>#N/A</v>
      </c>
      <c r="F738" s="36" t="e">
        <v>#N/A</v>
      </c>
    </row>
    <row r="739" spans="1:6" x14ac:dyDescent="0.2">
      <c r="A739" s="36" t="s">
        <v>7257</v>
      </c>
      <c r="B739" s="36" t="s">
        <v>6929</v>
      </c>
      <c r="C739" s="36" t="s">
        <v>7258</v>
      </c>
      <c r="D739" s="36" t="s">
        <v>10344</v>
      </c>
      <c r="E739" s="36" t="s">
        <v>12007</v>
      </c>
      <c r="F739" s="36" t="s">
        <v>12037</v>
      </c>
    </row>
    <row r="740" spans="1:6" x14ac:dyDescent="0.2">
      <c r="A740" s="36" t="s">
        <v>10971</v>
      </c>
      <c r="B740" s="36" t="s">
        <v>6929</v>
      </c>
      <c r="C740" s="36" t="s">
        <v>12516</v>
      </c>
      <c r="D740" s="36" t="s">
        <v>10344</v>
      </c>
      <c r="E740" s="36" t="s">
        <v>12007</v>
      </c>
      <c r="F740" s="36" t="s">
        <v>12037</v>
      </c>
    </row>
    <row r="741" spans="1:6" x14ac:dyDescent="0.2">
      <c r="A741" s="36" t="s">
        <v>10972</v>
      </c>
      <c r="B741" s="36" t="s">
        <v>6929</v>
      </c>
      <c r="C741" s="36" t="s">
        <v>12517</v>
      </c>
      <c r="D741" s="36" t="s">
        <v>10344</v>
      </c>
      <c r="E741" s="36" t="s">
        <v>12007</v>
      </c>
      <c r="F741" s="36" t="s">
        <v>12037</v>
      </c>
    </row>
    <row r="742" spans="1:6" x14ac:dyDescent="0.2">
      <c r="A742" s="36" t="s">
        <v>10973</v>
      </c>
      <c r="B742" s="36" t="s">
        <v>6929</v>
      </c>
      <c r="C742" s="36" t="s">
        <v>12518</v>
      </c>
      <c r="D742" s="36" t="s">
        <v>10344</v>
      </c>
      <c r="E742" s="36" t="s">
        <v>12007</v>
      </c>
      <c r="F742" s="36" t="s">
        <v>12037</v>
      </c>
    </row>
    <row r="743" spans="1:6" x14ac:dyDescent="0.2">
      <c r="A743" s="36" t="s">
        <v>10974</v>
      </c>
      <c r="B743" s="36" t="e">
        <v>#N/A</v>
      </c>
      <c r="C743" s="36" t="e">
        <v>#N/A</v>
      </c>
      <c r="D743" s="36" t="s">
        <v>10337</v>
      </c>
      <c r="E743" s="36" t="e">
        <v>#N/A</v>
      </c>
      <c r="F743" s="36" t="e">
        <v>#N/A</v>
      </c>
    </row>
    <row r="744" spans="1:6" x14ac:dyDescent="0.2">
      <c r="A744" s="36" t="s">
        <v>10975</v>
      </c>
      <c r="B744" s="36" t="e">
        <v>#N/A</v>
      </c>
      <c r="C744" s="36" t="e">
        <v>#N/A</v>
      </c>
      <c r="D744" s="36" t="s">
        <v>10396</v>
      </c>
      <c r="E744" s="36" t="e">
        <v>#N/A</v>
      </c>
      <c r="F744" s="36" t="e">
        <v>#N/A</v>
      </c>
    </row>
    <row r="745" spans="1:6" x14ac:dyDescent="0.2">
      <c r="A745" s="36" t="s">
        <v>10976</v>
      </c>
      <c r="B745" s="36" t="s">
        <v>6929</v>
      </c>
      <c r="C745" s="36" t="s">
        <v>12519</v>
      </c>
      <c r="D745" s="36" t="s">
        <v>10324</v>
      </c>
      <c r="E745" s="36" t="s">
        <v>12188</v>
      </c>
      <c r="F745" s="36" t="s">
        <v>12023</v>
      </c>
    </row>
    <row r="746" spans="1:6" x14ac:dyDescent="0.2">
      <c r="A746" s="36" t="s">
        <v>10977</v>
      </c>
      <c r="B746" s="36" t="e">
        <v>#N/A</v>
      </c>
      <c r="C746" s="36" t="e">
        <v>#N/A</v>
      </c>
      <c r="D746" s="36" t="s">
        <v>10328</v>
      </c>
      <c r="E746" s="36" t="e">
        <v>#N/A</v>
      </c>
      <c r="F746" s="36" t="e">
        <v>#N/A</v>
      </c>
    </row>
    <row r="747" spans="1:6" x14ac:dyDescent="0.2">
      <c r="A747" s="36" t="s">
        <v>10978</v>
      </c>
      <c r="B747" s="36" t="e">
        <v>#N/A</v>
      </c>
      <c r="C747" s="36" t="e">
        <v>#N/A</v>
      </c>
      <c r="D747" s="36" t="s">
        <v>10328</v>
      </c>
      <c r="E747" s="36" t="e">
        <v>#N/A</v>
      </c>
      <c r="F747" s="36" t="e">
        <v>#N/A</v>
      </c>
    </row>
    <row r="748" spans="1:6" x14ac:dyDescent="0.2">
      <c r="A748" s="36" t="s">
        <v>10979</v>
      </c>
      <c r="B748" s="36" t="e">
        <v>#N/A</v>
      </c>
      <c r="C748" s="36" t="e">
        <v>#N/A</v>
      </c>
      <c r="D748" s="36" t="s">
        <v>10333</v>
      </c>
      <c r="E748" s="36" t="e">
        <v>#N/A</v>
      </c>
      <c r="F748" s="36" t="e">
        <v>#N/A</v>
      </c>
    </row>
    <row r="749" spans="1:6" x14ac:dyDescent="0.2">
      <c r="A749" s="36" t="s">
        <v>9000</v>
      </c>
      <c r="B749" s="36" t="s">
        <v>6929</v>
      </c>
      <c r="C749" s="36" t="s">
        <v>9001</v>
      </c>
      <c r="D749" s="36" t="s">
        <v>10396</v>
      </c>
      <c r="E749" s="36" t="s">
        <v>12520</v>
      </c>
      <c r="F749" s="36" t="s">
        <v>12032</v>
      </c>
    </row>
    <row r="750" spans="1:6" x14ac:dyDescent="0.2">
      <c r="A750" s="36" t="s">
        <v>10980</v>
      </c>
      <c r="B750" s="36" t="s">
        <v>6929</v>
      </c>
      <c r="C750" s="36" t="s">
        <v>12521</v>
      </c>
      <c r="D750" s="36" t="s">
        <v>10324</v>
      </c>
      <c r="E750" s="36" t="s">
        <v>12011</v>
      </c>
      <c r="F750" s="36" t="s">
        <v>12023</v>
      </c>
    </row>
    <row r="751" spans="1:6" x14ac:dyDescent="0.2">
      <c r="A751" s="36" t="s">
        <v>10981</v>
      </c>
      <c r="B751" s="36" t="s">
        <v>6929</v>
      </c>
      <c r="C751" s="36" t="s">
        <v>12522</v>
      </c>
      <c r="D751" s="36" t="s">
        <v>10324</v>
      </c>
      <c r="E751" s="36" t="s">
        <v>12011</v>
      </c>
      <c r="F751" s="36" t="s">
        <v>12023</v>
      </c>
    </row>
    <row r="752" spans="1:6" x14ac:dyDescent="0.2">
      <c r="A752" s="36" t="s">
        <v>10982</v>
      </c>
      <c r="B752" s="36" t="s">
        <v>6929</v>
      </c>
      <c r="C752" s="36" t="s">
        <v>12523</v>
      </c>
      <c r="D752" s="36" t="s">
        <v>10408</v>
      </c>
      <c r="E752" s="36" t="s">
        <v>12010</v>
      </c>
      <c r="F752" s="36" t="s">
        <v>12023</v>
      </c>
    </row>
    <row r="753" spans="1:6" x14ac:dyDescent="0.2">
      <c r="A753" s="36" t="s">
        <v>10983</v>
      </c>
      <c r="B753" s="36" t="s">
        <v>6929</v>
      </c>
      <c r="C753" s="36" t="s">
        <v>12524</v>
      </c>
      <c r="D753" s="36" t="s">
        <v>10353</v>
      </c>
      <c r="E753" s="36" t="s">
        <v>12046</v>
      </c>
      <c r="F753" s="36" t="s">
        <v>12037</v>
      </c>
    </row>
    <row r="754" spans="1:6" x14ac:dyDescent="0.2">
      <c r="A754" s="36" t="s">
        <v>7853</v>
      </c>
      <c r="B754" s="36" t="s">
        <v>6929</v>
      </c>
      <c r="C754" s="36" t="s">
        <v>7854</v>
      </c>
      <c r="D754" s="36" t="s">
        <v>10328</v>
      </c>
      <c r="E754" s="36" t="s">
        <v>11987</v>
      </c>
      <c r="F754" s="36" t="s">
        <v>12027</v>
      </c>
    </row>
    <row r="755" spans="1:6" x14ac:dyDescent="0.2">
      <c r="A755" s="36" t="s">
        <v>7783</v>
      </c>
      <c r="B755" s="36" t="s">
        <v>6929</v>
      </c>
      <c r="C755" s="36" t="s">
        <v>7784</v>
      </c>
      <c r="D755" s="36" t="s">
        <v>10385</v>
      </c>
      <c r="E755" s="36" t="s">
        <v>12003</v>
      </c>
      <c r="F755" s="36" t="s">
        <v>12049</v>
      </c>
    </row>
    <row r="756" spans="1:6" x14ac:dyDescent="0.2">
      <c r="A756" s="36" t="s">
        <v>10984</v>
      </c>
      <c r="B756" s="36" t="e">
        <v>#N/A</v>
      </c>
      <c r="C756" s="36" t="e">
        <v>#N/A</v>
      </c>
      <c r="D756" s="36" t="s">
        <v>10324</v>
      </c>
      <c r="E756" s="36" t="e">
        <v>#N/A</v>
      </c>
      <c r="F756" s="36" t="e">
        <v>#N/A</v>
      </c>
    </row>
    <row r="757" spans="1:6" x14ac:dyDescent="0.2">
      <c r="A757" s="36" t="s">
        <v>10985</v>
      </c>
      <c r="B757" s="36" t="s">
        <v>6929</v>
      </c>
      <c r="C757" s="36" t="s">
        <v>12525</v>
      </c>
      <c r="D757" s="36" t="s">
        <v>10408</v>
      </c>
      <c r="E757" s="36" t="s">
        <v>12010</v>
      </c>
      <c r="F757" s="36" t="s">
        <v>12023</v>
      </c>
    </row>
    <row r="758" spans="1:6" x14ac:dyDescent="0.2">
      <c r="A758" s="36" t="s">
        <v>10986</v>
      </c>
      <c r="B758" s="36" t="e">
        <v>#N/A</v>
      </c>
      <c r="C758" s="36" t="e">
        <v>#N/A</v>
      </c>
      <c r="D758" s="36" t="s">
        <v>10337</v>
      </c>
      <c r="E758" s="36" t="e">
        <v>#N/A</v>
      </c>
      <c r="F758" s="36" t="e">
        <v>#N/A</v>
      </c>
    </row>
    <row r="759" spans="1:6" x14ac:dyDescent="0.2">
      <c r="A759" s="36" t="s">
        <v>10987</v>
      </c>
      <c r="B759" s="36" t="e">
        <v>#N/A</v>
      </c>
      <c r="C759" s="36" t="e">
        <v>#N/A</v>
      </c>
      <c r="D759" s="36" t="s">
        <v>10337</v>
      </c>
      <c r="E759" s="36" t="e">
        <v>#N/A</v>
      </c>
      <c r="F759" s="36" t="e">
        <v>#N/A</v>
      </c>
    </row>
    <row r="760" spans="1:6" x14ac:dyDescent="0.2">
      <c r="A760" s="36" t="s">
        <v>10988</v>
      </c>
      <c r="B760" s="36" t="s">
        <v>6929</v>
      </c>
      <c r="C760" s="36" t="s">
        <v>12526</v>
      </c>
      <c r="D760" s="36" t="s">
        <v>10384</v>
      </c>
      <c r="E760" s="36" t="s">
        <v>11998</v>
      </c>
      <c r="F760" s="36" t="s">
        <v>12032</v>
      </c>
    </row>
    <row r="761" spans="1:6" x14ac:dyDescent="0.2">
      <c r="A761" s="36" t="s">
        <v>10989</v>
      </c>
      <c r="B761" s="36" t="e">
        <v>#N/A</v>
      </c>
      <c r="C761" s="36" t="e">
        <v>#N/A</v>
      </c>
      <c r="D761" s="36" t="s">
        <v>10337</v>
      </c>
      <c r="E761" s="36" t="e">
        <v>#N/A</v>
      </c>
      <c r="F761" s="36" t="e">
        <v>#N/A</v>
      </c>
    </row>
    <row r="762" spans="1:6" x14ac:dyDescent="0.2">
      <c r="A762" s="36" t="s">
        <v>7809</v>
      </c>
      <c r="B762" s="36" t="s">
        <v>6929</v>
      </c>
      <c r="C762" s="36" t="s">
        <v>7810</v>
      </c>
      <c r="D762" s="36" t="s">
        <v>10341</v>
      </c>
      <c r="E762" s="36" t="s">
        <v>11996</v>
      </c>
      <c r="F762" s="36" t="s">
        <v>12032</v>
      </c>
    </row>
    <row r="763" spans="1:6" x14ac:dyDescent="0.2">
      <c r="A763" s="36" t="s">
        <v>10990</v>
      </c>
      <c r="B763" s="36" t="s">
        <v>6929</v>
      </c>
      <c r="C763" s="36" t="s">
        <v>12527</v>
      </c>
      <c r="D763" s="36" t="s">
        <v>10324</v>
      </c>
      <c r="E763" s="36" t="s">
        <v>12011</v>
      </c>
      <c r="F763" s="36" t="s">
        <v>12023</v>
      </c>
    </row>
    <row r="764" spans="1:6" x14ac:dyDescent="0.2">
      <c r="A764" s="36" t="s">
        <v>10991</v>
      </c>
      <c r="B764" s="36" t="s">
        <v>6929</v>
      </c>
      <c r="C764" s="36" t="s">
        <v>12528</v>
      </c>
      <c r="D764" s="36" t="s">
        <v>10324</v>
      </c>
      <c r="E764" s="36" t="s">
        <v>12529</v>
      </c>
      <c r="F764" s="36" t="s">
        <v>12023</v>
      </c>
    </row>
    <row r="765" spans="1:6" x14ac:dyDescent="0.2">
      <c r="A765" s="36" t="s">
        <v>10992</v>
      </c>
      <c r="B765" s="36" t="s">
        <v>6929</v>
      </c>
      <c r="C765" s="36" t="s">
        <v>12530</v>
      </c>
      <c r="D765" s="36" t="s">
        <v>10408</v>
      </c>
      <c r="E765" s="36" t="s">
        <v>12010</v>
      </c>
      <c r="F765" s="36" t="s">
        <v>12023</v>
      </c>
    </row>
    <row r="766" spans="1:6" x14ac:dyDescent="0.2">
      <c r="A766" s="36" t="s">
        <v>10993</v>
      </c>
      <c r="B766" s="36" t="e">
        <v>#N/A</v>
      </c>
      <c r="C766" s="36" t="e">
        <v>#N/A</v>
      </c>
      <c r="D766" s="36" t="s">
        <v>10337</v>
      </c>
      <c r="E766" s="36" t="e">
        <v>#N/A</v>
      </c>
      <c r="F766" s="36" t="e">
        <v>#N/A</v>
      </c>
    </row>
    <row r="767" spans="1:6" x14ac:dyDescent="0.2">
      <c r="A767" s="36" t="s">
        <v>7263</v>
      </c>
      <c r="B767" s="36" t="s">
        <v>6929</v>
      </c>
      <c r="C767" s="36" t="s">
        <v>7264</v>
      </c>
      <c r="D767" s="36" t="s">
        <v>10584</v>
      </c>
      <c r="E767" s="36" t="s">
        <v>11977</v>
      </c>
      <c r="F767" s="36" t="s">
        <v>12032</v>
      </c>
    </row>
    <row r="768" spans="1:6" x14ac:dyDescent="0.2">
      <c r="A768" s="36" t="s">
        <v>10994</v>
      </c>
      <c r="B768" s="36" t="s">
        <v>6929</v>
      </c>
      <c r="C768" s="36" t="s">
        <v>12531</v>
      </c>
      <c r="D768" s="36" t="s">
        <v>10324</v>
      </c>
      <c r="E768" s="36" t="s">
        <v>12011</v>
      </c>
      <c r="F768" s="36" t="s">
        <v>12023</v>
      </c>
    </row>
    <row r="769" spans="1:6" x14ac:dyDescent="0.2">
      <c r="A769" s="36" t="s">
        <v>577</v>
      </c>
      <c r="B769" s="36" t="s">
        <v>6929</v>
      </c>
      <c r="C769" s="36" t="s">
        <v>7872</v>
      </c>
      <c r="D769" s="36" t="s">
        <v>10584</v>
      </c>
      <c r="E769" s="36" t="s">
        <v>11977</v>
      </c>
      <c r="F769" s="36" t="s">
        <v>12032</v>
      </c>
    </row>
    <row r="770" spans="1:6" x14ac:dyDescent="0.2">
      <c r="A770" s="36" t="s">
        <v>10995</v>
      </c>
      <c r="B770" s="36" t="e">
        <v>#N/A</v>
      </c>
      <c r="C770" s="36" t="e">
        <v>#N/A</v>
      </c>
      <c r="D770" s="36" t="s">
        <v>10337</v>
      </c>
      <c r="E770" s="36" t="e">
        <v>#N/A</v>
      </c>
      <c r="F770" s="36" t="e">
        <v>#N/A</v>
      </c>
    </row>
    <row r="771" spans="1:6" x14ac:dyDescent="0.2">
      <c r="A771" s="36" t="s">
        <v>10996</v>
      </c>
      <c r="B771" s="36" t="s">
        <v>6929</v>
      </c>
      <c r="C771" s="36" t="s">
        <v>12532</v>
      </c>
      <c r="D771" s="36" t="s">
        <v>10584</v>
      </c>
      <c r="E771" s="36" t="s">
        <v>11977</v>
      </c>
      <c r="F771" s="36" t="s">
        <v>12032</v>
      </c>
    </row>
    <row r="772" spans="1:6" x14ac:dyDescent="0.2">
      <c r="A772" s="36" t="s">
        <v>10997</v>
      </c>
      <c r="B772" s="36" t="s">
        <v>6929</v>
      </c>
      <c r="C772" s="36" t="s">
        <v>12533</v>
      </c>
      <c r="D772" s="36" t="s">
        <v>10324</v>
      </c>
      <c r="E772" s="36" t="s">
        <v>12011</v>
      </c>
      <c r="F772" s="36" t="s">
        <v>12023</v>
      </c>
    </row>
    <row r="773" spans="1:6" x14ac:dyDescent="0.2">
      <c r="A773" s="36" t="s">
        <v>10998</v>
      </c>
      <c r="B773" s="36" t="s">
        <v>6929</v>
      </c>
      <c r="C773" s="36" t="s">
        <v>12534</v>
      </c>
      <c r="D773" s="36" t="s">
        <v>10355</v>
      </c>
      <c r="E773" s="36" t="s">
        <v>11990</v>
      </c>
      <c r="F773" s="36" t="s">
        <v>12027</v>
      </c>
    </row>
    <row r="774" spans="1:6" x14ac:dyDescent="0.2">
      <c r="A774" s="36" t="s">
        <v>10999</v>
      </c>
      <c r="B774" s="36" t="e">
        <v>#N/A</v>
      </c>
      <c r="C774" s="36" t="e">
        <v>#N/A</v>
      </c>
      <c r="D774" s="36" t="s">
        <v>10341</v>
      </c>
      <c r="E774" s="36" t="e">
        <v>#N/A</v>
      </c>
      <c r="F774" s="36" t="e">
        <v>#N/A</v>
      </c>
    </row>
    <row r="775" spans="1:6" x14ac:dyDescent="0.2">
      <c r="A775" s="36" t="s">
        <v>11000</v>
      </c>
      <c r="B775" s="36" t="s">
        <v>6929</v>
      </c>
      <c r="C775" s="36" t="s">
        <v>12535</v>
      </c>
      <c r="D775" s="36" t="s">
        <v>10408</v>
      </c>
      <c r="E775" s="36" t="s">
        <v>12010</v>
      </c>
      <c r="F775" s="36" t="s">
        <v>12023</v>
      </c>
    </row>
    <row r="776" spans="1:6" x14ac:dyDescent="0.2">
      <c r="A776" s="36" t="s">
        <v>2545</v>
      </c>
      <c r="B776" s="36" t="s">
        <v>6929</v>
      </c>
      <c r="C776" s="36" t="s">
        <v>8761</v>
      </c>
      <c r="D776" s="36" t="s">
        <v>10385</v>
      </c>
      <c r="E776" s="36" t="s">
        <v>12004</v>
      </c>
      <c r="F776" s="36" t="s">
        <v>12049</v>
      </c>
    </row>
    <row r="777" spans="1:6" x14ac:dyDescent="0.2">
      <c r="A777" s="36" t="s">
        <v>11001</v>
      </c>
      <c r="B777" s="36" t="e">
        <v>#N/A</v>
      </c>
      <c r="C777" s="36" t="e">
        <v>#N/A</v>
      </c>
      <c r="D777" s="36" t="s">
        <v>10337</v>
      </c>
      <c r="E777" s="36" t="e">
        <v>#N/A</v>
      </c>
      <c r="F777" s="36" t="e">
        <v>#N/A</v>
      </c>
    </row>
    <row r="778" spans="1:6" x14ac:dyDescent="0.2">
      <c r="A778" s="36" t="s">
        <v>7880</v>
      </c>
      <c r="B778" s="36" t="s">
        <v>6929</v>
      </c>
      <c r="C778" s="36" t="s">
        <v>7881</v>
      </c>
      <c r="D778" s="36" t="s">
        <v>10333</v>
      </c>
      <c r="E778" s="36" t="s">
        <v>11981</v>
      </c>
      <c r="F778" s="36" t="s">
        <v>12032</v>
      </c>
    </row>
    <row r="779" spans="1:6" x14ac:dyDescent="0.2">
      <c r="A779" s="36" t="s">
        <v>11002</v>
      </c>
      <c r="B779" s="36" t="e">
        <v>#N/A</v>
      </c>
      <c r="C779" s="36" t="e">
        <v>#N/A</v>
      </c>
      <c r="D779" s="36" t="s">
        <v>10337</v>
      </c>
      <c r="E779" s="36" t="e">
        <v>#N/A</v>
      </c>
      <c r="F779" s="36" t="e">
        <v>#N/A</v>
      </c>
    </row>
    <row r="780" spans="1:6" x14ac:dyDescent="0.2">
      <c r="A780" s="36" t="s">
        <v>7940</v>
      </c>
      <c r="B780" s="36" t="s">
        <v>6929</v>
      </c>
      <c r="C780" s="36" t="s">
        <v>7941</v>
      </c>
      <c r="D780" s="36" t="s">
        <v>10333</v>
      </c>
      <c r="E780" s="36" t="s">
        <v>11981</v>
      </c>
      <c r="F780" s="36" t="s">
        <v>12032</v>
      </c>
    </row>
    <row r="781" spans="1:6" x14ac:dyDescent="0.2">
      <c r="A781" s="36" t="s">
        <v>11003</v>
      </c>
      <c r="B781" s="36" t="s">
        <v>6929</v>
      </c>
      <c r="C781" s="36" t="s">
        <v>12536</v>
      </c>
      <c r="D781" s="36" t="s">
        <v>10333</v>
      </c>
      <c r="E781" s="36" t="s">
        <v>11981</v>
      </c>
      <c r="F781" s="36" t="s">
        <v>12032</v>
      </c>
    </row>
    <row r="782" spans="1:6" x14ac:dyDescent="0.2">
      <c r="A782" s="36" t="s">
        <v>11004</v>
      </c>
      <c r="B782" s="36" t="s">
        <v>6929</v>
      </c>
      <c r="C782" s="36" t="s">
        <v>12537</v>
      </c>
      <c r="D782" s="36" t="s">
        <v>10362</v>
      </c>
      <c r="E782" s="36" t="s">
        <v>12538</v>
      </c>
      <c r="F782" s="36" t="s">
        <v>12023</v>
      </c>
    </row>
    <row r="783" spans="1:6" x14ac:dyDescent="0.2">
      <c r="A783" s="36" t="s">
        <v>11005</v>
      </c>
      <c r="B783" s="36" t="s">
        <v>6929</v>
      </c>
      <c r="C783" s="36" t="s">
        <v>12539</v>
      </c>
      <c r="D783" s="36" t="s">
        <v>10333</v>
      </c>
      <c r="E783" s="36" t="s">
        <v>11981</v>
      </c>
      <c r="F783" s="36" t="s">
        <v>12032</v>
      </c>
    </row>
    <row r="784" spans="1:6" x14ac:dyDescent="0.2">
      <c r="A784" s="36" t="s">
        <v>11006</v>
      </c>
      <c r="B784" s="36" t="s">
        <v>6929</v>
      </c>
      <c r="C784" s="36" t="s">
        <v>12540</v>
      </c>
      <c r="D784" s="36" t="s">
        <v>10333</v>
      </c>
      <c r="E784" s="36" t="s">
        <v>11981</v>
      </c>
      <c r="F784" s="36" t="s">
        <v>12032</v>
      </c>
    </row>
    <row r="785" spans="1:6" x14ac:dyDescent="0.2">
      <c r="A785" s="36" t="s">
        <v>8821</v>
      </c>
      <c r="B785" s="36" t="s">
        <v>6929</v>
      </c>
      <c r="C785" s="36" t="s">
        <v>12541</v>
      </c>
      <c r="D785" s="36" t="s">
        <v>10328</v>
      </c>
      <c r="E785" s="36" t="s">
        <v>11983</v>
      </c>
      <c r="F785" s="36" t="s">
        <v>12027</v>
      </c>
    </row>
    <row r="786" spans="1:6" x14ac:dyDescent="0.2">
      <c r="A786" s="36" t="s">
        <v>11007</v>
      </c>
      <c r="B786" s="36" t="s">
        <v>6929</v>
      </c>
      <c r="C786" s="36" t="s">
        <v>12542</v>
      </c>
      <c r="D786" s="36" t="s">
        <v>10328</v>
      </c>
      <c r="E786" s="36" t="s">
        <v>11986</v>
      </c>
      <c r="F786" s="36" t="s">
        <v>12027</v>
      </c>
    </row>
    <row r="787" spans="1:6" x14ac:dyDescent="0.2">
      <c r="A787" s="36" t="s">
        <v>11008</v>
      </c>
      <c r="B787" s="36" t="e">
        <v>#N/A</v>
      </c>
      <c r="C787" s="36" t="e">
        <v>#N/A</v>
      </c>
      <c r="D787" s="36" t="s">
        <v>10333</v>
      </c>
      <c r="E787" s="36" t="e">
        <v>#N/A</v>
      </c>
      <c r="F787" s="36" t="e">
        <v>#N/A</v>
      </c>
    </row>
    <row r="788" spans="1:6" x14ac:dyDescent="0.2">
      <c r="A788" s="36" t="s">
        <v>11009</v>
      </c>
      <c r="B788" s="36" t="s">
        <v>6929</v>
      </c>
      <c r="C788" s="36" t="s">
        <v>12543</v>
      </c>
      <c r="D788" s="36" t="s">
        <v>10324</v>
      </c>
      <c r="E788" s="36" t="s">
        <v>12188</v>
      </c>
      <c r="F788" s="36" t="s">
        <v>12023</v>
      </c>
    </row>
    <row r="789" spans="1:6" x14ac:dyDescent="0.2">
      <c r="A789" s="36" t="s">
        <v>11010</v>
      </c>
      <c r="B789" s="36" t="s">
        <v>6929</v>
      </c>
      <c r="C789" s="36" t="s">
        <v>12544</v>
      </c>
      <c r="D789" s="36" t="s">
        <v>10324</v>
      </c>
      <c r="E789" s="36" t="s">
        <v>12012</v>
      </c>
      <c r="F789" s="36" t="s">
        <v>12023</v>
      </c>
    </row>
    <row r="790" spans="1:6" x14ac:dyDescent="0.2">
      <c r="A790" s="36" t="s">
        <v>11011</v>
      </c>
      <c r="B790" s="36" t="s">
        <v>6929</v>
      </c>
      <c r="C790" s="36" t="s">
        <v>12545</v>
      </c>
      <c r="D790" s="36" t="s">
        <v>10324</v>
      </c>
      <c r="E790" s="36" t="s">
        <v>12188</v>
      </c>
      <c r="F790" s="36" t="s">
        <v>12023</v>
      </c>
    </row>
    <row r="791" spans="1:6" x14ac:dyDescent="0.2">
      <c r="A791" s="36" t="s">
        <v>11012</v>
      </c>
      <c r="B791" s="36" t="s">
        <v>6929</v>
      </c>
      <c r="C791" s="36" t="s">
        <v>12546</v>
      </c>
      <c r="D791" s="36" t="s">
        <v>10324</v>
      </c>
      <c r="E791" s="36" t="s">
        <v>12188</v>
      </c>
      <c r="F791" s="36" t="s">
        <v>12023</v>
      </c>
    </row>
    <row r="792" spans="1:6" x14ac:dyDescent="0.2">
      <c r="A792" s="36" t="s">
        <v>11013</v>
      </c>
      <c r="B792" s="36" t="s">
        <v>6929</v>
      </c>
      <c r="C792" s="36" t="s">
        <v>12547</v>
      </c>
      <c r="D792" s="36" t="s">
        <v>10324</v>
      </c>
      <c r="E792" s="36" t="s">
        <v>12012</v>
      </c>
      <c r="F792" s="36" t="s">
        <v>12023</v>
      </c>
    </row>
    <row r="793" spans="1:6" x14ac:dyDescent="0.2">
      <c r="A793" s="36" t="s">
        <v>11014</v>
      </c>
      <c r="B793" s="36" t="s">
        <v>6929</v>
      </c>
      <c r="C793" s="36" t="s">
        <v>12548</v>
      </c>
      <c r="D793" s="36" t="s">
        <v>10324</v>
      </c>
      <c r="E793" s="36" t="s">
        <v>12011</v>
      </c>
      <c r="F793" s="36" t="s">
        <v>12023</v>
      </c>
    </row>
    <row r="794" spans="1:6" x14ac:dyDescent="0.2">
      <c r="A794" s="36" t="s">
        <v>11015</v>
      </c>
      <c r="B794" s="36" t="s">
        <v>6929</v>
      </c>
      <c r="C794" s="36" t="s">
        <v>12549</v>
      </c>
      <c r="D794" s="36" t="s">
        <v>10341</v>
      </c>
      <c r="E794" s="36" t="s">
        <v>11996</v>
      </c>
      <c r="F794" s="36" t="s">
        <v>12032</v>
      </c>
    </row>
    <row r="795" spans="1:6" x14ac:dyDescent="0.2">
      <c r="A795" s="36" t="s">
        <v>11016</v>
      </c>
      <c r="B795" s="36" t="e">
        <v>#N/A</v>
      </c>
      <c r="C795" s="36" t="e">
        <v>#N/A</v>
      </c>
      <c r="D795" s="36" t="s">
        <v>10337</v>
      </c>
      <c r="E795" s="36" t="e">
        <v>#N/A</v>
      </c>
      <c r="F795" s="36" t="e">
        <v>#N/A</v>
      </c>
    </row>
    <row r="796" spans="1:6" x14ac:dyDescent="0.2">
      <c r="A796" s="36" t="s">
        <v>11017</v>
      </c>
      <c r="B796" s="36" t="s">
        <v>6929</v>
      </c>
      <c r="C796" s="36" t="s">
        <v>12550</v>
      </c>
      <c r="D796" s="36" t="s">
        <v>10324</v>
      </c>
      <c r="E796" s="36" t="s">
        <v>12012</v>
      </c>
      <c r="F796" s="36" t="s">
        <v>12023</v>
      </c>
    </row>
    <row r="797" spans="1:6" x14ac:dyDescent="0.2">
      <c r="A797" s="36" t="s">
        <v>11018</v>
      </c>
      <c r="B797" s="36" t="s">
        <v>6929</v>
      </c>
      <c r="C797" s="36" t="s">
        <v>12551</v>
      </c>
      <c r="D797" s="36" t="s">
        <v>10324</v>
      </c>
      <c r="E797" s="36" t="s">
        <v>12012</v>
      </c>
      <c r="F797" s="36" t="s">
        <v>12023</v>
      </c>
    </row>
    <row r="798" spans="1:6" x14ac:dyDescent="0.2">
      <c r="A798" s="36" t="s">
        <v>11019</v>
      </c>
      <c r="B798" s="36" t="s">
        <v>6929</v>
      </c>
      <c r="C798" s="36" t="s">
        <v>12552</v>
      </c>
      <c r="D798" s="36" t="s">
        <v>10396</v>
      </c>
      <c r="E798" s="36" t="s">
        <v>12079</v>
      </c>
      <c r="F798" s="36" t="s">
        <v>12032</v>
      </c>
    </row>
    <row r="799" spans="1:6" x14ac:dyDescent="0.2">
      <c r="A799" s="36" t="s">
        <v>11020</v>
      </c>
      <c r="B799" s="36" t="s">
        <v>6929</v>
      </c>
      <c r="C799" s="36" t="s">
        <v>12553</v>
      </c>
      <c r="D799" s="36" t="s">
        <v>10324</v>
      </c>
      <c r="E799" s="36" t="s">
        <v>12011</v>
      </c>
      <c r="F799" s="36" t="s">
        <v>12023</v>
      </c>
    </row>
    <row r="800" spans="1:6" x14ac:dyDescent="0.2">
      <c r="A800" s="36" t="s">
        <v>11021</v>
      </c>
      <c r="B800" s="36" t="s">
        <v>6929</v>
      </c>
      <c r="C800" s="36" t="s">
        <v>12554</v>
      </c>
      <c r="D800" s="36" t="s">
        <v>10324</v>
      </c>
      <c r="E800" s="36" t="s">
        <v>12012</v>
      </c>
      <c r="F800" s="36" t="s">
        <v>12023</v>
      </c>
    </row>
    <row r="801" spans="1:6" x14ac:dyDescent="0.2">
      <c r="A801" s="36" t="s">
        <v>11022</v>
      </c>
      <c r="B801" s="36" t="s">
        <v>6929</v>
      </c>
      <c r="C801" s="36" t="s">
        <v>12555</v>
      </c>
      <c r="D801" s="36" t="s">
        <v>10324</v>
      </c>
      <c r="E801" s="36" t="s">
        <v>12012</v>
      </c>
      <c r="F801" s="36" t="s">
        <v>12023</v>
      </c>
    </row>
    <row r="802" spans="1:6" x14ac:dyDescent="0.2">
      <c r="A802" s="36" t="s">
        <v>11023</v>
      </c>
      <c r="B802" s="36" t="s">
        <v>6929</v>
      </c>
      <c r="C802" s="36" t="s">
        <v>12556</v>
      </c>
      <c r="D802" s="36" t="s">
        <v>10324</v>
      </c>
      <c r="E802" s="36" t="s">
        <v>12011</v>
      </c>
      <c r="F802" s="36" t="s">
        <v>12023</v>
      </c>
    </row>
    <row r="803" spans="1:6" x14ac:dyDescent="0.2">
      <c r="A803" s="36" t="s">
        <v>11024</v>
      </c>
      <c r="B803" s="36" t="s">
        <v>6929</v>
      </c>
      <c r="C803" s="36" t="s">
        <v>12557</v>
      </c>
      <c r="D803" s="36" t="s">
        <v>10324</v>
      </c>
      <c r="E803" s="36" t="s">
        <v>12012</v>
      </c>
      <c r="F803" s="36" t="s">
        <v>12023</v>
      </c>
    </row>
    <row r="804" spans="1:6" x14ac:dyDescent="0.2">
      <c r="A804" s="36" t="s">
        <v>11025</v>
      </c>
      <c r="B804" s="36" t="s">
        <v>6929</v>
      </c>
      <c r="C804" s="36" t="s">
        <v>12558</v>
      </c>
      <c r="D804" s="36" t="s">
        <v>10324</v>
      </c>
      <c r="E804" s="36" t="s">
        <v>12012</v>
      </c>
      <c r="F804" s="36" t="s">
        <v>12023</v>
      </c>
    </row>
    <row r="805" spans="1:6" x14ac:dyDescent="0.2">
      <c r="A805" s="36" t="s">
        <v>11026</v>
      </c>
      <c r="B805" s="36" t="s">
        <v>6929</v>
      </c>
      <c r="C805" s="36" t="s">
        <v>12559</v>
      </c>
      <c r="D805" s="36" t="s">
        <v>10324</v>
      </c>
      <c r="E805" s="36" t="s">
        <v>12012</v>
      </c>
      <c r="F805" s="36" t="s">
        <v>12023</v>
      </c>
    </row>
    <row r="806" spans="1:6" x14ac:dyDescent="0.2">
      <c r="A806" s="36" t="s">
        <v>11027</v>
      </c>
      <c r="B806" s="36" t="s">
        <v>6929</v>
      </c>
      <c r="C806" s="36" t="s">
        <v>12560</v>
      </c>
      <c r="D806" s="36" t="s">
        <v>10324</v>
      </c>
      <c r="E806" s="36" t="s">
        <v>12011</v>
      </c>
      <c r="F806" s="36" t="s">
        <v>12023</v>
      </c>
    </row>
    <row r="807" spans="1:6" x14ac:dyDescent="0.2">
      <c r="A807" s="36" t="s">
        <v>11028</v>
      </c>
      <c r="B807" s="36" t="s">
        <v>6929</v>
      </c>
      <c r="C807" s="36" t="s">
        <v>12561</v>
      </c>
      <c r="D807" s="36" t="s">
        <v>10324</v>
      </c>
      <c r="E807" s="36" t="s">
        <v>12012</v>
      </c>
      <c r="F807" s="36" t="s">
        <v>12023</v>
      </c>
    </row>
    <row r="808" spans="1:6" x14ac:dyDescent="0.2">
      <c r="A808" s="36" t="s">
        <v>11029</v>
      </c>
      <c r="B808" s="36" t="s">
        <v>6929</v>
      </c>
      <c r="C808" s="36" t="s">
        <v>12562</v>
      </c>
      <c r="D808" s="36" t="s">
        <v>10324</v>
      </c>
      <c r="E808" s="36" t="s">
        <v>12012</v>
      </c>
      <c r="F808" s="36" t="s">
        <v>12023</v>
      </c>
    </row>
    <row r="809" spans="1:6" x14ac:dyDescent="0.2">
      <c r="A809" s="36" t="s">
        <v>11030</v>
      </c>
      <c r="B809" s="36" t="s">
        <v>6929</v>
      </c>
      <c r="C809" s="36" t="s">
        <v>12563</v>
      </c>
      <c r="D809" s="36" t="s">
        <v>10324</v>
      </c>
      <c r="E809" s="36" t="s">
        <v>12011</v>
      </c>
      <c r="F809" s="36" t="s">
        <v>12023</v>
      </c>
    </row>
    <row r="810" spans="1:6" x14ac:dyDescent="0.2">
      <c r="A810" s="36" t="s">
        <v>11031</v>
      </c>
      <c r="B810" s="36" t="s">
        <v>6929</v>
      </c>
      <c r="C810" s="36" t="s">
        <v>12564</v>
      </c>
      <c r="D810" s="36" t="s">
        <v>10324</v>
      </c>
      <c r="E810" s="36" t="s">
        <v>12012</v>
      </c>
      <c r="F810" s="36" t="s">
        <v>12023</v>
      </c>
    </row>
    <row r="811" spans="1:6" x14ac:dyDescent="0.2">
      <c r="A811" s="36" t="s">
        <v>11032</v>
      </c>
      <c r="B811" s="36" t="s">
        <v>6929</v>
      </c>
      <c r="C811" s="36" t="s">
        <v>12565</v>
      </c>
      <c r="D811" s="36" t="s">
        <v>10324</v>
      </c>
      <c r="E811" s="36" t="s">
        <v>12012</v>
      </c>
      <c r="F811" s="36" t="s">
        <v>12023</v>
      </c>
    </row>
    <row r="812" spans="1:6" x14ac:dyDescent="0.2">
      <c r="A812" s="36" t="s">
        <v>11033</v>
      </c>
      <c r="B812" s="36" t="e">
        <v>#N/A</v>
      </c>
      <c r="C812" s="36" t="e">
        <v>#N/A</v>
      </c>
      <c r="D812" s="36" t="s">
        <v>10337</v>
      </c>
      <c r="E812" s="36" t="e">
        <v>#N/A</v>
      </c>
      <c r="F812" s="36" t="e">
        <v>#N/A</v>
      </c>
    </row>
    <row r="813" spans="1:6" x14ac:dyDescent="0.2">
      <c r="A813" s="36" t="s">
        <v>11034</v>
      </c>
      <c r="B813" s="36" t="e">
        <v>#N/A</v>
      </c>
      <c r="C813" s="36" t="e">
        <v>#N/A</v>
      </c>
      <c r="D813" s="36" t="s">
        <v>10627</v>
      </c>
      <c r="E813" s="36" t="e">
        <v>#N/A</v>
      </c>
      <c r="F813" s="36" t="e">
        <v>#N/A</v>
      </c>
    </row>
    <row r="814" spans="1:6" x14ac:dyDescent="0.2">
      <c r="A814" s="36" t="s">
        <v>11035</v>
      </c>
      <c r="B814" s="36" t="s">
        <v>6929</v>
      </c>
      <c r="C814" s="36" t="s">
        <v>12566</v>
      </c>
      <c r="D814" s="36" t="s">
        <v>10324</v>
      </c>
      <c r="E814" s="36" t="s">
        <v>12011</v>
      </c>
      <c r="F814" s="36" t="s">
        <v>12023</v>
      </c>
    </row>
    <row r="815" spans="1:6" x14ac:dyDescent="0.2">
      <c r="A815" s="36" t="s">
        <v>11036</v>
      </c>
      <c r="B815" s="36" t="s">
        <v>6929</v>
      </c>
      <c r="C815" s="36" t="s">
        <v>12567</v>
      </c>
      <c r="D815" s="36" t="s">
        <v>10324</v>
      </c>
      <c r="E815" s="36" t="s">
        <v>12012</v>
      </c>
      <c r="F815" s="36" t="s">
        <v>12023</v>
      </c>
    </row>
    <row r="816" spans="1:6" x14ac:dyDescent="0.2">
      <c r="A816" s="36" t="s">
        <v>11037</v>
      </c>
      <c r="B816" s="36" t="e">
        <v>#N/A</v>
      </c>
      <c r="C816" s="36" t="e">
        <v>#N/A</v>
      </c>
      <c r="D816" s="36" t="s">
        <v>10324</v>
      </c>
      <c r="E816" s="36" t="e">
        <v>#N/A</v>
      </c>
      <c r="F816" s="36" t="e">
        <v>#N/A</v>
      </c>
    </row>
    <row r="817" spans="1:6" x14ac:dyDescent="0.2">
      <c r="A817" s="36" t="s">
        <v>11038</v>
      </c>
      <c r="B817" s="36" t="s">
        <v>6929</v>
      </c>
      <c r="C817" s="36" t="s">
        <v>12568</v>
      </c>
      <c r="D817" s="36" t="s">
        <v>10324</v>
      </c>
      <c r="E817" s="36" t="s">
        <v>12011</v>
      </c>
      <c r="F817" s="36" t="s">
        <v>12023</v>
      </c>
    </row>
    <row r="818" spans="1:6" x14ac:dyDescent="0.2">
      <c r="A818" s="36" t="s">
        <v>2836</v>
      </c>
      <c r="B818" s="36" t="s">
        <v>6929</v>
      </c>
      <c r="C818" s="36" t="s">
        <v>7703</v>
      </c>
      <c r="D818" s="36" t="s">
        <v>10627</v>
      </c>
      <c r="E818" s="36" t="s">
        <v>12001</v>
      </c>
      <c r="F818" s="36" t="s">
        <v>12032</v>
      </c>
    </row>
    <row r="819" spans="1:6" x14ac:dyDescent="0.2">
      <c r="A819" s="36" t="s">
        <v>11039</v>
      </c>
      <c r="B819" s="36" t="e">
        <v>#N/A</v>
      </c>
      <c r="C819" s="36" t="e">
        <v>#N/A</v>
      </c>
      <c r="D819" s="36" t="s">
        <v>10324</v>
      </c>
      <c r="E819" s="36" t="e">
        <v>#N/A</v>
      </c>
      <c r="F819" s="36" t="e">
        <v>#N/A</v>
      </c>
    </row>
    <row r="820" spans="1:6" x14ac:dyDescent="0.2">
      <c r="A820" s="36" t="s">
        <v>11040</v>
      </c>
      <c r="B820" s="36" t="e">
        <v>#N/A</v>
      </c>
      <c r="C820" s="36" t="e">
        <v>#N/A</v>
      </c>
      <c r="D820" s="36" t="s">
        <v>10337</v>
      </c>
      <c r="E820" s="36" t="e">
        <v>#N/A</v>
      </c>
      <c r="F820" s="36" t="e">
        <v>#N/A</v>
      </c>
    </row>
    <row r="821" spans="1:6" x14ac:dyDescent="0.2">
      <c r="A821" s="36" t="s">
        <v>11041</v>
      </c>
      <c r="B821" s="36" t="s">
        <v>6929</v>
      </c>
      <c r="C821" s="36" t="s">
        <v>12569</v>
      </c>
      <c r="D821" s="36" t="s">
        <v>10324</v>
      </c>
      <c r="E821" s="36" t="s">
        <v>12011</v>
      </c>
      <c r="F821" s="36" t="s">
        <v>12023</v>
      </c>
    </row>
    <row r="822" spans="1:6" x14ac:dyDescent="0.2">
      <c r="A822" s="36" t="s">
        <v>11042</v>
      </c>
      <c r="B822" s="36" t="s">
        <v>6929</v>
      </c>
      <c r="C822" s="36" t="s">
        <v>12570</v>
      </c>
      <c r="D822" s="36" t="s">
        <v>10328</v>
      </c>
      <c r="E822" s="36" t="s">
        <v>11983</v>
      </c>
      <c r="F822" s="36" t="s">
        <v>12027</v>
      </c>
    </row>
    <row r="823" spans="1:6" x14ac:dyDescent="0.2">
      <c r="A823" s="36" t="s">
        <v>11043</v>
      </c>
      <c r="B823" s="36" t="s">
        <v>6929</v>
      </c>
      <c r="C823" s="36" t="s">
        <v>12571</v>
      </c>
      <c r="D823" s="36" t="s">
        <v>10324</v>
      </c>
      <c r="E823" s="36" t="s">
        <v>12012</v>
      </c>
      <c r="F823" s="36" t="s">
        <v>12023</v>
      </c>
    </row>
    <row r="824" spans="1:6" x14ac:dyDescent="0.2">
      <c r="A824" s="36" t="s">
        <v>11044</v>
      </c>
      <c r="B824" s="36" t="e">
        <v>#N/A</v>
      </c>
      <c r="C824" s="36" t="e">
        <v>#N/A</v>
      </c>
      <c r="D824" s="36" t="s">
        <v>10324</v>
      </c>
      <c r="E824" s="36" t="e">
        <v>#N/A</v>
      </c>
      <c r="F824" s="36" t="e">
        <v>#N/A</v>
      </c>
    </row>
    <row r="825" spans="1:6" x14ac:dyDescent="0.2">
      <c r="A825" s="36" t="s">
        <v>11045</v>
      </c>
      <c r="B825" s="36" t="s">
        <v>6929</v>
      </c>
      <c r="C825" s="36" t="s">
        <v>12572</v>
      </c>
      <c r="D825" s="36" t="s">
        <v>10324</v>
      </c>
      <c r="E825" s="36" t="s">
        <v>12011</v>
      </c>
      <c r="F825" s="36" t="s">
        <v>12023</v>
      </c>
    </row>
    <row r="826" spans="1:6" x14ac:dyDescent="0.2">
      <c r="A826" s="36" t="s">
        <v>11046</v>
      </c>
      <c r="B826" s="36" t="s">
        <v>6929</v>
      </c>
      <c r="C826" s="36" t="s">
        <v>12573</v>
      </c>
      <c r="D826" s="36" t="s">
        <v>10324</v>
      </c>
      <c r="E826" s="36" t="s">
        <v>12011</v>
      </c>
      <c r="F826" s="36" t="s">
        <v>12023</v>
      </c>
    </row>
    <row r="827" spans="1:6" x14ac:dyDescent="0.2">
      <c r="A827" s="36" t="s">
        <v>11047</v>
      </c>
      <c r="B827" s="36" t="s">
        <v>6929</v>
      </c>
      <c r="C827" s="36" t="s">
        <v>12574</v>
      </c>
      <c r="D827" s="36" t="s">
        <v>10324</v>
      </c>
      <c r="E827" s="36" t="s">
        <v>12011</v>
      </c>
      <c r="F827" s="36" t="s">
        <v>12023</v>
      </c>
    </row>
    <row r="828" spans="1:6" x14ac:dyDescent="0.2">
      <c r="A828" s="36" t="s">
        <v>11048</v>
      </c>
      <c r="B828" s="36" t="s">
        <v>6929</v>
      </c>
      <c r="C828" s="36" t="s">
        <v>12575</v>
      </c>
      <c r="D828" s="36" t="s">
        <v>10324</v>
      </c>
      <c r="E828" s="36" t="s">
        <v>12011</v>
      </c>
      <c r="F828" s="36" t="s">
        <v>12023</v>
      </c>
    </row>
    <row r="829" spans="1:6" x14ac:dyDescent="0.2">
      <c r="A829" s="36" t="s">
        <v>11049</v>
      </c>
      <c r="B829" s="36" t="s">
        <v>6929</v>
      </c>
      <c r="C829" s="36" t="s">
        <v>12576</v>
      </c>
      <c r="D829" s="36" t="s">
        <v>10324</v>
      </c>
      <c r="E829" s="36" t="s">
        <v>12011</v>
      </c>
      <c r="F829" s="36" t="s">
        <v>12023</v>
      </c>
    </row>
    <row r="830" spans="1:6" x14ac:dyDescent="0.2">
      <c r="A830" s="36" t="s">
        <v>11050</v>
      </c>
      <c r="B830" s="36" t="s">
        <v>6929</v>
      </c>
      <c r="C830" s="36" t="s">
        <v>12577</v>
      </c>
      <c r="D830" s="36" t="s">
        <v>10358</v>
      </c>
      <c r="E830" s="36" t="s">
        <v>12051</v>
      </c>
      <c r="F830" s="36" t="s">
        <v>12049</v>
      </c>
    </row>
    <row r="831" spans="1:6" x14ac:dyDescent="0.2">
      <c r="A831" s="36" t="s">
        <v>7265</v>
      </c>
      <c r="B831" s="36" t="s">
        <v>6929</v>
      </c>
      <c r="C831" s="36" t="s">
        <v>7266</v>
      </c>
      <c r="D831" s="36" t="s">
        <v>10328</v>
      </c>
      <c r="E831" s="36" t="s">
        <v>11987</v>
      </c>
      <c r="F831" s="36" t="s">
        <v>12027</v>
      </c>
    </row>
    <row r="832" spans="1:6" x14ac:dyDescent="0.2">
      <c r="A832" s="36" t="s">
        <v>7672</v>
      </c>
      <c r="B832" s="36" t="s">
        <v>6929</v>
      </c>
      <c r="C832" s="36" t="s">
        <v>7673</v>
      </c>
      <c r="D832" s="36" t="s">
        <v>10428</v>
      </c>
      <c r="E832" s="36" t="s">
        <v>11972</v>
      </c>
      <c r="F832" s="36" t="s">
        <v>12032</v>
      </c>
    </row>
    <row r="833" spans="1:6" x14ac:dyDescent="0.2">
      <c r="A833" s="36" t="s">
        <v>11051</v>
      </c>
      <c r="B833" s="36" t="e">
        <v>#N/A</v>
      </c>
      <c r="C833" s="36" t="e">
        <v>#N/A</v>
      </c>
      <c r="D833" s="36" t="s">
        <v>10324</v>
      </c>
      <c r="E833" s="36" t="e">
        <v>#N/A</v>
      </c>
      <c r="F833" s="36" t="e">
        <v>#N/A</v>
      </c>
    </row>
    <row r="834" spans="1:6" x14ac:dyDescent="0.2">
      <c r="A834" s="36" t="s">
        <v>11052</v>
      </c>
      <c r="B834" s="36" t="s">
        <v>6929</v>
      </c>
      <c r="C834" s="36" t="s">
        <v>12578</v>
      </c>
      <c r="D834" s="36" t="s">
        <v>10324</v>
      </c>
      <c r="E834" s="36" t="s">
        <v>12011</v>
      </c>
      <c r="F834" s="36" t="s">
        <v>12023</v>
      </c>
    </row>
    <row r="835" spans="1:6" x14ac:dyDescent="0.2">
      <c r="A835" s="36" t="s">
        <v>8043</v>
      </c>
      <c r="B835" s="36" t="s">
        <v>6929</v>
      </c>
      <c r="C835" s="36" t="s">
        <v>8044</v>
      </c>
      <c r="D835" s="36" t="s">
        <v>10584</v>
      </c>
      <c r="E835" s="36" t="s">
        <v>11977</v>
      </c>
      <c r="F835" s="36" t="s">
        <v>12032</v>
      </c>
    </row>
    <row r="836" spans="1:6" x14ac:dyDescent="0.2">
      <c r="A836" s="36" t="s">
        <v>11053</v>
      </c>
      <c r="B836" s="36" t="s">
        <v>6929</v>
      </c>
      <c r="C836" s="36" t="s">
        <v>12579</v>
      </c>
      <c r="D836" s="36" t="s">
        <v>10324</v>
      </c>
      <c r="E836" s="36" t="s">
        <v>12011</v>
      </c>
      <c r="F836" s="36" t="s">
        <v>12023</v>
      </c>
    </row>
    <row r="837" spans="1:6" x14ac:dyDescent="0.2">
      <c r="A837" s="36" t="s">
        <v>11054</v>
      </c>
      <c r="B837" s="36" t="e">
        <v>#N/A</v>
      </c>
      <c r="C837" s="36" t="e">
        <v>#N/A</v>
      </c>
      <c r="D837" s="36" t="s">
        <v>10337</v>
      </c>
      <c r="E837" s="36" t="e">
        <v>#N/A</v>
      </c>
      <c r="F837" s="36" t="e">
        <v>#N/A</v>
      </c>
    </row>
    <row r="838" spans="1:6" x14ac:dyDescent="0.2">
      <c r="A838" s="36" t="s">
        <v>11055</v>
      </c>
      <c r="B838" s="36" t="s">
        <v>6929</v>
      </c>
      <c r="C838" s="36" t="s">
        <v>12580</v>
      </c>
      <c r="D838" s="36" t="s">
        <v>10324</v>
      </c>
      <c r="E838" s="36" t="s">
        <v>12012</v>
      </c>
      <c r="F838" s="36" t="s">
        <v>12023</v>
      </c>
    </row>
    <row r="839" spans="1:6" x14ac:dyDescent="0.2">
      <c r="A839" s="36" t="s">
        <v>11056</v>
      </c>
      <c r="B839" s="36" t="s">
        <v>6929</v>
      </c>
      <c r="C839" s="36" t="s">
        <v>12581</v>
      </c>
      <c r="D839" s="36" t="s">
        <v>10324</v>
      </c>
      <c r="E839" s="36" t="s">
        <v>12012</v>
      </c>
      <c r="F839" s="36" t="s">
        <v>12023</v>
      </c>
    </row>
    <row r="840" spans="1:6" x14ac:dyDescent="0.2">
      <c r="A840" s="36" t="s">
        <v>11057</v>
      </c>
      <c r="B840" s="36" t="s">
        <v>6929</v>
      </c>
      <c r="C840" s="36" t="s">
        <v>12582</v>
      </c>
      <c r="D840" s="36" t="s">
        <v>10324</v>
      </c>
      <c r="E840" s="36" t="s">
        <v>12011</v>
      </c>
      <c r="F840" s="36" t="s">
        <v>12023</v>
      </c>
    </row>
    <row r="841" spans="1:6" x14ac:dyDescent="0.2">
      <c r="A841" s="36" t="s">
        <v>11058</v>
      </c>
      <c r="B841" s="36" t="e">
        <v>#N/A</v>
      </c>
      <c r="C841" s="36" t="e">
        <v>#N/A</v>
      </c>
      <c r="D841" s="36" t="s">
        <v>10337</v>
      </c>
      <c r="E841" s="36" t="e">
        <v>#N/A</v>
      </c>
      <c r="F841" s="36" t="e">
        <v>#N/A</v>
      </c>
    </row>
    <row r="842" spans="1:6" x14ac:dyDescent="0.2">
      <c r="A842" s="36" t="s">
        <v>11059</v>
      </c>
      <c r="B842" s="36" t="e">
        <v>#N/A</v>
      </c>
      <c r="C842" s="36" t="e">
        <v>#N/A</v>
      </c>
      <c r="D842" s="36" t="s">
        <v>10337</v>
      </c>
      <c r="E842" s="36" t="e">
        <v>#N/A</v>
      </c>
      <c r="F842" s="36" t="e">
        <v>#N/A</v>
      </c>
    </row>
    <row r="843" spans="1:6" x14ac:dyDescent="0.2">
      <c r="A843" s="36" t="s">
        <v>11060</v>
      </c>
      <c r="B843" s="36" t="e">
        <v>#N/A</v>
      </c>
      <c r="C843" s="36" t="e">
        <v>#N/A</v>
      </c>
      <c r="D843" s="36" t="s">
        <v>10337</v>
      </c>
      <c r="E843" s="36" t="e">
        <v>#N/A</v>
      </c>
      <c r="F843" s="36" t="e">
        <v>#N/A</v>
      </c>
    </row>
    <row r="844" spans="1:6" x14ac:dyDescent="0.2">
      <c r="A844" s="36" t="s">
        <v>7267</v>
      </c>
      <c r="B844" s="36" t="s">
        <v>6929</v>
      </c>
      <c r="C844" s="36" t="s">
        <v>7268</v>
      </c>
      <c r="D844" s="36" t="s">
        <v>10328</v>
      </c>
      <c r="E844" s="36" t="s">
        <v>11987</v>
      </c>
      <c r="F844" s="36" t="s">
        <v>12027</v>
      </c>
    </row>
    <row r="845" spans="1:6" x14ac:dyDescent="0.2">
      <c r="A845" s="36" t="s">
        <v>11061</v>
      </c>
      <c r="B845" s="36" t="s">
        <v>6929</v>
      </c>
      <c r="C845" s="36" t="s">
        <v>12583</v>
      </c>
      <c r="D845" s="36" t="s">
        <v>10584</v>
      </c>
      <c r="E845" s="36" t="s">
        <v>11977</v>
      </c>
      <c r="F845" s="36" t="s">
        <v>12032</v>
      </c>
    </row>
    <row r="846" spans="1:6" x14ac:dyDescent="0.2">
      <c r="A846" s="36" t="s">
        <v>11062</v>
      </c>
      <c r="B846" s="36" t="s">
        <v>6929</v>
      </c>
      <c r="C846" s="36" t="s">
        <v>12584</v>
      </c>
      <c r="D846" s="36" t="s">
        <v>10328</v>
      </c>
      <c r="E846" s="36" t="s">
        <v>12067</v>
      </c>
      <c r="F846" s="36" t="s">
        <v>12027</v>
      </c>
    </row>
    <row r="847" spans="1:6" x14ac:dyDescent="0.2">
      <c r="A847" s="36" t="s">
        <v>11063</v>
      </c>
      <c r="B847" s="36" t="s">
        <v>6929</v>
      </c>
      <c r="C847" s="36" t="s">
        <v>12585</v>
      </c>
      <c r="D847" s="36" t="s">
        <v>10324</v>
      </c>
      <c r="E847" s="36" t="s">
        <v>12012</v>
      </c>
      <c r="F847" s="36" t="s">
        <v>12023</v>
      </c>
    </row>
    <row r="848" spans="1:6" x14ac:dyDescent="0.2">
      <c r="A848" s="36" t="s">
        <v>11064</v>
      </c>
      <c r="B848" s="36" t="e">
        <v>#N/A</v>
      </c>
      <c r="C848" s="36" t="e">
        <v>#N/A</v>
      </c>
      <c r="D848" s="36" t="s">
        <v>10344</v>
      </c>
      <c r="E848" s="36" t="e">
        <v>#N/A</v>
      </c>
      <c r="F848" s="36" t="e">
        <v>#N/A</v>
      </c>
    </row>
    <row r="849" spans="1:6" x14ac:dyDescent="0.2">
      <c r="A849" s="36" t="s">
        <v>11065</v>
      </c>
      <c r="B849" s="36" t="s">
        <v>6929</v>
      </c>
      <c r="C849" s="36" t="s">
        <v>12586</v>
      </c>
      <c r="D849" s="36" t="s">
        <v>10324</v>
      </c>
      <c r="E849" s="36" t="s">
        <v>12011</v>
      </c>
      <c r="F849" s="36" t="s">
        <v>12023</v>
      </c>
    </row>
    <row r="850" spans="1:6" x14ac:dyDescent="0.2">
      <c r="A850" s="36" t="s">
        <v>11066</v>
      </c>
      <c r="B850" s="36" t="s">
        <v>6929</v>
      </c>
      <c r="C850" s="36" t="s">
        <v>12587</v>
      </c>
      <c r="D850" s="36" t="s">
        <v>10324</v>
      </c>
      <c r="E850" s="36" t="s">
        <v>12012</v>
      </c>
      <c r="F850" s="36" t="s">
        <v>12023</v>
      </c>
    </row>
    <row r="851" spans="1:6" x14ac:dyDescent="0.2">
      <c r="A851" s="36" t="s">
        <v>11067</v>
      </c>
      <c r="B851" s="36" t="e">
        <v>#N/A</v>
      </c>
      <c r="C851" s="36" t="e">
        <v>#N/A</v>
      </c>
      <c r="D851" s="36" t="s">
        <v>10324</v>
      </c>
      <c r="E851" s="36" t="e">
        <v>#N/A</v>
      </c>
      <c r="F851" s="36" t="e">
        <v>#N/A</v>
      </c>
    </row>
    <row r="852" spans="1:6" x14ac:dyDescent="0.2">
      <c r="A852" s="36" t="s">
        <v>8030</v>
      </c>
      <c r="B852" s="36" t="s">
        <v>6929</v>
      </c>
      <c r="C852" s="36" t="s">
        <v>8031</v>
      </c>
      <c r="D852" s="36" t="s">
        <v>10384</v>
      </c>
      <c r="E852" s="36" t="s">
        <v>12000</v>
      </c>
      <c r="F852" s="36" t="s">
        <v>12032</v>
      </c>
    </row>
    <row r="853" spans="1:6" x14ac:dyDescent="0.2">
      <c r="A853" s="36" t="s">
        <v>45</v>
      </c>
      <c r="B853" s="36" t="s">
        <v>6929</v>
      </c>
      <c r="C853" s="36" t="s">
        <v>7477</v>
      </c>
      <c r="D853" s="36" t="s">
        <v>10408</v>
      </c>
      <c r="E853" s="36" t="s">
        <v>12010</v>
      </c>
      <c r="F853" s="36" t="s">
        <v>12023</v>
      </c>
    </row>
    <row r="854" spans="1:6" x14ac:dyDescent="0.2">
      <c r="A854" s="36" t="s">
        <v>11068</v>
      </c>
      <c r="B854" s="36" t="s">
        <v>6929</v>
      </c>
      <c r="C854" s="36" t="s">
        <v>12588</v>
      </c>
      <c r="D854" s="36" t="s">
        <v>10328</v>
      </c>
      <c r="E854" s="36" t="s">
        <v>11987</v>
      </c>
      <c r="F854" s="36" t="s">
        <v>12027</v>
      </c>
    </row>
    <row r="855" spans="1:6" x14ac:dyDescent="0.2">
      <c r="A855" s="36" t="s">
        <v>11069</v>
      </c>
      <c r="B855" s="36" t="s">
        <v>6929</v>
      </c>
      <c r="C855" s="36" t="s">
        <v>12589</v>
      </c>
      <c r="D855" s="36" t="s">
        <v>10324</v>
      </c>
      <c r="E855" s="36" t="s">
        <v>12012</v>
      </c>
      <c r="F855" s="36" t="s">
        <v>12023</v>
      </c>
    </row>
    <row r="856" spans="1:6" x14ac:dyDescent="0.2">
      <c r="A856" s="36" t="s">
        <v>11070</v>
      </c>
      <c r="B856" s="36" t="s">
        <v>6929</v>
      </c>
      <c r="C856" s="36" t="s">
        <v>12590</v>
      </c>
      <c r="D856" s="36" t="s">
        <v>10324</v>
      </c>
      <c r="E856" s="36" t="s">
        <v>12012</v>
      </c>
      <c r="F856" s="36" t="s">
        <v>12023</v>
      </c>
    </row>
    <row r="857" spans="1:6" x14ac:dyDescent="0.2">
      <c r="A857" s="36" t="s">
        <v>11071</v>
      </c>
      <c r="B857" s="36" t="e">
        <v>#N/A</v>
      </c>
      <c r="C857" s="36" t="e">
        <v>#N/A</v>
      </c>
      <c r="D857" s="36" t="s">
        <v>10324</v>
      </c>
      <c r="E857" s="36" t="e">
        <v>#N/A</v>
      </c>
      <c r="F857" s="36" t="e">
        <v>#N/A</v>
      </c>
    </row>
    <row r="858" spans="1:6" x14ac:dyDescent="0.2">
      <c r="A858" s="36" t="s">
        <v>11072</v>
      </c>
      <c r="B858" s="36" t="s">
        <v>6929</v>
      </c>
      <c r="C858" s="36" t="s">
        <v>12591</v>
      </c>
      <c r="D858" s="36" t="s">
        <v>10324</v>
      </c>
      <c r="E858" s="36" t="s">
        <v>12188</v>
      </c>
      <c r="F858" s="36" t="s">
        <v>12023</v>
      </c>
    </row>
    <row r="859" spans="1:6" x14ac:dyDescent="0.2">
      <c r="A859" s="36" t="s">
        <v>11073</v>
      </c>
      <c r="B859" s="36" t="s">
        <v>6929</v>
      </c>
      <c r="C859" s="36" t="s">
        <v>12592</v>
      </c>
      <c r="D859" s="36" t="s">
        <v>10324</v>
      </c>
      <c r="E859" s="36" t="s">
        <v>12188</v>
      </c>
      <c r="F859" s="36" t="s">
        <v>12023</v>
      </c>
    </row>
    <row r="860" spans="1:6" x14ac:dyDescent="0.2">
      <c r="A860" s="36" t="s">
        <v>11074</v>
      </c>
      <c r="B860" s="36" t="s">
        <v>6929</v>
      </c>
      <c r="C860" s="36" t="s">
        <v>12593</v>
      </c>
      <c r="D860" s="36" t="s">
        <v>10324</v>
      </c>
      <c r="E860" s="36" t="s">
        <v>12011</v>
      </c>
      <c r="F860" s="36" t="s">
        <v>12023</v>
      </c>
    </row>
    <row r="861" spans="1:6" x14ac:dyDescent="0.2">
      <c r="A861" s="36" t="s">
        <v>11075</v>
      </c>
      <c r="B861" s="36" t="s">
        <v>6929</v>
      </c>
      <c r="C861" s="36" t="s">
        <v>12594</v>
      </c>
      <c r="D861" s="36" t="s">
        <v>10408</v>
      </c>
      <c r="E861" s="36" t="s">
        <v>12010</v>
      </c>
      <c r="F861" s="36" t="s">
        <v>12023</v>
      </c>
    </row>
    <row r="862" spans="1:6" x14ac:dyDescent="0.2">
      <c r="A862" s="36" t="s">
        <v>11076</v>
      </c>
      <c r="B862" s="36" t="s">
        <v>6929</v>
      </c>
      <c r="C862" s="36" t="s">
        <v>12595</v>
      </c>
      <c r="D862" s="36" t="s">
        <v>10362</v>
      </c>
      <c r="E862" s="36" t="s">
        <v>12204</v>
      </c>
      <c r="F862" s="36" t="s">
        <v>12023</v>
      </c>
    </row>
    <row r="863" spans="1:6" x14ac:dyDescent="0.2">
      <c r="A863" s="36" t="s">
        <v>11077</v>
      </c>
      <c r="B863" s="36" t="s">
        <v>6929</v>
      </c>
      <c r="C863" s="36" t="s">
        <v>12596</v>
      </c>
      <c r="D863" s="36" t="s">
        <v>10353</v>
      </c>
      <c r="E863" s="36" t="s">
        <v>12046</v>
      </c>
      <c r="F863" s="36" t="s">
        <v>12037</v>
      </c>
    </row>
    <row r="864" spans="1:6" x14ac:dyDescent="0.2">
      <c r="A864" s="36" t="s">
        <v>11078</v>
      </c>
      <c r="B864" s="36" t="s">
        <v>6929</v>
      </c>
      <c r="C864" s="36" t="s">
        <v>12597</v>
      </c>
      <c r="D864" s="36" t="s">
        <v>10328</v>
      </c>
      <c r="E864" s="36" t="s">
        <v>11983</v>
      </c>
      <c r="F864" s="36" t="s">
        <v>12027</v>
      </c>
    </row>
    <row r="865" spans="1:6" x14ac:dyDescent="0.2">
      <c r="A865" s="36" t="s">
        <v>11079</v>
      </c>
      <c r="B865" s="36" t="e">
        <v>#N/A</v>
      </c>
      <c r="C865" s="36" t="e">
        <v>#N/A</v>
      </c>
      <c r="D865" s="36" t="s">
        <v>10337</v>
      </c>
      <c r="E865" s="36" t="e">
        <v>#N/A</v>
      </c>
      <c r="F865" s="36" t="e">
        <v>#N/A</v>
      </c>
    </row>
    <row r="866" spans="1:6" x14ac:dyDescent="0.2">
      <c r="A866" s="36" t="s">
        <v>8086</v>
      </c>
      <c r="B866" s="36" t="s">
        <v>6929</v>
      </c>
      <c r="C866" s="36" t="s">
        <v>8087</v>
      </c>
      <c r="D866" s="36" t="s">
        <v>10341</v>
      </c>
      <c r="E866" s="36" t="s">
        <v>11994</v>
      </c>
      <c r="F866" s="36" t="s">
        <v>12032</v>
      </c>
    </row>
    <row r="867" spans="1:6" x14ac:dyDescent="0.2">
      <c r="A867" s="36" t="s">
        <v>11080</v>
      </c>
      <c r="B867" s="36" t="s">
        <v>6929</v>
      </c>
      <c r="C867" s="36" t="s">
        <v>12598</v>
      </c>
      <c r="D867" s="36" t="s">
        <v>10460</v>
      </c>
      <c r="E867" s="36" t="s">
        <v>11997</v>
      </c>
      <c r="F867" s="36" t="s">
        <v>12049</v>
      </c>
    </row>
    <row r="868" spans="1:6" x14ac:dyDescent="0.2">
      <c r="A868" s="36" t="s">
        <v>11081</v>
      </c>
      <c r="B868" s="36" t="e">
        <v>#N/A</v>
      </c>
      <c r="C868" s="36" t="e">
        <v>#N/A</v>
      </c>
      <c r="D868" s="36" t="s">
        <v>10344</v>
      </c>
      <c r="E868" s="36" t="e">
        <v>#N/A</v>
      </c>
      <c r="F868" s="36" t="e">
        <v>#N/A</v>
      </c>
    </row>
    <row r="869" spans="1:6" x14ac:dyDescent="0.2">
      <c r="A869" s="36" t="s">
        <v>11082</v>
      </c>
      <c r="B869" s="36" t="e">
        <v>#N/A</v>
      </c>
      <c r="C869" s="36" t="e">
        <v>#N/A</v>
      </c>
      <c r="D869" s="36" t="s">
        <v>10460</v>
      </c>
      <c r="E869" s="36" t="e">
        <v>#N/A</v>
      </c>
      <c r="F869" s="36" t="e">
        <v>#N/A</v>
      </c>
    </row>
    <row r="870" spans="1:6" x14ac:dyDescent="0.2">
      <c r="A870" s="36" t="s">
        <v>11083</v>
      </c>
      <c r="B870" s="36" t="s">
        <v>6929</v>
      </c>
      <c r="C870" s="36" t="s">
        <v>12599</v>
      </c>
      <c r="D870" s="36" t="s">
        <v>10460</v>
      </c>
      <c r="E870" s="36" t="s">
        <v>11997</v>
      </c>
      <c r="F870" s="36" t="s">
        <v>12049</v>
      </c>
    </row>
    <row r="871" spans="1:6" x14ac:dyDescent="0.2">
      <c r="A871" s="36" t="s">
        <v>11084</v>
      </c>
      <c r="B871" s="36" t="s">
        <v>6929</v>
      </c>
      <c r="C871" s="36" t="s">
        <v>12600</v>
      </c>
      <c r="D871" s="36" t="s">
        <v>10328</v>
      </c>
      <c r="E871" s="36" t="s">
        <v>11982</v>
      </c>
      <c r="F871" s="36" t="s">
        <v>12027</v>
      </c>
    </row>
    <row r="872" spans="1:6" x14ac:dyDescent="0.2">
      <c r="A872" s="36" t="s">
        <v>11085</v>
      </c>
      <c r="B872" s="36" t="s">
        <v>6929</v>
      </c>
      <c r="C872" s="36" t="s">
        <v>12601</v>
      </c>
      <c r="D872" s="36" t="s">
        <v>10460</v>
      </c>
      <c r="E872" s="36" t="s">
        <v>11997</v>
      </c>
      <c r="F872" s="36" t="s">
        <v>12049</v>
      </c>
    </row>
    <row r="873" spans="1:6" x14ac:dyDescent="0.2">
      <c r="A873" s="36" t="s">
        <v>11086</v>
      </c>
      <c r="B873" s="36" t="e">
        <v>#N/A</v>
      </c>
      <c r="C873" s="36" t="e">
        <v>#N/A</v>
      </c>
      <c r="D873" s="36" t="s">
        <v>10324</v>
      </c>
      <c r="E873" s="36" t="e">
        <v>#N/A</v>
      </c>
      <c r="F873" s="36" t="e">
        <v>#N/A</v>
      </c>
    </row>
    <row r="874" spans="1:6" x14ac:dyDescent="0.2">
      <c r="A874" s="36" t="s">
        <v>7499</v>
      </c>
      <c r="B874" s="36" t="s">
        <v>6929</v>
      </c>
      <c r="C874" s="36" t="s">
        <v>7500</v>
      </c>
      <c r="D874" s="36" t="s">
        <v>10333</v>
      </c>
      <c r="E874" s="36" t="s">
        <v>11981</v>
      </c>
      <c r="F874" s="36" t="s">
        <v>12032</v>
      </c>
    </row>
    <row r="875" spans="1:6" x14ac:dyDescent="0.2">
      <c r="A875" s="36" t="s">
        <v>11087</v>
      </c>
      <c r="B875" s="36" t="e">
        <v>#N/A</v>
      </c>
      <c r="C875" s="36" t="e">
        <v>#N/A</v>
      </c>
      <c r="D875" s="36" t="s">
        <v>10324</v>
      </c>
      <c r="E875" s="36" t="e">
        <v>#N/A</v>
      </c>
      <c r="F875" s="36" t="e">
        <v>#N/A</v>
      </c>
    </row>
    <row r="876" spans="1:6" x14ac:dyDescent="0.2">
      <c r="A876" s="36" t="s">
        <v>11088</v>
      </c>
      <c r="B876" s="36" t="s">
        <v>6929</v>
      </c>
      <c r="C876" s="36" t="s">
        <v>12602</v>
      </c>
      <c r="D876" s="36" t="s">
        <v>10353</v>
      </c>
      <c r="E876" s="36" t="s">
        <v>12046</v>
      </c>
      <c r="F876" s="36" t="s">
        <v>12037</v>
      </c>
    </row>
    <row r="877" spans="1:6" x14ac:dyDescent="0.2">
      <c r="A877" s="36" t="s">
        <v>11089</v>
      </c>
      <c r="B877" s="36" t="s">
        <v>6929</v>
      </c>
      <c r="C877" s="36" t="s">
        <v>12603</v>
      </c>
      <c r="D877" s="36" t="s">
        <v>10324</v>
      </c>
      <c r="E877" s="36" t="s">
        <v>12012</v>
      </c>
      <c r="F877" s="36" t="s">
        <v>12023</v>
      </c>
    </row>
    <row r="878" spans="1:6" x14ac:dyDescent="0.2">
      <c r="A878" s="36" t="s">
        <v>11090</v>
      </c>
      <c r="B878" s="36" t="e">
        <v>#N/A</v>
      </c>
      <c r="C878" s="36" t="e">
        <v>#N/A</v>
      </c>
      <c r="D878" s="36" t="s">
        <v>10337</v>
      </c>
      <c r="E878" s="36" t="e">
        <v>#N/A</v>
      </c>
      <c r="F878" s="36" t="e">
        <v>#N/A</v>
      </c>
    </row>
    <row r="879" spans="1:6" x14ac:dyDescent="0.2">
      <c r="A879" s="36" t="s">
        <v>11091</v>
      </c>
      <c r="B879" s="36" t="s">
        <v>6929</v>
      </c>
      <c r="C879" s="36" t="s">
        <v>12604</v>
      </c>
      <c r="D879" s="36" t="s">
        <v>10341</v>
      </c>
      <c r="E879" s="36" t="s">
        <v>11995</v>
      </c>
      <c r="F879" s="36" t="s">
        <v>12032</v>
      </c>
    </row>
    <row r="880" spans="1:6" x14ac:dyDescent="0.2">
      <c r="A880" s="36" t="s">
        <v>11092</v>
      </c>
      <c r="B880" s="36" t="s">
        <v>6929</v>
      </c>
      <c r="C880" s="36" t="s">
        <v>12605</v>
      </c>
      <c r="D880" s="36" t="s">
        <v>10324</v>
      </c>
      <c r="E880" s="36" t="s">
        <v>12011</v>
      </c>
      <c r="F880" s="36" t="s">
        <v>12023</v>
      </c>
    </row>
    <row r="881" spans="1:6" x14ac:dyDescent="0.2">
      <c r="A881" s="36" t="s">
        <v>11093</v>
      </c>
      <c r="B881" s="36" t="s">
        <v>6929</v>
      </c>
      <c r="C881" s="36" t="s">
        <v>12606</v>
      </c>
      <c r="D881" s="36" t="s">
        <v>10341</v>
      </c>
      <c r="E881" s="36" t="s">
        <v>11995</v>
      </c>
      <c r="F881" s="36" t="s">
        <v>12032</v>
      </c>
    </row>
    <row r="882" spans="1:6" x14ac:dyDescent="0.2">
      <c r="A882" s="36" t="s">
        <v>11094</v>
      </c>
      <c r="B882" s="36" t="s">
        <v>6929</v>
      </c>
      <c r="C882" s="36" t="s">
        <v>12607</v>
      </c>
      <c r="D882" s="36" t="s">
        <v>10341</v>
      </c>
      <c r="E882" s="36" t="s">
        <v>11995</v>
      </c>
      <c r="F882" s="36" t="s">
        <v>12032</v>
      </c>
    </row>
    <row r="883" spans="1:6" x14ac:dyDescent="0.2">
      <c r="A883" s="36" t="s">
        <v>11095</v>
      </c>
      <c r="B883" s="36" t="e">
        <v>#N/A</v>
      </c>
      <c r="C883" s="36" t="e">
        <v>#N/A</v>
      </c>
      <c r="D883" s="36" t="s">
        <v>10324</v>
      </c>
      <c r="E883" s="36" t="e">
        <v>#N/A</v>
      </c>
      <c r="F883" s="36" t="e">
        <v>#N/A</v>
      </c>
    </row>
    <row r="884" spans="1:6" x14ac:dyDescent="0.2">
      <c r="A884" s="36" t="s">
        <v>11096</v>
      </c>
      <c r="B884" s="36" t="s">
        <v>6929</v>
      </c>
      <c r="C884" s="36" t="s">
        <v>12608</v>
      </c>
      <c r="D884" s="36" t="s">
        <v>10324</v>
      </c>
      <c r="E884" s="36" t="s">
        <v>12011</v>
      </c>
      <c r="F884" s="36" t="s">
        <v>12023</v>
      </c>
    </row>
    <row r="885" spans="1:6" x14ac:dyDescent="0.2">
      <c r="A885" s="36" t="s">
        <v>11097</v>
      </c>
      <c r="B885" s="36" t="s">
        <v>6929</v>
      </c>
      <c r="C885" s="36" t="s">
        <v>12609</v>
      </c>
      <c r="D885" s="36" t="s">
        <v>10324</v>
      </c>
      <c r="E885" s="36" t="s">
        <v>12188</v>
      </c>
      <c r="F885" s="36" t="s">
        <v>12023</v>
      </c>
    </row>
    <row r="886" spans="1:6" x14ac:dyDescent="0.2">
      <c r="A886" s="36" t="s">
        <v>2008</v>
      </c>
      <c r="B886" s="36" t="s">
        <v>6929</v>
      </c>
      <c r="C886" s="36" t="s">
        <v>8052</v>
      </c>
      <c r="D886" s="36" t="s">
        <v>10460</v>
      </c>
      <c r="E886" s="36" t="s">
        <v>11997</v>
      </c>
      <c r="F886" s="36" t="s">
        <v>12049</v>
      </c>
    </row>
    <row r="887" spans="1:6" x14ac:dyDescent="0.2">
      <c r="A887" s="36" t="s">
        <v>11098</v>
      </c>
      <c r="B887" s="36" t="s">
        <v>6929</v>
      </c>
      <c r="C887" s="36" t="s">
        <v>12610</v>
      </c>
      <c r="D887" s="36" t="s">
        <v>10362</v>
      </c>
      <c r="E887" s="36" t="s">
        <v>12199</v>
      </c>
      <c r="F887" s="36" t="s">
        <v>12023</v>
      </c>
    </row>
    <row r="888" spans="1:6" x14ac:dyDescent="0.2">
      <c r="A888" s="36" t="s">
        <v>11099</v>
      </c>
      <c r="B888" s="36" t="e">
        <v>#N/A</v>
      </c>
      <c r="C888" s="36" t="e">
        <v>#N/A</v>
      </c>
      <c r="D888" s="36" t="s">
        <v>10337</v>
      </c>
      <c r="E888" s="36" t="e">
        <v>#N/A</v>
      </c>
      <c r="F888" s="36" t="e">
        <v>#N/A</v>
      </c>
    </row>
    <row r="889" spans="1:6" x14ac:dyDescent="0.2">
      <c r="A889" s="36" t="s">
        <v>11100</v>
      </c>
      <c r="B889" s="36" t="e">
        <v>#N/A</v>
      </c>
      <c r="C889" s="36" t="e">
        <v>#N/A</v>
      </c>
      <c r="D889" s="36" t="s">
        <v>10344</v>
      </c>
      <c r="E889" s="36" t="e">
        <v>#N/A</v>
      </c>
      <c r="F889" s="36" t="e">
        <v>#N/A</v>
      </c>
    </row>
    <row r="890" spans="1:6" x14ac:dyDescent="0.2">
      <c r="A890" s="36" t="s">
        <v>11101</v>
      </c>
      <c r="B890" s="36" t="s">
        <v>6929</v>
      </c>
      <c r="C890" s="36" t="s">
        <v>12611</v>
      </c>
      <c r="D890" s="36" t="s">
        <v>10362</v>
      </c>
      <c r="E890" s="36" t="s">
        <v>12054</v>
      </c>
      <c r="F890" s="36" t="s">
        <v>12023</v>
      </c>
    </row>
    <row r="891" spans="1:6" x14ac:dyDescent="0.2">
      <c r="A891" s="36" t="s">
        <v>11102</v>
      </c>
      <c r="B891" s="36" t="s">
        <v>6929</v>
      </c>
      <c r="C891" s="36" t="s">
        <v>12612</v>
      </c>
      <c r="D891" s="36" t="s">
        <v>10362</v>
      </c>
      <c r="E891" s="36" t="s">
        <v>12140</v>
      </c>
      <c r="F891" s="36" t="s">
        <v>12023</v>
      </c>
    </row>
    <row r="892" spans="1:6" x14ac:dyDescent="0.2">
      <c r="A892" s="36" t="s">
        <v>11103</v>
      </c>
      <c r="B892" s="36" t="s">
        <v>6929</v>
      </c>
      <c r="C892" s="36" t="s">
        <v>12613</v>
      </c>
      <c r="D892" s="36" t="s">
        <v>10324</v>
      </c>
      <c r="E892" s="36" t="s">
        <v>12011</v>
      </c>
      <c r="F892" s="36" t="s">
        <v>12023</v>
      </c>
    </row>
    <row r="893" spans="1:6" x14ac:dyDescent="0.2">
      <c r="A893" s="36" t="s">
        <v>11104</v>
      </c>
      <c r="B893" s="36" t="s">
        <v>6929</v>
      </c>
      <c r="C893" s="36" t="s">
        <v>12614</v>
      </c>
      <c r="D893" s="36" t="s">
        <v>10324</v>
      </c>
      <c r="E893" s="36" t="s">
        <v>12011</v>
      </c>
      <c r="F893" s="36" t="s">
        <v>12023</v>
      </c>
    </row>
    <row r="894" spans="1:6" x14ac:dyDescent="0.2">
      <c r="A894" s="36" t="s">
        <v>8158</v>
      </c>
      <c r="B894" s="36" t="s">
        <v>6929</v>
      </c>
      <c r="C894" s="36" t="s">
        <v>8159</v>
      </c>
      <c r="D894" s="36" t="s">
        <v>10713</v>
      </c>
      <c r="E894" s="36" t="s">
        <v>12334</v>
      </c>
      <c r="F894" s="36" t="s">
        <v>12037</v>
      </c>
    </row>
    <row r="895" spans="1:6" x14ac:dyDescent="0.2">
      <c r="A895" s="36" t="s">
        <v>8514</v>
      </c>
      <c r="B895" s="36" t="s">
        <v>6929</v>
      </c>
      <c r="C895" s="36" t="s">
        <v>8515</v>
      </c>
      <c r="D895" s="36" t="s">
        <v>10353</v>
      </c>
      <c r="E895" s="36" t="s">
        <v>12046</v>
      </c>
      <c r="F895" s="36" t="s">
        <v>12037</v>
      </c>
    </row>
    <row r="896" spans="1:6" x14ac:dyDescent="0.2">
      <c r="A896" s="36" t="s">
        <v>11105</v>
      </c>
      <c r="B896" s="36" t="e">
        <v>#N/A</v>
      </c>
      <c r="C896" s="36" t="e">
        <v>#N/A</v>
      </c>
      <c r="D896" s="36" t="s">
        <v>10337</v>
      </c>
      <c r="E896" s="36" t="e">
        <v>#N/A</v>
      </c>
      <c r="F896" s="36" t="e">
        <v>#N/A</v>
      </c>
    </row>
    <row r="897" spans="1:6" x14ac:dyDescent="0.2">
      <c r="A897" s="36" t="s">
        <v>11106</v>
      </c>
      <c r="B897" s="36" t="s">
        <v>6929</v>
      </c>
      <c r="C897" s="36" t="s">
        <v>12615</v>
      </c>
      <c r="D897" s="36" t="s">
        <v>10324</v>
      </c>
      <c r="E897" s="36" t="s">
        <v>12188</v>
      </c>
      <c r="F897" s="36" t="s">
        <v>12023</v>
      </c>
    </row>
    <row r="898" spans="1:6" x14ac:dyDescent="0.2">
      <c r="A898" s="36" t="s">
        <v>11107</v>
      </c>
      <c r="B898" s="36" t="e">
        <v>#N/A</v>
      </c>
      <c r="C898" s="36" t="e">
        <v>#N/A</v>
      </c>
      <c r="D898" s="36" t="s">
        <v>10328</v>
      </c>
      <c r="E898" s="36" t="e">
        <v>#N/A</v>
      </c>
      <c r="F898" s="36" t="e">
        <v>#N/A</v>
      </c>
    </row>
    <row r="899" spans="1:6" x14ac:dyDescent="0.2">
      <c r="A899" s="36" t="s">
        <v>11108</v>
      </c>
      <c r="B899" s="36" t="e">
        <v>#N/A</v>
      </c>
      <c r="C899" s="36" t="e">
        <v>#N/A</v>
      </c>
      <c r="D899" s="36" t="s">
        <v>10408</v>
      </c>
      <c r="E899" s="36" t="e">
        <v>#N/A</v>
      </c>
      <c r="F899" s="36" t="e">
        <v>#N/A</v>
      </c>
    </row>
    <row r="900" spans="1:6" x14ac:dyDescent="0.2">
      <c r="A900" s="36" t="s">
        <v>11109</v>
      </c>
      <c r="B900" s="36" t="s">
        <v>6929</v>
      </c>
      <c r="C900" s="36" t="s">
        <v>12616</v>
      </c>
      <c r="D900" s="36" t="s">
        <v>10324</v>
      </c>
      <c r="E900" s="36" t="s">
        <v>12012</v>
      </c>
      <c r="F900" s="36" t="s">
        <v>12023</v>
      </c>
    </row>
    <row r="901" spans="1:6" x14ac:dyDescent="0.2">
      <c r="A901" s="36" t="s">
        <v>11110</v>
      </c>
      <c r="B901" s="36" t="s">
        <v>6929</v>
      </c>
      <c r="C901" s="36" t="s">
        <v>12617</v>
      </c>
      <c r="D901" s="36" t="s">
        <v>10324</v>
      </c>
      <c r="E901" s="36" t="s">
        <v>12012</v>
      </c>
      <c r="F901" s="36" t="s">
        <v>12023</v>
      </c>
    </row>
    <row r="902" spans="1:6" x14ac:dyDescent="0.2">
      <c r="A902" s="36" t="s">
        <v>11111</v>
      </c>
      <c r="B902" s="36" t="s">
        <v>6929</v>
      </c>
      <c r="C902" s="36" t="s">
        <v>12618</v>
      </c>
      <c r="D902" s="36" t="s">
        <v>10324</v>
      </c>
      <c r="E902" s="36" t="s">
        <v>12012</v>
      </c>
      <c r="F902" s="36" t="s">
        <v>12023</v>
      </c>
    </row>
    <row r="903" spans="1:6" x14ac:dyDescent="0.2">
      <c r="A903" s="36" t="s">
        <v>11112</v>
      </c>
      <c r="B903" s="36" t="s">
        <v>6929</v>
      </c>
      <c r="C903" s="36" t="s">
        <v>12619</v>
      </c>
      <c r="D903" s="36" t="s">
        <v>10324</v>
      </c>
      <c r="E903" s="36" t="s">
        <v>12012</v>
      </c>
      <c r="F903" s="36" t="s">
        <v>12023</v>
      </c>
    </row>
    <row r="904" spans="1:6" x14ac:dyDescent="0.2">
      <c r="A904" s="36" t="s">
        <v>11113</v>
      </c>
      <c r="B904" s="36" t="s">
        <v>6929</v>
      </c>
      <c r="C904" s="36" t="s">
        <v>12620</v>
      </c>
      <c r="D904" s="36" t="s">
        <v>10396</v>
      </c>
      <c r="E904" s="36" t="s">
        <v>12079</v>
      </c>
      <c r="F904" s="36" t="s">
        <v>12032</v>
      </c>
    </row>
    <row r="905" spans="1:6" x14ac:dyDescent="0.2">
      <c r="A905" s="36" t="s">
        <v>11114</v>
      </c>
      <c r="B905" s="36" t="s">
        <v>6929</v>
      </c>
      <c r="C905" s="36" t="s">
        <v>12621</v>
      </c>
      <c r="D905" s="36" t="s">
        <v>10396</v>
      </c>
      <c r="E905" s="36" t="s">
        <v>12079</v>
      </c>
      <c r="F905" s="36" t="s">
        <v>12032</v>
      </c>
    </row>
    <row r="906" spans="1:6" x14ac:dyDescent="0.2">
      <c r="A906" s="36" t="s">
        <v>11115</v>
      </c>
      <c r="B906" s="36" t="s">
        <v>6929</v>
      </c>
      <c r="C906" s="36" t="s">
        <v>12622</v>
      </c>
      <c r="D906" s="36" t="s">
        <v>10324</v>
      </c>
      <c r="E906" s="36" t="s">
        <v>12012</v>
      </c>
      <c r="F906" s="36" t="s">
        <v>12023</v>
      </c>
    </row>
    <row r="907" spans="1:6" x14ac:dyDescent="0.2">
      <c r="A907" s="36" t="s">
        <v>11116</v>
      </c>
      <c r="B907" s="36" t="s">
        <v>6929</v>
      </c>
      <c r="C907" s="36" t="s">
        <v>12623</v>
      </c>
      <c r="D907" s="36" t="s">
        <v>10328</v>
      </c>
      <c r="E907" s="36" t="s">
        <v>12067</v>
      </c>
      <c r="F907" s="36" t="s">
        <v>12027</v>
      </c>
    </row>
    <row r="908" spans="1:6" x14ac:dyDescent="0.2">
      <c r="A908" s="36" t="s">
        <v>11117</v>
      </c>
      <c r="B908" s="36" t="s">
        <v>6929</v>
      </c>
      <c r="C908" s="36" t="s">
        <v>12624</v>
      </c>
      <c r="D908" s="36" t="s">
        <v>10396</v>
      </c>
      <c r="E908" s="36" t="s">
        <v>12079</v>
      </c>
      <c r="F908" s="36" t="s">
        <v>12032</v>
      </c>
    </row>
    <row r="909" spans="1:6" x14ac:dyDescent="0.2">
      <c r="A909" s="36" t="s">
        <v>11118</v>
      </c>
      <c r="B909" s="36" t="s">
        <v>6929</v>
      </c>
      <c r="C909" s="36" t="s">
        <v>12625</v>
      </c>
      <c r="D909" s="36" t="s">
        <v>10324</v>
      </c>
      <c r="E909" s="36" t="s">
        <v>12012</v>
      </c>
      <c r="F909" s="36" t="s">
        <v>12023</v>
      </c>
    </row>
    <row r="910" spans="1:6" x14ac:dyDescent="0.2">
      <c r="A910" s="36" t="s">
        <v>11119</v>
      </c>
      <c r="B910" s="36" t="s">
        <v>6929</v>
      </c>
      <c r="C910" s="36" t="s">
        <v>12626</v>
      </c>
      <c r="D910" s="36" t="s">
        <v>10324</v>
      </c>
      <c r="E910" s="36" t="s">
        <v>12012</v>
      </c>
      <c r="F910" s="36" t="s">
        <v>12023</v>
      </c>
    </row>
    <row r="911" spans="1:6" x14ac:dyDescent="0.2">
      <c r="A911" s="36" t="s">
        <v>11120</v>
      </c>
      <c r="B911" s="36" t="e">
        <v>#N/A</v>
      </c>
      <c r="C911" s="36" t="e">
        <v>#N/A</v>
      </c>
      <c r="D911" s="36" t="s">
        <v>10333</v>
      </c>
      <c r="E911" s="36" t="e">
        <v>#N/A</v>
      </c>
      <c r="F911" s="36" t="e">
        <v>#N/A</v>
      </c>
    </row>
    <row r="912" spans="1:6" x14ac:dyDescent="0.2">
      <c r="A912" s="36" t="s">
        <v>11121</v>
      </c>
      <c r="B912" s="36" t="e">
        <v>#N/A</v>
      </c>
      <c r="C912" s="36" t="e">
        <v>#N/A</v>
      </c>
      <c r="D912" s="36" t="s">
        <v>10333</v>
      </c>
      <c r="E912" s="36" t="e">
        <v>#N/A</v>
      </c>
      <c r="F912" s="36" t="e">
        <v>#N/A</v>
      </c>
    </row>
    <row r="913" spans="1:6" x14ac:dyDescent="0.2">
      <c r="A913" s="36" t="s">
        <v>11122</v>
      </c>
      <c r="B913" s="36" t="s">
        <v>6929</v>
      </c>
      <c r="C913" s="36" t="s">
        <v>12627</v>
      </c>
      <c r="D913" s="36" t="s">
        <v>10324</v>
      </c>
      <c r="E913" s="36" t="s">
        <v>12012</v>
      </c>
      <c r="F913" s="36" t="s">
        <v>12023</v>
      </c>
    </row>
    <row r="914" spans="1:6" x14ac:dyDescent="0.2">
      <c r="A914" s="36" t="s">
        <v>11123</v>
      </c>
      <c r="B914" s="36" t="e">
        <v>#N/A</v>
      </c>
      <c r="C914" s="36" t="e">
        <v>#N/A</v>
      </c>
      <c r="D914" s="36" t="s">
        <v>10333</v>
      </c>
      <c r="E914" s="36" t="e">
        <v>#N/A</v>
      </c>
      <c r="F914" s="36" t="e">
        <v>#N/A</v>
      </c>
    </row>
    <row r="915" spans="1:6" x14ac:dyDescent="0.2">
      <c r="A915" s="36" t="s">
        <v>11124</v>
      </c>
      <c r="B915" s="36" t="e">
        <v>#N/A</v>
      </c>
      <c r="C915" s="36" t="e">
        <v>#N/A</v>
      </c>
      <c r="D915" s="36" t="s">
        <v>10333</v>
      </c>
      <c r="E915" s="36" t="e">
        <v>#N/A</v>
      </c>
      <c r="F915" s="36" t="e">
        <v>#N/A</v>
      </c>
    </row>
    <row r="916" spans="1:6" x14ac:dyDescent="0.2">
      <c r="A916" s="36" t="s">
        <v>11125</v>
      </c>
      <c r="B916" s="36" t="s">
        <v>6929</v>
      </c>
      <c r="C916" s="36" t="s">
        <v>12628</v>
      </c>
      <c r="D916" s="36" t="s">
        <v>10408</v>
      </c>
      <c r="E916" s="36" t="s">
        <v>12010</v>
      </c>
      <c r="F916" s="36" t="s">
        <v>12023</v>
      </c>
    </row>
    <row r="917" spans="1:6" x14ac:dyDescent="0.2">
      <c r="A917" s="36" t="s">
        <v>11126</v>
      </c>
      <c r="B917" s="36" t="s">
        <v>6929</v>
      </c>
      <c r="C917" s="36" t="s">
        <v>12629</v>
      </c>
      <c r="D917" s="36" t="s">
        <v>10324</v>
      </c>
      <c r="E917" s="36" t="s">
        <v>12012</v>
      </c>
      <c r="F917" s="36" t="s">
        <v>12023</v>
      </c>
    </row>
    <row r="918" spans="1:6" x14ac:dyDescent="0.2">
      <c r="A918" s="36" t="s">
        <v>1508</v>
      </c>
      <c r="B918" s="36" t="e">
        <v>#N/A</v>
      </c>
      <c r="C918" s="36" t="e">
        <v>#N/A</v>
      </c>
      <c r="D918" s="36" t="s">
        <v>10337</v>
      </c>
      <c r="E918" s="36" t="e">
        <v>#N/A</v>
      </c>
      <c r="F918" s="36" t="e">
        <v>#N/A</v>
      </c>
    </row>
    <row r="919" spans="1:6" x14ac:dyDescent="0.2">
      <c r="A919" s="36" t="s">
        <v>11127</v>
      </c>
      <c r="B919" s="36" t="s">
        <v>6929</v>
      </c>
      <c r="C919" s="36" t="s">
        <v>12630</v>
      </c>
      <c r="D919" s="36" t="s">
        <v>10353</v>
      </c>
      <c r="E919" s="36" t="s">
        <v>12046</v>
      </c>
      <c r="F919" s="36" t="s">
        <v>12037</v>
      </c>
    </row>
    <row r="920" spans="1:6" x14ac:dyDescent="0.2">
      <c r="A920" s="36" t="s">
        <v>11128</v>
      </c>
      <c r="B920" s="36" t="s">
        <v>6929</v>
      </c>
      <c r="C920" s="36" t="s">
        <v>12631</v>
      </c>
      <c r="D920" s="36" t="s">
        <v>10355</v>
      </c>
      <c r="E920" s="36" t="s">
        <v>11989</v>
      </c>
      <c r="F920" s="36" t="s">
        <v>12027</v>
      </c>
    </row>
    <row r="921" spans="1:6" x14ac:dyDescent="0.2">
      <c r="A921" s="36" t="s">
        <v>11129</v>
      </c>
      <c r="B921" s="36" t="s">
        <v>6929</v>
      </c>
      <c r="C921" s="36" t="s">
        <v>12632</v>
      </c>
      <c r="D921" s="36" t="s">
        <v>10362</v>
      </c>
      <c r="E921" s="36" t="s">
        <v>12204</v>
      </c>
      <c r="F921" s="36" t="s">
        <v>12023</v>
      </c>
    </row>
    <row r="922" spans="1:6" x14ac:dyDescent="0.2">
      <c r="A922" s="36" t="s">
        <v>11130</v>
      </c>
      <c r="B922" s="36" t="e">
        <v>#N/A</v>
      </c>
      <c r="C922" s="36" t="e">
        <v>#N/A</v>
      </c>
      <c r="D922" s="36" t="s">
        <v>10341</v>
      </c>
      <c r="E922" s="36" t="e">
        <v>#N/A</v>
      </c>
      <c r="F922" s="36" t="e">
        <v>#N/A</v>
      </c>
    </row>
    <row r="923" spans="1:6" x14ac:dyDescent="0.2">
      <c r="A923" s="36" t="s">
        <v>11131</v>
      </c>
      <c r="B923" s="36" t="s">
        <v>6929</v>
      </c>
      <c r="C923" s="36" t="s">
        <v>12633</v>
      </c>
      <c r="D923" s="36" t="s">
        <v>10328</v>
      </c>
      <c r="E923" s="36" t="s">
        <v>12067</v>
      </c>
      <c r="F923" s="36" t="s">
        <v>12027</v>
      </c>
    </row>
    <row r="924" spans="1:6" x14ac:dyDescent="0.2">
      <c r="A924" s="36" t="s">
        <v>11132</v>
      </c>
      <c r="B924" s="36" t="s">
        <v>6929</v>
      </c>
      <c r="C924" s="36" t="s">
        <v>12634</v>
      </c>
      <c r="D924" s="36" t="s">
        <v>10328</v>
      </c>
      <c r="E924" s="36" t="s">
        <v>12067</v>
      </c>
      <c r="F924" s="36" t="s">
        <v>12027</v>
      </c>
    </row>
    <row r="925" spans="1:6" x14ac:dyDescent="0.2">
      <c r="A925" s="36" t="s">
        <v>11133</v>
      </c>
      <c r="B925" s="36" t="e">
        <v>#N/A</v>
      </c>
      <c r="C925" s="36" t="e">
        <v>#N/A</v>
      </c>
      <c r="D925" s="36" t="s">
        <v>10337</v>
      </c>
      <c r="E925" s="36" t="e">
        <v>#N/A</v>
      </c>
      <c r="F925" s="36" t="e">
        <v>#N/A</v>
      </c>
    </row>
    <row r="926" spans="1:6" x14ac:dyDescent="0.2">
      <c r="A926" s="36" t="s">
        <v>11134</v>
      </c>
      <c r="B926" s="36" t="e">
        <v>#N/A</v>
      </c>
      <c r="C926" s="36" t="e">
        <v>#N/A</v>
      </c>
      <c r="D926" s="36" t="s">
        <v>10337</v>
      </c>
      <c r="E926" s="36" t="e">
        <v>#N/A</v>
      </c>
      <c r="F926" s="36" t="e">
        <v>#N/A</v>
      </c>
    </row>
    <row r="927" spans="1:6" x14ac:dyDescent="0.2">
      <c r="A927" s="36" t="s">
        <v>11135</v>
      </c>
      <c r="B927" s="36" t="s">
        <v>6929</v>
      </c>
      <c r="C927" s="36" t="s">
        <v>12215</v>
      </c>
      <c r="D927" s="36" t="s">
        <v>10344</v>
      </c>
      <c r="E927" s="36" t="s">
        <v>12008</v>
      </c>
      <c r="F927" s="36" t="s">
        <v>12037</v>
      </c>
    </row>
    <row r="928" spans="1:6" x14ac:dyDescent="0.2">
      <c r="A928" s="36" t="s">
        <v>7272</v>
      </c>
      <c r="B928" s="36" t="s">
        <v>6929</v>
      </c>
      <c r="C928" s="36" t="s">
        <v>7273</v>
      </c>
      <c r="D928" s="36" t="s">
        <v>10333</v>
      </c>
      <c r="E928" s="36" t="s">
        <v>11981</v>
      </c>
      <c r="F928" s="36" t="s">
        <v>12032</v>
      </c>
    </row>
    <row r="929" spans="1:6" x14ac:dyDescent="0.2">
      <c r="A929" s="36" t="s">
        <v>11136</v>
      </c>
      <c r="B929" s="36" t="e">
        <v>#N/A</v>
      </c>
      <c r="C929" s="36" t="e">
        <v>#N/A</v>
      </c>
      <c r="D929" s="36" t="s">
        <v>10324</v>
      </c>
      <c r="E929" s="36" t="e">
        <v>#N/A</v>
      </c>
      <c r="F929" s="36" t="e">
        <v>#N/A</v>
      </c>
    </row>
    <row r="930" spans="1:6" x14ac:dyDescent="0.2">
      <c r="A930" s="36" t="s">
        <v>11137</v>
      </c>
      <c r="B930" s="36" t="s">
        <v>6929</v>
      </c>
      <c r="C930" s="36" t="s">
        <v>12635</v>
      </c>
      <c r="D930" s="36" t="s">
        <v>10324</v>
      </c>
      <c r="E930" s="36" t="s">
        <v>12011</v>
      </c>
      <c r="F930" s="36" t="s">
        <v>12023</v>
      </c>
    </row>
    <row r="931" spans="1:6" x14ac:dyDescent="0.2">
      <c r="A931" s="36" t="s">
        <v>11138</v>
      </c>
      <c r="B931" s="36" t="s">
        <v>6929</v>
      </c>
      <c r="C931" s="36" t="s">
        <v>12636</v>
      </c>
      <c r="D931" s="36" t="s">
        <v>10324</v>
      </c>
      <c r="E931" s="36" t="s">
        <v>12011</v>
      </c>
      <c r="F931" s="36" t="s">
        <v>12023</v>
      </c>
    </row>
    <row r="932" spans="1:6" x14ac:dyDescent="0.2">
      <c r="A932" s="36" t="s">
        <v>11139</v>
      </c>
      <c r="B932" s="36" t="s">
        <v>6929</v>
      </c>
      <c r="C932" s="36" t="s">
        <v>12215</v>
      </c>
      <c r="D932" s="36" t="s">
        <v>10344</v>
      </c>
      <c r="E932" s="36" t="s">
        <v>12008</v>
      </c>
      <c r="F932" s="36" t="s">
        <v>12037</v>
      </c>
    </row>
    <row r="933" spans="1:6" x14ac:dyDescent="0.2">
      <c r="A933" s="36" t="s">
        <v>11140</v>
      </c>
      <c r="B933" s="36" t="s">
        <v>6929</v>
      </c>
      <c r="C933" s="36" t="s">
        <v>12637</v>
      </c>
      <c r="D933" s="36" t="s">
        <v>10324</v>
      </c>
      <c r="E933" s="36" t="s">
        <v>12011</v>
      </c>
      <c r="F933" s="36" t="s">
        <v>12023</v>
      </c>
    </row>
    <row r="934" spans="1:6" x14ac:dyDescent="0.2">
      <c r="A934" s="36" t="s">
        <v>9486</v>
      </c>
      <c r="B934" s="36" t="s">
        <v>6929</v>
      </c>
      <c r="C934" s="36" t="s">
        <v>9487</v>
      </c>
      <c r="D934" s="36" t="s">
        <v>10333</v>
      </c>
      <c r="E934" s="36" t="s">
        <v>11981</v>
      </c>
      <c r="F934" s="36" t="s">
        <v>12032</v>
      </c>
    </row>
    <row r="935" spans="1:6" x14ac:dyDescent="0.2">
      <c r="A935" s="36" t="s">
        <v>7276</v>
      </c>
      <c r="B935" s="36" t="s">
        <v>6929</v>
      </c>
      <c r="C935" s="36" t="s">
        <v>7277</v>
      </c>
      <c r="D935" s="36" t="s">
        <v>10384</v>
      </c>
      <c r="E935" s="36" t="s">
        <v>11998</v>
      </c>
      <c r="F935" s="36" t="s">
        <v>12032</v>
      </c>
    </row>
    <row r="936" spans="1:6" x14ac:dyDescent="0.2">
      <c r="A936" s="36" t="s">
        <v>11141</v>
      </c>
      <c r="B936" s="36" t="s">
        <v>6929</v>
      </c>
      <c r="C936" s="36" t="s">
        <v>12638</v>
      </c>
      <c r="D936" s="36" t="s">
        <v>10355</v>
      </c>
      <c r="E936" s="36" t="s">
        <v>11989</v>
      </c>
      <c r="F936" s="36" t="s">
        <v>12027</v>
      </c>
    </row>
    <row r="937" spans="1:6" x14ac:dyDescent="0.2">
      <c r="A937" s="36" t="s">
        <v>8709</v>
      </c>
      <c r="B937" s="36" t="s">
        <v>6929</v>
      </c>
      <c r="C937" s="36" t="s">
        <v>8710</v>
      </c>
      <c r="D937" s="36" t="s">
        <v>10355</v>
      </c>
      <c r="E937" s="36" t="s">
        <v>11988</v>
      </c>
      <c r="F937" s="36" t="s">
        <v>12027</v>
      </c>
    </row>
    <row r="938" spans="1:6" x14ac:dyDescent="0.2">
      <c r="A938" s="36" t="s">
        <v>11142</v>
      </c>
      <c r="B938" s="36" t="s">
        <v>6929</v>
      </c>
      <c r="C938" s="36" t="s">
        <v>12639</v>
      </c>
      <c r="D938" s="36" t="s">
        <v>10353</v>
      </c>
      <c r="E938" s="36" t="s">
        <v>12046</v>
      </c>
      <c r="F938" s="36" t="s">
        <v>12037</v>
      </c>
    </row>
    <row r="939" spans="1:6" x14ac:dyDescent="0.2">
      <c r="A939" s="36" t="s">
        <v>11143</v>
      </c>
      <c r="B939" s="36" t="s">
        <v>6929</v>
      </c>
      <c r="C939" s="36" t="s">
        <v>12640</v>
      </c>
      <c r="D939" s="36" t="s">
        <v>10324</v>
      </c>
      <c r="E939" s="36" t="s">
        <v>12012</v>
      </c>
      <c r="F939" s="36" t="s">
        <v>12023</v>
      </c>
    </row>
    <row r="940" spans="1:6" x14ac:dyDescent="0.2">
      <c r="A940" s="36" t="s">
        <v>11144</v>
      </c>
      <c r="B940" s="36" t="s">
        <v>6929</v>
      </c>
      <c r="C940" s="36" t="s">
        <v>12641</v>
      </c>
      <c r="D940" s="36" t="s">
        <v>10362</v>
      </c>
      <c r="E940" s="36" t="s">
        <v>12199</v>
      </c>
      <c r="F940" s="36" t="s">
        <v>12023</v>
      </c>
    </row>
    <row r="941" spans="1:6" x14ac:dyDescent="0.2">
      <c r="A941" s="36" t="s">
        <v>11145</v>
      </c>
      <c r="B941" s="36" t="s">
        <v>6929</v>
      </c>
      <c r="C941" s="36" t="s">
        <v>12642</v>
      </c>
      <c r="D941" s="36" t="s">
        <v>10324</v>
      </c>
      <c r="E941" s="36" t="s">
        <v>12012</v>
      </c>
      <c r="F941" s="36" t="s">
        <v>12023</v>
      </c>
    </row>
    <row r="942" spans="1:6" x14ac:dyDescent="0.2">
      <c r="A942" s="36" t="s">
        <v>11146</v>
      </c>
      <c r="B942" s="36" t="e">
        <v>#N/A</v>
      </c>
      <c r="C942" s="36" t="e">
        <v>#N/A</v>
      </c>
      <c r="D942" s="36" t="s">
        <v>10337</v>
      </c>
      <c r="E942" s="36" t="e">
        <v>#N/A</v>
      </c>
      <c r="F942" s="36" t="e">
        <v>#N/A</v>
      </c>
    </row>
    <row r="943" spans="1:6" x14ac:dyDescent="0.2">
      <c r="A943" s="36" t="s">
        <v>11147</v>
      </c>
      <c r="B943" s="36" t="s">
        <v>6929</v>
      </c>
      <c r="C943" s="36" t="s">
        <v>12643</v>
      </c>
      <c r="D943" s="36" t="s">
        <v>10324</v>
      </c>
      <c r="E943" s="36" t="s">
        <v>12011</v>
      </c>
      <c r="F943" s="36" t="s">
        <v>12023</v>
      </c>
    </row>
    <row r="944" spans="1:6" x14ac:dyDescent="0.2">
      <c r="A944" s="36" t="s">
        <v>11148</v>
      </c>
      <c r="B944" s="36" t="s">
        <v>6929</v>
      </c>
      <c r="C944" s="36" t="s">
        <v>12644</v>
      </c>
      <c r="D944" s="36" t="s">
        <v>10324</v>
      </c>
      <c r="E944" s="36" t="s">
        <v>12012</v>
      </c>
      <c r="F944" s="36" t="s">
        <v>12023</v>
      </c>
    </row>
    <row r="945" spans="1:6" x14ac:dyDescent="0.2">
      <c r="A945" s="36" t="s">
        <v>11149</v>
      </c>
      <c r="B945" s="36" t="e">
        <v>#N/A</v>
      </c>
      <c r="C945" s="36" t="e">
        <v>#N/A</v>
      </c>
      <c r="D945" s="36" t="s">
        <v>10333</v>
      </c>
      <c r="E945" s="36" t="e">
        <v>#N/A</v>
      </c>
      <c r="F945" s="36" t="e">
        <v>#N/A</v>
      </c>
    </row>
    <row r="946" spans="1:6" x14ac:dyDescent="0.2">
      <c r="A946" s="36" t="s">
        <v>11150</v>
      </c>
      <c r="B946" s="36" t="e">
        <v>#N/A</v>
      </c>
      <c r="C946" s="36" t="e">
        <v>#N/A</v>
      </c>
      <c r="D946" s="36" t="s">
        <v>10344</v>
      </c>
      <c r="E946" s="36" t="e">
        <v>#N/A</v>
      </c>
      <c r="F946" s="36" t="e">
        <v>#N/A</v>
      </c>
    </row>
    <row r="947" spans="1:6" x14ac:dyDescent="0.2">
      <c r="A947" s="36" t="s">
        <v>11151</v>
      </c>
      <c r="B947" s="36" t="e">
        <v>#N/A</v>
      </c>
      <c r="C947" s="36" t="e">
        <v>#N/A</v>
      </c>
      <c r="D947" s="36" t="s">
        <v>10337</v>
      </c>
      <c r="E947" s="36" t="e">
        <v>#N/A</v>
      </c>
      <c r="F947" s="36" t="e">
        <v>#N/A</v>
      </c>
    </row>
    <row r="948" spans="1:6" x14ac:dyDescent="0.2">
      <c r="A948" s="36" t="s">
        <v>11152</v>
      </c>
      <c r="B948" s="36" t="s">
        <v>6929</v>
      </c>
      <c r="C948" s="36" t="s">
        <v>12645</v>
      </c>
      <c r="D948" s="36" t="s">
        <v>10324</v>
      </c>
      <c r="E948" s="36" t="s">
        <v>12012</v>
      </c>
      <c r="F948" s="36" t="s">
        <v>12023</v>
      </c>
    </row>
    <row r="949" spans="1:6" x14ac:dyDescent="0.2">
      <c r="A949" s="36" t="s">
        <v>11153</v>
      </c>
      <c r="B949" s="36" t="e">
        <v>#N/A</v>
      </c>
      <c r="C949" s="36" t="e">
        <v>#N/A</v>
      </c>
      <c r="D949" s="36" t="s">
        <v>10337</v>
      </c>
      <c r="E949" s="36" t="e">
        <v>#N/A</v>
      </c>
      <c r="F949" s="36" t="e">
        <v>#N/A</v>
      </c>
    </row>
    <row r="950" spans="1:6" x14ac:dyDescent="0.2">
      <c r="A950" s="36" t="s">
        <v>11154</v>
      </c>
      <c r="B950" s="36" t="s">
        <v>6929</v>
      </c>
      <c r="C950" s="36" t="s">
        <v>12646</v>
      </c>
      <c r="D950" s="36" t="s">
        <v>10324</v>
      </c>
      <c r="E950" s="36" t="s">
        <v>12012</v>
      </c>
      <c r="F950" s="36" t="s">
        <v>12023</v>
      </c>
    </row>
    <row r="951" spans="1:6" x14ac:dyDescent="0.2">
      <c r="A951" s="36" t="s">
        <v>11155</v>
      </c>
      <c r="B951" s="36" t="s">
        <v>6929</v>
      </c>
      <c r="C951" s="36" t="s">
        <v>12647</v>
      </c>
      <c r="D951" s="36" t="s">
        <v>10324</v>
      </c>
      <c r="E951" s="36" t="s">
        <v>12011</v>
      </c>
      <c r="F951" s="36" t="s">
        <v>12023</v>
      </c>
    </row>
    <row r="952" spans="1:6" x14ac:dyDescent="0.2">
      <c r="A952" s="36" t="s">
        <v>11156</v>
      </c>
      <c r="B952" s="36" t="s">
        <v>6929</v>
      </c>
      <c r="C952" s="36" t="s">
        <v>12648</v>
      </c>
      <c r="D952" s="36" t="s">
        <v>10324</v>
      </c>
      <c r="E952" s="36" t="s">
        <v>12012</v>
      </c>
      <c r="F952" s="36" t="s">
        <v>12023</v>
      </c>
    </row>
    <row r="953" spans="1:6" x14ac:dyDescent="0.2">
      <c r="A953" s="36" t="s">
        <v>11157</v>
      </c>
      <c r="B953" s="36" t="s">
        <v>6929</v>
      </c>
      <c r="C953" s="36" t="s">
        <v>12649</v>
      </c>
      <c r="D953" s="36" t="s">
        <v>10324</v>
      </c>
      <c r="E953" s="36" t="s">
        <v>12012</v>
      </c>
      <c r="F953" s="36" t="s">
        <v>12023</v>
      </c>
    </row>
    <row r="954" spans="1:6" x14ac:dyDescent="0.2">
      <c r="A954" s="36" t="s">
        <v>11158</v>
      </c>
      <c r="B954" s="36" t="s">
        <v>6929</v>
      </c>
      <c r="C954" s="36" t="s">
        <v>12650</v>
      </c>
      <c r="D954" s="36" t="s">
        <v>10324</v>
      </c>
      <c r="E954" s="36" t="s">
        <v>12012</v>
      </c>
      <c r="F954" s="36" t="s">
        <v>12023</v>
      </c>
    </row>
    <row r="955" spans="1:6" x14ac:dyDescent="0.2">
      <c r="A955" s="36" t="s">
        <v>11159</v>
      </c>
      <c r="B955" s="36" t="e">
        <v>#N/A</v>
      </c>
      <c r="C955" s="36" t="e">
        <v>#N/A</v>
      </c>
      <c r="D955" s="36" t="s">
        <v>10337</v>
      </c>
      <c r="E955" s="36" t="e">
        <v>#N/A</v>
      </c>
      <c r="F955" s="36" t="e">
        <v>#N/A</v>
      </c>
    </row>
    <row r="956" spans="1:6" x14ac:dyDescent="0.2">
      <c r="A956" s="36" t="s">
        <v>11160</v>
      </c>
      <c r="B956" s="36" t="e">
        <v>#N/A</v>
      </c>
      <c r="C956" s="36" t="e">
        <v>#N/A</v>
      </c>
      <c r="D956" s="36" t="s">
        <v>10337</v>
      </c>
      <c r="E956" s="36" t="e">
        <v>#N/A</v>
      </c>
      <c r="F956" s="36" t="e">
        <v>#N/A</v>
      </c>
    </row>
    <row r="957" spans="1:6" x14ac:dyDescent="0.2">
      <c r="A957" s="36" t="s">
        <v>11161</v>
      </c>
      <c r="B957" s="36" t="s">
        <v>6929</v>
      </c>
      <c r="C957" s="36" t="s">
        <v>11161</v>
      </c>
      <c r="D957" s="36" t="s">
        <v>10362</v>
      </c>
      <c r="E957" s="36" t="s">
        <v>12054</v>
      </c>
      <c r="F957" s="36" t="s">
        <v>12023</v>
      </c>
    </row>
    <row r="958" spans="1:6" x14ac:dyDescent="0.2">
      <c r="A958" s="36" t="s">
        <v>11162</v>
      </c>
      <c r="B958" s="36" t="s">
        <v>6929</v>
      </c>
      <c r="C958" s="36" t="s">
        <v>12651</v>
      </c>
      <c r="D958" s="36" t="s">
        <v>10324</v>
      </c>
      <c r="E958" s="36" t="s">
        <v>12011</v>
      </c>
      <c r="F958" s="36" t="s">
        <v>12023</v>
      </c>
    </row>
    <row r="959" spans="1:6" x14ac:dyDescent="0.2">
      <c r="A959" s="36" t="s">
        <v>11163</v>
      </c>
      <c r="B959" s="36" t="s">
        <v>6929</v>
      </c>
      <c r="C959" s="36" t="s">
        <v>12652</v>
      </c>
      <c r="D959" s="36" t="s">
        <v>10324</v>
      </c>
      <c r="E959" s="36" t="s">
        <v>12011</v>
      </c>
      <c r="F959" s="36" t="s">
        <v>12023</v>
      </c>
    </row>
    <row r="960" spans="1:6" x14ac:dyDescent="0.2">
      <c r="A960" s="36" t="s">
        <v>8476</v>
      </c>
      <c r="B960" s="36" t="s">
        <v>6929</v>
      </c>
      <c r="C960" s="36" t="s">
        <v>8477</v>
      </c>
      <c r="D960" s="36" t="s">
        <v>10344</v>
      </c>
      <c r="E960" s="36" t="s">
        <v>12224</v>
      </c>
      <c r="F960" s="36" t="s">
        <v>12037</v>
      </c>
    </row>
    <row r="961" spans="1:6" x14ac:dyDescent="0.2">
      <c r="A961" s="36" t="s">
        <v>11164</v>
      </c>
      <c r="B961" s="36" t="s">
        <v>6929</v>
      </c>
      <c r="C961" s="36" t="s">
        <v>12653</v>
      </c>
      <c r="D961" s="36" t="s">
        <v>10328</v>
      </c>
      <c r="E961" s="36" t="s">
        <v>11982</v>
      </c>
      <c r="F961" s="36" t="s">
        <v>12027</v>
      </c>
    </row>
    <row r="962" spans="1:6" x14ac:dyDescent="0.2">
      <c r="A962" s="36" t="s">
        <v>8876</v>
      </c>
      <c r="B962" s="36" t="e">
        <v>#N/A</v>
      </c>
      <c r="C962" s="36" t="e">
        <v>#N/A</v>
      </c>
      <c r="D962" s="36" t="s">
        <v>10328</v>
      </c>
      <c r="E962" s="36" t="e">
        <v>#N/A</v>
      </c>
      <c r="F962" s="36" t="e">
        <v>#N/A</v>
      </c>
    </row>
    <row r="963" spans="1:6" x14ac:dyDescent="0.2">
      <c r="A963" s="36" t="s">
        <v>8786</v>
      </c>
      <c r="B963" s="36" t="s">
        <v>6929</v>
      </c>
      <c r="C963" s="36" t="s">
        <v>8787</v>
      </c>
      <c r="D963" s="36" t="s">
        <v>10408</v>
      </c>
      <c r="E963" s="36" t="s">
        <v>12654</v>
      </c>
      <c r="F963" s="36" t="s">
        <v>12023</v>
      </c>
    </row>
    <row r="964" spans="1:6" x14ac:dyDescent="0.2">
      <c r="A964" s="36" t="s">
        <v>11165</v>
      </c>
      <c r="B964" s="36" t="e">
        <v>#N/A</v>
      </c>
      <c r="C964" s="36" t="e">
        <v>#N/A</v>
      </c>
      <c r="D964" s="36" t="s">
        <v>10341</v>
      </c>
      <c r="E964" s="36" t="e">
        <v>#N/A</v>
      </c>
      <c r="F964" s="36" t="e">
        <v>#N/A</v>
      </c>
    </row>
    <row r="965" spans="1:6" x14ac:dyDescent="0.2">
      <c r="A965" s="36" t="s">
        <v>11166</v>
      </c>
      <c r="B965" s="36" t="s">
        <v>6929</v>
      </c>
      <c r="C965" s="36" t="s">
        <v>12655</v>
      </c>
      <c r="D965" s="36" t="s">
        <v>10324</v>
      </c>
      <c r="E965" s="36" t="s">
        <v>12012</v>
      </c>
      <c r="F965" s="36" t="s">
        <v>12023</v>
      </c>
    </row>
    <row r="966" spans="1:6" x14ac:dyDescent="0.2">
      <c r="A966" s="36" t="s">
        <v>11167</v>
      </c>
      <c r="B966" s="36" t="e">
        <v>#N/A</v>
      </c>
      <c r="C966" s="36" t="e">
        <v>#N/A</v>
      </c>
      <c r="D966" s="36" t="s">
        <v>10324</v>
      </c>
      <c r="E966" s="36" t="e">
        <v>#N/A</v>
      </c>
      <c r="F966" s="36" t="e">
        <v>#N/A</v>
      </c>
    </row>
    <row r="967" spans="1:6" x14ac:dyDescent="0.2">
      <c r="A967" s="36" t="s">
        <v>11168</v>
      </c>
      <c r="B967" s="36" t="s">
        <v>6929</v>
      </c>
      <c r="C967" s="36" t="s">
        <v>12656</v>
      </c>
      <c r="D967" s="36" t="s">
        <v>10387</v>
      </c>
      <c r="E967" s="36" t="s">
        <v>11993</v>
      </c>
      <c r="F967" s="36" t="s">
        <v>12027</v>
      </c>
    </row>
    <row r="968" spans="1:6" x14ac:dyDescent="0.2">
      <c r="A968" s="36" t="s">
        <v>11169</v>
      </c>
      <c r="B968" s="36" t="s">
        <v>6929</v>
      </c>
      <c r="C968" s="36" t="s">
        <v>12657</v>
      </c>
      <c r="D968" s="36" t="s">
        <v>10408</v>
      </c>
      <c r="E968" s="36" t="s">
        <v>12010</v>
      </c>
      <c r="F968" s="36" t="s">
        <v>12023</v>
      </c>
    </row>
    <row r="969" spans="1:6" x14ac:dyDescent="0.2">
      <c r="A969" s="36" t="s">
        <v>11170</v>
      </c>
      <c r="B969" s="36" t="s">
        <v>6929</v>
      </c>
      <c r="C969" s="36" t="s">
        <v>12658</v>
      </c>
      <c r="D969" s="36" t="s">
        <v>10324</v>
      </c>
      <c r="E969" s="36" t="s">
        <v>12012</v>
      </c>
      <c r="F969" s="36" t="s">
        <v>12023</v>
      </c>
    </row>
    <row r="970" spans="1:6" x14ac:dyDescent="0.2">
      <c r="A970" s="36" t="s">
        <v>11171</v>
      </c>
      <c r="B970" s="36" t="e">
        <v>#N/A</v>
      </c>
      <c r="C970" s="36" t="e">
        <v>#N/A</v>
      </c>
      <c r="D970" s="36" t="s">
        <v>10324</v>
      </c>
      <c r="E970" s="36" t="e">
        <v>#N/A</v>
      </c>
      <c r="F970" s="36" t="e">
        <v>#N/A</v>
      </c>
    </row>
    <row r="971" spans="1:6" x14ac:dyDescent="0.2">
      <c r="A971" s="36" t="s">
        <v>11172</v>
      </c>
      <c r="B971" s="36" t="s">
        <v>6929</v>
      </c>
      <c r="C971" s="36" t="s">
        <v>12659</v>
      </c>
      <c r="D971" s="36" t="s">
        <v>10328</v>
      </c>
      <c r="E971" s="36" t="s">
        <v>11982</v>
      </c>
      <c r="F971" s="36" t="s">
        <v>12027</v>
      </c>
    </row>
    <row r="972" spans="1:6" x14ac:dyDescent="0.2">
      <c r="A972" s="36" t="s">
        <v>11173</v>
      </c>
      <c r="B972" s="36" t="s">
        <v>6929</v>
      </c>
      <c r="C972" s="36" t="s">
        <v>12660</v>
      </c>
      <c r="D972" s="36" t="s">
        <v>10328</v>
      </c>
      <c r="E972" s="36" t="s">
        <v>12067</v>
      </c>
      <c r="F972" s="36" t="s">
        <v>12027</v>
      </c>
    </row>
    <row r="973" spans="1:6" x14ac:dyDescent="0.2">
      <c r="A973" s="36" t="s">
        <v>11174</v>
      </c>
      <c r="B973" s="36" t="s">
        <v>6929</v>
      </c>
      <c r="C973" s="36" t="s">
        <v>12661</v>
      </c>
      <c r="D973" s="36" t="s">
        <v>10324</v>
      </c>
      <c r="E973" s="36" t="s">
        <v>12012</v>
      </c>
      <c r="F973" s="36" t="s">
        <v>12023</v>
      </c>
    </row>
    <row r="974" spans="1:6" x14ac:dyDescent="0.2">
      <c r="A974" s="36" t="s">
        <v>11175</v>
      </c>
      <c r="B974" s="36" t="s">
        <v>6929</v>
      </c>
      <c r="C974" s="36" t="s">
        <v>12662</v>
      </c>
      <c r="D974" s="36" t="s">
        <v>10324</v>
      </c>
      <c r="E974" s="36" t="s">
        <v>12101</v>
      </c>
      <c r="F974" s="36" t="s">
        <v>12023</v>
      </c>
    </row>
    <row r="975" spans="1:6" x14ac:dyDescent="0.2">
      <c r="A975" s="36" t="s">
        <v>11176</v>
      </c>
      <c r="B975" s="36" t="s">
        <v>6929</v>
      </c>
      <c r="C975" s="36" t="s">
        <v>12663</v>
      </c>
      <c r="D975" s="36" t="s">
        <v>10355</v>
      </c>
      <c r="E975" s="36" t="s">
        <v>11990</v>
      </c>
      <c r="F975" s="36" t="s">
        <v>12027</v>
      </c>
    </row>
    <row r="976" spans="1:6" x14ac:dyDescent="0.2">
      <c r="A976" s="36" t="s">
        <v>11177</v>
      </c>
      <c r="B976" s="36" t="s">
        <v>6929</v>
      </c>
      <c r="C976" s="36" t="s">
        <v>12664</v>
      </c>
      <c r="D976" s="36" t="s">
        <v>10324</v>
      </c>
      <c r="E976" s="36" t="s">
        <v>12101</v>
      </c>
      <c r="F976" s="36" t="s">
        <v>12023</v>
      </c>
    </row>
    <row r="977" spans="1:6" x14ac:dyDescent="0.2">
      <c r="A977" s="36" t="s">
        <v>11178</v>
      </c>
      <c r="B977" s="36" t="s">
        <v>6929</v>
      </c>
      <c r="C977" s="36" t="s">
        <v>12665</v>
      </c>
      <c r="D977" s="36" t="s">
        <v>10328</v>
      </c>
      <c r="E977" s="36" t="s">
        <v>11982</v>
      </c>
      <c r="F977" s="36" t="s">
        <v>12027</v>
      </c>
    </row>
    <row r="978" spans="1:6" x14ac:dyDescent="0.2">
      <c r="A978" s="36" t="s">
        <v>11179</v>
      </c>
      <c r="B978" s="36" t="s">
        <v>6929</v>
      </c>
      <c r="C978" s="36" t="s">
        <v>12666</v>
      </c>
      <c r="D978" s="36" t="s">
        <v>10333</v>
      </c>
      <c r="E978" s="36" t="s">
        <v>11981</v>
      </c>
      <c r="F978" s="36" t="s">
        <v>12032</v>
      </c>
    </row>
    <row r="979" spans="1:6" x14ac:dyDescent="0.2">
      <c r="A979" s="36" t="s">
        <v>11180</v>
      </c>
      <c r="B979" s="36" t="s">
        <v>6929</v>
      </c>
      <c r="C979" s="36" t="s">
        <v>12667</v>
      </c>
      <c r="D979" s="36" t="s">
        <v>10324</v>
      </c>
      <c r="E979" s="36" t="s">
        <v>12011</v>
      </c>
      <c r="F979" s="36" t="s">
        <v>12023</v>
      </c>
    </row>
    <row r="980" spans="1:6" x14ac:dyDescent="0.2">
      <c r="A980" s="36" t="s">
        <v>11181</v>
      </c>
      <c r="B980" s="36" t="s">
        <v>6929</v>
      </c>
      <c r="C980" s="36" t="s">
        <v>12668</v>
      </c>
      <c r="D980" s="36" t="s">
        <v>10328</v>
      </c>
      <c r="E980" s="36" t="s">
        <v>11984</v>
      </c>
      <c r="F980" s="36" t="s">
        <v>12027</v>
      </c>
    </row>
    <row r="981" spans="1:6" x14ac:dyDescent="0.2">
      <c r="A981" s="36" t="s">
        <v>11182</v>
      </c>
      <c r="B981" s="36" t="s">
        <v>6929</v>
      </c>
      <c r="C981" s="36" t="s">
        <v>12669</v>
      </c>
      <c r="D981" s="36" t="s">
        <v>10328</v>
      </c>
      <c r="E981" s="36" t="s">
        <v>11982</v>
      </c>
      <c r="F981" s="36" t="s">
        <v>12027</v>
      </c>
    </row>
    <row r="982" spans="1:6" x14ac:dyDescent="0.2">
      <c r="A982" s="36" t="s">
        <v>11183</v>
      </c>
      <c r="B982" s="36" t="s">
        <v>6929</v>
      </c>
      <c r="C982" s="36" t="s">
        <v>12670</v>
      </c>
      <c r="D982" s="36" t="s">
        <v>10328</v>
      </c>
      <c r="E982" s="36" t="s">
        <v>12067</v>
      </c>
      <c r="F982" s="36" t="s">
        <v>12027</v>
      </c>
    </row>
    <row r="983" spans="1:6" x14ac:dyDescent="0.2">
      <c r="A983" s="36" t="s">
        <v>11184</v>
      </c>
      <c r="B983" s="36" t="s">
        <v>6929</v>
      </c>
      <c r="C983" s="36" t="s">
        <v>12671</v>
      </c>
      <c r="D983" s="36" t="s">
        <v>10324</v>
      </c>
      <c r="E983" s="36" t="s">
        <v>12012</v>
      </c>
      <c r="F983" s="36" t="s">
        <v>12023</v>
      </c>
    </row>
    <row r="984" spans="1:6" x14ac:dyDescent="0.2">
      <c r="A984" s="36" t="s">
        <v>11185</v>
      </c>
      <c r="B984" s="36" t="s">
        <v>6929</v>
      </c>
      <c r="C984" s="36" t="s">
        <v>12672</v>
      </c>
      <c r="D984" s="36" t="s">
        <v>10324</v>
      </c>
      <c r="E984" s="36" t="s">
        <v>12012</v>
      </c>
      <c r="F984" s="36" t="s">
        <v>12023</v>
      </c>
    </row>
    <row r="985" spans="1:6" x14ac:dyDescent="0.2">
      <c r="A985" s="36" t="s">
        <v>11186</v>
      </c>
      <c r="B985" s="36" t="s">
        <v>6929</v>
      </c>
      <c r="C985" s="36" t="s">
        <v>12673</v>
      </c>
      <c r="D985" s="36" t="s">
        <v>10324</v>
      </c>
      <c r="E985" s="36" t="s">
        <v>12012</v>
      </c>
      <c r="F985" s="36" t="s">
        <v>12023</v>
      </c>
    </row>
    <row r="986" spans="1:6" x14ac:dyDescent="0.2">
      <c r="A986" s="36" t="s">
        <v>11187</v>
      </c>
      <c r="B986" s="36" t="s">
        <v>6929</v>
      </c>
      <c r="C986" s="36" t="s">
        <v>12674</v>
      </c>
      <c r="D986" s="36" t="s">
        <v>10341</v>
      </c>
      <c r="E986" s="36" t="s">
        <v>11995</v>
      </c>
      <c r="F986" s="36" t="s">
        <v>12032</v>
      </c>
    </row>
    <row r="987" spans="1:6" x14ac:dyDescent="0.2">
      <c r="A987" s="36" t="s">
        <v>11188</v>
      </c>
      <c r="B987" s="36" t="s">
        <v>6929</v>
      </c>
      <c r="C987" s="36" t="s">
        <v>12675</v>
      </c>
      <c r="D987" s="36" t="s">
        <v>10328</v>
      </c>
      <c r="E987" s="36" t="s">
        <v>11987</v>
      </c>
      <c r="F987" s="36" t="s">
        <v>12027</v>
      </c>
    </row>
    <row r="988" spans="1:6" x14ac:dyDescent="0.2">
      <c r="A988" s="36" t="s">
        <v>11189</v>
      </c>
      <c r="B988" s="36" t="e">
        <v>#N/A</v>
      </c>
      <c r="C988" s="36" t="e">
        <v>#N/A</v>
      </c>
      <c r="D988" s="36" t="s">
        <v>10337</v>
      </c>
      <c r="E988" s="36" t="e">
        <v>#N/A</v>
      </c>
      <c r="F988" s="36" t="e">
        <v>#N/A</v>
      </c>
    </row>
    <row r="989" spans="1:6" x14ac:dyDescent="0.2">
      <c r="A989" s="36" t="s">
        <v>11190</v>
      </c>
      <c r="B989" s="36" t="s">
        <v>6929</v>
      </c>
      <c r="C989" s="36" t="s">
        <v>12676</v>
      </c>
      <c r="D989" s="36" t="s">
        <v>10408</v>
      </c>
      <c r="E989" s="36" t="s">
        <v>12010</v>
      </c>
      <c r="F989" s="36" t="s">
        <v>12023</v>
      </c>
    </row>
    <row r="990" spans="1:6" x14ac:dyDescent="0.2">
      <c r="A990" s="36" t="s">
        <v>2778</v>
      </c>
      <c r="B990" s="36" t="e">
        <v>#N/A</v>
      </c>
      <c r="C990" s="36" t="e">
        <v>#N/A</v>
      </c>
      <c r="D990" s="36" t="s">
        <v>10344</v>
      </c>
      <c r="E990" s="36" t="e">
        <v>#N/A</v>
      </c>
      <c r="F990" s="36" t="e">
        <v>#N/A</v>
      </c>
    </row>
    <row r="991" spans="1:6" x14ac:dyDescent="0.2">
      <c r="A991" s="36" t="s">
        <v>11191</v>
      </c>
      <c r="B991" s="36" t="s">
        <v>6929</v>
      </c>
      <c r="C991" s="36" t="s">
        <v>12677</v>
      </c>
      <c r="D991" s="36" t="s">
        <v>10584</v>
      </c>
      <c r="E991" s="36" t="s">
        <v>11977</v>
      </c>
      <c r="F991" s="36" t="s">
        <v>12032</v>
      </c>
    </row>
    <row r="992" spans="1:6" x14ac:dyDescent="0.2">
      <c r="A992" s="36" t="s">
        <v>11192</v>
      </c>
      <c r="B992" s="36" t="s">
        <v>6929</v>
      </c>
      <c r="C992" s="36" t="s">
        <v>12678</v>
      </c>
      <c r="D992" s="36" t="s">
        <v>10408</v>
      </c>
      <c r="E992" s="36" t="s">
        <v>12654</v>
      </c>
      <c r="F992" s="36" t="s">
        <v>12023</v>
      </c>
    </row>
    <row r="993" spans="1:6" x14ac:dyDescent="0.2">
      <c r="A993" s="36" t="s">
        <v>11193</v>
      </c>
      <c r="B993" s="36" t="s">
        <v>6929</v>
      </c>
      <c r="C993" s="36" t="s">
        <v>12679</v>
      </c>
      <c r="D993" s="36" t="s">
        <v>10408</v>
      </c>
      <c r="E993" s="36" t="s">
        <v>12654</v>
      </c>
      <c r="F993" s="36" t="s">
        <v>12023</v>
      </c>
    </row>
    <row r="994" spans="1:6" x14ac:dyDescent="0.2">
      <c r="A994" s="36" t="s">
        <v>11194</v>
      </c>
      <c r="B994" s="36" t="s">
        <v>6929</v>
      </c>
      <c r="C994" s="36" t="s">
        <v>12680</v>
      </c>
      <c r="D994" s="36" t="s">
        <v>10460</v>
      </c>
      <c r="E994" s="36" t="s">
        <v>11997</v>
      </c>
      <c r="F994" s="36" t="s">
        <v>12049</v>
      </c>
    </row>
    <row r="995" spans="1:6" x14ac:dyDescent="0.2">
      <c r="A995" s="36" t="s">
        <v>11195</v>
      </c>
      <c r="B995" s="36" t="s">
        <v>6929</v>
      </c>
      <c r="C995" s="36" t="s">
        <v>12681</v>
      </c>
      <c r="D995" s="36" t="s">
        <v>10324</v>
      </c>
      <c r="E995" s="36" t="s">
        <v>12012</v>
      </c>
      <c r="F995" s="36" t="s">
        <v>12023</v>
      </c>
    </row>
    <row r="996" spans="1:6" x14ac:dyDescent="0.2">
      <c r="A996" s="36" t="s">
        <v>11196</v>
      </c>
      <c r="B996" s="36" t="s">
        <v>6929</v>
      </c>
      <c r="C996" s="36" t="s">
        <v>12682</v>
      </c>
      <c r="D996" s="36" t="s">
        <v>10408</v>
      </c>
      <c r="E996" s="36" t="s">
        <v>12010</v>
      </c>
      <c r="F996" s="36" t="s">
        <v>12023</v>
      </c>
    </row>
    <row r="997" spans="1:6" x14ac:dyDescent="0.2">
      <c r="A997" s="36" t="s">
        <v>8779</v>
      </c>
      <c r="B997" s="36" t="s">
        <v>6929</v>
      </c>
      <c r="C997" s="36" t="s">
        <v>8780</v>
      </c>
      <c r="D997" s="36" t="s">
        <v>10341</v>
      </c>
      <c r="E997" s="36" t="s">
        <v>11995</v>
      </c>
      <c r="F997" s="36" t="s">
        <v>12032</v>
      </c>
    </row>
    <row r="998" spans="1:6" x14ac:dyDescent="0.2">
      <c r="A998" s="36" t="s">
        <v>11197</v>
      </c>
      <c r="B998" s="36" t="s">
        <v>6929</v>
      </c>
      <c r="C998" s="36" t="s">
        <v>12683</v>
      </c>
      <c r="D998" s="36" t="s">
        <v>10584</v>
      </c>
      <c r="E998" s="36" t="s">
        <v>11977</v>
      </c>
      <c r="F998" s="36" t="s">
        <v>12032</v>
      </c>
    </row>
    <row r="999" spans="1:6" x14ac:dyDescent="0.2">
      <c r="A999" s="36" t="s">
        <v>11198</v>
      </c>
      <c r="B999" s="36" t="e">
        <v>#N/A</v>
      </c>
      <c r="C999" s="36" t="e">
        <v>#N/A</v>
      </c>
      <c r="D999" s="36" t="s">
        <v>10337</v>
      </c>
      <c r="E999" s="36" t="e">
        <v>#N/A</v>
      </c>
      <c r="F999" s="36" t="e">
        <v>#N/A</v>
      </c>
    </row>
    <row r="1000" spans="1:6" x14ac:dyDescent="0.2">
      <c r="A1000" s="36" t="s">
        <v>11199</v>
      </c>
      <c r="B1000" s="36" t="e">
        <v>#N/A</v>
      </c>
      <c r="C1000" s="36" t="e">
        <v>#N/A</v>
      </c>
      <c r="D1000" s="36" t="s">
        <v>10337</v>
      </c>
      <c r="E1000" s="36" t="e">
        <v>#N/A</v>
      </c>
      <c r="F1000" s="36" t="e">
        <v>#N/A</v>
      </c>
    </row>
    <row r="1001" spans="1:6" x14ac:dyDescent="0.2">
      <c r="A1001" s="36" t="s">
        <v>11200</v>
      </c>
      <c r="B1001" s="36" t="e">
        <v>#N/A</v>
      </c>
      <c r="C1001" s="36" t="e">
        <v>#N/A</v>
      </c>
      <c r="D1001" s="36" t="s">
        <v>10337</v>
      </c>
      <c r="E1001" s="36" t="e">
        <v>#N/A</v>
      </c>
      <c r="F1001" s="36" t="e">
        <v>#N/A</v>
      </c>
    </row>
    <row r="1002" spans="1:6" x14ac:dyDescent="0.2">
      <c r="A1002" s="36" t="s">
        <v>11201</v>
      </c>
      <c r="B1002" s="36" t="s">
        <v>6929</v>
      </c>
      <c r="C1002" s="36" t="s">
        <v>12684</v>
      </c>
      <c r="D1002" s="36" t="s">
        <v>10324</v>
      </c>
      <c r="E1002" s="36" t="s">
        <v>12012</v>
      </c>
      <c r="F1002" s="36" t="s">
        <v>12023</v>
      </c>
    </row>
    <row r="1003" spans="1:6" x14ac:dyDescent="0.2">
      <c r="A1003" s="36" t="s">
        <v>11202</v>
      </c>
      <c r="B1003" s="36" t="e">
        <v>#N/A</v>
      </c>
      <c r="C1003" s="36" t="e">
        <v>#N/A</v>
      </c>
      <c r="D1003" s="36" t="s">
        <v>10337</v>
      </c>
      <c r="E1003" s="36" t="e">
        <v>#N/A</v>
      </c>
      <c r="F1003" s="36" t="e">
        <v>#N/A</v>
      </c>
    </row>
    <row r="1004" spans="1:6" x14ac:dyDescent="0.2">
      <c r="A1004" s="36" t="s">
        <v>11203</v>
      </c>
      <c r="B1004" s="36" t="e">
        <v>#N/A</v>
      </c>
      <c r="C1004" s="36" t="e">
        <v>#N/A</v>
      </c>
      <c r="D1004" s="36" t="s">
        <v>10324</v>
      </c>
      <c r="E1004" s="36" t="e">
        <v>#N/A</v>
      </c>
      <c r="F1004" s="36" t="e">
        <v>#N/A</v>
      </c>
    </row>
    <row r="1005" spans="1:6" x14ac:dyDescent="0.2">
      <c r="A1005" s="36" t="s">
        <v>11204</v>
      </c>
      <c r="B1005" s="36" t="e">
        <v>#N/A</v>
      </c>
      <c r="C1005" s="36" t="e">
        <v>#N/A</v>
      </c>
      <c r="D1005" s="36" t="s">
        <v>10324</v>
      </c>
      <c r="E1005" s="36" t="e">
        <v>#N/A</v>
      </c>
      <c r="F1005" s="36" t="e">
        <v>#N/A</v>
      </c>
    </row>
    <row r="1006" spans="1:6" x14ac:dyDescent="0.2">
      <c r="A1006" s="36" t="s">
        <v>11205</v>
      </c>
      <c r="B1006" s="36" t="s">
        <v>6929</v>
      </c>
      <c r="C1006" s="36" t="s">
        <v>12685</v>
      </c>
      <c r="D1006" s="36" t="s">
        <v>10460</v>
      </c>
      <c r="E1006" s="36" t="s">
        <v>11997</v>
      </c>
      <c r="F1006" s="36" t="s">
        <v>12049</v>
      </c>
    </row>
    <row r="1007" spans="1:6" x14ac:dyDescent="0.2">
      <c r="A1007" s="36" t="s">
        <v>11206</v>
      </c>
      <c r="B1007" s="36" t="s">
        <v>6929</v>
      </c>
      <c r="C1007" s="36" t="s">
        <v>12686</v>
      </c>
      <c r="D1007" s="36" t="s">
        <v>10324</v>
      </c>
      <c r="E1007" s="36" t="s">
        <v>12012</v>
      </c>
      <c r="F1007" s="36" t="s">
        <v>12023</v>
      </c>
    </row>
    <row r="1008" spans="1:6" x14ac:dyDescent="0.2">
      <c r="A1008" s="36" t="s">
        <v>11207</v>
      </c>
      <c r="B1008" s="36" t="s">
        <v>6929</v>
      </c>
      <c r="C1008" s="36" t="s">
        <v>12687</v>
      </c>
      <c r="D1008" s="36" t="s">
        <v>10341</v>
      </c>
      <c r="E1008" s="36" t="s">
        <v>11996</v>
      </c>
      <c r="F1008" s="36" t="s">
        <v>12032</v>
      </c>
    </row>
    <row r="1009" spans="1:6" x14ac:dyDescent="0.2">
      <c r="A1009" s="36" t="s">
        <v>11208</v>
      </c>
      <c r="B1009" s="36" t="s">
        <v>6929</v>
      </c>
      <c r="C1009" s="36" t="s">
        <v>12688</v>
      </c>
      <c r="D1009" s="36" t="s">
        <v>10341</v>
      </c>
      <c r="E1009" s="36" t="s">
        <v>11996</v>
      </c>
      <c r="F1009" s="36" t="s">
        <v>12032</v>
      </c>
    </row>
    <row r="1010" spans="1:6" x14ac:dyDescent="0.2">
      <c r="A1010" s="36" t="s">
        <v>11209</v>
      </c>
      <c r="B1010" s="36" t="e">
        <v>#N/A</v>
      </c>
      <c r="C1010" s="36" t="e">
        <v>#N/A</v>
      </c>
      <c r="D1010" s="36" t="s">
        <v>10387</v>
      </c>
      <c r="E1010" s="36" t="e">
        <v>#N/A</v>
      </c>
      <c r="F1010" s="36" t="e">
        <v>#N/A</v>
      </c>
    </row>
    <row r="1011" spans="1:6" x14ac:dyDescent="0.2">
      <c r="A1011" s="36" t="s">
        <v>11210</v>
      </c>
      <c r="B1011" s="36" t="e">
        <v>#N/A</v>
      </c>
      <c r="C1011" s="36" t="e">
        <v>#N/A</v>
      </c>
      <c r="D1011" s="36" t="s">
        <v>10324</v>
      </c>
      <c r="E1011" s="36" t="e">
        <v>#N/A</v>
      </c>
      <c r="F1011" s="36" t="e">
        <v>#N/A</v>
      </c>
    </row>
    <row r="1012" spans="1:6" x14ac:dyDescent="0.2">
      <c r="A1012" s="36" t="s">
        <v>11211</v>
      </c>
      <c r="B1012" s="36" t="s">
        <v>6929</v>
      </c>
      <c r="C1012" s="36" t="s">
        <v>12689</v>
      </c>
      <c r="D1012" s="36" t="s">
        <v>10324</v>
      </c>
      <c r="E1012" s="36" t="s">
        <v>12101</v>
      </c>
      <c r="F1012" s="36" t="s">
        <v>12023</v>
      </c>
    </row>
    <row r="1013" spans="1:6" x14ac:dyDescent="0.2">
      <c r="A1013" s="36" t="s">
        <v>11212</v>
      </c>
      <c r="B1013" s="36" t="s">
        <v>6929</v>
      </c>
      <c r="C1013" s="36" t="s">
        <v>12690</v>
      </c>
      <c r="D1013" s="36" t="s">
        <v>10324</v>
      </c>
      <c r="E1013" s="36" t="s">
        <v>12012</v>
      </c>
      <c r="F1013" s="36" t="s">
        <v>12023</v>
      </c>
    </row>
    <row r="1014" spans="1:6" x14ac:dyDescent="0.2">
      <c r="A1014" s="36" t="s">
        <v>11213</v>
      </c>
      <c r="B1014" s="36" t="s">
        <v>6929</v>
      </c>
      <c r="C1014" s="36" t="s">
        <v>12691</v>
      </c>
      <c r="D1014" s="36" t="s">
        <v>10324</v>
      </c>
      <c r="E1014" s="36" t="s">
        <v>12012</v>
      </c>
      <c r="F1014" s="36" t="s">
        <v>12023</v>
      </c>
    </row>
    <row r="1015" spans="1:6" x14ac:dyDescent="0.2">
      <c r="A1015" s="36" t="s">
        <v>11214</v>
      </c>
      <c r="B1015" s="36" t="e">
        <v>#N/A</v>
      </c>
      <c r="C1015" s="36" t="e">
        <v>#N/A</v>
      </c>
      <c r="D1015" s="36" t="s">
        <v>10337</v>
      </c>
      <c r="E1015" s="36" t="e">
        <v>#N/A</v>
      </c>
      <c r="F1015" s="36" t="e">
        <v>#N/A</v>
      </c>
    </row>
    <row r="1016" spans="1:6" x14ac:dyDescent="0.2">
      <c r="A1016" s="36" t="s">
        <v>11215</v>
      </c>
      <c r="B1016" s="36" t="s">
        <v>6929</v>
      </c>
      <c r="C1016" s="36" t="s">
        <v>12692</v>
      </c>
      <c r="D1016" s="36" t="s">
        <v>10324</v>
      </c>
      <c r="E1016" s="36" t="s">
        <v>12012</v>
      </c>
      <c r="F1016" s="36" t="s">
        <v>12023</v>
      </c>
    </row>
    <row r="1017" spans="1:6" x14ac:dyDescent="0.2">
      <c r="A1017" s="36" t="s">
        <v>11216</v>
      </c>
      <c r="B1017" s="36" t="s">
        <v>6929</v>
      </c>
      <c r="C1017" s="36" t="s">
        <v>12693</v>
      </c>
      <c r="D1017" s="36" t="s">
        <v>10344</v>
      </c>
      <c r="E1017" s="36" t="s">
        <v>12007</v>
      </c>
      <c r="F1017" s="36" t="s">
        <v>12037</v>
      </c>
    </row>
    <row r="1018" spans="1:6" x14ac:dyDescent="0.2">
      <c r="A1018" s="36" t="s">
        <v>11217</v>
      </c>
      <c r="B1018" s="36" t="e">
        <v>#N/A</v>
      </c>
      <c r="C1018" s="36" t="e">
        <v>#N/A</v>
      </c>
      <c r="D1018" s="36" t="s">
        <v>10337</v>
      </c>
      <c r="E1018" s="36" t="e">
        <v>#N/A</v>
      </c>
      <c r="F1018" s="36" t="e">
        <v>#N/A</v>
      </c>
    </row>
    <row r="1019" spans="1:6" x14ac:dyDescent="0.2">
      <c r="A1019" s="36" t="s">
        <v>11218</v>
      </c>
      <c r="B1019" s="36" t="e">
        <v>#N/A</v>
      </c>
      <c r="C1019" s="36" t="e">
        <v>#N/A</v>
      </c>
      <c r="D1019" s="36" t="s">
        <v>10337</v>
      </c>
      <c r="E1019" s="36" t="e">
        <v>#N/A</v>
      </c>
      <c r="F1019" s="36" t="e">
        <v>#N/A</v>
      </c>
    </row>
    <row r="1020" spans="1:6" x14ac:dyDescent="0.2">
      <c r="A1020" s="36" t="s">
        <v>11219</v>
      </c>
      <c r="B1020" s="36" t="s">
        <v>6929</v>
      </c>
      <c r="C1020" s="36" t="s">
        <v>12694</v>
      </c>
      <c r="D1020" s="36" t="s">
        <v>10324</v>
      </c>
      <c r="E1020" s="36" t="s">
        <v>12012</v>
      </c>
      <c r="F1020" s="36" t="s">
        <v>12023</v>
      </c>
    </row>
    <row r="1021" spans="1:6" x14ac:dyDescent="0.2">
      <c r="A1021" s="36" t="s">
        <v>11220</v>
      </c>
      <c r="B1021" s="36" t="s">
        <v>6929</v>
      </c>
      <c r="C1021" s="36" t="s">
        <v>12695</v>
      </c>
      <c r="D1021" s="36" t="s">
        <v>10355</v>
      </c>
      <c r="E1021" s="36" t="s">
        <v>11989</v>
      </c>
      <c r="F1021" s="36" t="s">
        <v>12027</v>
      </c>
    </row>
    <row r="1022" spans="1:6" x14ac:dyDescent="0.2">
      <c r="A1022" s="36" t="s">
        <v>11221</v>
      </c>
      <c r="B1022" s="36" t="s">
        <v>6929</v>
      </c>
      <c r="C1022" s="36" t="s">
        <v>12696</v>
      </c>
      <c r="D1022" s="36" t="s">
        <v>10328</v>
      </c>
      <c r="E1022" s="36" t="s">
        <v>11982</v>
      </c>
      <c r="F1022" s="36" t="s">
        <v>12027</v>
      </c>
    </row>
    <row r="1023" spans="1:6" x14ac:dyDescent="0.2">
      <c r="A1023" s="36" t="s">
        <v>11222</v>
      </c>
      <c r="B1023" s="36" t="s">
        <v>6929</v>
      </c>
      <c r="C1023" s="36" t="s">
        <v>12697</v>
      </c>
      <c r="D1023" s="36" t="s">
        <v>10324</v>
      </c>
      <c r="E1023" s="36" t="s">
        <v>12012</v>
      </c>
      <c r="F1023" s="36" t="s">
        <v>12023</v>
      </c>
    </row>
    <row r="1024" spans="1:6" x14ac:dyDescent="0.2">
      <c r="A1024" s="36" t="s">
        <v>11223</v>
      </c>
      <c r="B1024" s="36" t="s">
        <v>6929</v>
      </c>
      <c r="C1024" s="36" t="s">
        <v>12698</v>
      </c>
      <c r="D1024" s="36" t="s">
        <v>10324</v>
      </c>
      <c r="E1024" s="36" t="s">
        <v>12012</v>
      </c>
      <c r="F1024" s="36" t="s">
        <v>12023</v>
      </c>
    </row>
    <row r="1025" spans="1:6" x14ac:dyDescent="0.2">
      <c r="A1025" s="36" t="s">
        <v>11224</v>
      </c>
      <c r="B1025" s="36" t="e">
        <v>#N/A</v>
      </c>
      <c r="C1025" s="36" t="e">
        <v>#N/A</v>
      </c>
      <c r="D1025" s="36" t="s">
        <v>10362</v>
      </c>
      <c r="E1025" s="36" t="e">
        <v>#N/A</v>
      </c>
      <c r="F1025" s="36" t="e">
        <v>#N/A</v>
      </c>
    </row>
    <row r="1026" spans="1:6" x14ac:dyDescent="0.2">
      <c r="A1026" s="36" t="s">
        <v>11225</v>
      </c>
      <c r="B1026" s="36" t="s">
        <v>6929</v>
      </c>
      <c r="C1026" s="36" t="s">
        <v>12699</v>
      </c>
      <c r="D1026" s="36" t="s">
        <v>10362</v>
      </c>
      <c r="E1026" s="36" t="s">
        <v>12054</v>
      </c>
      <c r="F1026" s="36" t="s">
        <v>12023</v>
      </c>
    </row>
    <row r="1027" spans="1:6" x14ac:dyDescent="0.2">
      <c r="A1027" s="36" t="s">
        <v>11226</v>
      </c>
      <c r="B1027" s="36" t="s">
        <v>6929</v>
      </c>
      <c r="C1027" s="36" t="s">
        <v>12700</v>
      </c>
      <c r="D1027" s="36" t="s">
        <v>10324</v>
      </c>
      <c r="E1027" s="36" t="s">
        <v>12012</v>
      </c>
      <c r="F1027" s="36" t="s">
        <v>12023</v>
      </c>
    </row>
    <row r="1028" spans="1:6" x14ac:dyDescent="0.2">
      <c r="A1028" s="36" t="s">
        <v>11227</v>
      </c>
      <c r="B1028" s="36" t="s">
        <v>6929</v>
      </c>
      <c r="C1028" s="36" t="s">
        <v>12701</v>
      </c>
      <c r="D1028" s="36" t="s">
        <v>10324</v>
      </c>
      <c r="E1028" s="36" t="s">
        <v>12012</v>
      </c>
      <c r="F1028" s="36" t="s">
        <v>12023</v>
      </c>
    </row>
    <row r="1029" spans="1:6" x14ac:dyDescent="0.2">
      <c r="A1029" s="36" t="s">
        <v>11228</v>
      </c>
      <c r="B1029" s="36" t="s">
        <v>6929</v>
      </c>
      <c r="C1029" s="36" t="s">
        <v>12702</v>
      </c>
      <c r="D1029" s="36" t="s">
        <v>10324</v>
      </c>
      <c r="E1029" s="36" t="s">
        <v>12012</v>
      </c>
      <c r="F1029" s="36" t="s">
        <v>12023</v>
      </c>
    </row>
    <row r="1030" spans="1:6" x14ac:dyDescent="0.2">
      <c r="A1030" s="36" t="s">
        <v>11229</v>
      </c>
      <c r="B1030" s="36" t="s">
        <v>6929</v>
      </c>
      <c r="C1030" s="36" t="s">
        <v>12703</v>
      </c>
      <c r="D1030" s="36" t="s">
        <v>10355</v>
      </c>
      <c r="E1030" s="36" t="s">
        <v>11989</v>
      </c>
      <c r="F1030" s="36" t="s">
        <v>12027</v>
      </c>
    </row>
    <row r="1031" spans="1:6" x14ac:dyDescent="0.2">
      <c r="A1031" s="36" t="s">
        <v>11230</v>
      </c>
      <c r="B1031" s="36" t="s">
        <v>6929</v>
      </c>
      <c r="C1031" s="36" t="s">
        <v>12704</v>
      </c>
      <c r="D1031" s="36" t="s">
        <v>10324</v>
      </c>
      <c r="E1031" s="36" t="s">
        <v>12011</v>
      </c>
      <c r="F1031" s="36" t="s">
        <v>12023</v>
      </c>
    </row>
    <row r="1032" spans="1:6" x14ac:dyDescent="0.2">
      <c r="A1032" s="36" t="s">
        <v>11231</v>
      </c>
      <c r="B1032" s="36" t="s">
        <v>6929</v>
      </c>
      <c r="C1032" s="36" t="s">
        <v>12705</v>
      </c>
      <c r="D1032" s="36" t="s">
        <v>10324</v>
      </c>
      <c r="E1032" s="36" t="s">
        <v>12012</v>
      </c>
      <c r="F1032" s="36" t="s">
        <v>12023</v>
      </c>
    </row>
    <row r="1033" spans="1:6" x14ac:dyDescent="0.2">
      <c r="A1033" s="36" t="s">
        <v>11232</v>
      </c>
      <c r="B1033" s="36" t="s">
        <v>6929</v>
      </c>
      <c r="C1033" s="36" t="s">
        <v>12706</v>
      </c>
      <c r="D1033" s="36" t="s">
        <v>10324</v>
      </c>
      <c r="E1033" s="36" t="s">
        <v>12012</v>
      </c>
      <c r="F1033" s="36" t="s">
        <v>12023</v>
      </c>
    </row>
    <row r="1034" spans="1:6" x14ac:dyDescent="0.2">
      <c r="A1034" s="36" t="s">
        <v>11233</v>
      </c>
      <c r="B1034" s="36" t="s">
        <v>6929</v>
      </c>
      <c r="C1034" s="36" t="s">
        <v>12707</v>
      </c>
      <c r="D1034" s="36" t="s">
        <v>10584</v>
      </c>
      <c r="E1034" s="36" t="s">
        <v>11975</v>
      </c>
      <c r="F1034" s="36" t="s">
        <v>12032</v>
      </c>
    </row>
    <row r="1035" spans="1:6" x14ac:dyDescent="0.2">
      <c r="A1035" s="36" t="s">
        <v>7652</v>
      </c>
      <c r="B1035" s="36" t="s">
        <v>6929</v>
      </c>
      <c r="C1035" s="36" t="s">
        <v>12708</v>
      </c>
      <c r="D1035" s="36" t="s">
        <v>10460</v>
      </c>
      <c r="E1035" s="36" t="s">
        <v>11997</v>
      </c>
      <c r="F1035" s="36" t="s">
        <v>12049</v>
      </c>
    </row>
    <row r="1036" spans="1:6" x14ac:dyDescent="0.2">
      <c r="A1036" s="36" t="s">
        <v>11234</v>
      </c>
      <c r="B1036" s="36" t="s">
        <v>6929</v>
      </c>
      <c r="C1036" s="36" t="s">
        <v>12709</v>
      </c>
      <c r="D1036" s="36" t="s">
        <v>10408</v>
      </c>
      <c r="E1036" s="36" t="s">
        <v>12010</v>
      </c>
      <c r="F1036" s="36" t="s">
        <v>12023</v>
      </c>
    </row>
    <row r="1037" spans="1:6" x14ac:dyDescent="0.2">
      <c r="A1037" s="36" t="s">
        <v>11235</v>
      </c>
      <c r="B1037" s="36" t="s">
        <v>6929</v>
      </c>
      <c r="C1037" s="36" t="s">
        <v>12710</v>
      </c>
      <c r="D1037" s="36" t="s">
        <v>10324</v>
      </c>
      <c r="E1037" s="36" t="s">
        <v>12012</v>
      </c>
      <c r="F1037" s="36" t="s">
        <v>12023</v>
      </c>
    </row>
    <row r="1038" spans="1:6" x14ac:dyDescent="0.2">
      <c r="A1038" s="36" t="s">
        <v>11236</v>
      </c>
      <c r="B1038" s="36" t="e">
        <v>#N/A</v>
      </c>
      <c r="C1038" s="36" t="e">
        <v>#N/A</v>
      </c>
      <c r="D1038" s="36" t="s">
        <v>10324</v>
      </c>
      <c r="E1038" s="36" t="e">
        <v>#N/A</v>
      </c>
      <c r="F1038" s="36" t="e">
        <v>#N/A</v>
      </c>
    </row>
    <row r="1039" spans="1:6" x14ac:dyDescent="0.2">
      <c r="A1039" s="36" t="s">
        <v>11237</v>
      </c>
      <c r="B1039" s="36" t="s">
        <v>6929</v>
      </c>
      <c r="C1039" s="36" t="s">
        <v>12711</v>
      </c>
      <c r="D1039" s="36" t="s">
        <v>10333</v>
      </c>
      <c r="E1039" s="36" t="s">
        <v>11981</v>
      </c>
      <c r="F1039" s="36" t="s">
        <v>12032</v>
      </c>
    </row>
    <row r="1040" spans="1:6" x14ac:dyDescent="0.2">
      <c r="A1040" s="36" t="s">
        <v>11238</v>
      </c>
      <c r="B1040" s="36" t="s">
        <v>6929</v>
      </c>
      <c r="C1040" s="36" t="s">
        <v>12712</v>
      </c>
      <c r="D1040" s="36" t="s">
        <v>10328</v>
      </c>
      <c r="E1040" s="36" t="s">
        <v>11982</v>
      </c>
      <c r="F1040" s="36" t="s">
        <v>12027</v>
      </c>
    </row>
    <row r="1041" spans="1:6" x14ac:dyDescent="0.2">
      <c r="A1041" s="36" t="s">
        <v>11239</v>
      </c>
      <c r="B1041" s="36" t="s">
        <v>6929</v>
      </c>
      <c r="C1041" s="36" t="s">
        <v>12713</v>
      </c>
      <c r="D1041" s="36" t="s">
        <v>10362</v>
      </c>
      <c r="E1041" s="36" t="s">
        <v>12204</v>
      </c>
      <c r="F1041" s="36" t="s">
        <v>12023</v>
      </c>
    </row>
    <row r="1042" spans="1:6" x14ac:dyDescent="0.2">
      <c r="A1042" s="36" t="s">
        <v>11240</v>
      </c>
      <c r="B1042" s="36" t="s">
        <v>6929</v>
      </c>
      <c r="C1042" s="36" t="s">
        <v>12714</v>
      </c>
      <c r="D1042" s="36" t="s">
        <v>10355</v>
      </c>
      <c r="E1042" s="36" t="s">
        <v>11989</v>
      </c>
      <c r="F1042" s="36" t="s">
        <v>12027</v>
      </c>
    </row>
    <row r="1043" spans="1:6" x14ac:dyDescent="0.2">
      <c r="A1043" s="36" t="s">
        <v>11241</v>
      </c>
      <c r="B1043" s="36" t="s">
        <v>6929</v>
      </c>
      <c r="C1043" s="36" t="s">
        <v>12715</v>
      </c>
      <c r="D1043" s="36" t="s">
        <v>10387</v>
      </c>
      <c r="E1043" s="36" t="s">
        <v>11991</v>
      </c>
      <c r="F1043" s="36" t="s">
        <v>12027</v>
      </c>
    </row>
    <row r="1044" spans="1:6" x14ac:dyDescent="0.2">
      <c r="A1044" s="36" t="s">
        <v>11242</v>
      </c>
      <c r="B1044" s="36" t="s">
        <v>6929</v>
      </c>
      <c r="C1044" s="36" t="s">
        <v>12716</v>
      </c>
      <c r="D1044" s="36" t="s">
        <v>10324</v>
      </c>
      <c r="E1044" s="36" t="s">
        <v>12041</v>
      </c>
      <c r="F1044" s="36" t="s">
        <v>12023</v>
      </c>
    </row>
    <row r="1045" spans="1:6" x14ac:dyDescent="0.2">
      <c r="A1045" s="36" t="s">
        <v>11243</v>
      </c>
      <c r="B1045" s="36" t="s">
        <v>6929</v>
      </c>
      <c r="C1045" s="36" t="s">
        <v>12717</v>
      </c>
      <c r="D1045" s="36" t="s">
        <v>10324</v>
      </c>
      <c r="E1045" s="36" t="s">
        <v>12718</v>
      </c>
      <c r="F1045" s="36" t="s">
        <v>12023</v>
      </c>
    </row>
    <row r="1046" spans="1:6" x14ac:dyDescent="0.2">
      <c r="A1046" s="36" t="s">
        <v>11244</v>
      </c>
      <c r="B1046" s="36" t="s">
        <v>6929</v>
      </c>
      <c r="C1046" s="36" t="s">
        <v>12719</v>
      </c>
      <c r="D1046" s="36" t="s">
        <v>10324</v>
      </c>
      <c r="E1046" s="36" t="s">
        <v>12012</v>
      </c>
      <c r="F1046" s="36" t="s">
        <v>12023</v>
      </c>
    </row>
    <row r="1047" spans="1:6" x14ac:dyDescent="0.2">
      <c r="A1047" s="36" t="s">
        <v>11245</v>
      </c>
      <c r="B1047" s="36" t="s">
        <v>6929</v>
      </c>
      <c r="C1047" s="36" t="s">
        <v>12720</v>
      </c>
      <c r="D1047" s="36" t="s">
        <v>10362</v>
      </c>
      <c r="E1047" s="36" t="s">
        <v>12089</v>
      </c>
      <c r="F1047" s="36" t="s">
        <v>12023</v>
      </c>
    </row>
    <row r="1048" spans="1:6" x14ac:dyDescent="0.2">
      <c r="A1048" s="36" t="s">
        <v>11246</v>
      </c>
      <c r="B1048" s="36" t="e">
        <v>#N/A</v>
      </c>
      <c r="C1048" s="36" t="e">
        <v>#N/A</v>
      </c>
      <c r="D1048" s="36" t="s">
        <v>10337</v>
      </c>
      <c r="E1048" s="36" t="e">
        <v>#N/A</v>
      </c>
      <c r="F1048" s="36" t="e">
        <v>#N/A</v>
      </c>
    </row>
    <row r="1049" spans="1:6" x14ac:dyDescent="0.2">
      <c r="A1049" s="36" t="s">
        <v>11247</v>
      </c>
      <c r="B1049" s="36" t="e">
        <v>#N/A</v>
      </c>
      <c r="C1049" s="36" t="e">
        <v>#N/A</v>
      </c>
      <c r="D1049" s="36" t="s">
        <v>10337</v>
      </c>
      <c r="E1049" s="36" t="e">
        <v>#N/A</v>
      </c>
      <c r="F1049" s="36" t="e">
        <v>#N/A</v>
      </c>
    </row>
    <row r="1050" spans="1:6" x14ac:dyDescent="0.2">
      <c r="A1050" s="36" t="s">
        <v>11248</v>
      </c>
      <c r="B1050" s="36" t="s">
        <v>6929</v>
      </c>
      <c r="C1050" s="36" t="s">
        <v>12721</v>
      </c>
      <c r="D1050" s="36" t="s">
        <v>10324</v>
      </c>
      <c r="E1050" s="36" t="s">
        <v>12012</v>
      </c>
      <c r="F1050" s="36" t="s">
        <v>12023</v>
      </c>
    </row>
    <row r="1051" spans="1:6" x14ac:dyDescent="0.2">
      <c r="A1051" s="36" t="s">
        <v>11249</v>
      </c>
      <c r="B1051" s="36" t="s">
        <v>6929</v>
      </c>
      <c r="C1051" s="36" t="s">
        <v>12722</v>
      </c>
      <c r="D1051" s="36" t="s">
        <v>10324</v>
      </c>
      <c r="E1051" s="36" t="s">
        <v>12012</v>
      </c>
      <c r="F1051" s="36" t="s">
        <v>12023</v>
      </c>
    </row>
    <row r="1052" spans="1:6" x14ac:dyDescent="0.2">
      <c r="A1052" s="36" t="s">
        <v>11250</v>
      </c>
      <c r="B1052" s="36" t="s">
        <v>6929</v>
      </c>
      <c r="C1052" s="36" t="s">
        <v>12723</v>
      </c>
      <c r="D1052" s="36" t="s">
        <v>10324</v>
      </c>
      <c r="E1052" s="36" t="s">
        <v>12011</v>
      </c>
      <c r="F1052" s="36" t="s">
        <v>12023</v>
      </c>
    </row>
    <row r="1053" spans="1:6" x14ac:dyDescent="0.2">
      <c r="A1053" s="36" t="s">
        <v>11251</v>
      </c>
      <c r="B1053" s="36" t="s">
        <v>6929</v>
      </c>
      <c r="C1053" s="36" t="s">
        <v>12724</v>
      </c>
      <c r="D1053" s="36" t="s">
        <v>10324</v>
      </c>
      <c r="E1053" s="36" t="s">
        <v>12012</v>
      </c>
      <c r="F1053" s="36" t="s">
        <v>12023</v>
      </c>
    </row>
    <row r="1054" spans="1:6" x14ac:dyDescent="0.2">
      <c r="A1054" s="36" t="s">
        <v>11252</v>
      </c>
      <c r="B1054" s="36" t="s">
        <v>6929</v>
      </c>
      <c r="C1054" s="36" t="s">
        <v>12725</v>
      </c>
      <c r="D1054" s="36" t="s">
        <v>10324</v>
      </c>
      <c r="E1054" s="36" t="s">
        <v>12012</v>
      </c>
      <c r="F1054" s="36" t="s">
        <v>12023</v>
      </c>
    </row>
    <row r="1055" spans="1:6" x14ac:dyDescent="0.2">
      <c r="A1055" s="36" t="s">
        <v>8120</v>
      </c>
      <c r="B1055" s="36" t="s">
        <v>6929</v>
      </c>
      <c r="C1055" s="36" t="s">
        <v>8121</v>
      </c>
      <c r="D1055" s="36" t="s">
        <v>10384</v>
      </c>
      <c r="E1055" s="36" t="s">
        <v>12000</v>
      </c>
      <c r="F1055" s="36" t="s">
        <v>12032</v>
      </c>
    </row>
    <row r="1056" spans="1:6" x14ac:dyDescent="0.2">
      <c r="A1056" s="36" t="s">
        <v>11253</v>
      </c>
      <c r="B1056" s="36" t="s">
        <v>6929</v>
      </c>
      <c r="C1056" s="36" t="s">
        <v>12726</v>
      </c>
      <c r="D1056" s="36" t="s">
        <v>10324</v>
      </c>
      <c r="E1056" s="36" t="s">
        <v>12011</v>
      </c>
      <c r="F1056" s="36" t="s">
        <v>12023</v>
      </c>
    </row>
    <row r="1057" spans="1:6" x14ac:dyDescent="0.2">
      <c r="A1057" s="36" t="s">
        <v>11254</v>
      </c>
      <c r="B1057" s="36" t="s">
        <v>6929</v>
      </c>
      <c r="C1057" s="36" t="s">
        <v>12727</v>
      </c>
      <c r="D1057" s="36" t="s">
        <v>10324</v>
      </c>
      <c r="E1057" s="36" t="s">
        <v>12011</v>
      </c>
      <c r="F1057" s="36" t="s">
        <v>12023</v>
      </c>
    </row>
    <row r="1058" spans="1:6" x14ac:dyDescent="0.2">
      <c r="A1058" s="36" t="s">
        <v>11255</v>
      </c>
      <c r="B1058" s="36" t="s">
        <v>6929</v>
      </c>
      <c r="C1058" s="36" t="s">
        <v>12728</v>
      </c>
      <c r="D1058" s="36" t="s">
        <v>10324</v>
      </c>
      <c r="E1058" s="36" t="s">
        <v>12011</v>
      </c>
      <c r="F1058" s="36" t="s">
        <v>12023</v>
      </c>
    </row>
    <row r="1059" spans="1:6" x14ac:dyDescent="0.2">
      <c r="A1059" s="36" t="s">
        <v>8668</v>
      </c>
      <c r="B1059" s="36" t="s">
        <v>6929</v>
      </c>
      <c r="C1059" s="36" t="s">
        <v>8669</v>
      </c>
      <c r="D1059" s="36" t="s">
        <v>10428</v>
      </c>
      <c r="E1059" s="36" t="s">
        <v>11974</v>
      </c>
      <c r="F1059" s="36" t="s">
        <v>12032</v>
      </c>
    </row>
    <row r="1060" spans="1:6" x14ac:dyDescent="0.2">
      <c r="A1060" s="36" t="s">
        <v>11256</v>
      </c>
      <c r="B1060" s="36" t="s">
        <v>6929</v>
      </c>
      <c r="C1060" s="36" t="s">
        <v>12729</v>
      </c>
      <c r="D1060" s="36" t="s">
        <v>10324</v>
      </c>
      <c r="E1060" s="36" t="s">
        <v>12012</v>
      </c>
      <c r="F1060" s="36" t="s">
        <v>12023</v>
      </c>
    </row>
    <row r="1061" spans="1:6" x14ac:dyDescent="0.2">
      <c r="A1061" s="36" t="s">
        <v>11257</v>
      </c>
      <c r="B1061" s="36" t="s">
        <v>6929</v>
      </c>
      <c r="C1061" s="36" t="s">
        <v>12730</v>
      </c>
      <c r="D1061" s="36" t="s">
        <v>10324</v>
      </c>
      <c r="E1061" s="36" t="s">
        <v>12012</v>
      </c>
      <c r="F1061" s="36" t="s">
        <v>12023</v>
      </c>
    </row>
    <row r="1062" spans="1:6" x14ac:dyDescent="0.2">
      <c r="A1062" s="36" t="s">
        <v>11258</v>
      </c>
      <c r="B1062" s="36" t="s">
        <v>6929</v>
      </c>
      <c r="C1062" s="36" t="s">
        <v>12731</v>
      </c>
      <c r="D1062" s="36" t="s">
        <v>10362</v>
      </c>
      <c r="E1062" s="36" t="s">
        <v>12054</v>
      </c>
      <c r="F1062" s="36" t="s">
        <v>12023</v>
      </c>
    </row>
    <row r="1063" spans="1:6" x14ac:dyDescent="0.2">
      <c r="A1063" s="36" t="s">
        <v>11259</v>
      </c>
      <c r="B1063" s="36" t="s">
        <v>6929</v>
      </c>
      <c r="C1063" s="36" t="s">
        <v>12732</v>
      </c>
      <c r="D1063" s="36" t="s">
        <v>10324</v>
      </c>
      <c r="E1063" s="36" t="s">
        <v>12012</v>
      </c>
      <c r="F1063" s="36" t="s">
        <v>12023</v>
      </c>
    </row>
    <row r="1064" spans="1:6" x14ac:dyDescent="0.2">
      <c r="A1064" s="36" t="s">
        <v>11260</v>
      </c>
      <c r="B1064" s="36" t="e">
        <v>#N/A</v>
      </c>
      <c r="C1064" s="36" t="e">
        <v>#N/A</v>
      </c>
      <c r="D1064" s="36" t="s">
        <v>10324</v>
      </c>
      <c r="E1064" s="36" t="e">
        <v>#N/A</v>
      </c>
      <c r="F1064" s="36" t="e">
        <v>#N/A</v>
      </c>
    </row>
    <row r="1065" spans="1:6" x14ac:dyDescent="0.2">
      <c r="A1065" s="36" t="s">
        <v>11261</v>
      </c>
      <c r="B1065" s="36" t="s">
        <v>6929</v>
      </c>
      <c r="C1065" s="36" t="s">
        <v>12733</v>
      </c>
      <c r="D1065" s="36" t="s">
        <v>10324</v>
      </c>
      <c r="E1065" s="36" t="s">
        <v>12011</v>
      </c>
      <c r="F1065" s="36" t="s">
        <v>12023</v>
      </c>
    </row>
    <row r="1066" spans="1:6" x14ac:dyDescent="0.2">
      <c r="A1066" s="36" t="s">
        <v>11262</v>
      </c>
      <c r="B1066" s="36" t="s">
        <v>6929</v>
      </c>
      <c r="C1066" s="36" t="s">
        <v>12734</v>
      </c>
      <c r="D1066" s="36" t="s">
        <v>10324</v>
      </c>
      <c r="E1066" s="36" t="s">
        <v>12012</v>
      </c>
      <c r="F1066" s="36" t="s">
        <v>12023</v>
      </c>
    </row>
    <row r="1067" spans="1:6" x14ac:dyDescent="0.2">
      <c r="A1067" s="36" t="s">
        <v>11263</v>
      </c>
      <c r="B1067" s="36" t="s">
        <v>6929</v>
      </c>
      <c r="C1067" s="36" t="s">
        <v>12735</v>
      </c>
      <c r="D1067" s="36" t="s">
        <v>10408</v>
      </c>
      <c r="E1067" s="36" t="s">
        <v>12010</v>
      </c>
      <c r="F1067" s="36" t="s">
        <v>12023</v>
      </c>
    </row>
    <row r="1068" spans="1:6" x14ac:dyDescent="0.2">
      <c r="A1068" s="36" t="s">
        <v>11264</v>
      </c>
      <c r="B1068" s="36" t="e">
        <v>#N/A</v>
      </c>
      <c r="C1068" s="36" t="e">
        <v>#N/A</v>
      </c>
      <c r="D1068" s="36" t="s">
        <v>10328</v>
      </c>
      <c r="E1068" s="36" t="e">
        <v>#N/A</v>
      </c>
      <c r="F1068" s="36" t="e">
        <v>#N/A</v>
      </c>
    </row>
    <row r="1069" spans="1:6" x14ac:dyDescent="0.2">
      <c r="A1069" s="36" t="s">
        <v>11265</v>
      </c>
      <c r="B1069" s="36" t="s">
        <v>6929</v>
      </c>
      <c r="C1069" s="36" t="s">
        <v>12736</v>
      </c>
      <c r="D1069" s="36" t="s">
        <v>10385</v>
      </c>
      <c r="E1069" s="36" t="s">
        <v>12004</v>
      </c>
      <c r="F1069" s="36" t="s">
        <v>12049</v>
      </c>
    </row>
    <row r="1070" spans="1:6" x14ac:dyDescent="0.2">
      <c r="A1070" s="36" t="s">
        <v>6977</v>
      </c>
      <c r="B1070" s="36" t="s">
        <v>6929</v>
      </c>
      <c r="C1070" s="36" t="s">
        <v>6978</v>
      </c>
      <c r="D1070" s="36" t="s">
        <v>10385</v>
      </c>
      <c r="E1070" s="36" t="s">
        <v>12004</v>
      </c>
      <c r="F1070" s="36" t="s">
        <v>12049</v>
      </c>
    </row>
    <row r="1071" spans="1:6" x14ac:dyDescent="0.2">
      <c r="A1071" s="36" t="s">
        <v>11266</v>
      </c>
      <c r="B1071" s="36" t="s">
        <v>6929</v>
      </c>
      <c r="C1071" s="36" t="s">
        <v>12737</v>
      </c>
      <c r="D1071" s="36" t="s">
        <v>10328</v>
      </c>
      <c r="E1071" s="36" t="s">
        <v>11984</v>
      </c>
      <c r="F1071" s="36" t="s">
        <v>12027</v>
      </c>
    </row>
    <row r="1072" spans="1:6" x14ac:dyDescent="0.2">
      <c r="A1072" s="36" t="s">
        <v>11267</v>
      </c>
      <c r="B1072" s="36" t="s">
        <v>6929</v>
      </c>
      <c r="C1072" s="36" t="s">
        <v>12738</v>
      </c>
      <c r="D1072" s="36" t="s">
        <v>10328</v>
      </c>
      <c r="E1072" s="36" t="s">
        <v>11982</v>
      </c>
      <c r="F1072" s="36" t="s">
        <v>12027</v>
      </c>
    </row>
    <row r="1073" spans="1:6" x14ac:dyDescent="0.2">
      <c r="A1073" s="36" t="s">
        <v>11268</v>
      </c>
      <c r="B1073" s="36" t="s">
        <v>6929</v>
      </c>
      <c r="C1073" s="36" t="s">
        <v>12739</v>
      </c>
      <c r="D1073" s="36" t="s">
        <v>10324</v>
      </c>
      <c r="E1073" s="36" t="s">
        <v>12012</v>
      </c>
      <c r="F1073" s="36" t="s">
        <v>12023</v>
      </c>
    </row>
    <row r="1074" spans="1:6" x14ac:dyDescent="0.2">
      <c r="A1074" s="36" t="s">
        <v>11269</v>
      </c>
      <c r="B1074" s="36" t="s">
        <v>6929</v>
      </c>
      <c r="C1074" s="36" t="s">
        <v>12740</v>
      </c>
      <c r="D1074" s="36" t="s">
        <v>10324</v>
      </c>
      <c r="E1074" s="36" t="s">
        <v>12012</v>
      </c>
      <c r="F1074" s="36" t="s">
        <v>12023</v>
      </c>
    </row>
    <row r="1075" spans="1:6" x14ac:dyDescent="0.2">
      <c r="A1075" s="36" t="s">
        <v>11270</v>
      </c>
      <c r="B1075" s="36" t="s">
        <v>6929</v>
      </c>
      <c r="C1075" s="36" t="s">
        <v>12741</v>
      </c>
      <c r="D1075" s="36" t="s">
        <v>10324</v>
      </c>
      <c r="E1075" s="36" t="s">
        <v>12012</v>
      </c>
      <c r="F1075" s="36" t="s">
        <v>12023</v>
      </c>
    </row>
    <row r="1076" spans="1:6" x14ac:dyDescent="0.2">
      <c r="A1076" s="36" t="s">
        <v>11271</v>
      </c>
      <c r="B1076" s="36" t="s">
        <v>6929</v>
      </c>
      <c r="C1076" s="36" t="s">
        <v>12742</v>
      </c>
      <c r="D1076" s="36" t="s">
        <v>10362</v>
      </c>
      <c r="E1076" s="36" t="s">
        <v>12743</v>
      </c>
      <c r="F1076" s="36" t="s">
        <v>12023</v>
      </c>
    </row>
    <row r="1077" spans="1:6" x14ac:dyDescent="0.2">
      <c r="A1077" s="36" t="s">
        <v>11272</v>
      </c>
      <c r="B1077" s="36" t="s">
        <v>6929</v>
      </c>
      <c r="C1077" s="36" t="s">
        <v>12744</v>
      </c>
      <c r="D1077" s="36" t="s">
        <v>10324</v>
      </c>
      <c r="E1077" s="36" t="s">
        <v>12012</v>
      </c>
      <c r="F1077" s="36" t="s">
        <v>12023</v>
      </c>
    </row>
    <row r="1078" spans="1:6" x14ac:dyDescent="0.2">
      <c r="A1078" s="36" t="s">
        <v>11273</v>
      </c>
      <c r="B1078" s="36" t="s">
        <v>6929</v>
      </c>
      <c r="C1078" s="36" t="s">
        <v>12745</v>
      </c>
      <c r="D1078" s="36" t="s">
        <v>10396</v>
      </c>
      <c r="E1078" s="36" t="s">
        <v>12520</v>
      </c>
      <c r="F1078" s="36" t="s">
        <v>12032</v>
      </c>
    </row>
    <row r="1079" spans="1:6" x14ac:dyDescent="0.2">
      <c r="A1079" s="36" t="s">
        <v>11274</v>
      </c>
      <c r="B1079" s="36" t="s">
        <v>6929</v>
      </c>
      <c r="C1079" s="36" t="s">
        <v>12746</v>
      </c>
      <c r="D1079" s="36" t="s">
        <v>10408</v>
      </c>
      <c r="E1079" s="36" t="s">
        <v>12010</v>
      </c>
      <c r="F1079" s="36" t="s">
        <v>12023</v>
      </c>
    </row>
    <row r="1080" spans="1:6" x14ac:dyDescent="0.2">
      <c r="A1080" s="36" t="s">
        <v>11275</v>
      </c>
      <c r="B1080" s="36" t="s">
        <v>6929</v>
      </c>
      <c r="C1080" s="36" t="s">
        <v>12747</v>
      </c>
      <c r="D1080" s="36" t="s">
        <v>10328</v>
      </c>
      <c r="E1080" s="36" t="s">
        <v>12067</v>
      </c>
      <c r="F1080" s="36" t="s">
        <v>12027</v>
      </c>
    </row>
    <row r="1081" spans="1:6" x14ac:dyDescent="0.2">
      <c r="A1081" s="36" t="s">
        <v>11276</v>
      </c>
      <c r="B1081" s="36" t="s">
        <v>6929</v>
      </c>
      <c r="C1081" s="36" t="s">
        <v>12748</v>
      </c>
      <c r="D1081" s="36" t="s">
        <v>10408</v>
      </c>
      <c r="E1081" s="36" t="s">
        <v>12010</v>
      </c>
      <c r="F1081" s="36" t="s">
        <v>12023</v>
      </c>
    </row>
    <row r="1082" spans="1:6" x14ac:dyDescent="0.2">
      <c r="A1082" s="36" t="s">
        <v>11277</v>
      </c>
      <c r="B1082" s="36" t="s">
        <v>6929</v>
      </c>
      <c r="C1082" s="36" t="s">
        <v>12749</v>
      </c>
      <c r="D1082" s="36" t="s">
        <v>10324</v>
      </c>
      <c r="E1082" s="36" t="s">
        <v>12012</v>
      </c>
      <c r="F1082" s="36" t="s">
        <v>12023</v>
      </c>
    </row>
    <row r="1083" spans="1:6" x14ac:dyDescent="0.2">
      <c r="A1083" s="36" t="s">
        <v>6955</v>
      </c>
      <c r="B1083" s="36" t="s">
        <v>6929</v>
      </c>
      <c r="C1083" s="36" t="s">
        <v>6956</v>
      </c>
      <c r="D1083" s="36" t="s">
        <v>10341</v>
      </c>
      <c r="E1083" s="36" t="s">
        <v>11994</v>
      </c>
      <c r="F1083" s="36" t="s">
        <v>12032</v>
      </c>
    </row>
    <row r="1084" spans="1:6" x14ac:dyDescent="0.2">
      <c r="A1084" s="36" t="s">
        <v>11278</v>
      </c>
      <c r="B1084" s="36" t="s">
        <v>6929</v>
      </c>
      <c r="C1084" s="36" t="s">
        <v>12750</v>
      </c>
      <c r="D1084" s="36" t="s">
        <v>10385</v>
      </c>
      <c r="E1084" s="36" t="s">
        <v>12004</v>
      </c>
      <c r="F1084" s="36" t="s">
        <v>12049</v>
      </c>
    </row>
    <row r="1085" spans="1:6" x14ac:dyDescent="0.2">
      <c r="A1085" s="36" t="s">
        <v>11279</v>
      </c>
      <c r="B1085" s="36" t="e">
        <v>#N/A</v>
      </c>
      <c r="C1085" s="36" t="e">
        <v>#N/A</v>
      </c>
      <c r="D1085" s="36" t="s">
        <v>10337</v>
      </c>
      <c r="E1085" s="36" t="e">
        <v>#N/A</v>
      </c>
      <c r="F1085" s="36" t="e">
        <v>#N/A</v>
      </c>
    </row>
    <row r="1086" spans="1:6" x14ac:dyDescent="0.2">
      <c r="A1086" s="36" t="s">
        <v>11280</v>
      </c>
      <c r="B1086" s="36" t="e">
        <v>#N/A</v>
      </c>
      <c r="C1086" s="36" t="e">
        <v>#N/A</v>
      </c>
      <c r="D1086" s="36" t="s">
        <v>10337</v>
      </c>
      <c r="E1086" s="36" t="e">
        <v>#N/A</v>
      </c>
      <c r="F1086" s="36" t="e">
        <v>#N/A</v>
      </c>
    </row>
    <row r="1087" spans="1:6" x14ac:dyDescent="0.2">
      <c r="A1087" s="36" t="s">
        <v>11281</v>
      </c>
      <c r="B1087" s="36" t="s">
        <v>6929</v>
      </c>
      <c r="C1087" s="36" t="s">
        <v>12751</v>
      </c>
      <c r="D1087" s="36" t="s">
        <v>10324</v>
      </c>
      <c r="E1087" s="36" t="s">
        <v>12101</v>
      </c>
      <c r="F1087" s="36" t="s">
        <v>12023</v>
      </c>
    </row>
    <row r="1088" spans="1:6" x14ac:dyDescent="0.2">
      <c r="A1088" s="36" t="s">
        <v>11282</v>
      </c>
      <c r="B1088" s="36" t="s">
        <v>6929</v>
      </c>
      <c r="C1088" s="36" t="s">
        <v>12752</v>
      </c>
      <c r="D1088" s="36" t="s">
        <v>10460</v>
      </c>
      <c r="E1088" s="36" t="s">
        <v>11997</v>
      </c>
      <c r="F1088" s="36" t="s">
        <v>12049</v>
      </c>
    </row>
    <row r="1089" spans="1:6" x14ac:dyDescent="0.2">
      <c r="A1089" s="36" t="s">
        <v>7119</v>
      </c>
      <c r="B1089" s="36" t="s">
        <v>6929</v>
      </c>
      <c r="C1089" s="36" t="s">
        <v>7120</v>
      </c>
      <c r="D1089" s="36" t="s">
        <v>10355</v>
      </c>
      <c r="E1089" s="36" t="s">
        <v>11989</v>
      </c>
      <c r="F1089" s="36" t="s">
        <v>12027</v>
      </c>
    </row>
    <row r="1090" spans="1:6" x14ac:dyDescent="0.2">
      <c r="A1090" s="36" t="s">
        <v>11283</v>
      </c>
      <c r="B1090" s="36" t="e">
        <v>#N/A</v>
      </c>
      <c r="C1090" s="36" t="e">
        <v>#N/A</v>
      </c>
      <c r="D1090" s="36" t="s">
        <v>10337</v>
      </c>
      <c r="E1090" s="36" t="e">
        <v>#N/A</v>
      </c>
      <c r="F1090" s="36" t="e">
        <v>#N/A</v>
      </c>
    </row>
    <row r="1091" spans="1:6" x14ac:dyDescent="0.2">
      <c r="A1091" s="36" t="s">
        <v>11284</v>
      </c>
      <c r="B1091" s="36" t="e">
        <v>#N/A</v>
      </c>
      <c r="C1091" s="36" t="e">
        <v>#N/A</v>
      </c>
      <c r="D1091" s="36" t="s">
        <v>10324</v>
      </c>
      <c r="E1091" s="36" t="e">
        <v>#N/A</v>
      </c>
      <c r="F1091" s="36" t="e">
        <v>#N/A</v>
      </c>
    </row>
    <row r="1092" spans="1:6" x14ac:dyDescent="0.2">
      <c r="A1092" s="36" t="s">
        <v>11285</v>
      </c>
      <c r="B1092" s="36" t="s">
        <v>6929</v>
      </c>
      <c r="C1092" s="36" t="s">
        <v>11284</v>
      </c>
      <c r="D1092" s="36" t="s">
        <v>10324</v>
      </c>
      <c r="E1092" s="36" t="s">
        <v>12011</v>
      </c>
      <c r="F1092" s="36" t="s">
        <v>12023</v>
      </c>
    </row>
    <row r="1093" spans="1:6" x14ac:dyDescent="0.2">
      <c r="A1093" s="36" t="s">
        <v>11286</v>
      </c>
      <c r="B1093" s="36" t="s">
        <v>6929</v>
      </c>
      <c r="C1093" s="36" t="s">
        <v>12753</v>
      </c>
      <c r="D1093" s="36" t="s">
        <v>10328</v>
      </c>
      <c r="E1093" s="36" t="s">
        <v>11986</v>
      </c>
      <c r="F1093" s="36" t="s">
        <v>12027</v>
      </c>
    </row>
    <row r="1094" spans="1:6" x14ac:dyDescent="0.2">
      <c r="A1094" s="36" t="s">
        <v>11287</v>
      </c>
      <c r="B1094" s="36" t="s">
        <v>6929</v>
      </c>
      <c r="C1094" s="36" t="s">
        <v>12754</v>
      </c>
      <c r="D1094" s="36" t="s">
        <v>10460</v>
      </c>
      <c r="E1094" s="36" t="s">
        <v>11997</v>
      </c>
      <c r="F1094" s="36" t="s">
        <v>12049</v>
      </c>
    </row>
    <row r="1095" spans="1:6" x14ac:dyDescent="0.2">
      <c r="A1095" s="36" t="s">
        <v>11288</v>
      </c>
      <c r="B1095" s="36" t="s">
        <v>6929</v>
      </c>
      <c r="C1095" s="36" t="s">
        <v>12755</v>
      </c>
      <c r="D1095" s="36" t="s">
        <v>10355</v>
      </c>
      <c r="E1095" s="36" t="s">
        <v>11989</v>
      </c>
      <c r="F1095" s="36" t="s">
        <v>12027</v>
      </c>
    </row>
    <row r="1096" spans="1:6" x14ac:dyDescent="0.2">
      <c r="A1096" s="36" t="s">
        <v>11289</v>
      </c>
      <c r="B1096" s="36" t="s">
        <v>6929</v>
      </c>
      <c r="C1096" s="36" t="s">
        <v>12756</v>
      </c>
      <c r="D1096" s="36" t="s">
        <v>10324</v>
      </c>
      <c r="E1096" s="36" t="s">
        <v>12012</v>
      </c>
      <c r="F1096" s="36" t="s">
        <v>12023</v>
      </c>
    </row>
    <row r="1097" spans="1:6" x14ac:dyDescent="0.2">
      <c r="A1097" s="36" t="s">
        <v>11290</v>
      </c>
      <c r="B1097" s="36" t="s">
        <v>6929</v>
      </c>
      <c r="C1097" s="36" t="s">
        <v>12757</v>
      </c>
      <c r="D1097" s="36" t="s">
        <v>10324</v>
      </c>
      <c r="E1097" s="36" t="s">
        <v>12012</v>
      </c>
      <c r="F1097" s="36" t="s">
        <v>12023</v>
      </c>
    </row>
    <row r="1098" spans="1:6" x14ac:dyDescent="0.2">
      <c r="A1098" s="36" t="s">
        <v>1022</v>
      </c>
      <c r="B1098" s="36" t="s">
        <v>6929</v>
      </c>
      <c r="C1098" s="36" t="s">
        <v>8142</v>
      </c>
      <c r="D1098" s="36" t="s">
        <v>10333</v>
      </c>
      <c r="E1098" s="36" t="s">
        <v>11981</v>
      </c>
      <c r="F1098" s="36" t="s">
        <v>12032</v>
      </c>
    </row>
    <row r="1099" spans="1:6" x14ac:dyDescent="0.2">
      <c r="A1099" s="36" t="s">
        <v>11291</v>
      </c>
      <c r="B1099" s="36" t="s">
        <v>6929</v>
      </c>
      <c r="C1099" s="36" t="s">
        <v>12758</v>
      </c>
      <c r="D1099" s="36" t="s">
        <v>10341</v>
      </c>
      <c r="E1099" s="36" t="s">
        <v>11994</v>
      </c>
      <c r="F1099" s="36" t="s">
        <v>12032</v>
      </c>
    </row>
    <row r="1100" spans="1:6" x14ac:dyDescent="0.2">
      <c r="A1100" s="36" t="s">
        <v>11292</v>
      </c>
      <c r="B1100" s="36" t="s">
        <v>6929</v>
      </c>
      <c r="C1100" s="36" t="s">
        <v>12759</v>
      </c>
      <c r="D1100" s="36" t="s">
        <v>10324</v>
      </c>
      <c r="E1100" s="36" t="s">
        <v>12012</v>
      </c>
      <c r="F1100" s="36" t="s">
        <v>12023</v>
      </c>
    </row>
    <row r="1101" spans="1:6" x14ac:dyDescent="0.2">
      <c r="A1101" s="36" t="s">
        <v>11293</v>
      </c>
      <c r="B1101" s="36" t="s">
        <v>6929</v>
      </c>
      <c r="C1101" s="36" t="s">
        <v>12760</v>
      </c>
      <c r="D1101" s="36" t="s">
        <v>10344</v>
      </c>
      <c r="E1101" s="36" t="s">
        <v>12224</v>
      </c>
      <c r="F1101" s="36" t="s">
        <v>12037</v>
      </c>
    </row>
    <row r="1102" spans="1:6" x14ac:dyDescent="0.2">
      <c r="A1102" s="36" t="s">
        <v>11294</v>
      </c>
      <c r="B1102" s="36" t="s">
        <v>6929</v>
      </c>
      <c r="C1102" s="36" t="s">
        <v>12761</v>
      </c>
      <c r="D1102" s="36" t="s">
        <v>10324</v>
      </c>
      <c r="E1102" s="36" t="s">
        <v>12012</v>
      </c>
      <c r="F1102" s="36" t="s">
        <v>12023</v>
      </c>
    </row>
    <row r="1103" spans="1:6" x14ac:dyDescent="0.2">
      <c r="A1103" s="36" t="s">
        <v>11295</v>
      </c>
      <c r="B1103" s="36" t="s">
        <v>6929</v>
      </c>
      <c r="C1103" s="36" t="s">
        <v>12762</v>
      </c>
      <c r="D1103" s="36" t="s">
        <v>10324</v>
      </c>
      <c r="E1103" s="36" t="s">
        <v>12012</v>
      </c>
      <c r="F1103" s="36" t="s">
        <v>12023</v>
      </c>
    </row>
    <row r="1104" spans="1:6" x14ac:dyDescent="0.2">
      <c r="A1104" s="36" t="s">
        <v>11296</v>
      </c>
      <c r="B1104" s="36" t="s">
        <v>6929</v>
      </c>
      <c r="C1104" s="36" t="s">
        <v>12763</v>
      </c>
      <c r="D1104" s="36" t="s">
        <v>10324</v>
      </c>
      <c r="E1104" s="36" t="s">
        <v>12012</v>
      </c>
      <c r="F1104" s="36" t="s">
        <v>12023</v>
      </c>
    </row>
    <row r="1105" spans="1:6" x14ac:dyDescent="0.2">
      <c r="A1105" s="36" t="s">
        <v>11297</v>
      </c>
      <c r="B1105" s="36" t="e">
        <v>#N/A</v>
      </c>
      <c r="C1105" s="36" t="e">
        <v>#N/A</v>
      </c>
      <c r="D1105" s="36" t="s">
        <v>10333</v>
      </c>
      <c r="E1105" s="36" t="e">
        <v>#N/A</v>
      </c>
      <c r="F1105" s="36" t="e">
        <v>#N/A</v>
      </c>
    </row>
    <row r="1106" spans="1:6" x14ac:dyDescent="0.2">
      <c r="A1106" s="36" t="s">
        <v>11298</v>
      </c>
      <c r="B1106" s="36" t="s">
        <v>6929</v>
      </c>
      <c r="C1106" s="36" t="s">
        <v>12764</v>
      </c>
      <c r="D1106" s="36" t="s">
        <v>10324</v>
      </c>
      <c r="E1106" s="36" t="s">
        <v>12012</v>
      </c>
      <c r="F1106" s="36" t="s">
        <v>12023</v>
      </c>
    </row>
    <row r="1107" spans="1:6" x14ac:dyDescent="0.2">
      <c r="A1107" s="36" t="s">
        <v>11299</v>
      </c>
      <c r="B1107" s="36" t="s">
        <v>6929</v>
      </c>
      <c r="C1107" s="36" t="s">
        <v>12765</v>
      </c>
      <c r="D1107" s="36" t="s">
        <v>10324</v>
      </c>
      <c r="E1107" s="36" t="s">
        <v>12188</v>
      </c>
      <c r="F1107" s="36" t="s">
        <v>12023</v>
      </c>
    </row>
    <row r="1108" spans="1:6" x14ac:dyDescent="0.2">
      <c r="A1108" s="36" t="s">
        <v>11300</v>
      </c>
      <c r="B1108" s="36" t="s">
        <v>6929</v>
      </c>
      <c r="C1108" s="36" t="s">
        <v>12766</v>
      </c>
      <c r="D1108" s="36" t="s">
        <v>10324</v>
      </c>
      <c r="E1108" s="36" t="s">
        <v>12012</v>
      </c>
      <c r="F1108" s="36" t="s">
        <v>12023</v>
      </c>
    </row>
    <row r="1109" spans="1:6" x14ac:dyDescent="0.2">
      <c r="A1109" s="36" t="s">
        <v>11301</v>
      </c>
      <c r="B1109" s="36" t="e">
        <v>#N/A</v>
      </c>
      <c r="C1109" s="36" t="e">
        <v>#N/A</v>
      </c>
      <c r="D1109" s="36" t="s">
        <v>10337</v>
      </c>
      <c r="E1109" s="36" t="e">
        <v>#N/A</v>
      </c>
      <c r="F1109" s="36" t="e">
        <v>#N/A</v>
      </c>
    </row>
    <row r="1110" spans="1:6" x14ac:dyDescent="0.2">
      <c r="A1110" s="36" t="s">
        <v>11302</v>
      </c>
      <c r="B1110" s="36" t="s">
        <v>6929</v>
      </c>
      <c r="C1110" s="36" t="s">
        <v>12767</v>
      </c>
      <c r="D1110" s="36" t="s">
        <v>10324</v>
      </c>
      <c r="E1110" s="36" t="s">
        <v>12011</v>
      </c>
      <c r="F1110" s="36" t="s">
        <v>12023</v>
      </c>
    </row>
    <row r="1111" spans="1:6" x14ac:dyDescent="0.2">
      <c r="A1111" s="36" t="s">
        <v>11303</v>
      </c>
      <c r="B1111" s="36" t="s">
        <v>6929</v>
      </c>
      <c r="C1111" s="36" t="s">
        <v>12768</v>
      </c>
      <c r="D1111" s="36" t="s">
        <v>10355</v>
      </c>
      <c r="E1111" s="36" t="s">
        <v>11989</v>
      </c>
      <c r="F1111" s="36" t="s">
        <v>12027</v>
      </c>
    </row>
    <row r="1112" spans="1:6" x14ac:dyDescent="0.2">
      <c r="A1112" s="36" t="s">
        <v>11304</v>
      </c>
      <c r="B1112" s="36" t="s">
        <v>6929</v>
      </c>
      <c r="C1112" s="36" t="s">
        <v>12769</v>
      </c>
      <c r="D1112" s="36" t="s">
        <v>10324</v>
      </c>
      <c r="E1112" s="36" t="s">
        <v>12011</v>
      </c>
      <c r="F1112" s="36" t="s">
        <v>12023</v>
      </c>
    </row>
    <row r="1113" spans="1:6" x14ac:dyDescent="0.2">
      <c r="A1113" s="36" t="s">
        <v>11305</v>
      </c>
      <c r="B1113" s="36" t="s">
        <v>6929</v>
      </c>
      <c r="C1113" s="36" t="s">
        <v>12770</v>
      </c>
      <c r="D1113" s="36" t="s">
        <v>10384</v>
      </c>
      <c r="E1113" s="36" t="s">
        <v>12000</v>
      </c>
      <c r="F1113" s="36" t="s">
        <v>12032</v>
      </c>
    </row>
    <row r="1114" spans="1:6" x14ac:dyDescent="0.2">
      <c r="A1114" s="36" t="s">
        <v>11306</v>
      </c>
      <c r="B1114" s="36" t="s">
        <v>6929</v>
      </c>
      <c r="C1114" s="36" t="s">
        <v>12771</v>
      </c>
      <c r="D1114" s="36" t="s">
        <v>10341</v>
      </c>
      <c r="E1114" s="36" t="s">
        <v>11995</v>
      </c>
      <c r="F1114" s="36" t="s">
        <v>12032</v>
      </c>
    </row>
    <row r="1115" spans="1:6" x14ac:dyDescent="0.2">
      <c r="A1115" s="36" t="s">
        <v>11307</v>
      </c>
      <c r="B1115" s="36" t="s">
        <v>6929</v>
      </c>
      <c r="C1115" s="36" t="s">
        <v>12772</v>
      </c>
      <c r="D1115" s="36" t="s">
        <v>10324</v>
      </c>
      <c r="E1115" s="36" t="s">
        <v>12012</v>
      </c>
      <c r="F1115" s="36" t="s">
        <v>12023</v>
      </c>
    </row>
    <row r="1116" spans="1:6" x14ac:dyDescent="0.2">
      <c r="A1116" s="36" t="s">
        <v>11308</v>
      </c>
      <c r="B1116" s="36" t="s">
        <v>6929</v>
      </c>
      <c r="C1116" s="36" t="s">
        <v>12773</v>
      </c>
      <c r="D1116" s="36" t="s">
        <v>10333</v>
      </c>
      <c r="E1116" s="36" t="s">
        <v>11981</v>
      </c>
      <c r="F1116" s="36" t="s">
        <v>12032</v>
      </c>
    </row>
    <row r="1117" spans="1:6" x14ac:dyDescent="0.2">
      <c r="A1117" s="36" t="s">
        <v>11309</v>
      </c>
      <c r="B1117" s="36" t="s">
        <v>6929</v>
      </c>
      <c r="C1117" s="36" t="s">
        <v>12774</v>
      </c>
      <c r="D1117" s="36" t="s">
        <v>10324</v>
      </c>
      <c r="E1117" s="36" t="s">
        <v>12011</v>
      </c>
      <c r="F1117" s="36" t="s">
        <v>12023</v>
      </c>
    </row>
    <row r="1118" spans="1:6" x14ac:dyDescent="0.2">
      <c r="A1118" s="36" t="s">
        <v>11310</v>
      </c>
      <c r="B1118" s="36" t="e">
        <v>#N/A</v>
      </c>
      <c r="C1118" s="36" t="e">
        <v>#N/A</v>
      </c>
      <c r="D1118" s="36" t="s">
        <v>10341</v>
      </c>
      <c r="E1118" s="36" t="e">
        <v>#N/A</v>
      </c>
      <c r="F1118" s="36" t="e">
        <v>#N/A</v>
      </c>
    </row>
    <row r="1119" spans="1:6" x14ac:dyDescent="0.2">
      <c r="A1119" s="36" t="s">
        <v>7557</v>
      </c>
      <c r="B1119" s="36" t="e">
        <v>#N/A</v>
      </c>
      <c r="C1119" s="36" t="e">
        <v>#N/A</v>
      </c>
      <c r="D1119" s="36" t="s">
        <v>10341</v>
      </c>
      <c r="E1119" s="36" t="e">
        <v>#N/A</v>
      </c>
      <c r="F1119" s="36" t="e">
        <v>#N/A</v>
      </c>
    </row>
    <row r="1120" spans="1:6" x14ac:dyDescent="0.2">
      <c r="A1120" s="36" t="s">
        <v>7607</v>
      </c>
      <c r="B1120" s="36" t="s">
        <v>6929</v>
      </c>
      <c r="C1120" s="36" t="s">
        <v>7608</v>
      </c>
      <c r="D1120" s="36" t="s">
        <v>10341</v>
      </c>
      <c r="E1120" s="36" t="s">
        <v>11995</v>
      </c>
      <c r="F1120" s="36" t="s">
        <v>12032</v>
      </c>
    </row>
    <row r="1121" spans="1:6" x14ac:dyDescent="0.2">
      <c r="A1121" s="36" t="s">
        <v>1168</v>
      </c>
      <c r="B1121" s="36" t="s">
        <v>6929</v>
      </c>
      <c r="C1121" s="36" t="s">
        <v>8095</v>
      </c>
      <c r="D1121" s="36" t="s">
        <v>10344</v>
      </c>
      <c r="E1121" s="36" t="s">
        <v>12008</v>
      </c>
      <c r="F1121" s="36" t="s">
        <v>12037</v>
      </c>
    </row>
    <row r="1122" spans="1:6" x14ac:dyDescent="0.2">
      <c r="A1122" s="36" t="s">
        <v>11311</v>
      </c>
      <c r="B1122" s="36" t="e">
        <v>#N/A</v>
      </c>
      <c r="C1122" s="36" t="e">
        <v>#N/A</v>
      </c>
      <c r="D1122" s="36" t="s">
        <v>10337</v>
      </c>
      <c r="E1122" s="36" t="e">
        <v>#N/A</v>
      </c>
      <c r="F1122" s="36" t="e">
        <v>#N/A</v>
      </c>
    </row>
    <row r="1123" spans="1:6" x14ac:dyDescent="0.2">
      <c r="A1123" s="36" t="s">
        <v>11312</v>
      </c>
      <c r="B1123" s="36" t="s">
        <v>6929</v>
      </c>
      <c r="C1123" s="36" t="s">
        <v>12775</v>
      </c>
      <c r="D1123" s="36" t="s">
        <v>10324</v>
      </c>
      <c r="E1123" s="36" t="s">
        <v>12012</v>
      </c>
      <c r="F1123" s="36" t="s">
        <v>12023</v>
      </c>
    </row>
    <row r="1124" spans="1:6" x14ac:dyDescent="0.2">
      <c r="A1124" s="36" t="s">
        <v>11313</v>
      </c>
      <c r="B1124" s="36" t="s">
        <v>6929</v>
      </c>
      <c r="C1124" s="36" t="s">
        <v>12776</v>
      </c>
      <c r="D1124" s="36" t="s">
        <v>10324</v>
      </c>
      <c r="E1124" s="36" t="s">
        <v>12011</v>
      </c>
      <c r="F1124" s="36" t="s">
        <v>12023</v>
      </c>
    </row>
    <row r="1125" spans="1:6" x14ac:dyDescent="0.2">
      <c r="A1125" s="36" t="s">
        <v>11314</v>
      </c>
      <c r="B1125" s="36" t="e">
        <v>#N/A</v>
      </c>
      <c r="C1125" s="36" t="e">
        <v>#N/A</v>
      </c>
      <c r="D1125" s="36" t="s">
        <v>10337</v>
      </c>
      <c r="E1125" s="36" t="e">
        <v>#N/A</v>
      </c>
      <c r="F1125" s="36" t="e">
        <v>#N/A</v>
      </c>
    </row>
    <row r="1126" spans="1:6" x14ac:dyDescent="0.2">
      <c r="A1126" s="36" t="s">
        <v>11315</v>
      </c>
      <c r="B1126" s="36" t="s">
        <v>6929</v>
      </c>
      <c r="C1126" s="36" t="s">
        <v>12777</v>
      </c>
      <c r="D1126" s="36" t="s">
        <v>10408</v>
      </c>
      <c r="E1126" s="36" t="s">
        <v>12010</v>
      </c>
      <c r="F1126" s="36" t="s">
        <v>12023</v>
      </c>
    </row>
    <row r="1127" spans="1:6" x14ac:dyDescent="0.2">
      <c r="A1127" s="36" t="s">
        <v>7279</v>
      </c>
      <c r="B1127" s="36" t="s">
        <v>6929</v>
      </c>
      <c r="C1127" s="36" t="s">
        <v>7280</v>
      </c>
      <c r="D1127" s="36" t="s">
        <v>10584</v>
      </c>
      <c r="E1127" s="36" t="s">
        <v>11977</v>
      </c>
      <c r="F1127" s="36" t="s">
        <v>12032</v>
      </c>
    </row>
    <row r="1128" spans="1:6" x14ac:dyDescent="0.2">
      <c r="A1128" s="36" t="s">
        <v>11316</v>
      </c>
      <c r="B1128" s="36" t="s">
        <v>6929</v>
      </c>
      <c r="C1128" s="36" t="s">
        <v>12778</v>
      </c>
      <c r="D1128" s="36" t="s">
        <v>10341</v>
      </c>
      <c r="E1128" s="36" t="s">
        <v>11995</v>
      </c>
      <c r="F1128" s="36" t="s">
        <v>12032</v>
      </c>
    </row>
    <row r="1129" spans="1:6" x14ac:dyDescent="0.2">
      <c r="A1129" s="36" t="s">
        <v>11317</v>
      </c>
      <c r="B1129" s="36" t="e">
        <v>#N/A</v>
      </c>
      <c r="C1129" s="36" t="e">
        <v>#N/A</v>
      </c>
      <c r="D1129" s="36" t="s">
        <v>10337</v>
      </c>
      <c r="E1129" s="36" t="e">
        <v>#N/A</v>
      </c>
      <c r="F1129" s="36" t="e">
        <v>#N/A</v>
      </c>
    </row>
    <row r="1130" spans="1:6" x14ac:dyDescent="0.2">
      <c r="A1130" s="36" t="s">
        <v>11318</v>
      </c>
      <c r="B1130" s="36" t="s">
        <v>6929</v>
      </c>
      <c r="C1130" s="36" t="s">
        <v>12779</v>
      </c>
      <c r="D1130" s="36" t="s">
        <v>10324</v>
      </c>
      <c r="E1130" s="36" t="s">
        <v>12011</v>
      </c>
      <c r="F1130" s="36" t="s">
        <v>12023</v>
      </c>
    </row>
    <row r="1131" spans="1:6" x14ac:dyDescent="0.2">
      <c r="A1131" s="36" t="s">
        <v>11319</v>
      </c>
      <c r="B1131" s="36" t="s">
        <v>6929</v>
      </c>
      <c r="C1131" s="36" t="s">
        <v>12780</v>
      </c>
      <c r="D1131" s="36" t="s">
        <v>10328</v>
      </c>
      <c r="E1131" s="36" t="s">
        <v>12067</v>
      </c>
      <c r="F1131" s="36" t="s">
        <v>12027</v>
      </c>
    </row>
    <row r="1132" spans="1:6" x14ac:dyDescent="0.2">
      <c r="A1132" s="36" t="s">
        <v>11320</v>
      </c>
      <c r="B1132" s="36" t="s">
        <v>6929</v>
      </c>
      <c r="C1132" s="36" t="s">
        <v>12781</v>
      </c>
      <c r="D1132" s="36" t="s">
        <v>10355</v>
      </c>
      <c r="E1132" s="36" t="s">
        <v>11990</v>
      </c>
      <c r="F1132" s="36" t="s">
        <v>12027</v>
      </c>
    </row>
    <row r="1133" spans="1:6" x14ac:dyDescent="0.2">
      <c r="A1133" s="36" t="s">
        <v>8245</v>
      </c>
      <c r="B1133" s="36" t="e">
        <v>#N/A</v>
      </c>
      <c r="C1133" s="36" t="e">
        <v>#N/A</v>
      </c>
      <c r="D1133" s="36" t="s">
        <v>10384</v>
      </c>
      <c r="E1133" s="36" t="e">
        <v>#N/A</v>
      </c>
      <c r="F1133" s="36" t="e">
        <v>#N/A</v>
      </c>
    </row>
    <row r="1134" spans="1:6" x14ac:dyDescent="0.2">
      <c r="A1134" s="36" t="s">
        <v>8179</v>
      </c>
      <c r="B1134" s="36" t="s">
        <v>6929</v>
      </c>
      <c r="C1134" s="36" t="s">
        <v>8180</v>
      </c>
      <c r="D1134" s="36" t="s">
        <v>10355</v>
      </c>
      <c r="E1134" s="36" t="s">
        <v>11988</v>
      </c>
      <c r="F1134" s="36" t="s">
        <v>12027</v>
      </c>
    </row>
    <row r="1135" spans="1:6" x14ac:dyDescent="0.2">
      <c r="A1135" s="36" t="s">
        <v>11321</v>
      </c>
      <c r="B1135" s="36" t="s">
        <v>6929</v>
      </c>
      <c r="C1135" s="36" t="s">
        <v>12782</v>
      </c>
      <c r="D1135" s="36" t="s">
        <v>10324</v>
      </c>
      <c r="E1135" s="36" t="s">
        <v>12012</v>
      </c>
      <c r="F1135" s="36" t="s">
        <v>12023</v>
      </c>
    </row>
    <row r="1136" spans="1:6" x14ac:dyDescent="0.2">
      <c r="A1136" s="36" t="s">
        <v>11322</v>
      </c>
      <c r="B1136" s="36" t="s">
        <v>6929</v>
      </c>
      <c r="C1136" s="36" t="s">
        <v>12783</v>
      </c>
      <c r="D1136" s="36" t="s">
        <v>10324</v>
      </c>
      <c r="E1136" s="36" t="s">
        <v>12101</v>
      </c>
      <c r="F1136" s="36" t="s">
        <v>12023</v>
      </c>
    </row>
    <row r="1137" spans="1:6" x14ac:dyDescent="0.2">
      <c r="A1137" s="36" t="s">
        <v>11323</v>
      </c>
      <c r="B1137" s="36" t="s">
        <v>6929</v>
      </c>
      <c r="C1137" s="36" t="s">
        <v>12784</v>
      </c>
      <c r="D1137" s="36" t="s">
        <v>10341</v>
      </c>
      <c r="E1137" s="36" t="s">
        <v>11996</v>
      </c>
      <c r="F1137" s="36" t="s">
        <v>12032</v>
      </c>
    </row>
    <row r="1138" spans="1:6" x14ac:dyDescent="0.2">
      <c r="A1138" s="36" t="s">
        <v>11324</v>
      </c>
      <c r="B1138" s="36" t="s">
        <v>6929</v>
      </c>
      <c r="C1138" s="36" t="s">
        <v>12785</v>
      </c>
      <c r="D1138" s="36" t="s">
        <v>10353</v>
      </c>
      <c r="E1138" s="36" t="s">
        <v>12046</v>
      </c>
      <c r="F1138" s="36" t="s">
        <v>12037</v>
      </c>
    </row>
    <row r="1139" spans="1:6" x14ac:dyDescent="0.2">
      <c r="A1139" s="36" t="s">
        <v>11325</v>
      </c>
      <c r="B1139" s="36" t="s">
        <v>6929</v>
      </c>
      <c r="C1139" s="36" t="s">
        <v>12786</v>
      </c>
      <c r="D1139" s="36" t="s">
        <v>10384</v>
      </c>
      <c r="E1139" s="36" t="s">
        <v>11998</v>
      </c>
      <c r="F1139" s="36" t="s">
        <v>12032</v>
      </c>
    </row>
    <row r="1140" spans="1:6" x14ac:dyDescent="0.2">
      <c r="A1140" s="36" t="s">
        <v>11326</v>
      </c>
      <c r="B1140" s="36" t="e">
        <v>#N/A</v>
      </c>
      <c r="C1140" s="36" t="e">
        <v>#N/A</v>
      </c>
      <c r="D1140" s="36" t="s">
        <v>10362</v>
      </c>
      <c r="E1140" s="36" t="e">
        <v>#N/A</v>
      </c>
      <c r="F1140" s="36" t="e">
        <v>#N/A</v>
      </c>
    </row>
    <row r="1141" spans="1:6" x14ac:dyDescent="0.2">
      <c r="A1141" s="36" t="s">
        <v>11327</v>
      </c>
      <c r="B1141" s="36" t="e">
        <v>#N/A</v>
      </c>
      <c r="C1141" s="36" t="e">
        <v>#N/A</v>
      </c>
      <c r="D1141" s="36" t="s">
        <v>10362</v>
      </c>
      <c r="E1141" s="36" t="e">
        <v>#N/A</v>
      </c>
      <c r="F1141" s="36" t="e">
        <v>#N/A</v>
      </c>
    </row>
    <row r="1142" spans="1:6" x14ac:dyDescent="0.2">
      <c r="A1142" s="36" t="s">
        <v>8131</v>
      </c>
      <c r="B1142" s="36" t="s">
        <v>6929</v>
      </c>
      <c r="C1142" s="36" t="s">
        <v>8132</v>
      </c>
      <c r="D1142" s="36" t="s">
        <v>10428</v>
      </c>
      <c r="E1142" s="36" t="s">
        <v>11973</v>
      </c>
      <c r="F1142" s="36" t="s">
        <v>12032</v>
      </c>
    </row>
    <row r="1143" spans="1:6" x14ac:dyDescent="0.2">
      <c r="A1143" s="36" t="s">
        <v>11328</v>
      </c>
      <c r="B1143" s="36" t="s">
        <v>6929</v>
      </c>
      <c r="C1143" s="36" t="s">
        <v>12787</v>
      </c>
      <c r="D1143" s="36" t="s">
        <v>10328</v>
      </c>
      <c r="E1143" s="36" t="s">
        <v>11984</v>
      </c>
      <c r="F1143" s="36" t="s">
        <v>12027</v>
      </c>
    </row>
    <row r="1144" spans="1:6" x14ac:dyDescent="0.2">
      <c r="A1144" s="36" t="s">
        <v>11329</v>
      </c>
      <c r="B1144" s="36" t="s">
        <v>6929</v>
      </c>
      <c r="C1144" s="36" t="s">
        <v>12788</v>
      </c>
      <c r="D1144" s="36" t="s">
        <v>10408</v>
      </c>
      <c r="E1144" s="36" t="s">
        <v>12010</v>
      </c>
      <c r="F1144" s="36" t="s">
        <v>12023</v>
      </c>
    </row>
    <row r="1145" spans="1:6" x14ac:dyDescent="0.2">
      <c r="A1145" s="36" t="s">
        <v>11330</v>
      </c>
      <c r="B1145" s="36" t="s">
        <v>6929</v>
      </c>
      <c r="C1145" s="36" t="s">
        <v>12789</v>
      </c>
      <c r="D1145" s="36" t="s">
        <v>10328</v>
      </c>
      <c r="E1145" s="36" t="s">
        <v>12067</v>
      </c>
      <c r="F1145" s="36" t="s">
        <v>12027</v>
      </c>
    </row>
    <row r="1146" spans="1:6" x14ac:dyDescent="0.2">
      <c r="A1146" s="36" t="s">
        <v>11331</v>
      </c>
      <c r="B1146" s="36" t="e">
        <v>#N/A</v>
      </c>
      <c r="C1146" s="36" t="e">
        <v>#N/A</v>
      </c>
      <c r="D1146" s="36" t="s">
        <v>10337</v>
      </c>
      <c r="E1146" s="36" t="e">
        <v>#N/A</v>
      </c>
      <c r="F1146" s="36" t="e">
        <v>#N/A</v>
      </c>
    </row>
    <row r="1147" spans="1:6" x14ac:dyDescent="0.2">
      <c r="A1147" s="36" t="s">
        <v>11332</v>
      </c>
      <c r="B1147" s="36" t="e">
        <v>#N/A</v>
      </c>
      <c r="C1147" s="36" t="e">
        <v>#N/A</v>
      </c>
      <c r="D1147" s="36" t="s">
        <v>10337</v>
      </c>
      <c r="E1147" s="36" t="e">
        <v>#N/A</v>
      </c>
      <c r="F1147" s="36" t="e">
        <v>#N/A</v>
      </c>
    </row>
    <row r="1148" spans="1:6" x14ac:dyDescent="0.2">
      <c r="A1148" s="36" t="s">
        <v>11333</v>
      </c>
      <c r="B1148" s="36" t="e">
        <v>#N/A</v>
      </c>
      <c r="C1148" s="36" t="e">
        <v>#N/A</v>
      </c>
      <c r="D1148" s="36" t="s">
        <v>10337</v>
      </c>
      <c r="E1148" s="36" t="e">
        <v>#N/A</v>
      </c>
      <c r="F1148" s="36" t="e">
        <v>#N/A</v>
      </c>
    </row>
    <row r="1149" spans="1:6" x14ac:dyDescent="0.2">
      <c r="A1149" s="36" t="s">
        <v>10014</v>
      </c>
      <c r="B1149" s="36" t="s">
        <v>6929</v>
      </c>
      <c r="C1149" s="36" t="s">
        <v>12790</v>
      </c>
      <c r="D1149" s="36" t="s">
        <v>10324</v>
      </c>
      <c r="E1149" s="36" t="s">
        <v>12011</v>
      </c>
      <c r="F1149" s="36" t="s">
        <v>12023</v>
      </c>
    </row>
    <row r="1150" spans="1:6" x14ac:dyDescent="0.2">
      <c r="A1150" s="36" t="s">
        <v>2864</v>
      </c>
      <c r="B1150" s="36" t="s">
        <v>6929</v>
      </c>
      <c r="C1150" s="36" t="s">
        <v>8727</v>
      </c>
      <c r="D1150" s="36" t="s">
        <v>10387</v>
      </c>
      <c r="E1150" s="36" t="s">
        <v>11991</v>
      </c>
      <c r="F1150" s="36" t="s">
        <v>12027</v>
      </c>
    </row>
    <row r="1151" spans="1:6" x14ac:dyDescent="0.2">
      <c r="A1151" s="36" t="s">
        <v>11334</v>
      </c>
      <c r="B1151" s="36" t="s">
        <v>6929</v>
      </c>
      <c r="C1151" s="36" t="s">
        <v>12791</v>
      </c>
      <c r="D1151" s="36" t="s">
        <v>10396</v>
      </c>
      <c r="E1151" s="36" t="s">
        <v>12079</v>
      </c>
      <c r="F1151" s="36" t="s">
        <v>12032</v>
      </c>
    </row>
    <row r="1152" spans="1:6" x14ac:dyDescent="0.2">
      <c r="A1152" s="36" t="s">
        <v>11335</v>
      </c>
      <c r="B1152" s="36" t="s">
        <v>6929</v>
      </c>
      <c r="C1152" s="36" t="s">
        <v>12792</v>
      </c>
      <c r="D1152" s="36" t="s">
        <v>10333</v>
      </c>
      <c r="E1152" s="36" t="s">
        <v>11981</v>
      </c>
      <c r="F1152" s="36" t="s">
        <v>12032</v>
      </c>
    </row>
    <row r="1153" spans="1:6" x14ac:dyDescent="0.2">
      <c r="A1153" s="36" t="s">
        <v>11336</v>
      </c>
      <c r="B1153" s="36" t="s">
        <v>6929</v>
      </c>
      <c r="C1153" s="36" t="s">
        <v>12793</v>
      </c>
      <c r="D1153" s="36" t="s">
        <v>10324</v>
      </c>
      <c r="E1153" s="36" t="s">
        <v>12011</v>
      </c>
      <c r="F1153" s="36" t="s">
        <v>12023</v>
      </c>
    </row>
    <row r="1154" spans="1:6" x14ac:dyDescent="0.2">
      <c r="A1154" s="36" t="s">
        <v>11337</v>
      </c>
      <c r="B1154" s="36" t="s">
        <v>6929</v>
      </c>
      <c r="C1154" s="36" t="s">
        <v>12794</v>
      </c>
      <c r="D1154" s="36" t="s">
        <v>10324</v>
      </c>
      <c r="E1154" s="36" t="s">
        <v>12012</v>
      </c>
      <c r="F1154" s="36" t="s">
        <v>12023</v>
      </c>
    </row>
    <row r="1155" spans="1:6" x14ac:dyDescent="0.2">
      <c r="A1155" s="36" t="s">
        <v>11338</v>
      </c>
      <c r="B1155" s="36" t="s">
        <v>6929</v>
      </c>
      <c r="C1155" s="36" t="s">
        <v>12795</v>
      </c>
      <c r="D1155" s="36" t="s">
        <v>10324</v>
      </c>
      <c r="E1155" s="36" t="s">
        <v>12012</v>
      </c>
      <c r="F1155" s="36" t="s">
        <v>12023</v>
      </c>
    </row>
    <row r="1156" spans="1:6" x14ac:dyDescent="0.2">
      <c r="A1156" s="36" t="s">
        <v>11339</v>
      </c>
      <c r="B1156" s="36" t="s">
        <v>6929</v>
      </c>
      <c r="C1156" s="36" t="s">
        <v>12796</v>
      </c>
      <c r="D1156" s="36" t="s">
        <v>10324</v>
      </c>
      <c r="E1156" s="36" t="s">
        <v>12011</v>
      </c>
      <c r="F1156" s="36" t="s">
        <v>12023</v>
      </c>
    </row>
    <row r="1157" spans="1:6" x14ac:dyDescent="0.2">
      <c r="A1157" s="36" t="s">
        <v>11340</v>
      </c>
      <c r="B1157" s="36" t="s">
        <v>6929</v>
      </c>
      <c r="C1157" s="36" t="s">
        <v>12797</v>
      </c>
      <c r="D1157" s="36" t="s">
        <v>10324</v>
      </c>
      <c r="E1157" s="36" t="s">
        <v>12012</v>
      </c>
      <c r="F1157" s="36" t="s">
        <v>12023</v>
      </c>
    </row>
    <row r="1158" spans="1:6" x14ac:dyDescent="0.2">
      <c r="A1158" s="36" t="s">
        <v>11341</v>
      </c>
      <c r="B1158" s="36" t="s">
        <v>6929</v>
      </c>
      <c r="C1158" s="36" t="s">
        <v>12798</v>
      </c>
      <c r="D1158" s="36" t="s">
        <v>10324</v>
      </c>
      <c r="E1158" s="36" t="s">
        <v>12012</v>
      </c>
      <c r="F1158" s="36" t="s">
        <v>12023</v>
      </c>
    </row>
    <row r="1159" spans="1:6" x14ac:dyDescent="0.2">
      <c r="A1159" s="36" t="s">
        <v>11342</v>
      </c>
      <c r="B1159" s="36" t="e">
        <v>#N/A</v>
      </c>
      <c r="C1159" s="36" t="e">
        <v>#N/A</v>
      </c>
      <c r="D1159" s="36" t="s">
        <v>10337</v>
      </c>
      <c r="E1159" s="36" t="e">
        <v>#N/A</v>
      </c>
      <c r="F1159" s="36" t="e">
        <v>#N/A</v>
      </c>
    </row>
    <row r="1160" spans="1:6" x14ac:dyDescent="0.2">
      <c r="A1160" s="36" t="s">
        <v>11343</v>
      </c>
      <c r="B1160" s="36" t="e">
        <v>#N/A</v>
      </c>
      <c r="C1160" s="36" t="e">
        <v>#N/A</v>
      </c>
      <c r="D1160" s="36" t="s">
        <v>10337</v>
      </c>
      <c r="E1160" s="36" t="e">
        <v>#N/A</v>
      </c>
      <c r="F1160" s="36" t="e">
        <v>#N/A</v>
      </c>
    </row>
    <row r="1161" spans="1:6" x14ac:dyDescent="0.2">
      <c r="A1161" s="36" t="s">
        <v>11344</v>
      </c>
      <c r="B1161" s="36" t="s">
        <v>6929</v>
      </c>
      <c r="C1161" s="36" t="s">
        <v>12799</v>
      </c>
      <c r="D1161" s="36" t="s">
        <v>10324</v>
      </c>
      <c r="E1161" s="36" t="s">
        <v>12012</v>
      </c>
      <c r="F1161" s="36" t="s">
        <v>12023</v>
      </c>
    </row>
    <row r="1162" spans="1:6" x14ac:dyDescent="0.2">
      <c r="A1162" s="36" t="s">
        <v>11345</v>
      </c>
      <c r="B1162" s="36" t="e">
        <v>#N/A</v>
      </c>
      <c r="C1162" s="36" t="e">
        <v>#N/A</v>
      </c>
      <c r="D1162" s="36" t="s">
        <v>10324</v>
      </c>
      <c r="E1162" s="36" t="e">
        <v>#N/A</v>
      </c>
      <c r="F1162" s="36" t="e">
        <v>#N/A</v>
      </c>
    </row>
    <row r="1163" spans="1:6" x14ac:dyDescent="0.2">
      <c r="A1163" s="36" t="s">
        <v>11346</v>
      </c>
      <c r="B1163" s="36" t="s">
        <v>6929</v>
      </c>
      <c r="C1163" s="36" t="s">
        <v>12800</v>
      </c>
      <c r="D1163" s="36" t="s">
        <v>10344</v>
      </c>
      <c r="E1163" s="36" t="s">
        <v>12009</v>
      </c>
      <c r="F1163" s="36" t="s">
        <v>12037</v>
      </c>
    </row>
    <row r="1164" spans="1:6" x14ac:dyDescent="0.2">
      <c r="A1164" s="36" t="s">
        <v>7849</v>
      </c>
      <c r="B1164" s="36" t="e">
        <v>#N/A</v>
      </c>
      <c r="C1164" s="36" t="e">
        <v>#N/A</v>
      </c>
      <c r="D1164" s="36" t="s">
        <v>10584</v>
      </c>
      <c r="E1164" s="36" t="e">
        <v>#N/A</v>
      </c>
      <c r="F1164" s="36" t="e">
        <v>#N/A</v>
      </c>
    </row>
    <row r="1165" spans="1:6" x14ac:dyDescent="0.2">
      <c r="A1165" s="36" t="s">
        <v>7732</v>
      </c>
      <c r="B1165" s="36" t="s">
        <v>6929</v>
      </c>
      <c r="C1165" s="36" t="s">
        <v>12801</v>
      </c>
      <c r="D1165" s="36" t="s">
        <v>10333</v>
      </c>
      <c r="E1165" s="36" t="s">
        <v>11981</v>
      </c>
      <c r="F1165" s="36" t="s">
        <v>12032</v>
      </c>
    </row>
    <row r="1166" spans="1:6" x14ac:dyDescent="0.2">
      <c r="A1166" s="36" t="s">
        <v>11347</v>
      </c>
      <c r="B1166" s="36" t="s">
        <v>6929</v>
      </c>
      <c r="C1166" s="36" t="s">
        <v>12802</v>
      </c>
      <c r="D1166" s="36" t="s">
        <v>10408</v>
      </c>
      <c r="E1166" s="36" t="s">
        <v>12010</v>
      </c>
      <c r="F1166" s="36" t="s">
        <v>12023</v>
      </c>
    </row>
    <row r="1167" spans="1:6" x14ac:dyDescent="0.2">
      <c r="A1167" s="36" t="s">
        <v>11348</v>
      </c>
      <c r="B1167" s="36" t="s">
        <v>6929</v>
      </c>
      <c r="C1167" s="36" t="s">
        <v>12803</v>
      </c>
      <c r="D1167" s="36" t="s">
        <v>10408</v>
      </c>
      <c r="E1167" s="36" t="s">
        <v>12010</v>
      </c>
      <c r="F1167" s="36" t="s">
        <v>12023</v>
      </c>
    </row>
    <row r="1168" spans="1:6" x14ac:dyDescent="0.2">
      <c r="A1168" s="36" t="s">
        <v>11349</v>
      </c>
      <c r="B1168" s="36" t="e">
        <v>#N/A</v>
      </c>
      <c r="C1168" s="36" t="e">
        <v>#N/A</v>
      </c>
      <c r="D1168" s="36" t="s">
        <v>10324</v>
      </c>
      <c r="E1168" s="36" t="e">
        <v>#N/A</v>
      </c>
      <c r="F1168" s="36" t="e">
        <v>#N/A</v>
      </c>
    </row>
    <row r="1169" spans="1:6" x14ac:dyDescent="0.2">
      <c r="A1169" s="36" t="s">
        <v>11350</v>
      </c>
      <c r="B1169" s="36" t="s">
        <v>6929</v>
      </c>
      <c r="C1169" s="36" t="s">
        <v>12804</v>
      </c>
      <c r="D1169" s="36" t="s">
        <v>10341</v>
      </c>
      <c r="E1169" s="36" t="s">
        <v>11994</v>
      </c>
      <c r="F1169" s="36" t="s">
        <v>12032</v>
      </c>
    </row>
    <row r="1170" spans="1:6" x14ac:dyDescent="0.2">
      <c r="A1170" s="36" t="s">
        <v>11351</v>
      </c>
      <c r="B1170" s="36" t="s">
        <v>6929</v>
      </c>
      <c r="C1170" s="36" t="s">
        <v>12805</v>
      </c>
      <c r="D1170" s="36" t="s">
        <v>10324</v>
      </c>
      <c r="E1170" s="36" t="s">
        <v>12012</v>
      </c>
      <c r="F1170" s="36" t="s">
        <v>12023</v>
      </c>
    </row>
    <row r="1171" spans="1:6" x14ac:dyDescent="0.2">
      <c r="A1171" s="36" t="s">
        <v>11352</v>
      </c>
      <c r="B1171" s="36" t="e">
        <v>#N/A</v>
      </c>
      <c r="C1171" s="36" t="e">
        <v>#N/A</v>
      </c>
      <c r="D1171" s="36" t="s">
        <v>10324</v>
      </c>
      <c r="E1171" s="36" t="e">
        <v>#N/A</v>
      </c>
      <c r="F1171" s="36" t="e">
        <v>#N/A</v>
      </c>
    </row>
    <row r="1172" spans="1:6" x14ac:dyDescent="0.2">
      <c r="A1172" s="36" t="s">
        <v>11353</v>
      </c>
      <c r="B1172" s="36" t="s">
        <v>6929</v>
      </c>
      <c r="C1172" s="36" t="s">
        <v>12806</v>
      </c>
      <c r="D1172" s="36" t="s">
        <v>10328</v>
      </c>
      <c r="E1172" s="36" t="s">
        <v>11987</v>
      </c>
      <c r="F1172" s="36" t="s">
        <v>12027</v>
      </c>
    </row>
    <row r="1173" spans="1:6" x14ac:dyDescent="0.2">
      <c r="A1173" s="36" t="s">
        <v>11354</v>
      </c>
      <c r="B1173" s="36" t="s">
        <v>6929</v>
      </c>
      <c r="C1173" s="36" t="s">
        <v>11354</v>
      </c>
      <c r="D1173" s="36" t="s">
        <v>10328</v>
      </c>
      <c r="E1173" s="36" t="s">
        <v>11987</v>
      </c>
      <c r="F1173" s="36" t="s">
        <v>12027</v>
      </c>
    </row>
    <row r="1174" spans="1:6" x14ac:dyDescent="0.2">
      <c r="A1174" s="36" t="s">
        <v>11355</v>
      </c>
      <c r="B1174" s="36" t="s">
        <v>6929</v>
      </c>
      <c r="C1174" s="36" t="s">
        <v>12807</v>
      </c>
      <c r="D1174" s="36" t="s">
        <v>10362</v>
      </c>
      <c r="E1174" s="36" t="s">
        <v>12199</v>
      </c>
      <c r="F1174" s="36" t="s">
        <v>12023</v>
      </c>
    </row>
    <row r="1175" spans="1:6" x14ac:dyDescent="0.2">
      <c r="A1175" s="36" t="s">
        <v>11356</v>
      </c>
      <c r="B1175" s="36" t="e">
        <v>#N/A</v>
      </c>
      <c r="C1175" s="36" t="e">
        <v>#N/A</v>
      </c>
      <c r="D1175" s="36" t="s">
        <v>10341</v>
      </c>
      <c r="E1175" s="36" t="e">
        <v>#N/A</v>
      </c>
      <c r="F1175" s="36" t="e">
        <v>#N/A</v>
      </c>
    </row>
    <row r="1176" spans="1:6" x14ac:dyDescent="0.2">
      <c r="A1176" s="36" t="s">
        <v>11357</v>
      </c>
      <c r="B1176" s="36" t="s">
        <v>6929</v>
      </c>
      <c r="C1176" s="36" t="s">
        <v>12808</v>
      </c>
      <c r="D1176" s="36" t="s">
        <v>10396</v>
      </c>
      <c r="E1176" s="36" t="s">
        <v>12081</v>
      </c>
      <c r="F1176" s="36" t="s">
        <v>12032</v>
      </c>
    </row>
    <row r="1177" spans="1:6" x14ac:dyDescent="0.2">
      <c r="A1177" s="36" t="s">
        <v>11358</v>
      </c>
      <c r="B1177" s="36" t="s">
        <v>6929</v>
      </c>
      <c r="C1177" s="36" t="s">
        <v>12809</v>
      </c>
      <c r="D1177" s="36" t="s">
        <v>10385</v>
      </c>
      <c r="E1177" s="36" t="s">
        <v>12002</v>
      </c>
      <c r="F1177" s="36" t="s">
        <v>12049</v>
      </c>
    </row>
    <row r="1178" spans="1:6" x14ac:dyDescent="0.2">
      <c r="A1178" s="36" t="s">
        <v>11359</v>
      </c>
      <c r="B1178" s="36" t="s">
        <v>6929</v>
      </c>
      <c r="C1178" s="36" t="s">
        <v>12810</v>
      </c>
      <c r="D1178" s="36" t="s">
        <v>10324</v>
      </c>
      <c r="E1178" s="36" t="s">
        <v>12011</v>
      </c>
      <c r="F1178" s="36" t="s">
        <v>12023</v>
      </c>
    </row>
    <row r="1179" spans="1:6" x14ac:dyDescent="0.2">
      <c r="A1179" s="36" t="s">
        <v>11360</v>
      </c>
      <c r="B1179" s="36" t="s">
        <v>6929</v>
      </c>
      <c r="C1179" s="36" t="s">
        <v>12811</v>
      </c>
      <c r="D1179" s="36" t="s">
        <v>10328</v>
      </c>
      <c r="E1179" s="36" t="s">
        <v>11983</v>
      </c>
      <c r="F1179" s="36" t="s">
        <v>12027</v>
      </c>
    </row>
    <row r="1180" spans="1:6" x14ac:dyDescent="0.2">
      <c r="A1180" s="36" t="s">
        <v>11361</v>
      </c>
      <c r="B1180" s="36" t="s">
        <v>6929</v>
      </c>
      <c r="C1180" s="36" t="s">
        <v>12812</v>
      </c>
      <c r="D1180" s="36" t="s">
        <v>10324</v>
      </c>
      <c r="E1180" s="36" t="s">
        <v>12012</v>
      </c>
      <c r="F1180" s="36" t="s">
        <v>12023</v>
      </c>
    </row>
    <row r="1181" spans="1:6" x14ac:dyDescent="0.2">
      <c r="A1181" s="36" t="s">
        <v>11362</v>
      </c>
      <c r="B1181" s="36" t="s">
        <v>6929</v>
      </c>
      <c r="C1181" s="36" t="s">
        <v>12813</v>
      </c>
      <c r="D1181" s="36" t="s">
        <v>10324</v>
      </c>
      <c r="E1181" s="36" t="s">
        <v>12012</v>
      </c>
      <c r="F1181" s="36" t="s">
        <v>12023</v>
      </c>
    </row>
    <row r="1182" spans="1:6" x14ac:dyDescent="0.2">
      <c r="A1182" s="36" t="s">
        <v>11363</v>
      </c>
      <c r="B1182" s="36" t="s">
        <v>6929</v>
      </c>
      <c r="C1182" s="36" t="s">
        <v>12814</v>
      </c>
      <c r="D1182" s="36" t="s">
        <v>10324</v>
      </c>
      <c r="E1182" s="36" t="s">
        <v>12012</v>
      </c>
      <c r="F1182" s="36" t="s">
        <v>12023</v>
      </c>
    </row>
    <row r="1183" spans="1:6" x14ac:dyDescent="0.2">
      <c r="A1183" s="36" t="s">
        <v>11364</v>
      </c>
      <c r="B1183" s="36" t="e">
        <v>#N/A</v>
      </c>
      <c r="C1183" s="36" t="e">
        <v>#N/A</v>
      </c>
      <c r="D1183" s="36" t="s">
        <v>10387</v>
      </c>
      <c r="E1183" s="36" t="e">
        <v>#N/A</v>
      </c>
      <c r="F1183" s="36" t="e">
        <v>#N/A</v>
      </c>
    </row>
    <row r="1184" spans="1:6" x14ac:dyDescent="0.2">
      <c r="A1184" s="36" t="s">
        <v>11365</v>
      </c>
      <c r="B1184" s="36" t="s">
        <v>6929</v>
      </c>
      <c r="C1184" s="36" t="s">
        <v>12815</v>
      </c>
      <c r="D1184" s="36" t="s">
        <v>10387</v>
      </c>
      <c r="E1184" s="36" t="s">
        <v>11991</v>
      </c>
      <c r="F1184" s="36" t="s">
        <v>12027</v>
      </c>
    </row>
    <row r="1185" spans="1:6" x14ac:dyDescent="0.2">
      <c r="A1185" s="36" t="s">
        <v>1088</v>
      </c>
      <c r="B1185" s="36" t="e">
        <v>#N/A</v>
      </c>
      <c r="C1185" s="36" t="e">
        <v>#N/A</v>
      </c>
      <c r="D1185" s="36" t="s">
        <v>10355</v>
      </c>
      <c r="E1185" s="36" t="e">
        <v>#N/A</v>
      </c>
      <c r="F1185" s="36" t="e">
        <v>#N/A</v>
      </c>
    </row>
    <row r="1186" spans="1:6" x14ac:dyDescent="0.2">
      <c r="A1186" s="36" t="s">
        <v>8224</v>
      </c>
      <c r="B1186" s="36" t="s">
        <v>6929</v>
      </c>
      <c r="C1186" s="36" t="s">
        <v>8223</v>
      </c>
      <c r="D1186" s="36" t="s">
        <v>10396</v>
      </c>
      <c r="E1186" s="36" t="s">
        <v>12081</v>
      </c>
      <c r="F1186" s="36" t="s">
        <v>12032</v>
      </c>
    </row>
    <row r="1187" spans="1:6" x14ac:dyDescent="0.2">
      <c r="A1187" s="36" t="s">
        <v>11366</v>
      </c>
      <c r="B1187" s="36" t="s">
        <v>6929</v>
      </c>
      <c r="C1187" s="36" t="s">
        <v>12816</v>
      </c>
      <c r="D1187" s="36" t="s">
        <v>10460</v>
      </c>
      <c r="E1187" s="36" t="s">
        <v>11997</v>
      </c>
      <c r="F1187" s="36" t="s">
        <v>12049</v>
      </c>
    </row>
    <row r="1188" spans="1:6" x14ac:dyDescent="0.2">
      <c r="A1188" s="36" t="s">
        <v>11367</v>
      </c>
      <c r="B1188" s="36" t="s">
        <v>6929</v>
      </c>
      <c r="C1188" s="36" t="s">
        <v>12817</v>
      </c>
      <c r="D1188" s="36" t="s">
        <v>10584</v>
      </c>
      <c r="E1188" s="36" t="s">
        <v>11977</v>
      </c>
      <c r="F1188" s="36" t="s">
        <v>12032</v>
      </c>
    </row>
    <row r="1189" spans="1:6" x14ac:dyDescent="0.2">
      <c r="A1189" s="36" t="s">
        <v>11368</v>
      </c>
      <c r="B1189" s="36" t="s">
        <v>6929</v>
      </c>
      <c r="C1189" s="36" t="s">
        <v>12818</v>
      </c>
      <c r="D1189" s="36" t="s">
        <v>10362</v>
      </c>
      <c r="E1189" s="36" t="s">
        <v>12199</v>
      </c>
      <c r="F1189" s="36" t="s">
        <v>12023</v>
      </c>
    </row>
    <row r="1190" spans="1:6" x14ac:dyDescent="0.2">
      <c r="A1190" s="36" t="s">
        <v>11369</v>
      </c>
      <c r="B1190" s="36" t="e">
        <v>#N/A</v>
      </c>
      <c r="C1190" s="36" t="e">
        <v>#N/A</v>
      </c>
      <c r="D1190" s="36" t="s">
        <v>10337</v>
      </c>
      <c r="E1190" s="36" t="e">
        <v>#N/A</v>
      </c>
      <c r="F1190" s="36" t="e">
        <v>#N/A</v>
      </c>
    </row>
    <row r="1191" spans="1:6" x14ac:dyDescent="0.2">
      <c r="A1191" s="36" t="s">
        <v>11370</v>
      </c>
      <c r="B1191" s="36" t="s">
        <v>6929</v>
      </c>
      <c r="C1191" s="36" t="s">
        <v>11370</v>
      </c>
      <c r="D1191" s="36" t="s">
        <v>10324</v>
      </c>
      <c r="E1191" s="36" t="s">
        <v>12012</v>
      </c>
      <c r="F1191" s="36" t="s">
        <v>12023</v>
      </c>
    </row>
    <row r="1192" spans="1:6" x14ac:dyDescent="0.2">
      <c r="A1192" s="36" t="s">
        <v>11371</v>
      </c>
      <c r="B1192" s="36" t="e">
        <v>#N/A</v>
      </c>
      <c r="C1192" s="36" t="e">
        <v>#N/A</v>
      </c>
      <c r="D1192" s="36" t="s">
        <v>10337</v>
      </c>
      <c r="E1192" s="36" t="e">
        <v>#N/A</v>
      </c>
      <c r="F1192" s="36" t="e">
        <v>#N/A</v>
      </c>
    </row>
    <row r="1193" spans="1:6" x14ac:dyDescent="0.2">
      <c r="A1193" s="36" t="s">
        <v>11372</v>
      </c>
      <c r="B1193" s="36" t="s">
        <v>6929</v>
      </c>
      <c r="C1193" s="36" t="s">
        <v>12819</v>
      </c>
      <c r="D1193" s="36" t="s">
        <v>10344</v>
      </c>
      <c r="E1193" s="36" t="s">
        <v>12008</v>
      </c>
      <c r="F1193" s="36" t="s">
        <v>12037</v>
      </c>
    </row>
    <row r="1194" spans="1:6" x14ac:dyDescent="0.2">
      <c r="A1194" s="36" t="s">
        <v>8872</v>
      </c>
      <c r="B1194" s="36" t="s">
        <v>6929</v>
      </c>
      <c r="C1194" s="36" t="s">
        <v>8873</v>
      </c>
      <c r="D1194" s="36" t="s">
        <v>10387</v>
      </c>
      <c r="E1194" s="36" t="s">
        <v>11991</v>
      </c>
      <c r="F1194" s="36" t="s">
        <v>12027</v>
      </c>
    </row>
    <row r="1195" spans="1:6" x14ac:dyDescent="0.2">
      <c r="A1195" s="36" t="s">
        <v>11373</v>
      </c>
      <c r="B1195" s="36" t="s">
        <v>6929</v>
      </c>
      <c r="C1195" s="36" t="s">
        <v>12820</v>
      </c>
      <c r="D1195" s="36" t="s">
        <v>10333</v>
      </c>
      <c r="E1195" s="36" t="s">
        <v>11981</v>
      </c>
      <c r="F1195" s="36" t="s">
        <v>12032</v>
      </c>
    </row>
    <row r="1196" spans="1:6" x14ac:dyDescent="0.2">
      <c r="A1196" s="36" t="s">
        <v>11374</v>
      </c>
      <c r="B1196" s="36" t="s">
        <v>6929</v>
      </c>
      <c r="C1196" s="36" t="s">
        <v>12821</v>
      </c>
      <c r="D1196" s="36" t="s">
        <v>10324</v>
      </c>
      <c r="E1196" s="36" t="s">
        <v>12012</v>
      </c>
      <c r="F1196" s="36" t="s">
        <v>12023</v>
      </c>
    </row>
    <row r="1197" spans="1:6" x14ac:dyDescent="0.2">
      <c r="A1197" s="36" t="s">
        <v>1959</v>
      </c>
      <c r="B1197" s="36" t="s">
        <v>6929</v>
      </c>
      <c r="C1197" s="36" t="s">
        <v>8236</v>
      </c>
      <c r="D1197" s="36" t="s">
        <v>10384</v>
      </c>
      <c r="E1197" s="36" t="s">
        <v>11998</v>
      </c>
      <c r="F1197" s="36" t="s">
        <v>12032</v>
      </c>
    </row>
    <row r="1198" spans="1:6" x14ac:dyDescent="0.2">
      <c r="A1198" s="36" t="s">
        <v>11375</v>
      </c>
      <c r="B1198" s="36" t="e">
        <v>#N/A</v>
      </c>
      <c r="C1198" s="36" t="e">
        <v>#N/A</v>
      </c>
      <c r="D1198" s="36" t="s">
        <v>10337</v>
      </c>
      <c r="E1198" s="36" t="e">
        <v>#N/A</v>
      </c>
      <c r="F1198" s="36" t="e">
        <v>#N/A</v>
      </c>
    </row>
    <row r="1199" spans="1:6" x14ac:dyDescent="0.2">
      <c r="A1199" s="36" t="s">
        <v>11376</v>
      </c>
      <c r="B1199" s="36" t="s">
        <v>6929</v>
      </c>
      <c r="C1199" s="36" t="s">
        <v>12822</v>
      </c>
      <c r="D1199" s="36" t="s">
        <v>10324</v>
      </c>
      <c r="E1199" s="36" t="s">
        <v>12012</v>
      </c>
      <c r="F1199" s="36" t="s">
        <v>12023</v>
      </c>
    </row>
    <row r="1200" spans="1:6" x14ac:dyDescent="0.2">
      <c r="A1200" s="36" t="s">
        <v>11377</v>
      </c>
      <c r="B1200" s="36" t="s">
        <v>6929</v>
      </c>
      <c r="C1200" s="36" t="s">
        <v>12823</v>
      </c>
      <c r="D1200" s="36" t="s">
        <v>10324</v>
      </c>
      <c r="E1200" s="36" t="s">
        <v>12012</v>
      </c>
      <c r="F1200" s="36" t="s">
        <v>12023</v>
      </c>
    </row>
    <row r="1201" spans="1:6" x14ac:dyDescent="0.2">
      <c r="A1201" s="36" t="s">
        <v>11378</v>
      </c>
      <c r="B1201" s="36" t="s">
        <v>6929</v>
      </c>
      <c r="C1201" s="36" t="s">
        <v>12824</v>
      </c>
      <c r="D1201" s="36" t="s">
        <v>10362</v>
      </c>
      <c r="E1201" s="36" t="s">
        <v>12199</v>
      </c>
      <c r="F1201" s="36" t="s">
        <v>12023</v>
      </c>
    </row>
    <row r="1202" spans="1:6" x14ac:dyDescent="0.2">
      <c r="A1202" s="36" t="s">
        <v>11379</v>
      </c>
      <c r="B1202" s="36" t="s">
        <v>6929</v>
      </c>
      <c r="C1202" s="36" t="s">
        <v>12825</v>
      </c>
      <c r="D1202" s="36" t="s">
        <v>10324</v>
      </c>
      <c r="E1202" s="36" t="s">
        <v>12012</v>
      </c>
      <c r="F1202" s="36" t="s">
        <v>12023</v>
      </c>
    </row>
    <row r="1203" spans="1:6" x14ac:dyDescent="0.2">
      <c r="A1203" s="36" t="s">
        <v>11380</v>
      </c>
      <c r="B1203" s="36" t="s">
        <v>6929</v>
      </c>
      <c r="C1203" s="36" t="s">
        <v>12826</v>
      </c>
      <c r="D1203" s="36" t="s">
        <v>10387</v>
      </c>
      <c r="E1203" s="36" t="s">
        <v>11993</v>
      </c>
      <c r="F1203" s="36" t="s">
        <v>12027</v>
      </c>
    </row>
    <row r="1204" spans="1:6" x14ac:dyDescent="0.2">
      <c r="A1204" s="36" t="s">
        <v>11381</v>
      </c>
      <c r="B1204" s="36" t="e">
        <v>#N/A</v>
      </c>
      <c r="C1204" s="36" t="e">
        <v>#N/A</v>
      </c>
      <c r="D1204" s="36" t="s">
        <v>10337</v>
      </c>
      <c r="E1204" s="36" t="e">
        <v>#N/A</v>
      </c>
      <c r="F1204" s="36" t="e">
        <v>#N/A</v>
      </c>
    </row>
    <row r="1205" spans="1:6" x14ac:dyDescent="0.2">
      <c r="A1205" s="36" t="s">
        <v>8485</v>
      </c>
      <c r="B1205" s="36" t="s">
        <v>6929</v>
      </c>
      <c r="C1205" s="36" t="s">
        <v>8486</v>
      </c>
      <c r="D1205" s="36" t="s">
        <v>10355</v>
      </c>
      <c r="E1205" s="36" t="s">
        <v>11990</v>
      </c>
      <c r="F1205" s="36" t="s">
        <v>12027</v>
      </c>
    </row>
    <row r="1206" spans="1:6" x14ac:dyDescent="0.2">
      <c r="A1206" s="36" t="s">
        <v>11382</v>
      </c>
      <c r="B1206" s="36" t="s">
        <v>6929</v>
      </c>
      <c r="C1206" s="36" t="s">
        <v>12827</v>
      </c>
      <c r="D1206" s="36" t="s">
        <v>10362</v>
      </c>
      <c r="E1206" s="36" t="s">
        <v>12199</v>
      </c>
      <c r="F1206" s="36" t="s">
        <v>12023</v>
      </c>
    </row>
    <row r="1207" spans="1:6" x14ac:dyDescent="0.2">
      <c r="A1207" s="36" t="s">
        <v>11383</v>
      </c>
      <c r="B1207" s="36" t="s">
        <v>6929</v>
      </c>
      <c r="C1207" s="36" t="s">
        <v>12828</v>
      </c>
      <c r="D1207" s="36" t="s">
        <v>10362</v>
      </c>
      <c r="E1207" s="36" t="s">
        <v>12829</v>
      </c>
      <c r="F1207" s="36" t="s">
        <v>12023</v>
      </c>
    </row>
    <row r="1208" spans="1:6" x14ac:dyDescent="0.2">
      <c r="A1208" s="36" t="s">
        <v>11384</v>
      </c>
      <c r="B1208" s="36" t="e">
        <v>#N/A</v>
      </c>
      <c r="C1208" s="36" t="e">
        <v>#N/A</v>
      </c>
      <c r="D1208" s="36" t="s">
        <v>10385</v>
      </c>
      <c r="E1208" s="36" t="e">
        <v>#N/A</v>
      </c>
      <c r="F1208" s="36" t="e">
        <v>#N/A</v>
      </c>
    </row>
    <row r="1209" spans="1:6" x14ac:dyDescent="0.2">
      <c r="A1209" s="36" t="s">
        <v>11385</v>
      </c>
      <c r="B1209" s="36" t="e">
        <v>#N/A</v>
      </c>
      <c r="C1209" s="36" t="e">
        <v>#N/A</v>
      </c>
      <c r="D1209" s="36" t="s">
        <v>10333</v>
      </c>
      <c r="E1209" s="36" t="e">
        <v>#N/A</v>
      </c>
      <c r="F1209" s="36" t="e">
        <v>#N/A</v>
      </c>
    </row>
    <row r="1210" spans="1:6" x14ac:dyDescent="0.2">
      <c r="A1210" s="36" t="s">
        <v>11386</v>
      </c>
      <c r="B1210" s="36" t="s">
        <v>6929</v>
      </c>
      <c r="C1210" s="36" t="s">
        <v>12830</v>
      </c>
      <c r="D1210" s="36" t="s">
        <v>10324</v>
      </c>
      <c r="E1210" s="36" t="s">
        <v>12012</v>
      </c>
      <c r="F1210" s="36" t="s">
        <v>12023</v>
      </c>
    </row>
    <row r="1211" spans="1:6" x14ac:dyDescent="0.2">
      <c r="A1211" s="36" t="s">
        <v>11387</v>
      </c>
      <c r="B1211" s="36" t="s">
        <v>6929</v>
      </c>
      <c r="C1211" s="36" t="s">
        <v>12831</v>
      </c>
      <c r="D1211" s="36" t="s">
        <v>10362</v>
      </c>
      <c r="E1211" s="36" t="s">
        <v>12204</v>
      </c>
      <c r="F1211" s="36" t="s">
        <v>12023</v>
      </c>
    </row>
    <row r="1212" spans="1:6" x14ac:dyDescent="0.2">
      <c r="A1212" s="36" t="s">
        <v>11388</v>
      </c>
      <c r="B1212" s="36" t="s">
        <v>6929</v>
      </c>
      <c r="C1212" s="36" t="s">
        <v>12832</v>
      </c>
      <c r="D1212" s="36" t="s">
        <v>10324</v>
      </c>
      <c r="E1212" s="36" t="s">
        <v>12012</v>
      </c>
      <c r="F1212" s="36" t="s">
        <v>12023</v>
      </c>
    </row>
    <row r="1213" spans="1:6" x14ac:dyDescent="0.2">
      <c r="A1213" s="36" t="s">
        <v>11389</v>
      </c>
      <c r="B1213" s="36" t="e">
        <v>#N/A</v>
      </c>
      <c r="C1213" s="36" t="e">
        <v>#N/A</v>
      </c>
      <c r="D1213" s="36" t="s">
        <v>10324</v>
      </c>
      <c r="E1213" s="36" t="e">
        <v>#N/A</v>
      </c>
      <c r="F1213" s="36" t="e">
        <v>#N/A</v>
      </c>
    </row>
    <row r="1214" spans="1:6" x14ac:dyDescent="0.2">
      <c r="A1214" s="36" t="s">
        <v>11390</v>
      </c>
      <c r="B1214" s="36" t="s">
        <v>6929</v>
      </c>
      <c r="C1214" s="36" t="s">
        <v>12833</v>
      </c>
      <c r="D1214" s="36" t="s">
        <v>10324</v>
      </c>
      <c r="E1214" s="36" t="s">
        <v>12011</v>
      </c>
      <c r="F1214" s="36" t="s">
        <v>12023</v>
      </c>
    </row>
    <row r="1215" spans="1:6" x14ac:dyDescent="0.2">
      <c r="A1215" s="36" t="s">
        <v>11391</v>
      </c>
      <c r="B1215" s="36" t="s">
        <v>6929</v>
      </c>
      <c r="C1215" s="36" t="s">
        <v>12834</v>
      </c>
      <c r="D1215" s="36" t="s">
        <v>10362</v>
      </c>
      <c r="E1215" s="36" t="s">
        <v>12089</v>
      </c>
      <c r="F1215" s="36" t="s">
        <v>12023</v>
      </c>
    </row>
    <row r="1216" spans="1:6" x14ac:dyDescent="0.2">
      <c r="A1216" s="36" t="s">
        <v>11392</v>
      </c>
      <c r="B1216" s="36" t="s">
        <v>6929</v>
      </c>
      <c r="C1216" s="36" t="s">
        <v>12835</v>
      </c>
      <c r="D1216" s="36" t="s">
        <v>10333</v>
      </c>
      <c r="E1216" s="36" t="s">
        <v>11981</v>
      </c>
      <c r="F1216" s="36" t="s">
        <v>12032</v>
      </c>
    </row>
    <row r="1217" spans="1:6" x14ac:dyDescent="0.2">
      <c r="A1217" s="36" t="s">
        <v>11393</v>
      </c>
      <c r="B1217" s="36" t="s">
        <v>6929</v>
      </c>
      <c r="C1217" s="36" t="s">
        <v>12836</v>
      </c>
      <c r="D1217" s="36" t="s">
        <v>10408</v>
      </c>
      <c r="E1217" s="36" t="s">
        <v>12010</v>
      </c>
      <c r="F1217" s="36" t="s">
        <v>12023</v>
      </c>
    </row>
    <row r="1218" spans="1:6" x14ac:dyDescent="0.2">
      <c r="A1218" s="36" t="s">
        <v>11394</v>
      </c>
      <c r="B1218" s="36" t="s">
        <v>6929</v>
      </c>
      <c r="C1218" s="36" t="s">
        <v>12837</v>
      </c>
      <c r="D1218" s="36" t="s">
        <v>10362</v>
      </c>
      <c r="E1218" s="36" t="s">
        <v>12054</v>
      </c>
      <c r="F1218" s="36" t="s">
        <v>12023</v>
      </c>
    </row>
    <row r="1219" spans="1:6" x14ac:dyDescent="0.2">
      <c r="A1219" s="36" t="s">
        <v>11395</v>
      </c>
      <c r="B1219" s="36" t="s">
        <v>6929</v>
      </c>
      <c r="C1219" s="36" t="s">
        <v>12838</v>
      </c>
      <c r="D1219" s="36" t="s">
        <v>10362</v>
      </c>
      <c r="E1219" s="36" t="s">
        <v>12054</v>
      </c>
      <c r="F1219" s="36" t="s">
        <v>12023</v>
      </c>
    </row>
    <row r="1220" spans="1:6" x14ac:dyDescent="0.2">
      <c r="A1220" s="36" t="s">
        <v>11396</v>
      </c>
      <c r="B1220" s="36" t="s">
        <v>6929</v>
      </c>
      <c r="C1220" s="36" t="s">
        <v>12839</v>
      </c>
      <c r="D1220" s="36" t="s">
        <v>10328</v>
      </c>
      <c r="E1220" s="36" t="s">
        <v>12067</v>
      </c>
      <c r="F1220" s="36" t="s">
        <v>12027</v>
      </c>
    </row>
    <row r="1221" spans="1:6" x14ac:dyDescent="0.2">
      <c r="A1221" s="36" t="s">
        <v>11397</v>
      </c>
      <c r="B1221" s="36" t="e">
        <v>#N/A</v>
      </c>
      <c r="C1221" s="36" t="e">
        <v>#N/A</v>
      </c>
      <c r="D1221" s="36" t="s">
        <v>10337</v>
      </c>
      <c r="E1221" s="36" t="e">
        <v>#N/A</v>
      </c>
      <c r="F1221" s="36" t="e">
        <v>#N/A</v>
      </c>
    </row>
    <row r="1222" spans="1:6" x14ac:dyDescent="0.2">
      <c r="A1222" s="36" t="s">
        <v>11398</v>
      </c>
      <c r="B1222" s="36" t="s">
        <v>6929</v>
      </c>
      <c r="C1222" s="36" t="s">
        <v>11398</v>
      </c>
      <c r="D1222" s="36" t="s">
        <v>10324</v>
      </c>
      <c r="E1222" s="36" t="s">
        <v>12012</v>
      </c>
      <c r="F1222" s="36" t="s">
        <v>12023</v>
      </c>
    </row>
    <row r="1223" spans="1:6" x14ac:dyDescent="0.2">
      <c r="A1223" s="36" t="s">
        <v>11399</v>
      </c>
      <c r="B1223" s="36" t="s">
        <v>6929</v>
      </c>
      <c r="C1223" s="36" t="s">
        <v>12840</v>
      </c>
      <c r="D1223" s="36" t="s">
        <v>10344</v>
      </c>
      <c r="E1223" s="36" t="s">
        <v>12008</v>
      </c>
      <c r="F1223" s="36" t="s">
        <v>12037</v>
      </c>
    </row>
    <row r="1224" spans="1:6" x14ac:dyDescent="0.2">
      <c r="A1224" s="36" t="s">
        <v>11400</v>
      </c>
      <c r="B1224" s="36" t="e">
        <v>#N/A</v>
      </c>
      <c r="C1224" s="36" t="e">
        <v>#N/A</v>
      </c>
      <c r="D1224" s="36" t="s">
        <v>10337</v>
      </c>
      <c r="E1224" s="36" t="e">
        <v>#N/A</v>
      </c>
      <c r="F1224" s="36" t="e">
        <v>#N/A</v>
      </c>
    </row>
    <row r="1225" spans="1:6" x14ac:dyDescent="0.2">
      <c r="A1225" s="36" t="s">
        <v>11401</v>
      </c>
      <c r="B1225" s="36" t="s">
        <v>6929</v>
      </c>
      <c r="C1225" s="36" t="s">
        <v>12841</v>
      </c>
      <c r="D1225" s="36" t="s">
        <v>10341</v>
      </c>
      <c r="E1225" s="36" t="s">
        <v>11994</v>
      </c>
      <c r="F1225" s="36" t="s">
        <v>12032</v>
      </c>
    </row>
    <row r="1226" spans="1:6" x14ac:dyDescent="0.2">
      <c r="A1226" s="36" t="s">
        <v>11402</v>
      </c>
      <c r="B1226" s="36" t="s">
        <v>6929</v>
      </c>
      <c r="C1226" s="36" t="s">
        <v>12842</v>
      </c>
      <c r="D1226" s="36" t="s">
        <v>10324</v>
      </c>
      <c r="E1226" s="36" t="s">
        <v>12011</v>
      </c>
      <c r="F1226" s="36" t="s">
        <v>12023</v>
      </c>
    </row>
    <row r="1227" spans="1:6" x14ac:dyDescent="0.2">
      <c r="A1227" s="36" t="s">
        <v>11403</v>
      </c>
      <c r="B1227" s="36" t="s">
        <v>6929</v>
      </c>
      <c r="C1227" s="36" t="s">
        <v>12843</v>
      </c>
      <c r="D1227" s="36" t="s">
        <v>10324</v>
      </c>
      <c r="E1227" s="36" t="s">
        <v>12012</v>
      </c>
      <c r="F1227" s="36" t="s">
        <v>12023</v>
      </c>
    </row>
    <row r="1228" spans="1:6" x14ac:dyDescent="0.2">
      <c r="A1228" s="36" t="s">
        <v>11404</v>
      </c>
      <c r="B1228" s="36" t="s">
        <v>6929</v>
      </c>
      <c r="C1228" s="36" t="s">
        <v>12844</v>
      </c>
      <c r="D1228" s="36" t="s">
        <v>10584</v>
      </c>
      <c r="E1228" s="36" t="s">
        <v>11977</v>
      </c>
      <c r="F1228" s="36" t="s">
        <v>12032</v>
      </c>
    </row>
    <row r="1229" spans="1:6" x14ac:dyDescent="0.2">
      <c r="A1229" s="36" t="s">
        <v>11405</v>
      </c>
      <c r="B1229" s="36" t="e">
        <v>#N/A</v>
      </c>
      <c r="C1229" s="36" t="e">
        <v>#N/A</v>
      </c>
      <c r="D1229" s="36" t="s">
        <v>10355</v>
      </c>
      <c r="E1229" s="36" t="e">
        <v>#N/A</v>
      </c>
      <c r="F1229" s="36" t="e">
        <v>#N/A</v>
      </c>
    </row>
    <row r="1230" spans="1:6" x14ac:dyDescent="0.2">
      <c r="A1230" s="36" t="s">
        <v>11406</v>
      </c>
      <c r="B1230" s="36" t="s">
        <v>6929</v>
      </c>
      <c r="C1230" s="36" t="s">
        <v>12845</v>
      </c>
      <c r="D1230" s="36" t="s">
        <v>10324</v>
      </c>
      <c r="E1230" s="36" t="s">
        <v>12012</v>
      </c>
      <c r="F1230" s="36" t="s">
        <v>12023</v>
      </c>
    </row>
    <row r="1231" spans="1:6" x14ac:dyDescent="0.2">
      <c r="A1231" s="36" t="s">
        <v>11407</v>
      </c>
      <c r="B1231" s="36" t="s">
        <v>6929</v>
      </c>
      <c r="C1231" s="36" t="s">
        <v>12846</v>
      </c>
      <c r="D1231" s="36" t="s">
        <v>10324</v>
      </c>
      <c r="E1231" s="36" t="s">
        <v>12012</v>
      </c>
      <c r="F1231" s="36" t="s">
        <v>12023</v>
      </c>
    </row>
    <row r="1232" spans="1:6" x14ac:dyDescent="0.2">
      <c r="A1232" s="36" t="s">
        <v>11408</v>
      </c>
      <c r="B1232" s="36" t="e">
        <v>#N/A</v>
      </c>
      <c r="C1232" s="36" t="e">
        <v>#N/A</v>
      </c>
      <c r="D1232" s="36" t="s">
        <v>10324</v>
      </c>
      <c r="E1232" s="36" t="e">
        <v>#N/A</v>
      </c>
      <c r="F1232" s="36" t="e">
        <v>#N/A</v>
      </c>
    </row>
    <row r="1233" spans="1:6" x14ac:dyDescent="0.2">
      <c r="A1233" s="36" t="s">
        <v>11409</v>
      </c>
      <c r="B1233" s="36" t="e">
        <v>#N/A</v>
      </c>
      <c r="C1233" s="36" t="e">
        <v>#N/A</v>
      </c>
      <c r="D1233" s="36" t="s">
        <v>10396</v>
      </c>
      <c r="E1233" s="36" t="e">
        <v>#N/A</v>
      </c>
      <c r="F1233" s="36" t="e">
        <v>#N/A</v>
      </c>
    </row>
    <row r="1234" spans="1:6" x14ac:dyDescent="0.2">
      <c r="A1234" s="36" t="s">
        <v>11410</v>
      </c>
      <c r="B1234" s="36" t="s">
        <v>6929</v>
      </c>
      <c r="C1234" s="36" t="s">
        <v>12847</v>
      </c>
      <c r="D1234" s="36" t="s">
        <v>10362</v>
      </c>
      <c r="E1234" s="36" t="s">
        <v>12199</v>
      </c>
      <c r="F1234" s="36" t="s">
        <v>12023</v>
      </c>
    </row>
    <row r="1235" spans="1:6" x14ac:dyDescent="0.2">
      <c r="A1235" s="36" t="s">
        <v>11411</v>
      </c>
      <c r="B1235" s="36" t="e">
        <v>#N/A</v>
      </c>
      <c r="C1235" s="36" t="e">
        <v>#N/A</v>
      </c>
      <c r="D1235" s="36" t="s">
        <v>10408</v>
      </c>
      <c r="E1235" s="36" t="e">
        <v>#N/A</v>
      </c>
      <c r="F1235" s="36" t="e">
        <v>#N/A</v>
      </c>
    </row>
    <row r="1236" spans="1:6" x14ac:dyDescent="0.2">
      <c r="A1236" s="36" t="s">
        <v>11412</v>
      </c>
      <c r="B1236" s="36" t="e">
        <v>#N/A</v>
      </c>
      <c r="C1236" s="36" t="e">
        <v>#N/A</v>
      </c>
      <c r="D1236" s="36" t="s">
        <v>10408</v>
      </c>
      <c r="E1236" s="36" t="e">
        <v>#N/A</v>
      </c>
      <c r="F1236" s="36" t="e">
        <v>#N/A</v>
      </c>
    </row>
    <row r="1237" spans="1:6" x14ac:dyDescent="0.2">
      <c r="A1237" s="36" t="s">
        <v>11413</v>
      </c>
      <c r="B1237" s="36" t="s">
        <v>6929</v>
      </c>
      <c r="C1237" s="36" t="s">
        <v>12848</v>
      </c>
      <c r="D1237" s="36" t="s">
        <v>10333</v>
      </c>
      <c r="E1237" s="36" t="s">
        <v>11981</v>
      </c>
      <c r="F1237" s="36" t="s">
        <v>12032</v>
      </c>
    </row>
    <row r="1238" spans="1:6" x14ac:dyDescent="0.2">
      <c r="A1238" s="36" t="s">
        <v>11414</v>
      </c>
      <c r="B1238" s="36" t="s">
        <v>6929</v>
      </c>
      <c r="C1238" s="36" t="s">
        <v>12849</v>
      </c>
      <c r="D1238" s="36" t="s">
        <v>10324</v>
      </c>
      <c r="E1238" s="36" t="s">
        <v>12012</v>
      </c>
      <c r="F1238" s="36" t="s">
        <v>12023</v>
      </c>
    </row>
    <row r="1239" spans="1:6" x14ac:dyDescent="0.2">
      <c r="A1239" s="36" t="s">
        <v>11415</v>
      </c>
      <c r="B1239" s="36" t="s">
        <v>6929</v>
      </c>
      <c r="C1239" s="36" t="s">
        <v>12850</v>
      </c>
      <c r="D1239" s="36" t="s">
        <v>10362</v>
      </c>
      <c r="E1239" s="36" t="s">
        <v>12054</v>
      </c>
      <c r="F1239" s="36" t="s">
        <v>12023</v>
      </c>
    </row>
    <row r="1240" spans="1:6" x14ac:dyDescent="0.2">
      <c r="A1240" s="36" t="s">
        <v>11416</v>
      </c>
      <c r="B1240" s="36" t="s">
        <v>6929</v>
      </c>
      <c r="C1240" s="36" t="s">
        <v>12851</v>
      </c>
      <c r="D1240" s="36" t="s">
        <v>10333</v>
      </c>
      <c r="E1240" s="36" t="s">
        <v>11981</v>
      </c>
      <c r="F1240" s="36" t="s">
        <v>12032</v>
      </c>
    </row>
    <row r="1241" spans="1:6" x14ac:dyDescent="0.2">
      <c r="A1241" s="36" t="s">
        <v>11417</v>
      </c>
      <c r="B1241" s="36" t="e">
        <v>#N/A</v>
      </c>
      <c r="C1241" s="36" t="e">
        <v>#N/A</v>
      </c>
      <c r="D1241" s="36" t="s">
        <v>10337</v>
      </c>
      <c r="E1241" s="36" t="e">
        <v>#N/A</v>
      </c>
      <c r="F1241" s="36" t="e">
        <v>#N/A</v>
      </c>
    </row>
    <row r="1242" spans="1:6" x14ac:dyDescent="0.2">
      <c r="A1242" s="36" t="s">
        <v>11418</v>
      </c>
      <c r="B1242" s="36" t="s">
        <v>6929</v>
      </c>
      <c r="C1242" s="36" t="s">
        <v>12852</v>
      </c>
      <c r="D1242" s="36" t="s">
        <v>10408</v>
      </c>
      <c r="E1242" s="36" t="s">
        <v>12010</v>
      </c>
      <c r="F1242" s="36" t="s">
        <v>12023</v>
      </c>
    </row>
    <row r="1243" spans="1:6" x14ac:dyDescent="0.2">
      <c r="A1243" s="36" t="s">
        <v>11419</v>
      </c>
      <c r="B1243" s="36" t="s">
        <v>6929</v>
      </c>
      <c r="C1243" s="36" t="s">
        <v>12853</v>
      </c>
      <c r="D1243" s="36" t="s">
        <v>10324</v>
      </c>
      <c r="E1243" s="36" t="s">
        <v>12012</v>
      </c>
      <c r="F1243" s="36" t="s">
        <v>12023</v>
      </c>
    </row>
    <row r="1244" spans="1:6" x14ac:dyDescent="0.2">
      <c r="A1244" s="36" t="s">
        <v>11420</v>
      </c>
      <c r="B1244" s="36" t="e">
        <v>#N/A</v>
      </c>
      <c r="C1244" s="36" t="e">
        <v>#N/A</v>
      </c>
      <c r="D1244" s="36" t="s">
        <v>10408</v>
      </c>
      <c r="E1244" s="36" t="e">
        <v>#N/A</v>
      </c>
      <c r="F1244" s="36" t="e">
        <v>#N/A</v>
      </c>
    </row>
    <row r="1245" spans="1:6" x14ac:dyDescent="0.2">
      <c r="A1245" s="36" t="s">
        <v>11421</v>
      </c>
      <c r="B1245" s="36" t="e">
        <v>#N/A</v>
      </c>
      <c r="C1245" s="36" t="e">
        <v>#N/A</v>
      </c>
      <c r="D1245" s="36" t="s">
        <v>10408</v>
      </c>
      <c r="E1245" s="36" t="e">
        <v>#N/A</v>
      </c>
      <c r="F1245" s="36" t="e">
        <v>#N/A</v>
      </c>
    </row>
    <row r="1246" spans="1:6" x14ac:dyDescent="0.2">
      <c r="A1246" s="36" t="s">
        <v>11422</v>
      </c>
      <c r="B1246" s="36" t="s">
        <v>6929</v>
      </c>
      <c r="C1246" s="36" t="s">
        <v>12854</v>
      </c>
      <c r="D1246" s="36" t="s">
        <v>10408</v>
      </c>
      <c r="E1246" s="36" t="s">
        <v>12010</v>
      </c>
      <c r="F1246" s="36" t="s">
        <v>12023</v>
      </c>
    </row>
    <row r="1247" spans="1:6" x14ac:dyDescent="0.2">
      <c r="A1247" s="36" t="s">
        <v>11423</v>
      </c>
      <c r="B1247" s="36" t="s">
        <v>6929</v>
      </c>
      <c r="C1247" s="36" t="s">
        <v>12855</v>
      </c>
      <c r="D1247" s="36" t="s">
        <v>10324</v>
      </c>
      <c r="E1247" s="36" t="s">
        <v>12012</v>
      </c>
      <c r="F1247" s="36" t="s">
        <v>12023</v>
      </c>
    </row>
    <row r="1248" spans="1:6" x14ac:dyDescent="0.2">
      <c r="A1248" s="36" t="s">
        <v>11424</v>
      </c>
      <c r="B1248" s="36" t="e">
        <v>#N/A</v>
      </c>
      <c r="C1248" s="36" t="e">
        <v>#N/A</v>
      </c>
      <c r="D1248" s="36" t="s">
        <v>10324</v>
      </c>
      <c r="E1248" s="36" t="e">
        <v>#N/A</v>
      </c>
      <c r="F1248" s="36" t="e">
        <v>#N/A</v>
      </c>
    </row>
    <row r="1249" spans="1:6" x14ac:dyDescent="0.2">
      <c r="A1249" s="36" t="s">
        <v>11425</v>
      </c>
      <c r="B1249" s="36" t="s">
        <v>6929</v>
      </c>
      <c r="C1249" s="36" t="s">
        <v>12856</v>
      </c>
      <c r="D1249" s="36" t="s">
        <v>10408</v>
      </c>
      <c r="E1249" s="36" t="s">
        <v>12010</v>
      </c>
      <c r="F1249" s="36" t="s">
        <v>12023</v>
      </c>
    </row>
    <row r="1250" spans="1:6" x14ac:dyDescent="0.2">
      <c r="A1250" s="36" t="s">
        <v>11426</v>
      </c>
      <c r="B1250" s="36" t="s">
        <v>6929</v>
      </c>
      <c r="C1250" s="36" t="s">
        <v>12857</v>
      </c>
      <c r="D1250" s="36" t="s">
        <v>10408</v>
      </c>
      <c r="E1250" s="36" t="s">
        <v>12010</v>
      </c>
      <c r="F1250" s="36" t="s">
        <v>12023</v>
      </c>
    </row>
    <row r="1251" spans="1:6" x14ac:dyDescent="0.2">
      <c r="A1251" s="36" t="s">
        <v>11427</v>
      </c>
      <c r="B1251" s="36" t="s">
        <v>6929</v>
      </c>
      <c r="C1251" s="36" t="s">
        <v>12858</v>
      </c>
      <c r="D1251" s="36" t="s">
        <v>10408</v>
      </c>
      <c r="E1251" s="36" t="s">
        <v>12010</v>
      </c>
      <c r="F1251" s="36" t="s">
        <v>12023</v>
      </c>
    </row>
    <row r="1252" spans="1:6" x14ac:dyDescent="0.2">
      <c r="A1252" s="36" t="s">
        <v>11428</v>
      </c>
      <c r="B1252" s="36" t="s">
        <v>6929</v>
      </c>
      <c r="C1252" s="36" t="s">
        <v>12859</v>
      </c>
      <c r="D1252" s="36" t="s">
        <v>10408</v>
      </c>
      <c r="E1252" s="36" t="s">
        <v>12010</v>
      </c>
      <c r="F1252" s="36" t="s">
        <v>12023</v>
      </c>
    </row>
    <row r="1253" spans="1:6" x14ac:dyDescent="0.2">
      <c r="A1253" s="36" t="s">
        <v>11429</v>
      </c>
      <c r="B1253" s="36" t="s">
        <v>6929</v>
      </c>
      <c r="C1253" s="36" t="s">
        <v>12860</v>
      </c>
      <c r="D1253" s="36" t="s">
        <v>10408</v>
      </c>
      <c r="E1253" s="36" t="s">
        <v>12010</v>
      </c>
      <c r="F1253" s="36" t="s">
        <v>12023</v>
      </c>
    </row>
    <row r="1254" spans="1:6" x14ac:dyDescent="0.2">
      <c r="A1254" s="36" t="s">
        <v>11430</v>
      </c>
      <c r="B1254" s="36" t="e">
        <v>#N/A</v>
      </c>
      <c r="C1254" s="36" t="e">
        <v>#N/A</v>
      </c>
      <c r="D1254" s="36" t="s">
        <v>10408</v>
      </c>
      <c r="E1254" s="36" t="e">
        <v>#N/A</v>
      </c>
      <c r="F1254" s="36" t="e">
        <v>#N/A</v>
      </c>
    </row>
    <row r="1255" spans="1:6" x14ac:dyDescent="0.2">
      <c r="A1255" s="36" t="s">
        <v>11431</v>
      </c>
      <c r="B1255" s="36" t="s">
        <v>6929</v>
      </c>
      <c r="C1255" s="36" t="s">
        <v>12861</v>
      </c>
      <c r="D1255" s="36" t="s">
        <v>10408</v>
      </c>
      <c r="E1255" s="36" t="s">
        <v>12010</v>
      </c>
      <c r="F1255" s="36" t="s">
        <v>12023</v>
      </c>
    </row>
    <row r="1256" spans="1:6" x14ac:dyDescent="0.2">
      <c r="A1256" s="36" t="s">
        <v>11432</v>
      </c>
      <c r="B1256" s="36" t="s">
        <v>6929</v>
      </c>
      <c r="C1256" s="36" t="s">
        <v>12862</v>
      </c>
      <c r="D1256" s="36" t="s">
        <v>10408</v>
      </c>
      <c r="E1256" s="36" t="s">
        <v>12010</v>
      </c>
      <c r="F1256" s="36" t="s">
        <v>12023</v>
      </c>
    </row>
    <row r="1257" spans="1:6" x14ac:dyDescent="0.2">
      <c r="A1257" s="36" t="s">
        <v>11433</v>
      </c>
      <c r="B1257" s="36" t="s">
        <v>6929</v>
      </c>
      <c r="C1257" s="36" t="s">
        <v>12863</v>
      </c>
      <c r="D1257" s="36" t="s">
        <v>10408</v>
      </c>
      <c r="E1257" s="36" t="s">
        <v>12010</v>
      </c>
      <c r="F1257" s="36" t="s">
        <v>12023</v>
      </c>
    </row>
    <row r="1258" spans="1:6" x14ac:dyDescent="0.2">
      <c r="A1258" s="36" t="s">
        <v>11434</v>
      </c>
      <c r="B1258" s="36" t="s">
        <v>6929</v>
      </c>
      <c r="C1258" s="36" t="s">
        <v>12864</v>
      </c>
      <c r="D1258" s="36" t="s">
        <v>10324</v>
      </c>
      <c r="E1258" s="36" t="s">
        <v>12012</v>
      </c>
      <c r="F1258" s="36" t="s">
        <v>12023</v>
      </c>
    </row>
    <row r="1259" spans="1:6" x14ac:dyDescent="0.2">
      <c r="A1259" s="36" t="s">
        <v>11435</v>
      </c>
      <c r="B1259" s="36" t="s">
        <v>6929</v>
      </c>
      <c r="C1259" s="36" t="s">
        <v>12865</v>
      </c>
      <c r="D1259" s="36" t="s">
        <v>10333</v>
      </c>
      <c r="E1259" s="36" t="s">
        <v>11981</v>
      </c>
      <c r="F1259" s="36" t="s">
        <v>12032</v>
      </c>
    </row>
    <row r="1260" spans="1:6" x14ac:dyDescent="0.2">
      <c r="A1260" s="36" t="s">
        <v>11436</v>
      </c>
      <c r="B1260" s="36" t="e">
        <v>#N/A</v>
      </c>
      <c r="C1260" s="36" t="e">
        <v>#N/A</v>
      </c>
      <c r="D1260" s="36" t="s">
        <v>10333</v>
      </c>
      <c r="E1260" s="36" t="e">
        <v>#N/A</v>
      </c>
      <c r="F1260" s="36" t="e">
        <v>#N/A</v>
      </c>
    </row>
    <row r="1261" spans="1:6" x14ac:dyDescent="0.2">
      <c r="A1261" s="36" t="s">
        <v>8330</v>
      </c>
      <c r="B1261" s="36" t="s">
        <v>6929</v>
      </c>
      <c r="C1261" s="36" t="s">
        <v>8329</v>
      </c>
      <c r="D1261" s="36" t="s">
        <v>10384</v>
      </c>
      <c r="E1261" s="36" t="s">
        <v>12000</v>
      </c>
      <c r="F1261" s="36" t="s">
        <v>12032</v>
      </c>
    </row>
    <row r="1262" spans="1:6" x14ac:dyDescent="0.2">
      <c r="A1262" s="36" t="s">
        <v>11437</v>
      </c>
      <c r="B1262" s="36" t="s">
        <v>6929</v>
      </c>
      <c r="C1262" s="36" t="s">
        <v>12866</v>
      </c>
      <c r="D1262" s="36" t="s">
        <v>10408</v>
      </c>
      <c r="E1262" s="36" t="s">
        <v>12010</v>
      </c>
      <c r="F1262" s="36" t="s">
        <v>12023</v>
      </c>
    </row>
    <row r="1263" spans="1:6" x14ac:dyDescent="0.2">
      <c r="A1263" s="36" t="s">
        <v>11438</v>
      </c>
      <c r="B1263" s="36" t="s">
        <v>6929</v>
      </c>
      <c r="C1263" s="36" t="s">
        <v>12867</v>
      </c>
      <c r="D1263" s="36" t="s">
        <v>10324</v>
      </c>
      <c r="E1263" s="36" t="s">
        <v>12011</v>
      </c>
      <c r="F1263" s="36" t="s">
        <v>12023</v>
      </c>
    </row>
    <row r="1264" spans="1:6" x14ac:dyDescent="0.2">
      <c r="A1264" s="36" t="s">
        <v>11439</v>
      </c>
      <c r="B1264" s="36" t="e">
        <v>#N/A</v>
      </c>
      <c r="C1264" s="36" t="e">
        <v>#N/A</v>
      </c>
      <c r="D1264" s="36" t="s">
        <v>10358</v>
      </c>
      <c r="E1264" s="36" t="e">
        <v>#N/A</v>
      </c>
      <c r="F1264" s="36" t="e">
        <v>#N/A</v>
      </c>
    </row>
    <row r="1265" spans="1:6" x14ac:dyDescent="0.2">
      <c r="A1265" s="36" t="s">
        <v>11440</v>
      </c>
      <c r="B1265" s="36" t="s">
        <v>6929</v>
      </c>
      <c r="C1265" s="36" t="s">
        <v>12868</v>
      </c>
      <c r="D1265" s="36" t="s">
        <v>10358</v>
      </c>
      <c r="E1265" s="36" t="s">
        <v>12308</v>
      </c>
      <c r="F1265" s="36" t="s">
        <v>12049</v>
      </c>
    </row>
    <row r="1266" spans="1:6" x14ac:dyDescent="0.2">
      <c r="A1266" s="36" t="s">
        <v>11441</v>
      </c>
      <c r="B1266" s="36" t="s">
        <v>6929</v>
      </c>
      <c r="C1266" s="36" t="s">
        <v>12869</v>
      </c>
      <c r="D1266" s="36" t="s">
        <v>10324</v>
      </c>
      <c r="E1266" s="36" t="s">
        <v>12011</v>
      </c>
      <c r="F1266" s="36" t="s">
        <v>12023</v>
      </c>
    </row>
    <row r="1267" spans="1:6" x14ac:dyDescent="0.2">
      <c r="A1267" s="36" t="s">
        <v>11442</v>
      </c>
      <c r="B1267" s="36" t="s">
        <v>6929</v>
      </c>
      <c r="C1267" s="36" t="s">
        <v>12870</v>
      </c>
      <c r="D1267" s="36" t="s">
        <v>10387</v>
      </c>
      <c r="E1267" s="36" t="s">
        <v>11991</v>
      </c>
      <c r="F1267" s="36" t="s">
        <v>12027</v>
      </c>
    </row>
    <row r="1268" spans="1:6" x14ac:dyDescent="0.2">
      <c r="A1268" s="36" t="s">
        <v>11443</v>
      </c>
      <c r="B1268" s="36" t="s">
        <v>6929</v>
      </c>
      <c r="C1268" s="36" t="s">
        <v>12871</v>
      </c>
      <c r="D1268" s="36" t="s">
        <v>10324</v>
      </c>
      <c r="E1268" s="36" t="s">
        <v>12011</v>
      </c>
      <c r="F1268" s="36" t="s">
        <v>12023</v>
      </c>
    </row>
    <row r="1269" spans="1:6" x14ac:dyDescent="0.2">
      <c r="A1269" s="36" t="s">
        <v>11444</v>
      </c>
      <c r="B1269" s="36" t="s">
        <v>6929</v>
      </c>
      <c r="C1269" s="36" t="s">
        <v>12872</v>
      </c>
      <c r="D1269" s="36" t="s">
        <v>10396</v>
      </c>
      <c r="E1269" s="36" t="s">
        <v>12145</v>
      </c>
      <c r="F1269" s="36" t="s">
        <v>12032</v>
      </c>
    </row>
    <row r="1270" spans="1:6" x14ac:dyDescent="0.2">
      <c r="A1270" s="36" t="s">
        <v>11445</v>
      </c>
      <c r="B1270" s="36" t="e">
        <v>#N/A</v>
      </c>
      <c r="C1270" s="36" t="e">
        <v>#N/A</v>
      </c>
      <c r="D1270" s="36" t="s">
        <v>10385</v>
      </c>
      <c r="E1270" s="36" t="e">
        <v>#N/A</v>
      </c>
      <c r="F1270" s="36" t="e">
        <v>#N/A</v>
      </c>
    </row>
    <row r="1271" spans="1:6" x14ac:dyDescent="0.2">
      <c r="A1271" s="36" t="s">
        <v>11446</v>
      </c>
      <c r="B1271" s="36" t="e">
        <v>#N/A</v>
      </c>
      <c r="C1271" s="36" t="e">
        <v>#N/A</v>
      </c>
      <c r="D1271" s="36" t="s">
        <v>10385</v>
      </c>
      <c r="E1271" s="36" t="e">
        <v>#N/A</v>
      </c>
      <c r="F1271" s="36" t="e">
        <v>#N/A</v>
      </c>
    </row>
    <row r="1272" spans="1:6" x14ac:dyDescent="0.2">
      <c r="A1272" s="36" t="s">
        <v>7269</v>
      </c>
      <c r="B1272" s="36" t="s">
        <v>6929</v>
      </c>
      <c r="C1272" s="36" t="s">
        <v>7270</v>
      </c>
      <c r="D1272" s="36" t="s">
        <v>10385</v>
      </c>
      <c r="E1272" s="36" t="s">
        <v>12005</v>
      </c>
      <c r="F1272" s="36" t="s">
        <v>12049</v>
      </c>
    </row>
    <row r="1273" spans="1:6" x14ac:dyDescent="0.2">
      <c r="A1273" s="36" t="s">
        <v>11447</v>
      </c>
      <c r="B1273" s="36" t="s">
        <v>6929</v>
      </c>
      <c r="C1273" s="36" t="s">
        <v>12873</v>
      </c>
      <c r="D1273" s="36" t="s">
        <v>10324</v>
      </c>
      <c r="E1273" s="36" t="s">
        <v>12012</v>
      </c>
      <c r="F1273" s="36" t="s">
        <v>12023</v>
      </c>
    </row>
    <row r="1274" spans="1:6" x14ac:dyDescent="0.2">
      <c r="A1274" s="36" t="s">
        <v>11448</v>
      </c>
      <c r="B1274" s="36" t="s">
        <v>6929</v>
      </c>
      <c r="C1274" s="36" t="s">
        <v>12874</v>
      </c>
      <c r="D1274" s="36" t="s">
        <v>10408</v>
      </c>
      <c r="E1274" s="36" t="s">
        <v>12010</v>
      </c>
      <c r="F1274" s="36" t="s">
        <v>12023</v>
      </c>
    </row>
    <row r="1275" spans="1:6" x14ac:dyDescent="0.2">
      <c r="A1275" s="36" t="s">
        <v>11449</v>
      </c>
      <c r="B1275" s="36" t="s">
        <v>6929</v>
      </c>
      <c r="C1275" s="36" t="s">
        <v>12875</v>
      </c>
      <c r="D1275" s="36" t="s">
        <v>10387</v>
      </c>
      <c r="E1275" s="36" t="s">
        <v>11991</v>
      </c>
      <c r="F1275" s="36" t="s">
        <v>12027</v>
      </c>
    </row>
    <row r="1276" spans="1:6" x14ac:dyDescent="0.2">
      <c r="A1276" s="36" t="s">
        <v>11450</v>
      </c>
      <c r="B1276" s="36" t="s">
        <v>6929</v>
      </c>
      <c r="C1276" s="36" t="s">
        <v>12876</v>
      </c>
      <c r="D1276" s="36" t="s">
        <v>10324</v>
      </c>
      <c r="E1276" s="36" t="s">
        <v>12012</v>
      </c>
      <c r="F1276" s="36" t="s">
        <v>12023</v>
      </c>
    </row>
    <row r="1277" spans="1:6" x14ac:dyDescent="0.2">
      <c r="A1277" s="36" t="s">
        <v>11451</v>
      </c>
      <c r="B1277" s="36" t="s">
        <v>6929</v>
      </c>
      <c r="C1277" s="36" t="s">
        <v>12877</v>
      </c>
      <c r="D1277" s="36" t="s">
        <v>10324</v>
      </c>
      <c r="E1277" s="36" t="s">
        <v>12012</v>
      </c>
      <c r="F1277" s="36" t="s">
        <v>12023</v>
      </c>
    </row>
    <row r="1278" spans="1:6" x14ac:dyDescent="0.2">
      <c r="A1278" s="36" t="s">
        <v>11452</v>
      </c>
      <c r="B1278" s="36" t="s">
        <v>6929</v>
      </c>
      <c r="C1278" s="36" t="s">
        <v>12878</v>
      </c>
      <c r="D1278" s="36" t="s">
        <v>10324</v>
      </c>
      <c r="E1278" s="36" t="s">
        <v>12012</v>
      </c>
      <c r="F1278" s="36" t="s">
        <v>12023</v>
      </c>
    </row>
    <row r="1279" spans="1:6" x14ac:dyDescent="0.2">
      <c r="A1279" s="36" t="s">
        <v>11453</v>
      </c>
      <c r="B1279" s="36" t="s">
        <v>6929</v>
      </c>
      <c r="C1279" s="36" t="s">
        <v>12879</v>
      </c>
      <c r="D1279" s="36" t="s">
        <v>10362</v>
      </c>
      <c r="E1279" s="36" t="s">
        <v>12089</v>
      </c>
      <c r="F1279" s="36" t="s">
        <v>12023</v>
      </c>
    </row>
    <row r="1280" spans="1:6" x14ac:dyDescent="0.2">
      <c r="A1280" s="36" t="s">
        <v>11454</v>
      </c>
      <c r="B1280" s="36" t="e">
        <v>#N/A</v>
      </c>
      <c r="C1280" s="36" t="e">
        <v>#N/A</v>
      </c>
      <c r="D1280" s="36" t="s">
        <v>10396</v>
      </c>
      <c r="E1280" s="36" t="e">
        <v>#N/A</v>
      </c>
      <c r="F1280" s="36" t="e">
        <v>#N/A</v>
      </c>
    </row>
    <row r="1281" spans="1:6" x14ac:dyDescent="0.2">
      <c r="A1281" s="36" t="s">
        <v>11455</v>
      </c>
      <c r="B1281" s="36" t="s">
        <v>6929</v>
      </c>
      <c r="C1281" s="36" t="s">
        <v>12880</v>
      </c>
      <c r="D1281" s="36" t="s">
        <v>10396</v>
      </c>
      <c r="E1281" s="36" t="s">
        <v>12079</v>
      </c>
      <c r="F1281" s="36" t="s">
        <v>12032</v>
      </c>
    </row>
    <row r="1282" spans="1:6" x14ac:dyDescent="0.2">
      <c r="A1282" s="36" t="s">
        <v>11456</v>
      </c>
      <c r="B1282" s="36" t="s">
        <v>6929</v>
      </c>
      <c r="C1282" s="36" t="s">
        <v>12881</v>
      </c>
      <c r="D1282" s="36" t="s">
        <v>10396</v>
      </c>
      <c r="E1282" s="36" t="s">
        <v>12079</v>
      </c>
      <c r="F1282" s="36" t="s">
        <v>12032</v>
      </c>
    </row>
    <row r="1283" spans="1:6" x14ac:dyDescent="0.2">
      <c r="A1283" s="36" t="s">
        <v>11457</v>
      </c>
      <c r="B1283" s="36" t="s">
        <v>6929</v>
      </c>
      <c r="C1283" s="36" t="s">
        <v>12882</v>
      </c>
      <c r="D1283" s="36" t="s">
        <v>10333</v>
      </c>
      <c r="E1283" s="36" t="s">
        <v>11981</v>
      </c>
      <c r="F1283" s="36" t="s">
        <v>12032</v>
      </c>
    </row>
    <row r="1284" spans="1:6" x14ac:dyDescent="0.2">
      <c r="A1284" s="36" t="s">
        <v>11458</v>
      </c>
      <c r="B1284" s="36" t="s">
        <v>6929</v>
      </c>
      <c r="C1284" s="36" t="s">
        <v>12883</v>
      </c>
      <c r="D1284" s="36" t="s">
        <v>10408</v>
      </c>
      <c r="E1284" s="36" t="s">
        <v>12010</v>
      </c>
      <c r="F1284" s="36" t="s">
        <v>12023</v>
      </c>
    </row>
    <row r="1285" spans="1:6" x14ac:dyDescent="0.2">
      <c r="A1285" s="36" t="s">
        <v>11459</v>
      </c>
      <c r="B1285" s="36" t="s">
        <v>6929</v>
      </c>
      <c r="C1285" s="36" t="s">
        <v>12884</v>
      </c>
      <c r="D1285" s="36" t="s">
        <v>10324</v>
      </c>
      <c r="E1285" s="36" t="s">
        <v>12011</v>
      </c>
      <c r="F1285" s="36" t="s">
        <v>12023</v>
      </c>
    </row>
    <row r="1286" spans="1:6" x14ac:dyDescent="0.2">
      <c r="A1286" s="36" t="s">
        <v>11460</v>
      </c>
      <c r="B1286" s="36" t="s">
        <v>6929</v>
      </c>
      <c r="C1286" s="36" t="s">
        <v>12885</v>
      </c>
      <c r="D1286" s="36" t="s">
        <v>10324</v>
      </c>
      <c r="E1286" s="36" t="s">
        <v>12012</v>
      </c>
      <c r="F1286" s="36" t="s">
        <v>12023</v>
      </c>
    </row>
    <row r="1287" spans="1:6" x14ac:dyDescent="0.2">
      <c r="A1287" s="36" t="s">
        <v>11461</v>
      </c>
      <c r="B1287" s="36" t="s">
        <v>6929</v>
      </c>
      <c r="C1287" s="36" t="s">
        <v>12886</v>
      </c>
      <c r="D1287" s="36" t="s">
        <v>10344</v>
      </c>
      <c r="E1287" s="36" t="s">
        <v>12007</v>
      </c>
      <c r="F1287" s="36" t="s">
        <v>12037</v>
      </c>
    </row>
    <row r="1288" spans="1:6" x14ac:dyDescent="0.2">
      <c r="A1288" s="36" t="s">
        <v>11462</v>
      </c>
      <c r="B1288" s="36" t="s">
        <v>6929</v>
      </c>
      <c r="C1288" s="36" t="s">
        <v>12887</v>
      </c>
      <c r="D1288" s="36" t="s">
        <v>10324</v>
      </c>
      <c r="E1288" s="36" t="s">
        <v>12012</v>
      </c>
      <c r="F1288" s="36" t="s">
        <v>12023</v>
      </c>
    </row>
    <row r="1289" spans="1:6" x14ac:dyDescent="0.2">
      <c r="A1289" s="36" t="s">
        <v>11463</v>
      </c>
      <c r="B1289" s="36" t="s">
        <v>6929</v>
      </c>
      <c r="C1289" s="36" t="s">
        <v>12888</v>
      </c>
      <c r="D1289" s="36" t="s">
        <v>10341</v>
      </c>
      <c r="E1289" s="36" t="s">
        <v>11996</v>
      </c>
      <c r="F1289" s="36" t="s">
        <v>12032</v>
      </c>
    </row>
    <row r="1290" spans="1:6" x14ac:dyDescent="0.2">
      <c r="A1290" s="36" t="s">
        <v>11464</v>
      </c>
      <c r="B1290" s="36" t="s">
        <v>6929</v>
      </c>
      <c r="C1290" s="36" t="s">
        <v>12889</v>
      </c>
      <c r="D1290" s="36" t="s">
        <v>10324</v>
      </c>
      <c r="E1290" s="36" t="s">
        <v>12012</v>
      </c>
      <c r="F1290" s="36" t="s">
        <v>12023</v>
      </c>
    </row>
    <row r="1291" spans="1:6" x14ac:dyDescent="0.2">
      <c r="A1291" s="36" t="s">
        <v>11465</v>
      </c>
      <c r="B1291" s="36" t="s">
        <v>6929</v>
      </c>
      <c r="C1291" s="36" t="s">
        <v>12890</v>
      </c>
      <c r="D1291" s="36" t="s">
        <v>10324</v>
      </c>
      <c r="E1291" s="36" t="s">
        <v>12012</v>
      </c>
      <c r="F1291" s="36" t="s">
        <v>12023</v>
      </c>
    </row>
    <row r="1292" spans="1:6" x14ac:dyDescent="0.2">
      <c r="A1292" s="36" t="s">
        <v>11466</v>
      </c>
      <c r="B1292" s="36" t="s">
        <v>6929</v>
      </c>
      <c r="C1292" s="36" t="s">
        <v>12891</v>
      </c>
      <c r="D1292" s="36" t="s">
        <v>10324</v>
      </c>
      <c r="E1292" s="36" t="s">
        <v>12012</v>
      </c>
      <c r="F1292" s="36" t="s">
        <v>12023</v>
      </c>
    </row>
    <row r="1293" spans="1:6" x14ac:dyDescent="0.2">
      <c r="A1293" s="36" t="s">
        <v>11467</v>
      </c>
      <c r="B1293" s="36" t="s">
        <v>6929</v>
      </c>
      <c r="C1293" s="36" t="s">
        <v>12892</v>
      </c>
      <c r="D1293" s="36" t="s">
        <v>10324</v>
      </c>
      <c r="E1293" s="36" t="s">
        <v>12012</v>
      </c>
      <c r="F1293" s="36" t="s">
        <v>12023</v>
      </c>
    </row>
    <row r="1294" spans="1:6" x14ac:dyDescent="0.2">
      <c r="A1294" s="36" t="s">
        <v>11468</v>
      </c>
      <c r="B1294" s="36" t="s">
        <v>6929</v>
      </c>
      <c r="C1294" s="36" t="s">
        <v>12893</v>
      </c>
      <c r="D1294" s="36" t="s">
        <v>10333</v>
      </c>
      <c r="E1294" s="36" t="s">
        <v>11981</v>
      </c>
      <c r="F1294" s="36" t="s">
        <v>12032</v>
      </c>
    </row>
    <row r="1295" spans="1:6" x14ac:dyDescent="0.2">
      <c r="A1295" s="36" t="s">
        <v>11469</v>
      </c>
      <c r="B1295" s="36" t="e">
        <v>#N/A</v>
      </c>
      <c r="C1295" s="36" t="e">
        <v>#N/A</v>
      </c>
      <c r="D1295" s="36" t="s">
        <v>10337</v>
      </c>
      <c r="E1295" s="36" t="e">
        <v>#N/A</v>
      </c>
      <c r="F1295" s="36" t="e">
        <v>#N/A</v>
      </c>
    </row>
    <row r="1296" spans="1:6" x14ac:dyDescent="0.2">
      <c r="A1296" s="36" t="s">
        <v>11470</v>
      </c>
      <c r="B1296" s="36" t="s">
        <v>6929</v>
      </c>
      <c r="C1296" s="36" t="s">
        <v>12894</v>
      </c>
      <c r="D1296" s="36" t="s">
        <v>10333</v>
      </c>
      <c r="E1296" s="36" t="s">
        <v>11981</v>
      </c>
      <c r="F1296" s="36" t="s">
        <v>12032</v>
      </c>
    </row>
    <row r="1297" spans="1:6" x14ac:dyDescent="0.2">
      <c r="A1297" s="36" t="s">
        <v>11471</v>
      </c>
      <c r="B1297" s="36" t="s">
        <v>6929</v>
      </c>
      <c r="C1297" s="36" t="s">
        <v>12895</v>
      </c>
      <c r="D1297" s="36" t="s">
        <v>10324</v>
      </c>
      <c r="E1297" s="36" t="s">
        <v>12012</v>
      </c>
      <c r="F1297" s="36" t="s">
        <v>12023</v>
      </c>
    </row>
    <row r="1298" spans="1:6" x14ac:dyDescent="0.2">
      <c r="A1298" s="36" t="s">
        <v>11472</v>
      </c>
      <c r="B1298" s="36" t="s">
        <v>6929</v>
      </c>
      <c r="C1298" s="36" t="s">
        <v>12896</v>
      </c>
      <c r="D1298" s="36" t="s">
        <v>10324</v>
      </c>
      <c r="E1298" s="36" t="s">
        <v>12012</v>
      </c>
      <c r="F1298" s="36" t="s">
        <v>12023</v>
      </c>
    </row>
    <row r="1299" spans="1:6" x14ac:dyDescent="0.2">
      <c r="A1299" s="36" t="s">
        <v>11473</v>
      </c>
      <c r="B1299" s="36" t="s">
        <v>6929</v>
      </c>
      <c r="C1299" s="36" t="s">
        <v>12897</v>
      </c>
      <c r="D1299" s="36" t="s">
        <v>10408</v>
      </c>
      <c r="E1299" s="36" t="s">
        <v>12010</v>
      </c>
      <c r="F1299" s="36" t="s">
        <v>12023</v>
      </c>
    </row>
    <row r="1300" spans="1:6" x14ac:dyDescent="0.2">
      <c r="A1300" s="36" t="s">
        <v>11474</v>
      </c>
      <c r="B1300" s="36" t="e">
        <v>#N/A</v>
      </c>
      <c r="C1300" s="36" t="e">
        <v>#N/A</v>
      </c>
      <c r="D1300" s="36" t="s">
        <v>10337</v>
      </c>
      <c r="E1300" s="36" t="e">
        <v>#N/A</v>
      </c>
      <c r="F1300" s="36" t="e">
        <v>#N/A</v>
      </c>
    </row>
    <row r="1301" spans="1:6" x14ac:dyDescent="0.2">
      <c r="A1301" s="36" t="s">
        <v>11475</v>
      </c>
      <c r="B1301" s="36" t="s">
        <v>6929</v>
      </c>
      <c r="C1301" s="36" t="s">
        <v>12898</v>
      </c>
      <c r="D1301" s="36" t="s">
        <v>10328</v>
      </c>
      <c r="E1301" s="36" t="s">
        <v>11983</v>
      </c>
      <c r="F1301" s="36" t="s">
        <v>12027</v>
      </c>
    </row>
    <row r="1302" spans="1:6" x14ac:dyDescent="0.2">
      <c r="A1302" s="36" t="s">
        <v>11476</v>
      </c>
      <c r="B1302" s="36" t="s">
        <v>6929</v>
      </c>
      <c r="C1302" s="36" t="s">
        <v>12899</v>
      </c>
      <c r="D1302" s="36" t="s">
        <v>10384</v>
      </c>
      <c r="E1302" s="36" t="s">
        <v>11998</v>
      </c>
      <c r="F1302" s="36" t="s">
        <v>12032</v>
      </c>
    </row>
    <row r="1303" spans="1:6" x14ac:dyDescent="0.2">
      <c r="A1303" s="36" t="s">
        <v>11477</v>
      </c>
      <c r="B1303" s="36" t="e">
        <v>#N/A</v>
      </c>
      <c r="C1303" s="36" t="e">
        <v>#N/A</v>
      </c>
      <c r="D1303" s="36" t="s">
        <v>10333</v>
      </c>
      <c r="E1303" s="36" t="e">
        <v>#N/A</v>
      </c>
      <c r="F1303" s="36" t="e">
        <v>#N/A</v>
      </c>
    </row>
    <row r="1304" spans="1:6" x14ac:dyDescent="0.2">
      <c r="A1304" s="36" t="s">
        <v>11478</v>
      </c>
      <c r="B1304" s="36" t="s">
        <v>6929</v>
      </c>
      <c r="C1304" s="36" t="s">
        <v>12900</v>
      </c>
      <c r="D1304" s="36" t="s">
        <v>10408</v>
      </c>
      <c r="E1304" s="36" t="s">
        <v>12010</v>
      </c>
      <c r="F1304" s="36" t="s">
        <v>12023</v>
      </c>
    </row>
    <row r="1305" spans="1:6" x14ac:dyDescent="0.2">
      <c r="A1305" s="36" t="s">
        <v>8938</v>
      </c>
      <c r="B1305" s="36" t="s">
        <v>6929</v>
      </c>
      <c r="C1305" s="36" t="s">
        <v>8939</v>
      </c>
      <c r="D1305" s="36" t="s">
        <v>10328</v>
      </c>
      <c r="E1305" s="36" t="s">
        <v>11983</v>
      </c>
      <c r="F1305" s="36" t="s">
        <v>12027</v>
      </c>
    </row>
    <row r="1306" spans="1:6" x14ac:dyDescent="0.2">
      <c r="A1306" s="36" t="s">
        <v>11479</v>
      </c>
      <c r="B1306" s="36" t="s">
        <v>6929</v>
      </c>
      <c r="C1306" s="36" t="s">
        <v>12901</v>
      </c>
      <c r="D1306" s="36" t="s">
        <v>10584</v>
      </c>
      <c r="E1306" s="36" t="s">
        <v>11976</v>
      </c>
      <c r="F1306" s="36" t="s">
        <v>12032</v>
      </c>
    </row>
    <row r="1307" spans="1:6" x14ac:dyDescent="0.2">
      <c r="A1307" s="36" t="s">
        <v>11480</v>
      </c>
      <c r="B1307" s="36" t="e">
        <v>#N/A</v>
      </c>
      <c r="C1307" s="36" t="e">
        <v>#N/A</v>
      </c>
      <c r="D1307" s="36" t="s">
        <v>10337</v>
      </c>
      <c r="E1307" s="36" t="e">
        <v>#N/A</v>
      </c>
      <c r="F1307" s="36" t="e">
        <v>#N/A</v>
      </c>
    </row>
    <row r="1308" spans="1:6" x14ac:dyDescent="0.2">
      <c r="A1308" s="36" t="s">
        <v>8310</v>
      </c>
      <c r="B1308" s="36" t="s">
        <v>6929</v>
      </c>
      <c r="C1308" s="36" t="s">
        <v>8311</v>
      </c>
      <c r="D1308" s="36" t="s">
        <v>10584</v>
      </c>
      <c r="E1308" s="36" t="s">
        <v>11976</v>
      </c>
      <c r="F1308" s="36" t="s">
        <v>12032</v>
      </c>
    </row>
    <row r="1309" spans="1:6" x14ac:dyDescent="0.2">
      <c r="A1309" s="36" t="s">
        <v>11481</v>
      </c>
      <c r="B1309" s="36" t="s">
        <v>6929</v>
      </c>
      <c r="C1309" s="36" t="s">
        <v>12902</v>
      </c>
      <c r="D1309" s="36" t="s">
        <v>10584</v>
      </c>
      <c r="E1309" s="36" t="s">
        <v>11976</v>
      </c>
      <c r="F1309" s="36" t="s">
        <v>12032</v>
      </c>
    </row>
    <row r="1310" spans="1:6" x14ac:dyDescent="0.2">
      <c r="A1310" s="36" t="s">
        <v>11482</v>
      </c>
      <c r="B1310" s="36" t="s">
        <v>6929</v>
      </c>
      <c r="C1310" s="36" t="s">
        <v>12903</v>
      </c>
      <c r="D1310" s="36" t="s">
        <v>10387</v>
      </c>
      <c r="E1310" s="36" t="s">
        <v>11991</v>
      </c>
      <c r="F1310" s="36" t="s">
        <v>12027</v>
      </c>
    </row>
    <row r="1311" spans="1:6" x14ac:dyDescent="0.2">
      <c r="A1311" s="36" t="s">
        <v>11483</v>
      </c>
      <c r="B1311" s="36" t="s">
        <v>6929</v>
      </c>
      <c r="C1311" s="36" t="s">
        <v>12904</v>
      </c>
      <c r="D1311" s="36" t="s">
        <v>10324</v>
      </c>
      <c r="E1311" s="36" t="s">
        <v>12012</v>
      </c>
      <c r="F1311" s="36" t="s">
        <v>12023</v>
      </c>
    </row>
    <row r="1312" spans="1:6" x14ac:dyDescent="0.2">
      <c r="A1312" s="36" t="s">
        <v>11484</v>
      </c>
      <c r="B1312" s="36" t="s">
        <v>6929</v>
      </c>
      <c r="C1312" s="36" t="s">
        <v>12905</v>
      </c>
      <c r="D1312" s="36" t="s">
        <v>10324</v>
      </c>
      <c r="E1312" s="36" t="s">
        <v>12011</v>
      </c>
      <c r="F1312" s="36" t="s">
        <v>12023</v>
      </c>
    </row>
    <row r="1313" spans="1:6" x14ac:dyDescent="0.2">
      <c r="A1313" s="36" t="s">
        <v>11485</v>
      </c>
      <c r="B1313" s="36" t="s">
        <v>6929</v>
      </c>
      <c r="C1313" s="36" t="s">
        <v>12906</v>
      </c>
      <c r="D1313" s="36" t="s">
        <v>10358</v>
      </c>
      <c r="E1313" s="36" t="s">
        <v>12051</v>
      </c>
      <c r="F1313" s="36" t="s">
        <v>12049</v>
      </c>
    </row>
    <row r="1314" spans="1:6" x14ac:dyDescent="0.2">
      <c r="A1314" s="36" t="s">
        <v>11486</v>
      </c>
      <c r="B1314" s="36" t="s">
        <v>6929</v>
      </c>
      <c r="C1314" s="36" t="s">
        <v>12907</v>
      </c>
      <c r="D1314" s="36" t="s">
        <v>10324</v>
      </c>
      <c r="E1314" s="36" t="s">
        <v>12012</v>
      </c>
      <c r="F1314" s="36" t="s">
        <v>12023</v>
      </c>
    </row>
    <row r="1315" spans="1:6" x14ac:dyDescent="0.2">
      <c r="A1315" s="36" t="s">
        <v>11487</v>
      </c>
      <c r="B1315" s="36" t="s">
        <v>6929</v>
      </c>
      <c r="C1315" s="36" t="s">
        <v>12908</v>
      </c>
      <c r="D1315" s="36" t="s">
        <v>10362</v>
      </c>
      <c r="E1315" s="36" t="s">
        <v>12131</v>
      </c>
      <c r="F1315" s="36" t="s">
        <v>12023</v>
      </c>
    </row>
    <row r="1316" spans="1:6" x14ac:dyDescent="0.2">
      <c r="A1316" s="36" t="s">
        <v>11488</v>
      </c>
      <c r="B1316" s="36" t="e">
        <v>#N/A</v>
      </c>
      <c r="C1316" s="36" t="e">
        <v>#N/A</v>
      </c>
      <c r="D1316" s="36" t="s">
        <v>10324</v>
      </c>
      <c r="E1316" s="36" t="e">
        <v>#N/A</v>
      </c>
      <c r="F1316" s="36" t="e">
        <v>#N/A</v>
      </c>
    </row>
    <row r="1317" spans="1:6" x14ac:dyDescent="0.2">
      <c r="A1317" s="36" t="s">
        <v>11489</v>
      </c>
      <c r="B1317" s="36" t="e">
        <v>#N/A</v>
      </c>
      <c r="C1317" s="36" t="e">
        <v>#N/A</v>
      </c>
      <c r="D1317" s="36" t="s">
        <v>10396</v>
      </c>
      <c r="E1317" s="36" t="e">
        <v>#N/A</v>
      </c>
      <c r="F1317" s="36" t="e">
        <v>#N/A</v>
      </c>
    </row>
    <row r="1318" spans="1:6" x14ac:dyDescent="0.2">
      <c r="A1318" s="36" t="s">
        <v>11490</v>
      </c>
      <c r="B1318" s="36" t="e">
        <v>#N/A</v>
      </c>
      <c r="C1318" s="36" t="e">
        <v>#N/A</v>
      </c>
      <c r="D1318" s="36" t="s">
        <v>10396</v>
      </c>
      <c r="E1318" s="36" t="e">
        <v>#N/A</v>
      </c>
      <c r="F1318" s="36" t="e">
        <v>#N/A</v>
      </c>
    </row>
    <row r="1319" spans="1:6" x14ac:dyDescent="0.2">
      <c r="A1319" s="36" t="s">
        <v>11491</v>
      </c>
      <c r="B1319" s="36" t="e">
        <v>#N/A</v>
      </c>
      <c r="C1319" s="36" t="e">
        <v>#N/A</v>
      </c>
      <c r="D1319" s="36" t="s">
        <v>10396</v>
      </c>
      <c r="E1319" s="36" t="e">
        <v>#N/A</v>
      </c>
      <c r="F1319" s="36" t="e">
        <v>#N/A</v>
      </c>
    </row>
    <row r="1320" spans="1:6" x14ac:dyDescent="0.2">
      <c r="A1320" s="36" t="s">
        <v>11492</v>
      </c>
      <c r="B1320" s="36" t="s">
        <v>6929</v>
      </c>
      <c r="C1320" s="36" t="s">
        <v>12909</v>
      </c>
      <c r="D1320" s="36" t="s">
        <v>10333</v>
      </c>
      <c r="E1320" s="36" t="s">
        <v>11981</v>
      </c>
      <c r="F1320" s="36" t="s">
        <v>12032</v>
      </c>
    </row>
    <row r="1321" spans="1:6" x14ac:dyDescent="0.2">
      <c r="A1321" s="36" t="s">
        <v>11493</v>
      </c>
      <c r="B1321" s="36" t="s">
        <v>6929</v>
      </c>
      <c r="C1321" s="36" t="s">
        <v>12910</v>
      </c>
      <c r="D1321" s="36" t="s">
        <v>10328</v>
      </c>
      <c r="E1321" s="36" t="s">
        <v>11986</v>
      </c>
      <c r="F1321" s="36" t="s">
        <v>12027</v>
      </c>
    </row>
    <row r="1322" spans="1:6" x14ac:dyDescent="0.2">
      <c r="A1322" s="36" t="s">
        <v>11494</v>
      </c>
      <c r="B1322" s="36" t="s">
        <v>6929</v>
      </c>
      <c r="C1322" s="36" t="s">
        <v>12911</v>
      </c>
      <c r="D1322" s="36" t="s">
        <v>10387</v>
      </c>
      <c r="E1322" s="36" t="s">
        <v>11991</v>
      </c>
      <c r="F1322" s="36" t="s">
        <v>12027</v>
      </c>
    </row>
    <row r="1323" spans="1:6" x14ac:dyDescent="0.2">
      <c r="A1323" s="36" t="s">
        <v>11495</v>
      </c>
      <c r="B1323" s="36" t="e">
        <v>#N/A</v>
      </c>
      <c r="C1323" s="36" t="e">
        <v>#N/A</v>
      </c>
      <c r="D1323" s="36" t="s">
        <v>10337</v>
      </c>
      <c r="E1323" s="36" t="e">
        <v>#N/A</v>
      </c>
      <c r="F1323" s="36" t="e">
        <v>#N/A</v>
      </c>
    </row>
    <row r="1324" spans="1:6" x14ac:dyDescent="0.2">
      <c r="A1324" s="36" t="s">
        <v>11496</v>
      </c>
      <c r="B1324" s="36" t="s">
        <v>6929</v>
      </c>
      <c r="C1324" s="36" t="s">
        <v>12215</v>
      </c>
      <c r="D1324" s="36" t="s">
        <v>10344</v>
      </c>
      <c r="E1324" s="36" t="s">
        <v>12008</v>
      </c>
      <c r="F1324" s="36" t="s">
        <v>12037</v>
      </c>
    </row>
    <row r="1325" spans="1:6" x14ac:dyDescent="0.2">
      <c r="A1325" s="36" t="s">
        <v>11497</v>
      </c>
      <c r="B1325" s="36" t="s">
        <v>6929</v>
      </c>
      <c r="C1325" s="36" t="s">
        <v>12912</v>
      </c>
      <c r="D1325" s="36" t="s">
        <v>10324</v>
      </c>
      <c r="E1325" s="36" t="s">
        <v>12011</v>
      </c>
      <c r="F1325" s="36" t="s">
        <v>12023</v>
      </c>
    </row>
    <row r="1326" spans="1:6" x14ac:dyDescent="0.2">
      <c r="A1326" s="36" t="s">
        <v>7283</v>
      </c>
      <c r="B1326" s="36" t="s">
        <v>6929</v>
      </c>
      <c r="C1326" s="36" t="s">
        <v>7284</v>
      </c>
      <c r="D1326" s="36" t="s">
        <v>10584</v>
      </c>
      <c r="E1326" s="36" t="s">
        <v>11975</v>
      </c>
      <c r="F1326" s="36" t="s">
        <v>12032</v>
      </c>
    </row>
    <row r="1327" spans="1:6" x14ac:dyDescent="0.2">
      <c r="A1327" s="36" t="s">
        <v>11498</v>
      </c>
      <c r="B1327" s="36" t="s">
        <v>6929</v>
      </c>
      <c r="C1327" s="36" t="s">
        <v>12913</v>
      </c>
      <c r="D1327" s="36" t="s">
        <v>10408</v>
      </c>
      <c r="E1327" s="36" t="s">
        <v>12010</v>
      </c>
      <c r="F1327" s="36" t="s">
        <v>12023</v>
      </c>
    </row>
    <row r="1328" spans="1:6" x14ac:dyDescent="0.2">
      <c r="A1328" s="36" t="s">
        <v>7285</v>
      </c>
      <c r="B1328" s="36" t="s">
        <v>6929</v>
      </c>
      <c r="C1328" s="36" t="s">
        <v>7286</v>
      </c>
      <c r="D1328" s="36" t="s">
        <v>10385</v>
      </c>
      <c r="E1328" s="36" t="s">
        <v>12006</v>
      </c>
      <c r="F1328" s="36" t="s">
        <v>12049</v>
      </c>
    </row>
    <row r="1329" spans="1:6" x14ac:dyDescent="0.2">
      <c r="A1329" s="36" t="s">
        <v>11499</v>
      </c>
      <c r="B1329" s="36" t="s">
        <v>6929</v>
      </c>
      <c r="C1329" s="36" t="s">
        <v>12914</v>
      </c>
      <c r="D1329" s="36" t="s">
        <v>10341</v>
      </c>
      <c r="E1329" s="36" t="s">
        <v>11996</v>
      </c>
      <c r="F1329" s="36" t="s">
        <v>12032</v>
      </c>
    </row>
    <row r="1330" spans="1:6" x14ac:dyDescent="0.2">
      <c r="A1330" s="36" t="s">
        <v>11500</v>
      </c>
      <c r="B1330" s="36" t="s">
        <v>6929</v>
      </c>
      <c r="C1330" s="36" t="s">
        <v>12915</v>
      </c>
      <c r="D1330" s="36" t="s">
        <v>10355</v>
      </c>
      <c r="E1330" s="36" t="s">
        <v>11988</v>
      </c>
      <c r="F1330" s="36" t="s">
        <v>12027</v>
      </c>
    </row>
    <row r="1331" spans="1:6" x14ac:dyDescent="0.2">
      <c r="A1331" s="36" t="s">
        <v>11501</v>
      </c>
      <c r="B1331" s="36" t="e">
        <v>#N/A</v>
      </c>
      <c r="C1331" s="36" t="e">
        <v>#N/A</v>
      </c>
      <c r="D1331" s="36" t="s">
        <v>10408</v>
      </c>
      <c r="E1331" s="36" t="e">
        <v>#N/A</v>
      </c>
      <c r="F1331" s="36" t="e">
        <v>#N/A</v>
      </c>
    </row>
    <row r="1332" spans="1:6" x14ac:dyDescent="0.2">
      <c r="A1332" s="36" t="s">
        <v>11502</v>
      </c>
      <c r="B1332" s="36" t="e">
        <v>#N/A</v>
      </c>
      <c r="C1332" s="36" t="e">
        <v>#N/A</v>
      </c>
      <c r="D1332" s="36" t="s">
        <v>10337</v>
      </c>
      <c r="E1332" s="36" t="e">
        <v>#N/A</v>
      </c>
      <c r="F1332" s="36" t="e">
        <v>#N/A</v>
      </c>
    </row>
    <row r="1333" spans="1:6" x14ac:dyDescent="0.2">
      <c r="A1333" s="36" t="s">
        <v>11503</v>
      </c>
      <c r="B1333" s="36" t="s">
        <v>6929</v>
      </c>
      <c r="C1333" s="36" t="s">
        <v>12916</v>
      </c>
      <c r="D1333" s="36" t="s">
        <v>10324</v>
      </c>
      <c r="E1333" s="36" t="s">
        <v>12041</v>
      </c>
      <c r="F1333" s="36" t="s">
        <v>12023</v>
      </c>
    </row>
    <row r="1334" spans="1:6" x14ac:dyDescent="0.2">
      <c r="A1334" s="36" t="s">
        <v>11504</v>
      </c>
      <c r="B1334" s="36" t="s">
        <v>6929</v>
      </c>
      <c r="C1334" s="36" t="s">
        <v>12917</v>
      </c>
      <c r="D1334" s="36" t="s">
        <v>10324</v>
      </c>
      <c r="E1334" s="36" t="s">
        <v>12012</v>
      </c>
      <c r="F1334" s="36" t="s">
        <v>12023</v>
      </c>
    </row>
    <row r="1335" spans="1:6" x14ac:dyDescent="0.2">
      <c r="A1335" s="36" t="s">
        <v>11505</v>
      </c>
      <c r="B1335" s="36" t="s">
        <v>6929</v>
      </c>
      <c r="C1335" s="36" t="s">
        <v>12918</v>
      </c>
      <c r="D1335" s="36" t="s">
        <v>10324</v>
      </c>
      <c r="E1335" s="36" t="s">
        <v>12012</v>
      </c>
      <c r="F1335" s="36" t="s">
        <v>12023</v>
      </c>
    </row>
    <row r="1336" spans="1:6" x14ac:dyDescent="0.2">
      <c r="A1336" s="36" t="s">
        <v>7287</v>
      </c>
      <c r="B1336" s="36" t="e">
        <v>#N/A</v>
      </c>
      <c r="C1336" s="36" t="e">
        <v>#N/A</v>
      </c>
      <c r="D1336" s="36" t="s">
        <v>10344</v>
      </c>
      <c r="E1336" s="36" t="e">
        <v>#N/A</v>
      </c>
      <c r="F1336" s="36" t="e">
        <v>#N/A</v>
      </c>
    </row>
    <row r="1337" spans="1:6" x14ac:dyDescent="0.2">
      <c r="A1337" s="36" t="s">
        <v>11506</v>
      </c>
      <c r="B1337" s="36" t="s">
        <v>6929</v>
      </c>
      <c r="C1337" s="36" t="s">
        <v>12919</v>
      </c>
      <c r="D1337" s="36" t="s">
        <v>10324</v>
      </c>
      <c r="E1337" s="36" t="s">
        <v>12012</v>
      </c>
      <c r="F1337" s="36" t="s">
        <v>12023</v>
      </c>
    </row>
    <row r="1338" spans="1:6" x14ac:dyDescent="0.2">
      <c r="A1338" s="36" t="s">
        <v>11507</v>
      </c>
      <c r="B1338" s="36" t="e">
        <v>#N/A</v>
      </c>
      <c r="C1338" s="36" t="e">
        <v>#N/A</v>
      </c>
      <c r="D1338" s="36" t="s">
        <v>10408</v>
      </c>
      <c r="E1338" s="36" t="e">
        <v>#N/A</v>
      </c>
      <c r="F1338" s="36" t="e">
        <v>#N/A</v>
      </c>
    </row>
    <row r="1339" spans="1:6" x14ac:dyDescent="0.2">
      <c r="A1339" s="36" t="s">
        <v>11508</v>
      </c>
      <c r="B1339" s="36" t="s">
        <v>6929</v>
      </c>
      <c r="C1339" s="36" t="s">
        <v>12920</v>
      </c>
      <c r="D1339" s="36" t="s">
        <v>10324</v>
      </c>
      <c r="E1339" s="36" t="s">
        <v>12012</v>
      </c>
      <c r="F1339" s="36" t="s">
        <v>12023</v>
      </c>
    </row>
    <row r="1340" spans="1:6" x14ac:dyDescent="0.2">
      <c r="A1340" s="36" t="s">
        <v>11509</v>
      </c>
      <c r="B1340" s="36" t="s">
        <v>6929</v>
      </c>
      <c r="C1340" s="36" t="s">
        <v>12921</v>
      </c>
      <c r="D1340" s="36" t="s">
        <v>10333</v>
      </c>
      <c r="E1340" s="36" t="s">
        <v>11981</v>
      </c>
      <c r="F1340" s="36" t="s">
        <v>12032</v>
      </c>
    </row>
    <row r="1341" spans="1:6" x14ac:dyDescent="0.2">
      <c r="A1341" s="36" t="s">
        <v>7289</v>
      </c>
      <c r="B1341" s="36" t="s">
        <v>6929</v>
      </c>
      <c r="C1341" s="36" t="s">
        <v>7290</v>
      </c>
      <c r="D1341" s="36" t="s">
        <v>10333</v>
      </c>
      <c r="E1341" s="36" t="s">
        <v>11981</v>
      </c>
      <c r="F1341" s="36" t="s">
        <v>12032</v>
      </c>
    </row>
    <row r="1342" spans="1:6" x14ac:dyDescent="0.2">
      <c r="A1342" s="36" t="s">
        <v>8841</v>
      </c>
      <c r="B1342" s="36" t="s">
        <v>6929</v>
      </c>
      <c r="C1342" s="36" t="s">
        <v>8753</v>
      </c>
      <c r="D1342" s="36" t="s">
        <v>10428</v>
      </c>
      <c r="E1342" s="36" t="s">
        <v>11974</v>
      </c>
      <c r="F1342" s="36" t="s">
        <v>12032</v>
      </c>
    </row>
    <row r="1343" spans="1:6" x14ac:dyDescent="0.2">
      <c r="A1343" s="36" t="s">
        <v>11510</v>
      </c>
      <c r="B1343" s="36" t="s">
        <v>6929</v>
      </c>
      <c r="C1343" s="36" t="s">
        <v>12922</v>
      </c>
      <c r="D1343" s="36" t="s">
        <v>10713</v>
      </c>
      <c r="E1343" s="36" t="s">
        <v>12334</v>
      </c>
      <c r="F1343" s="36" t="s">
        <v>12037</v>
      </c>
    </row>
    <row r="1344" spans="1:6" x14ac:dyDescent="0.2">
      <c r="A1344" s="36" t="s">
        <v>1140</v>
      </c>
      <c r="B1344" s="36" t="s">
        <v>6929</v>
      </c>
      <c r="C1344" s="36" t="s">
        <v>12923</v>
      </c>
      <c r="D1344" s="36" t="s">
        <v>10584</v>
      </c>
      <c r="E1344" s="36" t="s">
        <v>11977</v>
      </c>
      <c r="F1344" s="36" t="s">
        <v>12032</v>
      </c>
    </row>
    <row r="1345" spans="1:6" x14ac:dyDescent="0.2">
      <c r="A1345" s="36" t="s">
        <v>11511</v>
      </c>
      <c r="B1345" s="36" t="s">
        <v>6929</v>
      </c>
      <c r="C1345" s="36" t="s">
        <v>12924</v>
      </c>
      <c r="D1345" s="36" t="s">
        <v>10362</v>
      </c>
      <c r="E1345" s="36" t="s">
        <v>12199</v>
      </c>
      <c r="F1345" s="36" t="s">
        <v>12023</v>
      </c>
    </row>
    <row r="1346" spans="1:6" x14ac:dyDescent="0.2">
      <c r="A1346" s="36" t="s">
        <v>11512</v>
      </c>
      <c r="B1346" s="36" t="s">
        <v>6929</v>
      </c>
      <c r="C1346" s="36" t="s">
        <v>12925</v>
      </c>
      <c r="D1346" s="36" t="s">
        <v>10341</v>
      </c>
      <c r="E1346" s="36" t="s">
        <v>11995</v>
      </c>
      <c r="F1346" s="36" t="s">
        <v>12032</v>
      </c>
    </row>
    <row r="1347" spans="1:6" x14ac:dyDescent="0.2">
      <c r="A1347" s="36" t="s">
        <v>11513</v>
      </c>
      <c r="B1347" s="36" t="s">
        <v>6929</v>
      </c>
      <c r="C1347" s="36" t="s">
        <v>12926</v>
      </c>
      <c r="D1347" s="36" t="s">
        <v>10362</v>
      </c>
      <c r="E1347" s="36" t="s">
        <v>12199</v>
      </c>
      <c r="F1347" s="36" t="s">
        <v>12023</v>
      </c>
    </row>
    <row r="1348" spans="1:6" x14ac:dyDescent="0.2">
      <c r="A1348" s="36" t="s">
        <v>11514</v>
      </c>
      <c r="B1348" s="36" t="s">
        <v>6929</v>
      </c>
      <c r="C1348" s="36" t="s">
        <v>12927</v>
      </c>
      <c r="D1348" s="36" t="s">
        <v>10324</v>
      </c>
      <c r="E1348" s="36" t="s">
        <v>12011</v>
      </c>
      <c r="F1348" s="36" t="s">
        <v>12023</v>
      </c>
    </row>
    <row r="1349" spans="1:6" x14ac:dyDescent="0.2">
      <c r="A1349" s="36" t="s">
        <v>11515</v>
      </c>
      <c r="B1349" s="36" t="s">
        <v>6929</v>
      </c>
      <c r="C1349" s="36" t="s">
        <v>12928</v>
      </c>
      <c r="D1349" s="36" t="s">
        <v>10324</v>
      </c>
      <c r="E1349" s="36" t="s">
        <v>12012</v>
      </c>
      <c r="F1349" s="36" t="s">
        <v>12023</v>
      </c>
    </row>
    <row r="1350" spans="1:6" x14ac:dyDescent="0.2">
      <c r="A1350" s="36" t="s">
        <v>9007</v>
      </c>
      <c r="B1350" s="36" t="s">
        <v>6929</v>
      </c>
      <c r="C1350" s="36" t="s">
        <v>9008</v>
      </c>
      <c r="D1350" s="36" t="s">
        <v>10344</v>
      </c>
      <c r="E1350" s="36" t="s">
        <v>12008</v>
      </c>
      <c r="F1350" s="36" t="s">
        <v>12037</v>
      </c>
    </row>
    <row r="1351" spans="1:6" x14ac:dyDescent="0.2">
      <c r="A1351" s="36" t="s">
        <v>11516</v>
      </c>
      <c r="B1351" s="36" t="s">
        <v>6929</v>
      </c>
      <c r="C1351" s="36" t="s">
        <v>12929</v>
      </c>
      <c r="D1351" s="36" t="s">
        <v>10408</v>
      </c>
      <c r="E1351" s="36" t="s">
        <v>12010</v>
      </c>
      <c r="F1351" s="36" t="s">
        <v>12023</v>
      </c>
    </row>
    <row r="1352" spans="1:6" x14ac:dyDescent="0.2">
      <c r="A1352" s="36" t="s">
        <v>11517</v>
      </c>
      <c r="B1352" s="36" t="s">
        <v>6929</v>
      </c>
      <c r="C1352" s="36" t="s">
        <v>12930</v>
      </c>
      <c r="D1352" s="36" t="s">
        <v>10408</v>
      </c>
      <c r="E1352" s="36" t="s">
        <v>12010</v>
      </c>
      <c r="F1352" s="36" t="s">
        <v>12023</v>
      </c>
    </row>
    <row r="1353" spans="1:6" x14ac:dyDescent="0.2">
      <c r="A1353" s="36" t="s">
        <v>11518</v>
      </c>
      <c r="B1353" s="36" t="e">
        <v>#N/A</v>
      </c>
      <c r="C1353" s="36" t="e">
        <v>#N/A</v>
      </c>
      <c r="D1353" s="36" t="s">
        <v>10337</v>
      </c>
      <c r="E1353" s="36" t="e">
        <v>#N/A</v>
      </c>
      <c r="F1353" s="36" t="e">
        <v>#N/A</v>
      </c>
    </row>
    <row r="1354" spans="1:6" x14ac:dyDescent="0.2">
      <c r="A1354" s="36" t="s">
        <v>11519</v>
      </c>
      <c r="B1354" s="36" t="e">
        <v>#N/A</v>
      </c>
      <c r="C1354" s="36" t="e">
        <v>#N/A</v>
      </c>
      <c r="D1354" s="36" t="s">
        <v>10408</v>
      </c>
      <c r="E1354" s="36" t="e">
        <v>#N/A</v>
      </c>
      <c r="F1354" s="36" t="e">
        <v>#N/A</v>
      </c>
    </row>
    <row r="1355" spans="1:6" x14ac:dyDescent="0.2">
      <c r="A1355" s="36" t="s">
        <v>11520</v>
      </c>
      <c r="B1355" s="36" t="s">
        <v>6929</v>
      </c>
      <c r="C1355" s="36" t="s">
        <v>12931</v>
      </c>
      <c r="D1355" s="36" t="s">
        <v>10324</v>
      </c>
      <c r="E1355" s="36" t="s">
        <v>12012</v>
      </c>
      <c r="F1355" s="36" t="s">
        <v>12023</v>
      </c>
    </row>
    <row r="1356" spans="1:6" x14ac:dyDescent="0.2">
      <c r="A1356" s="36" t="s">
        <v>11521</v>
      </c>
      <c r="B1356" s="36" t="s">
        <v>6929</v>
      </c>
      <c r="C1356" s="36" t="s">
        <v>12932</v>
      </c>
      <c r="D1356" s="36" t="s">
        <v>10362</v>
      </c>
      <c r="E1356" s="36" t="s">
        <v>12089</v>
      </c>
      <c r="F1356" s="36" t="s">
        <v>12023</v>
      </c>
    </row>
    <row r="1357" spans="1:6" x14ac:dyDescent="0.2">
      <c r="A1357" s="36" t="s">
        <v>11522</v>
      </c>
      <c r="B1357" s="36" t="s">
        <v>6929</v>
      </c>
      <c r="C1357" s="36" t="s">
        <v>12933</v>
      </c>
      <c r="D1357" s="36" t="s">
        <v>10324</v>
      </c>
      <c r="E1357" s="36" t="s">
        <v>12012</v>
      </c>
      <c r="F1357" s="36" t="s">
        <v>12023</v>
      </c>
    </row>
    <row r="1358" spans="1:6" x14ac:dyDescent="0.2">
      <c r="A1358" s="36" t="s">
        <v>11523</v>
      </c>
      <c r="B1358" s="36" t="e">
        <v>#N/A</v>
      </c>
      <c r="C1358" s="36" t="e">
        <v>#N/A</v>
      </c>
      <c r="D1358" s="36" t="s">
        <v>10344</v>
      </c>
      <c r="E1358" s="36" t="e">
        <v>#N/A</v>
      </c>
      <c r="F1358" s="36" t="e">
        <v>#N/A</v>
      </c>
    </row>
    <row r="1359" spans="1:6" x14ac:dyDescent="0.2">
      <c r="A1359" s="36" t="s">
        <v>11524</v>
      </c>
      <c r="B1359" s="36" t="s">
        <v>6929</v>
      </c>
      <c r="C1359" s="36" t="s">
        <v>12934</v>
      </c>
      <c r="D1359" s="36" t="s">
        <v>10344</v>
      </c>
      <c r="E1359" s="36" t="s">
        <v>12007</v>
      </c>
      <c r="F1359" s="36" t="s">
        <v>12037</v>
      </c>
    </row>
    <row r="1360" spans="1:6" x14ac:dyDescent="0.2">
      <c r="A1360" s="36" t="s">
        <v>11525</v>
      </c>
      <c r="B1360" s="36" t="e">
        <v>#N/A</v>
      </c>
      <c r="C1360" s="36" t="e">
        <v>#N/A</v>
      </c>
      <c r="D1360" s="36" t="s">
        <v>10337</v>
      </c>
      <c r="E1360" s="36" t="e">
        <v>#N/A</v>
      </c>
      <c r="F1360" s="36" t="e">
        <v>#N/A</v>
      </c>
    </row>
    <row r="1361" spans="1:6" x14ac:dyDescent="0.2">
      <c r="A1361" s="36" t="s">
        <v>11526</v>
      </c>
      <c r="B1361" s="36" t="s">
        <v>6929</v>
      </c>
      <c r="C1361" s="36" t="s">
        <v>12935</v>
      </c>
      <c r="D1361" s="36" t="s">
        <v>10324</v>
      </c>
      <c r="E1361" s="36" t="s">
        <v>12012</v>
      </c>
      <c r="F1361" s="36" t="s">
        <v>12023</v>
      </c>
    </row>
    <row r="1362" spans="1:6" x14ac:dyDescent="0.2">
      <c r="A1362" s="36" t="s">
        <v>11527</v>
      </c>
      <c r="B1362" s="36" t="e">
        <v>#N/A</v>
      </c>
      <c r="C1362" s="36" t="e">
        <v>#N/A</v>
      </c>
      <c r="D1362" s="36" t="s">
        <v>10408</v>
      </c>
      <c r="E1362" s="36" t="e">
        <v>#N/A</v>
      </c>
      <c r="F1362" s="36" t="e">
        <v>#N/A</v>
      </c>
    </row>
    <row r="1363" spans="1:6" x14ac:dyDescent="0.2">
      <c r="A1363" s="36" t="s">
        <v>11528</v>
      </c>
      <c r="B1363" s="36" t="s">
        <v>6929</v>
      </c>
      <c r="C1363" s="36" t="s">
        <v>12936</v>
      </c>
      <c r="D1363" s="36" t="s">
        <v>10362</v>
      </c>
      <c r="E1363" s="36" t="s">
        <v>12829</v>
      </c>
      <c r="F1363" s="36" t="s">
        <v>12023</v>
      </c>
    </row>
    <row r="1364" spans="1:6" x14ac:dyDescent="0.2">
      <c r="A1364" s="36" t="s">
        <v>11529</v>
      </c>
      <c r="B1364" s="36" t="s">
        <v>6929</v>
      </c>
      <c r="C1364" s="36" t="s">
        <v>12937</v>
      </c>
      <c r="D1364" s="36" t="s">
        <v>10362</v>
      </c>
      <c r="E1364" s="36" t="s">
        <v>12829</v>
      </c>
      <c r="F1364" s="36" t="s">
        <v>12023</v>
      </c>
    </row>
    <row r="1365" spans="1:6" x14ac:dyDescent="0.2">
      <c r="A1365" s="36" t="s">
        <v>11530</v>
      </c>
      <c r="B1365" s="36" t="s">
        <v>6929</v>
      </c>
      <c r="C1365" s="36" t="s">
        <v>12938</v>
      </c>
      <c r="D1365" s="36" t="s">
        <v>10324</v>
      </c>
      <c r="E1365" s="36" t="s">
        <v>12012</v>
      </c>
      <c r="F1365" s="36" t="s">
        <v>12023</v>
      </c>
    </row>
    <row r="1366" spans="1:6" x14ac:dyDescent="0.2">
      <c r="A1366" s="36" t="s">
        <v>11531</v>
      </c>
      <c r="B1366" s="36" t="e">
        <v>#N/A</v>
      </c>
      <c r="C1366" s="36" t="e">
        <v>#N/A</v>
      </c>
      <c r="D1366" s="36" t="s">
        <v>10337</v>
      </c>
      <c r="E1366" s="36" t="e">
        <v>#N/A</v>
      </c>
      <c r="F1366" s="36" t="e">
        <v>#N/A</v>
      </c>
    </row>
    <row r="1367" spans="1:6" x14ac:dyDescent="0.2">
      <c r="A1367" s="36" t="s">
        <v>11532</v>
      </c>
      <c r="B1367" s="36" t="s">
        <v>6929</v>
      </c>
      <c r="C1367" s="36" t="s">
        <v>12939</v>
      </c>
      <c r="D1367" s="36" t="s">
        <v>10324</v>
      </c>
      <c r="E1367" s="36" t="s">
        <v>12012</v>
      </c>
      <c r="F1367" s="36" t="s">
        <v>12023</v>
      </c>
    </row>
    <row r="1368" spans="1:6" x14ac:dyDescent="0.2">
      <c r="A1368" s="36" t="s">
        <v>11533</v>
      </c>
      <c r="B1368" s="36" t="s">
        <v>6929</v>
      </c>
      <c r="C1368" s="36" t="s">
        <v>12940</v>
      </c>
      <c r="D1368" s="36" t="s">
        <v>10324</v>
      </c>
      <c r="E1368" s="36" t="s">
        <v>12012</v>
      </c>
      <c r="F1368" s="36" t="s">
        <v>12023</v>
      </c>
    </row>
    <row r="1369" spans="1:6" x14ac:dyDescent="0.2">
      <c r="A1369" s="36" t="s">
        <v>11534</v>
      </c>
      <c r="B1369" s="36" t="e">
        <v>#N/A</v>
      </c>
      <c r="C1369" s="36" t="e">
        <v>#N/A</v>
      </c>
      <c r="D1369" s="36" t="s">
        <v>10408</v>
      </c>
      <c r="E1369" s="36" t="e">
        <v>#N/A</v>
      </c>
      <c r="F1369" s="36" t="e">
        <v>#N/A</v>
      </c>
    </row>
    <row r="1370" spans="1:6" x14ac:dyDescent="0.2">
      <c r="A1370" s="36" t="s">
        <v>11535</v>
      </c>
      <c r="B1370" s="36" t="s">
        <v>6929</v>
      </c>
      <c r="C1370" s="36" t="s">
        <v>12941</v>
      </c>
      <c r="D1370" s="36" t="s">
        <v>10408</v>
      </c>
      <c r="E1370" s="36" t="s">
        <v>12010</v>
      </c>
      <c r="F1370" s="36" t="s">
        <v>12023</v>
      </c>
    </row>
    <row r="1371" spans="1:6" x14ac:dyDescent="0.2">
      <c r="A1371" s="36" t="s">
        <v>11536</v>
      </c>
      <c r="B1371" s="36" t="s">
        <v>6929</v>
      </c>
      <c r="C1371" s="36" t="s">
        <v>12942</v>
      </c>
      <c r="D1371" s="36" t="s">
        <v>10341</v>
      </c>
      <c r="E1371" s="36" t="s">
        <v>11995</v>
      </c>
      <c r="F1371" s="36" t="s">
        <v>12032</v>
      </c>
    </row>
    <row r="1372" spans="1:6" x14ac:dyDescent="0.2">
      <c r="A1372" s="36" t="s">
        <v>11537</v>
      </c>
      <c r="B1372" s="36" t="s">
        <v>6929</v>
      </c>
      <c r="C1372" s="36" t="s">
        <v>12943</v>
      </c>
      <c r="D1372" s="36" t="s">
        <v>10362</v>
      </c>
      <c r="E1372" s="36" t="s">
        <v>12089</v>
      </c>
      <c r="F1372" s="36" t="s">
        <v>12023</v>
      </c>
    </row>
    <row r="1373" spans="1:6" x14ac:dyDescent="0.2">
      <c r="A1373" s="36" t="s">
        <v>11538</v>
      </c>
      <c r="B1373" s="36" t="s">
        <v>6929</v>
      </c>
      <c r="C1373" s="36" t="s">
        <v>12944</v>
      </c>
      <c r="D1373" s="36" t="s">
        <v>10324</v>
      </c>
      <c r="E1373" s="36" t="s">
        <v>12011</v>
      </c>
      <c r="F1373" s="36" t="s">
        <v>12023</v>
      </c>
    </row>
    <row r="1374" spans="1:6" x14ac:dyDescent="0.2">
      <c r="A1374" s="36" t="s">
        <v>11539</v>
      </c>
      <c r="B1374" s="36" t="s">
        <v>6929</v>
      </c>
      <c r="C1374" s="36" t="s">
        <v>12945</v>
      </c>
      <c r="D1374" s="36" t="s">
        <v>10362</v>
      </c>
      <c r="E1374" s="36" t="s">
        <v>12054</v>
      </c>
      <c r="F1374" s="36" t="s">
        <v>12023</v>
      </c>
    </row>
    <row r="1375" spans="1:6" x14ac:dyDescent="0.2">
      <c r="A1375" s="36" t="s">
        <v>11540</v>
      </c>
      <c r="B1375" s="36" t="e">
        <v>#N/A</v>
      </c>
      <c r="C1375" s="36" t="e">
        <v>#N/A</v>
      </c>
      <c r="D1375" s="36" t="s">
        <v>10341</v>
      </c>
      <c r="E1375" s="36" t="e">
        <v>#N/A</v>
      </c>
      <c r="F1375" s="36" t="e">
        <v>#N/A</v>
      </c>
    </row>
    <row r="1376" spans="1:6" x14ac:dyDescent="0.2">
      <c r="A1376" s="36" t="s">
        <v>11541</v>
      </c>
      <c r="B1376" s="36" t="s">
        <v>6929</v>
      </c>
      <c r="C1376" s="36" t="s">
        <v>12946</v>
      </c>
      <c r="D1376" s="36" t="s">
        <v>10341</v>
      </c>
      <c r="E1376" s="36" t="s">
        <v>11996</v>
      </c>
      <c r="F1376" s="36" t="s">
        <v>12032</v>
      </c>
    </row>
    <row r="1377" spans="1:6" x14ac:dyDescent="0.2">
      <c r="A1377" s="36" t="s">
        <v>11542</v>
      </c>
      <c r="B1377" s="36" t="e">
        <v>#N/A</v>
      </c>
      <c r="C1377" s="36" t="e">
        <v>#N/A</v>
      </c>
      <c r="D1377" s="36" t="s">
        <v>10341</v>
      </c>
      <c r="E1377" s="36" t="e">
        <v>#N/A</v>
      </c>
      <c r="F1377" s="36" t="e">
        <v>#N/A</v>
      </c>
    </row>
    <row r="1378" spans="1:6" x14ac:dyDescent="0.2">
      <c r="A1378" s="36" t="s">
        <v>11543</v>
      </c>
      <c r="B1378" s="36" t="e">
        <v>#N/A</v>
      </c>
      <c r="C1378" s="36" t="e">
        <v>#N/A</v>
      </c>
      <c r="D1378" s="36" t="s">
        <v>10337</v>
      </c>
      <c r="E1378" s="36" t="e">
        <v>#N/A</v>
      </c>
      <c r="F1378" s="36" t="e">
        <v>#N/A</v>
      </c>
    </row>
    <row r="1379" spans="1:6" x14ac:dyDescent="0.2">
      <c r="A1379" s="36" t="s">
        <v>11544</v>
      </c>
      <c r="B1379" s="36" t="e">
        <v>#N/A</v>
      </c>
      <c r="C1379" s="36" t="e">
        <v>#N/A</v>
      </c>
      <c r="D1379" s="36" t="s">
        <v>10355</v>
      </c>
      <c r="E1379" s="36" t="e">
        <v>#N/A</v>
      </c>
      <c r="F1379" s="36" t="e">
        <v>#N/A</v>
      </c>
    </row>
    <row r="1380" spans="1:6" x14ac:dyDescent="0.2">
      <c r="A1380" s="36" t="s">
        <v>11545</v>
      </c>
      <c r="B1380" s="36" t="s">
        <v>6929</v>
      </c>
      <c r="C1380" s="36" t="s">
        <v>12947</v>
      </c>
      <c r="D1380" s="36" t="s">
        <v>10344</v>
      </c>
      <c r="E1380" s="36" t="s">
        <v>12008</v>
      </c>
      <c r="F1380" s="36" t="s">
        <v>12037</v>
      </c>
    </row>
    <row r="1381" spans="1:6" x14ac:dyDescent="0.2">
      <c r="A1381" s="36" t="s">
        <v>11546</v>
      </c>
      <c r="B1381" s="36" t="s">
        <v>6929</v>
      </c>
      <c r="C1381" s="36" t="s">
        <v>12948</v>
      </c>
      <c r="D1381" s="36" t="s">
        <v>10362</v>
      </c>
      <c r="E1381" s="36" t="s">
        <v>12089</v>
      </c>
      <c r="F1381" s="36" t="s">
        <v>12023</v>
      </c>
    </row>
    <row r="1382" spans="1:6" x14ac:dyDescent="0.2">
      <c r="A1382" s="36" t="s">
        <v>11547</v>
      </c>
      <c r="B1382" s="36" t="s">
        <v>6929</v>
      </c>
      <c r="C1382" s="36" t="s">
        <v>12949</v>
      </c>
      <c r="D1382" s="36" t="s">
        <v>10387</v>
      </c>
      <c r="E1382" s="36" t="s">
        <v>11993</v>
      </c>
      <c r="F1382" s="36" t="s">
        <v>12027</v>
      </c>
    </row>
    <row r="1383" spans="1:6" x14ac:dyDescent="0.2">
      <c r="A1383" s="36" t="s">
        <v>11548</v>
      </c>
      <c r="B1383" s="36" t="s">
        <v>6929</v>
      </c>
      <c r="C1383" s="36" t="s">
        <v>12950</v>
      </c>
      <c r="D1383" s="36" t="s">
        <v>10333</v>
      </c>
      <c r="E1383" s="36" t="s">
        <v>11981</v>
      </c>
      <c r="F1383" s="36" t="s">
        <v>12032</v>
      </c>
    </row>
    <row r="1384" spans="1:6" x14ac:dyDescent="0.2">
      <c r="A1384" s="36" t="s">
        <v>8340</v>
      </c>
      <c r="B1384" s="36" t="s">
        <v>6929</v>
      </c>
      <c r="C1384" s="36" t="s">
        <v>8341</v>
      </c>
      <c r="D1384" s="36" t="s">
        <v>10385</v>
      </c>
      <c r="E1384" s="36" t="s">
        <v>12006</v>
      </c>
      <c r="F1384" s="36" t="s">
        <v>12049</v>
      </c>
    </row>
    <row r="1385" spans="1:6" x14ac:dyDescent="0.2">
      <c r="A1385" s="36" t="s">
        <v>11549</v>
      </c>
      <c r="B1385" s="36" t="s">
        <v>6929</v>
      </c>
      <c r="C1385" s="36" t="s">
        <v>12951</v>
      </c>
      <c r="D1385" s="36" t="s">
        <v>10341</v>
      </c>
      <c r="E1385" s="36" t="s">
        <v>11995</v>
      </c>
      <c r="F1385" s="36" t="s">
        <v>12032</v>
      </c>
    </row>
    <row r="1386" spans="1:6" x14ac:dyDescent="0.2">
      <c r="A1386" s="36" t="s">
        <v>8934</v>
      </c>
      <c r="B1386" s="36" t="e">
        <v>#N/A</v>
      </c>
      <c r="C1386" s="36" t="e">
        <v>#N/A</v>
      </c>
      <c r="D1386" s="36" t="s">
        <v>10387</v>
      </c>
      <c r="E1386" s="36" t="e">
        <v>#N/A</v>
      </c>
      <c r="F1386" s="36" t="e">
        <v>#N/A</v>
      </c>
    </row>
    <row r="1387" spans="1:6" x14ac:dyDescent="0.2">
      <c r="A1387" s="36" t="s">
        <v>8933</v>
      </c>
      <c r="B1387" s="36" t="s">
        <v>6929</v>
      </c>
      <c r="C1387" s="36" t="s">
        <v>8934</v>
      </c>
      <c r="D1387" s="36" t="s">
        <v>10387</v>
      </c>
      <c r="E1387" s="36" t="s">
        <v>11993</v>
      </c>
      <c r="F1387" s="36" t="s">
        <v>12027</v>
      </c>
    </row>
    <row r="1388" spans="1:6" x14ac:dyDescent="0.2">
      <c r="A1388" s="36" t="s">
        <v>11550</v>
      </c>
      <c r="B1388" s="36" t="s">
        <v>6929</v>
      </c>
      <c r="C1388" s="36" t="s">
        <v>12952</v>
      </c>
      <c r="D1388" s="36" t="s">
        <v>10324</v>
      </c>
      <c r="E1388" s="36" t="s">
        <v>12012</v>
      </c>
      <c r="F1388" s="36" t="s">
        <v>12023</v>
      </c>
    </row>
    <row r="1389" spans="1:6" x14ac:dyDescent="0.2">
      <c r="A1389" s="36" t="s">
        <v>11551</v>
      </c>
      <c r="B1389" s="36" t="e">
        <v>#N/A</v>
      </c>
      <c r="C1389" s="36" t="e">
        <v>#N/A</v>
      </c>
      <c r="D1389" s="36" t="s">
        <v>10387</v>
      </c>
      <c r="E1389" s="36" t="e">
        <v>#N/A</v>
      </c>
      <c r="F1389" s="36" t="e">
        <v>#N/A</v>
      </c>
    </row>
    <row r="1390" spans="1:6" x14ac:dyDescent="0.2">
      <c r="A1390" s="36" t="s">
        <v>11552</v>
      </c>
      <c r="B1390" s="36" t="s">
        <v>6929</v>
      </c>
      <c r="C1390" s="36" t="s">
        <v>12953</v>
      </c>
      <c r="D1390" s="36" t="s">
        <v>10396</v>
      </c>
      <c r="E1390" s="36" t="s">
        <v>12081</v>
      </c>
      <c r="F1390" s="36" t="s">
        <v>12032</v>
      </c>
    </row>
    <row r="1391" spans="1:6" x14ac:dyDescent="0.2">
      <c r="A1391" s="36" t="s">
        <v>8408</v>
      </c>
      <c r="B1391" s="36" t="s">
        <v>6929</v>
      </c>
      <c r="C1391" s="36" t="s">
        <v>8409</v>
      </c>
      <c r="D1391" s="36" t="s">
        <v>10584</v>
      </c>
      <c r="E1391" s="36" t="s">
        <v>11978</v>
      </c>
      <c r="F1391" s="36" t="s">
        <v>12032</v>
      </c>
    </row>
    <row r="1392" spans="1:6" x14ac:dyDescent="0.2">
      <c r="A1392" s="36" t="s">
        <v>11553</v>
      </c>
      <c r="B1392" s="36" t="s">
        <v>6929</v>
      </c>
      <c r="C1392" s="36" t="s">
        <v>12954</v>
      </c>
      <c r="D1392" s="36" t="s">
        <v>10324</v>
      </c>
      <c r="E1392" s="36" t="s">
        <v>12012</v>
      </c>
      <c r="F1392" s="36" t="s">
        <v>12023</v>
      </c>
    </row>
    <row r="1393" spans="1:6" x14ac:dyDescent="0.2">
      <c r="A1393" s="36" t="s">
        <v>11554</v>
      </c>
      <c r="B1393" s="36" t="s">
        <v>6929</v>
      </c>
      <c r="C1393" s="36" t="s">
        <v>12955</v>
      </c>
      <c r="D1393" s="36" t="s">
        <v>10362</v>
      </c>
      <c r="E1393" s="36" t="s">
        <v>12089</v>
      </c>
      <c r="F1393" s="36" t="s">
        <v>12023</v>
      </c>
    </row>
    <row r="1394" spans="1:6" x14ac:dyDescent="0.2">
      <c r="A1394" s="36" t="s">
        <v>11555</v>
      </c>
      <c r="B1394" s="36" t="s">
        <v>6929</v>
      </c>
      <c r="C1394" s="36" t="s">
        <v>12956</v>
      </c>
      <c r="D1394" s="36" t="s">
        <v>10324</v>
      </c>
      <c r="E1394" s="36" t="s">
        <v>12012</v>
      </c>
      <c r="F1394" s="36" t="s">
        <v>12023</v>
      </c>
    </row>
    <row r="1395" spans="1:6" x14ac:dyDescent="0.2">
      <c r="A1395" s="36" t="s">
        <v>11556</v>
      </c>
      <c r="B1395" s="36" t="e">
        <v>#N/A</v>
      </c>
      <c r="C1395" s="36" t="e">
        <v>#N/A</v>
      </c>
      <c r="D1395" s="36" t="s">
        <v>10324</v>
      </c>
      <c r="E1395" s="36" t="e">
        <v>#N/A</v>
      </c>
      <c r="F1395" s="36" t="e">
        <v>#N/A</v>
      </c>
    </row>
    <row r="1396" spans="1:6" x14ac:dyDescent="0.2">
      <c r="A1396" s="36" t="s">
        <v>11557</v>
      </c>
      <c r="B1396" s="36" t="s">
        <v>6929</v>
      </c>
      <c r="C1396" s="36" t="s">
        <v>12957</v>
      </c>
      <c r="D1396" s="36" t="s">
        <v>10362</v>
      </c>
      <c r="E1396" s="36" t="s">
        <v>12089</v>
      </c>
      <c r="F1396" s="36" t="s">
        <v>12023</v>
      </c>
    </row>
    <row r="1397" spans="1:6" x14ac:dyDescent="0.2">
      <c r="A1397" s="36" t="s">
        <v>11558</v>
      </c>
      <c r="B1397" s="36" t="s">
        <v>6929</v>
      </c>
      <c r="C1397" s="36" t="s">
        <v>12958</v>
      </c>
      <c r="D1397" s="36" t="s">
        <v>10584</v>
      </c>
      <c r="E1397" s="36" t="s">
        <v>11978</v>
      </c>
      <c r="F1397" s="36" t="s">
        <v>12032</v>
      </c>
    </row>
    <row r="1398" spans="1:6" x14ac:dyDescent="0.2">
      <c r="A1398" s="36" t="s">
        <v>11559</v>
      </c>
      <c r="B1398" s="36" t="s">
        <v>6929</v>
      </c>
      <c r="C1398" s="36" t="s">
        <v>12959</v>
      </c>
      <c r="D1398" s="36" t="s">
        <v>10584</v>
      </c>
      <c r="E1398" s="36" t="s">
        <v>11976</v>
      </c>
      <c r="F1398" s="36" t="s">
        <v>12032</v>
      </c>
    </row>
    <row r="1399" spans="1:6" x14ac:dyDescent="0.2">
      <c r="A1399" s="36" t="s">
        <v>11560</v>
      </c>
      <c r="B1399" s="36" t="s">
        <v>6929</v>
      </c>
      <c r="C1399" s="36" t="s">
        <v>12960</v>
      </c>
      <c r="D1399" s="36" t="s">
        <v>10362</v>
      </c>
      <c r="E1399" s="36" t="s">
        <v>12961</v>
      </c>
      <c r="F1399" s="36" t="s">
        <v>12023</v>
      </c>
    </row>
    <row r="1400" spans="1:6" x14ac:dyDescent="0.2">
      <c r="A1400" s="36" t="s">
        <v>11561</v>
      </c>
      <c r="B1400" s="36" t="e">
        <v>#N/A</v>
      </c>
      <c r="C1400" s="36" t="e">
        <v>#N/A</v>
      </c>
      <c r="D1400" s="36" t="s">
        <v>10337</v>
      </c>
      <c r="E1400" s="36" t="e">
        <v>#N/A</v>
      </c>
      <c r="F1400" s="36" t="e">
        <v>#N/A</v>
      </c>
    </row>
    <row r="1401" spans="1:6" x14ac:dyDescent="0.2">
      <c r="A1401" s="36" t="s">
        <v>11562</v>
      </c>
      <c r="B1401" s="36" t="e">
        <v>#N/A</v>
      </c>
      <c r="C1401" s="36" t="e">
        <v>#N/A</v>
      </c>
      <c r="D1401" s="36" t="s">
        <v>10337</v>
      </c>
      <c r="E1401" s="36" t="e">
        <v>#N/A</v>
      </c>
      <c r="F1401" s="36" t="e">
        <v>#N/A</v>
      </c>
    </row>
    <row r="1402" spans="1:6" x14ac:dyDescent="0.2">
      <c r="A1402" s="36" t="s">
        <v>11563</v>
      </c>
      <c r="B1402" s="36" t="e">
        <v>#N/A</v>
      </c>
      <c r="C1402" s="36" t="e">
        <v>#N/A</v>
      </c>
      <c r="D1402" s="36" t="s">
        <v>10324</v>
      </c>
      <c r="E1402" s="36" t="e">
        <v>#N/A</v>
      </c>
      <c r="F1402" s="36" t="e">
        <v>#N/A</v>
      </c>
    </row>
    <row r="1403" spans="1:6" x14ac:dyDescent="0.2">
      <c r="A1403" s="36" t="s">
        <v>11564</v>
      </c>
      <c r="B1403" s="36" t="s">
        <v>6929</v>
      </c>
      <c r="C1403" s="36" t="s">
        <v>12962</v>
      </c>
      <c r="D1403" s="36" t="s">
        <v>10584</v>
      </c>
      <c r="E1403" s="36" t="s">
        <v>11975</v>
      </c>
      <c r="F1403" s="36" t="s">
        <v>12032</v>
      </c>
    </row>
    <row r="1404" spans="1:6" x14ac:dyDescent="0.2">
      <c r="A1404" s="36" t="s">
        <v>11565</v>
      </c>
      <c r="B1404" s="36" t="e">
        <v>#N/A</v>
      </c>
      <c r="C1404" s="36" t="e">
        <v>#N/A</v>
      </c>
      <c r="D1404" s="36" t="s">
        <v>10337</v>
      </c>
      <c r="E1404" s="36" t="e">
        <v>#N/A</v>
      </c>
      <c r="F1404" s="36" t="e">
        <v>#N/A</v>
      </c>
    </row>
    <row r="1405" spans="1:6" x14ac:dyDescent="0.2">
      <c r="A1405" s="36" t="s">
        <v>11566</v>
      </c>
      <c r="B1405" s="36" t="s">
        <v>6929</v>
      </c>
      <c r="C1405" s="36" t="s">
        <v>12963</v>
      </c>
      <c r="D1405" s="36" t="s">
        <v>10387</v>
      </c>
      <c r="E1405" s="36" t="s">
        <v>11993</v>
      </c>
      <c r="F1405" s="36" t="s">
        <v>12027</v>
      </c>
    </row>
    <row r="1406" spans="1:6" x14ac:dyDescent="0.2">
      <c r="A1406" s="36" t="s">
        <v>11567</v>
      </c>
      <c r="B1406" s="36" t="s">
        <v>6929</v>
      </c>
      <c r="C1406" s="36" t="s">
        <v>12964</v>
      </c>
      <c r="D1406" s="36" t="s">
        <v>10324</v>
      </c>
      <c r="E1406" s="36" t="s">
        <v>12011</v>
      </c>
      <c r="F1406" s="36" t="s">
        <v>12023</v>
      </c>
    </row>
    <row r="1407" spans="1:6" x14ac:dyDescent="0.2">
      <c r="A1407" s="36" t="s">
        <v>11568</v>
      </c>
      <c r="B1407" s="36" t="e">
        <v>#N/A</v>
      </c>
      <c r="C1407" s="36" t="e">
        <v>#N/A</v>
      </c>
      <c r="D1407" s="36" t="s">
        <v>10324</v>
      </c>
      <c r="E1407" s="36" t="e">
        <v>#N/A</v>
      </c>
      <c r="F1407" s="36" t="e">
        <v>#N/A</v>
      </c>
    </row>
    <row r="1408" spans="1:6" x14ac:dyDescent="0.2">
      <c r="A1408" s="36" t="s">
        <v>8888</v>
      </c>
      <c r="B1408" s="36" t="s">
        <v>6929</v>
      </c>
      <c r="C1408" s="36" t="s">
        <v>8889</v>
      </c>
      <c r="D1408" s="36" t="s">
        <v>10408</v>
      </c>
      <c r="E1408" s="36" t="s">
        <v>12010</v>
      </c>
      <c r="F1408" s="36" t="s">
        <v>12023</v>
      </c>
    </row>
    <row r="1409" spans="1:6" x14ac:dyDescent="0.2">
      <c r="A1409" s="36" t="s">
        <v>11569</v>
      </c>
      <c r="B1409" s="36" t="s">
        <v>6929</v>
      </c>
      <c r="C1409" s="36" t="s">
        <v>12965</v>
      </c>
      <c r="D1409" s="36" t="s">
        <v>10324</v>
      </c>
      <c r="E1409" s="36" t="s">
        <v>12012</v>
      </c>
      <c r="F1409" s="36" t="s">
        <v>12023</v>
      </c>
    </row>
    <row r="1410" spans="1:6" x14ac:dyDescent="0.2">
      <c r="A1410" s="36" t="s">
        <v>11570</v>
      </c>
      <c r="B1410" s="36" t="e">
        <v>#N/A</v>
      </c>
      <c r="C1410" s="36" t="e">
        <v>#N/A</v>
      </c>
      <c r="D1410" s="36" t="s">
        <v>10324</v>
      </c>
      <c r="E1410" s="36" t="e">
        <v>#N/A</v>
      </c>
      <c r="F1410" s="36" t="e">
        <v>#N/A</v>
      </c>
    </row>
    <row r="1411" spans="1:6" x14ac:dyDescent="0.2">
      <c r="A1411" s="36" t="s">
        <v>11571</v>
      </c>
      <c r="B1411" s="36" t="s">
        <v>6929</v>
      </c>
      <c r="C1411" s="36" t="s">
        <v>12966</v>
      </c>
      <c r="D1411" s="36" t="s">
        <v>10333</v>
      </c>
      <c r="E1411" s="36" t="s">
        <v>11981</v>
      </c>
      <c r="F1411" s="36" t="s">
        <v>12032</v>
      </c>
    </row>
    <row r="1412" spans="1:6" x14ac:dyDescent="0.2">
      <c r="A1412" s="36" t="s">
        <v>11572</v>
      </c>
      <c r="B1412" s="36" t="s">
        <v>6929</v>
      </c>
      <c r="C1412" s="36" t="s">
        <v>12967</v>
      </c>
      <c r="D1412" s="36" t="s">
        <v>10324</v>
      </c>
      <c r="E1412" s="36" t="s">
        <v>12012</v>
      </c>
      <c r="F1412" s="36" t="s">
        <v>12023</v>
      </c>
    </row>
    <row r="1413" spans="1:6" x14ac:dyDescent="0.2">
      <c r="A1413" s="36" t="s">
        <v>11573</v>
      </c>
      <c r="B1413" s="36" t="s">
        <v>6929</v>
      </c>
      <c r="C1413" s="36" t="s">
        <v>11573</v>
      </c>
      <c r="D1413" s="36" t="s">
        <v>10396</v>
      </c>
      <c r="E1413" s="36" t="s">
        <v>12081</v>
      </c>
      <c r="F1413" s="36" t="s">
        <v>12032</v>
      </c>
    </row>
    <row r="1414" spans="1:6" x14ac:dyDescent="0.2">
      <c r="A1414" s="36" t="s">
        <v>11574</v>
      </c>
      <c r="B1414" s="36" t="s">
        <v>6929</v>
      </c>
      <c r="C1414" s="36" t="s">
        <v>12968</v>
      </c>
      <c r="D1414" s="36" t="s">
        <v>10341</v>
      </c>
      <c r="E1414" s="36" t="s">
        <v>11995</v>
      </c>
      <c r="F1414" s="36" t="s">
        <v>12032</v>
      </c>
    </row>
    <row r="1415" spans="1:6" x14ac:dyDescent="0.2">
      <c r="A1415" s="36" t="s">
        <v>11575</v>
      </c>
      <c r="B1415" s="36" t="s">
        <v>6929</v>
      </c>
      <c r="C1415" s="36" t="s">
        <v>12969</v>
      </c>
      <c r="D1415" s="36" t="s">
        <v>10341</v>
      </c>
      <c r="E1415" s="36" t="s">
        <v>11995</v>
      </c>
      <c r="F1415" s="36" t="s">
        <v>12032</v>
      </c>
    </row>
    <row r="1416" spans="1:6" x14ac:dyDescent="0.2">
      <c r="A1416" s="36" t="s">
        <v>11576</v>
      </c>
      <c r="B1416" s="36" t="s">
        <v>6929</v>
      </c>
      <c r="C1416" s="36" t="s">
        <v>12970</v>
      </c>
      <c r="D1416" s="36" t="s">
        <v>10324</v>
      </c>
      <c r="E1416" s="36" t="s">
        <v>12012</v>
      </c>
      <c r="F1416" s="36" t="s">
        <v>12023</v>
      </c>
    </row>
    <row r="1417" spans="1:6" x14ac:dyDescent="0.2">
      <c r="A1417" s="36" t="s">
        <v>11577</v>
      </c>
      <c r="B1417" s="36" t="s">
        <v>6929</v>
      </c>
      <c r="C1417" s="36" t="s">
        <v>12971</v>
      </c>
      <c r="D1417" s="36" t="s">
        <v>10341</v>
      </c>
      <c r="E1417" s="36" t="s">
        <v>11995</v>
      </c>
      <c r="F1417" s="36" t="s">
        <v>12032</v>
      </c>
    </row>
    <row r="1418" spans="1:6" x14ac:dyDescent="0.2">
      <c r="A1418" s="36" t="s">
        <v>11578</v>
      </c>
      <c r="B1418" s="36" t="s">
        <v>6929</v>
      </c>
      <c r="C1418" s="36" t="s">
        <v>12972</v>
      </c>
      <c r="D1418" s="36" t="s">
        <v>10328</v>
      </c>
      <c r="E1418" s="36" t="s">
        <v>11982</v>
      </c>
      <c r="F1418" s="36" t="s">
        <v>12027</v>
      </c>
    </row>
    <row r="1419" spans="1:6" x14ac:dyDescent="0.2">
      <c r="A1419" s="36" t="s">
        <v>11579</v>
      </c>
      <c r="B1419" s="36" t="s">
        <v>6929</v>
      </c>
      <c r="C1419" s="36" t="s">
        <v>12973</v>
      </c>
      <c r="D1419" s="36" t="s">
        <v>10341</v>
      </c>
      <c r="E1419" s="36" t="s">
        <v>11995</v>
      </c>
      <c r="F1419" s="36" t="s">
        <v>12032</v>
      </c>
    </row>
    <row r="1420" spans="1:6" x14ac:dyDescent="0.2">
      <c r="A1420" s="36" t="s">
        <v>7795</v>
      </c>
      <c r="B1420" s="36" t="s">
        <v>6929</v>
      </c>
      <c r="C1420" s="36" t="s">
        <v>7796</v>
      </c>
      <c r="D1420" s="36" t="s">
        <v>10358</v>
      </c>
      <c r="E1420" s="36" t="s">
        <v>11979</v>
      </c>
      <c r="F1420" s="36" t="s">
        <v>12049</v>
      </c>
    </row>
    <row r="1421" spans="1:6" x14ac:dyDescent="0.2">
      <c r="A1421" s="36" t="s">
        <v>11580</v>
      </c>
      <c r="B1421" s="36" t="s">
        <v>6929</v>
      </c>
      <c r="C1421" s="36" t="s">
        <v>12974</v>
      </c>
      <c r="D1421" s="36" t="s">
        <v>10324</v>
      </c>
      <c r="E1421" s="36" t="s">
        <v>12012</v>
      </c>
      <c r="F1421" s="36" t="s">
        <v>12023</v>
      </c>
    </row>
    <row r="1422" spans="1:6" x14ac:dyDescent="0.2">
      <c r="A1422" s="36" t="s">
        <v>11581</v>
      </c>
      <c r="B1422" s="36" t="e">
        <v>#N/A</v>
      </c>
      <c r="C1422" s="36" t="e">
        <v>#N/A</v>
      </c>
      <c r="D1422" s="36" t="s">
        <v>10337</v>
      </c>
      <c r="E1422" s="36" t="e">
        <v>#N/A</v>
      </c>
      <c r="F1422" s="36" t="e">
        <v>#N/A</v>
      </c>
    </row>
    <row r="1423" spans="1:6" x14ac:dyDescent="0.2">
      <c r="A1423" s="36" t="s">
        <v>11582</v>
      </c>
      <c r="B1423" s="36" t="s">
        <v>6929</v>
      </c>
      <c r="C1423" s="36" t="s">
        <v>12975</v>
      </c>
      <c r="D1423" s="36" t="s">
        <v>10333</v>
      </c>
      <c r="E1423" s="36" t="s">
        <v>11981</v>
      </c>
      <c r="F1423" s="36" t="s">
        <v>12032</v>
      </c>
    </row>
    <row r="1424" spans="1:6" x14ac:dyDescent="0.2">
      <c r="A1424" s="36" t="s">
        <v>11583</v>
      </c>
      <c r="B1424" s="36" t="s">
        <v>6929</v>
      </c>
      <c r="C1424" s="36" t="s">
        <v>12976</v>
      </c>
      <c r="D1424" s="36" t="s">
        <v>10324</v>
      </c>
      <c r="E1424" s="36" t="s">
        <v>12012</v>
      </c>
      <c r="F1424" s="36" t="s">
        <v>12023</v>
      </c>
    </row>
    <row r="1425" spans="1:6" x14ac:dyDescent="0.2">
      <c r="A1425" s="36" t="s">
        <v>7295</v>
      </c>
      <c r="B1425" s="36" t="s">
        <v>6929</v>
      </c>
      <c r="C1425" s="36" t="s">
        <v>7296</v>
      </c>
      <c r="D1425" s="36" t="s">
        <v>10328</v>
      </c>
      <c r="E1425" s="36" t="s">
        <v>11987</v>
      </c>
      <c r="F1425" s="36" t="s">
        <v>12027</v>
      </c>
    </row>
    <row r="1426" spans="1:6" x14ac:dyDescent="0.2">
      <c r="A1426" s="36" t="s">
        <v>11584</v>
      </c>
      <c r="B1426" s="36" t="s">
        <v>6929</v>
      </c>
      <c r="C1426" s="36" t="s">
        <v>12977</v>
      </c>
      <c r="D1426" s="36" t="s">
        <v>10328</v>
      </c>
      <c r="E1426" s="36" t="s">
        <v>11987</v>
      </c>
      <c r="F1426" s="36" t="s">
        <v>12027</v>
      </c>
    </row>
    <row r="1427" spans="1:6" x14ac:dyDescent="0.2">
      <c r="A1427" s="36" t="s">
        <v>11585</v>
      </c>
      <c r="B1427" s="36" t="s">
        <v>6929</v>
      </c>
      <c r="C1427" s="36" t="s">
        <v>12978</v>
      </c>
      <c r="D1427" s="36" t="s">
        <v>10324</v>
      </c>
      <c r="E1427" s="36" t="s">
        <v>12011</v>
      </c>
      <c r="F1427" s="36" t="s">
        <v>12023</v>
      </c>
    </row>
    <row r="1428" spans="1:6" x14ac:dyDescent="0.2">
      <c r="A1428" s="36" t="s">
        <v>11586</v>
      </c>
      <c r="B1428" s="36" t="s">
        <v>6929</v>
      </c>
      <c r="C1428" s="36" t="s">
        <v>12979</v>
      </c>
      <c r="D1428" s="36" t="s">
        <v>10324</v>
      </c>
      <c r="E1428" s="36" t="s">
        <v>12011</v>
      </c>
      <c r="F1428" s="36" t="s">
        <v>12023</v>
      </c>
    </row>
    <row r="1429" spans="1:6" x14ac:dyDescent="0.2">
      <c r="A1429" s="36" t="s">
        <v>11587</v>
      </c>
      <c r="B1429" s="36" t="s">
        <v>6929</v>
      </c>
      <c r="C1429" s="36" t="s">
        <v>12980</v>
      </c>
      <c r="D1429" s="36" t="s">
        <v>10324</v>
      </c>
      <c r="E1429" s="36" t="s">
        <v>12011</v>
      </c>
      <c r="F1429" s="36" t="s">
        <v>12023</v>
      </c>
    </row>
    <row r="1430" spans="1:6" x14ac:dyDescent="0.2">
      <c r="A1430" s="36" t="s">
        <v>11588</v>
      </c>
      <c r="B1430" s="36" t="s">
        <v>6929</v>
      </c>
      <c r="C1430" s="36" t="s">
        <v>12981</v>
      </c>
      <c r="D1430" s="36" t="s">
        <v>10324</v>
      </c>
      <c r="E1430" s="36" t="s">
        <v>12011</v>
      </c>
      <c r="F1430" s="36" t="s">
        <v>12023</v>
      </c>
    </row>
    <row r="1431" spans="1:6" x14ac:dyDescent="0.2">
      <c r="A1431" s="36" t="s">
        <v>11589</v>
      </c>
      <c r="B1431" s="36" t="s">
        <v>6929</v>
      </c>
      <c r="C1431" s="36" t="s">
        <v>12982</v>
      </c>
      <c r="D1431" s="36" t="s">
        <v>10428</v>
      </c>
      <c r="E1431" s="36" t="s">
        <v>11974</v>
      </c>
      <c r="F1431" s="36" t="s">
        <v>12032</v>
      </c>
    </row>
    <row r="1432" spans="1:6" x14ac:dyDescent="0.2">
      <c r="A1432" s="36" t="s">
        <v>11590</v>
      </c>
      <c r="B1432" s="36" t="s">
        <v>6929</v>
      </c>
      <c r="C1432" s="36" t="s">
        <v>12983</v>
      </c>
      <c r="D1432" s="36" t="s">
        <v>10428</v>
      </c>
      <c r="E1432" s="36" t="s">
        <v>11974</v>
      </c>
      <c r="F1432" s="36" t="s">
        <v>12032</v>
      </c>
    </row>
    <row r="1433" spans="1:6" x14ac:dyDescent="0.2">
      <c r="A1433" s="36" t="s">
        <v>11591</v>
      </c>
      <c r="B1433" s="36" t="s">
        <v>6929</v>
      </c>
      <c r="C1433" s="36" t="s">
        <v>12984</v>
      </c>
      <c r="D1433" s="36" t="s">
        <v>10387</v>
      </c>
      <c r="E1433" s="36" t="s">
        <v>11993</v>
      </c>
      <c r="F1433" s="36" t="s">
        <v>12027</v>
      </c>
    </row>
    <row r="1434" spans="1:6" x14ac:dyDescent="0.2">
      <c r="A1434" s="36" t="s">
        <v>11592</v>
      </c>
      <c r="B1434" s="36" t="s">
        <v>6929</v>
      </c>
      <c r="C1434" s="36" t="s">
        <v>12985</v>
      </c>
      <c r="D1434" s="36" t="s">
        <v>10387</v>
      </c>
      <c r="E1434" s="36" t="s">
        <v>11993</v>
      </c>
      <c r="F1434" s="36" t="s">
        <v>12027</v>
      </c>
    </row>
    <row r="1435" spans="1:6" x14ac:dyDescent="0.2">
      <c r="A1435" s="36" t="s">
        <v>11593</v>
      </c>
      <c r="B1435" s="36" t="s">
        <v>6929</v>
      </c>
      <c r="C1435" s="36" t="s">
        <v>12986</v>
      </c>
      <c r="D1435" s="36" t="s">
        <v>10324</v>
      </c>
      <c r="E1435" s="36" t="s">
        <v>12188</v>
      </c>
      <c r="F1435" s="36" t="s">
        <v>12023</v>
      </c>
    </row>
    <row r="1436" spans="1:6" x14ac:dyDescent="0.2">
      <c r="A1436" s="36" t="s">
        <v>6938</v>
      </c>
      <c r="B1436" s="36" t="s">
        <v>6929</v>
      </c>
      <c r="C1436" s="36" t="s">
        <v>6939</v>
      </c>
      <c r="D1436" s="36" t="s">
        <v>10341</v>
      </c>
      <c r="E1436" s="36" t="s">
        <v>11995</v>
      </c>
      <c r="F1436" s="36" t="s">
        <v>12032</v>
      </c>
    </row>
    <row r="1437" spans="1:6" x14ac:dyDescent="0.2">
      <c r="A1437" s="36" t="s">
        <v>8880</v>
      </c>
      <c r="B1437" s="36" t="e">
        <v>#N/A</v>
      </c>
      <c r="C1437" s="36" t="e">
        <v>#N/A</v>
      </c>
      <c r="D1437" s="36" t="s">
        <v>10341</v>
      </c>
      <c r="E1437" s="36" t="e">
        <v>#N/A</v>
      </c>
      <c r="F1437" s="36" t="e">
        <v>#N/A</v>
      </c>
    </row>
    <row r="1438" spans="1:6" x14ac:dyDescent="0.2">
      <c r="A1438" s="36" t="s">
        <v>11594</v>
      </c>
      <c r="B1438" s="36" t="s">
        <v>6929</v>
      </c>
      <c r="C1438" s="36" t="s">
        <v>12987</v>
      </c>
      <c r="D1438" s="36" t="s">
        <v>10333</v>
      </c>
      <c r="E1438" s="36" t="s">
        <v>11981</v>
      </c>
      <c r="F1438" s="36" t="s">
        <v>12032</v>
      </c>
    </row>
    <row r="1439" spans="1:6" x14ac:dyDescent="0.2">
      <c r="A1439" s="36" t="s">
        <v>11595</v>
      </c>
      <c r="B1439" s="36" t="s">
        <v>6929</v>
      </c>
      <c r="C1439" s="36" t="s">
        <v>12988</v>
      </c>
      <c r="D1439" s="36" t="s">
        <v>10324</v>
      </c>
      <c r="E1439" s="36" t="s">
        <v>12011</v>
      </c>
      <c r="F1439" s="36" t="s">
        <v>12023</v>
      </c>
    </row>
    <row r="1440" spans="1:6" x14ac:dyDescent="0.2">
      <c r="A1440" s="36" t="s">
        <v>11596</v>
      </c>
      <c r="B1440" s="36" t="s">
        <v>6929</v>
      </c>
      <c r="C1440" s="36" t="s">
        <v>12989</v>
      </c>
      <c r="D1440" s="36" t="s">
        <v>10324</v>
      </c>
      <c r="E1440" s="36" t="s">
        <v>12011</v>
      </c>
      <c r="F1440" s="36" t="s">
        <v>12023</v>
      </c>
    </row>
    <row r="1441" spans="1:6" x14ac:dyDescent="0.2">
      <c r="A1441" s="36" t="s">
        <v>11597</v>
      </c>
      <c r="B1441" s="36" t="s">
        <v>6929</v>
      </c>
      <c r="C1441" s="36" t="s">
        <v>12990</v>
      </c>
      <c r="D1441" s="36" t="s">
        <v>10324</v>
      </c>
      <c r="E1441" s="36" t="s">
        <v>12011</v>
      </c>
      <c r="F1441" s="36" t="s">
        <v>12023</v>
      </c>
    </row>
    <row r="1442" spans="1:6" x14ac:dyDescent="0.2">
      <c r="A1442" s="36" t="s">
        <v>7299</v>
      </c>
      <c r="B1442" s="36" t="s">
        <v>6929</v>
      </c>
      <c r="C1442" s="36" t="s">
        <v>7300</v>
      </c>
      <c r="D1442" s="36" t="s">
        <v>10584</v>
      </c>
      <c r="E1442" s="36" t="s">
        <v>11978</v>
      </c>
      <c r="F1442" s="36" t="s">
        <v>12032</v>
      </c>
    </row>
    <row r="1443" spans="1:6" x14ac:dyDescent="0.2">
      <c r="A1443" s="36" t="s">
        <v>11598</v>
      </c>
      <c r="B1443" s="36" t="s">
        <v>6929</v>
      </c>
      <c r="C1443" s="36" t="s">
        <v>12991</v>
      </c>
      <c r="D1443" s="36" t="s">
        <v>10324</v>
      </c>
      <c r="E1443" s="36" t="s">
        <v>12012</v>
      </c>
      <c r="F1443" s="36" t="s">
        <v>12023</v>
      </c>
    </row>
    <row r="1444" spans="1:6" x14ac:dyDescent="0.2">
      <c r="A1444" s="36" t="s">
        <v>11599</v>
      </c>
      <c r="B1444" s="36" t="s">
        <v>6929</v>
      </c>
      <c r="C1444" s="36" t="s">
        <v>12992</v>
      </c>
      <c r="D1444" s="36" t="s">
        <v>10362</v>
      </c>
      <c r="E1444" s="36" t="s">
        <v>12199</v>
      </c>
      <c r="F1444" s="36" t="s">
        <v>12023</v>
      </c>
    </row>
    <row r="1445" spans="1:6" x14ac:dyDescent="0.2">
      <c r="A1445" s="36" t="s">
        <v>11600</v>
      </c>
      <c r="B1445" s="36" t="e">
        <v>#N/A</v>
      </c>
      <c r="C1445" s="36" t="e">
        <v>#N/A</v>
      </c>
      <c r="D1445" s="36" t="s">
        <v>10337</v>
      </c>
      <c r="E1445" s="36" t="e">
        <v>#N/A</v>
      </c>
      <c r="F1445" s="36" t="e">
        <v>#N/A</v>
      </c>
    </row>
    <row r="1446" spans="1:6" x14ac:dyDescent="0.2">
      <c r="A1446" s="36" t="s">
        <v>11601</v>
      </c>
      <c r="B1446" s="36" t="s">
        <v>6929</v>
      </c>
      <c r="C1446" s="36" t="s">
        <v>12993</v>
      </c>
      <c r="D1446" s="36" t="s">
        <v>10324</v>
      </c>
      <c r="E1446" s="36" t="s">
        <v>12012</v>
      </c>
      <c r="F1446" s="36" t="s">
        <v>12023</v>
      </c>
    </row>
    <row r="1447" spans="1:6" x14ac:dyDescent="0.2">
      <c r="A1447" s="36" t="s">
        <v>11602</v>
      </c>
      <c r="B1447" s="36" t="s">
        <v>6929</v>
      </c>
      <c r="C1447" s="36" t="s">
        <v>12994</v>
      </c>
      <c r="D1447" s="36" t="s">
        <v>10324</v>
      </c>
      <c r="E1447" s="36" t="s">
        <v>12012</v>
      </c>
      <c r="F1447" s="36" t="s">
        <v>12023</v>
      </c>
    </row>
    <row r="1448" spans="1:6" x14ac:dyDescent="0.2">
      <c r="A1448" s="36" t="s">
        <v>11603</v>
      </c>
      <c r="B1448" s="36" t="s">
        <v>6929</v>
      </c>
      <c r="C1448" s="36" t="s">
        <v>12995</v>
      </c>
      <c r="D1448" s="36" t="s">
        <v>10324</v>
      </c>
      <c r="E1448" s="36" t="s">
        <v>12012</v>
      </c>
      <c r="F1448" s="36" t="s">
        <v>12023</v>
      </c>
    </row>
    <row r="1449" spans="1:6" x14ac:dyDescent="0.2">
      <c r="A1449" s="36" t="s">
        <v>11604</v>
      </c>
      <c r="B1449" s="36" t="e">
        <v>#N/A</v>
      </c>
      <c r="C1449" s="36" t="e">
        <v>#N/A</v>
      </c>
      <c r="D1449" s="36" t="s">
        <v>10324</v>
      </c>
      <c r="E1449" s="36" t="e">
        <v>#N/A</v>
      </c>
      <c r="F1449" s="36" t="e">
        <v>#N/A</v>
      </c>
    </row>
    <row r="1450" spans="1:6" x14ac:dyDescent="0.2">
      <c r="A1450" s="36" t="s">
        <v>11605</v>
      </c>
      <c r="B1450" s="36" t="e">
        <v>#N/A</v>
      </c>
      <c r="C1450" s="36" t="e">
        <v>#N/A</v>
      </c>
      <c r="D1450" s="36" t="s">
        <v>10324</v>
      </c>
      <c r="E1450" s="36" t="e">
        <v>#N/A</v>
      </c>
      <c r="F1450" s="36" t="e">
        <v>#N/A</v>
      </c>
    </row>
    <row r="1451" spans="1:6" x14ac:dyDescent="0.2">
      <c r="A1451" s="36" t="s">
        <v>11606</v>
      </c>
      <c r="B1451" s="36" t="s">
        <v>6929</v>
      </c>
      <c r="C1451" s="36" t="s">
        <v>12996</v>
      </c>
      <c r="D1451" s="36" t="s">
        <v>10358</v>
      </c>
      <c r="E1451" s="36" t="s">
        <v>12051</v>
      </c>
      <c r="F1451" s="36" t="s">
        <v>12049</v>
      </c>
    </row>
    <row r="1452" spans="1:6" x14ac:dyDescent="0.2">
      <c r="A1452" s="36" t="s">
        <v>11607</v>
      </c>
      <c r="B1452" s="36" t="s">
        <v>6929</v>
      </c>
      <c r="C1452" s="36" t="s">
        <v>12997</v>
      </c>
      <c r="D1452" s="36" t="s">
        <v>10358</v>
      </c>
      <c r="E1452" s="36" t="s">
        <v>12051</v>
      </c>
      <c r="F1452" s="36" t="s">
        <v>12049</v>
      </c>
    </row>
    <row r="1453" spans="1:6" x14ac:dyDescent="0.2">
      <c r="A1453" s="36" t="s">
        <v>11608</v>
      </c>
      <c r="B1453" s="36" t="s">
        <v>6929</v>
      </c>
      <c r="C1453" s="36" t="s">
        <v>12998</v>
      </c>
      <c r="D1453" s="36" t="s">
        <v>10358</v>
      </c>
      <c r="E1453" s="36" t="s">
        <v>12051</v>
      </c>
      <c r="F1453" s="36" t="s">
        <v>12049</v>
      </c>
    </row>
    <row r="1454" spans="1:6" x14ac:dyDescent="0.2">
      <c r="A1454" s="36" t="s">
        <v>11609</v>
      </c>
      <c r="B1454" s="36" t="s">
        <v>6929</v>
      </c>
      <c r="C1454" s="36" t="s">
        <v>12999</v>
      </c>
      <c r="D1454" s="36" t="s">
        <v>10344</v>
      </c>
      <c r="E1454" s="36" t="s">
        <v>12009</v>
      </c>
      <c r="F1454" s="36" t="s">
        <v>12037</v>
      </c>
    </row>
    <row r="1455" spans="1:6" x14ac:dyDescent="0.2">
      <c r="A1455" s="36" t="s">
        <v>11610</v>
      </c>
      <c r="B1455" s="36" t="s">
        <v>6929</v>
      </c>
      <c r="C1455" s="36" t="s">
        <v>13000</v>
      </c>
      <c r="D1455" s="36" t="s">
        <v>10344</v>
      </c>
      <c r="E1455" s="36" t="s">
        <v>12009</v>
      </c>
      <c r="F1455" s="36" t="s">
        <v>12037</v>
      </c>
    </row>
    <row r="1456" spans="1:6" x14ac:dyDescent="0.2">
      <c r="A1456" s="36" t="s">
        <v>11611</v>
      </c>
      <c r="B1456" s="36" t="s">
        <v>6929</v>
      </c>
      <c r="C1456" s="36" t="s">
        <v>13001</v>
      </c>
      <c r="D1456" s="36" t="s">
        <v>10333</v>
      </c>
      <c r="E1456" s="36" t="s">
        <v>11981</v>
      </c>
      <c r="F1456" s="36" t="s">
        <v>12032</v>
      </c>
    </row>
    <row r="1457" spans="1:6" x14ac:dyDescent="0.2">
      <c r="A1457" s="36" t="s">
        <v>11612</v>
      </c>
      <c r="B1457" s="36" t="s">
        <v>6929</v>
      </c>
      <c r="C1457" s="36" t="s">
        <v>13002</v>
      </c>
      <c r="D1457" s="36" t="s">
        <v>10358</v>
      </c>
      <c r="E1457" s="36" t="s">
        <v>12051</v>
      </c>
      <c r="F1457" s="36" t="s">
        <v>12049</v>
      </c>
    </row>
    <row r="1458" spans="1:6" x14ac:dyDescent="0.2">
      <c r="A1458" s="36" t="s">
        <v>11613</v>
      </c>
      <c r="B1458" s="36" t="e">
        <v>#N/A</v>
      </c>
      <c r="C1458" s="36" t="e">
        <v>#N/A</v>
      </c>
      <c r="D1458" s="36" t="s">
        <v>10341</v>
      </c>
      <c r="E1458" s="36" t="e">
        <v>#N/A</v>
      </c>
      <c r="F1458" s="36" t="e">
        <v>#N/A</v>
      </c>
    </row>
    <row r="1459" spans="1:6" x14ac:dyDescent="0.2">
      <c r="A1459" s="36" t="s">
        <v>8844</v>
      </c>
      <c r="B1459" s="36" t="s">
        <v>6929</v>
      </c>
      <c r="C1459" s="36" t="s">
        <v>8845</v>
      </c>
      <c r="D1459" s="36" t="s">
        <v>10328</v>
      </c>
      <c r="E1459" s="36" t="s">
        <v>11987</v>
      </c>
      <c r="F1459" s="36" t="s">
        <v>12027</v>
      </c>
    </row>
    <row r="1460" spans="1:6" x14ac:dyDescent="0.2">
      <c r="A1460" s="36" t="s">
        <v>8750</v>
      </c>
      <c r="B1460" s="36" t="s">
        <v>6929</v>
      </c>
      <c r="C1460" s="36" t="s">
        <v>8751</v>
      </c>
      <c r="D1460" s="36" t="s">
        <v>10384</v>
      </c>
      <c r="E1460" s="36" t="s">
        <v>11998</v>
      </c>
      <c r="F1460" s="36" t="s">
        <v>12032</v>
      </c>
    </row>
    <row r="1461" spans="1:6" x14ac:dyDescent="0.2">
      <c r="A1461" s="36" t="s">
        <v>11614</v>
      </c>
      <c r="B1461" s="36" t="s">
        <v>6929</v>
      </c>
      <c r="C1461" s="36" t="s">
        <v>13003</v>
      </c>
      <c r="D1461" s="36" t="s">
        <v>10328</v>
      </c>
      <c r="E1461" s="36" t="s">
        <v>11982</v>
      </c>
      <c r="F1461" s="36" t="s">
        <v>12027</v>
      </c>
    </row>
    <row r="1462" spans="1:6" x14ac:dyDescent="0.2">
      <c r="A1462" s="36" t="s">
        <v>11615</v>
      </c>
      <c r="B1462" s="36" t="e">
        <v>#N/A</v>
      </c>
      <c r="C1462" s="36" t="e">
        <v>#N/A</v>
      </c>
      <c r="D1462" s="36" t="s">
        <v>10384</v>
      </c>
      <c r="E1462" s="36" t="e">
        <v>#N/A</v>
      </c>
      <c r="F1462" s="36" t="e">
        <v>#N/A</v>
      </c>
    </row>
    <row r="1463" spans="1:6" x14ac:dyDescent="0.2">
      <c r="A1463" s="36" t="s">
        <v>8920</v>
      </c>
      <c r="B1463" s="36" t="s">
        <v>6929</v>
      </c>
      <c r="C1463" s="36" t="s">
        <v>8921</v>
      </c>
      <c r="D1463" s="36" t="s">
        <v>10333</v>
      </c>
      <c r="E1463" s="36" t="s">
        <v>11981</v>
      </c>
      <c r="F1463" s="36" t="s">
        <v>12032</v>
      </c>
    </row>
    <row r="1464" spans="1:6" x14ac:dyDescent="0.2">
      <c r="A1464" s="36" t="s">
        <v>8422</v>
      </c>
      <c r="B1464" s="36" t="s">
        <v>6929</v>
      </c>
      <c r="C1464" s="36" t="s">
        <v>8423</v>
      </c>
      <c r="D1464" s="36" t="s">
        <v>10333</v>
      </c>
      <c r="E1464" s="36" t="s">
        <v>11981</v>
      </c>
      <c r="F1464" s="36" t="s">
        <v>12032</v>
      </c>
    </row>
    <row r="1465" spans="1:6" x14ac:dyDescent="0.2">
      <c r="A1465" s="36" t="s">
        <v>8099</v>
      </c>
      <c r="B1465" s="36" t="s">
        <v>6929</v>
      </c>
      <c r="C1465" s="36" t="s">
        <v>8100</v>
      </c>
      <c r="D1465" s="36" t="s">
        <v>10328</v>
      </c>
      <c r="E1465" s="36" t="s">
        <v>11985</v>
      </c>
      <c r="F1465" s="36" t="s">
        <v>12027</v>
      </c>
    </row>
    <row r="1466" spans="1:6" x14ac:dyDescent="0.2">
      <c r="A1466" s="36" t="s">
        <v>11616</v>
      </c>
      <c r="B1466" s="36" t="e">
        <v>#N/A</v>
      </c>
      <c r="C1466" s="36" t="e">
        <v>#N/A</v>
      </c>
      <c r="D1466" s="36" t="s">
        <v>10337</v>
      </c>
      <c r="E1466" s="36" t="e">
        <v>#N/A</v>
      </c>
      <c r="F1466" s="36" t="e">
        <v>#N/A</v>
      </c>
    </row>
    <row r="1467" spans="1:6" x14ac:dyDescent="0.2">
      <c r="A1467" s="36" t="s">
        <v>11617</v>
      </c>
      <c r="B1467" s="36" t="s">
        <v>6929</v>
      </c>
      <c r="C1467" s="36" t="s">
        <v>13004</v>
      </c>
      <c r="D1467" s="36" t="s">
        <v>10324</v>
      </c>
      <c r="E1467" s="36" t="s">
        <v>12012</v>
      </c>
      <c r="F1467" s="36" t="s">
        <v>12023</v>
      </c>
    </row>
    <row r="1468" spans="1:6" x14ac:dyDescent="0.2">
      <c r="A1468" s="36" t="s">
        <v>11618</v>
      </c>
      <c r="B1468" s="36" t="s">
        <v>6929</v>
      </c>
      <c r="C1468" s="36" t="s">
        <v>11618</v>
      </c>
      <c r="D1468" s="36" t="s">
        <v>10341</v>
      </c>
      <c r="E1468" s="36" t="s">
        <v>11996</v>
      </c>
      <c r="F1468" s="36" t="s">
        <v>12032</v>
      </c>
    </row>
    <row r="1469" spans="1:6" x14ac:dyDescent="0.2">
      <c r="A1469" s="36" t="s">
        <v>11619</v>
      </c>
      <c r="B1469" s="36" t="s">
        <v>6929</v>
      </c>
      <c r="C1469" s="36" t="s">
        <v>13005</v>
      </c>
      <c r="D1469" s="36" t="s">
        <v>10324</v>
      </c>
      <c r="E1469" s="36" t="s">
        <v>12012</v>
      </c>
      <c r="F1469" s="36" t="s">
        <v>12023</v>
      </c>
    </row>
    <row r="1470" spans="1:6" x14ac:dyDescent="0.2">
      <c r="A1470" s="36" t="s">
        <v>11620</v>
      </c>
      <c r="B1470" s="36" t="e">
        <v>#N/A</v>
      </c>
      <c r="C1470" s="36" t="e">
        <v>#N/A</v>
      </c>
      <c r="D1470" s="36" t="s">
        <v>10324</v>
      </c>
      <c r="E1470" s="36" t="e">
        <v>#N/A</v>
      </c>
      <c r="F1470" s="36" t="e">
        <v>#N/A</v>
      </c>
    </row>
    <row r="1471" spans="1:6" x14ac:dyDescent="0.2">
      <c r="A1471" s="36" t="s">
        <v>11621</v>
      </c>
      <c r="B1471" s="36" t="s">
        <v>6929</v>
      </c>
      <c r="C1471" s="36" t="s">
        <v>13006</v>
      </c>
      <c r="D1471" s="36" t="s">
        <v>10324</v>
      </c>
      <c r="E1471" s="36" t="s">
        <v>12011</v>
      </c>
      <c r="F1471" s="36" t="s">
        <v>12023</v>
      </c>
    </row>
    <row r="1472" spans="1:6" x14ac:dyDescent="0.2">
      <c r="A1472" s="36" t="s">
        <v>11622</v>
      </c>
      <c r="B1472" s="36" t="s">
        <v>6929</v>
      </c>
      <c r="C1472" s="36" t="s">
        <v>13007</v>
      </c>
      <c r="D1472" s="36" t="s">
        <v>10341</v>
      </c>
      <c r="E1472" s="36" t="s">
        <v>11996</v>
      </c>
      <c r="F1472" s="36" t="s">
        <v>12032</v>
      </c>
    </row>
    <row r="1473" spans="1:6" x14ac:dyDescent="0.2">
      <c r="A1473" s="36" t="s">
        <v>11623</v>
      </c>
      <c r="B1473" s="36" t="s">
        <v>6929</v>
      </c>
      <c r="C1473" s="36" t="s">
        <v>13008</v>
      </c>
      <c r="D1473" s="36" t="s">
        <v>10358</v>
      </c>
      <c r="E1473" s="36" t="s">
        <v>12308</v>
      </c>
      <c r="F1473" s="36" t="s">
        <v>12049</v>
      </c>
    </row>
    <row r="1474" spans="1:6" x14ac:dyDescent="0.2">
      <c r="A1474" s="36" t="s">
        <v>11624</v>
      </c>
      <c r="B1474" s="36" t="s">
        <v>6929</v>
      </c>
      <c r="C1474" s="36" t="s">
        <v>13009</v>
      </c>
      <c r="D1474" s="36" t="s">
        <v>10387</v>
      </c>
      <c r="E1474" s="36" t="s">
        <v>11993</v>
      </c>
      <c r="F1474" s="36" t="s">
        <v>12027</v>
      </c>
    </row>
    <row r="1475" spans="1:6" x14ac:dyDescent="0.2">
      <c r="A1475" s="36" t="s">
        <v>11625</v>
      </c>
      <c r="B1475" s="36" t="e">
        <v>#N/A</v>
      </c>
      <c r="C1475" s="36" t="e">
        <v>#N/A</v>
      </c>
      <c r="D1475" s="36" t="s">
        <v>10362</v>
      </c>
      <c r="E1475" s="36" t="e">
        <v>#N/A</v>
      </c>
      <c r="F1475" s="36" t="e">
        <v>#N/A</v>
      </c>
    </row>
    <row r="1476" spans="1:6" x14ac:dyDescent="0.2">
      <c r="A1476" s="36" t="s">
        <v>11626</v>
      </c>
      <c r="B1476" s="36" t="s">
        <v>6929</v>
      </c>
      <c r="C1476" s="36" t="s">
        <v>13010</v>
      </c>
      <c r="D1476" s="36" t="s">
        <v>10362</v>
      </c>
      <c r="E1476" s="36" t="s">
        <v>12054</v>
      </c>
      <c r="F1476" s="36" t="s">
        <v>12023</v>
      </c>
    </row>
    <row r="1477" spans="1:6" x14ac:dyDescent="0.2">
      <c r="A1477" s="36" t="s">
        <v>11627</v>
      </c>
      <c r="B1477" s="36" t="e">
        <v>#N/A</v>
      </c>
      <c r="C1477" s="36" t="e">
        <v>#N/A</v>
      </c>
      <c r="D1477" s="36" t="s">
        <v>10337</v>
      </c>
      <c r="E1477" s="36" t="e">
        <v>#N/A</v>
      </c>
      <c r="F1477" s="36" t="e">
        <v>#N/A</v>
      </c>
    </row>
    <row r="1478" spans="1:6" x14ac:dyDescent="0.2">
      <c r="A1478" s="36" t="s">
        <v>11628</v>
      </c>
      <c r="B1478" s="36" t="e">
        <v>#N/A</v>
      </c>
      <c r="C1478" s="36" t="e">
        <v>#N/A</v>
      </c>
      <c r="D1478" s="36" t="s">
        <v>10362</v>
      </c>
      <c r="E1478" s="36" t="e">
        <v>#N/A</v>
      </c>
      <c r="F1478" s="36" t="e">
        <v>#N/A</v>
      </c>
    </row>
    <row r="1479" spans="1:6" x14ac:dyDescent="0.2">
      <c r="A1479" s="36" t="s">
        <v>11629</v>
      </c>
      <c r="B1479" s="36" t="s">
        <v>6929</v>
      </c>
      <c r="C1479" s="36" t="s">
        <v>13011</v>
      </c>
      <c r="D1479" s="36" t="s">
        <v>10362</v>
      </c>
      <c r="E1479" s="36" t="s">
        <v>12089</v>
      </c>
      <c r="F1479" s="36" t="s">
        <v>12023</v>
      </c>
    </row>
    <row r="1480" spans="1:6" x14ac:dyDescent="0.2">
      <c r="A1480" s="36" t="s">
        <v>11630</v>
      </c>
      <c r="B1480" s="36" t="s">
        <v>6929</v>
      </c>
      <c r="C1480" s="36" t="s">
        <v>13012</v>
      </c>
      <c r="D1480" s="36" t="s">
        <v>10408</v>
      </c>
      <c r="E1480" s="36" t="s">
        <v>12010</v>
      </c>
      <c r="F1480" s="36" t="s">
        <v>12023</v>
      </c>
    </row>
    <row r="1481" spans="1:6" x14ac:dyDescent="0.2">
      <c r="A1481" s="36" t="s">
        <v>11631</v>
      </c>
      <c r="B1481" s="36" t="s">
        <v>6929</v>
      </c>
      <c r="C1481" s="36" t="s">
        <v>13013</v>
      </c>
      <c r="D1481" s="36" t="s">
        <v>10324</v>
      </c>
      <c r="E1481" s="36" t="s">
        <v>12012</v>
      </c>
      <c r="F1481" s="36" t="s">
        <v>12023</v>
      </c>
    </row>
    <row r="1482" spans="1:6" x14ac:dyDescent="0.2">
      <c r="A1482" s="36" t="s">
        <v>11632</v>
      </c>
      <c r="B1482" s="36" t="s">
        <v>6929</v>
      </c>
      <c r="C1482" s="36" t="s">
        <v>13014</v>
      </c>
      <c r="D1482" s="36" t="s">
        <v>10324</v>
      </c>
      <c r="E1482" s="36" t="s">
        <v>12012</v>
      </c>
      <c r="F1482" s="36" t="s">
        <v>12023</v>
      </c>
    </row>
    <row r="1483" spans="1:6" x14ac:dyDescent="0.2">
      <c r="A1483" s="36" t="s">
        <v>11633</v>
      </c>
      <c r="B1483" s="36" t="s">
        <v>6929</v>
      </c>
      <c r="C1483" s="36" t="s">
        <v>13015</v>
      </c>
      <c r="D1483" s="36" t="s">
        <v>10408</v>
      </c>
      <c r="E1483" s="36" t="s">
        <v>12010</v>
      </c>
      <c r="F1483" s="36" t="s">
        <v>12023</v>
      </c>
    </row>
    <row r="1484" spans="1:6" x14ac:dyDescent="0.2">
      <c r="A1484" s="36" t="s">
        <v>11634</v>
      </c>
      <c r="B1484" s="36" t="s">
        <v>6929</v>
      </c>
      <c r="C1484" s="36" t="s">
        <v>13016</v>
      </c>
      <c r="D1484" s="36" t="s">
        <v>10324</v>
      </c>
      <c r="E1484" s="36" t="s">
        <v>12012</v>
      </c>
      <c r="F1484" s="36" t="s">
        <v>12023</v>
      </c>
    </row>
    <row r="1485" spans="1:6" x14ac:dyDescent="0.2">
      <c r="A1485" s="36" t="s">
        <v>11635</v>
      </c>
      <c r="B1485" s="36" t="s">
        <v>6929</v>
      </c>
      <c r="C1485" s="36" t="s">
        <v>13017</v>
      </c>
      <c r="D1485" s="36" t="s">
        <v>10344</v>
      </c>
      <c r="E1485" s="36" t="s">
        <v>12008</v>
      </c>
      <c r="F1485" s="36" t="s">
        <v>12037</v>
      </c>
    </row>
    <row r="1486" spans="1:6" x14ac:dyDescent="0.2">
      <c r="A1486" s="36" t="s">
        <v>11636</v>
      </c>
      <c r="B1486" s="36" t="s">
        <v>6929</v>
      </c>
      <c r="C1486" s="36" t="s">
        <v>13018</v>
      </c>
      <c r="D1486" s="36" t="s">
        <v>10328</v>
      </c>
      <c r="E1486" s="36" t="s">
        <v>11983</v>
      </c>
      <c r="F1486" s="36" t="s">
        <v>12027</v>
      </c>
    </row>
    <row r="1487" spans="1:6" x14ac:dyDescent="0.2">
      <c r="A1487" s="36" t="s">
        <v>32</v>
      </c>
      <c r="B1487" s="36" t="s">
        <v>6929</v>
      </c>
      <c r="C1487" s="36" t="s">
        <v>6969</v>
      </c>
      <c r="D1487" s="36" t="s">
        <v>10328</v>
      </c>
      <c r="E1487" s="36" t="s">
        <v>11987</v>
      </c>
      <c r="F1487" s="36" t="s">
        <v>12027</v>
      </c>
    </row>
    <row r="1488" spans="1:6" x14ac:dyDescent="0.2">
      <c r="A1488" s="36" t="s">
        <v>11637</v>
      </c>
      <c r="B1488" s="36" t="s">
        <v>6929</v>
      </c>
      <c r="C1488" s="36" t="s">
        <v>13019</v>
      </c>
      <c r="D1488" s="36" t="s">
        <v>10328</v>
      </c>
      <c r="E1488" s="36" t="s">
        <v>11987</v>
      </c>
      <c r="F1488" s="36" t="s">
        <v>12027</v>
      </c>
    </row>
    <row r="1489" spans="1:6" x14ac:dyDescent="0.2">
      <c r="A1489" s="36" t="s">
        <v>11638</v>
      </c>
      <c r="B1489" s="36" t="s">
        <v>6929</v>
      </c>
      <c r="C1489" s="36" t="s">
        <v>13020</v>
      </c>
      <c r="D1489" s="36" t="s">
        <v>10362</v>
      </c>
      <c r="E1489" s="36" t="s">
        <v>12131</v>
      </c>
      <c r="F1489" s="36" t="s">
        <v>12023</v>
      </c>
    </row>
    <row r="1490" spans="1:6" x14ac:dyDescent="0.2">
      <c r="A1490" s="36" t="s">
        <v>11639</v>
      </c>
      <c r="B1490" s="36" t="s">
        <v>6929</v>
      </c>
      <c r="C1490" s="36" t="s">
        <v>13021</v>
      </c>
      <c r="D1490" s="36" t="s">
        <v>10713</v>
      </c>
      <c r="E1490" s="36" t="s">
        <v>12334</v>
      </c>
      <c r="F1490" s="36" t="s">
        <v>12037</v>
      </c>
    </row>
    <row r="1491" spans="1:6" x14ac:dyDescent="0.2">
      <c r="A1491" s="36" t="s">
        <v>11640</v>
      </c>
      <c r="B1491" s="36" t="s">
        <v>6929</v>
      </c>
      <c r="C1491" s="36" t="s">
        <v>13022</v>
      </c>
      <c r="D1491" s="36" t="s">
        <v>10324</v>
      </c>
      <c r="E1491" s="36" t="s">
        <v>12011</v>
      </c>
      <c r="F1491" s="36" t="s">
        <v>12023</v>
      </c>
    </row>
    <row r="1492" spans="1:6" x14ac:dyDescent="0.2">
      <c r="A1492" s="36" t="s">
        <v>11641</v>
      </c>
      <c r="B1492" s="36" t="s">
        <v>6929</v>
      </c>
      <c r="C1492" s="36" t="s">
        <v>13023</v>
      </c>
      <c r="D1492" s="36" t="s">
        <v>10408</v>
      </c>
      <c r="E1492" s="36" t="s">
        <v>12010</v>
      </c>
      <c r="F1492" s="36" t="s">
        <v>12023</v>
      </c>
    </row>
    <row r="1493" spans="1:6" x14ac:dyDescent="0.2">
      <c r="A1493" s="36" t="s">
        <v>8795</v>
      </c>
      <c r="B1493" s="36" t="s">
        <v>6929</v>
      </c>
      <c r="C1493" s="36" t="s">
        <v>8796</v>
      </c>
      <c r="D1493" s="36" t="s">
        <v>10341</v>
      </c>
      <c r="E1493" s="36" t="s">
        <v>11995</v>
      </c>
      <c r="F1493" s="36" t="s">
        <v>12032</v>
      </c>
    </row>
    <row r="1494" spans="1:6" x14ac:dyDescent="0.2">
      <c r="A1494" s="36" t="s">
        <v>11642</v>
      </c>
      <c r="B1494" s="36" t="s">
        <v>6929</v>
      </c>
      <c r="C1494" s="36" t="s">
        <v>13024</v>
      </c>
      <c r="D1494" s="36" t="s">
        <v>10362</v>
      </c>
      <c r="E1494" s="36" t="s">
        <v>12054</v>
      </c>
      <c r="F1494" s="36" t="s">
        <v>12023</v>
      </c>
    </row>
    <row r="1495" spans="1:6" x14ac:dyDescent="0.2">
      <c r="A1495" s="36" t="s">
        <v>11643</v>
      </c>
      <c r="B1495" s="36" t="s">
        <v>6929</v>
      </c>
      <c r="C1495" s="36" t="s">
        <v>13025</v>
      </c>
      <c r="D1495" s="36" t="s">
        <v>10324</v>
      </c>
      <c r="E1495" s="36" t="s">
        <v>12012</v>
      </c>
      <c r="F1495" s="36" t="s">
        <v>12023</v>
      </c>
    </row>
    <row r="1496" spans="1:6" x14ac:dyDescent="0.2">
      <c r="A1496" s="36" t="s">
        <v>11644</v>
      </c>
      <c r="B1496" s="36" t="s">
        <v>6929</v>
      </c>
      <c r="C1496" s="36" t="s">
        <v>13026</v>
      </c>
      <c r="D1496" s="36" t="s">
        <v>10387</v>
      </c>
      <c r="E1496" s="36" t="s">
        <v>11993</v>
      </c>
      <c r="F1496" s="36" t="s">
        <v>12027</v>
      </c>
    </row>
    <row r="1497" spans="1:6" x14ac:dyDescent="0.2">
      <c r="A1497" s="36" t="s">
        <v>11645</v>
      </c>
      <c r="B1497" s="36" t="s">
        <v>6929</v>
      </c>
      <c r="C1497" s="36" t="s">
        <v>13027</v>
      </c>
      <c r="D1497" s="36" t="s">
        <v>10324</v>
      </c>
      <c r="E1497" s="36" t="s">
        <v>12041</v>
      </c>
      <c r="F1497" s="36" t="s">
        <v>12023</v>
      </c>
    </row>
    <row r="1498" spans="1:6" x14ac:dyDescent="0.2">
      <c r="A1498" s="36" t="s">
        <v>11646</v>
      </c>
      <c r="B1498" s="36" t="e">
        <v>#N/A</v>
      </c>
      <c r="C1498" s="36" t="e">
        <v>#N/A</v>
      </c>
      <c r="D1498" s="36" t="s">
        <v>10324</v>
      </c>
      <c r="E1498" s="36" t="e">
        <v>#N/A</v>
      </c>
      <c r="F1498" s="36" t="e">
        <v>#N/A</v>
      </c>
    </row>
    <row r="1499" spans="1:6" x14ac:dyDescent="0.2">
      <c r="A1499" s="36" t="s">
        <v>11647</v>
      </c>
      <c r="B1499" s="36" t="s">
        <v>6929</v>
      </c>
      <c r="C1499" s="36" t="s">
        <v>13028</v>
      </c>
      <c r="D1499" s="36" t="s">
        <v>10324</v>
      </c>
      <c r="E1499" s="36" t="s">
        <v>12012</v>
      </c>
      <c r="F1499" s="36" t="s">
        <v>12023</v>
      </c>
    </row>
    <row r="1500" spans="1:6" x14ac:dyDescent="0.2">
      <c r="A1500" s="36" t="s">
        <v>11648</v>
      </c>
      <c r="B1500" s="36" t="s">
        <v>6929</v>
      </c>
      <c r="C1500" s="36" t="s">
        <v>13029</v>
      </c>
      <c r="D1500" s="36" t="s">
        <v>10324</v>
      </c>
      <c r="E1500" s="36" t="s">
        <v>12012</v>
      </c>
      <c r="F1500" s="36" t="s">
        <v>12023</v>
      </c>
    </row>
    <row r="1501" spans="1:6" x14ac:dyDescent="0.2">
      <c r="A1501" s="36" t="s">
        <v>11649</v>
      </c>
      <c r="B1501" s="36" t="s">
        <v>6929</v>
      </c>
      <c r="C1501" s="36" t="s">
        <v>13030</v>
      </c>
      <c r="D1501" s="36" t="s">
        <v>10344</v>
      </c>
      <c r="E1501" s="36" t="s">
        <v>12009</v>
      </c>
      <c r="F1501" s="36" t="s">
        <v>12037</v>
      </c>
    </row>
    <row r="1502" spans="1:6" x14ac:dyDescent="0.2">
      <c r="A1502" s="36" t="s">
        <v>11650</v>
      </c>
      <c r="B1502" s="36" t="e">
        <v>#N/A</v>
      </c>
      <c r="C1502" s="36" t="e">
        <v>#N/A</v>
      </c>
      <c r="D1502" s="36" t="s">
        <v>10344</v>
      </c>
      <c r="E1502" s="36" t="e">
        <v>#N/A</v>
      </c>
      <c r="F1502" s="36" t="e">
        <v>#N/A</v>
      </c>
    </row>
    <row r="1503" spans="1:6" x14ac:dyDescent="0.2">
      <c r="A1503" s="36" t="s">
        <v>82</v>
      </c>
      <c r="B1503" s="36" t="e">
        <v>#N/A</v>
      </c>
      <c r="C1503" s="36" t="e">
        <v>#N/A</v>
      </c>
      <c r="D1503" s="36" t="s">
        <v>10344</v>
      </c>
      <c r="E1503" s="36" t="e">
        <v>#N/A</v>
      </c>
      <c r="F1503" s="36" t="e">
        <v>#N/A</v>
      </c>
    </row>
    <row r="1504" spans="1:6" x14ac:dyDescent="0.2">
      <c r="A1504" s="36" t="s">
        <v>11651</v>
      </c>
      <c r="B1504" s="36" t="e">
        <v>#N/A</v>
      </c>
      <c r="C1504" s="36" t="e">
        <v>#N/A</v>
      </c>
      <c r="D1504" s="36" t="s">
        <v>10344</v>
      </c>
      <c r="E1504" s="36" t="e">
        <v>#N/A</v>
      </c>
      <c r="F1504" s="36" t="e">
        <v>#N/A</v>
      </c>
    </row>
    <row r="1505" spans="1:6" x14ac:dyDescent="0.2">
      <c r="A1505" s="36" t="s">
        <v>11652</v>
      </c>
      <c r="B1505" s="36" t="s">
        <v>6929</v>
      </c>
      <c r="C1505" s="36" t="s">
        <v>13031</v>
      </c>
      <c r="D1505" s="36" t="s">
        <v>10324</v>
      </c>
      <c r="E1505" s="36" t="s">
        <v>12012</v>
      </c>
      <c r="F1505" s="36" t="s">
        <v>12023</v>
      </c>
    </row>
    <row r="1506" spans="1:6" x14ac:dyDescent="0.2">
      <c r="A1506" s="36" t="s">
        <v>11653</v>
      </c>
      <c r="B1506" s="36" t="s">
        <v>6929</v>
      </c>
      <c r="C1506" s="36" t="s">
        <v>13032</v>
      </c>
      <c r="D1506" s="36" t="s">
        <v>10324</v>
      </c>
      <c r="E1506" s="36" t="s">
        <v>12012</v>
      </c>
      <c r="F1506" s="36" t="s">
        <v>12023</v>
      </c>
    </row>
    <row r="1507" spans="1:6" x14ac:dyDescent="0.2">
      <c r="A1507" s="36" t="s">
        <v>11654</v>
      </c>
      <c r="B1507" s="36" t="s">
        <v>6929</v>
      </c>
      <c r="C1507" s="36" t="s">
        <v>13033</v>
      </c>
      <c r="D1507" s="36" t="s">
        <v>10324</v>
      </c>
      <c r="E1507" s="36" t="s">
        <v>12012</v>
      </c>
      <c r="F1507" s="36" t="s">
        <v>12023</v>
      </c>
    </row>
    <row r="1508" spans="1:6" x14ac:dyDescent="0.2">
      <c r="A1508" s="36" t="s">
        <v>11655</v>
      </c>
      <c r="B1508" s="36" t="s">
        <v>6929</v>
      </c>
      <c r="C1508" s="36" t="s">
        <v>13034</v>
      </c>
      <c r="D1508" s="36" t="s">
        <v>10324</v>
      </c>
      <c r="E1508" s="36" t="s">
        <v>12011</v>
      </c>
      <c r="F1508" s="36" t="s">
        <v>12023</v>
      </c>
    </row>
    <row r="1509" spans="1:6" x14ac:dyDescent="0.2">
      <c r="A1509" s="36" t="s">
        <v>11656</v>
      </c>
      <c r="B1509" s="36" t="s">
        <v>6929</v>
      </c>
      <c r="C1509" s="36" t="s">
        <v>13035</v>
      </c>
      <c r="D1509" s="36" t="s">
        <v>10324</v>
      </c>
      <c r="E1509" s="36" t="s">
        <v>12012</v>
      </c>
      <c r="F1509" s="36" t="s">
        <v>12023</v>
      </c>
    </row>
    <row r="1510" spans="1:6" x14ac:dyDescent="0.2">
      <c r="A1510" s="36" t="s">
        <v>11657</v>
      </c>
      <c r="B1510" s="36" t="s">
        <v>6929</v>
      </c>
      <c r="C1510" s="36" t="s">
        <v>13036</v>
      </c>
      <c r="D1510" s="36" t="s">
        <v>10324</v>
      </c>
      <c r="E1510" s="36" t="s">
        <v>12012</v>
      </c>
      <c r="F1510" s="36" t="s">
        <v>12023</v>
      </c>
    </row>
    <row r="1511" spans="1:6" x14ac:dyDescent="0.2">
      <c r="A1511" s="36" t="s">
        <v>11658</v>
      </c>
      <c r="B1511" s="36" t="s">
        <v>6929</v>
      </c>
      <c r="C1511" s="36" t="s">
        <v>13037</v>
      </c>
      <c r="D1511" s="36" t="s">
        <v>10324</v>
      </c>
      <c r="E1511" s="36" t="s">
        <v>12012</v>
      </c>
      <c r="F1511" s="36" t="s">
        <v>12023</v>
      </c>
    </row>
    <row r="1512" spans="1:6" x14ac:dyDescent="0.2">
      <c r="A1512" s="36" t="s">
        <v>11659</v>
      </c>
      <c r="B1512" s="36" t="s">
        <v>6929</v>
      </c>
      <c r="C1512" s="36" t="s">
        <v>13038</v>
      </c>
      <c r="D1512" s="36" t="s">
        <v>10324</v>
      </c>
      <c r="E1512" s="36" t="s">
        <v>12012</v>
      </c>
      <c r="F1512" s="36" t="s">
        <v>12023</v>
      </c>
    </row>
    <row r="1513" spans="1:6" x14ac:dyDescent="0.2">
      <c r="A1513" s="36" t="s">
        <v>11660</v>
      </c>
      <c r="B1513" s="36" t="e">
        <v>#N/A</v>
      </c>
      <c r="C1513" s="36" t="e">
        <v>#N/A</v>
      </c>
      <c r="D1513" s="36" t="s">
        <v>10324</v>
      </c>
      <c r="E1513" s="36" t="e">
        <v>#N/A</v>
      </c>
      <c r="F1513" s="36" t="e">
        <v>#N/A</v>
      </c>
    </row>
    <row r="1514" spans="1:6" x14ac:dyDescent="0.2">
      <c r="A1514" s="36" t="s">
        <v>11661</v>
      </c>
      <c r="B1514" s="36" t="s">
        <v>6929</v>
      </c>
      <c r="C1514" s="36" t="s">
        <v>13039</v>
      </c>
      <c r="D1514" s="36" t="s">
        <v>10324</v>
      </c>
      <c r="E1514" s="36" t="s">
        <v>12012</v>
      </c>
      <c r="F1514" s="36" t="s">
        <v>12023</v>
      </c>
    </row>
    <row r="1515" spans="1:6" x14ac:dyDescent="0.2">
      <c r="A1515" s="36" t="s">
        <v>11662</v>
      </c>
      <c r="B1515" s="36" t="s">
        <v>6929</v>
      </c>
      <c r="C1515" s="36" t="s">
        <v>13040</v>
      </c>
      <c r="D1515" s="36" t="s">
        <v>10324</v>
      </c>
      <c r="E1515" s="36" t="s">
        <v>12011</v>
      </c>
      <c r="F1515" s="36" t="s">
        <v>12023</v>
      </c>
    </row>
    <row r="1516" spans="1:6" x14ac:dyDescent="0.2">
      <c r="A1516" s="36" t="s">
        <v>11663</v>
      </c>
      <c r="B1516" s="36" t="s">
        <v>6929</v>
      </c>
      <c r="C1516" s="36" t="s">
        <v>13041</v>
      </c>
      <c r="D1516" s="36" t="s">
        <v>10324</v>
      </c>
      <c r="E1516" s="36" t="s">
        <v>12011</v>
      </c>
      <c r="F1516" s="36" t="s">
        <v>12023</v>
      </c>
    </row>
    <row r="1517" spans="1:6" x14ac:dyDescent="0.2">
      <c r="A1517" s="36" t="s">
        <v>11664</v>
      </c>
      <c r="B1517" s="36" t="s">
        <v>6929</v>
      </c>
      <c r="C1517" s="36" t="s">
        <v>13042</v>
      </c>
      <c r="D1517" s="36" t="s">
        <v>10324</v>
      </c>
      <c r="E1517" s="36" t="s">
        <v>12011</v>
      </c>
      <c r="F1517" s="36" t="s">
        <v>12023</v>
      </c>
    </row>
    <row r="1518" spans="1:6" x14ac:dyDescent="0.2">
      <c r="A1518" s="36" t="s">
        <v>11665</v>
      </c>
      <c r="B1518" s="36" t="e">
        <v>#N/A</v>
      </c>
      <c r="C1518" s="36" t="e">
        <v>#N/A</v>
      </c>
      <c r="D1518" s="36" t="s">
        <v>10324</v>
      </c>
      <c r="E1518" s="36" t="e">
        <v>#N/A</v>
      </c>
      <c r="F1518" s="36" t="e">
        <v>#N/A</v>
      </c>
    </row>
    <row r="1519" spans="1:6" x14ac:dyDescent="0.2">
      <c r="A1519" s="36" t="s">
        <v>11666</v>
      </c>
      <c r="B1519" s="36" t="s">
        <v>6929</v>
      </c>
      <c r="C1519" s="36" t="s">
        <v>13043</v>
      </c>
      <c r="D1519" s="36" t="s">
        <v>10324</v>
      </c>
      <c r="E1519" s="36" t="s">
        <v>12012</v>
      </c>
      <c r="F1519" s="36" t="s">
        <v>12023</v>
      </c>
    </row>
    <row r="1520" spans="1:6" x14ac:dyDescent="0.2">
      <c r="A1520" s="36" t="s">
        <v>11667</v>
      </c>
      <c r="B1520" s="36" t="s">
        <v>6929</v>
      </c>
      <c r="C1520" s="36" t="s">
        <v>13044</v>
      </c>
      <c r="D1520" s="36" t="s">
        <v>10324</v>
      </c>
      <c r="E1520" s="36" t="s">
        <v>12011</v>
      </c>
      <c r="F1520" s="36" t="s">
        <v>12023</v>
      </c>
    </row>
    <row r="1521" spans="1:6" x14ac:dyDescent="0.2">
      <c r="A1521" s="36" t="s">
        <v>11668</v>
      </c>
      <c r="B1521" s="36" t="e">
        <v>#N/A</v>
      </c>
      <c r="C1521" s="36" t="e">
        <v>#N/A</v>
      </c>
      <c r="D1521" s="36" t="s">
        <v>10324</v>
      </c>
      <c r="E1521" s="36" t="e">
        <v>#N/A</v>
      </c>
      <c r="F1521" s="36" t="e">
        <v>#N/A</v>
      </c>
    </row>
    <row r="1522" spans="1:6" x14ac:dyDescent="0.2">
      <c r="A1522" s="36" t="s">
        <v>11669</v>
      </c>
      <c r="B1522" s="36" t="s">
        <v>6929</v>
      </c>
      <c r="C1522" s="36" t="s">
        <v>11669</v>
      </c>
      <c r="D1522" s="36" t="s">
        <v>10324</v>
      </c>
      <c r="E1522" s="36" t="s">
        <v>12011</v>
      </c>
      <c r="F1522" s="36" t="s">
        <v>12023</v>
      </c>
    </row>
    <row r="1523" spans="1:6" x14ac:dyDescent="0.2">
      <c r="A1523" s="36" t="s">
        <v>11670</v>
      </c>
      <c r="B1523" s="36" t="s">
        <v>6929</v>
      </c>
      <c r="C1523" s="36" t="s">
        <v>13045</v>
      </c>
      <c r="D1523" s="36" t="s">
        <v>10408</v>
      </c>
      <c r="E1523" s="36" t="s">
        <v>12010</v>
      </c>
      <c r="F1523" s="36" t="s">
        <v>12023</v>
      </c>
    </row>
    <row r="1524" spans="1:6" x14ac:dyDescent="0.2">
      <c r="A1524" s="36" t="s">
        <v>11671</v>
      </c>
      <c r="B1524" s="36" t="e">
        <v>#N/A</v>
      </c>
      <c r="C1524" s="36" t="e">
        <v>#N/A</v>
      </c>
      <c r="D1524" s="36" t="s">
        <v>10337</v>
      </c>
      <c r="E1524" s="36" t="e">
        <v>#N/A</v>
      </c>
      <c r="F1524" s="36" t="e">
        <v>#N/A</v>
      </c>
    </row>
    <row r="1525" spans="1:6" x14ac:dyDescent="0.2">
      <c r="A1525" s="36" t="s">
        <v>11672</v>
      </c>
      <c r="B1525" s="36" t="e">
        <v>#N/A</v>
      </c>
      <c r="C1525" s="36" t="e">
        <v>#N/A</v>
      </c>
      <c r="D1525" s="36" t="s">
        <v>10337</v>
      </c>
      <c r="E1525" s="36" t="e">
        <v>#N/A</v>
      </c>
      <c r="F1525" s="36" t="e">
        <v>#N/A</v>
      </c>
    </row>
    <row r="1526" spans="1:6" x14ac:dyDescent="0.2">
      <c r="A1526" s="36" t="s">
        <v>11673</v>
      </c>
      <c r="B1526" s="36" t="s">
        <v>6929</v>
      </c>
      <c r="C1526" s="36" t="s">
        <v>13046</v>
      </c>
      <c r="D1526" s="36" t="s">
        <v>10324</v>
      </c>
      <c r="E1526" s="36" t="s">
        <v>12012</v>
      </c>
      <c r="F1526" s="36" t="s">
        <v>12023</v>
      </c>
    </row>
    <row r="1527" spans="1:6" x14ac:dyDescent="0.2">
      <c r="A1527" s="36" t="s">
        <v>11674</v>
      </c>
      <c r="B1527" s="36" t="s">
        <v>6929</v>
      </c>
      <c r="C1527" s="36" t="s">
        <v>13047</v>
      </c>
      <c r="D1527" s="36" t="s">
        <v>10328</v>
      </c>
      <c r="E1527" s="36" t="s">
        <v>11982</v>
      </c>
      <c r="F1527" s="36" t="s">
        <v>12027</v>
      </c>
    </row>
    <row r="1528" spans="1:6" x14ac:dyDescent="0.2">
      <c r="A1528" s="36" t="s">
        <v>11675</v>
      </c>
      <c r="B1528" s="36" t="s">
        <v>6929</v>
      </c>
      <c r="C1528" s="36" t="s">
        <v>13048</v>
      </c>
      <c r="D1528" s="36" t="s">
        <v>10324</v>
      </c>
      <c r="E1528" s="36" t="s">
        <v>12012</v>
      </c>
      <c r="F1528" s="36" t="s">
        <v>12023</v>
      </c>
    </row>
    <row r="1529" spans="1:6" x14ac:dyDescent="0.2">
      <c r="A1529" s="36" t="s">
        <v>11676</v>
      </c>
      <c r="B1529" s="36" t="s">
        <v>6929</v>
      </c>
      <c r="C1529" s="36" t="s">
        <v>13049</v>
      </c>
      <c r="D1529" s="36" t="s">
        <v>10324</v>
      </c>
      <c r="E1529" s="36" t="s">
        <v>12012</v>
      </c>
      <c r="F1529" s="36" t="s">
        <v>12023</v>
      </c>
    </row>
    <row r="1530" spans="1:6" x14ac:dyDescent="0.2">
      <c r="A1530" s="36" t="s">
        <v>11677</v>
      </c>
      <c r="B1530" s="36" t="s">
        <v>6929</v>
      </c>
      <c r="C1530" s="36" t="s">
        <v>13050</v>
      </c>
      <c r="D1530" s="36" t="s">
        <v>10324</v>
      </c>
      <c r="E1530" s="36" t="s">
        <v>12011</v>
      </c>
      <c r="F1530" s="36" t="s">
        <v>12023</v>
      </c>
    </row>
    <row r="1531" spans="1:6" x14ac:dyDescent="0.2">
      <c r="A1531" s="36" t="s">
        <v>11678</v>
      </c>
      <c r="B1531" s="36" t="s">
        <v>6929</v>
      </c>
      <c r="C1531" s="36" t="s">
        <v>13051</v>
      </c>
      <c r="D1531" s="36" t="s">
        <v>10324</v>
      </c>
      <c r="E1531" s="36" t="s">
        <v>12012</v>
      </c>
      <c r="F1531" s="36" t="s">
        <v>12023</v>
      </c>
    </row>
    <row r="1532" spans="1:6" x14ac:dyDescent="0.2">
      <c r="A1532" s="36" t="s">
        <v>11679</v>
      </c>
      <c r="B1532" s="36" t="s">
        <v>6929</v>
      </c>
      <c r="C1532" s="36" t="s">
        <v>13052</v>
      </c>
      <c r="D1532" s="36" t="s">
        <v>10387</v>
      </c>
      <c r="E1532" s="36" t="s">
        <v>11991</v>
      </c>
      <c r="F1532" s="36" t="s">
        <v>12027</v>
      </c>
    </row>
    <row r="1533" spans="1:6" x14ac:dyDescent="0.2">
      <c r="A1533" s="36" t="s">
        <v>8155</v>
      </c>
      <c r="B1533" s="36" t="s">
        <v>6929</v>
      </c>
      <c r="C1533" s="36" t="s">
        <v>8156</v>
      </c>
      <c r="D1533" s="36" t="s">
        <v>10384</v>
      </c>
      <c r="E1533" s="36" t="s">
        <v>11999</v>
      </c>
      <c r="F1533" s="36" t="s">
        <v>12032</v>
      </c>
    </row>
    <row r="1534" spans="1:6" x14ac:dyDescent="0.2">
      <c r="A1534" s="36" t="s">
        <v>11680</v>
      </c>
      <c r="B1534" s="36" t="e">
        <v>#N/A</v>
      </c>
      <c r="C1534" s="36" t="e">
        <v>#N/A</v>
      </c>
      <c r="D1534" s="36" t="s">
        <v>10341</v>
      </c>
      <c r="E1534" s="36" t="e">
        <v>#N/A</v>
      </c>
      <c r="F1534" s="36" t="e">
        <v>#N/A</v>
      </c>
    </row>
    <row r="1535" spans="1:6" x14ac:dyDescent="0.2">
      <c r="A1535" s="36" t="s">
        <v>8316</v>
      </c>
      <c r="B1535" s="36" t="s">
        <v>6929</v>
      </c>
      <c r="C1535" s="36" t="s">
        <v>8317</v>
      </c>
      <c r="D1535" s="36" t="s">
        <v>10385</v>
      </c>
      <c r="E1535" s="36" t="s">
        <v>12004</v>
      </c>
      <c r="F1535" s="36" t="s">
        <v>12049</v>
      </c>
    </row>
    <row r="1536" spans="1:6" x14ac:dyDescent="0.2">
      <c r="A1536" s="36" t="s">
        <v>6927</v>
      </c>
      <c r="B1536" s="36" t="s">
        <v>6929</v>
      </c>
      <c r="C1536" s="36" t="s">
        <v>6928</v>
      </c>
      <c r="D1536" s="36" t="s">
        <v>10333</v>
      </c>
      <c r="E1536" s="36" t="s">
        <v>11981</v>
      </c>
      <c r="F1536" s="36" t="s">
        <v>12032</v>
      </c>
    </row>
    <row r="1537" spans="1:6" x14ac:dyDescent="0.2">
      <c r="A1537" s="36" t="s">
        <v>11681</v>
      </c>
      <c r="B1537" s="36" t="s">
        <v>6929</v>
      </c>
      <c r="C1537" s="36" t="s">
        <v>13053</v>
      </c>
      <c r="D1537" s="36" t="s">
        <v>10324</v>
      </c>
      <c r="E1537" s="36" t="s">
        <v>12012</v>
      </c>
      <c r="F1537" s="36" t="s">
        <v>12023</v>
      </c>
    </row>
    <row r="1538" spans="1:6" x14ac:dyDescent="0.2">
      <c r="A1538" s="36" t="s">
        <v>11682</v>
      </c>
      <c r="B1538" s="36" t="s">
        <v>6929</v>
      </c>
      <c r="C1538" s="36" t="s">
        <v>13054</v>
      </c>
      <c r="D1538" s="36" t="s">
        <v>10324</v>
      </c>
      <c r="E1538" s="36" t="s">
        <v>12012</v>
      </c>
      <c r="F1538" s="36" t="s">
        <v>12023</v>
      </c>
    </row>
    <row r="1539" spans="1:6" x14ac:dyDescent="0.2">
      <c r="A1539" s="36" t="s">
        <v>11683</v>
      </c>
      <c r="B1539" s="36" t="e">
        <v>#N/A</v>
      </c>
      <c r="C1539" s="36" t="e">
        <v>#N/A</v>
      </c>
      <c r="D1539" s="36" t="s">
        <v>10324</v>
      </c>
      <c r="E1539" s="36" t="e">
        <v>#N/A</v>
      </c>
      <c r="F1539" s="36" t="e">
        <v>#N/A</v>
      </c>
    </row>
    <row r="1540" spans="1:6" x14ac:dyDescent="0.2">
      <c r="A1540" s="36" t="s">
        <v>11684</v>
      </c>
      <c r="B1540" s="36" t="s">
        <v>6929</v>
      </c>
      <c r="C1540" s="36" t="s">
        <v>13055</v>
      </c>
      <c r="D1540" s="36" t="s">
        <v>10324</v>
      </c>
      <c r="E1540" s="36" t="s">
        <v>12011</v>
      </c>
      <c r="F1540" s="36" t="s">
        <v>12023</v>
      </c>
    </row>
    <row r="1541" spans="1:6" x14ac:dyDescent="0.2">
      <c r="A1541" s="36" t="s">
        <v>11685</v>
      </c>
      <c r="B1541" s="36" t="s">
        <v>6929</v>
      </c>
      <c r="C1541" s="36" t="s">
        <v>13056</v>
      </c>
      <c r="D1541" s="36" t="s">
        <v>10324</v>
      </c>
      <c r="E1541" s="36" t="s">
        <v>12012</v>
      </c>
      <c r="F1541" s="36" t="s">
        <v>12023</v>
      </c>
    </row>
    <row r="1542" spans="1:6" x14ac:dyDescent="0.2">
      <c r="A1542" s="36" t="s">
        <v>11686</v>
      </c>
      <c r="B1542" s="36" t="e">
        <v>#N/A</v>
      </c>
      <c r="C1542" s="36" t="e">
        <v>#N/A</v>
      </c>
      <c r="D1542" s="36" t="s">
        <v>10396</v>
      </c>
      <c r="E1542" s="36" t="e">
        <v>#N/A</v>
      </c>
      <c r="F1542" s="36" t="e">
        <v>#N/A</v>
      </c>
    </row>
    <row r="1543" spans="1:6" x14ac:dyDescent="0.2">
      <c r="A1543" s="36" t="s">
        <v>11687</v>
      </c>
      <c r="B1543" s="36" t="s">
        <v>6929</v>
      </c>
      <c r="C1543" s="36" t="s">
        <v>13057</v>
      </c>
      <c r="D1543" s="36" t="s">
        <v>10387</v>
      </c>
      <c r="E1543" s="36" t="s">
        <v>11993</v>
      </c>
      <c r="F1543" s="36" t="s">
        <v>12027</v>
      </c>
    </row>
    <row r="1544" spans="1:6" x14ac:dyDescent="0.2">
      <c r="A1544" s="36" t="s">
        <v>11688</v>
      </c>
      <c r="B1544" s="36" t="s">
        <v>6929</v>
      </c>
      <c r="C1544" s="36" t="s">
        <v>13058</v>
      </c>
      <c r="D1544" s="36" t="s">
        <v>10324</v>
      </c>
      <c r="E1544" s="36" t="s">
        <v>12012</v>
      </c>
      <c r="F1544" s="36" t="s">
        <v>12023</v>
      </c>
    </row>
    <row r="1545" spans="1:6" x14ac:dyDescent="0.2">
      <c r="A1545" s="36" t="s">
        <v>11689</v>
      </c>
      <c r="B1545" s="36" t="e">
        <v>#N/A</v>
      </c>
      <c r="C1545" s="36" t="e">
        <v>#N/A</v>
      </c>
      <c r="D1545" s="36" t="s">
        <v>10324</v>
      </c>
      <c r="E1545" s="36" t="e">
        <v>#N/A</v>
      </c>
      <c r="F1545" s="36" t="e">
        <v>#N/A</v>
      </c>
    </row>
    <row r="1546" spans="1:6" x14ac:dyDescent="0.2">
      <c r="A1546" s="36" t="s">
        <v>11690</v>
      </c>
      <c r="B1546" s="36" t="e">
        <v>#N/A</v>
      </c>
      <c r="C1546" s="36" t="e">
        <v>#N/A</v>
      </c>
      <c r="D1546" s="36" t="s">
        <v>10324</v>
      </c>
      <c r="E1546" s="36" t="e">
        <v>#N/A</v>
      </c>
      <c r="F1546" s="36" t="e">
        <v>#N/A</v>
      </c>
    </row>
    <row r="1547" spans="1:6" x14ac:dyDescent="0.2">
      <c r="A1547" s="36" t="s">
        <v>11691</v>
      </c>
      <c r="B1547" s="36" t="e">
        <v>#N/A</v>
      </c>
      <c r="C1547" s="36" t="e">
        <v>#N/A</v>
      </c>
      <c r="D1547" s="36" t="s">
        <v>10324</v>
      </c>
      <c r="E1547" s="36" t="e">
        <v>#N/A</v>
      </c>
      <c r="F1547" s="36" t="e">
        <v>#N/A</v>
      </c>
    </row>
    <row r="1548" spans="1:6" x14ac:dyDescent="0.2">
      <c r="A1548" s="36" t="s">
        <v>11692</v>
      </c>
      <c r="B1548" s="36" t="s">
        <v>6929</v>
      </c>
      <c r="C1548" s="36" t="s">
        <v>13059</v>
      </c>
      <c r="D1548" s="36" t="s">
        <v>10324</v>
      </c>
      <c r="E1548" s="36" t="s">
        <v>12011</v>
      </c>
      <c r="F1548" s="36" t="s">
        <v>12023</v>
      </c>
    </row>
    <row r="1549" spans="1:6" x14ac:dyDescent="0.2">
      <c r="A1549" s="36" t="s">
        <v>11693</v>
      </c>
      <c r="B1549" s="36" t="e">
        <v>#N/A</v>
      </c>
      <c r="C1549" s="36" t="e">
        <v>#N/A</v>
      </c>
      <c r="D1549" s="36" t="s">
        <v>10337</v>
      </c>
      <c r="E1549" s="36" t="e">
        <v>#N/A</v>
      </c>
      <c r="F1549" s="36" t="e">
        <v>#N/A</v>
      </c>
    </row>
    <row r="1550" spans="1:6" x14ac:dyDescent="0.2">
      <c r="A1550" s="36" t="s">
        <v>11694</v>
      </c>
      <c r="B1550" s="36" t="s">
        <v>6929</v>
      </c>
      <c r="C1550" s="36" t="s">
        <v>13060</v>
      </c>
      <c r="D1550" s="36" t="s">
        <v>10353</v>
      </c>
      <c r="E1550" s="36" t="s">
        <v>12046</v>
      </c>
      <c r="F1550" s="36" t="s">
        <v>12037</v>
      </c>
    </row>
    <row r="1551" spans="1:6" x14ac:dyDescent="0.2">
      <c r="A1551" s="36" t="s">
        <v>8662</v>
      </c>
      <c r="B1551" s="36" t="e">
        <v>#N/A</v>
      </c>
      <c r="C1551" s="36" t="e">
        <v>#N/A</v>
      </c>
      <c r="D1551" s="36" t="s">
        <v>10328</v>
      </c>
      <c r="E1551" s="36" t="e">
        <v>#N/A</v>
      </c>
      <c r="F1551" s="36" t="e">
        <v>#N/A</v>
      </c>
    </row>
    <row r="1552" spans="1:6" x14ac:dyDescent="0.2">
      <c r="A1552" s="36" t="s">
        <v>11695</v>
      </c>
      <c r="B1552" s="36" t="s">
        <v>6929</v>
      </c>
      <c r="C1552" s="36" t="s">
        <v>13061</v>
      </c>
      <c r="D1552" s="36" t="s">
        <v>10324</v>
      </c>
      <c r="E1552" s="36" t="s">
        <v>12011</v>
      </c>
      <c r="F1552" s="36" t="s">
        <v>12023</v>
      </c>
    </row>
    <row r="1553" spans="1:6" x14ac:dyDescent="0.2">
      <c r="A1553" s="36" t="s">
        <v>11696</v>
      </c>
      <c r="B1553" s="36" t="s">
        <v>6929</v>
      </c>
      <c r="C1553" s="36" t="s">
        <v>13062</v>
      </c>
      <c r="D1553" s="36" t="s">
        <v>10387</v>
      </c>
      <c r="E1553" s="36" t="s">
        <v>11993</v>
      </c>
      <c r="F1553" s="36" t="s">
        <v>12027</v>
      </c>
    </row>
    <row r="1554" spans="1:6" x14ac:dyDescent="0.2">
      <c r="A1554" s="36" t="s">
        <v>11697</v>
      </c>
      <c r="B1554" s="36" t="e">
        <v>#N/A</v>
      </c>
      <c r="C1554" s="36" t="e">
        <v>#N/A</v>
      </c>
      <c r="D1554" s="36" t="s">
        <v>10337</v>
      </c>
      <c r="E1554" s="36" t="e">
        <v>#N/A</v>
      </c>
      <c r="F1554" s="36" t="e">
        <v>#N/A</v>
      </c>
    </row>
    <row r="1555" spans="1:6" x14ac:dyDescent="0.2">
      <c r="A1555" s="36" t="s">
        <v>11698</v>
      </c>
      <c r="B1555" s="36" t="e">
        <v>#N/A</v>
      </c>
      <c r="C1555" s="36" t="e">
        <v>#N/A</v>
      </c>
      <c r="D1555" s="36" t="s">
        <v>10337</v>
      </c>
      <c r="E1555" s="36" t="e">
        <v>#N/A</v>
      </c>
      <c r="F1555" s="36" t="e">
        <v>#N/A</v>
      </c>
    </row>
    <row r="1556" spans="1:6" x14ac:dyDescent="0.2">
      <c r="A1556" s="36" t="s">
        <v>11699</v>
      </c>
      <c r="B1556" s="36" t="e">
        <v>#N/A</v>
      </c>
      <c r="C1556" s="36" t="e">
        <v>#N/A</v>
      </c>
      <c r="D1556" s="36" t="s">
        <v>10324</v>
      </c>
      <c r="E1556" s="36" t="e">
        <v>#N/A</v>
      </c>
      <c r="F1556" s="36" t="e">
        <v>#N/A</v>
      </c>
    </row>
    <row r="1557" spans="1:6" x14ac:dyDescent="0.2">
      <c r="A1557" s="36" t="s">
        <v>11700</v>
      </c>
      <c r="B1557" s="36" t="s">
        <v>6929</v>
      </c>
      <c r="C1557" s="36" t="s">
        <v>13063</v>
      </c>
      <c r="D1557" s="36" t="s">
        <v>10324</v>
      </c>
      <c r="E1557" s="36" t="s">
        <v>12012</v>
      </c>
      <c r="F1557" s="36" t="s">
        <v>12023</v>
      </c>
    </row>
    <row r="1558" spans="1:6" x14ac:dyDescent="0.2">
      <c r="A1558" s="36" t="s">
        <v>11701</v>
      </c>
      <c r="B1558" s="36" t="s">
        <v>6929</v>
      </c>
      <c r="C1558" s="36" t="s">
        <v>13064</v>
      </c>
      <c r="D1558" s="36" t="s">
        <v>10324</v>
      </c>
      <c r="E1558" s="36" t="s">
        <v>12012</v>
      </c>
      <c r="F1558" s="36" t="s">
        <v>12023</v>
      </c>
    </row>
    <row r="1559" spans="1:6" x14ac:dyDescent="0.2">
      <c r="A1559" s="36" t="s">
        <v>11702</v>
      </c>
      <c r="B1559" s="36" t="s">
        <v>6929</v>
      </c>
      <c r="C1559" s="36" t="s">
        <v>13065</v>
      </c>
      <c r="D1559" s="36" t="s">
        <v>10328</v>
      </c>
      <c r="E1559" s="36" t="s">
        <v>11983</v>
      </c>
      <c r="F1559" s="36" t="s">
        <v>12027</v>
      </c>
    </row>
    <row r="1560" spans="1:6" x14ac:dyDescent="0.2">
      <c r="A1560" s="36" t="s">
        <v>11703</v>
      </c>
      <c r="B1560" s="36" t="e">
        <v>#N/A</v>
      </c>
      <c r="C1560" s="36" t="e">
        <v>#N/A</v>
      </c>
      <c r="D1560" s="36" t="s">
        <v>10337</v>
      </c>
      <c r="E1560" s="36" t="e">
        <v>#N/A</v>
      </c>
      <c r="F1560" s="36" t="e">
        <v>#N/A</v>
      </c>
    </row>
    <row r="1561" spans="1:6" x14ac:dyDescent="0.2">
      <c r="A1561" s="36" t="s">
        <v>11704</v>
      </c>
      <c r="B1561" s="36" t="e">
        <v>#N/A</v>
      </c>
      <c r="C1561" s="36" t="e">
        <v>#N/A</v>
      </c>
      <c r="D1561" s="36" t="s">
        <v>10337</v>
      </c>
      <c r="E1561" s="36" t="e">
        <v>#N/A</v>
      </c>
      <c r="F1561" s="36" t="e">
        <v>#N/A</v>
      </c>
    </row>
    <row r="1562" spans="1:6" x14ac:dyDescent="0.2">
      <c r="A1562" s="36" t="s">
        <v>8520</v>
      </c>
      <c r="B1562" s="36" t="s">
        <v>6929</v>
      </c>
      <c r="C1562" s="36" t="s">
        <v>8521</v>
      </c>
      <c r="D1562" s="36" t="s">
        <v>10384</v>
      </c>
      <c r="E1562" s="36" t="s">
        <v>11998</v>
      </c>
      <c r="F1562" s="36" t="s">
        <v>12032</v>
      </c>
    </row>
    <row r="1563" spans="1:6" x14ac:dyDescent="0.2">
      <c r="A1563" s="36" t="s">
        <v>11705</v>
      </c>
      <c r="B1563" s="36" t="s">
        <v>6929</v>
      </c>
      <c r="C1563" s="36" t="s">
        <v>13066</v>
      </c>
      <c r="D1563" s="36" t="s">
        <v>10584</v>
      </c>
      <c r="E1563" s="36" t="s">
        <v>11976</v>
      </c>
      <c r="F1563" s="36" t="s">
        <v>12032</v>
      </c>
    </row>
    <row r="1564" spans="1:6" x14ac:dyDescent="0.2">
      <c r="A1564" s="36" t="s">
        <v>11706</v>
      </c>
      <c r="B1564" s="36" t="s">
        <v>6929</v>
      </c>
      <c r="C1564" s="36" t="s">
        <v>13067</v>
      </c>
      <c r="D1564" s="36" t="s">
        <v>10384</v>
      </c>
      <c r="E1564" s="36" t="s">
        <v>11998</v>
      </c>
      <c r="F1564" s="36" t="s">
        <v>12032</v>
      </c>
    </row>
    <row r="1565" spans="1:6" x14ac:dyDescent="0.2">
      <c r="A1565" s="36" t="s">
        <v>11707</v>
      </c>
      <c r="B1565" s="36" t="s">
        <v>6929</v>
      </c>
      <c r="C1565" s="36" t="s">
        <v>13068</v>
      </c>
      <c r="D1565" s="36" t="s">
        <v>10341</v>
      </c>
      <c r="E1565" s="36" t="s">
        <v>11996</v>
      </c>
      <c r="F1565" s="36" t="s">
        <v>12032</v>
      </c>
    </row>
    <row r="1566" spans="1:6" x14ac:dyDescent="0.2">
      <c r="A1566" s="36" t="s">
        <v>11708</v>
      </c>
      <c r="B1566" s="36" t="s">
        <v>6929</v>
      </c>
      <c r="C1566" s="36" t="s">
        <v>13069</v>
      </c>
      <c r="D1566" s="36" t="s">
        <v>10362</v>
      </c>
      <c r="E1566" s="36" t="s">
        <v>12204</v>
      </c>
      <c r="F1566" s="36" t="s">
        <v>12023</v>
      </c>
    </row>
    <row r="1567" spans="1:6" x14ac:dyDescent="0.2">
      <c r="A1567" s="36" t="s">
        <v>11709</v>
      </c>
      <c r="B1567" s="36" t="s">
        <v>6929</v>
      </c>
      <c r="C1567" s="36" t="s">
        <v>13070</v>
      </c>
      <c r="D1567" s="36" t="s">
        <v>10396</v>
      </c>
      <c r="E1567" s="36" t="s">
        <v>12081</v>
      </c>
      <c r="F1567" s="36" t="s">
        <v>12032</v>
      </c>
    </row>
    <row r="1568" spans="1:6" x14ac:dyDescent="0.2">
      <c r="A1568" s="36" t="s">
        <v>11710</v>
      </c>
      <c r="B1568" s="36" t="e">
        <v>#N/A</v>
      </c>
      <c r="C1568" s="36" t="e">
        <v>#N/A</v>
      </c>
      <c r="D1568" s="36" t="s">
        <v>10337</v>
      </c>
      <c r="E1568" s="36" t="e">
        <v>#N/A</v>
      </c>
      <c r="F1568" s="36" t="e">
        <v>#N/A</v>
      </c>
    </row>
    <row r="1569" spans="1:6" x14ac:dyDescent="0.2">
      <c r="A1569" s="36" t="s">
        <v>11711</v>
      </c>
      <c r="B1569" s="36" t="e">
        <v>#N/A</v>
      </c>
      <c r="C1569" s="36" t="e">
        <v>#N/A</v>
      </c>
      <c r="D1569" s="36" t="s">
        <v>10337</v>
      </c>
      <c r="E1569" s="36" t="e">
        <v>#N/A</v>
      </c>
      <c r="F1569" s="36" t="e">
        <v>#N/A</v>
      </c>
    </row>
    <row r="1570" spans="1:6" x14ac:dyDescent="0.2">
      <c r="A1570" s="36" t="s">
        <v>11712</v>
      </c>
      <c r="B1570" s="36" t="e">
        <v>#N/A</v>
      </c>
      <c r="C1570" s="36" t="e">
        <v>#N/A</v>
      </c>
      <c r="D1570" s="36" t="s">
        <v>10337</v>
      </c>
      <c r="E1570" s="36" t="e">
        <v>#N/A</v>
      </c>
      <c r="F1570" s="36" t="e">
        <v>#N/A</v>
      </c>
    </row>
    <row r="1571" spans="1:6" x14ac:dyDescent="0.2">
      <c r="A1571" s="36" t="s">
        <v>11713</v>
      </c>
      <c r="B1571" s="36" t="s">
        <v>6929</v>
      </c>
      <c r="C1571" s="36" t="s">
        <v>13071</v>
      </c>
      <c r="D1571" s="36" t="s">
        <v>10324</v>
      </c>
      <c r="E1571" s="36" t="s">
        <v>12012</v>
      </c>
      <c r="F1571" s="36" t="s">
        <v>12023</v>
      </c>
    </row>
    <row r="1572" spans="1:6" x14ac:dyDescent="0.2">
      <c r="A1572" s="36" t="s">
        <v>11714</v>
      </c>
      <c r="B1572" s="36" t="s">
        <v>6929</v>
      </c>
      <c r="C1572" s="36" t="s">
        <v>13072</v>
      </c>
      <c r="D1572" s="36" t="s">
        <v>10408</v>
      </c>
      <c r="E1572" s="36" t="s">
        <v>12010</v>
      </c>
      <c r="F1572" s="36" t="s">
        <v>12023</v>
      </c>
    </row>
    <row r="1573" spans="1:6" x14ac:dyDescent="0.2">
      <c r="A1573" s="36" t="s">
        <v>11715</v>
      </c>
      <c r="B1573" s="36" t="e">
        <v>#N/A</v>
      </c>
      <c r="C1573" s="36" t="e">
        <v>#N/A</v>
      </c>
      <c r="D1573" s="36" t="s">
        <v>10337</v>
      </c>
      <c r="E1573" s="36" t="e">
        <v>#N/A</v>
      </c>
      <c r="F1573" s="36" t="e">
        <v>#N/A</v>
      </c>
    </row>
    <row r="1574" spans="1:6" x14ac:dyDescent="0.2">
      <c r="A1574" s="36" t="s">
        <v>11716</v>
      </c>
      <c r="B1574" s="36" t="s">
        <v>6929</v>
      </c>
      <c r="C1574" s="36" t="s">
        <v>13073</v>
      </c>
      <c r="D1574" s="36" t="s">
        <v>10324</v>
      </c>
      <c r="E1574" s="36" t="s">
        <v>12012</v>
      </c>
      <c r="F1574" s="36" t="s">
        <v>12023</v>
      </c>
    </row>
    <row r="1575" spans="1:6" x14ac:dyDescent="0.2">
      <c r="A1575" s="36" t="s">
        <v>11717</v>
      </c>
      <c r="B1575" s="36" t="s">
        <v>6929</v>
      </c>
      <c r="C1575" s="36" t="s">
        <v>13074</v>
      </c>
      <c r="D1575" s="36" t="s">
        <v>10324</v>
      </c>
      <c r="E1575" s="36" t="s">
        <v>12011</v>
      </c>
      <c r="F1575" s="36" t="s">
        <v>12023</v>
      </c>
    </row>
    <row r="1576" spans="1:6" x14ac:dyDescent="0.2">
      <c r="A1576" s="36" t="s">
        <v>11718</v>
      </c>
      <c r="B1576" s="36" t="s">
        <v>6929</v>
      </c>
      <c r="C1576" s="36" t="s">
        <v>13075</v>
      </c>
      <c r="D1576" s="36" t="s">
        <v>10324</v>
      </c>
      <c r="E1576" s="36" t="s">
        <v>12011</v>
      </c>
      <c r="F1576" s="36" t="s">
        <v>12023</v>
      </c>
    </row>
    <row r="1577" spans="1:6" x14ac:dyDescent="0.2">
      <c r="A1577" s="36" t="s">
        <v>11719</v>
      </c>
      <c r="B1577" s="36" t="s">
        <v>6929</v>
      </c>
      <c r="C1577" s="36" t="s">
        <v>13076</v>
      </c>
      <c r="D1577" s="36" t="s">
        <v>10362</v>
      </c>
      <c r="E1577" s="36" t="s">
        <v>12140</v>
      </c>
      <c r="F1577" s="36" t="s">
        <v>12023</v>
      </c>
    </row>
    <row r="1578" spans="1:6" x14ac:dyDescent="0.2">
      <c r="A1578" s="36" t="s">
        <v>7301</v>
      </c>
      <c r="B1578" s="36" t="s">
        <v>6929</v>
      </c>
      <c r="C1578" s="36" t="s">
        <v>7302</v>
      </c>
      <c r="D1578" s="36" t="s">
        <v>10584</v>
      </c>
      <c r="E1578" s="36" t="s">
        <v>11978</v>
      </c>
      <c r="F1578" s="36" t="s">
        <v>12032</v>
      </c>
    </row>
    <row r="1579" spans="1:6" x14ac:dyDescent="0.2">
      <c r="A1579" s="36" t="s">
        <v>11720</v>
      </c>
      <c r="B1579" s="36" t="s">
        <v>6929</v>
      </c>
      <c r="C1579" s="36" t="s">
        <v>13077</v>
      </c>
      <c r="D1579" s="36" t="s">
        <v>10584</v>
      </c>
      <c r="E1579" s="36" t="s">
        <v>11978</v>
      </c>
      <c r="F1579" s="36" t="s">
        <v>12032</v>
      </c>
    </row>
    <row r="1580" spans="1:6" x14ac:dyDescent="0.2">
      <c r="A1580" s="36" t="s">
        <v>7604</v>
      </c>
      <c r="B1580" s="36" t="s">
        <v>6929</v>
      </c>
      <c r="C1580" s="36" t="s">
        <v>7605</v>
      </c>
      <c r="D1580" s="36" t="s">
        <v>10355</v>
      </c>
      <c r="E1580" s="36" t="s">
        <v>11989</v>
      </c>
      <c r="F1580" s="36" t="s">
        <v>12027</v>
      </c>
    </row>
    <row r="1581" spans="1:6" x14ac:dyDescent="0.2">
      <c r="A1581" s="36" t="s">
        <v>11721</v>
      </c>
      <c r="B1581" s="36" t="s">
        <v>6929</v>
      </c>
      <c r="C1581" s="36" t="s">
        <v>13078</v>
      </c>
      <c r="D1581" s="36" t="s">
        <v>10324</v>
      </c>
      <c r="E1581" s="36" t="s">
        <v>12011</v>
      </c>
      <c r="F1581" s="36" t="s">
        <v>12023</v>
      </c>
    </row>
    <row r="1582" spans="1:6" x14ac:dyDescent="0.2">
      <c r="A1582" s="36" t="s">
        <v>11722</v>
      </c>
      <c r="B1582" s="36" t="e">
        <v>#N/A</v>
      </c>
      <c r="C1582" s="36" t="e">
        <v>#N/A</v>
      </c>
      <c r="D1582" s="36" t="s">
        <v>10324</v>
      </c>
      <c r="E1582" s="36" t="e">
        <v>#N/A</v>
      </c>
      <c r="F1582" s="36" t="e">
        <v>#N/A</v>
      </c>
    </row>
    <row r="1583" spans="1:6" x14ac:dyDescent="0.2">
      <c r="A1583" s="36" t="s">
        <v>11723</v>
      </c>
      <c r="B1583" s="36" t="s">
        <v>6929</v>
      </c>
      <c r="C1583" s="36" t="s">
        <v>13079</v>
      </c>
      <c r="D1583" s="36" t="s">
        <v>10324</v>
      </c>
      <c r="E1583" s="36" t="s">
        <v>12012</v>
      </c>
      <c r="F1583" s="36" t="s">
        <v>12023</v>
      </c>
    </row>
    <row r="1584" spans="1:6" x14ac:dyDescent="0.2">
      <c r="A1584" s="36" t="s">
        <v>11724</v>
      </c>
      <c r="B1584" s="36" t="s">
        <v>6929</v>
      </c>
      <c r="C1584" s="36" t="s">
        <v>13080</v>
      </c>
      <c r="D1584" s="36" t="s">
        <v>10341</v>
      </c>
      <c r="E1584" s="36" t="s">
        <v>11995</v>
      </c>
      <c r="F1584" s="36" t="s">
        <v>12032</v>
      </c>
    </row>
    <row r="1585" spans="1:6" x14ac:dyDescent="0.2">
      <c r="A1585" s="36" t="s">
        <v>7436</v>
      </c>
      <c r="B1585" s="36" t="s">
        <v>6929</v>
      </c>
      <c r="C1585" s="36" t="s">
        <v>7437</v>
      </c>
      <c r="D1585" s="36" t="s">
        <v>10584</v>
      </c>
      <c r="E1585" s="36" t="s">
        <v>11977</v>
      </c>
      <c r="F1585" s="36" t="s">
        <v>12032</v>
      </c>
    </row>
    <row r="1586" spans="1:6" x14ac:dyDescent="0.2">
      <c r="A1586" s="36" t="s">
        <v>11725</v>
      </c>
      <c r="B1586" s="36" t="s">
        <v>6929</v>
      </c>
      <c r="C1586" s="36" t="s">
        <v>13081</v>
      </c>
      <c r="D1586" s="36" t="s">
        <v>10333</v>
      </c>
      <c r="E1586" s="36" t="s">
        <v>11981</v>
      </c>
      <c r="F1586" s="36" t="s">
        <v>12032</v>
      </c>
    </row>
    <row r="1587" spans="1:6" x14ac:dyDescent="0.2">
      <c r="A1587" s="36" t="s">
        <v>11726</v>
      </c>
      <c r="B1587" s="36" t="s">
        <v>6929</v>
      </c>
      <c r="C1587" s="36" t="s">
        <v>13082</v>
      </c>
      <c r="D1587" s="36" t="s">
        <v>10324</v>
      </c>
      <c r="E1587" s="36" t="s">
        <v>12012</v>
      </c>
      <c r="F1587" s="36" t="s">
        <v>12023</v>
      </c>
    </row>
    <row r="1588" spans="1:6" x14ac:dyDescent="0.2">
      <c r="A1588" s="36" t="s">
        <v>11727</v>
      </c>
      <c r="B1588" s="36" t="s">
        <v>6929</v>
      </c>
      <c r="C1588" s="36" t="s">
        <v>13083</v>
      </c>
      <c r="D1588" s="36" t="s">
        <v>10324</v>
      </c>
      <c r="E1588" s="36" t="s">
        <v>12011</v>
      </c>
      <c r="F1588" s="36" t="s">
        <v>12023</v>
      </c>
    </row>
    <row r="1589" spans="1:6" x14ac:dyDescent="0.2">
      <c r="A1589" s="36" t="s">
        <v>11728</v>
      </c>
      <c r="B1589" s="36" t="s">
        <v>6929</v>
      </c>
      <c r="C1589" s="36" t="s">
        <v>13084</v>
      </c>
      <c r="D1589" s="36" t="s">
        <v>10324</v>
      </c>
      <c r="E1589" s="36" t="s">
        <v>12011</v>
      </c>
      <c r="F1589" s="36" t="s">
        <v>12023</v>
      </c>
    </row>
    <row r="1590" spans="1:6" x14ac:dyDescent="0.2">
      <c r="A1590" s="36" t="s">
        <v>11729</v>
      </c>
      <c r="B1590" s="36" t="s">
        <v>6929</v>
      </c>
      <c r="C1590" s="36" t="s">
        <v>13085</v>
      </c>
      <c r="D1590" s="36" t="s">
        <v>10408</v>
      </c>
      <c r="E1590" s="36" t="s">
        <v>12010</v>
      </c>
      <c r="F1590" s="36" t="s">
        <v>12023</v>
      </c>
    </row>
    <row r="1591" spans="1:6" x14ac:dyDescent="0.2">
      <c r="A1591" s="36" t="s">
        <v>11730</v>
      </c>
      <c r="B1591" s="36" t="s">
        <v>6929</v>
      </c>
      <c r="C1591" s="36" t="s">
        <v>13086</v>
      </c>
      <c r="D1591" s="36" t="s">
        <v>10324</v>
      </c>
      <c r="E1591" s="36" t="s">
        <v>12012</v>
      </c>
      <c r="F1591" s="36" t="s">
        <v>12023</v>
      </c>
    </row>
    <row r="1592" spans="1:6" x14ac:dyDescent="0.2">
      <c r="A1592" s="36" t="s">
        <v>11731</v>
      </c>
      <c r="B1592" s="36" t="s">
        <v>6929</v>
      </c>
      <c r="C1592" s="36" t="s">
        <v>13087</v>
      </c>
      <c r="D1592" s="36" t="s">
        <v>10324</v>
      </c>
      <c r="E1592" s="36" t="s">
        <v>12012</v>
      </c>
      <c r="F1592" s="36" t="s">
        <v>12023</v>
      </c>
    </row>
    <row r="1593" spans="1:6" x14ac:dyDescent="0.2">
      <c r="A1593" s="36" t="s">
        <v>11732</v>
      </c>
      <c r="B1593" s="36" t="s">
        <v>6929</v>
      </c>
      <c r="C1593" s="36" t="s">
        <v>13088</v>
      </c>
      <c r="D1593" s="36" t="s">
        <v>10324</v>
      </c>
      <c r="E1593" s="36" t="s">
        <v>12011</v>
      </c>
      <c r="F1593" s="36" t="s">
        <v>12023</v>
      </c>
    </row>
    <row r="1594" spans="1:6" x14ac:dyDescent="0.2">
      <c r="A1594" s="36" t="s">
        <v>11733</v>
      </c>
      <c r="B1594" s="36" t="s">
        <v>6929</v>
      </c>
      <c r="C1594" s="36" t="s">
        <v>13089</v>
      </c>
      <c r="D1594" s="36" t="s">
        <v>10324</v>
      </c>
      <c r="E1594" s="36" t="s">
        <v>12011</v>
      </c>
      <c r="F1594" s="36" t="s">
        <v>12023</v>
      </c>
    </row>
    <row r="1595" spans="1:6" x14ac:dyDescent="0.2">
      <c r="A1595" s="36" t="s">
        <v>11734</v>
      </c>
      <c r="B1595" s="36" t="s">
        <v>6929</v>
      </c>
      <c r="C1595" s="36" t="s">
        <v>13090</v>
      </c>
      <c r="D1595" s="36" t="s">
        <v>10324</v>
      </c>
      <c r="E1595" s="36" t="s">
        <v>12011</v>
      </c>
      <c r="F1595" s="36" t="s">
        <v>12023</v>
      </c>
    </row>
    <row r="1596" spans="1:6" x14ac:dyDescent="0.2">
      <c r="A1596" s="36" t="s">
        <v>11735</v>
      </c>
      <c r="B1596" s="36" t="s">
        <v>6929</v>
      </c>
      <c r="C1596" s="36" t="s">
        <v>13091</v>
      </c>
      <c r="D1596" s="36" t="s">
        <v>10324</v>
      </c>
      <c r="E1596" s="36" t="s">
        <v>12011</v>
      </c>
      <c r="F1596" s="36" t="s">
        <v>12023</v>
      </c>
    </row>
    <row r="1597" spans="1:6" x14ac:dyDescent="0.2">
      <c r="A1597" s="36" t="s">
        <v>11736</v>
      </c>
      <c r="B1597" s="36" t="s">
        <v>6929</v>
      </c>
      <c r="C1597" s="36" t="s">
        <v>13092</v>
      </c>
      <c r="D1597" s="36" t="s">
        <v>10324</v>
      </c>
      <c r="E1597" s="36" t="s">
        <v>12012</v>
      </c>
      <c r="F1597" s="36" t="s">
        <v>12023</v>
      </c>
    </row>
    <row r="1598" spans="1:6" x14ac:dyDescent="0.2">
      <c r="A1598" s="36" t="s">
        <v>11737</v>
      </c>
      <c r="B1598" s="36" t="s">
        <v>6929</v>
      </c>
      <c r="C1598" s="36" t="s">
        <v>13093</v>
      </c>
      <c r="D1598" s="36" t="s">
        <v>10396</v>
      </c>
      <c r="E1598" s="36" t="s">
        <v>12079</v>
      </c>
      <c r="F1598" s="36" t="s">
        <v>12032</v>
      </c>
    </row>
    <row r="1599" spans="1:6" x14ac:dyDescent="0.2">
      <c r="A1599" s="36" t="s">
        <v>7360</v>
      </c>
      <c r="B1599" s="36" t="e">
        <v>#N/A</v>
      </c>
      <c r="C1599" s="36" t="e">
        <v>#N/A</v>
      </c>
      <c r="D1599" s="36" t="s">
        <v>10337</v>
      </c>
      <c r="E1599" s="36" t="e">
        <v>#N/A</v>
      </c>
      <c r="F1599" s="36" t="e">
        <v>#N/A</v>
      </c>
    </row>
    <row r="1600" spans="1:6" x14ac:dyDescent="0.2">
      <c r="A1600" s="36" t="s">
        <v>11738</v>
      </c>
      <c r="B1600" s="36" t="s">
        <v>6929</v>
      </c>
      <c r="C1600" s="36" t="s">
        <v>13094</v>
      </c>
      <c r="D1600" s="36" t="s">
        <v>10324</v>
      </c>
      <c r="E1600" s="36" t="s">
        <v>12012</v>
      </c>
      <c r="F1600" s="36" t="s">
        <v>12023</v>
      </c>
    </row>
    <row r="1601" spans="1:6" x14ac:dyDescent="0.2">
      <c r="A1601" s="36" t="s">
        <v>11739</v>
      </c>
      <c r="B1601" s="36" t="s">
        <v>6929</v>
      </c>
      <c r="C1601" s="36" t="s">
        <v>13095</v>
      </c>
      <c r="D1601" s="36" t="s">
        <v>10341</v>
      </c>
      <c r="E1601" s="36" t="s">
        <v>11996</v>
      </c>
      <c r="F1601" s="36" t="s">
        <v>12032</v>
      </c>
    </row>
    <row r="1602" spans="1:6" x14ac:dyDescent="0.2">
      <c r="A1602" s="36" t="s">
        <v>7627</v>
      </c>
      <c r="B1602" s="36" t="s">
        <v>6929</v>
      </c>
      <c r="C1602" s="36" t="s">
        <v>7628</v>
      </c>
      <c r="D1602" s="36" t="s">
        <v>10341</v>
      </c>
      <c r="E1602" s="36" t="s">
        <v>11996</v>
      </c>
      <c r="F1602" s="36" t="s">
        <v>12032</v>
      </c>
    </row>
    <row r="1603" spans="1:6" x14ac:dyDescent="0.2">
      <c r="A1603" s="36" t="s">
        <v>11740</v>
      </c>
      <c r="B1603" s="36" t="s">
        <v>6929</v>
      </c>
      <c r="C1603" s="36" t="s">
        <v>13096</v>
      </c>
      <c r="D1603" s="36" t="s">
        <v>10341</v>
      </c>
      <c r="E1603" s="36" t="s">
        <v>11996</v>
      </c>
      <c r="F1603" s="36" t="s">
        <v>12032</v>
      </c>
    </row>
    <row r="1604" spans="1:6" x14ac:dyDescent="0.2">
      <c r="A1604" s="36" t="s">
        <v>11741</v>
      </c>
      <c r="B1604" s="36" t="s">
        <v>6929</v>
      </c>
      <c r="C1604" s="36" t="s">
        <v>13097</v>
      </c>
      <c r="D1604" s="36" t="s">
        <v>10341</v>
      </c>
      <c r="E1604" s="36" t="s">
        <v>11996</v>
      </c>
      <c r="F1604" s="36" t="s">
        <v>12032</v>
      </c>
    </row>
    <row r="1605" spans="1:6" x14ac:dyDescent="0.2">
      <c r="A1605" s="36" t="s">
        <v>11742</v>
      </c>
      <c r="B1605" s="36" t="s">
        <v>6929</v>
      </c>
      <c r="C1605" s="36" t="s">
        <v>13098</v>
      </c>
      <c r="D1605" s="36" t="s">
        <v>10341</v>
      </c>
      <c r="E1605" s="36" t="s">
        <v>11996</v>
      </c>
      <c r="F1605" s="36" t="s">
        <v>12032</v>
      </c>
    </row>
    <row r="1606" spans="1:6" x14ac:dyDescent="0.2">
      <c r="A1606" s="36" t="s">
        <v>11743</v>
      </c>
      <c r="B1606" s="36" t="e">
        <v>#N/A</v>
      </c>
      <c r="C1606" s="36" t="e">
        <v>#N/A</v>
      </c>
      <c r="D1606" s="36" t="s">
        <v>10337</v>
      </c>
      <c r="E1606" s="36" t="e">
        <v>#N/A</v>
      </c>
      <c r="F1606" s="36" t="e">
        <v>#N/A</v>
      </c>
    </row>
    <row r="1607" spans="1:6" x14ac:dyDescent="0.2">
      <c r="A1607" s="36" t="s">
        <v>11744</v>
      </c>
      <c r="B1607" s="36" t="s">
        <v>6929</v>
      </c>
      <c r="C1607" s="36" t="s">
        <v>13099</v>
      </c>
      <c r="D1607" s="36" t="s">
        <v>10324</v>
      </c>
      <c r="E1607" s="36" t="s">
        <v>12012</v>
      </c>
      <c r="F1607" s="36" t="s">
        <v>12023</v>
      </c>
    </row>
    <row r="1608" spans="1:6" x14ac:dyDescent="0.2">
      <c r="A1608" s="36" t="s">
        <v>11745</v>
      </c>
      <c r="B1608" s="36" t="s">
        <v>6929</v>
      </c>
      <c r="C1608" s="36" t="s">
        <v>13100</v>
      </c>
      <c r="D1608" s="36" t="s">
        <v>10328</v>
      </c>
      <c r="E1608" s="36" t="s">
        <v>11983</v>
      </c>
      <c r="F1608" s="36" t="s">
        <v>12027</v>
      </c>
    </row>
    <row r="1609" spans="1:6" x14ac:dyDescent="0.2">
      <c r="A1609" s="36" t="s">
        <v>11746</v>
      </c>
      <c r="B1609" s="36" t="s">
        <v>6929</v>
      </c>
      <c r="C1609" s="36" t="s">
        <v>13101</v>
      </c>
      <c r="D1609" s="36" t="s">
        <v>10384</v>
      </c>
      <c r="E1609" s="36" t="s">
        <v>12000</v>
      </c>
      <c r="F1609" s="36" t="s">
        <v>12032</v>
      </c>
    </row>
    <row r="1610" spans="1:6" x14ac:dyDescent="0.2">
      <c r="A1610" s="36" t="s">
        <v>11747</v>
      </c>
      <c r="B1610" s="36" t="s">
        <v>6929</v>
      </c>
      <c r="C1610" s="36" t="s">
        <v>13102</v>
      </c>
      <c r="D1610" s="36" t="s">
        <v>10384</v>
      </c>
      <c r="E1610" s="36" t="s">
        <v>12000</v>
      </c>
      <c r="F1610" s="36" t="s">
        <v>12032</v>
      </c>
    </row>
    <row r="1611" spans="1:6" x14ac:dyDescent="0.2">
      <c r="A1611" s="36" t="s">
        <v>11748</v>
      </c>
      <c r="B1611" s="36" t="s">
        <v>6929</v>
      </c>
      <c r="C1611" s="36" t="s">
        <v>13103</v>
      </c>
      <c r="D1611" s="36" t="s">
        <v>10324</v>
      </c>
      <c r="E1611" s="36" t="s">
        <v>12012</v>
      </c>
      <c r="F1611" s="36" t="s">
        <v>12023</v>
      </c>
    </row>
    <row r="1612" spans="1:6" x14ac:dyDescent="0.2">
      <c r="A1612" s="36" t="s">
        <v>11749</v>
      </c>
      <c r="B1612" s="36" t="e">
        <v>#N/A</v>
      </c>
      <c r="C1612" s="36" t="e">
        <v>#N/A</v>
      </c>
      <c r="D1612" s="36" t="s">
        <v>10584</v>
      </c>
      <c r="E1612" s="36" t="e">
        <v>#N/A</v>
      </c>
      <c r="F1612" s="36" t="e">
        <v>#N/A</v>
      </c>
    </row>
    <row r="1613" spans="1:6" x14ac:dyDescent="0.2">
      <c r="A1613" s="36" t="s">
        <v>7793</v>
      </c>
      <c r="B1613" s="36" t="s">
        <v>6929</v>
      </c>
      <c r="C1613" s="36" t="s">
        <v>7793</v>
      </c>
      <c r="D1613" s="36" t="s">
        <v>10584</v>
      </c>
      <c r="E1613" s="36" t="s">
        <v>11976</v>
      </c>
      <c r="F1613" s="36" t="s">
        <v>12032</v>
      </c>
    </row>
    <row r="1614" spans="1:6" x14ac:dyDescent="0.2">
      <c r="A1614" s="36" t="s">
        <v>7665</v>
      </c>
      <c r="B1614" s="36" t="s">
        <v>6929</v>
      </c>
      <c r="C1614" s="36" t="s">
        <v>7666</v>
      </c>
      <c r="D1614" s="36" t="s">
        <v>10341</v>
      </c>
      <c r="E1614" s="36" t="s">
        <v>11996</v>
      </c>
      <c r="F1614" s="36" t="s">
        <v>12032</v>
      </c>
    </row>
    <row r="1615" spans="1:6" x14ac:dyDescent="0.2">
      <c r="A1615" s="36" t="s">
        <v>11750</v>
      </c>
      <c r="B1615" s="36" t="s">
        <v>6929</v>
      </c>
      <c r="C1615" s="36" t="s">
        <v>13104</v>
      </c>
      <c r="D1615" s="36" t="s">
        <v>10355</v>
      </c>
      <c r="E1615" s="36" t="s">
        <v>11989</v>
      </c>
      <c r="F1615" s="36" t="s">
        <v>12027</v>
      </c>
    </row>
    <row r="1616" spans="1:6" x14ac:dyDescent="0.2">
      <c r="A1616" s="36" t="s">
        <v>6947</v>
      </c>
      <c r="B1616" s="36" t="s">
        <v>6929</v>
      </c>
      <c r="C1616" s="36" t="s">
        <v>6948</v>
      </c>
      <c r="D1616" s="36" t="s">
        <v>10328</v>
      </c>
      <c r="E1616" s="36" t="s">
        <v>11987</v>
      </c>
      <c r="F1616" s="36" t="s">
        <v>12027</v>
      </c>
    </row>
    <row r="1617" spans="1:6" x14ac:dyDescent="0.2">
      <c r="A1617" s="36" t="s">
        <v>11751</v>
      </c>
      <c r="B1617" s="36" t="e">
        <v>#N/A</v>
      </c>
      <c r="C1617" s="36" t="e">
        <v>#N/A</v>
      </c>
      <c r="D1617" s="36" t="s">
        <v>10324</v>
      </c>
      <c r="E1617" s="36" t="e">
        <v>#N/A</v>
      </c>
      <c r="F1617" s="36" t="e">
        <v>#N/A</v>
      </c>
    </row>
    <row r="1618" spans="1:6" x14ac:dyDescent="0.2">
      <c r="A1618" s="36" t="s">
        <v>11752</v>
      </c>
      <c r="B1618" s="36" t="s">
        <v>6929</v>
      </c>
      <c r="C1618" s="36" t="s">
        <v>13105</v>
      </c>
      <c r="D1618" s="36" t="s">
        <v>10324</v>
      </c>
      <c r="E1618" s="36" t="s">
        <v>12012</v>
      </c>
      <c r="F1618" s="36" t="s">
        <v>12023</v>
      </c>
    </row>
    <row r="1619" spans="1:6" x14ac:dyDescent="0.2">
      <c r="A1619" s="36" t="s">
        <v>11753</v>
      </c>
      <c r="B1619" s="36" t="s">
        <v>6929</v>
      </c>
      <c r="C1619" s="36" t="s">
        <v>13106</v>
      </c>
      <c r="D1619" s="36" t="s">
        <v>10324</v>
      </c>
      <c r="E1619" s="36" t="s">
        <v>12012</v>
      </c>
      <c r="F1619" s="36" t="s">
        <v>12023</v>
      </c>
    </row>
    <row r="1620" spans="1:6" x14ac:dyDescent="0.2">
      <c r="A1620" s="36" t="s">
        <v>11754</v>
      </c>
      <c r="B1620" s="36" t="s">
        <v>6929</v>
      </c>
      <c r="C1620" s="36" t="s">
        <v>13107</v>
      </c>
      <c r="D1620" s="36" t="s">
        <v>10324</v>
      </c>
      <c r="E1620" s="36" t="s">
        <v>12012</v>
      </c>
      <c r="F1620" s="36" t="s">
        <v>12023</v>
      </c>
    </row>
    <row r="1621" spans="1:6" x14ac:dyDescent="0.2">
      <c r="A1621" s="36" t="s">
        <v>11755</v>
      </c>
      <c r="B1621" s="36" t="s">
        <v>6929</v>
      </c>
      <c r="C1621" s="36" t="s">
        <v>13108</v>
      </c>
      <c r="D1621" s="36" t="s">
        <v>10324</v>
      </c>
      <c r="E1621" s="36" t="s">
        <v>12012</v>
      </c>
      <c r="F1621" s="36" t="s">
        <v>12023</v>
      </c>
    </row>
    <row r="1622" spans="1:6" x14ac:dyDescent="0.2">
      <c r="A1622" s="36" t="s">
        <v>11756</v>
      </c>
      <c r="B1622" s="36" t="s">
        <v>6929</v>
      </c>
      <c r="C1622" s="36" t="s">
        <v>13109</v>
      </c>
      <c r="D1622" s="36" t="s">
        <v>10324</v>
      </c>
      <c r="E1622" s="36" t="s">
        <v>12012</v>
      </c>
      <c r="F1622" s="36" t="s">
        <v>12023</v>
      </c>
    </row>
    <row r="1623" spans="1:6" x14ac:dyDescent="0.2">
      <c r="A1623" s="36" t="s">
        <v>11757</v>
      </c>
      <c r="B1623" s="36" t="s">
        <v>6929</v>
      </c>
      <c r="C1623" s="36" t="s">
        <v>13110</v>
      </c>
      <c r="D1623" s="36" t="s">
        <v>10324</v>
      </c>
      <c r="E1623" s="36" t="s">
        <v>12012</v>
      </c>
      <c r="F1623" s="36" t="s">
        <v>12023</v>
      </c>
    </row>
    <row r="1624" spans="1:6" x14ac:dyDescent="0.2">
      <c r="A1624" s="36" t="s">
        <v>11758</v>
      </c>
      <c r="B1624" s="36" t="s">
        <v>6929</v>
      </c>
      <c r="C1624" s="36" t="s">
        <v>13111</v>
      </c>
      <c r="D1624" s="36" t="s">
        <v>10324</v>
      </c>
      <c r="E1624" s="36" t="s">
        <v>12012</v>
      </c>
      <c r="F1624" s="36" t="s">
        <v>12023</v>
      </c>
    </row>
    <row r="1625" spans="1:6" x14ac:dyDescent="0.2">
      <c r="A1625" s="36" t="s">
        <v>11759</v>
      </c>
      <c r="B1625" s="36" t="s">
        <v>6929</v>
      </c>
      <c r="C1625" s="36" t="s">
        <v>13112</v>
      </c>
      <c r="D1625" s="36" t="s">
        <v>10328</v>
      </c>
      <c r="E1625" s="36" t="s">
        <v>11983</v>
      </c>
      <c r="F1625" s="36" t="s">
        <v>12027</v>
      </c>
    </row>
    <row r="1626" spans="1:6" x14ac:dyDescent="0.2">
      <c r="A1626" s="36" t="s">
        <v>11760</v>
      </c>
      <c r="B1626" s="36" t="s">
        <v>6929</v>
      </c>
      <c r="C1626" s="36" t="s">
        <v>13113</v>
      </c>
      <c r="D1626" s="36" t="s">
        <v>10328</v>
      </c>
      <c r="E1626" s="36" t="s">
        <v>11983</v>
      </c>
      <c r="F1626" s="36" t="s">
        <v>12027</v>
      </c>
    </row>
    <row r="1627" spans="1:6" x14ac:dyDescent="0.2">
      <c r="A1627" s="36" t="s">
        <v>8173</v>
      </c>
      <c r="B1627" s="36" t="s">
        <v>6929</v>
      </c>
      <c r="C1627" s="36" t="s">
        <v>8174</v>
      </c>
      <c r="D1627" s="36" t="s">
        <v>10328</v>
      </c>
      <c r="E1627" s="36" t="s">
        <v>11984</v>
      </c>
      <c r="F1627" s="36" t="s">
        <v>12027</v>
      </c>
    </row>
    <row r="1628" spans="1:6" x14ac:dyDescent="0.2">
      <c r="A1628" s="36" t="s">
        <v>324</v>
      </c>
      <c r="B1628" s="36" t="s">
        <v>6929</v>
      </c>
      <c r="C1628" s="36" t="s">
        <v>7716</v>
      </c>
      <c r="D1628" s="36" t="s">
        <v>10328</v>
      </c>
      <c r="E1628" s="36" t="s">
        <v>11983</v>
      </c>
      <c r="F1628" s="36" t="s">
        <v>12027</v>
      </c>
    </row>
    <row r="1629" spans="1:6" x14ac:dyDescent="0.2">
      <c r="A1629" s="36" t="s">
        <v>11761</v>
      </c>
      <c r="B1629" s="36" t="s">
        <v>6929</v>
      </c>
      <c r="C1629" s="36" t="s">
        <v>13114</v>
      </c>
      <c r="D1629" s="36" t="s">
        <v>10324</v>
      </c>
      <c r="E1629" s="36" t="s">
        <v>12012</v>
      </c>
      <c r="F1629" s="36" t="s">
        <v>12023</v>
      </c>
    </row>
    <row r="1630" spans="1:6" x14ac:dyDescent="0.2">
      <c r="A1630" s="36" t="s">
        <v>11762</v>
      </c>
      <c r="B1630" s="36" t="s">
        <v>6929</v>
      </c>
      <c r="C1630" s="36" t="s">
        <v>13115</v>
      </c>
      <c r="D1630" s="36" t="s">
        <v>10324</v>
      </c>
      <c r="E1630" s="36" t="s">
        <v>12011</v>
      </c>
      <c r="F1630" s="36" t="s">
        <v>12023</v>
      </c>
    </row>
    <row r="1631" spans="1:6" x14ac:dyDescent="0.2">
      <c r="A1631" s="36" t="s">
        <v>11763</v>
      </c>
      <c r="B1631" s="36" t="e">
        <v>#N/A</v>
      </c>
      <c r="C1631" s="36" t="e">
        <v>#N/A</v>
      </c>
      <c r="D1631" s="36" t="s">
        <v>10337</v>
      </c>
      <c r="E1631" s="36" t="e">
        <v>#N/A</v>
      </c>
      <c r="F1631" s="36" t="e">
        <v>#N/A</v>
      </c>
    </row>
    <row r="1632" spans="1:6" x14ac:dyDescent="0.2">
      <c r="A1632" s="36" t="s">
        <v>11764</v>
      </c>
      <c r="B1632" s="36" t="e">
        <v>#N/A</v>
      </c>
      <c r="C1632" s="36" t="e">
        <v>#N/A</v>
      </c>
      <c r="D1632" s="36" t="s">
        <v>10337</v>
      </c>
      <c r="E1632" s="36" t="e">
        <v>#N/A</v>
      </c>
      <c r="F1632" s="36" t="e">
        <v>#N/A</v>
      </c>
    </row>
    <row r="1633" spans="1:6" x14ac:dyDescent="0.2">
      <c r="A1633" s="36" t="s">
        <v>7303</v>
      </c>
      <c r="B1633" s="36" t="s">
        <v>6929</v>
      </c>
      <c r="C1633" s="36" t="s">
        <v>7304</v>
      </c>
      <c r="D1633" s="36" t="s">
        <v>10355</v>
      </c>
      <c r="E1633" s="36" t="s">
        <v>11989</v>
      </c>
      <c r="F1633" s="36" t="s">
        <v>12027</v>
      </c>
    </row>
    <row r="1634" spans="1:6" x14ac:dyDescent="0.2">
      <c r="A1634" s="36" t="s">
        <v>8280</v>
      </c>
      <c r="B1634" s="36" t="s">
        <v>6929</v>
      </c>
      <c r="C1634" s="36" t="s">
        <v>8281</v>
      </c>
      <c r="D1634" s="36" t="s">
        <v>10341</v>
      </c>
      <c r="E1634" s="36" t="s">
        <v>11995</v>
      </c>
      <c r="F1634" s="36" t="s">
        <v>12032</v>
      </c>
    </row>
    <row r="1635" spans="1:6" x14ac:dyDescent="0.2">
      <c r="A1635" s="36" t="s">
        <v>11765</v>
      </c>
      <c r="B1635" s="36" t="s">
        <v>6929</v>
      </c>
      <c r="C1635" s="36" t="s">
        <v>13116</v>
      </c>
      <c r="D1635" s="36" t="s">
        <v>10362</v>
      </c>
      <c r="E1635" s="36" t="s">
        <v>12204</v>
      </c>
      <c r="F1635" s="36" t="s">
        <v>12023</v>
      </c>
    </row>
    <row r="1636" spans="1:6" x14ac:dyDescent="0.2">
      <c r="A1636" s="36" t="s">
        <v>11766</v>
      </c>
      <c r="B1636" s="36" t="s">
        <v>6929</v>
      </c>
      <c r="C1636" s="36" t="s">
        <v>13117</v>
      </c>
      <c r="D1636" s="36" t="s">
        <v>10324</v>
      </c>
      <c r="E1636" s="36" t="s">
        <v>12188</v>
      </c>
      <c r="F1636" s="36" t="s">
        <v>12023</v>
      </c>
    </row>
    <row r="1637" spans="1:6" x14ac:dyDescent="0.2">
      <c r="A1637" s="36" t="s">
        <v>11767</v>
      </c>
      <c r="B1637" s="36" t="s">
        <v>6929</v>
      </c>
      <c r="C1637" s="36" t="s">
        <v>13118</v>
      </c>
      <c r="D1637" s="36" t="s">
        <v>10324</v>
      </c>
      <c r="E1637" s="36" t="s">
        <v>12188</v>
      </c>
      <c r="F1637" s="36" t="s">
        <v>12023</v>
      </c>
    </row>
    <row r="1638" spans="1:6" x14ac:dyDescent="0.2">
      <c r="A1638" s="36" t="s">
        <v>11768</v>
      </c>
      <c r="B1638" s="36" t="s">
        <v>6929</v>
      </c>
      <c r="C1638" s="36" t="s">
        <v>13119</v>
      </c>
      <c r="D1638" s="36" t="s">
        <v>10387</v>
      </c>
      <c r="E1638" s="36" t="s">
        <v>11993</v>
      </c>
      <c r="F1638" s="36" t="s">
        <v>12027</v>
      </c>
    </row>
    <row r="1639" spans="1:6" x14ac:dyDescent="0.2">
      <c r="A1639" s="36" t="s">
        <v>11769</v>
      </c>
      <c r="B1639" s="36" t="s">
        <v>6929</v>
      </c>
      <c r="C1639" s="36" t="s">
        <v>13120</v>
      </c>
      <c r="D1639" s="36" t="s">
        <v>10384</v>
      </c>
      <c r="E1639" s="36" t="s">
        <v>11998</v>
      </c>
      <c r="F1639" s="36" t="s">
        <v>12032</v>
      </c>
    </row>
    <row r="1640" spans="1:6" x14ac:dyDescent="0.2">
      <c r="A1640" s="36" t="s">
        <v>11770</v>
      </c>
      <c r="B1640" s="36" t="s">
        <v>6929</v>
      </c>
      <c r="C1640" s="36" t="s">
        <v>13121</v>
      </c>
      <c r="D1640" s="36" t="s">
        <v>10324</v>
      </c>
      <c r="E1640" s="36" t="s">
        <v>12011</v>
      </c>
      <c r="F1640" s="36" t="s">
        <v>12023</v>
      </c>
    </row>
    <row r="1641" spans="1:6" x14ac:dyDescent="0.2">
      <c r="A1641" s="36" t="s">
        <v>11771</v>
      </c>
      <c r="B1641" s="36" t="s">
        <v>6929</v>
      </c>
      <c r="C1641" s="36" t="s">
        <v>13122</v>
      </c>
      <c r="D1641" s="36" t="s">
        <v>10324</v>
      </c>
      <c r="E1641" s="36" t="s">
        <v>12012</v>
      </c>
      <c r="F1641" s="36" t="s">
        <v>12023</v>
      </c>
    </row>
    <row r="1642" spans="1:6" x14ac:dyDescent="0.2">
      <c r="A1642" s="36" t="s">
        <v>11772</v>
      </c>
      <c r="B1642" s="36" t="e">
        <v>#N/A</v>
      </c>
      <c r="C1642" s="36" t="e">
        <v>#N/A</v>
      </c>
      <c r="D1642" s="36" t="s">
        <v>10324</v>
      </c>
      <c r="E1642" s="36" t="e">
        <v>#N/A</v>
      </c>
      <c r="F1642" s="36" t="e">
        <v>#N/A</v>
      </c>
    </row>
    <row r="1643" spans="1:6" x14ac:dyDescent="0.2">
      <c r="A1643" s="36" t="s">
        <v>11773</v>
      </c>
      <c r="B1643" s="36" t="s">
        <v>6929</v>
      </c>
      <c r="C1643" s="36" t="s">
        <v>13123</v>
      </c>
      <c r="D1643" s="36" t="s">
        <v>10328</v>
      </c>
      <c r="E1643" s="36" t="s">
        <v>11982</v>
      </c>
      <c r="F1643" s="36" t="s">
        <v>12027</v>
      </c>
    </row>
    <row r="1644" spans="1:6" x14ac:dyDescent="0.2">
      <c r="A1644" s="36" t="s">
        <v>11774</v>
      </c>
      <c r="B1644" s="36" t="s">
        <v>6929</v>
      </c>
      <c r="C1644" s="36" t="s">
        <v>13124</v>
      </c>
      <c r="D1644" s="36" t="s">
        <v>10324</v>
      </c>
      <c r="E1644" s="36" t="s">
        <v>12012</v>
      </c>
      <c r="F1644" s="36" t="s">
        <v>12023</v>
      </c>
    </row>
    <row r="1645" spans="1:6" x14ac:dyDescent="0.2">
      <c r="A1645" s="36" t="s">
        <v>11775</v>
      </c>
      <c r="B1645" s="36" t="s">
        <v>6929</v>
      </c>
      <c r="C1645" s="36" t="s">
        <v>13125</v>
      </c>
      <c r="D1645" s="36" t="s">
        <v>10324</v>
      </c>
      <c r="E1645" s="36" t="s">
        <v>12012</v>
      </c>
      <c r="F1645" s="36" t="s">
        <v>12023</v>
      </c>
    </row>
    <row r="1646" spans="1:6" x14ac:dyDescent="0.2">
      <c r="A1646" s="36" t="s">
        <v>11776</v>
      </c>
      <c r="B1646" s="36" t="s">
        <v>6929</v>
      </c>
      <c r="C1646" s="36" t="s">
        <v>13126</v>
      </c>
      <c r="D1646" s="36" t="s">
        <v>10324</v>
      </c>
      <c r="E1646" s="36" t="s">
        <v>12012</v>
      </c>
      <c r="F1646" s="36" t="s">
        <v>12023</v>
      </c>
    </row>
    <row r="1647" spans="1:6" x14ac:dyDescent="0.2">
      <c r="A1647" s="36" t="s">
        <v>11777</v>
      </c>
      <c r="B1647" s="36" t="s">
        <v>6929</v>
      </c>
      <c r="C1647" s="36" t="s">
        <v>13127</v>
      </c>
      <c r="D1647" s="36" t="s">
        <v>10324</v>
      </c>
      <c r="E1647" s="36" t="s">
        <v>12012</v>
      </c>
      <c r="F1647" s="36" t="s">
        <v>12023</v>
      </c>
    </row>
    <row r="1648" spans="1:6" x14ac:dyDescent="0.2">
      <c r="A1648" s="36" t="s">
        <v>11778</v>
      </c>
      <c r="B1648" s="36" t="s">
        <v>6929</v>
      </c>
      <c r="C1648" s="36" t="s">
        <v>13128</v>
      </c>
      <c r="D1648" s="36" t="s">
        <v>10324</v>
      </c>
      <c r="E1648" s="36" t="s">
        <v>12012</v>
      </c>
      <c r="F1648" s="36" t="s">
        <v>12023</v>
      </c>
    </row>
    <row r="1649" spans="1:6" x14ac:dyDescent="0.2">
      <c r="A1649" s="36" t="s">
        <v>11779</v>
      </c>
      <c r="B1649" s="36" t="s">
        <v>6929</v>
      </c>
      <c r="C1649" s="36" t="s">
        <v>13129</v>
      </c>
      <c r="D1649" s="36" t="s">
        <v>10324</v>
      </c>
      <c r="E1649" s="36" t="s">
        <v>12012</v>
      </c>
      <c r="F1649" s="36" t="s">
        <v>12023</v>
      </c>
    </row>
    <row r="1650" spans="1:6" x14ac:dyDescent="0.2">
      <c r="A1650" s="36" t="s">
        <v>11780</v>
      </c>
      <c r="B1650" s="36" t="e">
        <v>#N/A</v>
      </c>
      <c r="C1650" s="36" t="e">
        <v>#N/A</v>
      </c>
      <c r="D1650" s="36" t="s">
        <v>10324</v>
      </c>
      <c r="E1650" s="36" t="e">
        <v>#N/A</v>
      </c>
      <c r="F1650" s="36" t="e">
        <v>#N/A</v>
      </c>
    </row>
    <row r="1651" spans="1:6" x14ac:dyDescent="0.2">
      <c r="A1651" s="36" t="s">
        <v>11781</v>
      </c>
      <c r="B1651" s="36" t="s">
        <v>6929</v>
      </c>
      <c r="C1651" s="36" t="s">
        <v>13130</v>
      </c>
      <c r="D1651" s="36" t="s">
        <v>10324</v>
      </c>
      <c r="E1651" s="36" t="s">
        <v>12012</v>
      </c>
      <c r="F1651" s="36" t="s">
        <v>12023</v>
      </c>
    </row>
    <row r="1652" spans="1:6" x14ac:dyDescent="0.2">
      <c r="A1652" s="36" t="s">
        <v>11782</v>
      </c>
      <c r="B1652" s="36" t="s">
        <v>6929</v>
      </c>
      <c r="C1652" s="36" t="s">
        <v>13131</v>
      </c>
      <c r="D1652" s="36" t="s">
        <v>10324</v>
      </c>
      <c r="E1652" s="36" t="s">
        <v>12012</v>
      </c>
      <c r="F1652" s="36" t="s">
        <v>12023</v>
      </c>
    </row>
    <row r="1653" spans="1:6" x14ac:dyDescent="0.2">
      <c r="A1653" s="36" t="s">
        <v>11783</v>
      </c>
      <c r="B1653" s="36" t="s">
        <v>6929</v>
      </c>
      <c r="C1653" s="36" t="s">
        <v>13132</v>
      </c>
      <c r="D1653" s="36" t="s">
        <v>10324</v>
      </c>
      <c r="E1653" s="36" t="s">
        <v>12188</v>
      </c>
      <c r="F1653" s="36" t="s">
        <v>12023</v>
      </c>
    </row>
    <row r="1654" spans="1:6" x14ac:dyDescent="0.2">
      <c r="A1654" s="36" t="s">
        <v>11784</v>
      </c>
      <c r="B1654" s="36" t="e">
        <v>#N/A</v>
      </c>
      <c r="C1654" s="36" t="e">
        <v>#N/A</v>
      </c>
      <c r="D1654" s="36" t="s">
        <v>10324</v>
      </c>
      <c r="E1654" s="36" t="e">
        <v>#N/A</v>
      </c>
      <c r="F1654" s="36" t="e">
        <v>#N/A</v>
      </c>
    </row>
    <row r="1655" spans="1:6" x14ac:dyDescent="0.2">
      <c r="A1655" s="36" t="s">
        <v>11785</v>
      </c>
      <c r="B1655" s="36" t="s">
        <v>6929</v>
      </c>
      <c r="C1655" s="36" t="s">
        <v>13133</v>
      </c>
      <c r="D1655" s="36" t="s">
        <v>10324</v>
      </c>
      <c r="E1655" s="36" t="s">
        <v>12011</v>
      </c>
      <c r="F1655" s="36" t="s">
        <v>12023</v>
      </c>
    </row>
    <row r="1656" spans="1:6" x14ac:dyDescent="0.2">
      <c r="A1656" s="36" t="s">
        <v>11786</v>
      </c>
      <c r="B1656" s="36" t="s">
        <v>6929</v>
      </c>
      <c r="C1656" s="36" t="s">
        <v>13134</v>
      </c>
      <c r="D1656" s="36" t="s">
        <v>10324</v>
      </c>
      <c r="E1656" s="36" t="s">
        <v>12012</v>
      </c>
      <c r="F1656" s="36" t="s">
        <v>12023</v>
      </c>
    </row>
    <row r="1657" spans="1:6" x14ac:dyDescent="0.2">
      <c r="A1657" s="36" t="s">
        <v>11787</v>
      </c>
      <c r="B1657" s="36" t="e">
        <v>#N/A</v>
      </c>
      <c r="C1657" s="36" t="e">
        <v>#N/A</v>
      </c>
      <c r="D1657" s="36" t="s">
        <v>10324</v>
      </c>
      <c r="E1657" s="36" t="e">
        <v>#N/A</v>
      </c>
      <c r="F1657" s="36" t="e">
        <v>#N/A</v>
      </c>
    </row>
    <row r="1658" spans="1:6" x14ac:dyDescent="0.2">
      <c r="A1658" s="36" t="s">
        <v>11788</v>
      </c>
      <c r="B1658" s="36" t="e">
        <v>#N/A</v>
      </c>
      <c r="C1658" s="36" t="e">
        <v>#N/A</v>
      </c>
      <c r="D1658" s="36" t="s">
        <v>10362</v>
      </c>
      <c r="E1658" s="36" t="e">
        <v>#N/A</v>
      </c>
      <c r="F1658" s="36" t="e">
        <v>#N/A</v>
      </c>
    </row>
    <row r="1659" spans="1:6" x14ac:dyDescent="0.2">
      <c r="A1659" s="36" t="s">
        <v>11789</v>
      </c>
      <c r="B1659" s="36" t="s">
        <v>6929</v>
      </c>
      <c r="C1659" s="36" t="s">
        <v>13135</v>
      </c>
      <c r="D1659" s="36" t="s">
        <v>10362</v>
      </c>
      <c r="E1659" s="36" t="s">
        <v>12140</v>
      </c>
      <c r="F1659" s="36" t="s">
        <v>12023</v>
      </c>
    </row>
    <row r="1660" spans="1:6" x14ac:dyDescent="0.2">
      <c r="A1660" s="36" t="s">
        <v>11790</v>
      </c>
      <c r="B1660" s="36" t="s">
        <v>6929</v>
      </c>
      <c r="C1660" s="36" t="s">
        <v>13136</v>
      </c>
      <c r="D1660" s="36" t="s">
        <v>10324</v>
      </c>
      <c r="E1660" s="36" t="s">
        <v>12011</v>
      </c>
      <c r="F1660" s="36" t="s">
        <v>12023</v>
      </c>
    </row>
    <row r="1661" spans="1:6" x14ac:dyDescent="0.2">
      <c r="A1661" s="36" t="s">
        <v>11791</v>
      </c>
      <c r="B1661" s="36" t="s">
        <v>6929</v>
      </c>
      <c r="C1661" s="36" t="s">
        <v>13137</v>
      </c>
      <c r="D1661" s="36" t="s">
        <v>10324</v>
      </c>
      <c r="E1661" s="36" t="s">
        <v>12011</v>
      </c>
      <c r="F1661" s="36" t="s">
        <v>12023</v>
      </c>
    </row>
    <row r="1662" spans="1:6" x14ac:dyDescent="0.2">
      <c r="A1662" s="36" t="s">
        <v>11792</v>
      </c>
      <c r="B1662" s="36" t="s">
        <v>6929</v>
      </c>
      <c r="C1662" s="36" t="s">
        <v>13138</v>
      </c>
      <c r="D1662" s="36" t="s">
        <v>10362</v>
      </c>
      <c r="E1662" s="36" t="s">
        <v>12140</v>
      </c>
      <c r="F1662" s="36" t="s">
        <v>12023</v>
      </c>
    </row>
    <row r="1663" spans="1:6" x14ac:dyDescent="0.2">
      <c r="A1663" s="36" t="s">
        <v>11793</v>
      </c>
      <c r="B1663" s="36" t="s">
        <v>6929</v>
      </c>
      <c r="C1663" s="36" t="s">
        <v>13139</v>
      </c>
      <c r="D1663" s="36" t="s">
        <v>10362</v>
      </c>
      <c r="E1663" s="36" t="s">
        <v>12140</v>
      </c>
      <c r="F1663" s="36" t="s">
        <v>12023</v>
      </c>
    </row>
    <row r="1664" spans="1:6" x14ac:dyDescent="0.2">
      <c r="A1664" s="36" t="s">
        <v>11794</v>
      </c>
      <c r="B1664" s="36" t="s">
        <v>6929</v>
      </c>
      <c r="C1664" s="36" t="s">
        <v>13140</v>
      </c>
      <c r="D1664" s="36" t="s">
        <v>10324</v>
      </c>
      <c r="E1664" s="36" t="s">
        <v>12012</v>
      </c>
      <c r="F1664" s="36" t="s">
        <v>12023</v>
      </c>
    </row>
    <row r="1665" spans="1:6" x14ac:dyDescent="0.2">
      <c r="A1665" s="36" t="s">
        <v>11795</v>
      </c>
      <c r="B1665" s="36" t="s">
        <v>6929</v>
      </c>
      <c r="C1665" s="36" t="s">
        <v>13141</v>
      </c>
      <c r="D1665" s="36" t="s">
        <v>10324</v>
      </c>
      <c r="E1665" s="36" t="s">
        <v>12012</v>
      </c>
      <c r="F1665" s="36" t="s">
        <v>12023</v>
      </c>
    </row>
    <row r="1666" spans="1:6" x14ac:dyDescent="0.2">
      <c r="A1666" s="36" t="s">
        <v>11796</v>
      </c>
      <c r="B1666" s="36" t="s">
        <v>6929</v>
      </c>
      <c r="C1666" s="36" t="s">
        <v>13142</v>
      </c>
      <c r="D1666" s="36" t="s">
        <v>10324</v>
      </c>
      <c r="E1666" s="36" t="s">
        <v>12012</v>
      </c>
      <c r="F1666" s="36" t="s">
        <v>12023</v>
      </c>
    </row>
    <row r="1667" spans="1:6" x14ac:dyDescent="0.2">
      <c r="A1667" s="36" t="s">
        <v>11797</v>
      </c>
      <c r="B1667" s="36" t="s">
        <v>6929</v>
      </c>
      <c r="C1667" s="36" t="s">
        <v>13143</v>
      </c>
      <c r="D1667" s="36" t="s">
        <v>10428</v>
      </c>
      <c r="E1667" s="36" t="s">
        <v>11971</v>
      </c>
      <c r="F1667" s="36" t="s">
        <v>12032</v>
      </c>
    </row>
    <row r="1668" spans="1:6" x14ac:dyDescent="0.2">
      <c r="A1668" s="36" t="s">
        <v>11798</v>
      </c>
      <c r="B1668" s="36" t="s">
        <v>6929</v>
      </c>
      <c r="C1668" s="36" t="s">
        <v>13144</v>
      </c>
      <c r="D1668" s="36" t="s">
        <v>10353</v>
      </c>
      <c r="E1668" s="36" t="s">
        <v>12046</v>
      </c>
      <c r="F1668" s="36" t="s">
        <v>12037</v>
      </c>
    </row>
    <row r="1669" spans="1:6" x14ac:dyDescent="0.2">
      <c r="A1669" s="36" t="s">
        <v>11799</v>
      </c>
      <c r="B1669" s="36" t="s">
        <v>6929</v>
      </c>
      <c r="C1669" s="36" t="s">
        <v>13145</v>
      </c>
      <c r="D1669" s="36" t="s">
        <v>10324</v>
      </c>
      <c r="E1669" s="36" t="s">
        <v>12012</v>
      </c>
      <c r="F1669" s="36" t="s">
        <v>12023</v>
      </c>
    </row>
    <row r="1670" spans="1:6" x14ac:dyDescent="0.2">
      <c r="A1670" s="36" t="s">
        <v>11800</v>
      </c>
      <c r="B1670" s="36" t="s">
        <v>6929</v>
      </c>
      <c r="C1670" s="36" t="s">
        <v>13146</v>
      </c>
      <c r="D1670" s="36" t="s">
        <v>10387</v>
      </c>
      <c r="E1670" s="36" t="s">
        <v>11993</v>
      </c>
      <c r="F1670" s="36" t="s">
        <v>12027</v>
      </c>
    </row>
    <row r="1671" spans="1:6" x14ac:dyDescent="0.2">
      <c r="A1671" s="36" t="s">
        <v>11801</v>
      </c>
      <c r="B1671" s="36" t="s">
        <v>6929</v>
      </c>
      <c r="C1671" s="36" t="s">
        <v>13147</v>
      </c>
      <c r="D1671" s="36" t="s">
        <v>10584</v>
      </c>
      <c r="E1671" s="36" t="s">
        <v>11975</v>
      </c>
      <c r="F1671" s="36" t="s">
        <v>12032</v>
      </c>
    </row>
    <row r="1672" spans="1:6" x14ac:dyDescent="0.2">
      <c r="A1672" s="36" t="s">
        <v>11802</v>
      </c>
      <c r="B1672" s="36" t="s">
        <v>6929</v>
      </c>
      <c r="C1672" s="36" t="s">
        <v>13148</v>
      </c>
      <c r="D1672" s="36" t="s">
        <v>10324</v>
      </c>
      <c r="E1672" s="36" t="s">
        <v>12012</v>
      </c>
      <c r="F1672" s="36" t="s">
        <v>12023</v>
      </c>
    </row>
    <row r="1673" spans="1:6" x14ac:dyDescent="0.2">
      <c r="A1673" s="36" t="s">
        <v>11803</v>
      </c>
      <c r="B1673" s="36" t="s">
        <v>6929</v>
      </c>
      <c r="C1673" s="36" t="s">
        <v>13149</v>
      </c>
      <c r="D1673" s="36" t="s">
        <v>10324</v>
      </c>
      <c r="E1673" s="36" t="s">
        <v>12011</v>
      </c>
      <c r="F1673" s="36" t="s">
        <v>12023</v>
      </c>
    </row>
    <row r="1674" spans="1:6" x14ac:dyDescent="0.2">
      <c r="A1674" s="36" t="s">
        <v>1405</v>
      </c>
      <c r="B1674" s="36" t="s">
        <v>6929</v>
      </c>
      <c r="C1674" s="36" t="s">
        <v>8969</v>
      </c>
      <c r="D1674" s="36" t="s">
        <v>10344</v>
      </c>
      <c r="E1674" s="36" t="s">
        <v>12008</v>
      </c>
      <c r="F1674" s="36" t="s">
        <v>12037</v>
      </c>
    </row>
    <row r="1675" spans="1:6" x14ac:dyDescent="0.2">
      <c r="A1675" s="36" t="s">
        <v>7400</v>
      </c>
      <c r="B1675" s="36" t="s">
        <v>6929</v>
      </c>
      <c r="C1675" s="36" t="s">
        <v>7401</v>
      </c>
      <c r="D1675" s="36" t="s">
        <v>10328</v>
      </c>
      <c r="E1675" s="36" t="s">
        <v>11987</v>
      </c>
      <c r="F1675" s="36" t="s">
        <v>12027</v>
      </c>
    </row>
    <row r="1676" spans="1:6" x14ac:dyDescent="0.2">
      <c r="A1676" s="36" t="s">
        <v>11804</v>
      </c>
      <c r="B1676" s="36" t="s">
        <v>6929</v>
      </c>
      <c r="C1676" s="36" t="s">
        <v>13150</v>
      </c>
      <c r="D1676" s="36" t="s">
        <v>10328</v>
      </c>
      <c r="E1676" s="36" t="s">
        <v>11985</v>
      </c>
      <c r="F1676" s="36" t="s">
        <v>12027</v>
      </c>
    </row>
    <row r="1677" spans="1:6" x14ac:dyDescent="0.2">
      <c r="A1677" s="36" t="s">
        <v>11805</v>
      </c>
      <c r="B1677" s="36" t="s">
        <v>6929</v>
      </c>
      <c r="C1677" s="36" t="s">
        <v>13151</v>
      </c>
      <c r="D1677" s="36" t="s">
        <v>10324</v>
      </c>
      <c r="E1677" s="36" t="s">
        <v>12011</v>
      </c>
      <c r="F1677" s="36" t="s">
        <v>12023</v>
      </c>
    </row>
    <row r="1678" spans="1:6" x14ac:dyDescent="0.2">
      <c r="A1678" s="36" t="s">
        <v>11806</v>
      </c>
      <c r="B1678" s="36" t="s">
        <v>6929</v>
      </c>
      <c r="C1678" s="36" t="s">
        <v>13152</v>
      </c>
      <c r="D1678" s="36" t="s">
        <v>10408</v>
      </c>
      <c r="E1678" s="36" t="s">
        <v>12010</v>
      </c>
      <c r="F1678" s="36" t="s">
        <v>12023</v>
      </c>
    </row>
    <row r="1679" spans="1:6" x14ac:dyDescent="0.2">
      <c r="A1679" s="36" t="s">
        <v>7102</v>
      </c>
      <c r="B1679" s="36" t="s">
        <v>6929</v>
      </c>
      <c r="C1679" s="36" t="s">
        <v>7103</v>
      </c>
      <c r="D1679" s="36" t="s">
        <v>10328</v>
      </c>
      <c r="E1679" s="36" t="s">
        <v>11987</v>
      </c>
      <c r="F1679" s="36" t="s">
        <v>12027</v>
      </c>
    </row>
    <row r="1680" spans="1:6" x14ac:dyDescent="0.2">
      <c r="A1680" s="36" t="s">
        <v>11807</v>
      </c>
      <c r="B1680" s="36" t="s">
        <v>6929</v>
      </c>
      <c r="C1680" s="36" t="s">
        <v>13153</v>
      </c>
      <c r="D1680" s="36" t="s">
        <v>10328</v>
      </c>
      <c r="E1680" s="36" t="s">
        <v>11987</v>
      </c>
      <c r="F1680" s="36" t="s">
        <v>12027</v>
      </c>
    </row>
    <row r="1681" spans="1:6" x14ac:dyDescent="0.2">
      <c r="A1681" s="36" t="s">
        <v>11808</v>
      </c>
      <c r="B1681" s="36" t="s">
        <v>6929</v>
      </c>
      <c r="C1681" s="36" t="s">
        <v>13154</v>
      </c>
      <c r="D1681" s="36" t="s">
        <v>10333</v>
      </c>
      <c r="E1681" s="36" t="s">
        <v>11981</v>
      </c>
      <c r="F1681" s="36" t="s">
        <v>12032</v>
      </c>
    </row>
    <row r="1682" spans="1:6" x14ac:dyDescent="0.2">
      <c r="A1682" s="36" t="s">
        <v>11809</v>
      </c>
      <c r="B1682" s="36" t="s">
        <v>6929</v>
      </c>
      <c r="C1682" s="36" t="s">
        <v>13155</v>
      </c>
      <c r="D1682" s="36" t="s">
        <v>10324</v>
      </c>
      <c r="E1682" s="36" t="s">
        <v>12012</v>
      </c>
      <c r="F1682" s="36" t="s">
        <v>12023</v>
      </c>
    </row>
    <row r="1683" spans="1:6" x14ac:dyDescent="0.2">
      <c r="A1683" s="36" t="s">
        <v>11810</v>
      </c>
      <c r="B1683" s="36" t="s">
        <v>6929</v>
      </c>
      <c r="C1683" s="36" t="s">
        <v>13156</v>
      </c>
      <c r="D1683" s="36" t="s">
        <v>10324</v>
      </c>
      <c r="E1683" s="36" t="s">
        <v>12012</v>
      </c>
      <c r="F1683" s="36" t="s">
        <v>12023</v>
      </c>
    </row>
    <row r="1684" spans="1:6" x14ac:dyDescent="0.2">
      <c r="A1684" s="36" t="s">
        <v>11811</v>
      </c>
      <c r="B1684" s="36" t="s">
        <v>6929</v>
      </c>
      <c r="C1684" s="36" t="s">
        <v>13157</v>
      </c>
      <c r="D1684" s="36" t="s">
        <v>10324</v>
      </c>
      <c r="E1684" s="36" t="s">
        <v>12012</v>
      </c>
      <c r="F1684" s="36" t="s">
        <v>12023</v>
      </c>
    </row>
    <row r="1685" spans="1:6" x14ac:dyDescent="0.2">
      <c r="A1685" s="36" t="s">
        <v>11812</v>
      </c>
      <c r="B1685" s="36" t="e">
        <v>#N/A</v>
      </c>
      <c r="C1685" s="36" t="e">
        <v>#N/A</v>
      </c>
      <c r="D1685" s="36" t="s">
        <v>10324</v>
      </c>
      <c r="E1685" s="36" t="e">
        <v>#N/A</v>
      </c>
      <c r="F1685" s="36" t="e">
        <v>#N/A</v>
      </c>
    </row>
    <row r="1686" spans="1:6" x14ac:dyDescent="0.2">
      <c r="A1686" s="36" t="s">
        <v>11813</v>
      </c>
      <c r="B1686" s="36" t="s">
        <v>6929</v>
      </c>
      <c r="C1686" s="36" t="s">
        <v>13158</v>
      </c>
      <c r="D1686" s="36" t="s">
        <v>10341</v>
      </c>
      <c r="E1686" s="36" t="s">
        <v>11995</v>
      </c>
      <c r="F1686" s="36" t="s">
        <v>12032</v>
      </c>
    </row>
    <row r="1687" spans="1:6" x14ac:dyDescent="0.2">
      <c r="A1687" s="36" t="s">
        <v>11814</v>
      </c>
      <c r="B1687" s="36" t="s">
        <v>6929</v>
      </c>
      <c r="C1687" s="36" t="s">
        <v>13159</v>
      </c>
      <c r="D1687" s="36" t="s">
        <v>10333</v>
      </c>
      <c r="E1687" s="36" t="s">
        <v>11981</v>
      </c>
      <c r="F1687" s="36" t="s">
        <v>12032</v>
      </c>
    </row>
    <row r="1688" spans="1:6" x14ac:dyDescent="0.2">
      <c r="A1688" s="36" t="s">
        <v>11815</v>
      </c>
      <c r="B1688" s="36" t="s">
        <v>6929</v>
      </c>
      <c r="C1688" s="36" t="s">
        <v>13160</v>
      </c>
      <c r="D1688" s="36" t="s">
        <v>10324</v>
      </c>
      <c r="E1688" s="36" t="s">
        <v>12012</v>
      </c>
      <c r="F1688" s="36" t="s">
        <v>12023</v>
      </c>
    </row>
    <row r="1689" spans="1:6" x14ac:dyDescent="0.2">
      <c r="A1689" s="36" t="s">
        <v>11816</v>
      </c>
      <c r="B1689" s="36" t="s">
        <v>6929</v>
      </c>
      <c r="C1689" s="36" t="s">
        <v>13161</v>
      </c>
      <c r="D1689" s="36" t="s">
        <v>10333</v>
      </c>
      <c r="E1689" s="36" t="s">
        <v>11981</v>
      </c>
      <c r="F1689" s="36" t="s">
        <v>12032</v>
      </c>
    </row>
    <row r="1690" spans="1:6" x14ac:dyDescent="0.2">
      <c r="A1690" s="36" t="s">
        <v>11817</v>
      </c>
      <c r="B1690" s="36" t="s">
        <v>6929</v>
      </c>
      <c r="C1690" s="36" t="s">
        <v>13162</v>
      </c>
      <c r="D1690" s="36" t="s">
        <v>10324</v>
      </c>
      <c r="E1690" s="36" t="s">
        <v>12012</v>
      </c>
      <c r="F1690" s="36" t="s">
        <v>12023</v>
      </c>
    </row>
    <row r="1691" spans="1:6" x14ac:dyDescent="0.2">
      <c r="A1691" s="36" t="s">
        <v>11818</v>
      </c>
      <c r="B1691" s="36" t="s">
        <v>6929</v>
      </c>
      <c r="C1691" s="36" t="s">
        <v>13163</v>
      </c>
      <c r="D1691" s="36" t="s">
        <v>10324</v>
      </c>
      <c r="E1691" s="36" t="s">
        <v>12012</v>
      </c>
      <c r="F1691" s="36" t="s">
        <v>12023</v>
      </c>
    </row>
    <row r="1692" spans="1:6" x14ac:dyDescent="0.2">
      <c r="A1692" s="36" t="s">
        <v>11819</v>
      </c>
      <c r="B1692" s="36" t="s">
        <v>6929</v>
      </c>
      <c r="C1692" s="36" t="s">
        <v>13164</v>
      </c>
      <c r="D1692" s="36" t="s">
        <v>10324</v>
      </c>
      <c r="E1692" s="36" t="s">
        <v>12012</v>
      </c>
      <c r="F1692" s="36" t="s">
        <v>12023</v>
      </c>
    </row>
    <row r="1693" spans="1:6" x14ac:dyDescent="0.2">
      <c r="A1693" s="36" t="s">
        <v>11820</v>
      </c>
      <c r="B1693" s="36" t="s">
        <v>6929</v>
      </c>
      <c r="C1693" s="36" t="s">
        <v>13165</v>
      </c>
      <c r="D1693" s="36" t="s">
        <v>10341</v>
      </c>
      <c r="E1693" s="36" t="s">
        <v>11995</v>
      </c>
      <c r="F1693" s="36" t="s">
        <v>12032</v>
      </c>
    </row>
    <row r="1694" spans="1:6" x14ac:dyDescent="0.2">
      <c r="A1694" s="36" t="s">
        <v>11821</v>
      </c>
      <c r="B1694" s="36" t="e">
        <v>#N/A</v>
      </c>
      <c r="C1694" s="36" t="e">
        <v>#N/A</v>
      </c>
      <c r="D1694" s="36" t="s">
        <v>10337</v>
      </c>
      <c r="E1694" s="36" t="e">
        <v>#N/A</v>
      </c>
      <c r="F1694" s="36" t="e">
        <v>#N/A</v>
      </c>
    </row>
    <row r="1695" spans="1:6" x14ac:dyDescent="0.2">
      <c r="A1695" s="36" t="s">
        <v>11822</v>
      </c>
      <c r="B1695" s="36" t="s">
        <v>6929</v>
      </c>
      <c r="C1695" s="36" t="s">
        <v>13166</v>
      </c>
      <c r="D1695" s="36" t="s">
        <v>10584</v>
      </c>
      <c r="E1695" s="36" t="s">
        <v>11977</v>
      </c>
      <c r="F1695" s="36" t="s">
        <v>12032</v>
      </c>
    </row>
    <row r="1696" spans="1:6" x14ac:dyDescent="0.2">
      <c r="A1696" s="36" t="s">
        <v>11823</v>
      </c>
      <c r="B1696" s="36" t="s">
        <v>6929</v>
      </c>
      <c r="C1696" s="36" t="s">
        <v>13167</v>
      </c>
      <c r="D1696" s="36" t="s">
        <v>10328</v>
      </c>
      <c r="E1696" s="36" t="s">
        <v>11987</v>
      </c>
      <c r="F1696" s="36" t="s">
        <v>12027</v>
      </c>
    </row>
    <row r="1697" spans="1:6" x14ac:dyDescent="0.2">
      <c r="A1697" s="36" t="s">
        <v>11824</v>
      </c>
      <c r="B1697" s="36" t="s">
        <v>6929</v>
      </c>
      <c r="C1697" s="36" t="s">
        <v>13168</v>
      </c>
      <c r="D1697" s="36" t="s">
        <v>10324</v>
      </c>
      <c r="E1697" s="36" t="s">
        <v>12188</v>
      </c>
      <c r="F1697" s="36" t="s">
        <v>12023</v>
      </c>
    </row>
    <row r="1698" spans="1:6" x14ac:dyDescent="0.2">
      <c r="A1698" s="36" t="s">
        <v>8327</v>
      </c>
      <c r="B1698" s="36" t="s">
        <v>6929</v>
      </c>
      <c r="C1698" s="36" t="s">
        <v>8328</v>
      </c>
      <c r="D1698" s="36" t="s">
        <v>10341</v>
      </c>
      <c r="E1698" s="36" t="s">
        <v>11995</v>
      </c>
      <c r="F1698" s="36" t="s">
        <v>12032</v>
      </c>
    </row>
    <row r="1699" spans="1:6" x14ac:dyDescent="0.2">
      <c r="A1699" s="36" t="s">
        <v>8862</v>
      </c>
      <c r="B1699" s="36" t="s">
        <v>6929</v>
      </c>
      <c r="C1699" s="36" t="s">
        <v>8863</v>
      </c>
      <c r="D1699" s="36" t="s">
        <v>10328</v>
      </c>
      <c r="E1699" s="36" t="s">
        <v>11983</v>
      </c>
      <c r="F1699" s="36" t="s">
        <v>12027</v>
      </c>
    </row>
    <row r="1700" spans="1:6" x14ac:dyDescent="0.2">
      <c r="A1700" s="36" t="s">
        <v>11825</v>
      </c>
      <c r="B1700" s="36" t="e">
        <v>#N/A</v>
      </c>
      <c r="C1700" s="36" t="e">
        <v>#N/A</v>
      </c>
      <c r="D1700" s="36" t="s">
        <v>10324</v>
      </c>
      <c r="E1700" s="36" t="e">
        <v>#N/A</v>
      </c>
      <c r="F1700" s="36" t="e">
        <v>#N/A</v>
      </c>
    </row>
    <row r="1701" spans="1:6" x14ac:dyDescent="0.2">
      <c r="A1701" s="36" t="s">
        <v>11826</v>
      </c>
      <c r="B1701" s="36" t="s">
        <v>6929</v>
      </c>
      <c r="C1701" s="36" t="s">
        <v>13169</v>
      </c>
      <c r="D1701" s="36" t="s">
        <v>10341</v>
      </c>
      <c r="E1701" s="36" t="s">
        <v>11995</v>
      </c>
      <c r="F1701" s="36" t="s">
        <v>12032</v>
      </c>
    </row>
    <row r="1702" spans="1:6" x14ac:dyDescent="0.2">
      <c r="A1702" s="36" t="s">
        <v>1485</v>
      </c>
      <c r="B1702" s="36" t="s">
        <v>6929</v>
      </c>
      <c r="C1702" s="36" t="s">
        <v>8989</v>
      </c>
      <c r="D1702" s="36" t="s">
        <v>10324</v>
      </c>
      <c r="E1702" s="36" t="s">
        <v>12011</v>
      </c>
      <c r="F1702" s="36" t="s">
        <v>12023</v>
      </c>
    </row>
    <row r="1703" spans="1:6" x14ac:dyDescent="0.2">
      <c r="A1703" s="36" t="s">
        <v>8978</v>
      </c>
      <c r="B1703" s="36" t="s">
        <v>6929</v>
      </c>
      <c r="C1703" s="36" t="s">
        <v>8979</v>
      </c>
      <c r="D1703" s="36" t="s">
        <v>10341</v>
      </c>
      <c r="E1703" s="36" t="s">
        <v>11995</v>
      </c>
      <c r="F1703" s="36" t="s">
        <v>12032</v>
      </c>
    </row>
    <row r="1704" spans="1:6" x14ac:dyDescent="0.2">
      <c r="A1704" s="36" t="s">
        <v>11827</v>
      </c>
      <c r="B1704" s="36" t="e">
        <v>#N/A</v>
      </c>
      <c r="C1704" s="36" t="e">
        <v>#N/A</v>
      </c>
      <c r="D1704" s="36" t="s">
        <v>10341</v>
      </c>
      <c r="E1704" s="36" t="e">
        <v>#N/A</v>
      </c>
      <c r="F1704" s="36" t="e">
        <v>#N/A</v>
      </c>
    </row>
    <row r="1705" spans="1:6" x14ac:dyDescent="0.2">
      <c r="A1705" s="36" t="s">
        <v>11828</v>
      </c>
      <c r="B1705" s="36" t="s">
        <v>6929</v>
      </c>
      <c r="C1705" s="36" t="s">
        <v>13170</v>
      </c>
      <c r="D1705" s="36" t="s">
        <v>10324</v>
      </c>
      <c r="E1705" s="36" t="s">
        <v>12011</v>
      </c>
      <c r="F1705" s="36" t="s">
        <v>12023</v>
      </c>
    </row>
    <row r="1706" spans="1:6" x14ac:dyDescent="0.2">
      <c r="A1706" s="36" t="s">
        <v>11829</v>
      </c>
      <c r="B1706" s="36" t="e">
        <v>#N/A</v>
      </c>
      <c r="C1706" s="36" t="e">
        <v>#N/A</v>
      </c>
      <c r="D1706" s="36" t="s">
        <v>10344</v>
      </c>
      <c r="E1706" s="36" t="e">
        <v>#N/A</v>
      </c>
      <c r="F1706" s="36" t="e">
        <v>#N/A</v>
      </c>
    </row>
    <row r="1707" spans="1:6" x14ac:dyDescent="0.2">
      <c r="A1707" s="36" t="s">
        <v>11830</v>
      </c>
      <c r="B1707" s="36" t="s">
        <v>6929</v>
      </c>
      <c r="C1707" s="36" t="s">
        <v>13171</v>
      </c>
      <c r="D1707" s="36" t="s">
        <v>10328</v>
      </c>
      <c r="E1707" s="36" t="s">
        <v>11982</v>
      </c>
      <c r="F1707" s="36" t="s">
        <v>12027</v>
      </c>
    </row>
    <row r="1708" spans="1:6" x14ac:dyDescent="0.2">
      <c r="A1708" s="36" t="s">
        <v>11831</v>
      </c>
      <c r="B1708" s="36" t="s">
        <v>6929</v>
      </c>
      <c r="C1708" s="36" t="s">
        <v>13172</v>
      </c>
      <c r="D1708" s="36" t="s">
        <v>10460</v>
      </c>
      <c r="E1708" s="36" t="s">
        <v>11997</v>
      </c>
      <c r="F1708" s="36" t="s">
        <v>12049</v>
      </c>
    </row>
    <row r="1709" spans="1:6" x14ac:dyDescent="0.2">
      <c r="A1709" s="36" t="s">
        <v>11832</v>
      </c>
      <c r="B1709" s="36" t="s">
        <v>6929</v>
      </c>
      <c r="C1709" s="36" t="s">
        <v>13173</v>
      </c>
      <c r="D1709" s="36" t="s">
        <v>10324</v>
      </c>
      <c r="E1709" s="36" t="s">
        <v>12012</v>
      </c>
      <c r="F1709" s="36" t="s">
        <v>12023</v>
      </c>
    </row>
    <row r="1710" spans="1:6" x14ac:dyDescent="0.2">
      <c r="A1710" s="36" t="s">
        <v>11833</v>
      </c>
      <c r="B1710" s="36" t="s">
        <v>6929</v>
      </c>
      <c r="C1710" s="36" t="s">
        <v>13174</v>
      </c>
      <c r="D1710" s="36" t="s">
        <v>10324</v>
      </c>
      <c r="E1710" s="36" t="s">
        <v>12011</v>
      </c>
      <c r="F1710" s="36" t="s">
        <v>12023</v>
      </c>
    </row>
    <row r="1711" spans="1:6" x14ac:dyDescent="0.2">
      <c r="A1711" s="36" t="s">
        <v>11834</v>
      </c>
      <c r="B1711" s="36" t="s">
        <v>6929</v>
      </c>
      <c r="C1711" s="36" t="s">
        <v>13175</v>
      </c>
      <c r="D1711" s="36" t="s">
        <v>10324</v>
      </c>
      <c r="E1711" s="36" t="s">
        <v>12011</v>
      </c>
      <c r="F1711" s="36" t="s">
        <v>12023</v>
      </c>
    </row>
    <row r="1712" spans="1:6" x14ac:dyDescent="0.2">
      <c r="A1712" s="36" t="s">
        <v>11835</v>
      </c>
      <c r="B1712" s="36" t="s">
        <v>6929</v>
      </c>
      <c r="C1712" s="36" t="s">
        <v>13176</v>
      </c>
      <c r="D1712" s="36" t="s">
        <v>10324</v>
      </c>
      <c r="E1712" s="36" t="s">
        <v>12012</v>
      </c>
      <c r="F1712" s="36" t="s">
        <v>12023</v>
      </c>
    </row>
    <row r="1713" spans="1:6" x14ac:dyDescent="0.2">
      <c r="A1713" s="36" t="s">
        <v>11836</v>
      </c>
      <c r="B1713" s="36" t="s">
        <v>6929</v>
      </c>
      <c r="C1713" s="36" t="s">
        <v>13177</v>
      </c>
      <c r="D1713" s="36" t="s">
        <v>10324</v>
      </c>
      <c r="E1713" s="36" t="s">
        <v>12011</v>
      </c>
      <c r="F1713" s="36" t="s">
        <v>12023</v>
      </c>
    </row>
    <row r="1714" spans="1:6" x14ac:dyDescent="0.2">
      <c r="A1714" s="36" t="s">
        <v>7305</v>
      </c>
      <c r="B1714" s="36" t="s">
        <v>6929</v>
      </c>
      <c r="C1714" s="36" t="s">
        <v>7306</v>
      </c>
      <c r="D1714" s="36" t="s">
        <v>10328</v>
      </c>
      <c r="E1714" s="36" t="s">
        <v>11986</v>
      </c>
      <c r="F1714" s="36" t="s">
        <v>12027</v>
      </c>
    </row>
    <row r="1715" spans="1:6" x14ac:dyDescent="0.2">
      <c r="A1715" s="36" t="s">
        <v>11837</v>
      </c>
      <c r="B1715" s="36" t="s">
        <v>6929</v>
      </c>
      <c r="C1715" s="36" t="s">
        <v>13178</v>
      </c>
      <c r="D1715" s="36" t="s">
        <v>10324</v>
      </c>
      <c r="E1715" s="36" t="s">
        <v>12012</v>
      </c>
      <c r="F1715" s="36" t="s">
        <v>12023</v>
      </c>
    </row>
    <row r="1716" spans="1:6" x14ac:dyDescent="0.2">
      <c r="A1716" s="36" t="s">
        <v>11838</v>
      </c>
      <c r="B1716" s="36" t="s">
        <v>6929</v>
      </c>
      <c r="C1716" s="36" t="s">
        <v>13179</v>
      </c>
      <c r="D1716" s="36" t="s">
        <v>10324</v>
      </c>
      <c r="E1716" s="36" t="s">
        <v>12012</v>
      </c>
      <c r="F1716" s="36" t="s">
        <v>12023</v>
      </c>
    </row>
    <row r="1717" spans="1:6" x14ac:dyDescent="0.2">
      <c r="A1717" s="36" t="s">
        <v>11839</v>
      </c>
      <c r="B1717" s="36" t="s">
        <v>6929</v>
      </c>
      <c r="C1717" s="36" t="s">
        <v>13180</v>
      </c>
      <c r="D1717" s="36" t="s">
        <v>10328</v>
      </c>
      <c r="E1717" s="36" t="s">
        <v>11983</v>
      </c>
      <c r="F1717" s="36" t="s">
        <v>12027</v>
      </c>
    </row>
    <row r="1718" spans="1:6" x14ac:dyDescent="0.2">
      <c r="A1718" s="36" t="s">
        <v>11840</v>
      </c>
      <c r="B1718" s="36" t="s">
        <v>6929</v>
      </c>
      <c r="C1718" s="36" t="s">
        <v>13181</v>
      </c>
      <c r="D1718" s="36" t="s">
        <v>10324</v>
      </c>
      <c r="E1718" s="36" t="s">
        <v>12012</v>
      </c>
      <c r="F1718" s="36" t="s">
        <v>12023</v>
      </c>
    </row>
    <row r="1719" spans="1:6" x14ac:dyDescent="0.2">
      <c r="A1719" s="36" t="s">
        <v>11841</v>
      </c>
      <c r="B1719" s="36" t="s">
        <v>6929</v>
      </c>
      <c r="C1719" s="36" t="s">
        <v>13182</v>
      </c>
      <c r="D1719" s="36" t="s">
        <v>10324</v>
      </c>
      <c r="E1719" s="36" t="s">
        <v>12011</v>
      </c>
      <c r="F1719" s="36" t="s">
        <v>12023</v>
      </c>
    </row>
    <row r="1720" spans="1:6" x14ac:dyDescent="0.2">
      <c r="A1720" s="36" t="s">
        <v>11842</v>
      </c>
      <c r="B1720" s="36" t="e">
        <v>#N/A</v>
      </c>
      <c r="C1720" s="36" t="e">
        <v>#N/A</v>
      </c>
      <c r="D1720" s="36" t="s">
        <v>10324</v>
      </c>
      <c r="E1720" s="36" t="e">
        <v>#N/A</v>
      </c>
      <c r="F1720" s="36" t="e">
        <v>#N/A</v>
      </c>
    </row>
    <row r="1721" spans="1:6" x14ac:dyDescent="0.2">
      <c r="A1721" s="36" t="s">
        <v>11843</v>
      </c>
      <c r="B1721" s="36" t="e">
        <v>#N/A</v>
      </c>
      <c r="C1721" s="36" t="e">
        <v>#N/A</v>
      </c>
      <c r="D1721" s="36" t="s">
        <v>10324</v>
      </c>
      <c r="E1721" s="36" t="e">
        <v>#N/A</v>
      </c>
      <c r="F1721" s="36" t="e">
        <v>#N/A</v>
      </c>
    </row>
    <row r="1722" spans="1:6" x14ac:dyDescent="0.2">
      <c r="A1722" s="36" t="s">
        <v>11844</v>
      </c>
      <c r="B1722" s="36" t="s">
        <v>6929</v>
      </c>
      <c r="C1722" s="36" t="s">
        <v>13183</v>
      </c>
      <c r="D1722" s="36" t="s">
        <v>10324</v>
      </c>
      <c r="E1722" s="36" t="s">
        <v>12012</v>
      </c>
      <c r="F1722" s="36" t="s">
        <v>12023</v>
      </c>
    </row>
    <row r="1723" spans="1:6" x14ac:dyDescent="0.2">
      <c r="A1723" s="36" t="s">
        <v>11845</v>
      </c>
      <c r="B1723" s="36" t="e">
        <v>#N/A</v>
      </c>
      <c r="C1723" s="36" t="e">
        <v>#N/A</v>
      </c>
      <c r="D1723" s="36" t="s">
        <v>10324</v>
      </c>
      <c r="E1723" s="36" t="e">
        <v>#N/A</v>
      </c>
      <c r="F1723" s="36" t="e">
        <v>#N/A</v>
      </c>
    </row>
    <row r="1724" spans="1:6" x14ac:dyDescent="0.2">
      <c r="A1724" s="36" t="s">
        <v>11846</v>
      </c>
      <c r="B1724" s="36" t="s">
        <v>6929</v>
      </c>
      <c r="C1724" s="36" t="s">
        <v>13184</v>
      </c>
      <c r="D1724" s="36" t="s">
        <v>10324</v>
      </c>
      <c r="E1724" s="36" t="s">
        <v>12011</v>
      </c>
      <c r="F1724" s="36" t="s">
        <v>12023</v>
      </c>
    </row>
    <row r="1725" spans="1:6" x14ac:dyDescent="0.2">
      <c r="A1725" s="36" t="s">
        <v>11847</v>
      </c>
      <c r="B1725" s="36" t="s">
        <v>6929</v>
      </c>
      <c r="C1725" s="36" t="s">
        <v>13185</v>
      </c>
      <c r="D1725" s="36" t="s">
        <v>10408</v>
      </c>
      <c r="E1725" s="36" t="s">
        <v>12010</v>
      </c>
      <c r="F1725" s="36" t="s">
        <v>12023</v>
      </c>
    </row>
    <row r="1726" spans="1:6" x14ac:dyDescent="0.2">
      <c r="A1726" s="36" t="s">
        <v>11848</v>
      </c>
      <c r="B1726" s="36" t="s">
        <v>6929</v>
      </c>
      <c r="C1726" s="36" t="s">
        <v>13186</v>
      </c>
      <c r="D1726" s="36" t="s">
        <v>10324</v>
      </c>
      <c r="E1726" s="36" t="s">
        <v>12529</v>
      </c>
      <c r="F1726" s="36" t="s">
        <v>12023</v>
      </c>
    </row>
    <row r="1727" spans="1:6" x14ac:dyDescent="0.2">
      <c r="A1727" s="36" t="s">
        <v>11849</v>
      </c>
      <c r="B1727" s="36" t="s">
        <v>6929</v>
      </c>
      <c r="C1727" s="36" t="s">
        <v>13187</v>
      </c>
      <c r="D1727" s="36" t="s">
        <v>10408</v>
      </c>
      <c r="E1727" s="36" t="s">
        <v>12010</v>
      </c>
      <c r="F1727" s="36" t="s">
        <v>12023</v>
      </c>
    </row>
    <row r="1728" spans="1:6" x14ac:dyDescent="0.2">
      <c r="A1728" s="36" t="s">
        <v>11850</v>
      </c>
      <c r="B1728" s="36" t="s">
        <v>6929</v>
      </c>
      <c r="C1728" s="36" t="s">
        <v>12453</v>
      </c>
      <c r="D1728" s="36" t="s">
        <v>10324</v>
      </c>
      <c r="E1728" s="36" t="s">
        <v>12012</v>
      </c>
      <c r="F1728" s="36" t="s">
        <v>12023</v>
      </c>
    </row>
    <row r="1729" spans="1:6" x14ac:dyDescent="0.2">
      <c r="A1729" s="36" t="s">
        <v>11851</v>
      </c>
      <c r="B1729" s="36" t="s">
        <v>6929</v>
      </c>
      <c r="C1729" s="36" t="s">
        <v>13188</v>
      </c>
      <c r="D1729" s="36" t="s">
        <v>10324</v>
      </c>
      <c r="E1729" s="36" t="s">
        <v>12012</v>
      </c>
      <c r="F1729" s="36" t="s">
        <v>12023</v>
      </c>
    </row>
    <row r="1730" spans="1:6" x14ac:dyDescent="0.2">
      <c r="A1730" s="36" t="s">
        <v>11852</v>
      </c>
      <c r="B1730" s="36" t="e">
        <v>#N/A</v>
      </c>
      <c r="C1730" s="36" t="e">
        <v>#N/A</v>
      </c>
      <c r="D1730" s="36" t="s">
        <v>10324</v>
      </c>
      <c r="E1730" s="36" t="e">
        <v>#N/A</v>
      </c>
      <c r="F1730" s="36" t="e">
        <v>#N/A</v>
      </c>
    </row>
    <row r="1731" spans="1:6" x14ac:dyDescent="0.2">
      <c r="A1731" s="36" t="s">
        <v>11853</v>
      </c>
      <c r="B1731" s="36" t="s">
        <v>6929</v>
      </c>
      <c r="C1731" s="36" t="s">
        <v>13189</v>
      </c>
      <c r="D1731" s="36" t="s">
        <v>10324</v>
      </c>
      <c r="E1731" s="36" t="s">
        <v>12012</v>
      </c>
      <c r="F1731" s="36" t="s">
        <v>12023</v>
      </c>
    </row>
    <row r="1732" spans="1:6" x14ac:dyDescent="0.2">
      <c r="A1732" s="36" t="s">
        <v>11854</v>
      </c>
      <c r="B1732" s="36" t="s">
        <v>6929</v>
      </c>
      <c r="C1732" s="36" t="s">
        <v>13190</v>
      </c>
      <c r="D1732" s="36" t="s">
        <v>10324</v>
      </c>
      <c r="E1732" s="36" t="s">
        <v>12012</v>
      </c>
      <c r="F1732" s="36" t="s">
        <v>12023</v>
      </c>
    </row>
    <row r="1733" spans="1:6" x14ac:dyDescent="0.2">
      <c r="A1733" s="36" t="s">
        <v>11855</v>
      </c>
      <c r="B1733" s="36" t="e">
        <v>#N/A</v>
      </c>
      <c r="C1733" s="36" t="e">
        <v>#N/A</v>
      </c>
      <c r="D1733" s="36" t="s">
        <v>10324</v>
      </c>
      <c r="E1733" s="36" t="e">
        <v>#N/A</v>
      </c>
      <c r="F1733" s="36" t="e">
        <v>#N/A</v>
      </c>
    </row>
    <row r="1734" spans="1:6" x14ac:dyDescent="0.2">
      <c r="A1734" s="36" t="s">
        <v>11856</v>
      </c>
      <c r="B1734" s="36" t="s">
        <v>6929</v>
      </c>
      <c r="C1734" s="36" t="s">
        <v>13191</v>
      </c>
      <c r="D1734" s="36" t="s">
        <v>10324</v>
      </c>
      <c r="E1734" s="36" t="s">
        <v>12012</v>
      </c>
      <c r="F1734" s="36" t="s">
        <v>12023</v>
      </c>
    </row>
    <row r="1735" spans="1:6" x14ac:dyDescent="0.2">
      <c r="A1735" s="36" t="s">
        <v>11857</v>
      </c>
      <c r="B1735" s="36" t="s">
        <v>6929</v>
      </c>
      <c r="C1735" s="36" t="s">
        <v>13192</v>
      </c>
      <c r="D1735" s="36" t="s">
        <v>10362</v>
      </c>
      <c r="E1735" s="36" t="s">
        <v>12199</v>
      </c>
      <c r="F1735" s="36" t="s">
        <v>12023</v>
      </c>
    </row>
    <row r="1736" spans="1:6" x14ac:dyDescent="0.2">
      <c r="A1736" s="36" t="s">
        <v>11858</v>
      </c>
      <c r="B1736" s="36" t="e">
        <v>#N/A</v>
      </c>
      <c r="C1736" s="36" t="e">
        <v>#N/A</v>
      </c>
      <c r="D1736" s="36" t="s">
        <v>10408</v>
      </c>
      <c r="E1736" s="36" t="e">
        <v>#N/A</v>
      </c>
      <c r="F1736" s="36" t="e">
        <v>#N/A</v>
      </c>
    </row>
    <row r="1737" spans="1:6" x14ac:dyDescent="0.2">
      <c r="A1737" s="36" t="s">
        <v>11859</v>
      </c>
      <c r="B1737" s="36" t="s">
        <v>6929</v>
      </c>
      <c r="C1737" s="36" t="s">
        <v>13193</v>
      </c>
      <c r="D1737" s="36" t="s">
        <v>10584</v>
      </c>
      <c r="E1737" s="36" t="s">
        <v>11976</v>
      </c>
      <c r="F1737" s="36" t="s">
        <v>12032</v>
      </c>
    </row>
    <row r="1738" spans="1:6" x14ac:dyDescent="0.2">
      <c r="A1738" s="36" t="s">
        <v>11860</v>
      </c>
      <c r="B1738" s="36" t="s">
        <v>6929</v>
      </c>
      <c r="C1738" s="36" t="s">
        <v>13194</v>
      </c>
      <c r="D1738" s="36" t="s">
        <v>10328</v>
      </c>
      <c r="E1738" s="36" t="s">
        <v>12067</v>
      </c>
      <c r="F1738" s="36" t="s">
        <v>12027</v>
      </c>
    </row>
    <row r="1739" spans="1:6" x14ac:dyDescent="0.2">
      <c r="A1739" s="36" t="s">
        <v>11861</v>
      </c>
      <c r="B1739" s="36" t="e">
        <v>#N/A</v>
      </c>
      <c r="C1739" s="36" t="e">
        <v>#N/A</v>
      </c>
      <c r="D1739" s="36" t="s">
        <v>10337</v>
      </c>
      <c r="E1739" s="36" t="e">
        <v>#N/A</v>
      </c>
      <c r="F1739" s="36" t="e">
        <v>#N/A</v>
      </c>
    </row>
    <row r="1740" spans="1:6" x14ac:dyDescent="0.2">
      <c r="A1740" s="36" t="s">
        <v>11862</v>
      </c>
      <c r="B1740" s="36" t="e">
        <v>#N/A</v>
      </c>
      <c r="C1740" s="36" t="e">
        <v>#N/A</v>
      </c>
      <c r="D1740" s="36" t="s">
        <v>10337</v>
      </c>
      <c r="E1740" s="36" t="e">
        <v>#N/A</v>
      </c>
      <c r="F1740" s="36" t="e">
        <v>#N/A</v>
      </c>
    </row>
    <row r="1741" spans="1:6" x14ac:dyDescent="0.2">
      <c r="A1741" s="36" t="s">
        <v>8773</v>
      </c>
      <c r="B1741" s="36" t="s">
        <v>6929</v>
      </c>
      <c r="C1741" s="36" t="s">
        <v>8774</v>
      </c>
      <c r="D1741" s="36" t="s">
        <v>10341</v>
      </c>
      <c r="E1741" s="36" t="s">
        <v>11995</v>
      </c>
      <c r="F1741" s="36" t="s">
        <v>12032</v>
      </c>
    </row>
    <row r="1742" spans="1:6" x14ac:dyDescent="0.2">
      <c r="A1742" s="36" t="s">
        <v>11863</v>
      </c>
      <c r="B1742" s="36" t="e">
        <v>#N/A</v>
      </c>
      <c r="C1742" s="36" t="e">
        <v>#N/A</v>
      </c>
      <c r="D1742" s="36" t="s">
        <v>10408</v>
      </c>
      <c r="E1742" s="36" t="e">
        <v>#N/A</v>
      </c>
      <c r="F1742" s="36" t="e">
        <v>#N/A</v>
      </c>
    </row>
    <row r="1743" spans="1:6" x14ac:dyDescent="0.2">
      <c r="A1743" s="36" t="s">
        <v>11864</v>
      </c>
      <c r="B1743" s="36" t="s">
        <v>6929</v>
      </c>
      <c r="C1743" s="36" t="s">
        <v>13195</v>
      </c>
      <c r="D1743" s="36" t="s">
        <v>10362</v>
      </c>
      <c r="E1743" s="36" t="s">
        <v>12199</v>
      </c>
      <c r="F1743" s="36" t="s">
        <v>12023</v>
      </c>
    </row>
    <row r="1744" spans="1:6" x14ac:dyDescent="0.2">
      <c r="A1744" s="36" t="s">
        <v>11865</v>
      </c>
      <c r="B1744" s="36" t="s">
        <v>6929</v>
      </c>
      <c r="C1744" s="36" t="s">
        <v>13196</v>
      </c>
      <c r="D1744" s="36" t="s">
        <v>10324</v>
      </c>
      <c r="E1744" s="36" t="s">
        <v>12011</v>
      </c>
      <c r="F1744" s="36" t="s">
        <v>12023</v>
      </c>
    </row>
    <row r="1745" spans="1:6" x14ac:dyDescent="0.2">
      <c r="A1745" s="36" t="s">
        <v>11866</v>
      </c>
      <c r="B1745" s="36" t="s">
        <v>6929</v>
      </c>
      <c r="C1745" s="36" t="s">
        <v>13197</v>
      </c>
      <c r="D1745" s="36" t="s">
        <v>10324</v>
      </c>
      <c r="E1745" s="36" t="s">
        <v>12011</v>
      </c>
      <c r="F1745" s="36" t="s">
        <v>12023</v>
      </c>
    </row>
    <row r="1746" spans="1:6" x14ac:dyDescent="0.2">
      <c r="A1746" s="36" t="s">
        <v>11867</v>
      </c>
      <c r="B1746" s="36" t="s">
        <v>6929</v>
      </c>
      <c r="C1746" s="36" t="s">
        <v>13198</v>
      </c>
      <c r="D1746" s="36" t="s">
        <v>10324</v>
      </c>
      <c r="E1746" s="36" t="s">
        <v>12011</v>
      </c>
      <c r="F1746" s="36" t="s">
        <v>12023</v>
      </c>
    </row>
    <row r="1747" spans="1:6" x14ac:dyDescent="0.2">
      <c r="A1747" s="36" t="s">
        <v>11868</v>
      </c>
      <c r="B1747" s="36" t="s">
        <v>6929</v>
      </c>
      <c r="C1747" s="36" t="s">
        <v>13199</v>
      </c>
      <c r="D1747" s="36" t="s">
        <v>10324</v>
      </c>
      <c r="E1747" s="36" t="s">
        <v>12011</v>
      </c>
      <c r="F1747" s="36" t="s">
        <v>12023</v>
      </c>
    </row>
    <row r="1748" spans="1:6" x14ac:dyDescent="0.2">
      <c r="A1748" s="36" t="s">
        <v>11869</v>
      </c>
      <c r="B1748" s="36" t="s">
        <v>6929</v>
      </c>
      <c r="C1748" s="36" t="s">
        <v>13200</v>
      </c>
      <c r="D1748" s="36" t="s">
        <v>10324</v>
      </c>
      <c r="E1748" s="36" t="s">
        <v>12011</v>
      </c>
      <c r="F1748" s="36" t="s">
        <v>12023</v>
      </c>
    </row>
    <row r="1749" spans="1:6" x14ac:dyDescent="0.2">
      <c r="A1749" s="36" t="s">
        <v>11870</v>
      </c>
      <c r="B1749" s="36" t="s">
        <v>6929</v>
      </c>
      <c r="C1749" s="36" t="s">
        <v>13201</v>
      </c>
      <c r="D1749" s="36" t="s">
        <v>10324</v>
      </c>
      <c r="E1749" s="36" t="s">
        <v>12011</v>
      </c>
      <c r="F1749" s="36" t="s">
        <v>12023</v>
      </c>
    </row>
    <row r="1750" spans="1:6" x14ac:dyDescent="0.2">
      <c r="A1750" s="36" t="s">
        <v>11871</v>
      </c>
      <c r="B1750" s="36" t="s">
        <v>6929</v>
      </c>
      <c r="C1750" s="36" t="s">
        <v>13202</v>
      </c>
      <c r="D1750" s="36" t="s">
        <v>10324</v>
      </c>
      <c r="E1750" s="36" t="s">
        <v>12012</v>
      </c>
      <c r="F1750" s="36" t="s">
        <v>12023</v>
      </c>
    </row>
    <row r="1751" spans="1:6" x14ac:dyDescent="0.2">
      <c r="A1751" s="36" t="s">
        <v>11872</v>
      </c>
      <c r="B1751" s="36" t="s">
        <v>6929</v>
      </c>
      <c r="C1751" s="36" t="s">
        <v>13203</v>
      </c>
      <c r="D1751" s="36" t="s">
        <v>10324</v>
      </c>
      <c r="E1751" s="36" t="s">
        <v>12011</v>
      </c>
      <c r="F1751" s="36" t="s">
        <v>12023</v>
      </c>
    </row>
    <row r="1752" spans="1:6" x14ac:dyDescent="0.2">
      <c r="A1752" s="36" t="s">
        <v>11873</v>
      </c>
      <c r="B1752" s="36" t="s">
        <v>6929</v>
      </c>
      <c r="C1752" s="36" t="s">
        <v>13204</v>
      </c>
      <c r="D1752" s="36" t="s">
        <v>10324</v>
      </c>
      <c r="E1752" s="36" t="s">
        <v>12011</v>
      </c>
      <c r="F1752" s="36" t="s">
        <v>12023</v>
      </c>
    </row>
    <row r="1753" spans="1:6" x14ac:dyDescent="0.2">
      <c r="A1753" s="36" t="s">
        <v>11874</v>
      </c>
      <c r="B1753" s="36" t="s">
        <v>6929</v>
      </c>
      <c r="C1753" s="36" t="s">
        <v>13205</v>
      </c>
      <c r="D1753" s="36" t="s">
        <v>10324</v>
      </c>
      <c r="E1753" s="36" t="s">
        <v>12011</v>
      </c>
      <c r="F1753" s="36" t="s">
        <v>12023</v>
      </c>
    </row>
    <row r="1754" spans="1:6" x14ac:dyDescent="0.2">
      <c r="A1754" s="36" t="s">
        <v>11875</v>
      </c>
      <c r="B1754" s="36" t="s">
        <v>6929</v>
      </c>
      <c r="C1754" s="36" t="s">
        <v>13206</v>
      </c>
      <c r="D1754" s="36" t="s">
        <v>10344</v>
      </c>
      <c r="E1754" s="36" t="s">
        <v>12008</v>
      </c>
      <c r="F1754" s="36" t="s">
        <v>12037</v>
      </c>
    </row>
    <row r="1755" spans="1:6" x14ac:dyDescent="0.2">
      <c r="A1755" s="36" t="s">
        <v>11876</v>
      </c>
      <c r="B1755" s="36" t="s">
        <v>6929</v>
      </c>
      <c r="C1755" s="36" t="s">
        <v>13207</v>
      </c>
      <c r="D1755" s="36" t="s">
        <v>10324</v>
      </c>
      <c r="E1755" s="36" t="s">
        <v>12011</v>
      </c>
      <c r="F1755" s="36" t="s">
        <v>12023</v>
      </c>
    </row>
    <row r="1756" spans="1:6" x14ac:dyDescent="0.2">
      <c r="A1756" s="36" t="s">
        <v>11877</v>
      </c>
      <c r="B1756" s="36" t="s">
        <v>6929</v>
      </c>
      <c r="C1756" s="36" t="s">
        <v>13208</v>
      </c>
      <c r="D1756" s="36" t="s">
        <v>10324</v>
      </c>
      <c r="E1756" s="36" t="s">
        <v>12011</v>
      </c>
      <c r="F1756" s="36" t="s">
        <v>12023</v>
      </c>
    </row>
    <row r="1757" spans="1:6" x14ac:dyDescent="0.2">
      <c r="A1757" s="36" t="s">
        <v>11878</v>
      </c>
      <c r="B1757" s="36" t="s">
        <v>6929</v>
      </c>
      <c r="C1757" s="36" t="s">
        <v>13209</v>
      </c>
      <c r="D1757" s="36" t="s">
        <v>10324</v>
      </c>
      <c r="E1757" s="36" t="s">
        <v>12012</v>
      </c>
      <c r="F1757" s="36" t="s">
        <v>12023</v>
      </c>
    </row>
    <row r="1758" spans="1:6" x14ac:dyDescent="0.2">
      <c r="A1758" s="36" t="s">
        <v>11879</v>
      </c>
      <c r="B1758" s="36" t="s">
        <v>6929</v>
      </c>
      <c r="C1758" s="36" t="s">
        <v>13210</v>
      </c>
      <c r="D1758" s="36" t="s">
        <v>10324</v>
      </c>
      <c r="E1758" s="36" t="s">
        <v>12012</v>
      </c>
      <c r="F1758" s="36" t="s">
        <v>12023</v>
      </c>
    </row>
    <row r="1759" spans="1:6" x14ac:dyDescent="0.2">
      <c r="A1759" s="36" t="s">
        <v>11880</v>
      </c>
      <c r="B1759" s="36" t="s">
        <v>6929</v>
      </c>
      <c r="C1759" s="36" t="s">
        <v>13211</v>
      </c>
      <c r="D1759" s="36" t="s">
        <v>10324</v>
      </c>
      <c r="E1759" s="36" t="s">
        <v>12188</v>
      </c>
      <c r="F1759" s="36" t="s">
        <v>12023</v>
      </c>
    </row>
    <row r="1760" spans="1:6" x14ac:dyDescent="0.2">
      <c r="A1760" s="36" t="s">
        <v>11881</v>
      </c>
      <c r="B1760" s="36" t="s">
        <v>6929</v>
      </c>
      <c r="C1760" s="36" t="s">
        <v>13212</v>
      </c>
      <c r="D1760" s="36" t="s">
        <v>10324</v>
      </c>
      <c r="E1760" s="36" t="s">
        <v>12012</v>
      </c>
      <c r="F1760" s="36" t="s">
        <v>12023</v>
      </c>
    </row>
    <row r="1761" spans="1:6" x14ac:dyDescent="0.2">
      <c r="A1761" s="36" t="s">
        <v>11882</v>
      </c>
      <c r="B1761" s="36" t="s">
        <v>6929</v>
      </c>
      <c r="C1761" s="36" t="s">
        <v>13213</v>
      </c>
      <c r="D1761" s="36" t="s">
        <v>10324</v>
      </c>
      <c r="E1761" s="36" t="s">
        <v>12012</v>
      </c>
      <c r="F1761" s="36" t="s">
        <v>12023</v>
      </c>
    </row>
    <row r="1762" spans="1:6" x14ac:dyDescent="0.2">
      <c r="A1762" s="36" t="s">
        <v>11883</v>
      </c>
      <c r="B1762" s="36" t="s">
        <v>6929</v>
      </c>
      <c r="C1762" s="36" t="s">
        <v>13214</v>
      </c>
      <c r="D1762" s="36" t="s">
        <v>10324</v>
      </c>
      <c r="E1762" s="36" t="s">
        <v>12011</v>
      </c>
      <c r="F1762" s="36" t="s">
        <v>12023</v>
      </c>
    </row>
    <row r="1763" spans="1:6" x14ac:dyDescent="0.2">
      <c r="A1763" s="36" t="s">
        <v>11884</v>
      </c>
      <c r="B1763" s="36" t="s">
        <v>6929</v>
      </c>
      <c r="C1763" s="36" t="s">
        <v>13215</v>
      </c>
      <c r="D1763" s="36" t="s">
        <v>10324</v>
      </c>
      <c r="E1763" s="36" t="s">
        <v>12012</v>
      </c>
      <c r="F1763" s="36" t="s">
        <v>12023</v>
      </c>
    </row>
    <row r="1764" spans="1:6" x14ac:dyDescent="0.2">
      <c r="A1764" s="36" t="s">
        <v>11885</v>
      </c>
      <c r="B1764" s="36" t="s">
        <v>6929</v>
      </c>
      <c r="C1764" s="36" t="s">
        <v>13216</v>
      </c>
      <c r="D1764" s="36" t="s">
        <v>10324</v>
      </c>
      <c r="E1764" s="36" t="s">
        <v>12011</v>
      </c>
      <c r="F1764" s="36" t="s">
        <v>12023</v>
      </c>
    </row>
    <row r="1765" spans="1:6" x14ac:dyDescent="0.2">
      <c r="A1765" s="36" t="s">
        <v>11886</v>
      </c>
      <c r="B1765" s="36" t="s">
        <v>6929</v>
      </c>
      <c r="C1765" s="36" t="s">
        <v>13217</v>
      </c>
      <c r="D1765" s="36" t="s">
        <v>10324</v>
      </c>
      <c r="E1765" s="36" t="s">
        <v>12012</v>
      </c>
      <c r="F1765" s="36" t="s">
        <v>12023</v>
      </c>
    </row>
    <row r="1766" spans="1:6" x14ac:dyDescent="0.2">
      <c r="A1766" s="36" t="s">
        <v>11887</v>
      </c>
      <c r="B1766" s="36" t="s">
        <v>6929</v>
      </c>
      <c r="C1766" s="36" t="s">
        <v>13218</v>
      </c>
      <c r="D1766" s="36" t="s">
        <v>10328</v>
      </c>
      <c r="E1766" s="36" t="s">
        <v>11982</v>
      </c>
      <c r="F1766" s="36" t="s">
        <v>12027</v>
      </c>
    </row>
    <row r="1767" spans="1:6" x14ac:dyDescent="0.2">
      <c r="A1767" s="36" t="s">
        <v>11888</v>
      </c>
      <c r="B1767" s="36" t="s">
        <v>6929</v>
      </c>
      <c r="C1767" s="36" t="s">
        <v>13219</v>
      </c>
      <c r="D1767" s="36" t="s">
        <v>10408</v>
      </c>
      <c r="E1767" s="36" t="s">
        <v>12010</v>
      </c>
      <c r="F1767" s="36" t="s">
        <v>12023</v>
      </c>
    </row>
    <row r="1768" spans="1:6" x14ac:dyDescent="0.2">
      <c r="A1768" s="36" t="s">
        <v>11889</v>
      </c>
      <c r="B1768" s="36" t="s">
        <v>6929</v>
      </c>
      <c r="C1768" s="36" t="s">
        <v>13220</v>
      </c>
      <c r="D1768" s="36" t="s">
        <v>10324</v>
      </c>
      <c r="E1768" s="36" t="s">
        <v>12011</v>
      </c>
      <c r="F1768" s="36" t="s">
        <v>12023</v>
      </c>
    </row>
    <row r="1769" spans="1:6" x14ac:dyDescent="0.2">
      <c r="A1769" s="36" t="s">
        <v>11890</v>
      </c>
      <c r="B1769" s="36" t="s">
        <v>6929</v>
      </c>
      <c r="C1769" s="36" t="s">
        <v>13221</v>
      </c>
      <c r="D1769" s="36" t="s">
        <v>10627</v>
      </c>
      <c r="E1769" s="36" t="s">
        <v>12001</v>
      </c>
      <c r="F1769" s="36" t="s">
        <v>12032</v>
      </c>
    </row>
    <row r="1770" spans="1:6" x14ac:dyDescent="0.2">
      <c r="A1770" s="36" t="s">
        <v>11891</v>
      </c>
      <c r="B1770" s="36" t="s">
        <v>6929</v>
      </c>
      <c r="C1770" s="36" t="s">
        <v>13222</v>
      </c>
      <c r="D1770" s="36" t="s">
        <v>10408</v>
      </c>
      <c r="E1770" s="36" t="s">
        <v>12010</v>
      </c>
      <c r="F1770" s="36" t="s">
        <v>12023</v>
      </c>
    </row>
    <row r="1771" spans="1:6" x14ac:dyDescent="0.2">
      <c r="A1771" s="36" t="s">
        <v>11892</v>
      </c>
      <c r="B1771" s="36" t="e">
        <v>#N/A</v>
      </c>
      <c r="C1771" s="36" t="e">
        <v>#N/A</v>
      </c>
      <c r="D1771" s="36" t="s">
        <v>10408</v>
      </c>
      <c r="E1771" s="36" t="e">
        <v>#N/A</v>
      </c>
      <c r="F1771" s="36" t="e">
        <v>#N/A</v>
      </c>
    </row>
    <row r="1772" spans="1:6" x14ac:dyDescent="0.2">
      <c r="A1772" s="36" t="s">
        <v>11893</v>
      </c>
      <c r="B1772" s="36" t="s">
        <v>6929</v>
      </c>
      <c r="C1772" s="36" t="s">
        <v>13223</v>
      </c>
      <c r="D1772" s="36" t="s">
        <v>10408</v>
      </c>
      <c r="E1772" s="36" t="s">
        <v>12010</v>
      </c>
      <c r="F1772" s="36" t="s">
        <v>12023</v>
      </c>
    </row>
    <row r="1773" spans="1:6" x14ac:dyDescent="0.2">
      <c r="A1773" s="36" t="s">
        <v>11894</v>
      </c>
      <c r="B1773" s="36" t="s">
        <v>6929</v>
      </c>
      <c r="C1773" s="36" t="s">
        <v>13224</v>
      </c>
      <c r="D1773" s="36" t="s">
        <v>10408</v>
      </c>
      <c r="E1773" s="36" t="s">
        <v>12010</v>
      </c>
      <c r="F1773" s="36" t="s">
        <v>12023</v>
      </c>
    </row>
    <row r="1774" spans="1:6" x14ac:dyDescent="0.2">
      <c r="A1774" s="36" t="s">
        <v>11895</v>
      </c>
      <c r="B1774" s="36" t="s">
        <v>6929</v>
      </c>
      <c r="C1774" s="36" t="s">
        <v>13225</v>
      </c>
      <c r="D1774" s="36" t="s">
        <v>10408</v>
      </c>
      <c r="E1774" s="36" t="s">
        <v>12010</v>
      </c>
      <c r="F1774" s="36" t="s">
        <v>12023</v>
      </c>
    </row>
    <row r="1775" spans="1:6" x14ac:dyDescent="0.2">
      <c r="A1775" s="36" t="s">
        <v>11896</v>
      </c>
      <c r="B1775" s="36" t="s">
        <v>6929</v>
      </c>
      <c r="C1775" s="36" t="s">
        <v>13226</v>
      </c>
      <c r="D1775" s="36" t="s">
        <v>10408</v>
      </c>
      <c r="E1775" s="36" t="s">
        <v>12010</v>
      </c>
      <c r="F1775" s="36" t="s">
        <v>12023</v>
      </c>
    </row>
    <row r="1776" spans="1:6" x14ac:dyDescent="0.2">
      <c r="A1776" s="36" t="s">
        <v>11897</v>
      </c>
      <c r="B1776" s="36" t="e">
        <v>#N/A</v>
      </c>
      <c r="C1776" s="36" t="e">
        <v>#N/A</v>
      </c>
      <c r="D1776" s="36" t="s">
        <v>10408</v>
      </c>
      <c r="E1776" s="36" t="e">
        <v>#N/A</v>
      </c>
      <c r="F1776" s="36" t="e">
        <v>#N/A</v>
      </c>
    </row>
    <row r="1777" spans="1:6" x14ac:dyDescent="0.2">
      <c r="A1777" s="36" t="s">
        <v>11898</v>
      </c>
      <c r="B1777" s="36" t="s">
        <v>6929</v>
      </c>
      <c r="C1777" s="36" t="s">
        <v>13227</v>
      </c>
      <c r="D1777" s="36" t="s">
        <v>10324</v>
      </c>
      <c r="E1777" s="36" t="s">
        <v>12012</v>
      </c>
      <c r="F1777" s="36" t="s">
        <v>12023</v>
      </c>
    </row>
    <row r="1778" spans="1:6" x14ac:dyDescent="0.2">
      <c r="A1778" s="36" t="s">
        <v>11899</v>
      </c>
      <c r="B1778" s="36" t="e">
        <v>#N/A</v>
      </c>
      <c r="C1778" s="36" t="e">
        <v>#N/A</v>
      </c>
      <c r="D1778" s="36" t="s">
        <v>10408</v>
      </c>
      <c r="E1778" s="36" t="e">
        <v>#N/A</v>
      </c>
      <c r="F1778" s="36" t="e">
        <v>#N/A</v>
      </c>
    </row>
    <row r="1779" spans="1:6" x14ac:dyDescent="0.2">
      <c r="A1779" s="36" t="s">
        <v>11900</v>
      </c>
      <c r="B1779" s="36" t="s">
        <v>6929</v>
      </c>
      <c r="C1779" s="36" t="s">
        <v>13228</v>
      </c>
      <c r="D1779" s="36" t="s">
        <v>10408</v>
      </c>
      <c r="E1779" s="36" t="s">
        <v>12010</v>
      </c>
      <c r="F1779" s="36" t="s">
        <v>12023</v>
      </c>
    </row>
    <row r="1780" spans="1:6" x14ac:dyDescent="0.2">
      <c r="A1780" s="36" t="s">
        <v>11901</v>
      </c>
      <c r="B1780" s="36" t="s">
        <v>6929</v>
      </c>
      <c r="C1780" s="36" t="s">
        <v>13229</v>
      </c>
      <c r="D1780" s="36" t="s">
        <v>10408</v>
      </c>
      <c r="E1780" s="36" t="s">
        <v>12010</v>
      </c>
      <c r="F1780" s="36" t="s">
        <v>12023</v>
      </c>
    </row>
    <row r="1781" spans="1:6" x14ac:dyDescent="0.2">
      <c r="A1781" s="36" t="s">
        <v>11902</v>
      </c>
      <c r="B1781" s="36" t="s">
        <v>6929</v>
      </c>
      <c r="C1781" s="36" t="s">
        <v>13230</v>
      </c>
      <c r="D1781" s="36" t="s">
        <v>10408</v>
      </c>
      <c r="E1781" s="36" t="s">
        <v>12010</v>
      </c>
      <c r="F1781" s="36" t="s">
        <v>12023</v>
      </c>
    </row>
    <row r="1782" spans="1:6" x14ac:dyDescent="0.2">
      <c r="A1782" s="36" t="s">
        <v>11903</v>
      </c>
      <c r="B1782" s="36" t="e">
        <v>#N/A</v>
      </c>
      <c r="C1782" s="36" t="e">
        <v>#N/A</v>
      </c>
      <c r="D1782" s="36" t="s">
        <v>10408</v>
      </c>
      <c r="E1782" s="36" t="e">
        <v>#N/A</v>
      </c>
      <c r="F1782" s="36" t="e">
        <v>#N/A</v>
      </c>
    </row>
    <row r="1783" spans="1:6" x14ac:dyDescent="0.2">
      <c r="A1783" s="36" t="s">
        <v>11904</v>
      </c>
      <c r="B1783" s="36" t="s">
        <v>6929</v>
      </c>
      <c r="C1783" s="36" t="s">
        <v>13231</v>
      </c>
      <c r="D1783" s="36" t="s">
        <v>10324</v>
      </c>
      <c r="E1783" s="36" t="s">
        <v>12041</v>
      </c>
      <c r="F1783" s="36" t="s">
        <v>12023</v>
      </c>
    </row>
    <row r="1784" spans="1:6" x14ac:dyDescent="0.2">
      <c r="A1784" s="36" t="s">
        <v>11905</v>
      </c>
      <c r="B1784" s="36" t="s">
        <v>6929</v>
      </c>
      <c r="C1784" s="36" t="s">
        <v>13232</v>
      </c>
      <c r="D1784" s="36" t="s">
        <v>10408</v>
      </c>
      <c r="E1784" s="36" t="s">
        <v>12010</v>
      </c>
      <c r="F1784" s="36" t="s">
        <v>12023</v>
      </c>
    </row>
    <row r="1785" spans="1:6" x14ac:dyDescent="0.2">
      <c r="A1785" s="36" t="s">
        <v>11906</v>
      </c>
      <c r="B1785" s="36" t="e">
        <v>#N/A</v>
      </c>
      <c r="C1785" s="36" t="e">
        <v>#N/A</v>
      </c>
      <c r="D1785" s="36" t="s">
        <v>10408</v>
      </c>
      <c r="E1785" s="36" t="e">
        <v>#N/A</v>
      </c>
      <c r="F1785" s="36" t="e">
        <v>#N/A</v>
      </c>
    </row>
    <row r="1786" spans="1:6" x14ac:dyDescent="0.2">
      <c r="A1786" s="36" t="s">
        <v>11907</v>
      </c>
      <c r="B1786" s="36" t="s">
        <v>6929</v>
      </c>
      <c r="C1786" s="36" t="s">
        <v>13233</v>
      </c>
      <c r="D1786" s="36" t="s">
        <v>10408</v>
      </c>
      <c r="E1786" s="36" t="s">
        <v>12010</v>
      </c>
      <c r="F1786" s="36" t="s">
        <v>12023</v>
      </c>
    </row>
    <row r="1787" spans="1:6" x14ac:dyDescent="0.2">
      <c r="A1787" s="36" t="s">
        <v>11908</v>
      </c>
      <c r="B1787" s="36" t="s">
        <v>6929</v>
      </c>
      <c r="C1787" s="36" t="s">
        <v>13234</v>
      </c>
      <c r="D1787" s="36" t="s">
        <v>10408</v>
      </c>
      <c r="E1787" s="36" t="s">
        <v>12010</v>
      </c>
      <c r="F1787" s="36" t="s">
        <v>12023</v>
      </c>
    </row>
    <row r="1788" spans="1:6" x14ac:dyDescent="0.2">
      <c r="A1788" s="36" t="s">
        <v>11909</v>
      </c>
      <c r="B1788" s="36" t="s">
        <v>6929</v>
      </c>
      <c r="C1788" s="36" t="s">
        <v>13235</v>
      </c>
      <c r="D1788" s="36" t="s">
        <v>10408</v>
      </c>
      <c r="E1788" s="36" t="s">
        <v>12010</v>
      </c>
      <c r="F1788" s="36" t="s">
        <v>12023</v>
      </c>
    </row>
    <row r="1789" spans="1:6" x14ac:dyDescent="0.2">
      <c r="A1789" s="36" t="s">
        <v>11910</v>
      </c>
      <c r="B1789" s="36" t="s">
        <v>6929</v>
      </c>
      <c r="C1789" s="36" t="s">
        <v>13236</v>
      </c>
      <c r="D1789" s="36" t="s">
        <v>10408</v>
      </c>
      <c r="E1789" s="36" t="s">
        <v>12010</v>
      </c>
      <c r="F1789" s="36" t="s">
        <v>12023</v>
      </c>
    </row>
    <row r="1790" spans="1:6" x14ac:dyDescent="0.2">
      <c r="A1790" s="36" t="s">
        <v>11911</v>
      </c>
      <c r="B1790" s="36" t="s">
        <v>6929</v>
      </c>
      <c r="C1790" s="36" t="s">
        <v>13237</v>
      </c>
      <c r="D1790" s="36" t="s">
        <v>10408</v>
      </c>
      <c r="E1790" s="36" t="s">
        <v>12010</v>
      </c>
      <c r="F1790" s="36" t="s">
        <v>12023</v>
      </c>
    </row>
    <row r="1791" spans="1:6" x14ac:dyDescent="0.2">
      <c r="A1791" s="36" t="s">
        <v>11912</v>
      </c>
      <c r="B1791" s="36" t="s">
        <v>6929</v>
      </c>
      <c r="C1791" s="36" t="s">
        <v>13238</v>
      </c>
      <c r="D1791" s="36" t="s">
        <v>10408</v>
      </c>
      <c r="E1791" s="36" t="s">
        <v>12010</v>
      </c>
      <c r="F1791" s="36" t="s">
        <v>12023</v>
      </c>
    </row>
    <row r="1792" spans="1:6" x14ac:dyDescent="0.2">
      <c r="A1792" s="36" t="s">
        <v>11913</v>
      </c>
      <c r="B1792" s="36" t="s">
        <v>6929</v>
      </c>
      <c r="C1792" s="36" t="s">
        <v>13239</v>
      </c>
      <c r="D1792" s="36" t="s">
        <v>10408</v>
      </c>
      <c r="E1792" s="36" t="s">
        <v>12654</v>
      </c>
      <c r="F1792" s="36" t="s">
        <v>12023</v>
      </c>
    </row>
    <row r="1793" spans="1:6" x14ac:dyDescent="0.2">
      <c r="A1793" s="36" t="s">
        <v>11914</v>
      </c>
      <c r="B1793" s="36" t="s">
        <v>6929</v>
      </c>
      <c r="C1793" s="36" t="s">
        <v>13240</v>
      </c>
      <c r="D1793" s="36" t="s">
        <v>10408</v>
      </c>
      <c r="E1793" s="36" t="s">
        <v>12010</v>
      </c>
      <c r="F1793" s="36" t="s">
        <v>12023</v>
      </c>
    </row>
    <row r="1794" spans="1:6" x14ac:dyDescent="0.2">
      <c r="A1794" s="36" t="s">
        <v>11915</v>
      </c>
      <c r="B1794" s="36" t="s">
        <v>6929</v>
      </c>
      <c r="C1794" s="36" t="s">
        <v>13241</v>
      </c>
      <c r="D1794" s="36" t="s">
        <v>10408</v>
      </c>
      <c r="E1794" s="36" t="s">
        <v>12654</v>
      </c>
      <c r="F1794" s="36" t="s">
        <v>12023</v>
      </c>
    </row>
    <row r="1795" spans="1:6" x14ac:dyDescent="0.2">
      <c r="A1795" s="36" t="s">
        <v>11916</v>
      </c>
      <c r="B1795" s="36" t="s">
        <v>6929</v>
      </c>
      <c r="C1795" s="36" t="s">
        <v>13242</v>
      </c>
      <c r="D1795" s="36" t="s">
        <v>10362</v>
      </c>
      <c r="E1795" s="36" t="s">
        <v>12829</v>
      </c>
      <c r="F1795" s="36" t="s">
        <v>12023</v>
      </c>
    </row>
    <row r="1796" spans="1:6" x14ac:dyDescent="0.2">
      <c r="A1796" s="36" t="s">
        <v>11917</v>
      </c>
      <c r="B1796" s="36" t="s">
        <v>6929</v>
      </c>
      <c r="C1796" s="36" t="s">
        <v>13243</v>
      </c>
      <c r="D1796" s="36" t="s">
        <v>10408</v>
      </c>
      <c r="E1796" s="36" t="s">
        <v>12010</v>
      </c>
      <c r="F1796" s="36" t="s">
        <v>12023</v>
      </c>
    </row>
    <row r="1797" spans="1:6" x14ac:dyDescent="0.2">
      <c r="A1797" s="36" t="s">
        <v>11918</v>
      </c>
      <c r="B1797" s="36" t="e">
        <v>#N/A</v>
      </c>
      <c r="C1797" s="36" t="e">
        <v>#N/A</v>
      </c>
      <c r="D1797" s="36" t="s">
        <v>10408</v>
      </c>
      <c r="E1797" s="36" t="e">
        <v>#N/A</v>
      </c>
      <c r="F1797" s="36" t="e">
        <v>#N/A</v>
      </c>
    </row>
    <row r="1798" spans="1:6" x14ac:dyDescent="0.2">
      <c r="A1798" s="36" t="s">
        <v>11919</v>
      </c>
      <c r="B1798" s="36" t="s">
        <v>6929</v>
      </c>
      <c r="C1798" s="36" t="s">
        <v>13244</v>
      </c>
      <c r="D1798" s="36" t="s">
        <v>10408</v>
      </c>
      <c r="E1798" s="36" t="s">
        <v>12010</v>
      </c>
      <c r="F1798" s="36" t="s">
        <v>12023</v>
      </c>
    </row>
    <row r="1799" spans="1:6" x14ac:dyDescent="0.2">
      <c r="A1799" s="36" t="s">
        <v>11920</v>
      </c>
      <c r="B1799" s="36" t="s">
        <v>6929</v>
      </c>
      <c r="C1799" s="36" t="s">
        <v>13245</v>
      </c>
      <c r="D1799" s="36" t="s">
        <v>10324</v>
      </c>
      <c r="E1799" s="36" t="s">
        <v>12041</v>
      </c>
      <c r="F1799" s="36" t="s">
        <v>12023</v>
      </c>
    </row>
    <row r="1800" spans="1:6" x14ac:dyDescent="0.2">
      <c r="A1800" s="36" t="s">
        <v>11921</v>
      </c>
      <c r="B1800" s="36" t="e">
        <v>#N/A</v>
      </c>
      <c r="C1800" s="36" t="e">
        <v>#N/A</v>
      </c>
      <c r="D1800" s="36" t="s">
        <v>10408</v>
      </c>
      <c r="E1800" s="36" t="e">
        <v>#N/A</v>
      </c>
      <c r="F1800" s="36" t="e">
        <v>#N/A</v>
      </c>
    </row>
    <row r="1801" spans="1:6" x14ac:dyDescent="0.2">
      <c r="A1801" s="36" t="s">
        <v>11922</v>
      </c>
      <c r="B1801" s="36" t="s">
        <v>6929</v>
      </c>
      <c r="C1801" s="36" t="s">
        <v>13246</v>
      </c>
      <c r="D1801" s="36" t="s">
        <v>10408</v>
      </c>
      <c r="E1801" s="36" t="s">
        <v>12010</v>
      </c>
      <c r="F1801" s="36" t="s">
        <v>12023</v>
      </c>
    </row>
    <row r="1802" spans="1:6" x14ac:dyDescent="0.2">
      <c r="A1802" s="36" t="s">
        <v>11923</v>
      </c>
      <c r="B1802" s="36" t="s">
        <v>6929</v>
      </c>
      <c r="C1802" s="36" t="s">
        <v>13247</v>
      </c>
      <c r="D1802" s="36" t="s">
        <v>10408</v>
      </c>
      <c r="E1802" s="36" t="s">
        <v>12010</v>
      </c>
      <c r="F1802" s="36" t="s">
        <v>12023</v>
      </c>
    </row>
    <row r="1803" spans="1:6" x14ac:dyDescent="0.2">
      <c r="A1803" s="36" t="s">
        <v>11924</v>
      </c>
      <c r="B1803" s="36" t="s">
        <v>6929</v>
      </c>
      <c r="C1803" s="36" t="s">
        <v>13248</v>
      </c>
      <c r="D1803" s="36" t="s">
        <v>10408</v>
      </c>
      <c r="E1803" s="36" t="s">
        <v>12010</v>
      </c>
      <c r="F1803" s="36" t="s">
        <v>12023</v>
      </c>
    </row>
    <row r="1804" spans="1:6" x14ac:dyDescent="0.2">
      <c r="A1804" s="36" t="s">
        <v>11925</v>
      </c>
      <c r="B1804" s="36" t="s">
        <v>6929</v>
      </c>
      <c r="C1804" s="36" t="s">
        <v>13249</v>
      </c>
      <c r="D1804" s="36" t="s">
        <v>10408</v>
      </c>
      <c r="E1804" s="36" t="s">
        <v>12010</v>
      </c>
      <c r="F1804" s="36" t="s">
        <v>12023</v>
      </c>
    </row>
    <row r="1805" spans="1:6" x14ac:dyDescent="0.2">
      <c r="A1805" s="36" t="s">
        <v>11926</v>
      </c>
      <c r="B1805" s="36" t="s">
        <v>6929</v>
      </c>
      <c r="C1805" s="36" t="s">
        <v>13250</v>
      </c>
      <c r="D1805" s="36" t="s">
        <v>10408</v>
      </c>
      <c r="E1805" s="36" t="s">
        <v>12010</v>
      </c>
      <c r="F1805" s="36" t="s">
        <v>12023</v>
      </c>
    </row>
    <row r="1806" spans="1:6" x14ac:dyDescent="0.2">
      <c r="A1806" s="36" t="s">
        <v>11927</v>
      </c>
      <c r="B1806" s="36" t="s">
        <v>6929</v>
      </c>
      <c r="C1806" s="36" t="s">
        <v>13251</v>
      </c>
      <c r="D1806" s="36" t="s">
        <v>10408</v>
      </c>
      <c r="E1806" s="36" t="s">
        <v>12010</v>
      </c>
      <c r="F1806" s="36" t="s">
        <v>12023</v>
      </c>
    </row>
    <row r="1807" spans="1:6" x14ac:dyDescent="0.2">
      <c r="A1807" s="36" t="s">
        <v>11928</v>
      </c>
      <c r="B1807" s="36" t="s">
        <v>6929</v>
      </c>
      <c r="C1807" s="36" t="s">
        <v>13252</v>
      </c>
      <c r="D1807" s="36" t="s">
        <v>10408</v>
      </c>
      <c r="E1807" s="36" t="s">
        <v>12010</v>
      </c>
      <c r="F1807" s="36" t="s">
        <v>12023</v>
      </c>
    </row>
    <row r="1808" spans="1:6" x14ac:dyDescent="0.2">
      <c r="A1808" s="36" t="s">
        <v>11929</v>
      </c>
      <c r="B1808" s="36" t="s">
        <v>6929</v>
      </c>
      <c r="C1808" s="36" t="s">
        <v>13253</v>
      </c>
      <c r="D1808" s="36" t="s">
        <v>10408</v>
      </c>
      <c r="E1808" s="36" t="s">
        <v>12010</v>
      </c>
      <c r="F1808" s="36" t="s">
        <v>12023</v>
      </c>
    </row>
    <row r="1809" spans="1:6" x14ac:dyDescent="0.2">
      <c r="A1809" s="36" t="s">
        <v>11930</v>
      </c>
      <c r="B1809" s="36" t="s">
        <v>6929</v>
      </c>
      <c r="C1809" s="36" t="s">
        <v>13254</v>
      </c>
      <c r="D1809" s="36" t="s">
        <v>10324</v>
      </c>
      <c r="E1809" s="36" t="s">
        <v>12011</v>
      </c>
      <c r="F1809" s="36" t="s">
        <v>12023</v>
      </c>
    </row>
    <row r="1810" spans="1:6" x14ac:dyDescent="0.2">
      <c r="A1810" s="36" t="s">
        <v>11931</v>
      </c>
      <c r="B1810" s="36" t="s">
        <v>6929</v>
      </c>
      <c r="C1810" s="36" t="s">
        <v>13255</v>
      </c>
      <c r="D1810" s="36" t="s">
        <v>10324</v>
      </c>
      <c r="E1810" s="36" t="s">
        <v>12012</v>
      </c>
      <c r="F1810" s="36" t="s">
        <v>12023</v>
      </c>
    </row>
    <row r="1811" spans="1:6" x14ac:dyDescent="0.2">
      <c r="A1811" s="36" t="s">
        <v>11932</v>
      </c>
      <c r="B1811" s="36" t="s">
        <v>6929</v>
      </c>
      <c r="C1811" s="36" t="s">
        <v>13256</v>
      </c>
      <c r="D1811" s="36" t="s">
        <v>10324</v>
      </c>
      <c r="E1811" s="36" t="s">
        <v>12012</v>
      </c>
      <c r="F1811" s="36" t="s">
        <v>12023</v>
      </c>
    </row>
    <row r="1812" spans="1:6" x14ac:dyDescent="0.2">
      <c r="A1812" s="36" t="s">
        <v>11933</v>
      </c>
      <c r="B1812" s="36" t="s">
        <v>6929</v>
      </c>
      <c r="C1812" s="36" t="s">
        <v>13257</v>
      </c>
      <c r="D1812" s="36" t="s">
        <v>10324</v>
      </c>
      <c r="E1812" s="36" t="s">
        <v>12011</v>
      </c>
      <c r="F1812" s="36" t="s">
        <v>12023</v>
      </c>
    </row>
    <row r="1813" spans="1:6" x14ac:dyDescent="0.2">
      <c r="A1813" s="36" t="s">
        <v>11934</v>
      </c>
      <c r="B1813" s="36" t="e">
        <v>#N/A</v>
      </c>
      <c r="C1813" s="36" t="e">
        <v>#N/A</v>
      </c>
      <c r="D1813" s="36" t="s">
        <v>10324</v>
      </c>
      <c r="E1813" s="36" t="e">
        <v>#N/A</v>
      </c>
      <c r="F1813" s="36" t="e">
        <v>#N/A</v>
      </c>
    </row>
    <row r="1814" spans="1:6" x14ac:dyDescent="0.2">
      <c r="A1814" s="36" t="s">
        <v>11935</v>
      </c>
      <c r="B1814" s="36" t="e">
        <v>#N/A</v>
      </c>
      <c r="C1814" s="36" t="e">
        <v>#N/A</v>
      </c>
      <c r="D1814" s="36" t="s">
        <v>10324</v>
      </c>
      <c r="E1814" s="36" t="e">
        <v>#N/A</v>
      </c>
      <c r="F1814" s="36" t="e">
        <v>#N/A</v>
      </c>
    </row>
    <row r="1815" spans="1:6" x14ac:dyDescent="0.2">
      <c r="A1815" s="36" t="s">
        <v>11936</v>
      </c>
      <c r="B1815" s="36" t="s">
        <v>6929</v>
      </c>
      <c r="C1815" s="36" t="s">
        <v>13258</v>
      </c>
      <c r="D1815" s="36" t="s">
        <v>10324</v>
      </c>
      <c r="E1815" s="36" t="s">
        <v>12011</v>
      </c>
      <c r="F1815" s="36" t="s">
        <v>12023</v>
      </c>
    </row>
    <row r="1816" spans="1:6" x14ac:dyDescent="0.2">
      <c r="A1816" s="36" t="s">
        <v>11937</v>
      </c>
      <c r="B1816" s="36" t="s">
        <v>6929</v>
      </c>
      <c r="C1816" s="36" t="s">
        <v>13259</v>
      </c>
      <c r="D1816" s="36" t="s">
        <v>10324</v>
      </c>
      <c r="E1816" s="36" t="s">
        <v>12011</v>
      </c>
      <c r="F1816" s="36" t="s">
        <v>12023</v>
      </c>
    </row>
    <row r="1817" spans="1:6" x14ac:dyDescent="0.2">
      <c r="A1817" s="36" t="s">
        <v>11938</v>
      </c>
      <c r="B1817" s="36" t="e">
        <v>#N/A</v>
      </c>
      <c r="C1817" s="36" t="e">
        <v>#N/A</v>
      </c>
      <c r="D1817" s="36" t="s">
        <v>10337</v>
      </c>
      <c r="E1817" s="36" t="e">
        <v>#N/A</v>
      </c>
      <c r="F1817" s="36" t="e">
        <v>#N/A</v>
      </c>
    </row>
    <row r="1818" spans="1:6" x14ac:dyDescent="0.2">
      <c r="A1818" s="36" t="s">
        <v>11939</v>
      </c>
      <c r="B1818" s="36" t="s">
        <v>6929</v>
      </c>
      <c r="C1818" s="36" t="s">
        <v>13260</v>
      </c>
      <c r="D1818" s="36" t="s">
        <v>10341</v>
      </c>
      <c r="E1818" s="36" t="s">
        <v>11996</v>
      </c>
      <c r="F1818" s="36" t="s">
        <v>12032</v>
      </c>
    </row>
    <row r="1819" spans="1:6" x14ac:dyDescent="0.2">
      <c r="A1819" s="36" t="s">
        <v>11940</v>
      </c>
      <c r="B1819" s="36" t="s">
        <v>6929</v>
      </c>
      <c r="C1819" s="36" t="s">
        <v>13261</v>
      </c>
      <c r="D1819" s="36" t="s">
        <v>10341</v>
      </c>
      <c r="E1819" s="36" t="s">
        <v>11996</v>
      </c>
      <c r="F1819" s="36" t="s">
        <v>12032</v>
      </c>
    </row>
    <row r="1820" spans="1:6" x14ac:dyDescent="0.2">
      <c r="A1820" s="36" t="s">
        <v>11941</v>
      </c>
      <c r="B1820" s="36" t="s">
        <v>6929</v>
      </c>
      <c r="C1820" s="36" t="s">
        <v>13262</v>
      </c>
      <c r="D1820" s="36" t="s">
        <v>10341</v>
      </c>
      <c r="E1820" s="36" t="s">
        <v>11996</v>
      </c>
      <c r="F1820" s="36" t="s">
        <v>12032</v>
      </c>
    </row>
    <row r="1821" spans="1:6" x14ac:dyDescent="0.2">
      <c r="A1821" s="36" t="s">
        <v>11942</v>
      </c>
      <c r="B1821" s="36" t="s">
        <v>6929</v>
      </c>
      <c r="C1821" s="36" t="s">
        <v>13263</v>
      </c>
      <c r="D1821" s="36" t="s">
        <v>10341</v>
      </c>
      <c r="E1821" s="36" t="s">
        <v>11996</v>
      </c>
      <c r="F1821" s="36" t="s">
        <v>12032</v>
      </c>
    </row>
    <row r="1822" spans="1:6" x14ac:dyDescent="0.2">
      <c r="A1822" s="36" t="s">
        <v>11943</v>
      </c>
      <c r="B1822" s="36" t="s">
        <v>6929</v>
      </c>
      <c r="C1822" s="36" t="s">
        <v>13264</v>
      </c>
      <c r="D1822" s="36" t="s">
        <v>10341</v>
      </c>
      <c r="E1822" s="36" t="s">
        <v>11996</v>
      </c>
      <c r="F1822" s="36" t="s">
        <v>12032</v>
      </c>
    </row>
    <row r="1823" spans="1:6" x14ac:dyDescent="0.2">
      <c r="A1823" s="36" t="s">
        <v>11944</v>
      </c>
      <c r="B1823" s="36" t="e">
        <v>#N/A</v>
      </c>
      <c r="C1823" s="36" t="e">
        <v>#N/A</v>
      </c>
      <c r="D1823" s="36" t="s">
        <v>10341</v>
      </c>
      <c r="E1823" s="36" t="e">
        <v>#N/A</v>
      </c>
      <c r="F1823" s="36" t="e">
        <v>#N/A</v>
      </c>
    </row>
    <row r="1824" spans="1:6" x14ac:dyDescent="0.2">
      <c r="A1824" s="36" t="s">
        <v>11945</v>
      </c>
      <c r="B1824" s="36" t="s">
        <v>6929</v>
      </c>
      <c r="C1824" s="36" t="s">
        <v>13265</v>
      </c>
      <c r="D1824" s="36" t="s">
        <v>10341</v>
      </c>
      <c r="E1824" s="36" t="s">
        <v>11996</v>
      </c>
      <c r="F1824" s="36" t="s">
        <v>12032</v>
      </c>
    </row>
    <row r="1825" spans="1:6" x14ac:dyDescent="0.2">
      <c r="A1825" s="36" t="s">
        <v>11946</v>
      </c>
      <c r="B1825" s="36" t="s">
        <v>6929</v>
      </c>
      <c r="C1825" s="36" t="s">
        <v>13266</v>
      </c>
      <c r="D1825" s="36" t="s">
        <v>10362</v>
      </c>
      <c r="E1825" s="36" t="s">
        <v>12054</v>
      </c>
      <c r="F1825" s="36" t="s">
        <v>12023</v>
      </c>
    </row>
    <row r="1826" spans="1:6" x14ac:dyDescent="0.2">
      <c r="A1826" s="36" t="s">
        <v>11947</v>
      </c>
      <c r="B1826" s="36" t="s">
        <v>6929</v>
      </c>
      <c r="C1826" s="36" t="s">
        <v>13267</v>
      </c>
      <c r="D1826" s="36" t="s">
        <v>10324</v>
      </c>
      <c r="E1826" s="36" t="s">
        <v>12012</v>
      </c>
      <c r="F1826" s="36" t="s">
        <v>12023</v>
      </c>
    </row>
    <row r="1827" spans="1:6" x14ac:dyDescent="0.2">
      <c r="A1827" s="36" t="s">
        <v>11948</v>
      </c>
      <c r="B1827" s="36" t="e">
        <v>#N/A</v>
      </c>
      <c r="C1827" s="36" t="e">
        <v>#N/A</v>
      </c>
      <c r="D1827" s="36" t="s">
        <v>10337</v>
      </c>
      <c r="E1827" s="36" t="e">
        <v>#N/A</v>
      </c>
      <c r="F1827" s="36" t="e">
        <v>#N/A</v>
      </c>
    </row>
    <row r="1828" spans="1:6" x14ac:dyDescent="0.2">
      <c r="A1828" s="36" t="s">
        <v>11949</v>
      </c>
      <c r="B1828" s="36" t="s">
        <v>6929</v>
      </c>
      <c r="C1828" s="36" t="s">
        <v>13268</v>
      </c>
      <c r="D1828" s="36" t="s">
        <v>10324</v>
      </c>
      <c r="E1828" s="36" t="s">
        <v>12011</v>
      </c>
      <c r="F1828" s="36" t="s">
        <v>12023</v>
      </c>
    </row>
    <row r="1829" spans="1:6" x14ac:dyDescent="0.2">
      <c r="A1829" s="36" t="s">
        <v>11950</v>
      </c>
      <c r="B1829" s="36" t="s">
        <v>6929</v>
      </c>
      <c r="C1829" s="36" t="s">
        <v>13269</v>
      </c>
      <c r="D1829" s="36" t="s">
        <v>10324</v>
      </c>
      <c r="E1829" s="36" t="s">
        <v>12012</v>
      </c>
      <c r="F1829" s="36" t="s">
        <v>12023</v>
      </c>
    </row>
    <row r="1830" spans="1:6" x14ac:dyDescent="0.2">
      <c r="A1830" s="36" t="s">
        <v>11951</v>
      </c>
      <c r="B1830" s="36" t="s">
        <v>6929</v>
      </c>
      <c r="C1830" s="36" t="s">
        <v>13270</v>
      </c>
      <c r="D1830" s="36" t="s">
        <v>10362</v>
      </c>
      <c r="E1830" s="36" t="s">
        <v>12054</v>
      </c>
      <c r="F1830" s="36" t="s">
        <v>12023</v>
      </c>
    </row>
    <row r="1831" spans="1:6" x14ac:dyDescent="0.2">
      <c r="A1831" s="36" t="s">
        <v>11952</v>
      </c>
      <c r="B1831" s="36" t="s">
        <v>6929</v>
      </c>
      <c r="C1831" s="36" t="s">
        <v>13271</v>
      </c>
      <c r="D1831" s="36" t="s">
        <v>10341</v>
      </c>
      <c r="E1831" s="36" t="s">
        <v>11996</v>
      </c>
      <c r="F1831" s="36" t="s">
        <v>12032</v>
      </c>
    </row>
    <row r="1832" spans="1:6" x14ac:dyDescent="0.2">
      <c r="A1832" s="36" t="s">
        <v>11953</v>
      </c>
      <c r="B1832" s="36" t="s">
        <v>6929</v>
      </c>
      <c r="C1832" s="36" t="s">
        <v>13272</v>
      </c>
      <c r="D1832" s="36" t="s">
        <v>10341</v>
      </c>
      <c r="E1832" s="36" t="s">
        <v>11996</v>
      </c>
      <c r="F1832" s="36" t="s">
        <v>12032</v>
      </c>
    </row>
    <row r="1833" spans="1:6" x14ac:dyDescent="0.2">
      <c r="A1833" s="36" t="s">
        <v>11954</v>
      </c>
      <c r="B1833" s="36" t="s">
        <v>6929</v>
      </c>
      <c r="C1833" s="36" t="s">
        <v>13273</v>
      </c>
      <c r="D1833" s="36" t="s">
        <v>10341</v>
      </c>
      <c r="E1833" s="36" t="s">
        <v>11996</v>
      </c>
      <c r="F1833" s="36" t="s">
        <v>12032</v>
      </c>
    </row>
    <row r="1834" spans="1:6" x14ac:dyDescent="0.2">
      <c r="A1834" s="36" t="s">
        <v>11955</v>
      </c>
      <c r="B1834" s="36" t="s">
        <v>6929</v>
      </c>
      <c r="C1834" s="36" t="s">
        <v>13274</v>
      </c>
      <c r="D1834" s="36" t="s">
        <v>10341</v>
      </c>
      <c r="E1834" s="36" t="s">
        <v>11996</v>
      </c>
      <c r="F1834" s="36" t="s">
        <v>12032</v>
      </c>
    </row>
    <row r="1835" spans="1:6" x14ac:dyDescent="0.2">
      <c r="A1835" s="36" t="s">
        <v>11956</v>
      </c>
      <c r="B1835" s="36" t="s">
        <v>6929</v>
      </c>
      <c r="C1835" s="36" t="s">
        <v>13275</v>
      </c>
      <c r="D1835" s="36" t="s">
        <v>10341</v>
      </c>
      <c r="E1835" s="36" t="s">
        <v>11996</v>
      </c>
      <c r="F1835" s="36" t="s">
        <v>12032</v>
      </c>
    </row>
    <row r="1836" spans="1:6" x14ac:dyDescent="0.2">
      <c r="A1836" s="36" t="s">
        <v>11957</v>
      </c>
      <c r="B1836" s="36" t="s">
        <v>6929</v>
      </c>
      <c r="C1836" s="36" t="s">
        <v>13276</v>
      </c>
      <c r="D1836" s="36" t="s">
        <v>10324</v>
      </c>
      <c r="E1836" s="36" t="s">
        <v>12012</v>
      </c>
      <c r="F1836" s="36" t="s">
        <v>12023</v>
      </c>
    </row>
    <row r="1837" spans="1:6" x14ac:dyDescent="0.2">
      <c r="A1837" s="36" t="s">
        <v>11958</v>
      </c>
      <c r="B1837" s="36" t="s">
        <v>6929</v>
      </c>
      <c r="C1837" s="36" t="s">
        <v>13277</v>
      </c>
      <c r="D1837" s="36" t="s">
        <v>10324</v>
      </c>
      <c r="E1837" s="36" t="s">
        <v>12012</v>
      </c>
      <c r="F1837" s="36" t="s">
        <v>12023</v>
      </c>
    </row>
    <row r="1838" spans="1:6" x14ac:dyDescent="0.2">
      <c r="A1838" s="36" t="s">
        <v>11959</v>
      </c>
      <c r="B1838" s="36" t="e">
        <v>#N/A</v>
      </c>
      <c r="C1838" s="36" t="e">
        <v>#N/A</v>
      </c>
      <c r="D1838" s="36" t="s">
        <v>10337</v>
      </c>
      <c r="E1838" s="36" t="e">
        <v>#N/A</v>
      </c>
      <c r="F1838" s="36" t="e">
        <v>#N/A</v>
      </c>
    </row>
    <row r="1839" spans="1:6" x14ac:dyDescent="0.2">
      <c r="A1839" s="36" t="s">
        <v>11960</v>
      </c>
      <c r="B1839" s="36" t="e">
        <v>#N/A</v>
      </c>
      <c r="C1839" s="36" t="e">
        <v>#N/A</v>
      </c>
      <c r="D1839" s="36" t="s">
        <v>10337</v>
      </c>
      <c r="E1839" s="36" t="e">
        <v>#N/A</v>
      </c>
      <c r="F1839" s="36" t="e">
        <v>#N/A</v>
      </c>
    </row>
    <row r="1840" spans="1:6" x14ac:dyDescent="0.2">
      <c r="A1840" s="36" t="s">
        <v>11961</v>
      </c>
      <c r="B1840" s="36" t="e">
        <v>#N/A</v>
      </c>
      <c r="C1840" s="36" t="e">
        <v>#N/A</v>
      </c>
      <c r="D1840" s="36" t="s">
        <v>10324</v>
      </c>
      <c r="E1840" s="36" t="e">
        <v>#N/A</v>
      </c>
      <c r="F1840" s="36" t="e">
        <v>#N/A</v>
      </c>
    </row>
    <row r="1841" spans="1:6" x14ac:dyDescent="0.2">
      <c r="A1841" s="36" t="s">
        <v>11962</v>
      </c>
      <c r="B1841" s="36" t="e">
        <v>#N/A</v>
      </c>
      <c r="C1841" s="36" t="e">
        <v>#N/A</v>
      </c>
      <c r="D1841" s="36" t="s">
        <v>10324</v>
      </c>
      <c r="E1841" s="36" t="e">
        <v>#N/A</v>
      </c>
      <c r="F1841" s="36" t="e">
        <v>#N/A</v>
      </c>
    </row>
    <row r="1842" spans="1:6" x14ac:dyDescent="0.2">
      <c r="A1842" s="36" t="s">
        <v>11963</v>
      </c>
      <c r="B1842" s="36" t="e">
        <v>#N/A</v>
      </c>
      <c r="C1842" s="36" t="e">
        <v>#N/A</v>
      </c>
      <c r="D1842" s="36" t="s">
        <v>10362</v>
      </c>
      <c r="E1842" s="36" t="e">
        <v>#N/A</v>
      </c>
      <c r="F1842" s="36" t="e">
        <v>#N/A</v>
      </c>
    </row>
    <row r="1843" spans="1:6" x14ac:dyDescent="0.2">
      <c r="A1843" s="36" t="s">
        <v>11964</v>
      </c>
      <c r="B1843" s="36" t="s">
        <v>6929</v>
      </c>
      <c r="C1843" s="36" t="s">
        <v>13278</v>
      </c>
      <c r="D1843" s="36" t="s">
        <v>10324</v>
      </c>
      <c r="E1843" s="36" t="s">
        <v>12012</v>
      </c>
      <c r="F1843" s="36" t="s">
        <v>12023</v>
      </c>
    </row>
    <row r="1844" spans="1:6" x14ac:dyDescent="0.2">
      <c r="A1844" s="36" t="s">
        <v>11965</v>
      </c>
      <c r="B1844" s="36" t="s">
        <v>6929</v>
      </c>
      <c r="C1844" s="36" t="s">
        <v>13279</v>
      </c>
      <c r="D1844" s="36" t="s">
        <v>10324</v>
      </c>
      <c r="E1844" s="36" t="s">
        <v>12101</v>
      </c>
      <c r="F1844" s="36" t="s">
        <v>12023</v>
      </c>
    </row>
    <row r="1845" spans="1:6" x14ac:dyDescent="0.2">
      <c r="A1845" s="36"/>
      <c r="B1845" s="36"/>
      <c r="C1845" s="36"/>
      <c r="D1845" s="36"/>
      <c r="E1845" s="36"/>
      <c r="F1845" s="36"/>
    </row>
  </sheetData>
  <autoFilter ref="A2:F184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45"/>
  <sheetViews>
    <sheetView workbookViewId="0">
      <selection activeCell="B26" sqref="B26"/>
    </sheetView>
  </sheetViews>
  <sheetFormatPr baseColWidth="10" defaultRowHeight="12.75" x14ac:dyDescent="0.2"/>
  <cols>
    <col min="2" max="2" width="25.140625" customWidth="1"/>
    <col min="3" max="3" width="44.28515625" customWidth="1"/>
    <col min="4" max="4" width="10.28515625" customWidth="1"/>
    <col min="5" max="5" width="34.42578125" customWidth="1"/>
    <col min="6" max="6" width="26.140625" customWidth="1"/>
    <col min="7" max="7" width="36.5703125" customWidth="1"/>
    <col min="8" max="8" width="18.85546875" customWidth="1"/>
    <col min="9" max="9" width="20.5703125" customWidth="1"/>
  </cols>
  <sheetData>
    <row r="1" spans="1:9" ht="15" x14ac:dyDescent="0.25">
      <c r="A1" t="s">
        <v>9022</v>
      </c>
      <c r="B1" s="8" t="s">
        <v>0</v>
      </c>
      <c r="C1" s="9" t="s">
        <v>6909</v>
      </c>
      <c r="D1" s="10" t="s">
        <v>6916</v>
      </c>
      <c r="E1" s="11" t="s">
        <v>6917</v>
      </c>
      <c r="F1" s="34" t="s">
        <v>10320</v>
      </c>
      <c r="G1" s="39" t="s">
        <v>11968</v>
      </c>
      <c r="H1" s="40" t="s">
        <v>12015</v>
      </c>
      <c r="I1" s="40" t="s">
        <v>12013</v>
      </c>
    </row>
    <row r="2" spans="1:9" x14ac:dyDescent="0.2">
      <c r="A2">
        <f>'Catalogue_UA-APPLI_E30'!$A6</f>
        <v>1</v>
      </c>
      <c r="B2" t="str">
        <f>'Catalogue_UA-APPLI_E30'!$B6</f>
        <v>A-CHQ-OP2</v>
      </c>
      <c r="C2" t="str">
        <f>'Catalogue_UA-APPLI_E30'!$M6</f>
        <v>Opposition chèques pour motif perte-vol-faillite</v>
      </c>
      <c r="D2" t="str">
        <f>'Catalogue_UA-APPLI_E30'!$T6</f>
        <v>OBCC</v>
      </c>
      <c r="E2" t="str">
        <f>'Catalogue_UA-APPLI_E30'!$U6</f>
        <v>Oppositions sur chèques</v>
      </c>
      <c r="F2" t="str">
        <f>'Catalogue_UA-APPLI_E30'!$Y6</f>
        <v>PM09 - Moyens De Paiement</v>
      </c>
      <c r="G2" t="str">
        <f>'Catalogue_UA-APPLI_E30'!$Z6</f>
        <v>CHF - Chèques et Fiduciaire</v>
      </c>
    </row>
    <row r="3" spans="1:9" x14ac:dyDescent="0.2">
      <c r="A3">
        <f>'Catalogue_UA-APPLI_E30'!$A7</f>
        <v>1</v>
      </c>
      <c r="B3" t="str">
        <f>'Catalogue_UA-APPLI_E30'!$B7</f>
        <v>A-CHQ-OPP</v>
      </c>
      <c r="C3" t="str">
        <f>'Catalogue_UA-APPLI_E30'!$M7</f>
        <v>Opposition chèques pour motif perte-vol-faillite</v>
      </c>
      <c r="D3" t="str">
        <f>'Catalogue_UA-APPLI_E30'!$T7</f>
        <v>OBCC</v>
      </c>
      <c r="E3" t="str">
        <f>'Catalogue_UA-APPLI_E30'!$U7</f>
        <v>Oppositions sur chèques</v>
      </c>
      <c r="F3" t="str">
        <f>'Catalogue_UA-APPLI_E30'!$Y7</f>
        <v>PM09 - Moyens De Paiement</v>
      </c>
      <c r="G3" t="str">
        <f>'Catalogue_UA-APPLI_E30'!$Z7</f>
        <v>CHF - Chèques et Fiduciaire</v>
      </c>
    </row>
    <row r="4" spans="1:9" x14ac:dyDescent="0.2">
      <c r="A4">
        <f>'Catalogue_UA-APPLI_E30'!$A8</f>
        <v>1</v>
      </c>
      <c r="B4" t="str">
        <f>'Catalogue_UA-APPLI_E30'!$B8</f>
        <v>A-CONSOCAN</v>
      </c>
      <c r="C4" t="str">
        <f>'Catalogue_UA-APPLI_E30'!$M8</f>
        <v>Consommation des canaux</v>
      </c>
      <c r="D4" t="str">
        <f>'Catalogue_UA-APPLI_E30'!$T8</f>
        <v>DCL0</v>
      </c>
      <c r="E4" t="str">
        <f>'Catalogue_UA-APPLI_E30'!$U8</f>
        <v>package de PU : DCL</v>
      </c>
      <c r="F4" t="str">
        <f>'Catalogue_UA-APPLI_E30'!$Y8</f>
        <v>PM05 - Distribution Multicanal</v>
      </c>
      <c r="G4" t="str">
        <f>'Catalogue_UA-APPLI_E30'!$Z8</f>
        <v>PTW - Poste de travail</v>
      </c>
    </row>
    <row r="5" spans="1:9" hidden="1" x14ac:dyDescent="0.2">
      <c r="A5">
        <f>'Catalogue_UA-APPLI_E30'!$A9</f>
        <v>7</v>
      </c>
      <c r="B5" t="str">
        <f>'Catalogue_UA-APPLI_E30'!$B9</f>
        <v>ACTI</v>
      </c>
      <c r="C5" t="str">
        <f>'Catalogue_UA-APPLI_E30'!$M9</f>
        <v>Borne d'orientation Agence Active</v>
      </c>
      <c r="D5" t="str">
        <f>'Catalogue_UA-APPLI_E30'!$T9</f>
        <v>SOPU</v>
      </c>
      <c r="E5" t="str">
        <f>'Catalogue_UA-APPLI_E30'!$U9</f>
        <v>socle PUCC (Portail Unifié Client Collaborateur)</v>
      </c>
      <c r="F5">
        <f>'Catalogue_UA-APPLI_E30'!$Y9</f>
        <v>0</v>
      </c>
      <c r="G5">
        <f>'Catalogue_UA-APPLI_E30'!$Z9</f>
        <v>0</v>
      </c>
    </row>
    <row r="6" spans="1:9" x14ac:dyDescent="0.2">
      <c r="A6">
        <f>'Catalogue_UA-APPLI_E30'!$A10</f>
        <v>1</v>
      </c>
      <c r="B6" t="str">
        <f>'Catalogue_UA-APPLI_E30'!$B10</f>
        <v>ACTIVITE</v>
      </c>
      <c r="C6" t="str">
        <f>'Catalogue_UA-APPLI_E30'!$M10</f>
        <v>Suivi d'activité commerciale - Activité</v>
      </c>
      <c r="D6" t="str">
        <f>'Catalogue_UA-APPLI_E30'!$T10</f>
        <v>EMAS</v>
      </c>
      <c r="E6" t="str">
        <f>'Catalogue_UA-APPLI_E30'!$U10</f>
        <v>Suivi d'activité commerciale</v>
      </c>
      <c r="F6" t="str">
        <f>'Catalogue_UA-APPLI_E30'!$Y10</f>
        <v>PM05 - Distribution Multicanal</v>
      </c>
      <c r="G6" t="str">
        <f>'Catalogue_UA-APPLI_E30'!$Z10</f>
        <v>PCO - Pilotage commercial</v>
      </c>
    </row>
    <row r="7" spans="1:9" hidden="1" x14ac:dyDescent="0.2">
      <c r="A7">
        <f>'Catalogue_UA-APPLI_E30'!$A11</f>
        <v>9</v>
      </c>
      <c r="B7" t="str">
        <f>'Catalogue_UA-APPLI_E30'!$B11</f>
        <v>ADFI</v>
      </c>
      <c r="C7" t="str">
        <f>'Catalogue_UA-APPLI_E30'!$M11</f>
        <v>Anadefi</v>
      </c>
      <c r="D7" t="str">
        <f>'Catalogue_UA-APPLI_E30'!$T11</f>
        <v>NOTC</v>
      </c>
      <c r="E7" t="str">
        <f>'Catalogue_UA-APPLI_E30'!$U11</f>
        <v>Notation comptable (ANADEFI)</v>
      </c>
      <c r="F7">
        <f>'Catalogue_UA-APPLI_E30'!$Y11</f>
        <v>0</v>
      </c>
      <c r="G7">
        <f>'Catalogue_UA-APPLI_E30'!$Z11</f>
        <v>0</v>
      </c>
    </row>
    <row r="8" spans="1:9" x14ac:dyDescent="0.2">
      <c r="A8">
        <f>'Catalogue_UA-APPLI_E30'!$A12</f>
        <v>1</v>
      </c>
      <c r="B8" t="str">
        <f>'Catalogue_UA-APPLI_E30'!$B12</f>
        <v>ADFI_AP</v>
      </c>
      <c r="C8" t="str">
        <f>'Catalogue_UA-APPLI_E30'!$M12</f>
        <v>Anadefi en client identifié</v>
      </c>
      <c r="D8" t="str">
        <f>'Catalogue_UA-APPLI_E30'!$T12</f>
        <v>ANAF</v>
      </c>
      <c r="E8" t="str">
        <f>'Catalogue_UA-APPLI_E30'!$U12</f>
        <v>ANADEFI</v>
      </c>
      <c r="F8" t="str">
        <f>'Catalogue_UA-APPLI_E30'!$Y12</f>
        <v>PM00 - _A qualifier</v>
      </c>
      <c r="G8" t="e">
        <f>'Catalogue_UA-APPLI_E30'!$Z12</f>
        <v>#N/A</v>
      </c>
    </row>
    <row r="9" spans="1:9" x14ac:dyDescent="0.2">
      <c r="A9">
        <f>'Catalogue_UA-APPLI_E30'!$A13</f>
        <v>1</v>
      </c>
      <c r="B9" t="str">
        <f>'Catalogue_UA-APPLI_E30'!$B13</f>
        <v>ADFI_CONTEXT</v>
      </c>
      <c r="C9" t="str">
        <f>'Catalogue_UA-APPLI_E30'!$M13</f>
        <v>Anadefi en client identifié</v>
      </c>
      <c r="D9" t="str">
        <f>'Catalogue_UA-APPLI_E30'!$T13</f>
        <v>NOTC</v>
      </c>
      <c r="E9" t="str">
        <f>'Catalogue_UA-APPLI_E30'!$U13</f>
        <v>Notation comptable (ANADEFI)</v>
      </c>
      <c r="F9" t="str">
        <f>'Catalogue_UA-APPLI_E30'!$Y13</f>
        <v>PM14 - Risques</v>
      </c>
      <c r="G9" t="str">
        <f>'Catalogue_UA-APPLI_E30'!$Z13</f>
        <v>GER - Gestion du Risque de contrepartie</v>
      </c>
    </row>
    <row r="10" spans="1:9" x14ac:dyDescent="0.2">
      <c r="A10">
        <f>'Catalogue_UA-APPLI_E30'!$A14</f>
        <v>1</v>
      </c>
      <c r="B10" t="str">
        <f>'Catalogue_UA-APPLI_E30'!$B14</f>
        <v>ADFI_NOCONTEXT</v>
      </c>
      <c r="C10" t="str">
        <f>'Catalogue_UA-APPLI_E30'!$M14</f>
        <v>Anadefi en client non identifié</v>
      </c>
      <c r="D10" t="str">
        <f>'Catalogue_UA-APPLI_E30'!$T14</f>
        <v>NOTC</v>
      </c>
      <c r="E10" t="str">
        <f>'Catalogue_UA-APPLI_E30'!$U14</f>
        <v>Notation comptable (ANADEFI)</v>
      </c>
      <c r="F10" t="str">
        <f>'Catalogue_UA-APPLI_E30'!$Y14</f>
        <v>PM14 - Risques</v>
      </c>
      <c r="G10" t="str">
        <f>'Catalogue_UA-APPLI_E30'!$Z14</f>
        <v>GER - Gestion du Risque de contrepartie</v>
      </c>
    </row>
    <row r="11" spans="1:9" hidden="1" x14ac:dyDescent="0.2">
      <c r="A11">
        <f>'Catalogue_UA-APPLI_E30'!$A15</f>
        <v>9</v>
      </c>
      <c r="B11" t="str">
        <f>'Catalogue_UA-APPLI_E30'!$B15</f>
        <v>ADFI_VALNOT</v>
      </c>
      <c r="C11" t="str">
        <f>'Catalogue_UA-APPLI_E30'!$M15</f>
        <v>Validation Notation Entreprises</v>
      </c>
      <c r="D11" t="str">
        <f>'Catalogue_UA-APPLI_E30'!$T15</f>
        <v>NOTC</v>
      </c>
      <c r="E11" t="str">
        <f>'Catalogue_UA-APPLI_E30'!$U15</f>
        <v>Notation comptable (ANADEFI)</v>
      </c>
      <c r="F11">
        <f>'Catalogue_UA-APPLI_E30'!$Y15</f>
        <v>0</v>
      </c>
      <c r="G11">
        <f>'Catalogue_UA-APPLI_E30'!$Z15</f>
        <v>0</v>
      </c>
    </row>
    <row r="12" spans="1:9" hidden="1" x14ac:dyDescent="0.2">
      <c r="A12">
        <f>'Catalogue_UA-APPLI_E30'!$A16</f>
        <v>3</v>
      </c>
      <c r="B12" t="str">
        <f>'Catalogue_UA-APPLI_E30'!$B16</f>
        <v>ADI1</v>
      </c>
      <c r="C12" t="str">
        <f>'Catalogue_UA-APPLI_E30'!$M16</f>
        <v>ADI - Crédits assurés d'une personne</v>
      </c>
      <c r="D12" t="str">
        <f>'Catalogue_UA-APPLI_E30'!$T16</f>
        <v>ADI0</v>
      </c>
      <c r="E12" t="str">
        <f>'Catalogue_UA-APPLI_E30'!$U16</f>
        <v>Assurance décès invalidité</v>
      </c>
      <c r="F12">
        <f>'Catalogue_UA-APPLI_E30'!$Y16</f>
        <v>0</v>
      </c>
      <c r="G12">
        <f>'Catalogue_UA-APPLI_E30'!$Z16</f>
        <v>0</v>
      </c>
    </row>
    <row r="13" spans="1:9" x14ac:dyDescent="0.2">
      <c r="A13">
        <f>'Catalogue_UA-APPLI_E30'!$A17</f>
        <v>1</v>
      </c>
      <c r="B13" t="str">
        <f>'Catalogue_UA-APPLI_E30'!$B17</f>
        <v>ADI1_AP</v>
      </c>
      <c r="C13" t="str">
        <f>'Catalogue_UA-APPLI_E30'!$M17</f>
        <v>ADI - Crédits assurés d'une personne</v>
      </c>
      <c r="D13" t="str">
        <f>'Catalogue_UA-APPLI_E30'!$T17</f>
        <v>ADI0</v>
      </c>
      <c r="E13" t="str">
        <f>'Catalogue_UA-APPLI_E30'!$U17</f>
        <v>Assurance décès invalidité</v>
      </c>
      <c r="F13" t="str">
        <f>'Catalogue_UA-APPLI_E30'!$Y17</f>
        <v>PM04 - Crédits</v>
      </c>
      <c r="G13" t="str">
        <f>'Catalogue_UA-APPLI_E30'!$Z17</f>
        <v>CRD - Crédits</v>
      </c>
    </row>
    <row r="14" spans="1:9" hidden="1" x14ac:dyDescent="0.2">
      <c r="A14">
        <f>'Catalogue_UA-APPLI_E30'!$A18</f>
        <v>3</v>
      </c>
      <c r="B14" t="str">
        <f>'Catalogue_UA-APPLI_E30'!$B18</f>
        <v>ADI2</v>
      </c>
      <c r="C14" t="str">
        <f>'Catalogue_UA-APPLI_E30'!$M18</f>
        <v>ADI - Assurés pour un crédit</v>
      </c>
      <c r="D14" t="str">
        <f>'Catalogue_UA-APPLI_E30'!$T18</f>
        <v>ADI0</v>
      </c>
      <c r="E14" t="str">
        <f>'Catalogue_UA-APPLI_E30'!$U18</f>
        <v>Assurance décès invalidité</v>
      </c>
      <c r="F14">
        <f>'Catalogue_UA-APPLI_E30'!$Y18</f>
        <v>0</v>
      </c>
      <c r="G14">
        <f>'Catalogue_UA-APPLI_E30'!$Z18</f>
        <v>0</v>
      </c>
    </row>
    <row r="15" spans="1:9" x14ac:dyDescent="0.2">
      <c r="A15">
        <f>'Catalogue_UA-APPLI_E30'!$A19</f>
        <v>1</v>
      </c>
      <c r="B15" t="str">
        <f>'Catalogue_UA-APPLI_E30'!$B19</f>
        <v>ADI2_AP</v>
      </c>
      <c r="C15" t="str">
        <f>'Catalogue_UA-APPLI_E30'!$M19</f>
        <v>ADI - Assurés pour un crédit</v>
      </c>
      <c r="D15" t="str">
        <f>'Catalogue_UA-APPLI_E30'!$T19</f>
        <v>ADI0</v>
      </c>
      <c r="E15" t="str">
        <f>'Catalogue_UA-APPLI_E30'!$U19</f>
        <v>Assurance décès invalidité</v>
      </c>
      <c r="F15" t="str">
        <f>'Catalogue_UA-APPLI_E30'!$Y19</f>
        <v>PM04 - Crédits</v>
      </c>
      <c r="G15" t="str">
        <f>'Catalogue_UA-APPLI_E30'!$Z19</f>
        <v>CRD - Crédits</v>
      </c>
    </row>
    <row r="16" spans="1:9" hidden="1" x14ac:dyDescent="0.2">
      <c r="A16">
        <f>'Catalogue_UA-APPLI_E30'!$A20</f>
        <v>3</v>
      </c>
      <c r="B16" t="str">
        <f>'Catalogue_UA-APPLI_E30'!$B20</f>
        <v>ADI3</v>
      </c>
      <c r="C16" t="str">
        <f>'Catalogue_UA-APPLI_E30'!$M20</f>
        <v>ADI - Historique primes du crédit</v>
      </c>
      <c r="D16" t="str">
        <f>'Catalogue_UA-APPLI_E30'!$T20</f>
        <v>ADI0</v>
      </c>
      <c r="E16" t="str">
        <f>'Catalogue_UA-APPLI_E30'!$U20</f>
        <v>Assurance décès invalidité</v>
      </c>
      <c r="F16">
        <f>'Catalogue_UA-APPLI_E30'!$Y20</f>
        <v>0</v>
      </c>
      <c r="G16">
        <f>'Catalogue_UA-APPLI_E30'!$Z20</f>
        <v>0</v>
      </c>
    </row>
    <row r="17" spans="1:7" x14ac:dyDescent="0.2">
      <c r="A17">
        <f>'Catalogue_UA-APPLI_E30'!$A21</f>
        <v>1</v>
      </c>
      <c r="B17" t="str">
        <f>'Catalogue_UA-APPLI_E30'!$B21</f>
        <v>ADI3_AP</v>
      </c>
      <c r="C17" t="str">
        <f>'Catalogue_UA-APPLI_E30'!$M21</f>
        <v>ADI - Historique primes du crédit</v>
      </c>
      <c r="D17" t="str">
        <f>'Catalogue_UA-APPLI_E30'!$T21</f>
        <v>ADI0</v>
      </c>
      <c r="E17" t="str">
        <f>'Catalogue_UA-APPLI_E30'!$U21</f>
        <v>Assurance décès invalidité</v>
      </c>
      <c r="F17" t="str">
        <f>'Catalogue_UA-APPLI_E30'!$Y21</f>
        <v>PM04 - Crédits</v>
      </c>
      <c r="G17" t="str">
        <f>'Catalogue_UA-APPLI_E30'!$Z21</f>
        <v>CRD - Crédits</v>
      </c>
    </row>
    <row r="18" spans="1:7" hidden="1" x14ac:dyDescent="0.2">
      <c r="A18">
        <f>'Catalogue_UA-APPLI_E30'!$A22</f>
        <v>3</v>
      </c>
      <c r="B18" t="str">
        <f>'Catalogue_UA-APPLI_E30'!$B22</f>
        <v>ADI4</v>
      </c>
      <c r="C18" t="str">
        <f>'Catalogue_UA-APPLI_E30'!$M22</f>
        <v>ADI - Historique primes de l'assuré</v>
      </c>
      <c r="D18" t="str">
        <f>'Catalogue_UA-APPLI_E30'!$T22</f>
        <v>ADI0</v>
      </c>
      <c r="E18" t="str">
        <f>'Catalogue_UA-APPLI_E30'!$U22</f>
        <v>Assurance décès invalidité</v>
      </c>
      <c r="F18">
        <f>'Catalogue_UA-APPLI_E30'!$Y22</f>
        <v>0</v>
      </c>
      <c r="G18">
        <f>'Catalogue_UA-APPLI_E30'!$Z22</f>
        <v>0</v>
      </c>
    </row>
    <row r="19" spans="1:7" x14ac:dyDescent="0.2">
      <c r="A19">
        <f>'Catalogue_UA-APPLI_E30'!$A23</f>
        <v>1</v>
      </c>
      <c r="B19" t="str">
        <f>'Catalogue_UA-APPLI_E30'!$B23</f>
        <v>ADI4_AP</v>
      </c>
      <c r="C19" t="str">
        <f>'Catalogue_UA-APPLI_E30'!$M23</f>
        <v>ADI - Historique primes de l'assuré</v>
      </c>
      <c r="D19" t="str">
        <f>'Catalogue_UA-APPLI_E30'!$T23</f>
        <v>ADI0</v>
      </c>
      <c r="E19" t="str">
        <f>'Catalogue_UA-APPLI_E30'!$U23</f>
        <v>Assurance décès invalidité</v>
      </c>
      <c r="F19" t="str">
        <f>'Catalogue_UA-APPLI_E30'!$Y23</f>
        <v>PM04 - Crédits</v>
      </c>
      <c r="G19" t="str">
        <f>'Catalogue_UA-APPLI_E30'!$Z23</f>
        <v>CRD - Crédits</v>
      </c>
    </row>
    <row r="20" spans="1:7" hidden="1" x14ac:dyDescent="0.2">
      <c r="A20">
        <f>'Catalogue_UA-APPLI_E30'!$A24</f>
        <v>3</v>
      </c>
      <c r="B20" t="str">
        <f>'Catalogue_UA-APPLI_E30'!$B24</f>
        <v>ADI6</v>
      </c>
      <c r="C20" t="str">
        <f>'Catalogue_UA-APPLI_E30'!$M24</f>
        <v>ADI - Détail prime par DAV</v>
      </c>
      <c r="D20" t="str">
        <f>'Catalogue_UA-APPLI_E30'!$T24</f>
        <v>ADI0</v>
      </c>
      <c r="E20" t="str">
        <f>'Catalogue_UA-APPLI_E30'!$U24</f>
        <v>Assurance décès invalidité</v>
      </c>
      <c r="F20">
        <f>'Catalogue_UA-APPLI_E30'!$Y24</f>
        <v>0</v>
      </c>
      <c r="G20">
        <f>'Catalogue_UA-APPLI_E30'!$Z24</f>
        <v>0</v>
      </c>
    </row>
    <row r="21" spans="1:7" x14ac:dyDescent="0.2">
      <c r="A21">
        <f>'Catalogue_UA-APPLI_E30'!$A25</f>
        <v>1</v>
      </c>
      <c r="B21" t="str">
        <f>'Catalogue_UA-APPLI_E30'!$B25</f>
        <v>ADI6_AP</v>
      </c>
      <c r="C21" t="str">
        <f>'Catalogue_UA-APPLI_E30'!$M25</f>
        <v>ADI - Détail prime par DAV</v>
      </c>
      <c r="D21" t="str">
        <f>'Catalogue_UA-APPLI_E30'!$T25</f>
        <v>ADI0</v>
      </c>
      <c r="E21" t="str">
        <f>'Catalogue_UA-APPLI_E30'!$U25</f>
        <v>Assurance décès invalidité</v>
      </c>
      <c r="F21" t="str">
        <f>'Catalogue_UA-APPLI_E30'!$Y25</f>
        <v>PM04 - Crédits</v>
      </c>
      <c r="G21" t="str">
        <f>'Catalogue_UA-APPLI_E30'!$Z25</f>
        <v>CRD - Crédits</v>
      </c>
    </row>
    <row r="22" spans="1:7" hidden="1" x14ac:dyDescent="0.2">
      <c r="A22">
        <f>'Catalogue_UA-APPLI_E30'!$A26</f>
        <v>3</v>
      </c>
      <c r="B22" t="str">
        <f>'Catalogue_UA-APPLI_E30'!$B26</f>
        <v>ADI7</v>
      </c>
      <c r="C22" t="str">
        <f>'Catalogue_UA-APPLI_E30'!$M26</f>
        <v>ADI - Historique des prestations</v>
      </c>
      <c r="D22" t="str">
        <f>'Catalogue_UA-APPLI_E30'!$T26</f>
        <v>ADI0</v>
      </c>
      <c r="E22" t="str">
        <f>'Catalogue_UA-APPLI_E30'!$U26</f>
        <v>Assurance décès invalidité</v>
      </c>
      <c r="F22">
        <f>'Catalogue_UA-APPLI_E30'!$Y26</f>
        <v>0</v>
      </c>
      <c r="G22">
        <f>'Catalogue_UA-APPLI_E30'!$Z26</f>
        <v>0</v>
      </c>
    </row>
    <row r="23" spans="1:7" x14ac:dyDescent="0.2">
      <c r="A23">
        <f>'Catalogue_UA-APPLI_E30'!$A27</f>
        <v>1</v>
      </c>
      <c r="B23" t="str">
        <f>'Catalogue_UA-APPLI_E30'!$B27</f>
        <v>ADI7_AP</v>
      </c>
      <c r="C23" t="str">
        <f>'Catalogue_UA-APPLI_E30'!$M27</f>
        <v>ADI - Historique des prestations</v>
      </c>
      <c r="D23" t="str">
        <f>'Catalogue_UA-APPLI_E30'!$T27</f>
        <v>ADI0</v>
      </c>
      <c r="E23" t="str">
        <f>'Catalogue_UA-APPLI_E30'!$U27</f>
        <v>Assurance décès invalidité</v>
      </c>
      <c r="F23" t="str">
        <f>'Catalogue_UA-APPLI_E30'!$Y27</f>
        <v>PM04 - Crédits</v>
      </c>
      <c r="G23" t="str">
        <f>'Catalogue_UA-APPLI_E30'!$Z27</f>
        <v>CRD - Crédits</v>
      </c>
    </row>
    <row r="24" spans="1:7" x14ac:dyDescent="0.2">
      <c r="A24">
        <f>'Catalogue_UA-APPLI_E30'!$A28</f>
        <v>1</v>
      </c>
      <c r="B24" t="str">
        <f>'Catalogue_UA-APPLI_E30'!$B28</f>
        <v>AGD_DETAIL</v>
      </c>
      <c r="C24" t="str">
        <f>'Catalogue_UA-APPLI_E30'!$M28</f>
        <v>Détail plage agenda</v>
      </c>
      <c r="D24" t="str">
        <f>'Catalogue_UA-APPLI_E30'!$T28</f>
        <v>AGD0</v>
      </c>
      <c r="E24" t="str">
        <f>'Catalogue_UA-APPLI_E30'!$U28</f>
        <v>package de PU :AGD</v>
      </c>
      <c r="F24" t="str">
        <f>'Catalogue_UA-APPLI_E30'!$Y28</f>
        <v>PM05 - Distribution Multicanal</v>
      </c>
      <c r="G24" t="str">
        <f>'Catalogue_UA-APPLI_E30'!$Z28</f>
        <v>PTW - Poste de travail</v>
      </c>
    </row>
    <row r="25" spans="1:7" x14ac:dyDescent="0.2">
      <c r="A25">
        <f>'Catalogue_UA-APPLI_E30'!$A29</f>
        <v>1</v>
      </c>
      <c r="B25" t="str">
        <f>'Catalogue_UA-APPLI_E30'!$B29</f>
        <v>AGD_DETAIL_A</v>
      </c>
      <c r="C25" t="str">
        <f>'Catalogue_UA-APPLI_E30'!$M29</f>
        <v>Détail plage agenda</v>
      </c>
      <c r="D25" t="str">
        <f>'Catalogue_UA-APPLI_E30'!$T29</f>
        <v>AGD0</v>
      </c>
      <c r="E25" t="str">
        <f>'Catalogue_UA-APPLI_E30'!$U29</f>
        <v>package de PU :AGD</v>
      </c>
      <c r="F25" t="str">
        <f>'Catalogue_UA-APPLI_E30'!$Y29</f>
        <v>PM05 - Distribution Multicanal</v>
      </c>
      <c r="G25" t="str">
        <f>'Catalogue_UA-APPLI_E30'!$Z29</f>
        <v>PTW - Poste de travail</v>
      </c>
    </row>
    <row r="26" spans="1:7" x14ac:dyDescent="0.2">
      <c r="A26">
        <f>'Catalogue_UA-APPLI_E30'!$A30</f>
        <v>1</v>
      </c>
      <c r="B26" t="str">
        <f>'Catalogue_UA-APPLI_E30'!$B30</f>
        <v>AGD_HEBDO</v>
      </c>
      <c r="C26" t="str">
        <f>'Catalogue_UA-APPLI_E30'!$M30</f>
        <v>Mon agenda</v>
      </c>
      <c r="D26" t="str">
        <f>'Catalogue_UA-APPLI_E30'!$T30</f>
        <v>AGD0</v>
      </c>
      <c r="E26" t="str">
        <f>'Catalogue_UA-APPLI_E30'!$U30</f>
        <v>package de PU :AGD</v>
      </c>
      <c r="F26" t="str">
        <f>'Catalogue_UA-APPLI_E30'!$Y30</f>
        <v>PM05 - Distribution Multicanal</v>
      </c>
      <c r="G26" t="str">
        <f>'Catalogue_UA-APPLI_E30'!$Z30</f>
        <v>PTW - Poste de travail</v>
      </c>
    </row>
    <row r="27" spans="1:7" x14ac:dyDescent="0.2">
      <c r="A27">
        <f>'Catalogue_UA-APPLI_E30'!$A31</f>
        <v>1</v>
      </c>
      <c r="B27" t="str">
        <f>'Catalogue_UA-APPLI_E30'!$B31</f>
        <v>AGD_HEBDO_A</v>
      </c>
      <c r="C27" t="str">
        <f>'Catalogue_UA-APPLI_E30'!$M31</f>
        <v>Mon agenda</v>
      </c>
      <c r="D27" t="str">
        <f>'Catalogue_UA-APPLI_E30'!$T31</f>
        <v>AGD0</v>
      </c>
      <c r="E27" t="str">
        <f>'Catalogue_UA-APPLI_E30'!$U31</f>
        <v>package de PU :AGD</v>
      </c>
      <c r="F27" t="str">
        <f>'Catalogue_UA-APPLI_E30'!$Y31</f>
        <v>PM05 - Distribution Multicanal</v>
      </c>
      <c r="G27" t="str">
        <f>'Catalogue_UA-APPLI_E30'!$Z31</f>
        <v>PTW - Poste de travail</v>
      </c>
    </row>
    <row r="28" spans="1:7" x14ac:dyDescent="0.2">
      <c r="A28">
        <f>'Catalogue_UA-APPLI_E30'!$A32</f>
        <v>1</v>
      </c>
      <c r="B28" t="str">
        <f>'Catalogue_UA-APPLI_E30'!$B32</f>
        <v>AGD_HEBDO_CHOIXSUP</v>
      </c>
      <c r="C28" t="str">
        <f>'Catalogue_UA-APPLI_E30'!$M32</f>
        <v>Agenda - Choix suppléant</v>
      </c>
      <c r="D28" t="str">
        <f>'Catalogue_UA-APPLI_E30'!$T32</f>
        <v>AGD0</v>
      </c>
      <c r="E28" t="str">
        <f>'Catalogue_UA-APPLI_E30'!$U32</f>
        <v>package de PU :AGD</v>
      </c>
      <c r="F28" t="str">
        <f>'Catalogue_UA-APPLI_E30'!$Y32</f>
        <v>PM05 - Distribution Multicanal</v>
      </c>
      <c r="G28" t="str">
        <f>'Catalogue_UA-APPLI_E30'!$Z32</f>
        <v>PTW - Poste de travail</v>
      </c>
    </row>
    <row r="29" spans="1:7" x14ac:dyDescent="0.2">
      <c r="A29">
        <f>'Catalogue_UA-APPLI_E30'!$A33</f>
        <v>1</v>
      </c>
      <c r="B29" t="str">
        <f>'Catalogue_UA-APPLI_E30'!$B33</f>
        <v>AGD_HEBDOA_CHOIXSUP</v>
      </c>
      <c r="C29" t="str">
        <f>'Catalogue_UA-APPLI_E30'!$M33</f>
        <v>Agenda - Choix suppléant</v>
      </c>
      <c r="D29" t="str">
        <f>'Catalogue_UA-APPLI_E30'!$T33</f>
        <v>AGD0</v>
      </c>
      <c r="E29" t="str">
        <f>'Catalogue_UA-APPLI_E30'!$U33</f>
        <v>package de PU :AGD</v>
      </c>
      <c r="F29" t="str">
        <f>'Catalogue_UA-APPLI_E30'!$Y33</f>
        <v>PM05 - Distribution Multicanal</v>
      </c>
      <c r="G29" t="str">
        <f>'Catalogue_UA-APPLI_E30'!$Z33</f>
        <v>PTW - Poste de travail</v>
      </c>
    </row>
    <row r="30" spans="1:7" x14ac:dyDescent="0.2">
      <c r="A30">
        <f>'Catalogue_UA-APPLI_E30'!$A34</f>
        <v>1</v>
      </c>
      <c r="B30" t="str">
        <f>'Catalogue_UA-APPLI_E30'!$B34</f>
        <v>AGD_JOUR_AGENT</v>
      </c>
      <c r="C30" t="str">
        <f>'Catalogue_UA-APPLI_E30'!$M34</f>
        <v>Mon agenda du jour/Agent</v>
      </c>
      <c r="D30" t="str">
        <f>'Catalogue_UA-APPLI_E30'!$T34</f>
        <v>AGD0</v>
      </c>
      <c r="E30" t="str">
        <f>'Catalogue_UA-APPLI_E30'!$U34</f>
        <v>package de PU :AGD</v>
      </c>
      <c r="F30" t="str">
        <f>'Catalogue_UA-APPLI_E30'!$Y34</f>
        <v>PM05 - Distribution Multicanal</v>
      </c>
      <c r="G30" t="str">
        <f>'Catalogue_UA-APPLI_E30'!$Z34</f>
        <v>PTW - Poste de travail</v>
      </c>
    </row>
    <row r="31" spans="1:7" x14ac:dyDescent="0.2">
      <c r="A31">
        <f>'Catalogue_UA-APPLI_E30'!$A35</f>
        <v>1</v>
      </c>
      <c r="B31" t="str">
        <f>'Catalogue_UA-APPLI_E30'!$B35</f>
        <v>AGD_JOUR_AGENT_APP</v>
      </c>
      <c r="C31" t="str">
        <f>'Catalogue_UA-APPLI_E30'!$M35</f>
        <v>Mon agenda du jour/Agent</v>
      </c>
      <c r="D31" t="str">
        <f>'Catalogue_UA-APPLI_E30'!$T35</f>
        <v>AGD0</v>
      </c>
      <c r="E31" t="str">
        <f>'Catalogue_UA-APPLI_E30'!$U35</f>
        <v>package de PU :AGD</v>
      </c>
      <c r="F31" t="str">
        <f>'Catalogue_UA-APPLI_E30'!$Y35</f>
        <v>PM05 - Distribution Multicanal</v>
      </c>
      <c r="G31" t="str">
        <f>'Catalogue_UA-APPLI_E30'!$Z35</f>
        <v>PTW - Poste de travail</v>
      </c>
    </row>
    <row r="32" spans="1:7" x14ac:dyDescent="0.2">
      <c r="A32">
        <f>'Catalogue_UA-APPLI_E30'!$A36</f>
        <v>1</v>
      </c>
      <c r="B32" t="str">
        <f>'Catalogue_UA-APPLI_E30'!$B36</f>
        <v>AGD_JOUR_AGENT_APP_A</v>
      </c>
      <c r="C32" t="str">
        <f>'Catalogue_UA-APPLI_E30'!$M36</f>
        <v>Mon agenda du jour/Agent</v>
      </c>
      <c r="D32" t="str">
        <f>'Catalogue_UA-APPLI_E30'!$T36</f>
        <v>AGD0</v>
      </c>
      <c r="E32" t="str">
        <f>'Catalogue_UA-APPLI_E30'!$U36</f>
        <v>package de PU :AGD</v>
      </c>
      <c r="F32" t="str">
        <f>'Catalogue_UA-APPLI_E30'!$Y36</f>
        <v>PM05 - Distribution Multicanal</v>
      </c>
      <c r="G32" t="str">
        <f>'Catalogue_UA-APPLI_E30'!$Z36</f>
        <v>PTW - Poste de travail</v>
      </c>
    </row>
    <row r="33" spans="1:7" x14ac:dyDescent="0.2">
      <c r="A33">
        <f>'Catalogue_UA-APPLI_E30'!$A37</f>
        <v>1</v>
      </c>
      <c r="B33" t="str">
        <f>'Catalogue_UA-APPLI_E30'!$B37</f>
        <v>AGD_JOUR_EDS</v>
      </c>
      <c r="C33" t="str">
        <f>'Catalogue_UA-APPLI_E30'!$M37</f>
        <v>Agenda de l'EDS</v>
      </c>
      <c r="D33" t="str">
        <f>'Catalogue_UA-APPLI_E30'!$T37</f>
        <v>AGD0</v>
      </c>
      <c r="E33" t="str">
        <f>'Catalogue_UA-APPLI_E30'!$U37</f>
        <v>package de PU :AGD</v>
      </c>
      <c r="F33" t="str">
        <f>'Catalogue_UA-APPLI_E30'!$Y37</f>
        <v>PM05 - Distribution Multicanal</v>
      </c>
      <c r="G33" t="str">
        <f>'Catalogue_UA-APPLI_E30'!$Z37</f>
        <v>PTW - Poste de travail</v>
      </c>
    </row>
    <row r="34" spans="1:7" x14ac:dyDescent="0.2">
      <c r="A34">
        <f>'Catalogue_UA-APPLI_E30'!$A38</f>
        <v>1</v>
      </c>
      <c r="B34" t="str">
        <f>'Catalogue_UA-APPLI_E30'!$B38</f>
        <v>AGD_JOUR_EDS_APP</v>
      </c>
      <c r="C34" t="str">
        <f>'Catalogue_UA-APPLI_E30'!$M38</f>
        <v>Agenda de l'EDS</v>
      </c>
      <c r="D34" t="str">
        <f>'Catalogue_UA-APPLI_E30'!$T38</f>
        <v>AGD0</v>
      </c>
      <c r="E34" t="str">
        <f>'Catalogue_UA-APPLI_E30'!$U38</f>
        <v>package de PU :AGD</v>
      </c>
      <c r="F34" t="str">
        <f>'Catalogue_UA-APPLI_E30'!$Y38</f>
        <v>PM05 - Distribution Multicanal</v>
      </c>
      <c r="G34" t="str">
        <f>'Catalogue_UA-APPLI_E30'!$Z38</f>
        <v>PTW - Poste de travail</v>
      </c>
    </row>
    <row r="35" spans="1:7" x14ac:dyDescent="0.2">
      <c r="A35">
        <f>'Catalogue_UA-APPLI_E30'!$A39</f>
        <v>1</v>
      </c>
      <c r="B35" t="str">
        <f>'Catalogue_UA-APPLI_E30'!$B39</f>
        <v>AGD_JOUR_EDS_APP_A</v>
      </c>
      <c r="C35" t="str">
        <f>'Catalogue_UA-APPLI_E30'!$M39</f>
        <v>Agenda de l'EDS</v>
      </c>
      <c r="D35" t="str">
        <f>'Catalogue_UA-APPLI_E30'!$T39</f>
        <v>AGD0</v>
      </c>
      <c r="E35" t="str">
        <f>'Catalogue_UA-APPLI_E30'!$U39</f>
        <v>package de PU :AGD</v>
      </c>
      <c r="F35" t="str">
        <f>'Catalogue_UA-APPLI_E30'!$Y39</f>
        <v>PM05 - Distribution Multicanal</v>
      </c>
      <c r="G35" t="str">
        <f>'Catalogue_UA-APPLI_E30'!$Z39</f>
        <v>PTW - Poste de travail</v>
      </c>
    </row>
    <row r="36" spans="1:7" x14ac:dyDescent="0.2">
      <c r="A36">
        <f>'Catalogue_UA-APPLI_E30'!$A40</f>
        <v>1</v>
      </c>
      <c r="B36" t="str">
        <f>'Catalogue_UA-APPLI_E30'!$B40</f>
        <v>AGD_PRDV</v>
      </c>
      <c r="C36" t="str">
        <f>'Catalogue_UA-APPLI_E30'!$M40</f>
        <v>Prise de rendez-vous client ou prospect particulier capable</v>
      </c>
      <c r="D36" t="str">
        <f>'Catalogue_UA-APPLI_E30'!$T40</f>
        <v>DCL0</v>
      </c>
      <c r="E36" t="str">
        <f>'Catalogue_UA-APPLI_E30'!$U40</f>
        <v>package de PU : DCL</v>
      </c>
      <c r="F36" t="str">
        <f>'Catalogue_UA-APPLI_E30'!$Y40</f>
        <v>PM05 - Distribution Multicanal</v>
      </c>
      <c r="G36" t="str">
        <f>'Catalogue_UA-APPLI_E30'!$Z40</f>
        <v>PTW - Poste de travail</v>
      </c>
    </row>
    <row r="37" spans="1:7" x14ac:dyDescent="0.2">
      <c r="A37">
        <f>'Catalogue_UA-APPLI_E30'!$A41</f>
        <v>1</v>
      </c>
      <c r="B37" t="str">
        <f>'Catalogue_UA-APPLI_E30'!$B41</f>
        <v>AGD_PRDV_APP</v>
      </c>
      <c r="C37" t="str">
        <f>'Catalogue_UA-APPLI_E30'!$M41</f>
        <v>Prise de rendez-vous via CCM</v>
      </c>
      <c r="D37" t="str">
        <f>'Catalogue_UA-APPLI_E30'!$T41</f>
        <v>DCL0</v>
      </c>
      <c r="E37" t="str">
        <f>'Catalogue_UA-APPLI_E30'!$U41</f>
        <v>package de PU : DCL</v>
      </c>
      <c r="F37" t="str">
        <f>'Catalogue_UA-APPLI_E30'!$Y41</f>
        <v>PM05 - Distribution Multicanal</v>
      </c>
      <c r="G37" t="str">
        <f>'Catalogue_UA-APPLI_E30'!$Z41</f>
        <v>PTW - Poste de travail</v>
      </c>
    </row>
    <row r="38" spans="1:7" x14ac:dyDescent="0.2">
      <c r="A38">
        <f>'Catalogue_UA-APPLI_E30'!$A42</f>
        <v>1</v>
      </c>
      <c r="B38" t="str">
        <f>'Catalogue_UA-APPLI_E30'!$B42</f>
        <v>AGD_PRDV_IDC</v>
      </c>
      <c r="C38" t="str">
        <f>'Catalogue_UA-APPLI_E30'!$M42</f>
        <v>Prise de rendez-vous client ou prospect particulier capable</v>
      </c>
      <c r="D38" t="str">
        <f>'Catalogue_UA-APPLI_E30'!$T42</f>
        <v>DCL0</v>
      </c>
      <c r="E38" t="str">
        <f>'Catalogue_UA-APPLI_E30'!$U42</f>
        <v>package de PU : DCL</v>
      </c>
      <c r="F38" t="str">
        <f>'Catalogue_UA-APPLI_E30'!$Y42</f>
        <v>PM05 - Distribution Multicanal</v>
      </c>
      <c r="G38" t="str">
        <f>'Catalogue_UA-APPLI_E30'!$Z42</f>
        <v>PTW - Poste de travail</v>
      </c>
    </row>
    <row r="39" spans="1:7" x14ac:dyDescent="0.2">
      <c r="A39">
        <f>'Catalogue_UA-APPLI_E30'!$A43</f>
        <v>1</v>
      </c>
      <c r="B39" t="str">
        <f>'Catalogue_UA-APPLI_E30'!$B43</f>
        <v>AGD_PRDV_NC</v>
      </c>
      <c r="C39" t="str">
        <f>'Catalogue_UA-APPLI_E30'!$M43</f>
        <v>Prise de rendez-vous prospect</v>
      </c>
      <c r="D39" t="str">
        <f>'Catalogue_UA-APPLI_E30'!$T43</f>
        <v>AGD0</v>
      </c>
      <c r="E39" t="str">
        <f>'Catalogue_UA-APPLI_E30'!$U43</f>
        <v>package de PU :AGD</v>
      </c>
      <c r="F39" t="str">
        <f>'Catalogue_UA-APPLI_E30'!$Y43</f>
        <v>PM05 - Distribution Multicanal</v>
      </c>
      <c r="G39" t="str">
        <f>'Catalogue_UA-APPLI_E30'!$Z43</f>
        <v>PTW - Poste de travail</v>
      </c>
    </row>
    <row r="40" spans="1:7" x14ac:dyDescent="0.2">
      <c r="A40">
        <f>'Catalogue_UA-APPLI_E30'!$A44</f>
        <v>1</v>
      </c>
      <c r="B40" t="str">
        <f>'Catalogue_UA-APPLI_E30'!$B44</f>
        <v>AGD_PRDV_PI</v>
      </c>
      <c r="C40" t="str">
        <f>'Catalogue_UA-APPLI_E30'!$M44</f>
        <v>Prise de rendez-vous client ou prospect particulier capable</v>
      </c>
      <c r="D40" t="str">
        <f>'Catalogue_UA-APPLI_E30'!$T44</f>
        <v>DCL0</v>
      </c>
      <c r="E40" t="str">
        <f>'Catalogue_UA-APPLI_E30'!$U44</f>
        <v>package de PU : DCL</v>
      </c>
      <c r="F40" t="str">
        <f>'Catalogue_UA-APPLI_E30'!$Y44</f>
        <v>PM05 - Distribution Multicanal</v>
      </c>
      <c r="G40" t="str">
        <f>'Catalogue_UA-APPLI_E30'!$Z44</f>
        <v>PTW - Poste de travail</v>
      </c>
    </row>
    <row r="41" spans="1:7" x14ac:dyDescent="0.2">
      <c r="A41">
        <f>'Catalogue_UA-APPLI_E30'!$A45</f>
        <v>1</v>
      </c>
      <c r="B41" t="str">
        <f>'Catalogue_UA-APPLI_E30'!$B45</f>
        <v>AGD_RDVAGENT</v>
      </c>
      <c r="C41" t="str">
        <f>'Catalogue_UA-APPLI_E30'!$M45</f>
        <v>Mes rendez vous</v>
      </c>
      <c r="D41" t="str">
        <f>'Catalogue_UA-APPLI_E30'!$T45</f>
        <v>AGD0</v>
      </c>
      <c r="E41" t="str">
        <f>'Catalogue_UA-APPLI_E30'!$U45</f>
        <v>package de PU :AGD</v>
      </c>
      <c r="F41" t="str">
        <f>'Catalogue_UA-APPLI_E30'!$Y45</f>
        <v>PM05 - Distribution Multicanal</v>
      </c>
      <c r="G41" t="str">
        <f>'Catalogue_UA-APPLI_E30'!$Z45</f>
        <v>PTW - Poste de travail</v>
      </c>
    </row>
    <row r="42" spans="1:7" x14ac:dyDescent="0.2">
      <c r="A42">
        <f>'Catalogue_UA-APPLI_E30'!$A46</f>
        <v>1</v>
      </c>
      <c r="B42" t="str">
        <f>'Catalogue_UA-APPLI_E30'!$B46</f>
        <v>AGD_RDVAGENT_APP</v>
      </c>
      <c r="C42" t="str">
        <f>'Catalogue_UA-APPLI_E30'!$M46</f>
        <v>Mes rendez vous</v>
      </c>
      <c r="D42" t="str">
        <f>'Catalogue_UA-APPLI_E30'!$T46</f>
        <v>AGD0</v>
      </c>
      <c r="E42" t="str">
        <f>'Catalogue_UA-APPLI_E30'!$U46</f>
        <v>package de PU :AGD</v>
      </c>
      <c r="F42" t="str">
        <f>'Catalogue_UA-APPLI_E30'!$Y46</f>
        <v>PM05 - Distribution Multicanal</v>
      </c>
      <c r="G42" t="str">
        <f>'Catalogue_UA-APPLI_E30'!$Z46</f>
        <v>PTW - Poste de travail</v>
      </c>
    </row>
    <row r="43" spans="1:7" x14ac:dyDescent="0.2">
      <c r="A43">
        <f>'Catalogue_UA-APPLI_E30'!$A47</f>
        <v>1</v>
      </c>
      <c r="B43" t="str">
        <f>'Catalogue_UA-APPLI_E30'!$B47</f>
        <v>AGD_RDVAGENT_APP_A</v>
      </c>
      <c r="C43" t="str">
        <f>'Catalogue_UA-APPLI_E30'!$M47</f>
        <v>Mes rendez vous</v>
      </c>
      <c r="D43" t="str">
        <f>'Catalogue_UA-APPLI_E30'!$T47</f>
        <v>AGD0</v>
      </c>
      <c r="E43" t="str">
        <f>'Catalogue_UA-APPLI_E30'!$U47</f>
        <v>package de PU :AGD</v>
      </c>
      <c r="F43" t="str">
        <f>'Catalogue_UA-APPLI_E30'!$Y47</f>
        <v>PM05 - Distribution Multicanal</v>
      </c>
      <c r="G43" t="str">
        <f>'Catalogue_UA-APPLI_E30'!$Z47</f>
        <v>PTW - Poste de travail</v>
      </c>
    </row>
    <row r="44" spans="1:7" x14ac:dyDescent="0.2">
      <c r="A44">
        <f>'Catalogue_UA-APPLI_E30'!$A48</f>
        <v>1</v>
      </c>
      <c r="B44" t="str">
        <f>'Catalogue_UA-APPLI_E30'!$B48</f>
        <v>AGD_RDVEDS</v>
      </c>
      <c r="C44" t="str">
        <f>'Catalogue_UA-APPLI_E30'!$M48</f>
        <v>Les rendez-vous de mon EDS</v>
      </c>
      <c r="D44" t="str">
        <f>'Catalogue_UA-APPLI_E30'!$T48</f>
        <v>AGD0</v>
      </c>
      <c r="E44" t="str">
        <f>'Catalogue_UA-APPLI_E30'!$U48</f>
        <v>package de PU :AGD</v>
      </c>
      <c r="F44" t="str">
        <f>'Catalogue_UA-APPLI_E30'!$Y48</f>
        <v>PM05 - Distribution Multicanal</v>
      </c>
      <c r="G44" t="str">
        <f>'Catalogue_UA-APPLI_E30'!$Z48</f>
        <v>PTW - Poste de travail</v>
      </c>
    </row>
    <row r="45" spans="1:7" x14ac:dyDescent="0.2">
      <c r="A45">
        <f>'Catalogue_UA-APPLI_E30'!$A49</f>
        <v>1</v>
      </c>
      <c r="B45" t="str">
        <f>'Catalogue_UA-APPLI_E30'!$B49</f>
        <v>AGD_RDVEDS_APP</v>
      </c>
      <c r="C45" t="str">
        <f>'Catalogue_UA-APPLI_E30'!$M49</f>
        <v>Les rendez-vous de mon EDS</v>
      </c>
      <c r="D45" t="str">
        <f>'Catalogue_UA-APPLI_E30'!$T49</f>
        <v>AGD0</v>
      </c>
      <c r="E45" t="str">
        <f>'Catalogue_UA-APPLI_E30'!$U49</f>
        <v>package de PU :AGD</v>
      </c>
      <c r="F45" t="str">
        <f>'Catalogue_UA-APPLI_E30'!$Y49</f>
        <v>PM05 - Distribution Multicanal</v>
      </c>
      <c r="G45" t="str">
        <f>'Catalogue_UA-APPLI_E30'!$Z49</f>
        <v>PTW - Poste de travail</v>
      </c>
    </row>
    <row r="46" spans="1:7" x14ac:dyDescent="0.2">
      <c r="A46">
        <f>'Catalogue_UA-APPLI_E30'!$A50</f>
        <v>1</v>
      </c>
      <c r="B46" t="str">
        <f>'Catalogue_UA-APPLI_E30'!$B50</f>
        <v>AGD_RDVEDS_APP_A</v>
      </c>
      <c r="C46" t="str">
        <f>'Catalogue_UA-APPLI_E30'!$M50</f>
        <v>Les rendez-vous de mon EDS</v>
      </c>
      <c r="D46" t="str">
        <f>'Catalogue_UA-APPLI_E30'!$T50</f>
        <v>AGD0</v>
      </c>
      <c r="E46" t="str">
        <f>'Catalogue_UA-APPLI_E30'!$U50</f>
        <v>package de PU :AGD</v>
      </c>
      <c r="F46" t="str">
        <f>'Catalogue_UA-APPLI_E30'!$Y50</f>
        <v>PM05 - Distribution Multicanal</v>
      </c>
      <c r="G46" t="str">
        <f>'Catalogue_UA-APPLI_E30'!$Z50</f>
        <v>PTW - Poste de travail</v>
      </c>
    </row>
    <row r="47" spans="1:7" x14ac:dyDescent="0.2">
      <c r="A47">
        <f>'Catalogue_UA-APPLI_E30'!$A51</f>
        <v>1</v>
      </c>
      <c r="B47" t="str">
        <f>'Catalogue_UA-APPLI_E30'!$B51</f>
        <v>AGD_RDVPART</v>
      </c>
      <c r="C47" t="str">
        <f>'Catalogue_UA-APPLI_E30'!$M51</f>
        <v>Liste des rendez-vous client</v>
      </c>
      <c r="D47" t="str">
        <f>'Catalogue_UA-APPLI_E30'!$T51</f>
        <v>AGD0</v>
      </c>
      <c r="E47" t="str">
        <f>'Catalogue_UA-APPLI_E30'!$U51</f>
        <v>package de PU :AGD</v>
      </c>
      <c r="F47" t="str">
        <f>'Catalogue_UA-APPLI_E30'!$Y51</f>
        <v>PM05 - Distribution Multicanal</v>
      </c>
      <c r="G47" t="str">
        <f>'Catalogue_UA-APPLI_E30'!$Z51</f>
        <v>PTW - Poste de travail</v>
      </c>
    </row>
    <row r="48" spans="1:7" x14ac:dyDescent="0.2">
      <c r="A48">
        <f>'Catalogue_UA-APPLI_E30'!$A52</f>
        <v>1</v>
      </c>
      <c r="B48" t="str">
        <f>'Catalogue_UA-APPLI_E30'!$B52</f>
        <v>AGD_RDVPART_A</v>
      </c>
      <c r="C48" t="str">
        <f>'Catalogue_UA-APPLI_E30'!$M52</f>
        <v>Liste des rendez-vous client</v>
      </c>
      <c r="D48" t="str">
        <f>'Catalogue_UA-APPLI_E30'!$T52</f>
        <v>AGD0</v>
      </c>
      <c r="E48" t="str">
        <f>'Catalogue_UA-APPLI_E30'!$U52</f>
        <v>package de PU :AGD</v>
      </c>
      <c r="F48" t="str">
        <f>'Catalogue_UA-APPLI_E30'!$Y52</f>
        <v>PM05 - Distribution Multicanal</v>
      </c>
      <c r="G48" t="str">
        <f>'Catalogue_UA-APPLI_E30'!$Z52</f>
        <v>PTW - Poste de travail</v>
      </c>
    </row>
    <row r="49" spans="1:7" x14ac:dyDescent="0.2">
      <c r="A49">
        <f>'Catalogue_UA-APPLI_E30'!$A53</f>
        <v>1</v>
      </c>
      <c r="B49" t="str">
        <f>'Catalogue_UA-APPLI_E30'!$B53</f>
        <v>AGD_TOUS_AGENDAS</v>
      </c>
      <c r="C49" t="str">
        <f>'Catalogue_UA-APPLI_E30'!$M53</f>
        <v>Tous les agendas</v>
      </c>
      <c r="D49" t="str">
        <f>'Catalogue_UA-APPLI_E30'!$T53</f>
        <v>AGD0</v>
      </c>
      <c r="E49" t="str">
        <f>'Catalogue_UA-APPLI_E30'!$U53</f>
        <v>package de PU :AGD</v>
      </c>
      <c r="F49" t="str">
        <f>'Catalogue_UA-APPLI_E30'!$Y53</f>
        <v>PM05 - Distribution Multicanal</v>
      </c>
      <c r="G49" t="str">
        <f>'Catalogue_UA-APPLI_E30'!$Z53</f>
        <v>PTW - Poste de travail</v>
      </c>
    </row>
    <row r="50" spans="1:7" x14ac:dyDescent="0.2">
      <c r="A50">
        <f>'Catalogue_UA-APPLI_E30'!$A54</f>
        <v>1</v>
      </c>
      <c r="B50" t="str">
        <f>'Catalogue_UA-APPLI_E30'!$B54</f>
        <v>A-GESCNT</v>
      </c>
      <c r="C50" t="str">
        <f>'Catalogue_UA-APPLI_E30'!$M54</f>
        <v>Gestion des contacts</v>
      </c>
      <c r="D50" t="str">
        <f>'Catalogue_UA-APPLI_E30'!$T54</f>
        <v>GCN0</v>
      </c>
      <c r="E50" t="str">
        <f>'Catalogue_UA-APPLI_E30'!$U54</f>
        <v>package de PU :GCN</v>
      </c>
      <c r="F50" t="str">
        <f>'Catalogue_UA-APPLI_E30'!$Y54</f>
        <v>PM08 - Marketing Communication Client CRM</v>
      </c>
      <c r="G50" t="str">
        <f>'Catalogue_UA-APPLI_E30'!$Z54</f>
        <v>CRM - CRM</v>
      </c>
    </row>
    <row r="51" spans="1:7" x14ac:dyDescent="0.2">
      <c r="A51">
        <f>'Catalogue_UA-APPLI_E30'!$A55</f>
        <v>1</v>
      </c>
      <c r="B51" t="str">
        <f>'Catalogue_UA-APPLI_E30'!$B55</f>
        <v>A-GESCNTPP</v>
      </c>
      <c r="C51" t="str">
        <f>'Catalogue_UA-APPLI_E30'!$M55</f>
        <v>Gestion des contacts</v>
      </c>
      <c r="D51" t="str">
        <f>'Catalogue_UA-APPLI_E30'!$T55</f>
        <v>GCN0</v>
      </c>
      <c r="E51" t="str">
        <f>'Catalogue_UA-APPLI_E30'!$U55</f>
        <v>package de PU :GCN</v>
      </c>
      <c r="F51" t="str">
        <f>'Catalogue_UA-APPLI_E30'!$Y55</f>
        <v>PM08 - Marketing Communication Client CRM</v>
      </c>
      <c r="G51" t="str">
        <f>'Catalogue_UA-APPLI_E30'!$Z55</f>
        <v>CRM - CRM</v>
      </c>
    </row>
    <row r="52" spans="1:7" x14ac:dyDescent="0.2">
      <c r="A52">
        <f>'Catalogue_UA-APPLI_E30'!$A56</f>
        <v>1</v>
      </c>
      <c r="B52" t="str">
        <f>'Catalogue_UA-APPLI_E30'!$B56</f>
        <v>A-HISTOCTC</v>
      </c>
      <c r="C52" t="str">
        <f>'Catalogue_UA-APPLI_E30'!$M56</f>
        <v>Historique des contacts</v>
      </c>
      <c r="D52" t="str">
        <f>'Catalogue_UA-APPLI_E30'!$T56</f>
        <v>DCL0</v>
      </c>
      <c r="E52" t="str">
        <f>'Catalogue_UA-APPLI_E30'!$U56</f>
        <v>package de PU : DCL</v>
      </c>
      <c r="F52" t="str">
        <f>'Catalogue_UA-APPLI_E30'!$Y56</f>
        <v>PM05 - Distribution Multicanal</v>
      </c>
      <c r="G52" t="str">
        <f>'Catalogue_UA-APPLI_E30'!$Z56</f>
        <v>PTW - Poste de travail</v>
      </c>
    </row>
    <row r="53" spans="1:7" x14ac:dyDescent="0.2">
      <c r="A53">
        <f>'Catalogue_UA-APPLI_E30'!$A57</f>
        <v>1</v>
      </c>
      <c r="B53" t="str">
        <f>'Catalogue_UA-APPLI_E30'!$B57</f>
        <v>AIDBILGE</v>
      </c>
      <c r="C53" t="str">
        <f>'Catalogue_UA-APPLI_E30'!$M57</f>
        <v>Aide au bilan - Gestion</v>
      </c>
      <c r="D53" t="str">
        <f>'Catalogue_UA-APPLI_E30'!$T57</f>
        <v>AAB0</v>
      </c>
      <c r="E53" t="str">
        <f>'Catalogue_UA-APPLI_E30'!$U57</f>
        <v>package de PU :AAB</v>
      </c>
      <c r="F53" t="str">
        <f>'Catalogue_UA-APPLI_E30'!$Y57</f>
        <v>PM04 - Crédits</v>
      </c>
      <c r="G53" t="str">
        <f>'Catalogue_UA-APPLI_E30'!$Z57</f>
        <v>CRD - Crédits</v>
      </c>
    </row>
    <row r="54" spans="1:7" x14ac:dyDescent="0.2">
      <c r="A54">
        <f>'Catalogue_UA-APPLI_E30'!$A58</f>
        <v>1</v>
      </c>
      <c r="B54" t="str">
        <f>'Catalogue_UA-APPLI_E30'!$B58</f>
        <v>AIDBILSO</v>
      </c>
      <c r="C54" t="str">
        <f>'Catalogue_UA-APPLI_E30'!$M58</f>
        <v>Aide au bilan - Souscription</v>
      </c>
      <c r="D54" t="str">
        <f>'Catalogue_UA-APPLI_E30'!$T58</f>
        <v>AAB0</v>
      </c>
      <c r="E54" t="str">
        <f>'Catalogue_UA-APPLI_E30'!$U58</f>
        <v>package de PU :AAB</v>
      </c>
      <c r="F54" t="str">
        <f>'Catalogue_UA-APPLI_E30'!$Y58</f>
        <v>PM04 - Crédits</v>
      </c>
      <c r="G54" t="str">
        <f>'Catalogue_UA-APPLI_E30'!$Z58</f>
        <v>CRD - Crédits</v>
      </c>
    </row>
    <row r="55" spans="1:7" hidden="1" x14ac:dyDescent="0.2">
      <c r="A55">
        <f>'Catalogue_UA-APPLI_E30'!$A59</f>
        <v>7</v>
      </c>
      <c r="B55" t="str">
        <f>'Catalogue_UA-APPLI_E30'!$B59</f>
        <v>AIDEGREEN</v>
      </c>
      <c r="C55" t="str">
        <f>'Catalogue_UA-APPLI_E30'!$M59</f>
        <v>Lancement des écrans d'aides GREEN</v>
      </c>
      <c r="D55" t="str">
        <f>'Catalogue_UA-APPLI_E30'!$T59</f>
        <v>ALG0</v>
      </c>
      <c r="E55" t="str">
        <f>'Catalogue_UA-APPLI_E30'!$U59</f>
        <v>package de PU :ALG</v>
      </c>
      <c r="F55">
        <f>'Catalogue_UA-APPLI_E30'!$Y59</f>
        <v>0</v>
      </c>
      <c r="G55">
        <f>'Catalogue_UA-APPLI_E30'!$Z59</f>
        <v>0</v>
      </c>
    </row>
    <row r="56" spans="1:7" hidden="1" x14ac:dyDescent="0.2">
      <c r="A56">
        <f>'Catalogue_UA-APPLI_E30'!$A60</f>
        <v>7</v>
      </c>
      <c r="B56" t="str">
        <f>'Catalogue_UA-APPLI_E30'!$B60</f>
        <v>AIDEGREEN_SI</v>
      </c>
      <c r="C56" t="str">
        <f>'Catalogue_UA-APPLI_E30'!$M60</f>
        <v>Lancement des écrans d'aides GREEN client non identifié</v>
      </c>
      <c r="D56" t="str">
        <f>'Catalogue_UA-APPLI_E30'!$T60</f>
        <v>ALG0</v>
      </c>
      <c r="E56" t="str">
        <f>'Catalogue_UA-APPLI_E30'!$U60</f>
        <v>package de PU :ALG</v>
      </c>
      <c r="F56">
        <f>'Catalogue_UA-APPLI_E30'!$Y60</f>
        <v>0</v>
      </c>
      <c r="G56">
        <f>'Catalogue_UA-APPLI_E30'!$Z60</f>
        <v>0</v>
      </c>
    </row>
    <row r="57" spans="1:7" hidden="1" x14ac:dyDescent="0.2">
      <c r="A57">
        <f>'Catalogue_UA-APPLI_E30'!$A61</f>
        <v>4</v>
      </c>
      <c r="B57" t="str">
        <f>'Catalogue_UA-APPLI_E30'!$B61</f>
        <v>AIDESINCAMCA</v>
      </c>
      <c r="C57" t="str">
        <f>'Catalogue_UA-APPLI_E30'!$M61</f>
        <v>Aide en ligne CAMCA</v>
      </c>
      <c r="D57" t="str">
        <f>'Catalogue_UA-APPLI_E30'!$T61</f>
        <v>ASC0</v>
      </c>
      <c r="E57" t="str">
        <f>'Catalogue_UA-APPLI_E30'!$U61</f>
        <v>package de PU :ASCA</v>
      </c>
      <c r="F57">
        <f>'Catalogue_UA-APPLI_E30'!$Y61</f>
        <v>0</v>
      </c>
      <c r="G57">
        <f>'Catalogue_UA-APPLI_E30'!$Z61</f>
        <v>0</v>
      </c>
    </row>
    <row r="58" spans="1:7" x14ac:dyDescent="0.2">
      <c r="A58">
        <f>'Catalogue_UA-APPLI_E30'!$A62</f>
        <v>1</v>
      </c>
      <c r="B58" t="str">
        <f>'Catalogue_UA-APPLI_E30'!$B62</f>
        <v>AIGGESCAMCA</v>
      </c>
      <c r="C58" t="str">
        <f>'Catalogue_UA-APPLI_E30'!$M62</f>
        <v>CAMCA - Gestion</v>
      </c>
      <c r="D58" t="str">
        <f>'Catalogue_UA-APPLI_E30'!$T62</f>
        <v>ASC0</v>
      </c>
      <c r="E58" t="str">
        <f>'Catalogue_UA-APPLI_E30'!$U62</f>
        <v>package de PU :ASCA</v>
      </c>
      <c r="F58" t="str">
        <f>'Catalogue_UA-APPLI_E30'!$Y62</f>
        <v>PM01 - Assurances</v>
      </c>
      <c r="G58" t="str">
        <f>'Catalogue_UA-APPLI_E30'!$Z62</f>
        <v>ASP - Assurances parabancaires</v>
      </c>
    </row>
    <row r="59" spans="1:7" x14ac:dyDescent="0.2">
      <c r="A59">
        <f>'Catalogue_UA-APPLI_E30'!$A63</f>
        <v>1</v>
      </c>
      <c r="B59" t="str">
        <f>'Catalogue_UA-APPLI_E30'!$B63</f>
        <v>AIGSOUSCAMCA</v>
      </c>
      <c r="C59" t="str">
        <f>'Catalogue_UA-APPLI_E30'!$M63</f>
        <v>CAMCA - Souscription</v>
      </c>
      <c r="D59" t="str">
        <f>'Catalogue_UA-APPLI_E30'!$T63</f>
        <v>ASC0</v>
      </c>
      <c r="E59" t="str">
        <f>'Catalogue_UA-APPLI_E30'!$U63</f>
        <v>package de PU :ASCA</v>
      </c>
      <c r="F59" t="str">
        <f>'Catalogue_UA-APPLI_E30'!$Y63</f>
        <v>PM01 - Assurances</v>
      </c>
      <c r="G59" t="str">
        <f>'Catalogue_UA-APPLI_E30'!$Z63</f>
        <v>ASP - Assurances parabancaires</v>
      </c>
    </row>
    <row r="60" spans="1:7" x14ac:dyDescent="0.2">
      <c r="A60">
        <f>'Catalogue_UA-APPLI_E30'!$A64</f>
        <v>1</v>
      </c>
      <c r="B60" t="str">
        <f>'Catalogue_UA-APPLI_E30'!$B64</f>
        <v>AJUSTIFDOM</v>
      </c>
      <c r="C60" t="str">
        <f>'Catalogue_UA-APPLI_E30'!$M64</f>
        <v>Ajout justificatif de domicile</v>
      </c>
      <c r="D60" t="str">
        <f>'Catalogue_UA-APPLI_E30'!$T64</f>
        <v>CDV0</v>
      </c>
      <c r="E60" t="str">
        <f>'Catalogue_UA-APPLI_E30'!$U64</f>
        <v>package de PU :CDV.AJD</v>
      </c>
      <c r="F60" t="str">
        <f>'Catalogue_UA-APPLI_E30'!$Y64</f>
        <v>PM02 - Clients Comptes Package</v>
      </c>
      <c r="G60" t="str">
        <f>'Catalogue_UA-APPLI_E30'!$Z64</f>
        <v>GCL - Gestion clients et administration contrats</v>
      </c>
    </row>
    <row r="61" spans="1:7" x14ac:dyDescent="0.2">
      <c r="A61">
        <f>'Catalogue_UA-APPLI_E30'!$A65</f>
        <v>1</v>
      </c>
      <c r="B61" t="str">
        <f>'Catalogue_UA-APPLI_E30'!$B65</f>
        <v>ALE</v>
      </c>
      <c r="C61" t="str">
        <f>'Catalogue_UA-APPLI_E30'!$M65</f>
        <v>Alertes du client commercial</v>
      </c>
      <c r="D61" t="str">
        <f>'Catalogue_UA-APPLI_E30'!$T65</f>
        <v>ALE0</v>
      </c>
      <c r="E61" t="str">
        <f>'Catalogue_UA-APPLI_E30'!$U65</f>
        <v>package de PU :ALE</v>
      </c>
      <c r="F61" t="str">
        <f>'Catalogue_UA-APPLI_E30'!$Y65</f>
        <v>PM05 - Distribution Multicanal</v>
      </c>
      <c r="G61" t="str">
        <f>'Catalogue_UA-APPLI_E30'!$Z65</f>
        <v>PTW - Poste de travail</v>
      </c>
    </row>
    <row r="62" spans="1:7" x14ac:dyDescent="0.2">
      <c r="A62">
        <f>'Catalogue_UA-APPLI_E30'!$A66</f>
        <v>1</v>
      </c>
      <c r="B62" t="str">
        <f>'Catalogue_UA-APPLI_E30'!$B66</f>
        <v>ALERT_CLINICE</v>
      </c>
      <c r="C62" t="str">
        <f>'Catalogue_UA-APPLI_E30'!$M66</f>
        <v>Situation Risques Entreprises</v>
      </c>
      <c r="D62" t="str">
        <f>'Catalogue_UA-APPLI_E30'!$T66</f>
        <v>ALRT</v>
      </c>
      <c r="E62" t="str">
        <f>'Catalogue_UA-APPLI_E30'!$U66</f>
        <v>Evaluation risque Entreprise (ALERT)</v>
      </c>
      <c r="F62" t="str">
        <f>'Catalogue_UA-APPLI_E30'!$Y66</f>
        <v>PM14 - Risques</v>
      </c>
      <c r="G62" t="e">
        <f>'Catalogue_UA-APPLI_E30'!$Z66</f>
        <v>#N/A</v>
      </c>
    </row>
    <row r="63" spans="1:7" hidden="1" x14ac:dyDescent="0.2">
      <c r="A63">
        <f>'Catalogue_UA-APPLI_E30'!$A67</f>
        <v>7</v>
      </c>
      <c r="B63" t="str">
        <f>'Catalogue_UA-APPLI_E30'!$B67</f>
        <v>ALERTNICE</v>
      </c>
      <c r="C63" t="str">
        <f>'Catalogue_UA-APPLI_E30'!$M67</f>
        <v>Analyse Risques Entreprises</v>
      </c>
      <c r="D63" t="str">
        <f>'Catalogue_UA-APPLI_E30'!$T67</f>
        <v>ALRT</v>
      </c>
      <c r="E63" t="str">
        <f>'Catalogue_UA-APPLI_E30'!$U67</f>
        <v>Evaluation risque Entreprise (ALERT)</v>
      </c>
      <c r="F63">
        <f>'Catalogue_UA-APPLI_E30'!$Y67</f>
        <v>0</v>
      </c>
      <c r="G63">
        <f>'Catalogue_UA-APPLI_E30'!$Z67</f>
        <v>0</v>
      </c>
    </row>
    <row r="64" spans="1:7" x14ac:dyDescent="0.2">
      <c r="A64">
        <f>'Catalogue_UA-APPLI_E30'!$A68</f>
        <v>1</v>
      </c>
      <c r="B64" t="str">
        <f>'Catalogue_UA-APPLI_E30'!$B68</f>
        <v>ALI_CCER</v>
      </c>
      <c r="C64" t="str">
        <f>'Catalogue_UA-APPLI_E30'!$M68</f>
        <v>Consultation/Clôture mandat Ecopage Retour Actilibre</v>
      </c>
      <c r="D64" t="str">
        <f>'Catalogue_UA-APPLI_E30'!$T68</f>
        <v>ALI0</v>
      </c>
      <c r="E64" t="str">
        <f>'Catalogue_UA-APPLI_E30'!$U68</f>
        <v>package de PU :ALI</v>
      </c>
      <c r="F64" t="str">
        <f>'Catalogue_UA-APPLI_E30'!$Y68</f>
        <v>PM12 - Placements</v>
      </c>
      <c r="G64" t="str">
        <f>'Catalogue_UA-APPLI_E30'!$Z68</f>
        <v>PLC - Placements</v>
      </c>
    </row>
    <row r="65" spans="1:7" x14ac:dyDescent="0.2">
      <c r="A65">
        <f>'Catalogue_UA-APPLI_E30'!$A69</f>
        <v>1</v>
      </c>
      <c r="B65" t="str">
        <f>'Catalogue_UA-APPLI_E30'!$B69</f>
        <v>ALI_CIC</v>
      </c>
      <c r="C65" t="str">
        <f>'Catalogue_UA-APPLI_E30'!$M69</f>
        <v>Actilibre et Ecopage Retour - Souscription</v>
      </c>
      <c r="D65" t="str">
        <f>'Catalogue_UA-APPLI_E30'!$T69</f>
        <v>ALI0</v>
      </c>
      <c r="E65" t="str">
        <f>'Catalogue_UA-APPLI_E30'!$U69</f>
        <v>package de PU :ALI</v>
      </c>
      <c r="F65" t="str">
        <f>'Catalogue_UA-APPLI_E30'!$Y69</f>
        <v>PM12 - Placements</v>
      </c>
      <c r="G65" t="str">
        <f>'Catalogue_UA-APPLI_E30'!$Z69</f>
        <v>PLC - Placements</v>
      </c>
    </row>
    <row r="66" spans="1:7" x14ac:dyDescent="0.2">
      <c r="A66">
        <f>'Catalogue_UA-APPLI_E30'!$A70</f>
        <v>1</v>
      </c>
      <c r="B66" t="str">
        <f>'Catalogue_UA-APPLI_E30'!$B70</f>
        <v>ALI_CMCC</v>
      </c>
      <c r="C66" t="str">
        <f>'Catalogue_UA-APPLI_E30'!$M70</f>
        <v>Actilibre - Gestion</v>
      </c>
      <c r="D66" t="str">
        <f>'Catalogue_UA-APPLI_E30'!$T70</f>
        <v>ALI0</v>
      </c>
      <c r="E66" t="str">
        <f>'Catalogue_UA-APPLI_E30'!$U70</f>
        <v>package de PU :ALI</v>
      </c>
      <c r="F66" t="str">
        <f>'Catalogue_UA-APPLI_E30'!$Y70</f>
        <v>PM12 - Placements</v>
      </c>
      <c r="G66" t="str">
        <f>'Catalogue_UA-APPLI_E30'!$Z70</f>
        <v>PLC - Placements</v>
      </c>
    </row>
    <row r="67" spans="1:7" x14ac:dyDescent="0.2">
      <c r="A67">
        <f>'Catalogue_UA-APPLI_E30'!$A71</f>
        <v>1</v>
      </c>
      <c r="B67" t="str">
        <f>'Catalogue_UA-APPLI_E30'!$B71</f>
        <v>ALI_CMEP</v>
      </c>
      <c r="C67" t="str">
        <f>'Catalogue_UA-APPLI_E30'!$M71</f>
        <v>Actilibre - mandat épargne - Souscription</v>
      </c>
      <c r="D67" t="str">
        <f>'Catalogue_UA-APPLI_E30'!$T71</f>
        <v>ALI0</v>
      </c>
      <c r="E67" t="str">
        <f>'Catalogue_UA-APPLI_E30'!$U71</f>
        <v>package de PU :ALI</v>
      </c>
      <c r="F67" t="str">
        <f>'Catalogue_UA-APPLI_E30'!$Y71</f>
        <v>PM12 - Placements</v>
      </c>
      <c r="G67" t="str">
        <f>'Catalogue_UA-APPLI_E30'!$Z71</f>
        <v>PLC - Placements</v>
      </c>
    </row>
    <row r="68" spans="1:7" x14ac:dyDescent="0.2">
      <c r="A68">
        <f>'Catalogue_UA-APPLI_E30'!$A72</f>
        <v>1</v>
      </c>
      <c r="B68" t="str">
        <f>'Catalogue_UA-APPLI_E30'!$B72</f>
        <v>ALI_CMER</v>
      </c>
      <c r="C68" t="str">
        <f>'Catalogue_UA-APPLI_E30'!$M72</f>
        <v>Souscription Ecopage Retour</v>
      </c>
      <c r="D68" t="str">
        <f>'Catalogue_UA-APPLI_E30'!$T72</f>
        <v>ALI0</v>
      </c>
      <c r="E68" t="str">
        <f>'Catalogue_UA-APPLI_E30'!$U72</f>
        <v>package de PU :ALI</v>
      </c>
      <c r="F68" t="str">
        <f>'Catalogue_UA-APPLI_E30'!$Y72</f>
        <v>PM12 - Placements</v>
      </c>
      <c r="G68" t="str">
        <f>'Catalogue_UA-APPLI_E30'!$Z72</f>
        <v>PLC - Placements</v>
      </c>
    </row>
    <row r="69" spans="1:7" x14ac:dyDescent="0.2">
      <c r="A69">
        <f>'Catalogue_UA-APPLI_E30'!$A73</f>
        <v>1</v>
      </c>
      <c r="B69" t="str">
        <f>'Catalogue_UA-APPLI_E30'!$B73</f>
        <v>ALI_CMTR</v>
      </c>
      <c r="C69" t="str">
        <f>'Catalogue_UA-APPLI_E30'!$M73</f>
        <v>Actilibre - mandat de trésorerie - Souscription</v>
      </c>
      <c r="D69" t="str">
        <f>'Catalogue_UA-APPLI_E30'!$T73</f>
        <v>ALI0</v>
      </c>
      <c r="E69" t="str">
        <f>'Catalogue_UA-APPLI_E30'!$U73</f>
        <v>package de PU :ALI</v>
      </c>
      <c r="F69" t="str">
        <f>'Catalogue_UA-APPLI_E30'!$Y73</f>
        <v>PM12 - Placements</v>
      </c>
      <c r="G69" t="str">
        <f>'Catalogue_UA-APPLI_E30'!$Z73</f>
        <v>PLC - Placements</v>
      </c>
    </row>
    <row r="70" spans="1:7" x14ac:dyDescent="0.2">
      <c r="A70">
        <f>'Catalogue_UA-APPLI_E30'!$A74</f>
        <v>1</v>
      </c>
      <c r="B70" t="str">
        <f>'Catalogue_UA-APPLI_E30'!$B74</f>
        <v>ALI_CVMEP</v>
      </c>
      <c r="C70" t="str">
        <f>'Catalogue_UA-APPLI_E30'!$M74</f>
        <v>Consultation/Clôture mandat épargne Actilibre</v>
      </c>
      <c r="D70" t="str">
        <f>'Catalogue_UA-APPLI_E30'!$T74</f>
        <v>ALI0</v>
      </c>
      <c r="E70" t="str">
        <f>'Catalogue_UA-APPLI_E30'!$U74</f>
        <v>package de PU :ALI</v>
      </c>
      <c r="F70" t="str">
        <f>'Catalogue_UA-APPLI_E30'!$Y74</f>
        <v>PM12 - Placements</v>
      </c>
      <c r="G70" t="str">
        <f>'Catalogue_UA-APPLI_E30'!$Z74</f>
        <v>PLC - Placements</v>
      </c>
    </row>
    <row r="71" spans="1:7" x14ac:dyDescent="0.2">
      <c r="A71">
        <f>'Catalogue_UA-APPLI_E30'!$A75</f>
        <v>1</v>
      </c>
      <c r="B71" t="str">
        <f>'Catalogue_UA-APPLI_E30'!$B75</f>
        <v>ALI_CVMTR</v>
      </c>
      <c r="C71" t="str">
        <f>'Catalogue_UA-APPLI_E30'!$M75</f>
        <v>Consultation/Clôture mandat trésorerie Actilibre</v>
      </c>
      <c r="D71" t="str">
        <f>'Catalogue_UA-APPLI_E30'!$T75</f>
        <v>ALI0</v>
      </c>
      <c r="E71" t="str">
        <f>'Catalogue_UA-APPLI_E30'!$U75</f>
        <v>package de PU :ALI</v>
      </c>
      <c r="F71" t="str">
        <f>'Catalogue_UA-APPLI_E30'!$Y75</f>
        <v>PM12 - Placements</v>
      </c>
      <c r="G71" t="str">
        <f>'Catalogue_UA-APPLI_E30'!$Z75</f>
        <v>PLC - Placements</v>
      </c>
    </row>
    <row r="72" spans="1:7" x14ac:dyDescent="0.2">
      <c r="A72">
        <f>'Catalogue_UA-APPLI_E30'!$A76</f>
        <v>1</v>
      </c>
      <c r="B72" t="str">
        <f>'Catalogue_UA-APPLI_E30'!$B76</f>
        <v>ALI_EDITC</v>
      </c>
      <c r="C72" t="str">
        <f>'Catalogue_UA-APPLI_E30'!$M76</f>
        <v>Actilibre - Gestion</v>
      </c>
      <c r="D72" t="str">
        <f>'Catalogue_UA-APPLI_E30'!$T76</f>
        <v>ALI0</v>
      </c>
      <c r="E72" t="str">
        <f>'Catalogue_UA-APPLI_E30'!$U76</f>
        <v>package de PU :ALI</v>
      </c>
      <c r="F72" t="str">
        <f>'Catalogue_UA-APPLI_E30'!$Y76</f>
        <v>PM12 - Placements</v>
      </c>
      <c r="G72" t="str">
        <f>'Catalogue_UA-APPLI_E30'!$Z76</f>
        <v>PLC - Placements</v>
      </c>
    </row>
    <row r="73" spans="1:7" x14ac:dyDescent="0.2">
      <c r="A73">
        <f>'Catalogue_UA-APPLI_E30'!$A77</f>
        <v>1</v>
      </c>
      <c r="B73" t="str">
        <f>'Catalogue_UA-APPLI_E30'!$B77</f>
        <v>ALI_EDITS</v>
      </c>
      <c r="C73" t="str">
        <f>'Catalogue_UA-APPLI_E30'!$M77</f>
        <v>Actilibre - édition</v>
      </c>
      <c r="D73" t="str">
        <f>'Catalogue_UA-APPLI_E30'!$T77</f>
        <v>ALI0</v>
      </c>
      <c r="E73" t="str">
        <f>'Catalogue_UA-APPLI_E30'!$U77</f>
        <v>package de PU :ALI</v>
      </c>
      <c r="F73" t="str">
        <f>'Catalogue_UA-APPLI_E30'!$Y77</f>
        <v>PM12 - Placements</v>
      </c>
      <c r="G73" t="str">
        <f>'Catalogue_UA-APPLI_E30'!$Z77</f>
        <v>PLC - Placements</v>
      </c>
    </row>
    <row r="74" spans="1:7" x14ac:dyDescent="0.2">
      <c r="A74">
        <f>'Catalogue_UA-APPLI_E30'!$A78</f>
        <v>1</v>
      </c>
      <c r="B74" t="str">
        <f>'Catalogue_UA-APPLI_E30'!$B78</f>
        <v>ALI_MMEP</v>
      </c>
      <c r="C74" t="str">
        <f>'Catalogue_UA-APPLI_E30'!$M78</f>
        <v>Modification mandat épargne Actilibre</v>
      </c>
      <c r="D74" t="str">
        <f>'Catalogue_UA-APPLI_E30'!$T78</f>
        <v>ALI0</v>
      </c>
      <c r="E74" t="str">
        <f>'Catalogue_UA-APPLI_E30'!$U78</f>
        <v>package de PU :ALI</v>
      </c>
      <c r="F74" t="str">
        <f>'Catalogue_UA-APPLI_E30'!$Y78</f>
        <v>PM12 - Placements</v>
      </c>
      <c r="G74" t="str">
        <f>'Catalogue_UA-APPLI_E30'!$Z78</f>
        <v>PLC - Placements</v>
      </c>
    </row>
    <row r="75" spans="1:7" x14ac:dyDescent="0.2">
      <c r="A75">
        <f>'Catalogue_UA-APPLI_E30'!$A79</f>
        <v>1</v>
      </c>
      <c r="B75" t="str">
        <f>'Catalogue_UA-APPLI_E30'!$B79</f>
        <v>ALI_MMER</v>
      </c>
      <c r="C75" t="str">
        <f>'Catalogue_UA-APPLI_E30'!$M79</f>
        <v>Modification Mandat Ecopage Retour Actilibre</v>
      </c>
      <c r="D75" t="str">
        <f>'Catalogue_UA-APPLI_E30'!$T79</f>
        <v>ALI0</v>
      </c>
      <c r="E75" t="str">
        <f>'Catalogue_UA-APPLI_E30'!$U79</f>
        <v>package de PU :ALI</v>
      </c>
      <c r="F75" t="str">
        <f>'Catalogue_UA-APPLI_E30'!$Y79</f>
        <v>PM12 - Placements</v>
      </c>
      <c r="G75" t="str">
        <f>'Catalogue_UA-APPLI_E30'!$Z79</f>
        <v>PLC - Placements</v>
      </c>
    </row>
    <row r="76" spans="1:7" x14ac:dyDescent="0.2">
      <c r="A76">
        <f>'Catalogue_UA-APPLI_E30'!$A80</f>
        <v>1</v>
      </c>
      <c r="B76" t="str">
        <f>'Catalogue_UA-APPLI_E30'!$B80</f>
        <v>ALI_MMTR</v>
      </c>
      <c r="C76" t="str">
        <f>'Catalogue_UA-APPLI_E30'!$M80</f>
        <v>Modification mandat trésorerie Actilibre</v>
      </c>
      <c r="D76" t="str">
        <f>'Catalogue_UA-APPLI_E30'!$T80</f>
        <v>ALI0</v>
      </c>
      <c r="E76" t="str">
        <f>'Catalogue_UA-APPLI_E30'!$U80</f>
        <v>package de PU :ALI</v>
      </c>
      <c r="F76" t="str">
        <f>'Catalogue_UA-APPLI_E30'!$Y80</f>
        <v>PM12 - Placements</v>
      </c>
      <c r="G76" t="str">
        <f>'Catalogue_UA-APPLI_E30'!$Z80</f>
        <v>PLC - Placements</v>
      </c>
    </row>
    <row r="77" spans="1:7" x14ac:dyDescent="0.2">
      <c r="A77">
        <f>'Catalogue_UA-APPLI_E30'!$A81</f>
        <v>1</v>
      </c>
      <c r="B77" t="str">
        <f>'Catalogue_UA-APPLI_E30'!$B81</f>
        <v>analyserfluxtotaux</v>
      </c>
      <c r="C77" t="str">
        <f>'Catalogue_UA-APPLI_E30'!$M81</f>
        <v>Analyser flux totaux</v>
      </c>
      <c r="D77" t="str">
        <f>'Catalogue_UA-APPLI_E30'!$T81</f>
        <v>V360</v>
      </c>
      <c r="E77" t="str">
        <f>'Catalogue_UA-APPLI_E30'!$U81</f>
        <v>Vision 360</v>
      </c>
      <c r="F77" t="str">
        <f>'Catalogue_UA-APPLI_E30'!$Y81</f>
        <v>PM05 - Distribution Multicanal</v>
      </c>
      <c r="G77" t="str">
        <f>'Catalogue_UA-APPLI_E30'!$Z81</f>
        <v>PTW - Poste de travail</v>
      </c>
    </row>
    <row r="78" spans="1:7" x14ac:dyDescent="0.2">
      <c r="A78">
        <f>'Catalogue_UA-APPLI_E30'!$A82</f>
        <v>1</v>
      </c>
      <c r="B78" t="str">
        <f>'Catalogue_UA-APPLI_E30'!$B82</f>
        <v>analyseridentification</v>
      </c>
      <c r="C78" t="str">
        <f>'Catalogue_UA-APPLI_E30'!$M82</f>
        <v>Analyser les données du domaine identification groupe PM</v>
      </c>
      <c r="D78" t="str">
        <f>'Catalogue_UA-APPLI_E30'!$T82</f>
        <v>V360</v>
      </c>
      <c r="E78" t="str">
        <f>'Catalogue_UA-APPLI_E30'!$U82</f>
        <v>Vision 360</v>
      </c>
      <c r="F78" t="str">
        <f>'Catalogue_UA-APPLI_E30'!$Y82</f>
        <v>PM05 - Distribution Multicanal</v>
      </c>
      <c r="G78" t="str">
        <f>'Catalogue_UA-APPLI_E30'!$Z82</f>
        <v>PTW - Poste de travail</v>
      </c>
    </row>
    <row r="79" spans="1:7" x14ac:dyDescent="0.2">
      <c r="A79">
        <f>'Catalogue_UA-APPLI_E30'!$A83</f>
        <v>1</v>
      </c>
      <c r="B79" t="str">
        <f>'Catalogue_UA-APPLI_E30'!$B83</f>
        <v>analyserproduitsetservices</v>
      </c>
      <c r="C79" t="str">
        <f>'Catalogue_UA-APPLI_E30'!$M83</f>
        <v>Analyser Produits et Services</v>
      </c>
      <c r="D79" t="str">
        <f>'Catalogue_UA-APPLI_E30'!$T83</f>
        <v>V360</v>
      </c>
      <c r="E79" t="str">
        <f>'Catalogue_UA-APPLI_E30'!$U83</f>
        <v>Vision 360</v>
      </c>
      <c r="F79" t="str">
        <f>'Catalogue_UA-APPLI_E30'!$Y83</f>
        <v>PM05 - Distribution Multicanal</v>
      </c>
      <c r="G79" t="str">
        <f>'Catalogue_UA-APPLI_E30'!$Z83</f>
        <v>PTW - Poste de travail</v>
      </c>
    </row>
    <row r="80" spans="1:7" x14ac:dyDescent="0.2">
      <c r="A80">
        <f>'Catalogue_UA-APPLI_E30'!$A84</f>
        <v>1</v>
      </c>
      <c r="B80" t="str">
        <f>'Catalogue_UA-APPLI_E30'!$B84</f>
        <v>analyserticketagios</v>
      </c>
      <c r="C80" t="str">
        <f>'Catalogue_UA-APPLI_E30'!$M84</f>
        <v>Analyser Ticket Agios</v>
      </c>
      <c r="D80" t="str">
        <f>'Catalogue_UA-APPLI_E30'!$T84</f>
        <v>ALE0</v>
      </c>
      <c r="E80" t="str">
        <f>'Catalogue_UA-APPLI_E30'!$U84</f>
        <v>package de PU :ALE</v>
      </c>
      <c r="F80" t="str">
        <f>'Catalogue_UA-APPLI_E30'!$Y84</f>
        <v>PM05 - Distribution Multicanal</v>
      </c>
      <c r="G80" t="str">
        <f>'Catalogue_UA-APPLI_E30'!$Z84</f>
        <v>PTW - Poste de travail</v>
      </c>
    </row>
    <row r="81" spans="1:7" hidden="1" x14ac:dyDescent="0.2">
      <c r="A81">
        <f>'Catalogue_UA-APPLI_E30'!$A85</f>
        <v>3</v>
      </c>
      <c r="B81" t="str">
        <f>'Catalogue_UA-APPLI_E30'!$B85</f>
        <v>AP90</v>
      </c>
      <c r="C81" t="str">
        <f>'Catalogue_UA-APPLI_E30'!$M85</f>
        <v>Atout Plus</v>
      </c>
      <c r="D81" t="str">
        <f>'Catalogue_UA-APPLI_E30'!$T85</f>
        <v>ASA0</v>
      </c>
      <c r="E81" t="str">
        <f>'Catalogue_UA-APPLI_E30'!$U85</f>
        <v>package de PU :ASAP</v>
      </c>
      <c r="F81">
        <f>'Catalogue_UA-APPLI_E30'!$Y85</f>
        <v>0</v>
      </c>
      <c r="G81">
        <f>'Catalogue_UA-APPLI_E30'!$Z85</f>
        <v>0</v>
      </c>
    </row>
    <row r="82" spans="1:7" hidden="1" x14ac:dyDescent="0.2">
      <c r="A82">
        <f>'Catalogue_UA-APPLI_E30'!$A86</f>
        <v>3</v>
      </c>
      <c r="B82" t="str">
        <f>'Catalogue_UA-APPLI_E30'!$B86</f>
        <v>APFI</v>
      </c>
      <c r="C82" t="str">
        <f>'Catalogue_UA-APPLI_E30'!$M86</f>
        <v>Détail autorisation de prélèvement</v>
      </c>
      <c r="D82" t="str">
        <f>'Catalogue_UA-APPLI_E30'!$T86</f>
        <v>SEP0</v>
      </c>
      <c r="E82" t="str">
        <f>'Catalogue_UA-APPLI_E30'!$U86</f>
        <v>package de PU :SEPA3PG</v>
      </c>
      <c r="F82">
        <f>'Catalogue_UA-APPLI_E30'!$Y86</f>
        <v>0</v>
      </c>
      <c r="G82">
        <f>'Catalogue_UA-APPLI_E30'!$Z86</f>
        <v>0</v>
      </c>
    </row>
    <row r="83" spans="1:7" x14ac:dyDescent="0.2">
      <c r="A83">
        <f>'Catalogue_UA-APPLI_E30'!$A87</f>
        <v>1</v>
      </c>
      <c r="B83" t="str">
        <f>'Catalogue_UA-APPLI_E30'!$B87</f>
        <v>APFI_AP</v>
      </c>
      <c r="C83" t="str">
        <f>'Catalogue_UA-APPLI_E30'!$M87</f>
        <v>Détail autorisation de prélèvement</v>
      </c>
      <c r="D83" t="str">
        <f>'Catalogue_UA-APPLI_E30'!$T87</f>
        <v>SEP0</v>
      </c>
      <c r="E83" t="str">
        <f>'Catalogue_UA-APPLI_E30'!$U87</f>
        <v>package de PU :SEPA3PG</v>
      </c>
      <c r="F83" t="str">
        <f>'Catalogue_UA-APPLI_E30'!$Y87</f>
        <v>PM09 - Moyens De Paiement</v>
      </c>
      <c r="G83" t="str">
        <f>'Catalogue_UA-APPLI_E30'!$Z87</f>
        <v>ECH - Echanges et flux entrep. pros</v>
      </c>
    </row>
    <row r="84" spans="1:7" x14ac:dyDescent="0.2">
      <c r="A84">
        <f>'Catalogue_UA-APPLI_E30'!$A88</f>
        <v>1</v>
      </c>
      <c r="B84" t="str">
        <f>'Catalogue_UA-APPLI_E30'!$B88</f>
        <v>APOCH</v>
      </c>
      <c r="C84" t="str">
        <f>'Catalogue_UA-APPLI_E30'!$M88</f>
        <v>Prélevement Occasionnel Suisse - Annulation</v>
      </c>
      <c r="D84" t="str">
        <f>'Catalogue_UA-APPLI_E30'!$T88</f>
        <v>OFIS</v>
      </c>
      <c r="E84" t="str">
        <f>'Catalogue_UA-APPLI_E30'!$U88</f>
        <v>Comptes et crédits en devises (IPSO)</v>
      </c>
      <c r="F84" t="str">
        <f>'Catalogue_UA-APPLI_E30'!$Y88</f>
        <v>PM07 - Marchés Spécialisés</v>
      </c>
      <c r="G84" t="str">
        <f>'Catalogue_UA-APPLI_E30'!$Z88</f>
        <v>MSI - Marchés Spécialisés International</v>
      </c>
    </row>
    <row r="85" spans="1:7" x14ac:dyDescent="0.2">
      <c r="A85">
        <f>'Catalogue_UA-APPLI_E30'!$A89</f>
        <v>1</v>
      </c>
      <c r="B85" t="str">
        <f>'Catalogue_UA-APPLI_E30'!$B89</f>
        <v>A-PROPO</v>
      </c>
      <c r="C85" t="str">
        <f>'Catalogue_UA-APPLI_E30'!$M89</f>
        <v>Historique des propositions</v>
      </c>
      <c r="D85" t="str">
        <f>'Catalogue_UA-APPLI_E30'!$T89</f>
        <v>DCL0</v>
      </c>
      <c r="E85" t="str">
        <f>'Catalogue_UA-APPLI_E30'!$U89</f>
        <v>package de PU : DCL</v>
      </c>
      <c r="F85" t="str">
        <f>'Catalogue_UA-APPLI_E30'!$Y89</f>
        <v>PM05 - Distribution Multicanal</v>
      </c>
      <c r="G85" t="str">
        <f>'Catalogue_UA-APPLI_E30'!$Z89</f>
        <v>PTW - Poste de travail</v>
      </c>
    </row>
    <row r="86" spans="1:7" x14ac:dyDescent="0.2">
      <c r="A86">
        <f>'Catalogue_UA-APPLI_E30'!$A90</f>
        <v>1</v>
      </c>
      <c r="B86" t="str">
        <f>'Catalogue_UA-APPLI_E30'!$B90</f>
        <v>ASAARGU</v>
      </c>
      <c r="C86" t="str">
        <f>'Catalogue_UA-APPLI_E30'!$M90</f>
        <v>Guide de conversation ASA</v>
      </c>
      <c r="D86" t="str">
        <f>'Catalogue_UA-APPLI_E30'!$T90</f>
        <v>GCN0</v>
      </c>
      <c r="E86" t="str">
        <f>'Catalogue_UA-APPLI_E30'!$U90</f>
        <v>package de PU :GCN</v>
      </c>
      <c r="F86" t="str">
        <f>'Catalogue_UA-APPLI_E30'!$Y90</f>
        <v>PM08 - Marketing Communication Client CRM</v>
      </c>
      <c r="G86" t="str">
        <f>'Catalogue_UA-APPLI_E30'!$Z90</f>
        <v>CRM - CRM</v>
      </c>
    </row>
    <row r="87" spans="1:7" hidden="1" x14ac:dyDescent="0.2">
      <c r="A87">
        <f>'Catalogue_UA-APPLI_E30'!$A91</f>
        <v>2</v>
      </c>
      <c r="B87" t="str">
        <f>'Catalogue_UA-APPLI_E30'!$B91</f>
        <v>ATANE</v>
      </c>
      <c r="C87" t="str">
        <f>'Catalogue_UA-APPLI_E30'!$M91</f>
        <v>CA-TITRES - Titres et Bourse en consultation</v>
      </c>
      <c r="D87" t="str">
        <f>'Catalogue_UA-APPLI_E30'!$T91</f>
        <v>ATA0</v>
      </c>
      <c r="E87" t="str">
        <f>'Catalogue_UA-APPLI_E30'!$U91</f>
        <v>package de PU :ATA</v>
      </c>
      <c r="F87">
        <f>'Catalogue_UA-APPLI_E30'!$Y91</f>
        <v>0</v>
      </c>
      <c r="G87">
        <f>'Catalogue_UA-APPLI_E30'!$Z91</f>
        <v>0</v>
      </c>
    </row>
    <row r="88" spans="1:7" x14ac:dyDescent="0.2">
      <c r="A88">
        <f>'Catalogue_UA-APPLI_E30'!$A92</f>
        <v>1</v>
      </c>
      <c r="B88" t="str">
        <f>'Catalogue_UA-APPLI_E30'!$B92</f>
        <v>ATANE_AP</v>
      </c>
      <c r="C88" t="str">
        <f>'Catalogue_UA-APPLI_E30'!$M92</f>
        <v>CA-TITRES - Titres et Bourse en consultation</v>
      </c>
      <c r="D88" t="str">
        <f>'Catalogue_UA-APPLI_E30'!$T92</f>
        <v>ATA0</v>
      </c>
      <c r="E88" t="str">
        <f>'Catalogue_UA-APPLI_E30'!$U92</f>
        <v>package de PU :ATA</v>
      </c>
      <c r="F88" t="str">
        <f>'Catalogue_UA-APPLI_E30'!$Y92</f>
        <v>PM12 - Placements</v>
      </c>
      <c r="G88" t="str">
        <f>'Catalogue_UA-APPLI_E30'!$Z92</f>
        <v>TIT - Titres</v>
      </c>
    </row>
    <row r="89" spans="1:7" hidden="1" x14ac:dyDescent="0.2">
      <c r="A89">
        <f>'Catalogue_UA-APPLI_E30'!$A93</f>
        <v>2</v>
      </c>
      <c r="B89" t="str">
        <f>'Catalogue_UA-APPLI_E30'!$B93</f>
        <v>ATANETSAO</v>
      </c>
      <c r="C89" t="str">
        <f>'Catalogue_UA-APPLI_E30'!$M93</f>
        <v>CA-TITRES - Titres et Bourse</v>
      </c>
      <c r="D89" t="str">
        <f>'Catalogue_UA-APPLI_E30'!$T93</f>
        <v>ATA0</v>
      </c>
      <c r="E89" t="str">
        <f>'Catalogue_UA-APPLI_E30'!$U93</f>
        <v>package de PU :ATA</v>
      </c>
      <c r="F89">
        <f>'Catalogue_UA-APPLI_E30'!$Y93</f>
        <v>0</v>
      </c>
      <c r="G89">
        <f>'Catalogue_UA-APPLI_E30'!$Z93</f>
        <v>0</v>
      </c>
    </row>
    <row r="90" spans="1:7" hidden="1" x14ac:dyDescent="0.2">
      <c r="A90">
        <f>'Catalogue_UA-APPLI_E30'!$A94</f>
        <v>2</v>
      </c>
      <c r="B90" t="str">
        <f>'Catalogue_UA-APPLI_E30'!$B94</f>
        <v>ATANETSPA</v>
      </c>
      <c r="C90" t="str">
        <f>'Catalogue_UA-APPLI_E30'!$M94</f>
        <v>CA-TITRES - Titres et Bourse</v>
      </c>
      <c r="D90" t="str">
        <f>'Catalogue_UA-APPLI_E30'!$T94</f>
        <v>ATA0</v>
      </c>
      <c r="E90" t="str">
        <f>'Catalogue_UA-APPLI_E30'!$U94</f>
        <v>package de PU :ATA</v>
      </c>
      <c r="F90">
        <f>'Catalogue_UA-APPLI_E30'!$Y94</f>
        <v>0</v>
      </c>
      <c r="G90">
        <f>'Catalogue_UA-APPLI_E30'!$Z94</f>
        <v>0</v>
      </c>
    </row>
    <row r="91" spans="1:7" hidden="1" x14ac:dyDescent="0.2">
      <c r="A91">
        <f>'Catalogue_UA-APPLI_E30'!$A95</f>
        <v>2</v>
      </c>
      <c r="B91" t="str">
        <f>'Catalogue_UA-APPLI_E30'!$B95</f>
        <v>ATANETSVA</v>
      </c>
      <c r="C91" t="str">
        <f>'Catalogue_UA-APPLI_E30'!$M95</f>
        <v>CA-TITRES - Titres et Bourse</v>
      </c>
      <c r="D91" t="str">
        <f>'Catalogue_UA-APPLI_E30'!$T95</f>
        <v>ATA0</v>
      </c>
      <c r="E91" t="str">
        <f>'Catalogue_UA-APPLI_E30'!$U95</f>
        <v>package de PU :ATA</v>
      </c>
      <c r="F91">
        <f>'Catalogue_UA-APPLI_E30'!$Y95</f>
        <v>0</v>
      </c>
      <c r="G91">
        <f>'Catalogue_UA-APPLI_E30'!$Z95</f>
        <v>0</v>
      </c>
    </row>
    <row r="92" spans="1:7" hidden="1" x14ac:dyDescent="0.2">
      <c r="A92">
        <f>'Catalogue_UA-APPLI_E30'!$A96</f>
        <v>2</v>
      </c>
      <c r="B92" t="str">
        <f>'Catalogue_UA-APPLI_E30'!$B96</f>
        <v>ATANETUNI</v>
      </c>
      <c r="C92" t="str">
        <f>'Catalogue_UA-APPLI_E30'!$M96</f>
        <v>CA-TITRES - Titres et Bourse</v>
      </c>
      <c r="D92" t="str">
        <f>'Catalogue_UA-APPLI_E30'!$T96</f>
        <v>ATA0</v>
      </c>
      <c r="E92" t="str">
        <f>'Catalogue_UA-APPLI_E30'!$U96</f>
        <v>package de PU :ATA</v>
      </c>
      <c r="F92">
        <f>'Catalogue_UA-APPLI_E30'!$Y96</f>
        <v>0</v>
      </c>
      <c r="G92">
        <f>'Catalogue_UA-APPLI_E30'!$Z96</f>
        <v>0</v>
      </c>
    </row>
    <row r="93" spans="1:7" x14ac:dyDescent="0.2">
      <c r="A93">
        <f>'Catalogue_UA-APPLI_E30'!$A97</f>
        <v>1</v>
      </c>
      <c r="B93" t="str">
        <f>'Catalogue_UA-APPLI_E30'!$B97</f>
        <v>ATASAO_AP1</v>
      </c>
      <c r="C93" t="str">
        <f>'Catalogue_UA-APPLI_E30'!$M97</f>
        <v>CA-TITRES - Suivi quotas obligations/OPCVM</v>
      </c>
      <c r="D93" t="str">
        <f>'Catalogue_UA-APPLI_E30'!$T97</f>
        <v>ATA0</v>
      </c>
      <c r="E93" t="str">
        <f>'Catalogue_UA-APPLI_E30'!$U97</f>
        <v>package de PU :ATA</v>
      </c>
      <c r="F93" t="str">
        <f>'Catalogue_UA-APPLI_E30'!$Y97</f>
        <v>PM12 - Placements</v>
      </c>
      <c r="G93" t="str">
        <f>'Catalogue_UA-APPLI_E30'!$Z97</f>
        <v>TIT - Titres</v>
      </c>
    </row>
    <row r="94" spans="1:7" x14ac:dyDescent="0.2">
      <c r="A94">
        <f>'Catalogue_UA-APPLI_E30'!$A98</f>
        <v>1</v>
      </c>
      <c r="B94" t="str">
        <f>'Catalogue_UA-APPLI_E30'!$B98</f>
        <v>ATASPA_AP0</v>
      </c>
      <c r="C94" t="str">
        <f>'Catalogue_UA-APPLI_E30'!$M98</f>
        <v>CA-TITRES - Titres et Bourse</v>
      </c>
      <c r="D94" t="str">
        <f>'Catalogue_UA-APPLI_E30'!$T98</f>
        <v>ATA0</v>
      </c>
      <c r="E94" t="str">
        <f>'Catalogue_UA-APPLI_E30'!$U98</f>
        <v>package de PU :ATA</v>
      </c>
      <c r="F94" t="str">
        <f>'Catalogue_UA-APPLI_E30'!$Y98</f>
        <v>PM12 - Placements</v>
      </c>
      <c r="G94" t="str">
        <f>'Catalogue_UA-APPLI_E30'!$Z98</f>
        <v>TIT - Titres</v>
      </c>
    </row>
    <row r="95" spans="1:7" x14ac:dyDescent="0.2">
      <c r="A95">
        <f>'Catalogue_UA-APPLI_E30'!$A99</f>
        <v>1</v>
      </c>
      <c r="B95" t="str">
        <f>'Catalogue_UA-APPLI_E30'!$B99</f>
        <v>ATASPA_AP1</v>
      </c>
      <c r="C95" t="str">
        <f>'Catalogue_UA-APPLI_E30'!$M99</f>
        <v>CA-TITRES - Pep's / Orchestral / Varius / Capver</v>
      </c>
      <c r="D95" t="str">
        <f>'Catalogue_UA-APPLI_E30'!$T99</f>
        <v>ATA0</v>
      </c>
      <c r="E95" t="str">
        <f>'Catalogue_UA-APPLI_E30'!$U99</f>
        <v>package de PU :ATA</v>
      </c>
      <c r="F95" t="str">
        <f>'Catalogue_UA-APPLI_E30'!$Y99</f>
        <v>PM12 - Placements</v>
      </c>
      <c r="G95" t="str">
        <f>'Catalogue_UA-APPLI_E30'!$Z99</f>
        <v>TIT - Titres</v>
      </c>
    </row>
    <row r="96" spans="1:7" x14ac:dyDescent="0.2">
      <c r="A96">
        <f>'Catalogue_UA-APPLI_E30'!$A100</f>
        <v>1</v>
      </c>
      <c r="B96" t="str">
        <f>'Catalogue_UA-APPLI_E30'!$B100</f>
        <v>ATASPA_AP2</v>
      </c>
      <c r="C96" t="str">
        <f>'Catalogue_UA-APPLI_E30'!$M100</f>
        <v>CA-TITRES - Titres et Bourse</v>
      </c>
      <c r="D96" t="str">
        <f>'Catalogue_UA-APPLI_E30'!$T100</f>
        <v>ATA0</v>
      </c>
      <c r="E96" t="str">
        <f>'Catalogue_UA-APPLI_E30'!$U100</f>
        <v>package de PU :ATA</v>
      </c>
      <c r="F96" t="str">
        <f>'Catalogue_UA-APPLI_E30'!$Y100</f>
        <v>PM12 - Placements</v>
      </c>
      <c r="G96" t="str">
        <f>'Catalogue_UA-APPLI_E30'!$Z100</f>
        <v>TIT - Titres</v>
      </c>
    </row>
    <row r="97" spans="1:7" x14ac:dyDescent="0.2">
      <c r="A97">
        <f>'Catalogue_UA-APPLI_E30'!$A101</f>
        <v>1</v>
      </c>
      <c r="B97" t="str">
        <f>'Catalogue_UA-APPLI_E30'!$B101</f>
        <v>ATASPA_AP3</v>
      </c>
      <c r="C97" t="str">
        <f>'Catalogue_UA-APPLI_E30'!$M101</f>
        <v>CA-TITRES - Bons et DAT</v>
      </c>
      <c r="D97" t="str">
        <f>'Catalogue_UA-APPLI_E30'!$T101</f>
        <v>ATA0</v>
      </c>
      <c r="E97" t="str">
        <f>'Catalogue_UA-APPLI_E30'!$U101</f>
        <v>package de PU :ATA</v>
      </c>
      <c r="F97" t="str">
        <f>'Catalogue_UA-APPLI_E30'!$Y101</f>
        <v>PM12 - Placements</v>
      </c>
      <c r="G97" t="str">
        <f>'Catalogue_UA-APPLI_E30'!$Z101</f>
        <v>TIT - Titres</v>
      </c>
    </row>
    <row r="98" spans="1:7" x14ac:dyDescent="0.2">
      <c r="A98">
        <f>'Catalogue_UA-APPLI_E30'!$A102</f>
        <v>1</v>
      </c>
      <c r="B98" t="str">
        <f>'Catalogue_UA-APPLI_E30'!$B102</f>
        <v>ATASPA_AP4</v>
      </c>
      <c r="C98" t="str">
        <f>'Catalogue_UA-APPLI_E30'!$M102</f>
        <v>CA-TITRES - Détail fiscalité</v>
      </c>
      <c r="D98" t="str">
        <f>'Catalogue_UA-APPLI_E30'!$T102</f>
        <v>ATA0</v>
      </c>
      <c r="E98" t="str">
        <f>'Catalogue_UA-APPLI_E30'!$U102</f>
        <v>package de PU :ATA</v>
      </c>
      <c r="F98" t="str">
        <f>'Catalogue_UA-APPLI_E30'!$Y102</f>
        <v>PM12 - Placements</v>
      </c>
      <c r="G98" t="str">
        <f>'Catalogue_UA-APPLI_E30'!$Z102</f>
        <v>TIT - Titres</v>
      </c>
    </row>
    <row r="99" spans="1:7" x14ac:dyDescent="0.2">
      <c r="A99">
        <f>'Catalogue_UA-APPLI_E30'!$A103</f>
        <v>1</v>
      </c>
      <c r="B99" t="str">
        <f>'Catalogue_UA-APPLI_E30'!$B103</f>
        <v>ATASVA_AP1</v>
      </c>
      <c r="C99" t="str">
        <f>'Catalogue_UA-APPLI_E30'!$M103</f>
        <v>CA-TITRES - Informations valeurs</v>
      </c>
      <c r="D99" t="str">
        <f>'Catalogue_UA-APPLI_E30'!$T103</f>
        <v>ATA0</v>
      </c>
      <c r="E99" t="str">
        <f>'Catalogue_UA-APPLI_E30'!$U103</f>
        <v>package de PU :ATA</v>
      </c>
      <c r="F99" t="str">
        <f>'Catalogue_UA-APPLI_E30'!$Y103</f>
        <v>PM12 - Placements</v>
      </c>
      <c r="G99" t="str">
        <f>'Catalogue_UA-APPLI_E30'!$Z103</f>
        <v>TIT - Titres</v>
      </c>
    </row>
    <row r="100" spans="1:7" hidden="1" x14ac:dyDescent="0.2">
      <c r="A100">
        <f>'Catalogue_UA-APPLI_E30'!$A104</f>
        <v>9</v>
      </c>
      <c r="B100" t="str">
        <f>'Catalogue_UA-APPLI_E30'!$B104</f>
        <v>ATEL</v>
      </c>
      <c r="C100" t="str">
        <f>'Catalogue_UA-APPLI_E30'!$M104</f>
        <v>ATEL - Annuaire téléphonique</v>
      </c>
      <c r="D100" t="str">
        <f>'Catalogue_UA-APPLI_E30'!$T104</f>
        <v>ATEL</v>
      </c>
      <c r="E100" t="str">
        <f>'Catalogue_UA-APPLI_E30'!$U104</f>
        <v>Annuaire Téléphonique</v>
      </c>
      <c r="F100">
        <f>'Catalogue_UA-APPLI_E30'!$Y104</f>
        <v>0</v>
      </c>
      <c r="G100">
        <f>'Catalogue_UA-APPLI_E30'!$Z104</f>
        <v>0</v>
      </c>
    </row>
    <row r="101" spans="1:7" x14ac:dyDescent="0.2">
      <c r="A101">
        <f>'Catalogue_UA-APPLI_E30'!$A105</f>
        <v>1</v>
      </c>
      <c r="B101" t="str">
        <f>'Catalogue_UA-APPLI_E30'!$B105</f>
        <v>ATOUTPLUS</v>
      </c>
      <c r="C101" t="str">
        <f>'Catalogue_UA-APPLI_E30'!$M105</f>
        <v>Atout plus</v>
      </c>
      <c r="D101" t="str">
        <f>'Catalogue_UA-APPLI_E30'!$T105</f>
        <v>ASA0</v>
      </c>
      <c r="E101" t="str">
        <f>'Catalogue_UA-APPLI_E30'!$U105</f>
        <v>package de PU :ASAP</v>
      </c>
      <c r="F101" t="str">
        <f>'Catalogue_UA-APPLI_E30'!$Y105</f>
        <v>PM01 - Assurances</v>
      </c>
      <c r="G101" t="str">
        <f>'Catalogue_UA-APPLI_E30'!$Z105</f>
        <v>APR - PREDICA Assurances vie et prévoyance</v>
      </c>
    </row>
    <row r="102" spans="1:7" hidden="1" x14ac:dyDescent="0.2">
      <c r="A102">
        <f>'Catalogue_UA-APPLI_E30'!$A106</f>
        <v>3</v>
      </c>
      <c r="B102" t="str">
        <f>'Catalogue_UA-APPLI_E30'!$B106</f>
        <v>AUPP</v>
      </c>
      <c r="C102" t="str">
        <f>'Catalogue_UA-APPLI_E30'!$M106</f>
        <v>Prélévèment suisse - Détail autorisation prélèvement permanent</v>
      </c>
      <c r="D102" t="str">
        <f>'Catalogue_UA-APPLI_E30'!$T106</f>
        <v>AVPA</v>
      </c>
      <c r="E102" t="str">
        <f>'Catalogue_UA-APPLI_E30'!$U106</f>
        <v>Avis de prélèvement à l'international (Suisse)</v>
      </c>
      <c r="F102">
        <f>'Catalogue_UA-APPLI_E30'!$Y106</f>
        <v>0</v>
      </c>
      <c r="G102">
        <f>'Catalogue_UA-APPLI_E30'!$Z106</f>
        <v>0</v>
      </c>
    </row>
    <row r="103" spans="1:7" hidden="1" x14ac:dyDescent="0.2">
      <c r="A103">
        <f>'Catalogue_UA-APPLI_E30'!$A107</f>
        <v>4</v>
      </c>
      <c r="B103" t="str">
        <f>'Catalogue_UA-APPLI_E30'!$B107</f>
        <v>AVA00014</v>
      </c>
      <c r="C103" t="str">
        <f>'Catalogue_UA-APPLI_E30'!$M107</f>
        <v>Portail i-dépendance</v>
      </c>
      <c r="D103" t="str">
        <f>'Catalogue_UA-APPLI_E30'!$T107</f>
        <v>AVA0</v>
      </c>
      <c r="E103" t="str">
        <f>'Catalogue_UA-APPLI_E30'!$U107</f>
        <v>package de PU :AVA</v>
      </c>
      <c r="F103">
        <f>'Catalogue_UA-APPLI_E30'!$Y107</f>
        <v>0</v>
      </c>
      <c r="G103">
        <f>'Catalogue_UA-APPLI_E30'!$Z107</f>
        <v>0</v>
      </c>
    </row>
    <row r="104" spans="1:7" x14ac:dyDescent="0.2">
      <c r="A104">
        <f>'Catalogue_UA-APPLI_E30'!$A108</f>
        <v>1</v>
      </c>
      <c r="B104" t="str">
        <f>'Catalogue_UA-APPLI_E30'!$B108</f>
        <v>AVAAAN_AP</v>
      </c>
      <c r="C104" t="str">
        <f>'Catalogue_UA-APPLI_E30'!$M108</f>
        <v>PREDICA - Affaire nouvelle prévoyance</v>
      </c>
      <c r="D104" t="str">
        <f>'Catalogue_UA-APPLI_E30'!$T108</f>
        <v>AVA0</v>
      </c>
      <c r="E104" t="str">
        <f>'Catalogue_UA-APPLI_E30'!$U108</f>
        <v>package de PU :AVA</v>
      </c>
      <c r="F104" t="str">
        <f>'Catalogue_UA-APPLI_E30'!$Y108</f>
        <v>PM01 - Assurances</v>
      </c>
      <c r="G104" t="str">
        <f>'Catalogue_UA-APPLI_E30'!$Z108</f>
        <v>APR - PREDICA Assurances vie et prévoyance</v>
      </c>
    </row>
    <row r="105" spans="1:7" x14ac:dyDescent="0.2">
      <c r="A105">
        <f>'Catalogue_UA-APPLI_E30'!$A109</f>
        <v>1</v>
      </c>
      <c r="B105" t="str">
        <f>'Catalogue_UA-APPLI_E30'!$B109</f>
        <v>AVAAAN_AP0</v>
      </c>
      <c r="C105" t="str">
        <f>'Catalogue_UA-APPLI_E30'!$M109</f>
        <v>PREDICA - Affaire nouvelle prévoyance</v>
      </c>
      <c r="D105" t="str">
        <f>'Catalogue_UA-APPLI_E30'!$T109</f>
        <v>AVA0</v>
      </c>
      <c r="E105" t="str">
        <f>'Catalogue_UA-APPLI_E30'!$U109</f>
        <v>package de PU :AVA</v>
      </c>
      <c r="F105" t="str">
        <f>'Catalogue_UA-APPLI_E30'!$Y109</f>
        <v>PM01 - Assurances</v>
      </c>
      <c r="G105" t="str">
        <f>'Catalogue_UA-APPLI_E30'!$Z109</f>
        <v>APR - PREDICA Assurances vie et prévoyance</v>
      </c>
    </row>
    <row r="106" spans="1:7" x14ac:dyDescent="0.2">
      <c r="A106">
        <f>'Catalogue_UA-APPLI_E30'!$A110</f>
        <v>1</v>
      </c>
      <c r="B106" t="str">
        <f>'Catalogue_UA-APPLI_E30'!$B110</f>
        <v>AVAAAP_AP</v>
      </c>
      <c r="C106" t="str">
        <f>'Catalogue_UA-APPLI_E30'!$M110</f>
        <v>PREDICA - Affaire nouvelle prévoyance</v>
      </c>
      <c r="D106" t="str">
        <f>'Catalogue_UA-APPLI_E30'!$T110</f>
        <v>AVA0</v>
      </c>
      <c r="E106" t="str">
        <f>'Catalogue_UA-APPLI_E30'!$U110</f>
        <v>package de PU :AVA</v>
      </c>
      <c r="F106" t="str">
        <f>'Catalogue_UA-APPLI_E30'!$Y110</f>
        <v>PM01 - Assurances</v>
      </c>
      <c r="G106" t="str">
        <f>'Catalogue_UA-APPLI_E30'!$Z110</f>
        <v>APR - PREDICA Assurances vie et prévoyance</v>
      </c>
    </row>
    <row r="107" spans="1:7" x14ac:dyDescent="0.2">
      <c r="A107">
        <f>'Catalogue_UA-APPLI_E30'!$A111</f>
        <v>1</v>
      </c>
      <c r="B107" t="str">
        <f>'Catalogue_UA-APPLI_E30'!$B111</f>
        <v>AVAAAV_AP</v>
      </c>
      <c r="C107" t="str">
        <f>'Catalogue_UA-APPLI_E30'!$M111</f>
        <v>PREDICA - Arbitrer le contrat</v>
      </c>
      <c r="D107" t="str">
        <f>'Catalogue_UA-APPLI_E30'!$T111</f>
        <v>AVA0</v>
      </c>
      <c r="E107" t="str">
        <f>'Catalogue_UA-APPLI_E30'!$U111</f>
        <v>package de PU :AVA</v>
      </c>
      <c r="F107" t="str">
        <f>'Catalogue_UA-APPLI_E30'!$Y111</f>
        <v>PM01 - Assurances</v>
      </c>
      <c r="G107" t="str">
        <f>'Catalogue_UA-APPLI_E30'!$Z111</f>
        <v>APR - PREDICA Assurances vie et prévoyance</v>
      </c>
    </row>
    <row r="108" spans="1:7" x14ac:dyDescent="0.2">
      <c r="A108">
        <f>'Catalogue_UA-APPLI_E30'!$A112</f>
        <v>1</v>
      </c>
      <c r="B108" t="str">
        <f>'Catalogue_UA-APPLI_E30'!$B112</f>
        <v>AVAABD_AP</v>
      </c>
      <c r="C108" t="str">
        <f>'Catalogue_UA-APPLI_E30'!$M112</f>
        <v>PREDICA - Base documentaire</v>
      </c>
      <c r="D108" t="str">
        <f>'Catalogue_UA-APPLI_E30'!$T112</f>
        <v>AVA0</v>
      </c>
      <c r="E108" t="str">
        <f>'Catalogue_UA-APPLI_E30'!$U112</f>
        <v>package de PU :AVA</v>
      </c>
      <c r="F108" t="str">
        <f>'Catalogue_UA-APPLI_E30'!$Y112</f>
        <v>PM01 - Assurances</v>
      </c>
      <c r="G108" t="str">
        <f>'Catalogue_UA-APPLI_E30'!$Z112</f>
        <v>APR - PREDICA Assurances vie et prévoyance</v>
      </c>
    </row>
    <row r="109" spans="1:7" x14ac:dyDescent="0.2">
      <c r="A109">
        <f>'Catalogue_UA-APPLI_E30'!$A113</f>
        <v>1</v>
      </c>
      <c r="B109" t="str">
        <f>'Catalogue_UA-APPLI_E30'!$B113</f>
        <v>AVAACC_AP</v>
      </c>
      <c r="C109" t="str">
        <f>'Catalogue_UA-APPLI_E30'!$M113</f>
        <v>PREDICA - Simulation valeur de rachat</v>
      </c>
      <c r="D109" t="str">
        <f>'Catalogue_UA-APPLI_E30'!$T113</f>
        <v>AVA0</v>
      </c>
      <c r="E109" t="str">
        <f>'Catalogue_UA-APPLI_E30'!$U113</f>
        <v>package de PU :AVA</v>
      </c>
      <c r="F109" t="str">
        <f>'Catalogue_UA-APPLI_E30'!$Y113</f>
        <v>PM01 - Assurances</v>
      </c>
      <c r="G109" t="str">
        <f>'Catalogue_UA-APPLI_E30'!$Z113</f>
        <v>APR - PREDICA Assurances vie et prévoyance</v>
      </c>
    </row>
    <row r="110" spans="1:7" x14ac:dyDescent="0.2">
      <c r="A110">
        <f>'Catalogue_UA-APPLI_E30'!$A114</f>
        <v>1</v>
      </c>
      <c r="B110" t="str">
        <f>'Catalogue_UA-APPLI_E30'!$B114</f>
        <v>AVAACC_AP2</v>
      </c>
      <c r="C110" t="str">
        <f>'Catalogue_UA-APPLI_E30'!$M114</f>
        <v>PREDICA - Consultation contrats clos</v>
      </c>
      <c r="D110" t="str">
        <f>'Catalogue_UA-APPLI_E30'!$T114</f>
        <v>AVA0</v>
      </c>
      <c r="E110" t="str">
        <f>'Catalogue_UA-APPLI_E30'!$U114</f>
        <v>package de PU :AVA</v>
      </c>
      <c r="F110" t="str">
        <f>'Catalogue_UA-APPLI_E30'!$Y114</f>
        <v>PM01 - Assurances</v>
      </c>
      <c r="G110" t="str">
        <f>'Catalogue_UA-APPLI_E30'!$Z114</f>
        <v>APR - PREDICA Assurances vie et prévoyance</v>
      </c>
    </row>
    <row r="111" spans="1:7" x14ac:dyDescent="0.2">
      <c r="A111">
        <f>'Catalogue_UA-APPLI_E30'!$A115</f>
        <v>1</v>
      </c>
      <c r="B111" t="str">
        <f>'Catalogue_UA-APPLI_E30'!$B115</f>
        <v>AVAAED_AP</v>
      </c>
      <c r="C111" t="str">
        <f>'Catalogue_UA-APPLI_E30'!$M115</f>
        <v>PREDICA - Edition de duplicata</v>
      </c>
      <c r="D111" t="str">
        <f>'Catalogue_UA-APPLI_E30'!$T115</f>
        <v>AVA0</v>
      </c>
      <c r="E111" t="str">
        <f>'Catalogue_UA-APPLI_E30'!$U115</f>
        <v>package de PU :AVA</v>
      </c>
      <c r="F111" t="str">
        <f>'Catalogue_UA-APPLI_E30'!$Y115</f>
        <v>PM01 - Assurances</v>
      </c>
      <c r="G111" t="str">
        <f>'Catalogue_UA-APPLI_E30'!$Z115</f>
        <v>APR - PREDICA Assurances vie et prévoyance</v>
      </c>
    </row>
    <row r="112" spans="1:7" x14ac:dyDescent="0.2">
      <c r="A112">
        <f>'Catalogue_UA-APPLI_E30'!$A116</f>
        <v>1</v>
      </c>
      <c r="B112" t="str">
        <f>'Catalogue_UA-APPLI_E30'!$B116</f>
        <v>AVAAGC_AP</v>
      </c>
      <c r="C112" t="str">
        <f>'Catalogue_UA-APPLI_E30'!$M116</f>
        <v>PREDICA - Opérations sur contrat</v>
      </c>
      <c r="D112" t="str">
        <f>'Catalogue_UA-APPLI_E30'!$T116</f>
        <v>AVA0</v>
      </c>
      <c r="E112" t="str">
        <f>'Catalogue_UA-APPLI_E30'!$U116</f>
        <v>package de PU :AVA</v>
      </c>
      <c r="F112" t="str">
        <f>'Catalogue_UA-APPLI_E30'!$Y116</f>
        <v>PM01 - Assurances</v>
      </c>
      <c r="G112" t="str">
        <f>'Catalogue_UA-APPLI_E30'!$Z116</f>
        <v>APR - PREDICA Assurances vie et prévoyance</v>
      </c>
    </row>
    <row r="113" spans="1:7" x14ac:dyDescent="0.2">
      <c r="A113">
        <f>'Catalogue_UA-APPLI_E30'!$A117</f>
        <v>1</v>
      </c>
      <c r="B113" t="str">
        <f>'Catalogue_UA-APPLI_E30'!$B117</f>
        <v>AVAAGO_AP</v>
      </c>
      <c r="C113" t="str">
        <f>'Catalogue_UA-APPLI_E30'!$M117</f>
        <v>PREDICA - Gestion des instances</v>
      </c>
      <c r="D113" t="str">
        <f>'Catalogue_UA-APPLI_E30'!$T117</f>
        <v>AVA0</v>
      </c>
      <c r="E113" t="str">
        <f>'Catalogue_UA-APPLI_E30'!$U117</f>
        <v>package de PU :AVA</v>
      </c>
      <c r="F113" t="str">
        <f>'Catalogue_UA-APPLI_E30'!$Y117</f>
        <v>PM01 - Assurances</v>
      </c>
      <c r="G113" t="str">
        <f>'Catalogue_UA-APPLI_E30'!$Z117</f>
        <v>APR - PREDICA Assurances vie et prévoyance</v>
      </c>
    </row>
    <row r="114" spans="1:7" x14ac:dyDescent="0.2">
      <c r="A114">
        <f>'Catalogue_UA-APPLI_E30'!$A118</f>
        <v>1</v>
      </c>
      <c r="B114" t="str">
        <f>'Catalogue_UA-APPLI_E30'!$B118</f>
        <v>AVAAGR_AP</v>
      </c>
      <c r="C114" t="str">
        <f>'Catalogue_UA-APPLI_E30'!$M118</f>
        <v>PREDICA - Gestion des RIB</v>
      </c>
      <c r="D114" t="str">
        <f>'Catalogue_UA-APPLI_E30'!$T118</f>
        <v>AVA0</v>
      </c>
      <c r="E114" t="str">
        <f>'Catalogue_UA-APPLI_E30'!$U118</f>
        <v>package de PU :AVA</v>
      </c>
      <c r="F114" t="str">
        <f>'Catalogue_UA-APPLI_E30'!$Y118</f>
        <v>PM01 - Assurances</v>
      </c>
      <c r="G114" t="str">
        <f>'Catalogue_UA-APPLI_E30'!$Z118</f>
        <v>APR - PREDICA Assurances vie et prévoyance</v>
      </c>
    </row>
    <row r="115" spans="1:7" x14ac:dyDescent="0.2">
      <c r="A115">
        <f>'Catalogue_UA-APPLI_E30'!$A119</f>
        <v>1</v>
      </c>
      <c r="B115" t="str">
        <f>'Catalogue_UA-APPLI_E30'!$B119</f>
        <v>AVAAGT_AP</v>
      </c>
      <c r="C115" t="str">
        <f>'Catalogue_UA-APPLI_E30'!$M119</f>
        <v>PREDICA - Titres de capitalisation</v>
      </c>
      <c r="D115" t="str">
        <f>'Catalogue_UA-APPLI_E30'!$T119</f>
        <v>AVA0</v>
      </c>
      <c r="E115" t="str">
        <f>'Catalogue_UA-APPLI_E30'!$U119</f>
        <v>package de PU :AVA</v>
      </c>
      <c r="F115" t="str">
        <f>'Catalogue_UA-APPLI_E30'!$Y119</f>
        <v>PM01 - Assurances</v>
      </c>
      <c r="G115" t="str">
        <f>'Catalogue_UA-APPLI_E30'!$Z119</f>
        <v>APR - PREDICA Assurances vie et prévoyance</v>
      </c>
    </row>
    <row r="116" spans="1:7" x14ac:dyDescent="0.2">
      <c r="A116">
        <f>'Catalogue_UA-APPLI_E30'!$A120</f>
        <v>1</v>
      </c>
      <c r="B116" t="str">
        <f>'Catalogue_UA-APPLI_E30'!$B120</f>
        <v>AVAAOC_AP</v>
      </c>
      <c r="C116" t="str">
        <f>'Catalogue_UA-APPLI_E30'!$M120</f>
        <v>PREDICA - Opérations sur contrat</v>
      </c>
      <c r="D116" t="str">
        <f>'Catalogue_UA-APPLI_E30'!$T120</f>
        <v>AVA0</v>
      </c>
      <c r="E116" t="str">
        <f>'Catalogue_UA-APPLI_E30'!$U120</f>
        <v>package de PU :AVA</v>
      </c>
      <c r="F116" t="str">
        <f>'Catalogue_UA-APPLI_E30'!$Y120</f>
        <v>PM01 - Assurances</v>
      </c>
      <c r="G116" t="str">
        <f>'Catalogue_UA-APPLI_E30'!$Z120</f>
        <v>APR - PREDICA Assurances vie et prévoyance</v>
      </c>
    </row>
    <row r="117" spans="1:7" x14ac:dyDescent="0.2">
      <c r="A117">
        <f>'Catalogue_UA-APPLI_E30'!$A121</f>
        <v>1</v>
      </c>
      <c r="B117" t="str">
        <f>'Catalogue_UA-APPLI_E30'!$B121</f>
        <v>AVAARC_AP</v>
      </c>
      <c r="C117" t="str">
        <f>'Catalogue_UA-APPLI_E30'!$M121</f>
        <v>PREDICA - Surveillance des flux financiers</v>
      </c>
      <c r="D117" t="str">
        <f>'Catalogue_UA-APPLI_E30'!$T121</f>
        <v>AVA0</v>
      </c>
      <c r="E117" t="str">
        <f>'Catalogue_UA-APPLI_E30'!$U121</f>
        <v>package de PU :AVA</v>
      </c>
      <c r="F117" t="str">
        <f>'Catalogue_UA-APPLI_E30'!$Y121</f>
        <v>PM01 - Assurances</v>
      </c>
      <c r="G117" t="str">
        <f>'Catalogue_UA-APPLI_E30'!$Z121</f>
        <v>APR - PREDICA Assurances vie et prévoyance</v>
      </c>
    </row>
    <row r="118" spans="1:7" x14ac:dyDescent="0.2">
      <c r="A118">
        <f>'Catalogue_UA-APPLI_E30'!$A122</f>
        <v>1</v>
      </c>
      <c r="B118" t="str">
        <f>'Catalogue_UA-APPLI_E30'!$B122</f>
        <v>AVAASA_AP</v>
      </c>
      <c r="C118" t="str">
        <f>'Catalogue_UA-APPLI_E30'!$M122</f>
        <v>PREDICA - Simulation affaire nouvelle</v>
      </c>
      <c r="D118" t="str">
        <f>'Catalogue_UA-APPLI_E30'!$T122</f>
        <v>AVA0</v>
      </c>
      <c r="E118" t="str">
        <f>'Catalogue_UA-APPLI_E30'!$U122</f>
        <v>package de PU :AVA</v>
      </c>
      <c r="F118" t="str">
        <f>'Catalogue_UA-APPLI_E30'!$Y122</f>
        <v>PM01 - Assurances</v>
      </c>
      <c r="G118" t="str">
        <f>'Catalogue_UA-APPLI_E30'!$Z122</f>
        <v>APR - PREDICA Assurances vie et prévoyance</v>
      </c>
    </row>
    <row r="119" spans="1:7" x14ac:dyDescent="0.2">
      <c r="A119">
        <f>'Catalogue_UA-APPLI_E30'!$A123</f>
        <v>1</v>
      </c>
      <c r="B119" t="str">
        <f>'Catalogue_UA-APPLI_E30'!$B123</f>
        <v>AVAASA2_AP</v>
      </c>
      <c r="C119" t="str">
        <f>'Catalogue_UA-APPLI_E30'!$M123</f>
        <v>PREDICA - Simulation contrat existant</v>
      </c>
      <c r="D119" t="str">
        <f>'Catalogue_UA-APPLI_E30'!$T123</f>
        <v>AVA0</v>
      </c>
      <c r="E119" t="str">
        <f>'Catalogue_UA-APPLI_E30'!$U123</f>
        <v>package de PU :AVA</v>
      </c>
      <c r="F119" t="str">
        <f>'Catalogue_UA-APPLI_E30'!$Y123</f>
        <v>PM01 - Assurances</v>
      </c>
      <c r="G119" t="str">
        <f>'Catalogue_UA-APPLI_E30'!$Z123</f>
        <v>APR - PREDICA Assurances vie et prévoyance</v>
      </c>
    </row>
    <row r="120" spans="1:7" x14ac:dyDescent="0.2">
      <c r="A120">
        <f>'Catalogue_UA-APPLI_E30'!$A124</f>
        <v>1</v>
      </c>
      <c r="B120" t="str">
        <f>'Catalogue_UA-APPLI_E30'!$B124</f>
        <v>AVAAVV_AP</v>
      </c>
      <c r="C120" t="str">
        <f>'Catalogue_UA-APPLI_E30'!$M124</f>
        <v>PREDICA - Effectuer un versement</v>
      </c>
      <c r="D120" t="str">
        <f>'Catalogue_UA-APPLI_E30'!$T124</f>
        <v>AVA0</v>
      </c>
      <c r="E120" t="str">
        <f>'Catalogue_UA-APPLI_E30'!$U124</f>
        <v>package de PU :AVA</v>
      </c>
      <c r="F120" t="str">
        <f>'Catalogue_UA-APPLI_E30'!$Y124</f>
        <v>PM01 - Assurances</v>
      </c>
      <c r="G120" t="str">
        <f>'Catalogue_UA-APPLI_E30'!$Z124</f>
        <v>APR - PREDICA Assurances vie et prévoyance</v>
      </c>
    </row>
    <row r="121" spans="1:7" x14ac:dyDescent="0.2">
      <c r="A121">
        <f>'Catalogue_UA-APPLI_E30'!$A125</f>
        <v>1</v>
      </c>
      <c r="B121" t="str">
        <f>'Catalogue_UA-APPLI_E30'!$B125</f>
        <v>AVACDS_AP</v>
      </c>
      <c r="C121" t="str">
        <f>'Catalogue_UA-APPLI_E30'!$M125</f>
        <v>PREDICA - Consultation sinistre</v>
      </c>
      <c r="D121" t="str">
        <f>'Catalogue_UA-APPLI_E30'!$T125</f>
        <v>AVA0</v>
      </c>
      <c r="E121" t="str">
        <f>'Catalogue_UA-APPLI_E30'!$U125</f>
        <v>package de PU :AVA</v>
      </c>
      <c r="F121" t="str">
        <f>'Catalogue_UA-APPLI_E30'!$Y125</f>
        <v>PM01 - Assurances</v>
      </c>
      <c r="G121" t="str">
        <f>'Catalogue_UA-APPLI_E30'!$Z125</f>
        <v>APR - PREDICA Assurances vie et prévoyance</v>
      </c>
    </row>
    <row r="122" spans="1:7" hidden="1" x14ac:dyDescent="0.2">
      <c r="A122">
        <f>'Catalogue_UA-APPLI_E30'!$A126</f>
        <v>2</v>
      </c>
      <c r="B122" t="str">
        <f>'Catalogue_UA-APPLI_E30'!$B126</f>
        <v>AVANETAAN</v>
      </c>
      <c r="C122" t="str">
        <f>'Catalogue_UA-APPLI_E30'!$M126</f>
        <v>PREDICA - Affaire nouvelle prévoyance</v>
      </c>
      <c r="D122" t="str">
        <f>'Catalogue_UA-APPLI_E30'!$T126</f>
        <v>AVA0</v>
      </c>
      <c r="E122" t="str">
        <f>'Catalogue_UA-APPLI_E30'!$U126</f>
        <v>package de PU :AVA</v>
      </c>
      <c r="F122">
        <f>'Catalogue_UA-APPLI_E30'!$Y126</f>
        <v>0</v>
      </c>
      <c r="G122">
        <f>'Catalogue_UA-APPLI_E30'!$Z126</f>
        <v>0</v>
      </c>
    </row>
    <row r="123" spans="1:7" hidden="1" x14ac:dyDescent="0.2">
      <c r="A123">
        <f>'Catalogue_UA-APPLI_E30'!$A127</f>
        <v>2</v>
      </c>
      <c r="B123" t="str">
        <f>'Catalogue_UA-APPLI_E30'!$B127</f>
        <v>AVANETAAP</v>
      </c>
      <c r="C123" t="str">
        <f>'Catalogue_UA-APPLI_E30'!$M127</f>
        <v>PREDICA - Affaire nouvelle prévoyance</v>
      </c>
      <c r="D123" t="str">
        <f>'Catalogue_UA-APPLI_E30'!$T127</f>
        <v>AVA0</v>
      </c>
      <c r="E123" t="str">
        <f>'Catalogue_UA-APPLI_E30'!$U127</f>
        <v>package de PU :AVA</v>
      </c>
      <c r="F123">
        <f>'Catalogue_UA-APPLI_E30'!$Y127</f>
        <v>0</v>
      </c>
      <c r="G123">
        <f>'Catalogue_UA-APPLI_E30'!$Z127</f>
        <v>0</v>
      </c>
    </row>
    <row r="124" spans="1:7" hidden="1" x14ac:dyDescent="0.2">
      <c r="A124">
        <f>'Catalogue_UA-APPLI_E30'!$A128</f>
        <v>2</v>
      </c>
      <c r="B124" t="str">
        <f>'Catalogue_UA-APPLI_E30'!$B128</f>
        <v>AVANETAAV</v>
      </c>
      <c r="C124" t="str">
        <f>'Catalogue_UA-APPLI_E30'!$M128</f>
        <v>PREDICA - Arbitrer le contrat</v>
      </c>
      <c r="D124" t="str">
        <f>'Catalogue_UA-APPLI_E30'!$T128</f>
        <v>AVA0</v>
      </c>
      <c r="E124" t="str">
        <f>'Catalogue_UA-APPLI_E30'!$U128</f>
        <v>package de PU :AVA</v>
      </c>
      <c r="F124">
        <f>'Catalogue_UA-APPLI_E30'!$Y128</f>
        <v>0</v>
      </c>
      <c r="G124">
        <f>'Catalogue_UA-APPLI_E30'!$Z128</f>
        <v>0</v>
      </c>
    </row>
    <row r="125" spans="1:7" hidden="1" x14ac:dyDescent="0.2">
      <c r="A125">
        <f>'Catalogue_UA-APPLI_E30'!$A129</f>
        <v>2</v>
      </c>
      <c r="B125" t="str">
        <f>'Catalogue_UA-APPLI_E30'!$B129</f>
        <v>AVANETABD</v>
      </c>
      <c r="C125" t="str">
        <f>'Catalogue_UA-APPLI_E30'!$M129</f>
        <v>PREDICA - Base documentaire</v>
      </c>
      <c r="D125" t="str">
        <f>'Catalogue_UA-APPLI_E30'!$T129</f>
        <v>AVA0</v>
      </c>
      <c r="E125" t="str">
        <f>'Catalogue_UA-APPLI_E30'!$U129</f>
        <v>package de PU :AVA</v>
      </c>
      <c r="F125">
        <f>'Catalogue_UA-APPLI_E30'!$Y129</f>
        <v>0</v>
      </c>
      <c r="G125">
        <f>'Catalogue_UA-APPLI_E30'!$Z129</f>
        <v>0</v>
      </c>
    </row>
    <row r="126" spans="1:7" hidden="1" x14ac:dyDescent="0.2">
      <c r="A126">
        <f>'Catalogue_UA-APPLI_E30'!$A130</f>
        <v>2</v>
      </c>
      <c r="B126" t="str">
        <f>'Catalogue_UA-APPLI_E30'!$B130</f>
        <v>AVANETACC</v>
      </c>
      <c r="C126" t="str">
        <f>'Catalogue_UA-APPLI_E30'!$M130</f>
        <v>PREDICA - Simulation valeur de rachat</v>
      </c>
      <c r="D126" t="str">
        <f>'Catalogue_UA-APPLI_E30'!$T130</f>
        <v>AVA0</v>
      </c>
      <c r="E126" t="str">
        <f>'Catalogue_UA-APPLI_E30'!$U130</f>
        <v>package de PU :AVA</v>
      </c>
      <c r="F126">
        <f>'Catalogue_UA-APPLI_E30'!$Y130</f>
        <v>0</v>
      </c>
      <c r="G126">
        <f>'Catalogue_UA-APPLI_E30'!$Z130</f>
        <v>0</v>
      </c>
    </row>
    <row r="127" spans="1:7" hidden="1" x14ac:dyDescent="0.2">
      <c r="A127">
        <f>'Catalogue_UA-APPLI_E30'!$A131</f>
        <v>2</v>
      </c>
      <c r="B127" t="str">
        <f>'Catalogue_UA-APPLI_E30'!$B131</f>
        <v>AVANETAED</v>
      </c>
      <c r="C127" t="str">
        <f>'Catalogue_UA-APPLI_E30'!$M131</f>
        <v>PREDICA - Edition de duplicata</v>
      </c>
      <c r="D127" t="str">
        <f>'Catalogue_UA-APPLI_E30'!$T131</f>
        <v>AVA0</v>
      </c>
      <c r="E127" t="str">
        <f>'Catalogue_UA-APPLI_E30'!$U131</f>
        <v>package de PU :AVA</v>
      </c>
      <c r="F127">
        <f>'Catalogue_UA-APPLI_E30'!$Y131</f>
        <v>0</v>
      </c>
      <c r="G127">
        <f>'Catalogue_UA-APPLI_E30'!$Z131</f>
        <v>0</v>
      </c>
    </row>
    <row r="128" spans="1:7" hidden="1" x14ac:dyDescent="0.2">
      <c r="A128">
        <f>'Catalogue_UA-APPLI_E30'!$A132</f>
        <v>2</v>
      </c>
      <c r="B128" t="str">
        <f>'Catalogue_UA-APPLI_E30'!$B132</f>
        <v>AVANETAGC</v>
      </c>
      <c r="C128" t="str">
        <f>'Catalogue_UA-APPLI_E30'!$M132</f>
        <v>PREDICA - Opérations sur contrat</v>
      </c>
      <c r="D128" t="str">
        <f>'Catalogue_UA-APPLI_E30'!$T132</f>
        <v>AVA0</v>
      </c>
      <c r="E128" t="str">
        <f>'Catalogue_UA-APPLI_E30'!$U132</f>
        <v>package de PU :AVA</v>
      </c>
      <c r="F128">
        <f>'Catalogue_UA-APPLI_E30'!$Y132</f>
        <v>0</v>
      </c>
      <c r="G128">
        <f>'Catalogue_UA-APPLI_E30'!$Z132</f>
        <v>0</v>
      </c>
    </row>
    <row r="129" spans="1:7" hidden="1" x14ac:dyDescent="0.2">
      <c r="A129">
        <f>'Catalogue_UA-APPLI_E30'!$A133</f>
        <v>2</v>
      </c>
      <c r="B129" t="str">
        <f>'Catalogue_UA-APPLI_E30'!$B133</f>
        <v>AVANETAGO</v>
      </c>
      <c r="C129" t="str">
        <f>'Catalogue_UA-APPLI_E30'!$M133</f>
        <v>PREDICA - Gestion des instances</v>
      </c>
      <c r="D129" t="str">
        <f>'Catalogue_UA-APPLI_E30'!$T133</f>
        <v>AVA0</v>
      </c>
      <c r="E129" t="str">
        <f>'Catalogue_UA-APPLI_E30'!$U133</f>
        <v>package de PU :AVA</v>
      </c>
      <c r="F129">
        <f>'Catalogue_UA-APPLI_E30'!$Y133</f>
        <v>0</v>
      </c>
      <c r="G129">
        <f>'Catalogue_UA-APPLI_E30'!$Z133</f>
        <v>0</v>
      </c>
    </row>
    <row r="130" spans="1:7" hidden="1" x14ac:dyDescent="0.2">
      <c r="A130">
        <f>'Catalogue_UA-APPLI_E30'!$A134</f>
        <v>2</v>
      </c>
      <c r="B130" t="str">
        <f>'Catalogue_UA-APPLI_E30'!$B134</f>
        <v>AVANETAGR</v>
      </c>
      <c r="C130" t="str">
        <f>'Catalogue_UA-APPLI_E30'!$M134</f>
        <v>PREDICA - Gestion des RIB</v>
      </c>
      <c r="D130" t="str">
        <f>'Catalogue_UA-APPLI_E30'!$T134</f>
        <v>AVA0</v>
      </c>
      <c r="E130" t="str">
        <f>'Catalogue_UA-APPLI_E30'!$U134</f>
        <v>package de PU :AVA</v>
      </c>
      <c r="F130">
        <f>'Catalogue_UA-APPLI_E30'!$Y134</f>
        <v>0</v>
      </c>
      <c r="G130">
        <f>'Catalogue_UA-APPLI_E30'!$Z134</f>
        <v>0</v>
      </c>
    </row>
    <row r="131" spans="1:7" hidden="1" x14ac:dyDescent="0.2">
      <c r="A131">
        <f>'Catalogue_UA-APPLI_E30'!$A135</f>
        <v>2</v>
      </c>
      <c r="B131" t="str">
        <f>'Catalogue_UA-APPLI_E30'!$B135</f>
        <v>AVANETAGT</v>
      </c>
      <c r="C131" t="str">
        <f>'Catalogue_UA-APPLI_E30'!$M135</f>
        <v>PREDICA - Titres de capitalisation</v>
      </c>
      <c r="D131" t="str">
        <f>'Catalogue_UA-APPLI_E30'!$T135</f>
        <v>AVA0</v>
      </c>
      <c r="E131" t="str">
        <f>'Catalogue_UA-APPLI_E30'!$U135</f>
        <v>package de PU :AVA</v>
      </c>
      <c r="F131">
        <f>'Catalogue_UA-APPLI_E30'!$Y135</f>
        <v>0</v>
      </c>
      <c r="G131">
        <f>'Catalogue_UA-APPLI_E30'!$Z135</f>
        <v>0</v>
      </c>
    </row>
    <row r="132" spans="1:7" hidden="1" x14ac:dyDescent="0.2">
      <c r="A132">
        <f>'Catalogue_UA-APPLI_E30'!$A136</f>
        <v>2</v>
      </c>
      <c r="B132" t="str">
        <f>'Catalogue_UA-APPLI_E30'!$B136</f>
        <v>AVANETAOC</v>
      </c>
      <c r="C132" t="str">
        <f>'Catalogue_UA-APPLI_E30'!$M136</f>
        <v>PREDICA - Opérations sur contrat</v>
      </c>
      <c r="D132" t="str">
        <f>'Catalogue_UA-APPLI_E30'!$T136</f>
        <v>AVA0</v>
      </c>
      <c r="E132" t="str">
        <f>'Catalogue_UA-APPLI_E30'!$U136</f>
        <v>package de PU :AVA</v>
      </c>
      <c r="F132">
        <f>'Catalogue_UA-APPLI_E30'!$Y136</f>
        <v>0</v>
      </c>
      <c r="G132">
        <f>'Catalogue_UA-APPLI_E30'!$Z136</f>
        <v>0</v>
      </c>
    </row>
    <row r="133" spans="1:7" hidden="1" x14ac:dyDescent="0.2">
      <c r="A133">
        <f>'Catalogue_UA-APPLI_E30'!$A137</f>
        <v>2</v>
      </c>
      <c r="B133" t="str">
        <f>'Catalogue_UA-APPLI_E30'!$B137</f>
        <v>AVANETARC</v>
      </c>
      <c r="C133" t="str">
        <f>'Catalogue_UA-APPLI_E30'!$M137</f>
        <v>PREDICA - Surveillance des flux financiers</v>
      </c>
      <c r="D133" t="str">
        <f>'Catalogue_UA-APPLI_E30'!$T137</f>
        <v>AVA0</v>
      </c>
      <c r="E133" t="str">
        <f>'Catalogue_UA-APPLI_E30'!$U137</f>
        <v>package de PU :AVA</v>
      </c>
      <c r="F133">
        <f>'Catalogue_UA-APPLI_E30'!$Y137</f>
        <v>0</v>
      </c>
      <c r="G133">
        <f>'Catalogue_UA-APPLI_E30'!$Z137</f>
        <v>0</v>
      </c>
    </row>
    <row r="134" spans="1:7" x14ac:dyDescent="0.2">
      <c r="A134">
        <f>'Catalogue_UA-APPLI_E30'!$A138</f>
        <v>1</v>
      </c>
      <c r="B134" t="str">
        <f>'Catalogue_UA-APPLI_E30'!$B138</f>
        <v>AVANETASA</v>
      </c>
      <c r="C134" t="str">
        <f>'Catalogue_UA-APPLI_E30'!$M138</f>
        <v>PREDICA - Simulation affaire nouvelle</v>
      </c>
      <c r="D134" t="str">
        <f>'Catalogue_UA-APPLI_E30'!$T138</f>
        <v>AVA0</v>
      </c>
      <c r="E134" t="str">
        <f>'Catalogue_UA-APPLI_E30'!$U138</f>
        <v>package de PU :AVA</v>
      </c>
      <c r="F134" t="str">
        <f>'Catalogue_UA-APPLI_E30'!$Y138</f>
        <v>PM01 - Assurances</v>
      </c>
      <c r="G134" t="str">
        <f>'Catalogue_UA-APPLI_E30'!$Z138</f>
        <v>APR - PREDICA Assurances vie et prévoyance</v>
      </c>
    </row>
    <row r="135" spans="1:7" x14ac:dyDescent="0.2">
      <c r="A135">
        <f>'Catalogue_UA-APPLI_E30'!$A139</f>
        <v>1</v>
      </c>
      <c r="B135" t="str">
        <f>'Catalogue_UA-APPLI_E30'!$B139</f>
        <v>AVANETASA2</v>
      </c>
      <c r="C135" t="str">
        <f>'Catalogue_UA-APPLI_E30'!$M139</f>
        <v>PREDICA - Simulation contrat existant</v>
      </c>
      <c r="D135" t="str">
        <f>'Catalogue_UA-APPLI_E30'!$T139</f>
        <v>AVA0</v>
      </c>
      <c r="E135" t="str">
        <f>'Catalogue_UA-APPLI_E30'!$U139</f>
        <v>package de PU :AVA</v>
      </c>
      <c r="F135" t="str">
        <f>'Catalogue_UA-APPLI_E30'!$Y139</f>
        <v>PM01 - Assurances</v>
      </c>
      <c r="G135" t="str">
        <f>'Catalogue_UA-APPLI_E30'!$Z139</f>
        <v>APR - PREDICA Assurances vie et prévoyance</v>
      </c>
    </row>
    <row r="136" spans="1:7" hidden="1" x14ac:dyDescent="0.2">
      <c r="A136">
        <f>'Catalogue_UA-APPLI_E30'!$A140</f>
        <v>2</v>
      </c>
      <c r="B136" t="str">
        <f>'Catalogue_UA-APPLI_E30'!$B140</f>
        <v>AVANETAVV</v>
      </c>
      <c r="C136" t="str">
        <f>'Catalogue_UA-APPLI_E30'!$M140</f>
        <v>PREDICA - Effectuer un versement</v>
      </c>
      <c r="D136" t="str">
        <f>'Catalogue_UA-APPLI_E30'!$T140</f>
        <v>AVA0</v>
      </c>
      <c r="E136" t="str">
        <f>'Catalogue_UA-APPLI_E30'!$U140</f>
        <v>package de PU :AVA</v>
      </c>
      <c r="F136">
        <f>'Catalogue_UA-APPLI_E30'!$Y140</f>
        <v>0</v>
      </c>
      <c r="G136">
        <f>'Catalogue_UA-APPLI_E30'!$Z140</f>
        <v>0</v>
      </c>
    </row>
    <row r="137" spans="1:7" hidden="1" x14ac:dyDescent="0.2">
      <c r="A137">
        <f>'Catalogue_UA-APPLI_E30'!$A141</f>
        <v>2</v>
      </c>
      <c r="B137" t="str">
        <f>'Catalogue_UA-APPLI_E30'!$B141</f>
        <v>AVANETCDS</v>
      </c>
      <c r="C137" t="str">
        <f>'Catalogue_UA-APPLI_E30'!$M141</f>
        <v>PREDICA - Consultation sinistre</v>
      </c>
      <c r="D137" t="str">
        <f>'Catalogue_UA-APPLI_E30'!$T141</f>
        <v>AVA0</v>
      </c>
      <c r="E137" t="str">
        <f>'Catalogue_UA-APPLI_E30'!$U141</f>
        <v>package de PU :AVA</v>
      </c>
      <c r="F137">
        <f>'Catalogue_UA-APPLI_E30'!$Y141</f>
        <v>0</v>
      </c>
      <c r="G137">
        <f>'Catalogue_UA-APPLI_E30'!$Z141</f>
        <v>0</v>
      </c>
    </row>
    <row r="138" spans="1:7" hidden="1" x14ac:dyDescent="0.2">
      <c r="A138">
        <f>'Catalogue_UA-APPLI_E30'!$A142</f>
        <v>7</v>
      </c>
      <c r="B138" t="str">
        <f>'Catalogue_UA-APPLI_E30'!$B142</f>
        <v>BATICA</v>
      </c>
      <c r="C138" t="str">
        <f>'Catalogue_UA-APPLI_E30'!$M142</f>
        <v>CALF - BATICA</v>
      </c>
      <c r="D138" t="str">
        <f>'Catalogue_UA-APPLI_E30'!$T142</f>
        <v>BATI</v>
      </c>
      <c r="E138" t="str">
        <f>'Catalogue_UA-APPLI_E30'!$U142</f>
        <v>BATICA</v>
      </c>
      <c r="F138">
        <f>'Catalogue_UA-APPLI_E30'!$Y142</f>
        <v>0</v>
      </c>
      <c r="G138">
        <f>'Catalogue_UA-APPLI_E30'!$Z142</f>
        <v>0</v>
      </c>
    </row>
    <row r="139" spans="1:7" hidden="1" x14ac:dyDescent="0.2">
      <c r="A139">
        <f>'Catalogue_UA-APPLI_E30'!$A143</f>
        <v>4</v>
      </c>
      <c r="B139" t="str">
        <f>'Catalogue_UA-APPLI_E30'!$B143</f>
        <v>BATICA-SAMWEB</v>
      </c>
      <c r="C139" t="str">
        <f>'Catalogue_UA-APPLI_E30'!$M143</f>
        <v>CALF - BATICA</v>
      </c>
      <c r="D139" t="str">
        <f>'Catalogue_UA-APPLI_E30'!$T143</f>
        <v>BATI</v>
      </c>
      <c r="E139" t="str">
        <f>'Catalogue_UA-APPLI_E30'!$U143</f>
        <v>BATICA</v>
      </c>
      <c r="F139">
        <f>'Catalogue_UA-APPLI_E30'!$Y143</f>
        <v>0</v>
      </c>
      <c r="G139">
        <f>'Catalogue_UA-APPLI_E30'!$Z143</f>
        <v>0</v>
      </c>
    </row>
    <row r="140" spans="1:7" x14ac:dyDescent="0.2">
      <c r="A140">
        <f>'Catalogue_UA-APPLI_E30'!$A144</f>
        <v>1</v>
      </c>
      <c r="B140" t="str">
        <f>'Catalogue_UA-APPLI_E30'!$B144</f>
        <v>BEX_UPDATE</v>
      </c>
      <c r="C140" t="str">
        <f>'Catalogue_UA-APPLI_E30'!$M144</f>
        <v>BIG Expert Interface</v>
      </c>
      <c r="D140" t="str">
        <f>'Catalogue_UA-APPLI_E30'!$T144</f>
        <v>BEXP</v>
      </c>
      <c r="E140" t="str">
        <f>'Catalogue_UA-APPLI_E30'!$U144</f>
        <v>Big Expert</v>
      </c>
      <c r="F140" t="str">
        <f>'Catalogue_UA-APPLI_E30'!$Y144</f>
        <v>PM07 - Marchés Spécialisés</v>
      </c>
      <c r="G140" t="str">
        <f>'Catalogue_UA-APPLI_E30'!$Z144</f>
        <v>MSH - Marchés Spécialisés Haut de Gamme</v>
      </c>
    </row>
    <row r="141" spans="1:7" hidden="1" x14ac:dyDescent="0.2">
      <c r="A141">
        <f>'Catalogue_UA-APPLI_E30'!$A145</f>
        <v>3</v>
      </c>
      <c r="B141" t="str">
        <f>'Catalogue_UA-APPLI_E30'!$B145</f>
        <v>BI00</v>
      </c>
      <c r="C141" t="str">
        <f>'Catalogue_UA-APPLI_E30'!$M145</f>
        <v>Interrogation Bilans Appels</v>
      </c>
      <c r="D141" t="str">
        <f>'Catalogue_UA-APPLI_E30'!$T145</f>
        <v>CCMC</v>
      </c>
      <c r="E141" t="str">
        <f>'Catalogue_UA-APPLI_E30'!$U145</f>
        <v>Centre de contact multicanal - BlueBox CCM</v>
      </c>
      <c r="F141">
        <f>'Catalogue_UA-APPLI_E30'!$Y145</f>
        <v>0</v>
      </c>
      <c r="G141">
        <f>'Catalogue_UA-APPLI_E30'!$Z145</f>
        <v>0</v>
      </c>
    </row>
    <row r="142" spans="1:7" hidden="1" x14ac:dyDescent="0.2">
      <c r="A142">
        <f>'Catalogue_UA-APPLI_E30'!$A146</f>
        <v>9</v>
      </c>
      <c r="B142" t="str">
        <f>'Catalogue_UA-APPLI_E30'!$B146</f>
        <v>BIG_ADMIN</v>
      </c>
      <c r="C142" t="str">
        <f>'Catalogue_UA-APPLI_E30'!$M146</f>
        <v>BIG Expert Administration</v>
      </c>
      <c r="D142" t="str">
        <f>'Catalogue_UA-APPLI_E30'!$T146</f>
        <v>BEXP</v>
      </c>
      <c r="E142" t="str">
        <f>'Catalogue_UA-APPLI_E30'!$U146</f>
        <v>Big Expert</v>
      </c>
      <c r="F142">
        <f>'Catalogue_UA-APPLI_E30'!$Y146</f>
        <v>0</v>
      </c>
      <c r="G142">
        <f>'Catalogue_UA-APPLI_E30'!$Z146</f>
        <v>0</v>
      </c>
    </row>
    <row r="143" spans="1:7" hidden="1" x14ac:dyDescent="0.2">
      <c r="A143">
        <f>'Catalogue_UA-APPLI_E30'!$A147</f>
        <v>9</v>
      </c>
      <c r="B143" t="str">
        <f>'Catalogue_UA-APPLI_E30'!$B147</f>
        <v>BIG_RDP</v>
      </c>
      <c r="C143" t="str">
        <f>'Catalogue_UA-APPLI_E30'!$M147</f>
        <v>BIG Expert Direct</v>
      </c>
      <c r="D143" t="str">
        <f>'Catalogue_UA-APPLI_E30'!$T147</f>
        <v>BEXP</v>
      </c>
      <c r="E143" t="str">
        <f>'Catalogue_UA-APPLI_E30'!$U147</f>
        <v>Big Expert</v>
      </c>
      <c r="F143">
        <f>'Catalogue_UA-APPLI_E30'!$Y147</f>
        <v>0</v>
      </c>
      <c r="G143">
        <f>'Catalogue_UA-APPLI_E30'!$Z147</f>
        <v>0</v>
      </c>
    </row>
    <row r="144" spans="1:7" hidden="1" x14ac:dyDescent="0.2">
      <c r="A144">
        <f>'Catalogue_UA-APPLI_E30'!$A148</f>
        <v>4</v>
      </c>
      <c r="B144" t="str">
        <f>'Catalogue_UA-APPLI_E30'!$B148</f>
        <v>BIOMASSE</v>
      </c>
      <c r="C144" t="str">
        <f>'Catalogue_UA-APPLI_E30'!$M148</f>
        <v>CALF - Biomasse</v>
      </c>
      <c r="D144" t="str">
        <f>'Catalogue_UA-APPLI_E30'!$T148</f>
        <v>BAIL</v>
      </c>
      <c r="E144" t="str">
        <f>'Catalogue_UA-APPLI_E30'!$U148</f>
        <v>Crédits BAIL (UCABAIL)</v>
      </c>
      <c r="F144">
        <f>'Catalogue_UA-APPLI_E30'!$Y148</f>
        <v>0</v>
      </c>
      <c r="G144">
        <f>'Catalogue_UA-APPLI_E30'!$Z148</f>
        <v>0</v>
      </c>
    </row>
    <row r="145" spans="1:7" x14ac:dyDescent="0.2">
      <c r="A145">
        <f>'Catalogue_UA-APPLI_E30'!$A149</f>
        <v>1</v>
      </c>
      <c r="B145" t="str">
        <f>'Catalogue_UA-APPLI_E30'!$B149</f>
        <v>BLOCNOTE</v>
      </c>
      <c r="C145" t="str">
        <f>'Catalogue_UA-APPLI_E30'!$M149</f>
        <v>Bloc-notes agenda</v>
      </c>
      <c r="D145" t="str">
        <f>'Catalogue_UA-APPLI_E30'!$T149</f>
        <v>AGD0</v>
      </c>
      <c r="E145" t="str">
        <f>'Catalogue_UA-APPLI_E30'!$U149</f>
        <v>package de PU :AGD</v>
      </c>
      <c r="F145" t="str">
        <f>'Catalogue_UA-APPLI_E30'!$Y149</f>
        <v>PM05 - Distribution Multicanal</v>
      </c>
      <c r="G145" t="str">
        <f>'Catalogue_UA-APPLI_E30'!$Z149</f>
        <v>PTW - Poste de travail</v>
      </c>
    </row>
    <row r="146" spans="1:7" hidden="1" x14ac:dyDescent="0.2">
      <c r="A146">
        <f>'Catalogue_UA-APPLI_E30'!$A150</f>
        <v>4</v>
      </c>
      <c r="B146" t="str">
        <f>'Catalogue_UA-APPLI_E30'!$B150</f>
        <v>BOEWBOEP</v>
      </c>
      <c r="C146" t="str">
        <f>'Catalogue_UA-APPLI_E30'!$M150</f>
        <v>Back Office E-wallet PAYLIB</v>
      </c>
      <c r="D146" t="str">
        <f>'Catalogue_UA-APPLI_E30'!$T150</f>
        <v>EWAL</v>
      </c>
      <c r="E146" t="str">
        <f>'Catalogue_UA-APPLI_E30'!$U150</f>
        <v>E-Wallet</v>
      </c>
      <c r="F146">
        <f>'Catalogue_UA-APPLI_E30'!$Y150</f>
        <v>0</v>
      </c>
      <c r="G146">
        <f>'Catalogue_UA-APPLI_E30'!$Z150</f>
        <v>0</v>
      </c>
    </row>
    <row r="147" spans="1:7" x14ac:dyDescent="0.2">
      <c r="A147">
        <f>'Catalogue_UA-APPLI_E30'!$A151</f>
        <v>1</v>
      </c>
      <c r="B147" t="str">
        <f>'Catalogue_UA-APPLI_E30'!$B151</f>
        <v>boreal_aab</v>
      </c>
      <c r="C147" t="str">
        <f>'Catalogue_UA-APPLI_E30'!$M151</f>
        <v>boreal_aab</v>
      </c>
      <c r="D147" t="str">
        <f>'Catalogue_UA-APPLI_E30'!$T151</f>
        <v>AAB0</v>
      </c>
      <c r="E147" t="str">
        <f>'Catalogue_UA-APPLI_E30'!$U151</f>
        <v>package de PU :AAB</v>
      </c>
      <c r="F147" t="str">
        <f>'Catalogue_UA-APPLI_E30'!$Y151</f>
        <v>PM04 - Crédits</v>
      </c>
      <c r="G147" t="str">
        <f>'Catalogue_UA-APPLI_E30'!$Z151</f>
        <v>CRD - Crédits</v>
      </c>
    </row>
    <row r="148" spans="1:7" x14ac:dyDescent="0.2">
      <c r="A148">
        <f>'Catalogue_UA-APPLI_E30'!$A152</f>
        <v>1</v>
      </c>
      <c r="B148" t="str">
        <f>'Catalogue_UA-APPLI_E30'!$B152</f>
        <v>boreal_agd</v>
      </c>
      <c r="C148" t="str">
        <f>'Catalogue_UA-APPLI_E30'!$M152</f>
        <v>boreal_agd</v>
      </c>
      <c r="D148" t="str">
        <f>'Catalogue_UA-APPLI_E30'!$T152</f>
        <v>AGD0</v>
      </c>
      <c r="E148" t="str">
        <f>'Catalogue_UA-APPLI_E30'!$U152</f>
        <v>package de PU :AGD</v>
      </c>
      <c r="F148" t="str">
        <f>'Catalogue_UA-APPLI_E30'!$Y152</f>
        <v>PM05 - Distribution Multicanal</v>
      </c>
      <c r="G148" t="str">
        <f>'Catalogue_UA-APPLI_E30'!$Z152</f>
        <v>PTW - Poste de travail</v>
      </c>
    </row>
    <row r="149" spans="1:7" x14ac:dyDescent="0.2">
      <c r="A149">
        <f>'Catalogue_UA-APPLI_E30'!$A153</f>
        <v>1</v>
      </c>
      <c r="B149" t="str">
        <f>'Catalogue_UA-APPLI_E30'!$B153</f>
        <v>boreal_ale</v>
      </c>
      <c r="C149" t="str">
        <f>'Catalogue_UA-APPLI_E30'!$M153</f>
        <v>boreal_ale</v>
      </c>
      <c r="D149" t="str">
        <f>'Catalogue_UA-APPLI_E30'!$T153</f>
        <v>ALE0</v>
      </c>
      <c r="E149" t="str">
        <f>'Catalogue_UA-APPLI_E30'!$U153</f>
        <v>package de PU :ALE</v>
      </c>
      <c r="F149" t="str">
        <f>'Catalogue_UA-APPLI_E30'!$Y153</f>
        <v>PM05 - Distribution Multicanal</v>
      </c>
      <c r="G149" t="str">
        <f>'Catalogue_UA-APPLI_E30'!$Z153</f>
        <v>PTW - Poste de travail</v>
      </c>
    </row>
    <row r="150" spans="1:7" x14ac:dyDescent="0.2">
      <c r="A150">
        <f>'Catalogue_UA-APPLI_E30'!$A154</f>
        <v>1</v>
      </c>
      <c r="B150" t="str">
        <f>'Catalogue_UA-APPLI_E30'!$B154</f>
        <v>boreal_alg</v>
      </c>
      <c r="C150" t="str">
        <f>'Catalogue_UA-APPLI_E30'!$M154</f>
        <v>boreal_alg</v>
      </c>
      <c r="D150" t="str">
        <f>'Catalogue_UA-APPLI_E30'!$T154</f>
        <v>ALG0</v>
      </c>
      <c r="E150" t="str">
        <f>'Catalogue_UA-APPLI_E30'!$U154</f>
        <v>package de PU :ALG</v>
      </c>
      <c r="F150" t="str">
        <f>'Catalogue_UA-APPLI_E30'!$Y154</f>
        <v>PM04 - Crédits</v>
      </c>
      <c r="G150" t="str">
        <f>'Catalogue_UA-APPLI_E30'!$Z154</f>
        <v>CRD - Crédits</v>
      </c>
    </row>
    <row r="151" spans="1:7" x14ac:dyDescent="0.2">
      <c r="A151">
        <f>'Catalogue_UA-APPLI_E30'!$A155</f>
        <v>1</v>
      </c>
      <c r="B151" t="str">
        <f>'Catalogue_UA-APPLI_E30'!$B155</f>
        <v>boreal_ali</v>
      </c>
      <c r="C151" t="str">
        <f>'Catalogue_UA-APPLI_E30'!$M155</f>
        <v>boreal_ali</v>
      </c>
      <c r="D151" t="str">
        <f>'Catalogue_UA-APPLI_E30'!$T155</f>
        <v>ALI0</v>
      </c>
      <c r="E151" t="str">
        <f>'Catalogue_UA-APPLI_E30'!$U155</f>
        <v>package de PU :ALI</v>
      </c>
      <c r="F151" t="str">
        <f>'Catalogue_UA-APPLI_E30'!$Y155</f>
        <v>PM12 - Placements</v>
      </c>
      <c r="G151" t="str">
        <f>'Catalogue_UA-APPLI_E30'!$Z155</f>
        <v>PLC - Placements</v>
      </c>
    </row>
    <row r="152" spans="1:7" x14ac:dyDescent="0.2">
      <c r="A152">
        <f>'Catalogue_UA-APPLI_E30'!$A156</f>
        <v>1</v>
      </c>
      <c r="B152" t="str">
        <f>'Catalogue_UA-APPLI_E30'!$B156</f>
        <v>boreal_ana</v>
      </c>
      <c r="C152" t="str">
        <f>'Catalogue_UA-APPLI_E30'!$M156</f>
        <v>boreal_ana</v>
      </c>
      <c r="D152" t="str">
        <f>'Catalogue_UA-APPLI_E30'!$T156</f>
        <v>ANA0</v>
      </c>
      <c r="E152" t="str">
        <f>'Catalogue_UA-APPLI_E30'!$U156</f>
        <v>SFT - WSO2 API ANALYTICS</v>
      </c>
      <c r="F152" t="str">
        <f>'Catalogue_UA-APPLI_E30'!$Y156</f>
        <v>PM98 - Services Transverses</v>
      </c>
      <c r="G152" t="str">
        <f>'Catalogue_UA-APPLI_E30'!$Z156</f>
        <v>STV - Services Transverses</v>
      </c>
    </row>
    <row r="153" spans="1:7" x14ac:dyDescent="0.2">
      <c r="A153">
        <f>'Catalogue_UA-APPLI_E30'!$A157</f>
        <v>1</v>
      </c>
      <c r="B153" t="str">
        <f>'Catalogue_UA-APPLI_E30'!$B157</f>
        <v>boreal_asap</v>
      </c>
      <c r="C153" t="str">
        <f>'Catalogue_UA-APPLI_E30'!$M157</f>
        <v>boreal_asap</v>
      </c>
      <c r="D153" t="str">
        <f>'Catalogue_UA-APPLI_E30'!$T157</f>
        <v>ASA0</v>
      </c>
      <c r="E153" t="str">
        <f>'Catalogue_UA-APPLI_E30'!$U157</f>
        <v>package de PU :ASAP</v>
      </c>
      <c r="F153" t="str">
        <f>'Catalogue_UA-APPLI_E30'!$Y157</f>
        <v>PM01 - Assurances</v>
      </c>
      <c r="G153" t="str">
        <f>'Catalogue_UA-APPLI_E30'!$Z157</f>
        <v>APR - PREDICA Assurances vie et prévoyance</v>
      </c>
    </row>
    <row r="154" spans="1:7" x14ac:dyDescent="0.2">
      <c r="A154">
        <f>'Catalogue_UA-APPLI_E30'!$A158</f>
        <v>1</v>
      </c>
      <c r="B154" t="str">
        <f>'Catalogue_UA-APPLI_E30'!$B158</f>
        <v>boreal_asc</v>
      </c>
      <c r="C154" t="str">
        <f>'Catalogue_UA-APPLI_E30'!$M158</f>
        <v>boreal_asc</v>
      </c>
      <c r="D154" t="str">
        <f>'Catalogue_UA-APPLI_E30'!$T158</f>
        <v>ASC0</v>
      </c>
      <c r="E154" t="str">
        <f>'Catalogue_UA-APPLI_E30'!$U158</f>
        <v>package de PU :ASCA</v>
      </c>
      <c r="F154" t="str">
        <f>'Catalogue_UA-APPLI_E30'!$Y158</f>
        <v>PM01 - Assurances</v>
      </c>
      <c r="G154" t="str">
        <f>'Catalogue_UA-APPLI_E30'!$Z158</f>
        <v>ASP - Assurances parabancaires</v>
      </c>
    </row>
    <row r="155" spans="1:7" x14ac:dyDescent="0.2">
      <c r="A155">
        <f>'Catalogue_UA-APPLI_E30'!$A159</f>
        <v>1</v>
      </c>
      <c r="B155" t="str">
        <f>'Catalogue_UA-APPLI_E30'!$B159</f>
        <v>boreal_asca</v>
      </c>
      <c r="C155" t="str">
        <f>'Catalogue_UA-APPLI_E30'!$M159</f>
        <v>boreal_asca</v>
      </c>
      <c r="D155" t="str">
        <f>'Catalogue_UA-APPLI_E30'!$T159</f>
        <v>ASC0</v>
      </c>
      <c r="E155" t="str">
        <f>'Catalogue_UA-APPLI_E30'!$U159</f>
        <v>package de PU :ASCA</v>
      </c>
      <c r="F155" t="str">
        <f>'Catalogue_UA-APPLI_E30'!$Y159</f>
        <v>PM01 - Assurances</v>
      </c>
      <c r="G155" t="str">
        <f>'Catalogue_UA-APPLI_E30'!$Z159</f>
        <v>ASP - Assurances parabancaires</v>
      </c>
    </row>
    <row r="156" spans="1:7" x14ac:dyDescent="0.2">
      <c r="A156">
        <f>'Catalogue_UA-APPLI_E30'!$A160</f>
        <v>1</v>
      </c>
      <c r="B156" t="str">
        <f>'Catalogue_UA-APPLI_E30'!$B160</f>
        <v>boreal_ata</v>
      </c>
      <c r="C156" t="str">
        <f>'Catalogue_UA-APPLI_E30'!$M160</f>
        <v>boreal_ata</v>
      </c>
      <c r="D156" t="str">
        <f>'Catalogue_UA-APPLI_E30'!$T160</f>
        <v>ATA0</v>
      </c>
      <c r="E156" t="str">
        <f>'Catalogue_UA-APPLI_E30'!$U160</f>
        <v>package de PU :ATA</v>
      </c>
      <c r="F156" t="str">
        <f>'Catalogue_UA-APPLI_E30'!$Y160</f>
        <v>PM12 - Placements</v>
      </c>
      <c r="G156" t="str">
        <f>'Catalogue_UA-APPLI_E30'!$Z160</f>
        <v>TIT - Titres</v>
      </c>
    </row>
    <row r="157" spans="1:7" x14ac:dyDescent="0.2">
      <c r="A157">
        <f>'Catalogue_UA-APPLI_E30'!$A161</f>
        <v>1</v>
      </c>
      <c r="B157" t="str">
        <f>'Catalogue_UA-APPLI_E30'!$B161</f>
        <v>boreal_ava</v>
      </c>
      <c r="C157" t="str">
        <f>'Catalogue_UA-APPLI_E30'!$M161</f>
        <v>boreal_ava</v>
      </c>
      <c r="D157" t="str">
        <f>'Catalogue_UA-APPLI_E30'!$T161</f>
        <v>AVA0</v>
      </c>
      <c r="E157" t="str">
        <f>'Catalogue_UA-APPLI_E30'!$U161</f>
        <v>package de PU :AVA</v>
      </c>
      <c r="F157" t="str">
        <f>'Catalogue_UA-APPLI_E30'!$Y161</f>
        <v>PM01 - Assurances</v>
      </c>
      <c r="G157" t="str">
        <f>'Catalogue_UA-APPLI_E30'!$Z161</f>
        <v>APR - PREDICA Assurances vie et prévoyance</v>
      </c>
    </row>
    <row r="158" spans="1:7" x14ac:dyDescent="0.2">
      <c r="A158">
        <f>'Catalogue_UA-APPLI_E30'!$A162</f>
        <v>1</v>
      </c>
      <c r="B158" t="str">
        <f>'Catalogue_UA-APPLI_E30'!$B162</f>
        <v>boreal_bex</v>
      </c>
      <c r="C158" t="str">
        <f>'Catalogue_UA-APPLI_E30'!$M162</f>
        <v>boreal_bex</v>
      </c>
      <c r="D158" t="str">
        <f>'Catalogue_UA-APPLI_E30'!$T162</f>
        <v>BEXP</v>
      </c>
      <c r="E158" t="str">
        <f>'Catalogue_UA-APPLI_E30'!$U162</f>
        <v>Big Expert</v>
      </c>
      <c r="F158" t="str">
        <f>'Catalogue_UA-APPLI_E30'!$Y162</f>
        <v>PM07 - Marchés Spécialisés</v>
      </c>
      <c r="G158" t="str">
        <f>'Catalogue_UA-APPLI_E30'!$Z162</f>
        <v>MSH - Marchés Spécialisés Haut de Gamme</v>
      </c>
    </row>
    <row r="159" spans="1:7" x14ac:dyDescent="0.2">
      <c r="A159">
        <f>'Catalogue_UA-APPLI_E30'!$A163</f>
        <v>1</v>
      </c>
      <c r="B159" t="str">
        <f>'Catalogue_UA-APPLI_E30'!$B163</f>
        <v>boreal_carmin</v>
      </c>
      <c r="C159" t="str">
        <f>'Catalogue_UA-APPLI_E30'!$M163</f>
        <v>boreal_carmin</v>
      </c>
      <c r="D159" t="str">
        <f>'Catalogue_UA-APPLI_E30'!$T163</f>
        <v>CAR0</v>
      </c>
      <c r="E159" t="str">
        <f>'Catalogue_UA-APPLI_E30'!$U163</f>
        <v>package de PU :CARMIN</v>
      </c>
      <c r="F159" t="str">
        <f>'Catalogue_UA-APPLI_E30'!$Y163</f>
        <v>PM04 - Crédits</v>
      </c>
      <c r="G159" t="str">
        <f>'Catalogue_UA-APPLI_E30'!$Z163</f>
        <v>CRD - Crédits</v>
      </c>
    </row>
    <row r="160" spans="1:7" x14ac:dyDescent="0.2">
      <c r="A160">
        <f>'Catalogue_UA-APPLI_E30'!$A164</f>
        <v>1</v>
      </c>
      <c r="B160" t="str">
        <f>'Catalogue_UA-APPLI_E30'!$B164</f>
        <v>boreal_ccc</v>
      </c>
      <c r="C160" t="str">
        <f>'Catalogue_UA-APPLI_E30'!$M164</f>
        <v>boreal_ccc</v>
      </c>
      <c r="D160" t="str">
        <f>'Catalogue_UA-APPLI_E30'!$T164</f>
        <v>CCC0</v>
      </c>
      <c r="E160" t="str">
        <f>'Catalogue_UA-APPLI_E30'!$U164</f>
        <v>package de PU :CCC</v>
      </c>
      <c r="F160" t="str">
        <f>'Catalogue_UA-APPLI_E30'!$Y164</f>
        <v>PM02 - Clients Comptes Package</v>
      </c>
      <c r="G160" t="str">
        <f>'Catalogue_UA-APPLI_E30'!$Z164</f>
        <v>GCL - Gestion clients et administration contrats</v>
      </c>
    </row>
    <row r="161" spans="1:7" x14ac:dyDescent="0.2">
      <c r="A161">
        <f>'Catalogue_UA-APPLI_E30'!$A165</f>
        <v>1</v>
      </c>
      <c r="B161" t="str">
        <f>'Catalogue_UA-APPLI_E30'!$B165</f>
        <v>boreal_ccm</v>
      </c>
      <c r="C161" t="str">
        <f>'Catalogue_UA-APPLI_E30'!$M165</f>
        <v>boreal_ccm</v>
      </c>
      <c r="D161" t="str">
        <f>'Catalogue_UA-APPLI_E30'!$T165</f>
        <v>CCM5</v>
      </c>
      <c r="E161" t="str">
        <f>'Catalogue_UA-APPLI_E30'!$U165</f>
        <v>package de PU :CCM.BIL / CCM.COMMUNA / CCM.ENT /CCM.SOR /CCM.VPE</v>
      </c>
      <c r="F161" t="str">
        <f>'Catalogue_UA-APPLI_E30'!$Y165</f>
        <v>PM05 - Distribution Multicanal</v>
      </c>
      <c r="G161" t="str">
        <f>'Catalogue_UA-APPLI_E30'!$Z165</f>
        <v>CCM - Téléphonie-CCM</v>
      </c>
    </row>
    <row r="162" spans="1:7" x14ac:dyDescent="0.2">
      <c r="A162">
        <f>'Catalogue_UA-APPLI_E30'!$A166</f>
        <v>1</v>
      </c>
      <c r="B162" t="str">
        <f>'Catalogue_UA-APPLI_E30'!$B166</f>
        <v>boreal_cde</v>
      </c>
      <c r="C162" t="str">
        <f>'Catalogue_UA-APPLI_E30'!$M166</f>
        <v>boreal_cde</v>
      </c>
      <c r="D162" t="str">
        <f>'Catalogue_UA-APPLI_E30'!$T166</f>
        <v>CDE0</v>
      </c>
      <c r="E162" t="str">
        <f>'Catalogue_UA-APPLI_E30'!$U166</f>
        <v>Cessions de devises sur PUC</v>
      </c>
      <c r="F162" t="str">
        <f>'Catalogue_UA-APPLI_E30'!$Y166</f>
        <v>PM07 - Marchés Spécialisés</v>
      </c>
      <c r="G162" t="str">
        <f>'Catalogue_UA-APPLI_E30'!$Z166</f>
        <v>MSP - Marchés Spécialisés Entreprise</v>
      </c>
    </row>
    <row r="163" spans="1:7" x14ac:dyDescent="0.2">
      <c r="A163">
        <f>'Catalogue_UA-APPLI_E30'!$A167</f>
        <v>1</v>
      </c>
      <c r="B163" t="str">
        <f>'Catalogue_UA-APPLI_E30'!$B167</f>
        <v>boreal_cdv</v>
      </c>
      <c r="C163" t="str">
        <f>'Catalogue_UA-APPLI_E30'!$M167</f>
        <v>boreal_cdv</v>
      </c>
      <c r="D163" t="str">
        <f>'Catalogue_UA-APPLI_E30'!$T167</f>
        <v>CDV0</v>
      </c>
      <c r="E163" t="str">
        <f>'Catalogue_UA-APPLI_E30'!$U167</f>
        <v>package de PU :CDV.AJD</v>
      </c>
      <c r="F163" t="str">
        <f>'Catalogue_UA-APPLI_E30'!$Y167</f>
        <v>PM02 - Clients Comptes Package</v>
      </c>
      <c r="G163" t="str">
        <f>'Catalogue_UA-APPLI_E30'!$Z167</f>
        <v>GCL - Gestion clients et administration contrats</v>
      </c>
    </row>
    <row r="164" spans="1:7" x14ac:dyDescent="0.2">
      <c r="A164">
        <f>'Catalogue_UA-APPLI_E30'!$A168</f>
        <v>1</v>
      </c>
      <c r="B164" t="str">
        <f>'Catalogue_UA-APPLI_E30'!$B168</f>
        <v>boreal_cgc</v>
      </c>
      <c r="C164" t="str">
        <f>'Catalogue_UA-APPLI_E30'!$M168</f>
        <v>boreal_cgc</v>
      </c>
      <c r="D164" t="str">
        <f>'Catalogue_UA-APPLI_E30'!$T168</f>
        <v>CGC0</v>
      </c>
      <c r="E164" t="str">
        <f>'Catalogue_UA-APPLI_E30'!$U168</f>
        <v>Gestion conseillée sur PUC</v>
      </c>
      <c r="F164" t="str">
        <f>'Catalogue_UA-APPLI_E30'!$Y168</f>
        <v>PM07 - Marchés Spécialisés</v>
      </c>
      <c r="G164" t="str">
        <f>'Catalogue_UA-APPLI_E30'!$Z168</f>
        <v>MSP - Marchés Spécialisés Entreprise</v>
      </c>
    </row>
    <row r="165" spans="1:7" x14ac:dyDescent="0.2">
      <c r="A165">
        <f>'Catalogue_UA-APPLI_E30'!$A169</f>
        <v>1</v>
      </c>
      <c r="B165" t="str">
        <f>'Catalogue_UA-APPLI_E30'!$B169</f>
        <v>boreal_chq</v>
      </c>
      <c r="C165" t="str">
        <f>'Catalogue_UA-APPLI_E30'!$M169</f>
        <v>boreal_chq</v>
      </c>
      <c r="D165" t="str">
        <f>'Catalogue_UA-APPLI_E30'!$T169</f>
        <v>OBCC</v>
      </c>
      <c r="E165" t="str">
        <f>'Catalogue_UA-APPLI_E30'!$U169</f>
        <v>Oppositions sur chèques</v>
      </c>
      <c r="F165" t="str">
        <f>'Catalogue_UA-APPLI_E30'!$Y169</f>
        <v>PM09 - Moyens De Paiement</v>
      </c>
      <c r="G165" t="str">
        <f>'Catalogue_UA-APPLI_E30'!$Z169</f>
        <v>CHF - Chèques et Fiduciaire</v>
      </c>
    </row>
    <row r="166" spans="1:7" x14ac:dyDescent="0.2">
      <c r="A166">
        <f>'Catalogue_UA-APPLI_E30'!$A170</f>
        <v>1</v>
      </c>
      <c r="B166" t="str">
        <f>'Catalogue_UA-APPLI_E30'!$B170</f>
        <v>boreal_cit</v>
      </c>
      <c r="C166" t="str">
        <f>'Catalogue_UA-APPLI_E30'!$M170</f>
        <v>boreal_cit</v>
      </c>
      <c r="D166" t="str">
        <f>'Catalogue_UA-APPLI_E30'!$T170</f>
        <v>EFFE</v>
      </c>
      <c r="E166" t="str">
        <f>'Catalogue_UA-APPLI_E30'!$U170</f>
        <v>Gestion des effets - CI-TRAITE</v>
      </c>
      <c r="F166" t="str">
        <f>'Catalogue_UA-APPLI_E30'!$Y170</f>
        <v>PM09 - Moyens De Paiement</v>
      </c>
      <c r="G166" t="str">
        <f>'Catalogue_UA-APPLI_E30'!$Z170</f>
        <v>ECH - Echanges et flux entrep. pros</v>
      </c>
    </row>
    <row r="167" spans="1:7" x14ac:dyDescent="0.2">
      <c r="A167">
        <f>'Catalogue_UA-APPLI_E30'!$A171</f>
        <v>1</v>
      </c>
      <c r="B167" t="str">
        <f>'Catalogue_UA-APPLI_E30'!$B171</f>
        <v>boreal_cob</v>
      </c>
      <c r="C167" t="str">
        <f>'Catalogue_UA-APPLI_E30'!$M171</f>
        <v>boreal_cob</v>
      </c>
      <c r="D167" t="str">
        <f>'Catalogue_UA-APPLI_E30'!$T171</f>
        <v>EMAO</v>
      </c>
      <c r="E167" t="str">
        <f>'Catalogue_UA-APPLI_E30'!$U171</f>
        <v>Calcul des objectifs commerciaux</v>
      </c>
      <c r="F167" t="str">
        <f>'Catalogue_UA-APPLI_E30'!$Y171</f>
        <v>PM05 - Distribution Multicanal</v>
      </c>
      <c r="G167" t="str">
        <f>'Catalogue_UA-APPLI_E30'!$Z171</f>
        <v>PCO - Pilotage commercial</v>
      </c>
    </row>
    <row r="168" spans="1:7" x14ac:dyDescent="0.2">
      <c r="A168">
        <f>'Catalogue_UA-APPLI_E30'!$A172</f>
        <v>1</v>
      </c>
      <c r="B168" t="str">
        <f>'Catalogue_UA-APPLI_E30'!$B172</f>
        <v>boreal_cof</v>
      </c>
      <c r="C168" t="str">
        <f>'Catalogue_UA-APPLI_E30'!$M172</f>
        <v>boreal_cof</v>
      </c>
      <c r="D168" t="str">
        <f>'Catalogue_UA-APPLI_E30'!$T172</f>
        <v>COF0</v>
      </c>
      <c r="E168" t="str">
        <f>'Catalogue_UA-APPLI_E30'!$U172</f>
        <v>package de PU :COF</v>
      </c>
      <c r="F168" t="str">
        <f>'Catalogue_UA-APPLI_E30'!$Y172</f>
        <v>PM08 - Marketing Communication Client CRM</v>
      </c>
      <c r="G168" t="str">
        <f>'Catalogue_UA-APPLI_E30'!$Z172</f>
        <v>CRM - CRM</v>
      </c>
    </row>
    <row r="169" spans="1:7" x14ac:dyDescent="0.2">
      <c r="A169">
        <f>'Catalogue_UA-APPLI_E30'!$A173</f>
        <v>1</v>
      </c>
      <c r="B169" t="str">
        <f>'Catalogue_UA-APPLI_E30'!$B173</f>
        <v>boreal_csca</v>
      </c>
      <c r="C169" t="str">
        <f>'Catalogue_UA-APPLI_E30'!$M173</f>
        <v>boreal_csca</v>
      </c>
      <c r="D169" t="str">
        <f>'Catalogue_UA-APPLI_E30'!$T173</f>
        <v>CSC0</v>
      </c>
      <c r="E169" t="str">
        <f>'Catalogue_UA-APPLI_E30'!$U173</f>
        <v>package de PU :CSCA</v>
      </c>
      <c r="F169" t="str">
        <f>'Catalogue_UA-APPLI_E30'!$Y173</f>
        <v>PM02 - Clients Comptes Package</v>
      </c>
      <c r="G169" t="str">
        <f>'Catalogue_UA-APPLI_E30'!$Z173</f>
        <v>CSA - Comptes services et abonnements</v>
      </c>
    </row>
    <row r="170" spans="1:7" x14ac:dyDescent="0.2">
      <c r="A170">
        <f>'Catalogue_UA-APPLI_E30'!$A174</f>
        <v>1</v>
      </c>
      <c r="B170" t="str">
        <f>'Catalogue_UA-APPLI_E30'!$B174</f>
        <v>boreal_cspr</v>
      </c>
      <c r="C170" t="str">
        <f>'Catalogue_UA-APPLI_E30'!$M174</f>
        <v>boreal_cspr</v>
      </c>
      <c r="D170" t="str">
        <f>'Catalogue_UA-APPLI_E30'!$T174</f>
        <v>CSPR</v>
      </c>
      <c r="E170" t="str">
        <f>'Catalogue_UA-APPLI_E30'!$U174</f>
        <v>Compte Service Professionnel</v>
      </c>
      <c r="F170" t="str">
        <f>'Catalogue_UA-APPLI_E30'!$Y174</f>
        <v>PM02 - Clients Comptes Package</v>
      </c>
      <c r="G170" t="str">
        <f>'Catalogue_UA-APPLI_E30'!$Z174</f>
        <v>CSA - Comptes services et abonnements</v>
      </c>
    </row>
    <row r="171" spans="1:7" x14ac:dyDescent="0.2">
      <c r="A171">
        <f>'Catalogue_UA-APPLI_E30'!$A175</f>
        <v>1</v>
      </c>
      <c r="B171" t="str">
        <f>'Catalogue_UA-APPLI_E30'!$B175</f>
        <v>boreal_dcl</v>
      </c>
      <c r="C171" t="str">
        <f>'Catalogue_UA-APPLI_E30'!$M175</f>
        <v>boreal_dcl</v>
      </c>
      <c r="D171" t="str">
        <f>'Catalogue_UA-APPLI_E30'!$T175</f>
        <v>DCL0</v>
      </c>
      <c r="E171" t="str">
        <f>'Catalogue_UA-APPLI_E30'!$U175</f>
        <v>package de PU : DCL</v>
      </c>
      <c r="F171" t="str">
        <f>'Catalogue_UA-APPLI_E30'!$Y175</f>
        <v>PM05 - Distribution Multicanal</v>
      </c>
      <c r="G171" t="str">
        <f>'Catalogue_UA-APPLI_E30'!$Z175</f>
        <v>PTW - Poste de travail</v>
      </c>
    </row>
    <row r="172" spans="1:7" x14ac:dyDescent="0.2">
      <c r="A172">
        <f>'Catalogue_UA-APPLI_E30'!$A176</f>
        <v>1</v>
      </c>
      <c r="B172" t="str">
        <f>'Catalogue_UA-APPLI_E30'!$B176</f>
        <v>boreal_deb</v>
      </c>
      <c r="C172" t="str">
        <f>'Catalogue_UA-APPLI_E30'!$M176</f>
        <v>boreal_deb</v>
      </c>
      <c r="D172" t="str">
        <f>'Catalogue_UA-APPLI_E30'!$T176</f>
        <v>GDEB</v>
      </c>
      <c r="E172" t="str">
        <f>'Catalogue_UA-APPLI_E30'!$U176</f>
        <v>Gestion des débiteurs</v>
      </c>
      <c r="F172" t="str">
        <f>'Catalogue_UA-APPLI_E30'!$Y176</f>
        <v>PM14 - Risques</v>
      </c>
      <c r="G172" t="str">
        <f>'Catalogue_UA-APPLI_E30'!$Z176</f>
        <v>DEB - Débiteurs</v>
      </c>
    </row>
    <row r="173" spans="1:7" x14ac:dyDescent="0.2">
      <c r="A173">
        <f>'Catalogue_UA-APPLI_E30'!$A177</f>
        <v>1</v>
      </c>
      <c r="B173" t="str">
        <f>'Catalogue_UA-APPLI_E30'!$B177</f>
        <v>boreal_deco</v>
      </c>
      <c r="C173" t="str">
        <f>'Catalogue_UA-APPLI_E30'!$M177</f>
        <v>boreal_deco</v>
      </c>
      <c r="D173" t="str">
        <f>'Catalogue_UA-APPLI_E30'!$T177</f>
        <v>DEC0</v>
      </c>
      <c r="E173" t="str">
        <f>'Catalogue_UA-APPLI_E30'!$U177</f>
        <v>package de PU :DECO</v>
      </c>
      <c r="F173" t="str">
        <f>'Catalogue_UA-APPLI_E30'!$Y177</f>
        <v>PM02 - Clients Comptes Package</v>
      </c>
      <c r="G173" t="str">
        <f>'Catalogue_UA-APPLI_E30'!$Z177</f>
        <v>GCP - Gestion des comptes</v>
      </c>
    </row>
    <row r="174" spans="1:7" x14ac:dyDescent="0.2">
      <c r="A174">
        <f>'Catalogue_UA-APPLI_E30'!$A178</f>
        <v>1</v>
      </c>
      <c r="B174" t="str">
        <f>'Catalogue_UA-APPLI_E30'!$B178</f>
        <v>boreal_dgg</v>
      </c>
      <c r="C174" t="str">
        <f>'Catalogue_UA-APPLI_E30'!$M178</f>
        <v>boreal_dgg</v>
      </c>
      <c r="D174" t="str">
        <f>'Catalogue_UA-APPLI_E30'!$T178</f>
        <v>GEDC</v>
      </c>
      <c r="E174" t="str">
        <f>'Catalogue_UA-APPLI_E30'!$U178</f>
        <v>Gestion électronique de document</v>
      </c>
      <c r="F174" t="str">
        <f>'Catalogue_UA-APPLI_E30'!$Y178</f>
        <v>PM16 - Outils Transverses</v>
      </c>
      <c r="G174" t="str">
        <f>'Catalogue_UA-APPLI_E30'!$Z178</f>
        <v>ARC - Dématérialisation et archivage</v>
      </c>
    </row>
    <row r="175" spans="1:7" x14ac:dyDescent="0.2">
      <c r="A175">
        <f>'Catalogue_UA-APPLI_E30'!$A179</f>
        <v>1</v>
      </c>
      <c r="B175" t="str">
        <f>'Catalogue_UA-APPLI_E30'!$B179</f>
        <v>boreal_dvg</v>
      </c>
      <c r="C175" t="str">
        <f>'Catalogue_UA-APPLI_E30'!$M179</f>
        <v>boreal_dvg</v>
      </c>
      <c r="D175" t="str">
        <f>'Catalogue_UA-APPLI_E30'!$T179</f>
        <v>GEDC</v>
      </c>
      <c r="E175" t="str">
        <f>'Catalogue_UA-APPLI_E30'!$U179</f>
        <v>Gestion électronique de document</v>
      </c>
      <c r="F175" t="str">
        <f>'Catalogue_UA-APPLI_E30'!$Y179</f>
        <v>PM16 - Outils Transverses</v>
      </c>
      <c r="G175" t="str">
        <f>'Catalogue_UA-APPLI_E30'!$Z179</f>
        <v>ARC - Dématérialisation et archivage</v>
      </c>
    </row>
    <row r="176" spans="1:7" x14ac:dyDescent="0.2">
      <c r="A176">
        <f>'Catalogue_UA-APPLI_E30'!$A180</f>
        <v>1</v>
      </c>
      <c r="B176" t="str">
        <f>'Catalogue_UA-APPLI_E30'!$B180</f>
        <v>boreal_eac</v>
      </c>
      <c r="C176" t="str">
        <f>'Catalogue_UA-APPLI_E30'!$M180</f>
        <v>boreal_eac</v>
      </c>
      <c r="D176" t="str">
        <f>'Catalogue_UA-APPLI_E30'!$T180</f>
        <v>EAC0</v>
      </c>
      <c r="E176" t="str">
        <f>'Catalogue_UA-APPLI_E30'!$U180</f>
        <v>package de PU :EAC</v>
      </c>
      <c r="F176" t="str">
        <f>'Catalogue_UA-APPLI_E30'!$Y180</f>
        <v>PM02 - Clients Comptes Package</v>
      </c>
      <c r="G176" t="str">
        <f>'Catalogue_UA-APPLI_E30'!$Z180</f>
        <v>GCL - Gestion clients et administration contrats</v>
      </c>
    </row>
    <row r="177" spans="1:7" x14ac:dyDescent="0.2">
      <c r="A177">
        <f>'Catalogue_UA-APPLI_E30'!$A181</f>
        <v>1</v>
      </c>
      <c r="B177" t="str">
        <f>'Catalogue_UA-APPLI_E30'!$B181</f>
        <v>boreal_eib</v>
      </c>
      <c r="C177" t="str">
        <f>'Catalogue_UA-APPLI_E30'!$M181</f>
        <v>boreal_eib</v>
      </c>
      <c r="D177" t="str">
        <f>'Catalogue_UA-APPLI_E30'!$T181</f>
        <v>OFIS</v>
      </c>
      <c r="E177" t="str">
        <f>'Catalogue_UA-APPLI_E30'!$U181</f>
        <v>Comptes et crédits en devises (IPSO)</v>
      </c>
      <c r="F177" t="str">
        <f>'Catalogue_UA-APPLI_E30'!$Y181</f>
        <v>PM07 - Marchés Spécialisés</v>
      </c>
      <c r="G177" t="str">
        <f>'Catalogue_UA-APPLI_E30'!$Z181</f>
        <v>MSI - Marchés Spécialisés International</v>
      </c>
    </row>
    <row r="178" spans="1:7" x14ac:dyDescent="0.2">
      <c r="A178">
        <f>'Catalogue_UA-APPLI_E30'!$A182</f>
        <v>1</v>
      </c>
      <c r="B178" t="str">
        <f>'Catalogue_UA-APPLI_E30'!$B182</f>
        <v>boreal_gcn</v>
      </c>
      <c r="C178" t="str">
        <f>'Catalogue_UA-APPLI_E30'!$M182</f>
        <v>boreal_gcn</v>
      </c>
      <c r="D178" t="str">
        <f>'Catalogue_UA-APPLI_E30'!$T182</f>
        <v>GCN0</v>
      </c>
      <c r="E178" t="str">
        <f>'Catalogue_UA-APPLI_E30'!$U182</f>
        <v>package de PU :GCN</v>
      </c>
      <c r="F178" t="str">
        <f>'Catalogue_UA-APPLI_E30'!$Y182</f>
        <v>PM08 - Marketing Communication Client CRM</v>
      </c>
      <c r="G178" t="str">
        <f>'Catalogue_UA-APPLI_E30'!$Z182</f>
        <v>CRM - CRM</v>
      </c>
    </row>
    <row r="179" spans="1:7" x14ac:dyDescent="0.2">
      <c r="A179">
        <f>'Catalogue_UA-APPLI_E30'!$A183</f>
        <v>1</v>
      </c>
      <c r="B179" t="str">
        <f>'Catalogue_UA-APPLI_E30'!$B183</f>
        <v>boreal_geide</v>
      </c>
      <c r="C179" t="str">
        <f>'Catalogue_UA-APPLI_E30'!$M183</f>
        <v>boreal_geide</v>
      </c>
      <c r="D179" t="str">
        <f>'Catalogue_UA-APPLI_E30'!$T183</f>
        <v>GEDC</v>
      </c>
      <c r="E179" t="str">
        <f>'Catalogue_UA-APPLI_E30'!$U183</f>
        <v>Gestion électronique de document</v>
      </c>
      <c r="F179" t="str">
        <f>'Catalogue_UA-APPLI_E30'!$Y183</f>
        <v>PM16 - Outils Transverses</v>
      </c>
      <c r="G179" t="str">
        <f>'Catalogue_UA-APPLI_E30'!$Z183</f>
        <v>ARC - Dématérialisation et archivage</v>
      </c>
    </row>
    <row r="180" spans="1:7" x14ac:dyDescent="0.2">
      <c r="A180">
        <f>'Catalogue_UA-APPLI_E30'!$A184</f>
        <v>1</v>
      </c>
      <c r="B180" t="str">
        <f>'Catalogue_UA-APPLI_E30'!$B184</f>
        <v>boreal_gpa</v>
      </c>
      <c r="C180" t="str">
        <f>'Catalogue_UA-APPLI_E30'!$M184</f>
        <v>boreal_gpa</v>
      </c>
      <c r="D180" t="str">
        <f>'Catalogue_UA-APPLI_E30'!$T184</f>
        <v>GPA0</v>
      </c>
      <c r="E180" t="str">
        <f>'Catalogue_UA-APPLI_E30'!$U184</f>
        <v>package de PU :GPA.COMMUNA</v>
      </c>
      <c r="F180" t="str">
        <f>'Catalogue_UA-APPLI_E30'!$Y184</f>
        <v>PM02 - Clients Comptes Package</v>
      </c>
      <c r="G180" t="str">
        <f>'Catalogue_UA-APPLI_E30'!$Z184</f>
        <v>GCL - Gestion clients et administration contrats</v>
      </c>
    </row>
    <row r="181" spans="1:7" x14ac:dyDescent="0.2">
      <c r="A181">
        <f>'Catalogue_UA-APPLI_E30'!$A185</f>
        <v>1</v>
      </c>
      <c r="B181" t="str">
        <f>'Catalogue_UA-APPLI_E30'!$B185</f>
        <v>boreal_i3p</v>
      </c>
      <c r="C181" t="str">
        <f>'Catalogue_UA-APPLI_E30'!$M185</f>
        <v>boreal_i3p</v>
      </c>
      <c r="D181" t="str">
        <f>'Catalogue_UA-APPLI_E30'!$T185</f>
        <v>I3P0</v>
      </c>
      <c r="E181" t="str">
        <f>'Catalogue_UA-APPLI_E30'!$U185</f>
        <v>package de PU :I3P</v>
      </c>
      <c r="F181" t="str">
        <f>'Catalogue_UA-APPLI_E30'!$Y185</f>
        <v>PM05 - Distribution Multicanal</v>
      </c>
      <c r="G181" t="str">
        <f>'Catalogue_UA-APPLI_E30'!$Z185</f>
        <v>PTW - Poste de travail</v>
      </c>
    </row>
    <row r="182" spans="1:7" x14ac:dyDescent="0.2">
      <c r="A182">
        <f>'Catalogue_UA-APPLI_E30'!$A186</f>
        <v>1</v>
      </c>
      <c r="B182" t="str">
        <f>'Catalogue_UA-APPLI_E30'!$B186</f>
        <v>boreal_idc</v>
      </c>
      <c r="C182" t="str">
        <f>'Catalogue_UA-APPLI_E30'!$M186</f>
        <v>boreal_idc</v>
      </c>
      <c r="D182" t="str">
        <f>'Catalogue_UA-APPLI_E30'!$T186</f>
        <v>IDCL</v>
      </c>
      <c r="E182" t="str">
        <f>'Catalogue_UA-APPLI_E30'!$U186</f>
        <v>Ident/dossier client  BORE@L</v>
      </c>
      <c r="F182" t="str">
        <f>'Catalogue_UA-APPLI_E30'!$Y186</f>
        <v>PM05 - Distribution Multicanal</v>
      </c>
      <c r="G182" t="str">
        <f>'Catalogue_UA-APPLI_E30'!$Z186</f>
        <v>PTW - Poste de travail</v>
      </c>
    </row>
    <row r="183" spans="1:7" x14ac:dyDescent="0.2">
      <c r="A183">
        <f>'Catalogue_UA-APPLI_E30'!$A187</f>
        <v>1</v>
      </c>
      <c r="B183" t="str">
        <f>'Catalogue_UA-APPLI_E30'!$B187</f>
        <v>boreal_interfaces3270</v>
      </c>
      <c r="C183" t="str">
        <f>'Catalogue_UA-APPLI_E30'!$M187</f>
        <v>boreal_interfaces3270</v>
      </c>
      <c r="D183" t="str">
        <f>'Catalogue_UA-APPLI_E30'!$T187</f>
        <v>SOPU</v>
      </c>
      <c r="E183" t="str">
        <f>'Catalogue_UA-APPLI_E30'!$U187</f>
        <v>socle PUCC (Portail Unifié Client Collaborateur)</v>
      </c>
      <c r="F183" t="str">
        <f>'Catalogue_UA-APPLI_E30'!$Y187</f>
        <v>PM05 - Distribution Multicanal</v>
      </c>
      <c r="G183" t="str">
        <f>'Catalogue_UA-APPLI_E30'!$Z187</f>
        <v>PTW - Poste de travail</v>
      </c>
    </row>
    <row r="184" spans="1:7" x14ac:dyDescent="0.2">
      <c r="A184">
        <f>'Catalogue_UA-APPLI_E30'!$A188</f>
        <v>1</v>
      </c>
      <c r="B184" t="str">
        <f>'Catalogue_UA-APPLI_E30'!$B188</f>
        <v>boreal_ipa</v>
      </c>
      <c r="C184" t="str">
        <f>'Catalogue_UA-APPLI_E30'!$M188</f>
        <v>boreal_ipa</v>
      </c>
      <c r="D184" t="str">
        <f>'Catalogue_UA-APPLI_E30'!$T188</f>
        <v>RCVR</v>
      </c>
      <c r="E184" t="str">
        <f>'Catalogue_UA-APPLI_E30'!$U188</f>
        <v>Gestion du recouvrement, des provisions et courriers débiteurs</v>
      </c>
      <c r="F184" t="str">
        <f>'Catalogue_UA-APPLI_E30'!$Y188</f>
        <v>PM14 - Risques</v>
      </c>
      <c r="G184" t="str">
        <f>'Catalogue_UA-APPLI_E30'!$Z188</f>
        <v>REC - Recouvrement</v>
      </c>
    </row>
    <row r="185" spans="1:7" x14ac:dyDescent="0.2">
      <c r="A185">
        <f>'Catalogue_UA-APPLI_E30'!$A189</f>
        <v>1</v>
      </c>
      <c r="B185" t="str">
        <f>'Catalogue_UA-APPLI_E30'!$B189</f>
        <v>boreal_lcc</v>
      </c>
      <c r="C185" t="str">
        <f>'Catalogue_UA-APPLI_E30'!$M189</f>
        <v>boreal_lcc</v>
      </c>
      <c r="D185" t="str">
        <f>'Catalogue_UA-APPLI_E30'!$T189</f>
        <v>LCC0</v>
      </c>
      <c r="E185" t="str">
        <f>'Catalogue_UA-APPLI_E30'!$U189</f>
        <v>package de PU :LCC</v>
      </c>
      <c r="F185" t="str">
        <f>'Catalogue_UA-APPLI_E30'!$Y189</f>
        <v>PM04 - Crédits</v>
      </c>
      <c r="G185" t="str">
        <f>'Catalogue_UA-APPLI_E30'!$Z189</f>
        <v>CRD - Crédits</v>
      </c>
    </row>
    <row r="186" spans="1:7" x14ac:dyDescent="0.2">
      <c r="A186">
        <f>'Catalogue_UA-APPLI_E30'!$A190</f>
        <v>1</v>
      </c>
      <c r="B186" t="str">
        <f>'Catalogue_UA-APPLI_E30'!$B190</f>
        <v>boreal_lcp</v>
      </c>
      <c r="C186" t="str">
        <f>'Catalogue_UA-APPLI_E30'!$M190</f>
        <v>boreal_lcp</v>
      </c>
      <c r="D186" t="str">
        <f>'Catalogue_UA-APPLI_E30'!$T190</f>
        <v>CVLC</v>
      </c>
      <c r="E186" t="str">
        <f>'Catalogue_UA-APPLI_E30'!$U190</f>
        <v>Convention de liaison de compte</v>
      </c>
      <c r="F186" t="str">
        <f>'Catalogue_UA-APPLI_E30'!$Y190</f>
        <v>PM02 - Clients Comptes Package</v>
      </c>
      <c r="G186" t="str">
        <f>'Catalogue_UA-APPLI_E30'!$Z190</f>
        <v>GCP - Gestion des comptes</v>
      </c>
    </row>
    <row r="187" spans="1:7" x14ac:dyDescent="0.2">
      <c r="A187">
        <f>'Catalogue_UA-APPLI_E30'!$A191</f>
        <v>1</v>
      </c>
      <c r="B187" t="str">
        <f>'Catalogue_UA-APPLI_E30'!$B191</f>
        <v>boreal_levf</v>
      </c>
      <c r="C187" t="str">
        <f>'Catalogue_UA-APPLI_E30'!$M191</f>
        <v>boreal_levf</v>
      </c>
      <c r="D187" t="str">
        <f>'Catalogue_UA-APPLI_E30'!$T191</f>
        <v>LEVF</v>
      </c>
      <c r="E187" t="str">
        <f>'Catalogue_UA-APPLI_E30'!$U191</f>
        <v>Loi évasion Fiscale FATCA</v>
      </c>
      <c r="F187" t="str">
        <f>'Catalogue_UA-APPLI_E30'!$Y191</f>
        <v>PM12 - Placements</v>
      </c>
      <c r="G187" t="str">
        <f>'Catalogue_UA-APPLI_E30'!$Z191</f>
        <v>PLC - Placements</v>
      </c>
    </row>
    <row r="188" spans="1:7" x14ac:dyDescent="0.2">
      <c r="A188">
        <f>'Catalogue_UA-APPLI_E30'!$A192</f>
        <v>1</v>
      </c>
      <c r="B188" t="str">
        <f>'Catalogue_UA-APPLI_E30'!$B192</f>
        <v>boreal_lic</v>
      </c>
      <c r="C188" t="str">
        <f>'Catalogue_UA-APPLI_E30'!$M192</f>
        <v>boreal_lic</v>
      </c>
      <c r="D188" t="str">
        <f>'Catalogue_UA-APPLI_E30'!$T192</f>
        <v>IDCL</v>
      </c>
      <c r="E188" t="str">
        <f>'Catalogue_UA-APPLI_E30'!$U192</f>
        <v>Ident/dossier client  BORE@L</v>
      </c>
      <c r="F188" t="str">
        <f>'Catalogue_UA-APPLI_E30'!$Y192</f>
        <v>PM05 - Distribution Multicanal</v>
      </c>
      <c r="G188" t="str">
        <f>'Catalogue_UA-APPLI_E30'!$Z192</f>
        <v>PTW - Poste de travail</v>
      </c>
    </row>
    <row r="189" spans="1:7" x14ac:dyDescent="0.2">
      <c r="A189">
        <f>'Catalogue_UA-APPLI_E30'!$A193</f>
        <v>1</v>
      </c>
      <c r="B189" t="str">
        <f>'Catalogue_UA-APPLI_E30'!$B193</f>
        <v>boreal_paf</v>
      </c>
      <c r="C189" t="str">
        <f>'Catalogue_UA-APPLI_E30'!$M193</f>
        <v>boreal_paf</v>
      </c>
      <c r="D189" t="str">
        <f>'Catalogue_UA-APPLI_E30'!$T193</f>
        <v>PAF0</v>
      </c>
      <c r="E189" t="str">
        <f>'Catalogue_UA-APPLI_E30'!$U193</f>
        <v>package de PU :PAF.GDP</v>
      </c>
      <c r="F189" t="str">
        <f>'Catalogue_UA-APPLI_E30'!$Y193</f>
        <v>PM02 - Clients Comptes Package</v>
      </c>
      <c r="G189" t="str">
        <f>'Catalogue_UA-APPLI_E30'!$Z193</f>
        <v>GCL - Gestion clients et administration contrats</v>
      </c>
    </row>
    <row r="190" spans="1:7" x14ac:dyDescent="0.2">
      <c r="A190">
        <f>'Catalogue_UA-APPLI_E30'!$A194</f>
        <v>1</v>
      </c>
      <c r="B190" t="str">
        <f>'Catalogue_UA-APPLI_E30'!$B194</f>
        <v>boreal_ptf</v>
      </c>
      <c r="C190" t="str">
        <f>'Catalogue_UA-APPLI_E30'!$M194</f>
        <v>boreal_ptf</v>
      </c>
      <c r="D190" t="str">
        <f>'Catalogue_UA-APPLI_E30'!$T194</f>
        <v>CCPO</v>
      </c>
      <c r="E190" t="str">
        <f>'Catalogue_UA-APPLI_E30'!$U194</f>
        <v>Suivi des C.C en portefeuille</v>
      </c>
      <c r="F190" t="str">
        <f>'Catalogue_UA-APPLI_E30'!$Y194</f>
        <v>PM05 - Distribution Multicanal</v>
      </c>
      <c r="G190" t="str">
        <f>'Catalogue_UA-APPLI_E30'!$Z194</f>
        <v>PCO - Pilotage commercial</v>
      </c>
    </row>
    <row r="191" spans="1:7" x14ac:dyDescent="0.2">
      <c r="A191">
        <f>'Catalogue_UA-APPLI_E30'!$A195</f>
        <v>1</v>
      </c>
      <c r="B191" t="str">
        <f>'Catalogue_UA-APPLI_E30'!$B195</f>
        <v>boreal_rib</v>
      </c>
      <c r="C191" t="str">
        <f>'Catalogue_UA-APPLI_E30'!$M195</f>
        <v>boreal_rib</v>
      </c>
      <c r="D191" t="str">
        <f>'Catalogue_UA-APPLI_E30'!$T195</f>
        <v>RIB0</v>
      </c>
      <c r="E191" t="str">
        <f>'Catalogue_UA-APPLI_E30'!$U195</f>
        <v>package de PU :RIB</v>
      </c>
      <c r="F191" t="str">
        <f>'Catalogue_UA-APPLI_E30'!$Y195</f>
        <v>PM02 - Clients Comptes Package</v>
      </c>
      <c r="G191" t="str">
        <f>'Catalogue_UA-APPLI_E30'!$Z195</f>
        <v>CSA - Comptes services et abonnements</v>
      </c>
    </row>
    <row r="192" spans="1:7" x14ac:dyDescent="0.2">
      <c r="A192">
        <f>'Catalogue_UA-APPLI_E30'!$A196</f>
        <v>1</v>
      </c>
      <c r="B192" t="str">
        <f>'Catalogue_UA-APPLI_E30'!$B196</f>
        <v>boreal_risques</v>
      </c>
      <c r="C192" t="str">
        <f>'Catalogue_UA-APPLI_E30'!$M196</f>
        <v>boreal_risques</v>
      </c>
      <c r="D192" t="str">
        <f>'Catalogue_UA-APPLI_E30'!$T196</f>
        <v>RIS0</v>
      </c>
      <c r="E192" t="str">
        <f>'Catalogue_UA-APPLI_E30'!$U196</f>
        <v>package de PU :RISQUES.COMMUNA</v>
      </c>
      <c r="F192" t="str">
        <f>'Catalogue_UA-APPLI_E30'!$Y196</f>
        <v>PM14 - Risques</v>
      </c>
      <c r="G192" t="str">
        <f>'Catalogue_UA-APPLI_E30'!$Z196</f>
        <v>RIS - Risques</v>
      </c>
    </row>
    <row r="193" spans="1:7" x14ac:dyDescent="0.2">
      <c r="A193">
        <f>'Catalogue_UA-APPLI_E30'!$A197</f>
        <v>1</v>
      </c>
      <c r="B193" t="str">
        <f>'Catalogue_UA-APPLI_E30'!$B197</f>
        <v>boreal_rmi</v>
      </c>
      <c r="C193" t="str">
        <f>'Catalogue_UA-APPLI_E30'!$M197</f>
        <v>boreal_rmi</v>
      </c>
      <c r="D193" t="str">
        <f>'Catalogue_UA-APPLI_E30'!$T197</f>
        <v>RMI0</v>
      </c>
      <c r="E193" t="str">
        <f>'Catalogue_UA-APPLI_E30'!$U197</f>
        <v>package de PU :RMI</v>
      </c>
      <c r="F193" t="str">
        <f>'Catalogue_UA-APPLI_E30'!$Y197</f>
        <v>PM16 - Outils Transverses</v>
      </c>
      <c r="G193" t="e">
        <f>'Catalogue_UA-APPLI_E30'!$Z197</f>
        <v>#N/A</v>
      </c>
    </row>
    <row r="194" spans="1:7" x14ac:dyDescent="0.2">
      <c r="A194">
        <f>'Catalogue_UA-APPLI_E30'!$A198</f>
        <v>1</v>
      </c>
      <c r="B194" t="str">
        <f>'Catalogue_UA-APPLI_E30'!$B198</f>
        <v>boreal_roc</v>
      </c>
      <c r="C194" t="str">
        <f>'Catalogue_UA-APPLI_E30'!$M198</f>
        <v>boreal_roc</v>
      </c>
      <c r="D194" t="str">
        <f>'Catalogue_UA-APPLI_E30'!$T198</f>
        <v>ROC0</v>
      </c>
      <c r="E194" t="str">
        <f>'Catalogue_UA-APPLI_E30'!$U198</f>
        <v>package de PU :ROC</v>
      </c>
      <c r="F194" t="str">
        <f>'Catalogue_UA-APPLI_E30'!$Y198</f>
        <v>PM04 - Crédits</v>
      </c>
      <c r="G194" t="str">
        <f>'Catalogue_UA-APPLI_E30'!$Z198</f>
        <v>CRD - Crédits</v>
      </c>
    </row>
    <row r="195" spans="1:7" x14ac:dyDescent="0.2">
      <c r="A195">
        <f>'Catalogue_UA-APPLI_E30'!$A199</f>
        <v>1</v>
      </c>
      <c r="B195" t="str">
        <f>'Catalogue_UA-APPLI_E30'!$B199</f>
        <v>boreal_rubi</v>
      </c>
      <c r="C195" t="str">
        <f>'Catalogue_UA-APPLI_E30'!$M199</f>
        <v>boreal_rubi</v>
      </c>
      <c r="D195" t="str">
        <f>'Catalogue_UA-APPLI_E30'!$T199</f>
        <v>DOFS</v>
      </c>
      <c r="E195" t="str">
        <f>'Catalogue_UA-APPLI_E30'!$U199</f>
        <v>détection opérations frauduleuses ou suspectes</v>
      </c>
      <c r="F195" t="str">
        <f>'Catalogue_UA-APPLI_E30'!$Y199</f>
        <v>PM03 - Contrôle Interne Sécurité</v>
      </c>
      <c r="G195" t="str">
        <f>'Catalogue_UA-APPLI_E30'!$Z199</f>
        <v>SFI - Gestion de la sécurité financière</v>
      </c>
    </row>
    <row r="196" spans="1:7" x14ac:dyDescent="0.2">
      <c r="A196">
        <f>'Catalogue_UA-APPLI_E30'!$A200</f>
        <v>1</v>
      </c>
      <c r="B196" t="str">
        <f>'Catalogue_UA-APPLI_E30'!$B200</f>
        <v>boreal_sae</v>
      </c>
      <c r="C196" t="str">
        <f>'Catalogue_UA-APPLI_E30'!$M200</f>
        <v>boreal_sae</v>
      </c>
      <c r="D196" t="str">
        <f>'Catalogue_UA-APPLI_E30'!$T200</f>
        <v>GCN0</v>
      </c>
      <c r="E196" t="str">
        <f>'Catalogue_UA-APPLI_E30'!$U200</f>
        <v>package de PU :GCN</v>
      </c>
      <c r="F196" t="str">
        <f>'Catalogue_UA-APPLI_E30'!$Y200</f>
        <v>PM08 - Marketing Communication Client CRM</v>
      </c>
      <c r="G196" t="str">
        <f>'Catalogue_UA-APPLI_E30'!$Z200</f>
        <v>CRM - CRM</v>
      </c>
    </row>
    <row r="197" spans="1:7" x14ac:dyDescent="0.2">
      <c r="A197">
        <f>'Catalogue_UA-APPLI_E30'!$A201</f>
        <v>1</v>
      </c>
      <c r="B197" t="str">
        <f>'Catalogue_UA-APPLI_E30'!$B201</f>
        <v>boreal_sdo</v>
      </c>
      <c r="C197" t="str">
        <f>'Catalogue_UA-APPLI_E30'!$M201</f>
        <v>boreal_sdo</v>
      </c>
      <c r="D197" t="str">
        <f>'Catalogue_UA-APPLI_E30'!$T201</f>
        <v>EMAO</v>
      </c>
      <c r="E197" t="str">
        <f>'Catalogue_UA-APPLI_E30'!$U201</f>
        <v>Calcul des objectifs commerciaux</v>
      </c>
      <c r="F197" t="str">
        <f>'Catalogue_UA-APPLI_E30'!$Y201</f>
        <v>PM05 - Distribution Multicanal</v>
      </c>
      <c r="G197" t="str">
        <f>'Catalogue_UA-APPLI_E30'!$Z201</f>
        <v>PCO - Pilotage commercial</v>
      </c>
    </row>
    <row r="198" spans="1:7" x14ac:dyDescent="0.2">
      <c r="A198">
        <f>'Catalogue_UA-APPLI_E30'!$A202</f>
        <v>1</v>
      </c>
      <c r="B198" t="str">
        <f>'Catalogue_UA-APPLI_E30'!$B202</f>
        <v>boreal_sea</v>
      </c>
      <c r="C198" t="str">
        <f>'Catalogue_UA-APPLI_E30'!$M202</f>
        <v>boreal_sea</v>
      </c>
      <c r="D198" t="str">
        <f>'Catalogue_UA-APPLI_E30'!$T202</f>
        <v>SEA0</v>
      </c>
      <c r="E198" t="str">
        <f>'Catalogue_UA-APPLI_E30'!$U202</f>
        <v>Interface client de signature sur tablettes</v>
      </c>
      <c r="F198" t="str">
        <f>'Catalogue_UA-APPLI_E30'!$Y202</f>
        <v>PM05 - Distribution Multicanal</v>
      </c>
      <c r="G198" t="str">
        <f>'Catalogue_UA-APPLI_E30'!$Z202</f>
        <v>PTW - Poste de travail</v>
      </c>
    </row>
    <row r="199" spans="1:7" x14ac:dyDescent="0.2">
      <c r="A199">
        <f>'Catalogue_UA-APPLI_E30'!$A203</f>
        <v>1</v>
      </c>
      <c r="B199" t="str">
        <f>'Catalogue_UA-APPLI_E30'!$B203</f>
        <v>boreal_sepa3pg</v>
      </c>
      <c r="C199" t="str">
        <f>'Catalogue_UA-APPLI_E30'!$M203</f>
        <v>boreal_sepa3pg</v>
      </c>
      <c r="D199" t="str">
        <f>'Catalogue_UA-APPLI_E30'!$T203</f>
        <v>SEP0</v>
      </c>
      <c r="E199" t="str">
        <f>'Catalogue_UA-APPLI_E30'!$U203</f>
        <v>package de PU :SEPA3PG</v>
      </c>
      <c r="F199" t="str">
        <f>'Catalogue_UA-APPLI_E30'!$Y203</f>
        <v>PM09 - Moyens De Paiement</v>
      </c>
      <c r="G199" t="str">
        <f>'Catalogue_UA-APPLI_E30'!$Z203</f>
        <v>ECH - Echanges et flux entrep. pros</v>
      </c>
    </row>
    <row r="200" spans="1:7" x14ac:dyDescent="0.2">
      <c r="A200">
        <f>'Catalogue_UA-APPLI_E30'!$A204</f>
        <v>1</v>
      </c>
      <c r="B200" t="str">
        <f>'Catalogue_UA-APPLI_E30'!$B204</f>
        <v>boreal_sfl</v>
      </c>
      <c r="C200" t="str">
        <f>'Catalogue_UA-APPLI_E30'!$M204</f>
        <v>boreal_sfl</v>
      </c>
      <c r="D200" t="str">
        <f>'Catalogue_UA-APPLI_E30'!$T204</f>
        <v>SFL0</v>
      </c>
      <c r="E200" t="str">
        <f>'Catalogue_UA-APPLI_E30'!$U204</f>
        <v>package de PU :SFL</v>
      </c>
      <c r="F200" t="str">
        <f>'Catalogue_UA-APPLI_E30'!$Y204</f>
        <v>PM02 - Clients Comptes Package</v>
      </c>
      <c r="G200" t="str">
        <f>'Catalogue_UA-APPLI_E30'!$Z204</f>
        <v>GCP - Gestion des comptes</v>
      </c>
    </row>
    <row r="201" spans="1:7" x14ac:dyDescent="0.2">
      <c r="A201">
        <f>'Catalogue_UA-APPLI_E30'!$A205</f>
        <v>1</v>
      </c>
      <c r="B201" t="str">
        <f>'Catalogue_UA-APPLI_E30'!$B205</f>
        <v>boreal_synthese</v>
      </c>
      <c r="C201" t="str">
        <f>'Catalogue_UA-APPLI_E30'!$M205</f>
        <v>boreal_synthese</v>
      </c>
      <c r="D201" t="str">
        <f>'Catalogue_UA-APPLI_E30'!$T205</f>
        <v>DCL0</v>
      </c>
      <c r="E201" t="str">
        <f>'Catalogue_UA-APPLI_E30'!$U205</f>
        <v>package de PU : DCL</v>
      </c>
      <c r="F201" t="str">
        <f>'Catalogue_UA-APPLI_E30'!$Y205</f>
        <v>PM05 - Distribution Multicanal</v>
      </c>
      <c r="G201" t="str">
        <f>'Catalogue_UA-APPLI_E30'!$Z205</f>
        <v>PTW - Poste de travail</v>
      </c>
    </row>
    <row r="202" spans="1:7" x14ac:dyDescent="0.2">
      <c r="A202">
        <f>'Catalogue_UA-APPLI_E30'!$A206</f>
        <v>1</v>
      </c>
      <c r="B202" t="str">
        <f>'Catalogue_UA-APPLI_E30'!$B206</f>
        <v>boreal_tec</v>
      </c>
      <c r="C202" t="str">
        <f>'Catalogue_UA-APPLI_E30'!$M206</f>
        <v>boreal_tec</v>
      </c>
      <c r="D202" t="str">
        <f>'Catalogue_UA-APPLI_E30'!$T206</f>
        <v>TEC0</v>
      </c>
      <c r="E202" t="str">
        <f>'Catalogue_UA-APPLI_E30'!$U206</f>
        <v>package de PU :TEC.HMVT</v>
      </c>
      <c r="F202" t="str">
        <f>'Catalogue_UA-APPLI_E30'!$Y206</f>
        <v>PM02 - Clients Comptes Package</v>
      </c>
      <c r="G202" t="str">
        <f>'Catalogue_UA-APPLI_E30'!$Z206</f>
        <v>GCP - Gestion des comptes</v>
      </c>
    </row>
    <row r="203" spans="1:7" x14ac:dyDescent="0.2">
      <c r="A203">
        <f>'Catalogue_UA-APPLI_E30'!$A207</f>
        <v>1</v>
      </c>
      <c r="B203" t="str">
        <f>'Catalogue_UA-APPLI_E30'!$B207</f>
        <v>boreal_tpd</v>
      </c>
      <c r="C203" t="str">
        <f>'Catalogue_UA-APPLI_E30'!$M207</f>
        <v>boreal_tpd</v>
      </c>
      <c r="D203" t="str">
        <f>'Catalogue_UA-APPLI_E30'!$T207</f>
        <v>TPD0</v>
      </c>
      <c r="E203" t="str">
        <f>'Catalogue_UA-APPLI_E30'!$U207</f>
        <v>TP Financier Devises</v>
      </c>
      <c r="F203" t="str">
        <f>'Catalogue_UA-APPLI_E30'!$Y207</f>
        <v>PM07 - Marchés Spécialisés</v>
      </c>
      <c r="G203" t="str">
        <f>'Catalogue_UA-APPLI_E30'!$Z207</f>
        <v>MSI - Marchés Spécialisés International</v>
      </c>
    </row>
    <row r="204" spans="1:7" x14ac:dyDescent="0.2">
      <c r="A204">
        <f>'Catalogue_UA-APPLI_E30'!$A208</f>
        <v>1</v>
      </c>
      <c r="B204" t="str">
        <f>'Catalogue_UA-APPLI_E30'!$B208</f>
        <v>boreal_vpe</v>
      </c>
      <c r="C204" t="str">
        <f>'Catalogue_UA-APPLI_E30'!$M208</f>
        <v>boreal_vpe</v>
      </c>
      <c r="D204" t="str">
        <f>'Catalogue_UA-APPLI_E30'!$T208</f>
        <v>VPE0</v>
      </c>
      <c r="E204" t="str">
        <f>'Catalogue_UA-APPLI_E30'!$U208</f>
        <v>package de PU :VPE</v>
      </c>
      <c r="F204" t="str">
        <f>'Catalogue_UA-APPLI_E30'!$Y208</f>
        <v>PM05 - Distribution Multicanal</v>
      </c>
      <c r="G204" t="str">
        <f>'Catalogue_UA-APPLI_E30'!$Z208</f>
        <v>PDI - Processus de Distribution</v>
      </c>
    </row>
    <row r="205" spans="1:7" hidden="1" x14ac:dyDescent="0.2">
      <c r="A205">
        <f>'Catalogue_UA-APPLI_E30'!$A209</f>
        <v>9</v>
      </c>
      <c r="B205" t="str">
        <f>'Catalogue_UA-APPLI_E30'!$B209</f>
        <v>BRINKS03</v>
      </c>
      <c r="C205" t="str">
        <f>'Catalogue_UA-APPLI_E30'!$M209</f>
        <v>Commande de fonds BRINKS</v>
      </c>
      <c r="D205" t="str">
        <f>'Catalogue_UA-APPLI_E30'!$T209</f>
        <v>COMD</v>
      </c>
      <c r="E205" t="str">
        <f>'Catalogue_UA-APPLI_E30'!$U209</f>
        <v>Commande de fonds</v>
      </c>
      <c r="F205">
        <f>'Catalogue_UA-APPLI_E30'!$Y209</f>
        <v>0</v>
      </c>
      <c r="G205">
        <f>'Catalogue_UA-APPLI_E30'!$Z209</f>
        <v>0</v>
      </c>
    </row>
    <row r="206" spans="1:7" hidden="1" x14ac:dyDescent="0.2">
      <c r="A206">
        <f>'Catalogue_UA-APPLI_E30'!$A210</f>
        <v>4</v>
      </c>
      <c r="B206" t="str">
        <f>'Catalogue_UA-APPLI_E30'!$B210</f>
        <v>BRIOPORTAL</v>
      </c>
      <c r="C206" t="str">
        <f>'Catalogue_UA-APPLI_E30'!$M210</f>
        <v>CALF - PORT@L</v>
      </c>
      <c r="D206" t="str">
        <f>'Catalogue_UA-APPLI_E30'!$T210</f>
        <v>SOPU</v>
      </c>
      <c r="E206" t="str">
        <f>'Catalogue_UA-APPLI_E30'!$U210</f>
        <v>socle PUCC (Portail Unifié Client Collaborateur)</v>
      </c>
      <c r="F206">
        <f>'Catalogue_UA-APPLI_E30'!$Y210</f>
        <v>0</v>
      </c>
      <c r="G206">
        <f>'Catalogue_UA-APPLI_E30'!$Z210</f>
        <v>0</v>
      </c>
    </row>
    <row r="207" spans="1:7" x14ac:dyDescent="0.2">
      <c r="A207">
        <f>'Catalogue_UA-APPLI_E30'!$A211</f>
        <v>1</v>
      </c>
      <c r="B207" t="str">
        <f>'Catalogue_UA-APPLI_E30'!$B211</f>
        <v>Budget</v>
      </c>
      <c r="C207" t="str">
        <f>'Catalogue_UA-APPLI_E30'!$M211</f>
        <v>Budget</v>
      </c>
      <c r="D207" t="str">
        <f>'Catalogue_UA-APPLI_E30'!$T211</f>
        <v>DCL0</v>
      </c>
      <c r="E207" t="str">
        <f>'Catalogue_UA-APPLI_E30'!$U211</f>
        <v>package de PU : DCL</v>
      </c>
      <c r="F207" t="str">
        <f>'Catalogue_UA-APPLI_E30'!$Y211</f>
        <v>PM05 - Distribution Multicanal</v>
      </c>
      <c r="G207" t="str">
        <f>'Catalogue_UA-APPLI_E30'!$Z211</f>
        <v>PTW - Poste de travail</v>
      </c>
    </row>
    <row r="208" spans="1:7" hidden="1" x14ac:dyDescent="0.2">
      <c r="A208">
        <f>'Catalogue_UA-APPLI_E30'!$A212</f>
        <v>4</v>
      </c>
      <c r="B208" t="str">
        <f>'Catalogue_UA-APPLI_E30'!$B212</f>
        <v>BureautiqueWeb</v>
      </c>
      <c r="C208" t="str">
        <f>'Catalogue_UA-APPLI_E30'!$M212</f>
        <v>Bureautique Web</v>
      </c>
      <c r="D208" t="str">
        <f>'Catalogue_UA-APPLI_E30'!$T212</f>
        <v>BURC</v>
      </c>
      <c r="E208" t="str">
        <f>'Catalogue_UA-APPLI_E30'!$U212</f>
        <v>Données bureautiques de type CR</v>
      </c>
      <c r="F208">
        <f>'Catalogue_UA-APPLI_E30'!$Y212</f>
        <v>0</v>
      </c>
      <c r="G208">
        <f>'Catalogue_UA-APPLI_E30'!$Z212</f>
        <v>0</v>
      </c>
    </row>
    <row r="209" spans="1:7" x14ac:dyDescent="0.2">
      <c r="A209">
        <f>'Catalogue_UA-APPLI_E30'!$A213</f>
        <v>1</v>
      </c>
      <c r="B209" t="str">
        <f>'Catalogue_UA-APPLI_E30'!$B213</f>
        <v>CAC PRO AGRI</v>
      </c>
      <c r="C209" t="str">
        <f>'Catalogue_UA-APPLI_E30'!$M213</f>
        <v>Compte à composer Pro Agri</v>
      </c>
      <c r="D209" t="str">
        <f>'Catalogue_UA-APPLI_E30'!$T213</f>
        <v>CSPR</v>
      </c>
      <c r="E209" t="str">
        <f>'Catalogue_UA-APPLI_E30'!$U213</f>
        <v>Compte Service Professionnel</v>
      </c>
      <c r="F209" t="str">
        <f>'Catalogue_UA-APPLI_E30'!$Y213</f>
        <v>PM02 - Clients Comptes Package</v>
      </c>
      <c r="G209" t="str">
        <f>'Catalogue_UA-APPLI_E30'!$Z213</f>
        <v>CSA - Comptes services et abonnements</v>
      </c>
    </row>
    <row r="210" spans="1:7" x14ac:dyDescent="0.2">
      <c r="A210">
        <f>'Catalogue_UA-APPLI_E30'!$A214</f>
        <v>1</v>
      </c>
      <c r="B210" t="str">
        <f>'Catalogue_UA-APPLI_E30'!$B214</f>
        <v>CAC_PRO_CLOTURE</v>
      </c>
      <c r="C210" t="str">
        <f>'Catalogue_UA-APPLI_E30'!$M214</f>
        <v>Compte à composer pro agri - Clôture</v>
      </c>
      <c r="D210" t="str">
        <f>'Catalogue_UA-APPLI_E30'!$T214</f>
        <v>CSPR</v>
      </c>
      <c r="E210" t="str">
        <f>'Catalogue_UA-APPLI_E30'!$U214</f>
        <v>Compte Service Professionnel</v>
      </c>
      <c r="F210" t="str">
        <f>'Catalogue_UA-APPLI_E30'!$Y214</f>
        <v>PM02 - Clients Comptes Package</v>
      </c>
      <c r="G210" t="str">
        <f>'Catalogue_UA-APPLI_E30'!$Z214</f>
        <v>CSA - Comptes services et abonnements</v>
      </c>
    </row>
    <row r="211" spans="1:7" x14ac:dyDescent="0.2">
      <c r="A211">
        <f>'Catalogue_UA-APPLI_E30'!$A215</f>
        <v>1</v>
      </c>
      <c r="B211" t="str">
        <f>'Catalogue_UA-APPLI_E30'!$B215</f>
        <v>CAC_PRO_MONTEEDESCENTEENGAMME</v>
      </c>
      <c r="C211" t="str">
        <f>'Catalogue_UA-APPLI_E30'!$M215</f>
        <v>Compte à composer pro agri - Montée Descente en gamme</v>
      </c>
      <c r="D211" t="str">
        <f>'Catalogue_UA-APPLI_E30'!$T215</f>
        <v>CSPR</v>
      </c>
      <c r="E211" t="str">
        <f>'Catalogue_UA-APPLI_E30'!$U215</f>
        <v>Compte Service Professionnel</v>
      </c>
      <c r="F211" t="str">
        <f>'Catalogue_UA-APPLI_E30'!$Y215</f>
        <v>PM02 - Clients Comptes Package</v>
      </c>
      <c r="G211" t="str">
        <f>'Catalogue_UA-APPLI_E30'!$Z215</f>
        <v>CSA - Comptes services et abonnements</v>
      </c>
    </row>
    <row r="212" spans="1:7" x14ac:dyDescent="0.2">
      <c r="A212">
        <f>'Catalogue_UA-APPLI_E30'!$A216</f>
        <v>1</v>
      </c>
      <c r="B212" t="str">
        <f>'Catalogue_UA-APPLI_E30'!$B216</f>
        <v>CAC_PRO_PERSONNALISATION</v>
      </c>
      <c r="C212" t="str">
        <f>'Catalogue_UA-APPLI_E30'!$M216</f>
        <v>Compte à composer pro agri - Personnalisation</v>
      </c>
      <c r="D212" t="str">
        <f>'Catalogue_UA-APPLI_E30'!$T216</f>
        <v>CSPR</v>
      </c>
      <c r="E212" t="str">
        <f>'Catalogue_UA-APPLI_E30'!$U216</f>
        <v>Compte Service Professionnel</v>
      </c>
      <c r="F212" t="str">
        <f>'Catalogue_UA-APPLI_E30'!$Y216</f>
        <v>PM02 - Clients Comptes Package</v>
      </c>
      <c r="G212" t="str">
        <f>'Catalogue_UA-APPLI_E30'!$Z216</f>
        <v>CSA - Comptes services et abonnements</v>
      </c>
    </row>
    <row r="213" spans="1:7" x14ac:dyDescent="0.2">
      <c r="A213">
        <f>'Catalogue_UA-APPLI_E30'!$A217</f>
        <v>1</v>
      </c>
      <c r="B213" t="str">
        <f>'Catalogue_UA-APPLI_E30'!$B217</f>
        <v>CACProAgriCloture</v>
      </c>
      <c r="C213" t="str">
        <f>'Catalogue_UA-APPLI_E30'!$M217</f>
        <v>CACProAgriCloture</v>
      </c>
      <c r="D213" t="str">
        <f>'Catalogue_UA-APPLI_E30'!$T217</f>
        <v>CSPR</v>
      </c>
      <c r="E213" t="str">
        <f>'Catalogue_UA-APPLI_E30'!$U217</f>
        <v>Compte Service Professionnel</v>
      </c>
      <c r="F213" t="str">
        <f>'Catalogue_UA-APPLI_E30'!$Y217</f>
        <v>PM02 - Clients Comptes Package</v>
      </c>
      <c r="G213" t="str">
        <f>'Catalogue_UA-APPLI_E30'!$Z217</f>
        <v>CSA - Comptes services et abonnements</v>
      </c>
    </row>
    <row r="214" spans="1:7" x14ac:dyDescent="0.2">
      <c r="A214">
        <f>'Catalogue_UA-APPLI_E30'!$A218</f>
        <v>1</v>
      </c>
      <c r="B214" t="str">
        <f>'Catalogue_UA-APPLI_E30'!$B218</f>
        <v>CACProAgriEditions</v>
      </c>
      <c r="C214" t="str">
        <f>'Catalogue_UA-APPLI_E30'!$M218</f>
        <v>CACProAgriEditions</v>
      </c>
      <c r="D214" t="str">
        <f>'Catalogue_UA-APPLI_E30'!$T218</f>
        <v>CSPR</v>
      </c>
      <c r="E214" t="str">
        <f>'Catalogue_UA-APPLI_E30'!$U218</f>
        <v>Compte Service Professionnel</v>
      </c>
      <c r="F214" t="str">
        <f>'Catalogue_UA-APPLI_E30'!$Y218</f>
        <v>PM02 - Clients Comptes Package</v>
      </c>
      <c r="G214" t="str">
        <f>'Catalogue_UA-APPLI_E30'!$Z218</f>
        <v>CSA - Comptes services et abonnements</v>
      </c>
    </row>
    <row r="215" spans="1:7" x14ac:dyDescent="0.2">
      <c r="A215">
        <f>'Catalogue_UA-APPLI_E30'!$A219</f>
        <v>1</v>
      </c>
      <c r="B215" t="str">
        <f>'Catalogue_UA-APPLI_E30'!$B219</f>
        <v>CACProAgriMonteeDescenteEnGamme</v>
      </c>
      <c r="C215" t="str">
        <f>'Catalogue_UA-APPLI_E30'!$M219</f>
        <v>CACProAgriMonteeDescenteEnGamme</v>
      </c>
      <c r="D215" t="str">
        <f>'Catalogue_UA-APPLI_E30'!$T219</f>
        <v>CSPR</v>
      </c>
      <c r="E215" t="str">
        <f>'Catalogue_UA-APPLI_E30'!$U219</f>
        <v>Compte Service Professionnel</v>
      </c>
      <c r="F215" t="str">
        <f>'Catalogue_UA-APPLI_E30'!$Y219</f>
        <v>PM02 - Clients Comptes Package</v>
      </c>
      <c r="G215" t="str">
        <f>'Catalogue_UA-APPLI_E30'!$Z219</f>
        <v>CSA - Comptes services et abonnements</v>
      </c>
    </row>
    <row r="216" spans="1:7" x14ac:dyDescent="0.2">
      <c r="A216">
        <f>'Catalogue_UA-APPLI_E30'!$A220</f>
        <v>1</v>
      </c>
      <c r="B216" t="str">
        <f>'Catalogue_UA-APPLI_E30'!$B220</f>
        <v>CACProAgriPersonnalisation</v>
      </c>
      <c r="C216" t="str">
        <f>'Catalogue_UA-APPLI_E30'!$M220</f>
        <v>CACProAgriPersonnalisation</v>
      </c>
      <c r="D216" t="str">
        <f>'Catalogue_UA-APPLI_E30'!$T220</f>
        <v>CSPR</v>
      </c>
      <c r="E216" t="str">
        <f>'Catalogue_UA-APPLI_E30'!$U220</f>
        <v>Compte Service Professionnel</v>
      </c>
      <c r="F216" t="str">
        <f>'Catalogue_UA-APPLI_E30'!$Y220</f>
        <v>PM02 - Clients Comptes Package</v>
      </c>
      <c r="G216" t="str">
        <f>'Catalogue_UA-APPLI_E30'!$Z220</f>
        <v>CSA - Comptes services et abonnements</v>
      </c>
    </row>
    <row r="217" spans="1:7" x14ac:dyDescent="0.2">
      <c r="A217">
        <f>'Catalogue_UA-APPLI_E30'!$A221</f>
        <v>1</v>
      </c>
      <c r="B217" t="str">
        <f>'Catalogue_UA-APPLI_E30'!$B221</f>
        <v>CACProAgriSouscription</v>
      </c>
      <c r="C217" t="str">
        <f>'Catalogue_UA-APPLI_E30'!$M221</f>
        <v>CACProAgriSouscription</v>
      </c>
      <c r="D217" t="str">
        <f>'Catalogue_UA-APPLI_E30'!$T221</f>
        <v>CSPR</v>
      </c>
      <c r="E217" t="str">
        <f>'Catalogue_UA-APPLI_E30'!$U221</f>
        <v>Compte Service Professionnel</v>
      </c>
      <c r="F217" t="str">
        <f>'Catalogue_UA-APPLI_E30'!$Y221</f>
        <v>PM02 - Clients Comptes Package</v>
      </c>
      <c r="G217" t="str">
        <f>'Catalogue_UA-APPLI_E30'!$Z221</f>
        <v>CSA - Comptes services et abonnements</v>
      </c>
    </row>
    <row r="218" spans="1:7" hidden="1" x14ac:dyDescent="0.2">
      <c r="A218">
        <f>'Catalogue_UA-APPLI_E30'!$A222</f>
        <v>4</v>
      </c>
      <c r="B218" t="str">
        <f>'Catalogue_UA-APPLI_E30'!$B222</f>
        <v>CAEL</v>
      </c>
      <c r="C218" t="str">
        <f>'Catalogue_UA-APPLI_E30'!$M222</f>
        <v>Banque en ligne</v>
      </c>
      <c r="D218" t="str">
        <f>'Catalogue_UA-APPLI_E30'!$T222</f>
        <v>CAEL</v>
      </c>
      <c r="E218" t="str">
        <f>'Catalogue_UA-APPLI_E30'!$U222</f>
        <v>CAEL</v>
      </c>
      <c r="F218">
        <f>'Catalogue_UA-APPLI_E30'!$Y222</f>
        <v>0</v>
      </c>
      <c r="G218">
        <f>'Catalogue_UA-APPLI_E30'!$Z222</f>
        <v>0</v>
      </c>
    </row>
    <row r="219" spans="1:7" hidden="1" x14ac:dyDescent="0.2">
      <c r="A219">
        <f>'Catalogue_UA-APPLI_E30'!$A223</f>
        <v>9</v>
      </c>
      <c r="B219" t="str">
        <f>'Catalogue_UA-APPLI_E30'!$B223</f>
        <v>CALC</v>
      </c>
      <c r="C219" t="str">
        <f>'Catalogue_UA-APPLI_E30'!$M223</f>
        <v>Calculatrice</v>
      </c>
      <c r="D219" t="str">
        <f>'Catalogue_UA-APPLI_E30'!$T223</f>
        <v>BURC</v>
      </c>
      <c r="E219" t="str">
        <f>'Catalogue_UA-APPLI_E30'!$U223</f>
        <v>Données bureautiques de type CR</v>
      </c>
      <c r="F219">
        <f>'Catalogue_UA-APPLI_E30'!$Y223</f>
        <v>0</v>
      </c>
      <c r="G219">
        <f>'Catalogue_UA-APPLI_E30'!$Z223</f>
        <v>0</v>
      </c>
    </row>
    <row r="220" spans="1:7" x14ac:dyDescent="0.2">
      <c r="A220">
        <f>'Catalogue_UA-APPLI_E30'!$A224</f>
        <v>1</v>
      </c>
      <c r="B220" t="str">
        <f>'Catalogue_UA-APPLI_E30'!$B224</f>
        <v>CALIE_DETAIL</v>
      </c>
      <c r="C220" t="str">
        <f>'Catalogue_UA-APPLI_E30'!$M224</f>
        <v>Assurance Vie Banque Privée - Détail contrat CALIE</v>
      </c>
      <c r="D220" t="str">
        <f>'Catalogue_UA-APPLI_E30'!$T224</f>
        <v>ASBP</v>
      </c>
      <c r="E220" t="str">
        <f>'Catalogue_UA-APPLI_E30'!$U224</f>
        <v>Gestion Assurances Banque Privée</v>
      </c>
      <c r="F220" t="str">
        <f>'Catalogue_UA-APPLI_E30'!$Y224</f>
        <v>PM01 - Assurances</v>
      </c>
      <c r="G220" t="str">
        <f>'Catalogue_UA-APPLI_E30'!$Z224</f>
        <v>AAV - Autres assurances vie</v>
      </c>
    </row>
    <row r="221" spans="1:7" x14ac:dyDescent="0.2">
      <c r="A221">
        <f>'Catalogue_UA-APPLI_E30'!$A225</f>
        <v>1</v>
      </c>
      <c r="B221" t="str">
        <f>'Catalogue_UA-APPLI_E30'!$B225</f>
        <v>CAMCA01</v>
      </c>
      <c r="C221" t="str">
        <f>'Catalogue_UA-APPLI_E30'!$M225</f>
        <v>CAMCA Part - Gestion</v>
      </c>
      <c r="D221" t="str">
        <f>'Catalogue_UA-APPLI_E30'!$T225</f>
        <v>ASC0</v>
      </c>
      <c r="E221" t="str">
        <f>'Catalogue_UA-APPLI_E30'!$U225</f>
        <v>package de PU :ASCA</v>
      </c>
      <c r="F221" t="str">
        <f>'Catalogue_UA-APPLI_E30'!$Y225</f>
        <v>PM01 - Assurances</v>
      </c>
      <c r="G221" t="str">
        <f>'Catalogue_UA-APPLI_E30'!$Z225</f>
        <v>ASP - Assurances parabancaires</v>
      </c>
    </row>
    <row r="222" spans="1:7" x14ac:dyDescent="0.2">
      <c r="A222">
        <f>'Catalogue_UA-APPLI_E30'!$A226</f>
        <v>1</v>
      </c>
      <c r="B222" t="str">
        <f>'Catalogue_UA-APPLI_E30'!$B226</f>
        <v>CAMCA02</v>
      </c>
      <c r="C222" t="str">
        <f>'Catalogue_UA-APPLI_E30'!$M226</f>
        <v>CAMCA Part - Souscription</v>
      </c>
      <c r="D222" t="str">
        <f>'Catalogue_UA-APPLI_E30'!$T226</f>
        <v>ASC0</v>
      </c>
      <c r="E222" t="str">
        <f>'Catalogue_UA-APPLI_E30'!$U226</f>
        <v>package de PU :ASCA</v>
      </c>
      <c r="F222" t="str">
        <f>'Catalogue_UA-APPLI_E30'!$Y226</f>
        <v>PM01 - Assurances</v>
      </c>
      <c r="G222" t="str">
        <f>'Catalogue_UA-APPLI_E30'!$Z226</f>
        <v>ASP - Assurances parabancaires</v>
      </c>
    </row>
    <row r="223" spans="1:7" x14ac:dyDescent="0.2">
      <c r="A223">
        <f>'Catalogue_UA-APPLI_E30'!$A227</f>
        <v>1</v>
      </c>
      <c r="B223" t="str">
        <f>'Catalogue_UA-APPLI_E30'!$B227</f>
        <v>CAMCA03</v>
      </c>
      <c r="C223" t="str">
        <f>'Catalogue_UA-APPLI_E30'!$M227</f>
        <v>CAMCA - Déclaration d'un sinistre</v>
      </c>
      <c r="D223" t="str">
        <f>'Catalogue_UA-APPLI_E30'!$T227</f>
        <v>ASC0</v>
      </c>
      <c r="E223" t="str">
        <f>'Catalogue_UA-APPLI_E30'!$U227</f>
        <v>package de PU :ASCA</v>
      </c>
      <c r="F223" t="str">
        <f>'Catalogue_UA-APPLI_E30'!$Y227</f>
        <v>PM01 - Assurances</v>
      </c>
      <c r="G223" t="str">
        <f>'Catalogue_UA-APPLI_E30'!$Z227</f>
        <v>ASP - Assurances parabancaires</v>
      </c>
    </row>
    <row r="224" spans="1:7" x14ac:dyDescent="0.2">
      <c r="A224">
        <f>'Catalogue_UA-APPLI_E30'!$A228</f>
        <v>1</v>
      </c>
      <c r="B224" t="str">
        <f>'Catalogue_UA-APPLI_E30'!$B228</f>
        <v>CAMCA04</v>
      </c>
      <c r="C224" t="str">
        <f>'Catalogue_UA-APPLI_E30'!$M228</f>
        <v>CAMCA Pro/Agri - Souscription</v>
      </c>
      <c r="D224" t="str">
        <f>'Catalogue_UA-APPLI_E30'!$T228</f>
        <v>ASC0</v>
      </c>
      <c r="E224" t="str">
        <f>'Catalogue_UA-APPLI_E30'!$U228</f>
        <v>package de PU :ASCA</v>
      </c>
      <c r="F224" t="str">
        <f>'Catalogue_UA-APPLI_E30'!$Y228</f>
        <v>PM01 - Assurances</v>
      </c>
      <c r="G224" t="str">
        <f>'Catalogue_UA-APPLI_E30'!$Z228</f>
        <v>ASP - Assurances parabancaires</v>
      </c>
    </row>
    <row r="225" spans="1:7" x14ac:dyDescent="0.2">
      <c r="A225">
        <f>'Catalogue_UA-APPLI_E30'!$A229</f>
        <v>1</v>
      </c>
      <c r="B225" t="str">
        <f>'Catalogue_UA-APPLI_E30'!$B229</f>
        <v>CAMCA05</v>
      </c>
      <c r="C225" t="str">
        <f>'Catalogue_UA-APPLI_E30'!$M229</f>
        <v>CAMCA Pro - Gestion</v>
      </c>
      <c r="D225" t="str">
        <f>'Catalogue_UA-APPLI_E30'!$T229</f>
        <v>ASC0</v>
      </c>
      <c r="E225" t="str">
        <f>'Catalogue_UA-APPLI_E30'!$U229</f>
        <v>package de PU :ASCA</v>
      </c>
      <c r="F225" t="str">
        <f>'Catalogue_UA-APPLI_E30'!$Y229</f>
        <v>PM01 - Assurances</v>
      </c>
      <c r="G225" t="str">
        <f>'Catalogue_UA-APPLI_E30'!$Z229</f>
        <v>ASP - Assurances parabancaires</v>
      </c>
    </row>
    <row r="226" spans="1:7" x14ac:dyDescent="0.2">
      <c r="A226">
        <f>'Catalogue_UA-APPLI_E30'!$A230</f>
        <v>1</v>
      </c>
      <c r="B226" t="str">
        <f>'Catalogue_UA-APPLI_E30'!$B230</f>
        <v>CAMCA06</v>
      </c>
      <c r="C226" t="str">
        <f>'Catalogue_UA-APPLI_E30'!$M230</f>
        <v>CAMCA Pro - Gestion</v>
      </c>
      <c r="D226" t="str">
        <f>'Catalogue_UA-APPLI_E30'!$T230</f>
        <v>ASC0</v>
      </c>
      <c r="E226" t="str">
        <f>'Catalogue_UA-APPLI_E30'!$U230</f>
        <v>package de PU :ASCA</v>
      </c>
      <c r="F226" t="str">
        <f>'Catalogue_UA-APPLI_E30'!$Y230</f>
        <v>PM01 - Assurances</v>
      </c>
      <c r="G226" t="str">
        <f>'Catalogue_UA-APPLI_E30'!$Z230</f>
        <v>ASP - Assurances parabancaires</v>
      </c>
    </row>
    <row r="227" spans="1:7" x14ac:dyDescent="0.2">
      <c r="A227">
        <f>'Catalogue_UA-APPLI_E30'!$A231</f>
        <v>1</v>
      </c>
      <c r="B227" t="str">
        <f>'Catalogue_UA-APPLI_E30'!$B231</f>
        <v>CAMCA11</v>
      </c>
      <c r="C227" t="str">
        <f>'Catalogue_UA-APPLI_E30'!$M231</f>
        <v>CAMCA - Consultation d'un sinistre</v>
      </c>
      <c r="D227" t="str">
        <f>'Catalogue_UA-APPLI_E30'!$T231</f>
        <v>ASC0</v>
      </c>
      <c r="E227" t="str">
        <f>'Catalogue_UA-APPLI_E30'!$U231</f>
        <v>package de PU :ASCA</v>
      </c>
      <c r="F227" t="str">
        <f>'Catalogue_UA-APPLI_E30'!$Y231</f>
        <v>PM01 - Assurances</v>
      </c>
      <c r="G227" t="str">
        <f>'Catalogue_UA-APPLI_E30'!$Z231</f>
        <v>ASP - Assurances parabancaires</v>
      </c>
    </row>
    <row r="228" spans="1:7" x14ac:dyDescent="0.2">
      <c r="A228">
        <f>'Catalogue_UA-APPLI_E30'!$A232</f>
        <v>1</v>
      </c>
      <c r="B228" t="str">
        <f>'Catalogue_UA-APPLI_E30'!$B232</f>
        <v>caractpps</v>
      </c>
      <c r="C228" t="str">
        <f>'Catalogue_UA-APPLI_E30'!$M232</f>
        <v>caractpps</v>
      </c>
      <c r="D228" t="str">
        <f>'Catalogue_UA-APPLI_E30'!$T232</f>
        <v>DCL0</v>
      </c>
      <c r="E228" t="str">
        <f>'Catalogue_UA-APPLI_E30'!$U232</f>
        <v>package de PU : DCL</v>
      </c>
      <c r="F228" t="str">
        <f>'Catalogue_UA-APPLI_E30'!$Y232</f>
        <v>PM05 - Distribution Multicanal</v>
      </c>
      <c r="G228" t="str">
        <f>'Catalogue_UA-APPLI_E30'!$Z232</f>
        <v>PTW - Poste de travail</v>
      </c>
    </row>
    <row r="229" spans="1:7" hidden="1" x14ac:dyDescent="0.2">
      <c r="A229">
        <f>'Catalogue_UA-APPLI_E30'!$A233</f>
        <v>2</v>
      </c>
      <c r="B229" t="str">
        <f>'Catalogue_UA-APPLI_E30'!$B233</f>
        <v>CARMIN_CONTRAT</v>
      </c>
      <c r="C229" t="str">
        <f>'Catalogue_UA-APPLI_E30'!$M233</f>
        <v>CARMIN/DIGICONSO - Gestion des contrats</v>
      </c>
      <c r="D229" t="str">
        <f>'Catalogue_UA-APPLI_E30'!$T233</f>
        <v>CAR0</v>
      </c>
      <c r="E229" t="str">
        <f>'Catalogue_UA-APPLI_E30'!$U233</f>
        <v>package de PU :CARMIN</v>
      </c>
      <c r="F229">
        <f>'Catalogue_UA-APPLI_E30'!$Y233</f>
        <v>0</v>
      </c>
      <c r="G229">
        <f>'Catalogue_UA-APPLI_E30'!$Z233</f>
        <v>0</v>
      </c>
    </row>
    <row r="230" spans="1:7" hidden="1" x14ac:dyDescent="0.2">
      <c r="A230">
        <f>'Catalogue_UA-APPLI_E30'!$A234</f>
        <v>2</v>
      </c>
      <c r="B230" t="str">
        <f>'Catalogue_UA-APPLI_E30'!$B234</f>
        <v>CARMIN_PILOTAGE</v>
      </c>
      <c r="C230" t="str">
        <f>'Catalogue_UA-APPLI_E30'!$M234</f>
        <v>CARMIN/DIGICONSO - Pilotage</v>
      </c>
      <c r="D230" t="str">
        <f>'Catalogue_UA-APPLI_E30'!$T234</f>
        <v>CAR0</v>
      </c>
      <c r="E230" t="str">
        <f>'Catalogue_UA-APPLI_E30'!$U234</f>
        <v>package de PU :CARMIN</v>
      </c>
      <c r="F230">
        <f>'Catalogue_UA-APPLI_E30'!$Y234</f>
        <v>0</v>
      </c>
      <c r="G230">
        <f>'Catalogue_UA-APPLI_E30'!$Z234</f>
        <v>0</v>
      </c>
    </row>
    <row r="231" spans="1:7" hidden="1" x14ac:dyDescent="0.2">
      <c r="A231">
        <f>'Catalogue_UA-APPLI_E30'!$A235</f>
        <v>2</v>
      </c>
      <c r="B231" t="str">
        <f>'Catalogue_UA-APPLI_E30'!$B235</f>
        <v>CARMIN_PORTEFEUILLE</v>
      </c>
      <c r="C231" t="str">
        <f>'Catalogue_UA-APPLI_E30'!$M235</f>
        <v>CARMIN - Portefeuilles Contrats en instance</v>
      </c>
      <c r="D231" t="str">
        <f>'Catalogue_UA-APPLI_E30'!$T235</f>
        <v>CAR0</v>
      </c>
      <c r="E231" t="str">
        <f>'Catalogue_UA-APPLI_E30'!$U235</f>
        <v>package de PU :CARMIN</v>
      </c>
      <c r="F231">
        <f>'Catalogue_UA-APPLI_E30'!$Y235</f>
        <v>0</v>
      </c>
      <c r="G231">
        <f>'Catalogue_UA-APPLI_E30'!$Z235</f>
        <v>0</v>
      </c>
    </row>
    <row r="232" spans="1:7" x14ac:dyDescent="0.2">
      <c r="A232">
        <f>'Catalogue_UA-APPLI_E30'!$A236</f>
        <v>1</v>
      </c>
      <c r="B232" t="str">
        <f>'Catalogue_UA-APPLI_E30'!$B236</f>
        <v>CARMIN_SIMPPA</v>
      </c>
      <c r="C232" t="str">
        <f>'Catalogue_UA-APPLI_E30'!$M236</f>
        <v>CARMIN - Simulation PPA</v>
      </c>
      <c r="D232" t="str">
        <f>'Catalogue_UA-APPLI_E30'!$T236</f>
        <v>CAR0</v>
      </c>
      <c r="E232" t="str">
        <f>'Catalogue_UA-APPLI_E30'!$U236</f>
        <v>package de PU :CARMIN</v>
      </c>
      <c r="F232" t="str">
        <f>'Catalogue_UA-APPLI_E30'!$Y236</f>
        <v>PM04 - Crédits</v>
      </c>
      <c r="G232" t="str">
        <f>'Catalogue_UA-APPLI_E30'!$Z236</f>
        <v>CRD - Crédits</v>
      </c>
    </row>
    <row r="233" spans="1:7" x14ac:dyDescent="0.2">
      <c r="A233">
        <f>'Catalogue_UA-APPLI_E30'!$A237</f>
        <v>1</v>
      </c>
      <c r="B233" t="str">
        <f>'Catalogue_UA-APPLI_E30'!$B237</f>
        <v>CARMIN_SIMREV</v>
      </c>
      <c r="C233" t="str">
        <f>'Catalogue_UA-APPLI_E30'!$M237</f>
        <v>CARMIN - Simulation renouvelable</v>
      </c>
      <c r="D233" t="str">
        <f>'Catalogue_UA-APPLI_E30'!$T237</f>
        <v>CAR0</v>
      </c>
      <c r="E233" t="str">
        <f>'Catalogue_UA-APPLI_E30'!$U237</f>
        <v>package de PU :CARMIN</v>
      </c>
      <c r="F233" t="str">
        <f>'Catalogue_UA-APPLI_E30'!$Y237</f>
        <v>PM04 - Crédits</v>
      </c>
      <c r="G233" t="str">
        <f>'Catalogue_UA-APPLI_E30'!$Z237</f>
        <v>CRD - Crédits</v>
      </c>
    </row>
    <row r="234" spans="1:7" hidden="1" x14ac:dyDescent="0.2">
      <c r="A234">
        <f>'Catalogue_UA-APPLI_E30'!$A238</f>
        <v>4</v>
      </c>
      <c r="B234" t="str">
        <f>'Catalogue_UA-APPLI_E30'!$B238</f>
        <v>CASA_TIERS_GROUPES</v>
      </c>
      <c r="C234" t="str">
        <f>'Catalogue_UA-APPLI_E30'!$M238</f>
        <v>CASA - AGORA - Tiers et Groupe</v>
      </c>
      <c r="D234" t="str">
        <f>'Catalogue_UA-APPLI_E30'!$T238</f>
        <v>TIER</v>
      </c>
      <c r="E234" t="str">
        <f>'Catalogue_UA-APPLI_E30'!$U238</f>
        <v>Tiers et Groupe</v>
      </c>
      <c r="F234">
        <f>'Catalogue_UA-APPLI_E30'!$Y238</f>
        <v>0</v>
      </c>
      <c r="G234">
        <f>'Catalogue_UA-APPLI_E30'!$Z238</f>
        <v>0</v>
      </c>
    </row>
    <row r="235" spans="1:7" hidden="1" x14ac:dyDescent="0.2">
      <c r="A235">
        <f>'Catalogue_UA-APPLI_E30'!$A239</f>
        <v>4</v>
      </c>
      <c r="B235" t="str">
        <f>'Catalogue_UA-APPLI_E30'!$B239</f>
        <v>CASA_TIERS_GROUPES-SAMWEB</v>
      </c>
      <c r="C235" t="str">
        <f>'Catalogue_UA-APPLI_E30'!$M239</f>
        <v>CASA - AGORA - Tiers et Groupe</v>
      </c>
      <c r="D235" t="str">
        <f>'Catalogue_UA-APPLI_E30'!$T239</f>
        <v>TIER</v>
      </c>
      <c r="E235" t="str">
        <f>'Catalogue_UA-APPLI_E30'!$U239</f>
        <v>Tiers et Groupe</v>
      </c>
      <c r="F235">
        <f>'Catalogue_UA-APPLI_E30'!$Y239</f>
        <v>0</v>
      </c>
      <c r="G235">
        <f>'Catalogue_UA-APPLI_E30'!$Z239</f>
        <v>0</v>
      </c>
    </row>
    <row r="236" spans="1:7" x14ac:dyDescent="0.2">
      <c r="A236">
        <f>'Catalogue_UA-APPLI_E30'!$A240</f>
        <v>1</v>
      </c>
      <c r="B236" t="str">
        <f>'Catalogue_UA-APPLI_E30'!$B240</f>
        <v>catalogAdministration</v>
      </c>
      <c r="C236" t="str">
        <f>'Catalogue_UA-APPLI_E30'!$M240</f>
        <v>Catalogue des UAs</v>
      </c>
      <c r="D236" t="str">
        <f>'Catalogue_UA-APPLI_E30'!$T240</f>
        <v>SOPU</v>
      </c>
      <c r="E236" t="str">
        <f>'Catalogue_UA-APPLI_E30'!$U240</f>
        <v>socle PUCC (Portail Unifié Client Collaborateur)</v>
      </c>
      <c r="F236" t="str">
        <f>'Catalogue_UA-APPLI_E30'!$Y240</f>
        <v>PM05 - Distribution Multicanal</v>
      </c>
      <c r="G236" t="str">
        <f>'Catalogue_UA-APPLI_E30'!$Z240</f>
        <v>PTW - Poste de travail</v>
      </c>
    </row>
    <row r="237" spans="1:7" x14ac:dyDescent="0.2">
      <c r="A237">
        <f>'Catalogue_UA-APPLI_E30'!$A241</f>
        <v>1</v>
      </c>
      <c r="B237" t="str">
        <f>'Catalogue_UA-APPLI_E30'!$B241</f>
        <v>CCC_DETAIL</v>
      </c>
      <c r="C237" t="str">
        <f>'Catalogue_UA-APPLI_E30'!$M241</f>
        <v>Détail conformité client Personne Physique</v>
      </c>
      <c r="D237" t="str">
        <f>'Catalogue_UA-APPLI_E30'!$T241</f>
        <v>CCC0</v>
      </c>
      <c r="E237" t="str">
        <f>'Catalogue_UA-APPLI_E30'!$U241</f>
        <v>package de PU :CCC</v>
      </c>
      <c r="F237" t="str">
        <f>'Catalogue_UA-APPLI_E30'!$Y241</f>
        <v>PM02 - Clients Comptes Package</v>
      </c>
      <c r="G237" t="str">
        <f>'Catalogue_UA-APPLI_E30'!$Z241</f>
        <v>GCL - Gestion clients et administration contrats</v>
      </c>
    </row>
    <row r="238" spans="1:7" x14ac:dyDescent="0.2">
      <c r="A238">
        <f>'Catalogue_UA-APPLI_E30'!$A242</f>
        <v>1</v>
      </c>
      <c r="B238" t="str">
        <f>'Catalogue_UA-APPLI_E30'!$B242</f>
        <v>CCC_DETAIL_A</v>
      </c>
      <c r="C238" t="str">
        <f>'Catalogue_UA-APPLI_E30'!$M242</f>
        <v>Détail conformité client</v>
      </c>
      <c r="D238" t="str">
        <f>'Catalogue_UA-APPLI_E30'!$T242</f>
        <v>CCC0</v>
      </c>
      <c r="E238" t="str">
        <f>'Catalogue_UA-APPLI_E30'!$U242</f>
        <v>package de PU :CCC</v>
      </c>
      <c r="F238" t="str">
        <f>'Catalogue_UA-APPLI_E30'!$Y242</f>
        <v>PM02 - Clients Comptes Package</v>
      </c>
      <c r="G238" t="str">
        <f>'Catalogue_UA-APPLI_E30'!$Z242</f>
        <v>GCL - Gestion clients et administration contrats</v>
      </c>
    </row>
    <row r="239" spans="1:7" x14ac:dyDescent="0.2">
      <c r="A239">
        <f>'Catalogue_UA-APPLI_E30'!$A243</f>
        <v>1</v>
      </c>
      <c r="B239" t="str">
        <f>'Catalogue_UA-APPLI_E30'!$B243</f>
        <v>CCC_DETAILPM</v>
      </c>
      <c r="C239" t="str">
        <f>'Catalogue_UA-APPLI_E30'!$M243</f>
        <v>Détail conformité client PM/EI</v>
      </c>
      <c r="D239" t="str">
        <f>'Catalogue_UA-APPLI_E30'!$T243</f>
        <v>CCC0</v>
      </c>
      <c r="E239" t="str">
        <f>'Catalogue_UA-APPLI_E30'!$U243</f>
        <v>package de PU :CCC</v>
      </c>
      <c r="F239" t="str">
        <f>'Catalogue_UA-APPLI_E30'!$Y243</f>
        <v>PM02 - Clients Comptes Package</v>
      </c>
      <c r="G239" t="str">
        <f>'Catalogue_UA-APPLI_E30'!$Z243</f>
        <v>GCL - Gestion clients et administration contrats</v>
      </c>
    </row>
    <row r="240" spans="1:7" x14ac:dyDescent="0.2">
      <c r="A240">
        <f>'Catalogue_UA-APPLI_E30'!$A244</f>
        <v>1</v>
      </c>
      <c r="B240" t="str">
        <f>'Catalogue_UA-APPLI_E30'!$B244</f>
        <v>CCC_STATS</v>
      </c>
      <c r="C240" t="str">
        <f>'Catalogue_UA-APPLI_E30'!$M244</f>
        <v>Statistiques conformité</v>
      </c>
      <c r="D240" t="str">
        <f>'Catalogue_UA-APPLI_E30'!$T244</f>
        <v>CCC0</v>
      </c>
      <c r="E240" t="str">
        <f>'Catalogue_UA-APPLI_E30'!$U244</f>
        <v>package de PU :CCC</v>
      </c>
      <c r="F240" t="str">
        <f>'Catalogue_UA-APPLI_E30'!$Y244</f>
        <v>PM02 - Clients Comptes Package</v>
      </c>
      <c r="G240" t="str">
        <f>'Catalogue_UA-APPLI_E30'!$Z244</f>
        <v>GCL - Gestion clients et administration contrats</v>
      </c>
    </row>
    <row r="241" spans="1:7" x14ac:dyDescent="0.2">
      <c r="A241">
        <f>'Catalogue_UA-APPLI_E30'!$A245</f>
        <v>1</v>
      </c>
      <c r="B241" t="str">
        <f>'Catalogue_UA-APPLI_E30'!$B245</f>
        <v>CCC_SUIVI</v>
      </c>
      <c r="C241" t="str">
        <f>'Catalogue_UA-APPLI_E30'!$M245</f>
        <v>Suivi conformité</v>
      </c>
      <c r="D241" t="str">
        <f>'Catalogue_UA-APPLI_E30'!$T245</f>
        <v>CCC0</v>
      </c>
      <c r="E241" t="str">
        <f>'Catalogue_UA-APPLI_E30'!$U245</f>
        <v>package de PU :CCC</v>
      </c>
      <c r="F241" t="str">
        <f>'Catalogue_UA-APPLI_E30'!$Y245</f>
        <v>PM02 - Clients Comptes Package</v>
      </c>
      <c r="G241" t="str">
        <f>'Catalogue_UA-APPLI_E30'!$Z245</f>
        <v>GCL - Gestion clients et administration contrats</v>
      </c>
    </row>
    <row r="242" spans="1:7" x14ac:dyDescent="0.2">
      <c r="A242">
        <f>'Catalogue_UA-APPLI_E30'!$A246</f>
        <v>1</v>
      </c>
      <c r="B242" t="str">
        <f>'Catalogue_UA-APPLI_E30'!$B246</f>
        <v>CCC_VISUDOCGEIDE</v>
      </c>
      <c r="C242" t="str">
        <f>'Catalogue_UA-APPLI_E30'!$M246</f>
        <v>GED - Visualisation pièces</v>
      </c>
      <c r="D242" t="str">
        <f>'Catalogue_UA-APPLI_E30'!$T246</f>
        <v>CCC0</v>
      </c>
      <c r="E242" t="str">
        <f>'Catalogue_UA-APPLI_E30'!$U246</f>
        <v>package de PU :CCC</v>
      </c>
      <c r="F242" t="str">
        <f>'Catalogue_UA-APPLI_E30'!$Y246</f>
        <v>PM02 - Clients Comptes Package</v>
      </c>
      <c r="G242" t="str">
        <f>'Catalogue_UA-APPLI_E30'!$Z246</f>
        <v>GCL - Gestion clients et administration contrats</v>
      </c>
    </row>
    <row r="243" spans="1:7" x14ac:dyDescent="0.2">
      <c r="A243">
        <f>'Catalogue_UA-APPLI_E30'!$A247</f>
        <v>1</v>
      </c>
      <c r="B243" t="str">
        <f>'Catalogue_UA-APPLI_E30'!$B247</f>
        <v>CCC_VISUDOCGEIDE_A</v>
      </c>
      <c r="C243" t="str">
        <f>'Catalogue_UA-APPLI_E30'!$M247</f>
        <v>GED - Visualisation pièces</v>
      </c>
      <c r="D243" t="str">
        <f>'Catalogue_UA-APPLI_E30'!$T247</f>
        <v>CCC0</v>
      </c>
      <c r="E243" t="str">
        <f>'Catalogue_UA-APPLI_E30'!$U247</f>
        <v>package de PU :CCC</v>
      </c>
      <c r="F243" t="str">
        <f>'Catalogue_UA-APPLI_E30'!$Y247</f>
        <v>PM02 - Clients Comptes Package</v>
      </c>
      <c r="G243" t="str">
        <f>'Catalogue_UA-APPLI_E30'!$Z247</f>
        <v>GCL - Gestion clients et administration contrats</v>
      </c>
    </row>
    <row r="244" spans="1:7" x14ac:dyDescent="0.2">
      <c r="A244">
        <f>'Catalogue_UA-APPLI_E30'!$A248</f>
        <v>1</v>
      </c>
      <c r="B244" t="str">
        <f>'Catalogue_UA-APPLI_E30'!$B248</f>
        <v>CCM_BILAN_APPEL_ENTRANT</v>
      </c>
      <c r="C244" t="str">
        <f>'Catalogue_UA-APPLI_E30'!$M248</f>
        <v>Bilan appel entrant</v>
      </c>
      <c r="D244" t="str">
        <f>'Catalogue_UA-APPLI_E30'!$T248</f>
        <v>CCM5</v>
      </c>
      <c r="E244" t="str">
        <f>'Catalogue_UA-APPLI_E30'!$U248</f>
        <v>package de PU :CCM.BIL / CCM.COMMUNA / CCM.ENT /CCM.SOR /CCM.VPE</v>
      </c>
      <c r="F244" t="str">
        <f>'Catalogue_UA-APPLI_E30'!$Y248</f>
        <v>PM05 - Distribution Multicanal</v>
      </c>
      <c r="G244" t="str">
        <f>'Catalogue_UA-APPLI_E30'!$Z248</f>
        <v>CCM - Téléphonie-CCM</v>
      </c>
    </row>
    <row r="245" spans="1:7" x14ac:dyDescent="0.2">
      <c r="A245">
        <f>'Catalogue_UA-APPLI_E30'!$A249</f>
        <v>1</v>
      </c>
      <c r="B245" t="str">
        <f>'Catalogue_UA-APPLI_E30'!$B249</f>
        <v>CCM_BILAN_APPEL_ENTRANT_MASQUE</v>
      </c>
      <c r="C245" t="str">
        <f>'Catalogue_UA-APPLI_E30'!$M249</f>
        <v>Bilan appel entrant</v>
      </c>
      <c r="D245" t="str">
        <f>'Catalogue_UA-APPLI_E30'!$T249</f>
        <v>CCM5</v>
      </c>
      <c r="E245" t="str">
        <f>'Catalogue_UA-APPLI_E30'!$U249</f>
        <v>package de PU :CCM.BIL / CCM.COMMUNA / CCM.ENT /CCM.SOR /CCM.VPE</v>
      </c>
      <c r="F245" t="str">
        <f>'Catalogue_UA-APPLI_E30'!$Y249</f>
        <v>PM05 - Distribution Multicanal</v>
      </c>
      <c r="G245" t="str">
        <f>'Catalogue_UA-APPLI_E30'!$Z249</f>
        <v>CCM - Téléphonie-CCM</v>
      </c>
    </row>
    <row r="246" spans="1:7" x14ac:dyDescent="0.2">
      <c r="A246">
        <f>'Catalogue_UA-APPLI_E30'!$A250</f>
        <v>1</v>
      </c>
      <c r="B246" t="str">
        <f>'Catalogue_UA-APPLI_E30'!$B250</f>
        <v>ccmBarometre</v>
      </c>
      <c r="C246" t="str">
        <f>'Catalogue_UA-APPLI_E30'!$M250</f>
        <v>ccmBarometre</v>
      </c>
      <c r="D246" t="str">
        <f>'Catalogue_UA-APPLI_E30'!$T250</f>
        <v>CCM5</v>
      </c>
      <c r="E246" t="str">
        <f>'Catalogue_UA-APPLI_E30'!$U250</f>
        <v>package de PU :CCM.BIL / CCM.COMMUNA / CCM.ENT /CCM.SOR /CCM.VPE</v>
      </c>
      <c r="F246" t="str">
        <f>'Catalogue_UA-APPLI_E30'!$Y250</f>
        <v>PM05 - Distribution Multicanal</v>
      </c>
      <c r="G246" t="str">
        <f>'Catalogue_UA-APPLI_E30'!$Z250</f>
        <v>CCM - Téléphonie-CCM</v>
      </c>
    </row>
    <row r="247" spans="1:7" x14ac:dyDescent="0.2">
      <c r="A247">
        <f>'Catalogue_UA-APPLI_E30'!$A251</f>
        <v>1</v>
      </c>
      <c r="B247" t="str">
        <f>'Catalogue_UA-APPLI_E30'!$B251</f>
        <v>CCMBILSOR</v>
      </c>
      <c r="C247" t="str">
        <f>'Catalogue_UA-APPLI_E30'!$M251</f>
        <v>Bilan appel sortant</v>
      </c>
      <c r="D247" t="str">
        <f>'Catalogue_UA-APPLI_E30'!$T251</f>
        <v>CCM5</v>
      </c>
      <c r="E247" t="str">
        <f>'Catalogue_UA-APPLI_E30'!$U251</f>
        <v>package de PU :CCM.BIL / CCM.COMMUNA / CCM.ENT /CCM.SOR /CCM.VPE</v>
      </c>
      <c r="F247" t="str">
        <f>'Catalogue_UA-APPLI_E30'!$Y251</f>
        <v>PM05 - Distribution Multicanal</v>
      </c>
      <c r="G247" t="str">
        <f>'Catalogue_UA-APPLI_E30'!$Z251</f>
        <v>CCM - Téléphonie-CCM</v>
      </c>
    </row>
    <row r="248" spans="1:7" x14ac:dyDescent="0.2">
      <c r="A248">
        <f>'Catalogue_UA-APPLI_E30'!$A252</f>
        <v>1</v>
      </c>
      <c r="B248" t="str">
        <f>'Catalogue_UA-APPLI_E30'!$B252</f>
        <v>CCMENTAP</v>
      </c>
      <c r="C248" t="str">
        <f>'Catalogue_UA-APPLI_E30'!$M252</f>
        <v>Appels entrants</v>
      </c>
      <c r="D248" t="str">
        <f>'Catalogue_UA-APPLI_E30'!$T252</f>
        <v>CCM5</v>
      </c>
      <c r="E248" t="str">
        <f>'Catalogue_UA-APPLI_E30'!$U252</f>
        <v>package de PU :CCM.BIL / CCM.COMMUNA / CCM.ENT /CCM.SOR /CCM.VPE</v>
      </c>
      <c r="F248" t="str">
        <f>'Catalogue_UA-APPLI_E30'!$Y252</f>
        <v>PM05 - Distribution Multicanal</v>
      </c>
      <c r="G248" t="str">
        <f>'Catalogue_UA-APPLI_E30'!$Z252</f>
        <v>CCM - Téléphonie-CCM</v>
      </c>
    </row>
    <row r="249" spans="1:7" x14ac:dyDescent="0.2">
      <c r="A249">
        <f>'Catalogue_UA-APPLI_E30'!$A253</f>
        <v>1</v>
      </c>
      <c r="B249" t="str">
        <f>'Catalogue_UA-APPLI_E30'!$B253</f>
        <v>CCMENTCO</v>
      </c>
      <c r="C249" t="str">
        <f>'Catalogue_UA-APPLI_E30'!$M253</f>
        <v>Appels entrants</v>
      </c>
      <c r="D249" t="str">
        <f>'Catalogue_UA-APPLI_E30'!$T253</f>
        <v>CCM5</v>
      </c>
      <c r="E249" t="str">
        <f>'Catalogue_UA-APPLI_E30'!$U253</f>
        <v>package de PU :CCM.BIL / CCM.COMMUNA / CCM.ENT /CCM.SOR /CCM.VPE</v>
      </c>
      <c r="F249" t="str">
        <f>'Catalogue_UA-APPLI_E30'!$Y253</f>
        <v>PM05 - Distribution Multicanal</v>
      </c>
      <c r="G249" t="str">
        <f>'Catalogue_UA-APPLI_E30'!$Z253</f>
        <v>CCM - Téléphonie-CCM</v>
      </c>
    </row>
    <row r="250" spans="1:7" x14ac:dyDescent="0.2">
      <c r="A250">
        <f>'Catalogue_UA-APPLI_E30'!$A254</f>
        <v>1</v>
      </c>
      <c r="B250" t="str">
        <f>'Catalogue_UA-APPLI_E30'!$B254</f>
        <v>ccmInfoDeconnexion</v>
      </c>
      <c r="C250" t="str">
        <f>'Catalogue_UA-APPLI_E30'!$M254</f>
        <v>ccmInfoDeconnexion</v>
      </c>
      <c r="D250" t="str">
        <f>'Catalogue_UA-APPLI_E30'!$T254</f>
        <v>CCM5</v>
      </c>
      <c r="E250" t="str">
        <f>'Catalogue_UA-APPLI_E30'!$U254</f>
        <v>package de PU :CCM.BIL / CCM.COMMUNA / CCM.ENT /CCM.SOR /CCM.VPE</v>
      </c>
      <c r="F250" t="str">
        <f>'Catalogue_UA-APPLI_E30'!$Y254</f>
        <v>PM05 - Distribution Multicanal</v>
      </c>
      <c r="G250" t="str">
        <f>'Catalogue_UA-APPLI_E30'!$Z254</f>
        <v>CCM - Téléphonie-CCM</v>
      </c>
    </row>
    <row r="251" spans="1:7" x14ac:dyDescent="0.2">
      <c r="A251">
        <f>'Catalogue_UA-APPLI_E30'!$A255</f>
        <v>1</v>
      </c>
      <c r="B251" t="str">
        <f>'Catalogue_UA-APPLI_E30'!$B255</f>
        <v>CCMSORAP</v>
      </c>
      <c r="C251" t="str">
        <f>'Catalogue_UA-APPLI_E30'!$M255</f>
        <v>Appels sortants</v>
      </c>
      <c r="D251" t="str">
        <f>'Catalogue_UA-APPLI_E30'!$T255</f>
        <v>CCM5</v>
      </c>
      <c r="E251" t="str">
        <f>'Catalogue_UA-APPLI_E30'!$U255</f>
        <v>package de PU :CCM.BIL / CCM.COMMUNA / CCM.ENT /CCM.SOR /CCM.VPE</v>
      </c>
      <c r="F251" t="str">
        <f>'Catalogue_UA-APPLI_E30'!$Y255</f>
        <v>PM05 - Distribution Multicanal</v>
      </c>
      <c r="G251" t="str">
        <f>'Catalogue_UA-APPLI_E30'!$Z255</f>
        <v>CCM - Téléphonie-CCM</v>
      </c>
    </row>
    <row r="252" spans="1:7" x14ac:dyDescent="0.2">
      <c r="A252">
        <f>'Catalogue_UA-APPLI_E30'!$A256</f>
        <v>1</v>
      </c>
      <c r="B252" t="str">
        <f>'Catalogue_UA-APPLI_E30'!$B256</f>
        <v>CCMSORCO</v>
      </c>
      <c r="C252" t="str">
        <f>'Catalogue_UA-APPLI_E30'!$M256</f>
        <v>Appels sortants</v>
      </c>
      <c r="D252" t="str">
        <f>'Catalogue_UA-APPLI_E30'!$T256</f>
        <v>CCM5</v>
      </c>
      <c r="E252" t="str">
        <f>'Catalogue_UA-APPLI_E30'!$U256</f>
        <v>package de PU :CCM.BIL / CCM.COMMUNA / CCM.ENT /CCM.SOR /CCM.VPE</v>
      </c>
      <c r="F252" t="str">
        <f>'Catalogue_UA-APPLI_E30'!$Y256</f>
        <v>PM05 - Distribution Multicanal</v>
      </c>
      <c r="G252" t="str">
        <f>'Catalogue_UA-APPLI_E30'!$Z256</f>
        <v>CCM - Téléphonie-CCM</v>
      </c>
    </row>
    <row r="253" spans="1:7" x14ac:dyDescent="0.2">
      <c r="A253">
        <f>'Catalogue_UA-APPLI_E30'!$A257</f>
        <v>1</v>
      </c>
      <c r="B253" t="str">
        <f>'Catalogue_UA-APPLI_E30'!$B257</f>
        <v>CCMSORDECO</v>
      </c>
      <c r="C253" t="str">
        <f>'Catalogue_UA-APPLI_E30'!$M257</f>
        <v>Déconnexion appels sortants</v>
      </c>
      <c r="D253" t="str">
        <f>'Catalogue_UA-APPLI_E30'!$T257</f>
        <v>CCM5</v>
      </c>
      <c r="E253" t="str">
        <f>'Catalogue_UA-APPLI_E30'!$U257</f>
        <v>package de PU :CCM.BIL / CCM.COMMUNA / CCM.ENT /CCM.SOR /CCM.VPE</v>
      </c>
      <c r="F253" t="str">
        <f>'Catalogue_UA-APPLI_E30'!$Y257</f>
        <v>PM05 - Distribution Multicanal</v>
      </c>
      <c r="G253" t="str">
        <f>'Catalogue_UA-APPLI_E30'!$Z257</f>
        <v>CCM - Téléphonie-CCM</v>
      </c>
    </row>
    <row r="254" spans="1:7" x14ac:dyDescent="0.2">
      <c r="A254">
        <f>'Catalogue_UA-APPLI_E30'!$A258</f>
        <v>1</v>
      </c>
      <c r="B254" t="str">
        <f>'Catalogue_UA-APPLI_E30'!$B258</f>
        <v>CCMSUIVIVPE</v>
      </c>
      <c r="C254" t="str">
        <f>'Catalogue_UA-APPLI_E30'!$M258</f>
        <v>Suivi vente par enregistrement</v>
      </c>
      <c r="D254" t="str">
        <f>'Catalogue_UA-APPLI_E30'!$T258</f>
        <v>CCM5</v>
      </c>
      <c r="E254" t="str">
        <f>'Catalogue_UA-APPLI_E30'!$U258</f>
        <v>package de PU :CCM.BIL / CCM.COMMUNA / CCM.ENT /CCM.SOR /CCM.VPE</v>
      </c>
      <c r="F254" t="str">
        <f>'Catalogue_UA-APPLI_E30'!$Y258</f>
        <v>PM05 - Distribution Multicanal</v>
      </c>
      <c r="G254" t="str">
        <f>'Catalogue_UA-APPLI_E30'!$Z258</f>
        <v>CCM - Téléphonie-CCM</v>
      </c>
    </row>
    <row r="255" spans="1:7" x14ac:dyDescent="0.2">
      <c r="A255">
        <f>'Catalogue_UA-APPLI_E30'!$A259</f>
        <v>1</v>
      </c>
      <c r="B255" t="str">
        <f>'Catalogue_UA-APPLI_E30'!$B259</f>
        <v>ccmTransfertActivites</v>
      </c>
      <c r="C255" t="str">
        <f>'Catalogue_UA-APPLI_E30'!$M259</f>
        <v>ccmTransfertActivites</v>
      </c>
      <c r="D255" t="str">
        <f>'Catalogue_UA-APPLI_E30'!$T259</f>
        <v>CCM5</v>
      </c>
      <c r="E255" t="str">
        <f>'Catalogue_UA-APPLI_E30'!$U259</f>
        <v>package de PU :CCM.BIL / CCM.COMMUNA / CCM.ENT /CCM.SOR /CCM.VPE</v>
      </c>
      <c r="F255" t="str">
        <f>'Catalogue_UA-APPLI_E30'!$Y259</f>
        <v>PM05 - Distribution Multicanal</v>
      </c>
      <c r="G255" t="str">
        <f>'Catalogue_UA-APPLI_E30'!$Z259</f>
        <v>CCM - Téléphonie-CCM</v>
      </c>
    </row>
    <row r="256" spans="1:7" x14ac:dyDescent="0.2">
      <c r="A256">
        <f>'Catalogue_UA-APPLI_E30'!$A260</f>
        <v>1</v>
      </c>
      <c r="B256" t="str">
        <f>'Catalogue_UA-APPLI_E30'!$B260</f>
        <v>ccmTransfertagents</v>
      </c>
      <c r="C256" t="str">
        <f>'Catalogue_UA-APPLI_E30'!$M260</f>
        <v>ccmTransfertagents</v>
      </c>
      <c r="D256" t="str">
        <f>'Catalogue_UA-APPLI_E30'!$T260</f>
        <v>CCM5</v>
      </c>
      <c r="E256" t="str">
        <f>'Catalogue_UA-APPLI_E30'!$U260</f>
        <v>package de PU :CCM.BIL / CCM.COMMUNA / CCM.ENT /CCM.SOR /CCM.VPE</v>
      </c>
      <c r="F256" t="str">
        <f>'Catalogue_UA-APPLI_E30'!$Y260</f>
        <v>PM05 - Distribution Multicanal</v>
      </c>
      <c r="G256" t="str">
        <f>'Catalogue_UA-APPLI_E30'!$Z260</f>
        <v>CCM - Téléphonie-CCM</v>
      </c>
    </row>
    <row r="257" spans="1:7" x14ac:dyDescent="0.2">
      <c r="A257">
        <f>'Catalogue_UA-APPLI_E30'!$A261</f>
        <v>1</v>
      </c>
      <c r="B257" t="str">
        <f>'Catalogue_UA-APPLI_E30'!$B261</f>
        <v>CCMVPECONTRAT</v>
      </c>
      <c r="C257" t="str">
        <f>'Catalogue_UA-APPLI_E30'!$M261</f>
        <v>Lien Vente par enregistrement</v>
      </c>
      <c r="D257" t="str">
        <f>'Catalogue_UA-APPLI_E30'!$T261</f>
        <v>CCM5</v>
      </c>
      <c r="E257" t="str">
        <f>'Catalogue_UA-APPLI_E30'!$U261</f>
        <v>package de PU :CCM.BIL / CCM.COMMUNA / CCM.ENT /CCM.SOR /CCM.VPE</v>
      </c>
      <c r="F257" t="str">
        <f>'Catalogue_UA-APPLI_E30'!$Y261</f>
        <v>PM05 - Distribution Multicanal</v>
      </c>
      <c r="G257" t="str">
        <f>'Catalogue_UA-APPLI_E30'!$Z261</f>
        <v>CCM - Téléphonie-CCM</v>
      </c>
    </row>
    <row r="258" spans="1:7" hidden="1" x14ac:dyDescent="0.2">
      <c r="A258">
        <f>'Catalogue_UA-APPLI_E30'!$A262</f>
        <v>4</v>
      </c>
      <c r="B258" t="str">
        <f>'Catalogue_UA-APPLI_E30'!$B262</f>
        <v>CCOMM01</v>
      </c>
      <c r="C258" t="str">
        <f>'Catalogue_UA-APPLI_E30'!$M262</f>
        <v>Memodoc Entrée en relation commerciale convention de communication</v>
      </c>
      <c r="D258" t="str">
        <f>'Catalogue_UA-APPLI_E30'!$T262</f>
        <v>MEMO</v>
      </c>
      <c r="E258" t="str">
        <f>'Catalogue_UA-APPLI_E30'!$U262</f>
        <v>Application Memodoc</v>
      </c>
      <c r="F258">
        <f>'Catalogue_UA-APPLI_E30'!$Y262</f>
        <v>0</v>
      </c>
      <c r="G258">
        <f>'Catalogue_UA-APPLI_E30'!$Z262</f>
        <v>0</v>
      </c>
    </row>
    <row r="259" spans="1:7" x14ac:dyDescent="0.2">
      <c r="A259">
        <f>'Catalogue_UA-APPLI_E30'!$A263</f>
        <v>1</v>
      </c>
      <c r="B259" t="str">
        <f>'Catalogue_UA-APPLI_E30'!$B263</f>
        <v>CDV_ENT_AUTOCERTIF</v>
      </c>
      <c r="C259" t="str">
        <f>'Catalogue_UA-APPLI_E30'!$M263</f>
        <v>Autocertification</v>
      </c>
      <c r="D259" t="str">
        <f>'Catalogue_UA-APPLI_E30'!$T263</f>
        <v>CDV2</v>
      </c>
      <c r="E259" t="str">
        <f>'Catalogue_UA-APPLI_E30'!$U263</f>
        <v>package de PU :CDV.ENT</v>
      </c>
      <c r="F259" t="str">
        <f>'Catalogue_UA-APPLI_E30'!$Y263</f>
        <v>PM02 - Clients Comptes Package</v>
      </c>
      <c r="G259" t="str">
        <f>'Catalogue_UA-APPLI_E30'!$Z263</f>
        <v>GCL - Gestion clients et administration contrats</v>
      </c>
    </row>
    <row r="260" spans="1:7" x14ac:dyDescent="0.2">
      <c r="A260">
        <f>'Catalogue_UA-APPLI_E30'!$A264</f>
        <v>1</v>
      </c>
      <c r="B260" t="str">
        <f>'Catalogue_UA-APPLI_E30'!$B264</f>
        <v>CDV_PCH_VISIONGLOBALE</v>
      </c>
      <c r="C260" t="str">
        <f>'Catalogue_UA-APPLI_E30'!$M264</f>
        <v>Process crédits</v>
      </c>
      <c r="D260" t="str">
        <f>'Catalogue_UA-APPLI_E30'!$T264</f>
        <v>CDV5</v>
      </c>
      <c r="E260" t="str">
        <f>'Catalogue_UA-APPLI_E30'!$U264</f>
        <v>package de PU :CDV.PCH</v>
      </c>
      <c r="F260" t="str">
        <f>'Catalogue_UA-APPLI_E30'!$Y264</f>
        <v>PM04 - Crédits</v>
      </c>
      <c r="G260" t="str">
        <f>'Catalogue_UA-APPLI_E30'!$Z264</f>
        <v>CRD - Crédits</v>
      </c>
    </row>
    <row r="261" spans="1:7" x14ac:dyDescent="0.2">
      <c r="A261">
        <f>'Catalogue_UA-APPLI_E30'!$A265</f>
        <v>1</v>
      </c>
      <c r="B261" t="str">
        <f>'Catalogue_UA-APPLI_E30'!$B265</f>
        <v>cdvautoce</v>
      </c>
      <c r="C261" t="str">
        <f>'Catalogue_UA-APPLI_E30'!$M265</f>
        <v>cdvautoce</v>
      </c>
      <c r="D261" t="str">
        <f>'Catalogue_UA-APPLI_E30'!$T265</f>
        <v>CDV0</v>
      </c>
      <c r="E261" t="str">
        <f>'Catalogue_UA-APPLI_E30'!$U265</f>
        <v>package de PU :CDV.AJD</v>
      </c>
      <c r="F261" t="str">
        <f>'Catalogue_UA-APPLI_E30'!$Y265</f>
        <v>PM02 - Clients Comptes Package</v>
      </c>
      <c r="G261" t="str">
        <f>'Catalogue_UA-APPLI_E30'!$Z265</f>
        <v>GCL - Gestion clients et administration contrats</v>
      </c>
    </row>
    <row r="262" spans="1:7" x14ac:dyDescent="0.2">
      <c r="A262">
        <f>'Catalogue_UA-APPLI_E30'!$A266</f>
        <v>1</v>
      </c>
      <c r="B262" t="str">
        <f>'Catalogue_UA-APPLI_E30'!$B266</f>
        <v>cdvCarteHorsCR</v>
      </c>
      <c r="C262" t="str">
        <f>'Catalogue_UA-APPLI_E30'!$M266</f>
        <v>cdvCarteHorsCR</v>
      </c>
      <c r="D262" t="str">
        <f>'Catalogue_UA-APPLI_E30'!$T266</f>
        <v>CDV0</v>
      </c>
      <c r="E262" t="str">
        <f>'Catalogue_UA-APPLI_E30'!$U266</f>
        <v>package de PU :CDV.AJD</v>
      </c>
      <c r="F262" t="str">
        <f>'Catalogue_UA-APPLI_E30'!$Y266</f>
        <v>PM02 - Clients Comptes Package</v>
      </c>
      <c r="G262" t="str">
        <f>'Catalogue_UA-APPLI_E30'!$Z266</f>
        <v>GCL - Gestion clients et administration contrats</v>
      </c>
    </row>
    <row r="263" spans="1:7" x14ac:dyDescent="0.2">
      <c r="A263">
        <f>'Catalogue_UA-APPLI_E30'!$A267</f>
        <v>1</v>
      </c>
      <c r="B263" t="str">
        <f>'Catalogue_UA-APPLI_E30'!$B267</f>
        <v>cdvcmdcch</v>
      </c>
      <c r="C263" t="str">
        <f>'Catalogue_UA-APPLI_E30'!$M267</f>
        <v>cdvcmdcch</v>
      </c>
      <c r="D263" t="str">
        <f>'Catalogue_UA-APPLI_E30'!$T267</f>
        <v>CDV0</v>
      </c>
      <c r="E263" t="str">
        <f>'Catalogue_UA-APPLI_E30'!$U267</f>
        <v>package de PU :CDV.AJD</v>
      </c>
      <c r="F263" t="str">
        <f>'Catalogue_UA-APPLI_E30'!$Y267</f>
        <v>PM02 - Clients Comptes Package</v>
      </c>
      <c r="G263" t="str">
        <f>'Catalogue_UA-APPLI_E30'!$Z267</f>
        <v>GCL - Gestion clients et administration contrats</v>
      </c>
    </row>
    <row r="264" spans="1:7" x14ac:dyDescent="0.2">
      <c r="A264">
        <f>'Catalogue_UA-APPLI_E30'!$A268</f>
        <v>1</v>
      </c>
      <c r="B264" t="str">
        <f>'Catalogue_UA-APPLI_E30'!$B268</f>
        <v>cdvcnvcom</v>
      </c>
      <c r="C264" t="str">
        <f>'Catalogue_UA-APPLI_E30'!$M268</f>
        <v>cdvcnvcom</v>
      </c>
      <c r="D264" t="str">
        <f>'Catalogue_UA-APPLI_E30'!$T268</f>
        <v>CDV0</v>
      </c>
      <c r="E264" t="str">
        <f>'Catalogue_UA-APPLI_E30'!$U268</f>
        <v>package de PU :CDV.AJD</v>
      </c>
      <c r="F264" t="str">
        <f>'Catalogue_UA-APPLI_E30'!$Y268</f>
        <v>PM02 - Clients Comptes Package</v>
      </c>
      <c r="G264" t="str">
        <f>'Catalogue_UA-APPLI_E30'!$Z268</f>
        <v>GCL - Gestion clients et administration contrats</v>
      </c>
    </row>
    <row r="265" spans="1:7" x14ac:dyDescent="0.2">
      <c r="A265">
        <f>'Catalogue_UA-APPLI_E30'!$A269</f>
        <v>1</v>
      </c>
      <c r="B265" t="str">
        <f>'Catalogue_UA-APPLI_E30'!$B269</f>
        <v>cdvcomrac</v>
      </c>
      <c r="C265" t="str">
        <f>'Catalogue_UA-APPLI_E30'!$M269</f>
        <v>cdvcomrac</v>
      </c>
      <c r="D265" t="str">
        <f>'Catalogue_UA-APPLI_E30'!$T269</f>
        <v>CDV0</v>
      </c>
      <c r="E265" t="str">
        <f>'Catalogue_UA-APPLI_E30'!$U269</f>
        <v>package de PU :CDV.AJD</v>
      </c>
      <c r="F265" t="str">
        <f>'Catalogue_UA-APPLI_E30'!$Y269</f>
        <v>PM02 - Clients Comptes Package</v>
      </c>
      <c r="G265" t="str">
        <f>'Catalogue_UA-APPLI_E30'!$Z269</f>
        <v>GCL - Gestion clients et administration contrats</v>
      </c>
    </row>
    <row r="266" spans="1:7" x14ac:dyDescent="0.2">
      <c r="A266">
        <f>'Catalogue_UA-APPLI_E30'!$A270</f>
        <v>1</v>
      </c>
      <c r="B266" t="str">
        <f>'Catalogue_UA-APPLI_E30'!$B270</f>
        <v>CDVCOORDONNEES</v>
      </c>
      <c r="C266" t="str">
        <f>'Catalogue_UA-APPLI_E30'!$M270</f>
        <v>MAJ Coordonnées partenaires</v>
      </c>
      <c r="D266" t="str">
        <f>'Catalogue_UA-APPLI_E30'!$T270</f>
        <v>CDV1</v>
      </c>
      <c r="E266" t="str">
        <f>'Catalogue_UA-APPLI_E30'!$U270</f>
        <v>package de PU :CDV.COMMUNA</v>
      </c>
      <c r="F266" t="str">
        <f>'Catalogue_UA-APPLI_E30'!$Y270</f>
        <v>PM02 - Clients Comptes Package</v>
      </c>
      <c r="G266" t="str">
        <f>'Catalogue_UA-APPLI_E30'!$Z270</f>
        <v>GCL - Gestion clients et administration contrats</v>
      </c>
    </row>
    <row r="267" spans="1:7" x14ac:dyDescent="0.2">
      <c r="A267">
        <f>'Catalogue_UA-APPLI_E30'!$A271</f>
        <v>1</v>
      </c>
      <c r="B267" t="str">
        <f>'Catalogue_UA-APPLI_E30'!$B271</f>
        <v>cdvcrepar</v>
      </c>
      <c r="C267" t="str">
        <f>'Catalogue_UA-APPLI_E30'!$M271</f>
        <v>cdvcrepar</v>
      </c>
      <c r="D267" t="str">
        <f>'Catalogue_UA-APPLI_E30'!$T271</f>
        <v>CDV0</v>
      </c>
      <c r="E267" t="str">
        <f>'Catalogue_UA-APPLI_E30'!$U271</f>
        <v>package de PU :CDV.AJD</v>
      </c>
      <c r="F267" t="str">
        <f>'Catalogue_UA-APPLI_E30'!$Y271</f>
        <v>PM02 - Clients Comptes Package</v>
      </c>
      <c r="G267" t="str">
        <f>'Catalogue_UA-APPLI_E30'!$Z271</f>
        <v>GCL - Gestion clients et administration contrats</v>
      </c>
    </row>
    <row r="268" spans="1:7" x14ac:dyDescent="0.2">
      <c r="A268">
        <f>'Catalogue_UA-APPLI_E30'!$A272</f>
        <v>1</v>
      </c>
      <c r="B268" t="str">
        <f>'Catalogue_UA-APPLI_E30'!$B272</f>
        <v>cdvctrsrv</v>
      </c>
      <c r="C268" t="str">
        <f>'Catalogue_UA-APPLI_E30'!$M272</f>
        <v>cdvctrsrv</v>
      </c>
      <c r="D268" t="str">
        <f>'Catalogue_UA-APPLI_E30'!$T272</f>
        <v>CDV0</v>
      </c>
      <c r="E268" t="str">
        <f>'Catalogue_UA-APPLI_E30'!$U272</f>
        <v>package de PU :CDV.AJD</v>
      </c>
      <c r="F268" t="str">
        <f>'Catalogue_UA-APPLI_E30'!$Y272</f>
        <v>PM02 - Clients Comptes Package</v>
      </c>
      <c r="G268" t="str">
        <f>'Catalogue_UA-APPLI_E30'!$Z272</f>
        <v>GCL - Gestion clients et administration contrats</v>
      </c>
    </row>
    <row r="269" spans="1:7" x14ac:dyDescent="0.2">
      <c r="A269">
        <f>'Catalogue_UA-APPLI_E30'!$A273</f>
        <v>1</v>
      </c>
      <c r="B269" t="str">
        <f>'Catalogue_UA-APPLI_E30'!$B273</f>
        <v>cdvdeccli</v>
      </c>
      <c r="C269" t="str">
        <f>'Catalogue_UA-APPLI_E30'!$M273</f>
        <v>cdvdeccli</v>
      </c>
      <c r="D269" t="str">
        <f>'Catalogue_UA-APPLI_E30'!$T273</f>
        <v>CDV0</v>
      </c>
      <c r="E269" t="str">
        <f>'Catalogue_UA-APPLI_E30'!$U273</f>
        <v>package de PU :CDV.AJD</v>
      </c>
      <c r="F269" t="str">
        <f>'Catalogue_UA-APPLI_E30'!$Y273</f>
        <v>PM02 - Clients Comptes Package</v>
      </c>
      <c r="G269" t="str">
        <f>'Catalogue_UA-APPLI_E30'!$Z273</f>
        <v>GCL - Gestion clients et administration contrats</v>
      </c>
    </row>
    <row r="270" spans="1:7" x14ac:dyDescent="0.2">
      <c r="A270">
        <f>'Catalogue_UA-APPLI_E30'!$A274</f>
        <v>1</v>
      </c>
      <c r="B270" t="str">
        <f>'Catalogue_UA-APPLI_E30'!$B274</f>
        <v>cdvenfmin</v>
      </c>
      <c r="C270" t="str">
        <f>'Catalogue_UA-APPLI_E30'!$M274</f>
        <v>cdvenfmin</v>
      </c>
      <c r="D270" t="str">
        <f>'Catalogue_UA-APPLI_E30'!$T274</f>
        <v>CDV0</v>
      </c>
      <c r="E270" t="str">
        <f>'Catalogue_UA-APPLI_E30'!$U274</f>
        <v>package de PU :CDV.AJD</v>
      </c>
      <c r="F270" t="str">
        <f>'Catalogue_UA-APPLI_E30'!$Y274</f>
        <v>PM02 - Clients Comptes Package</v>
      </c>
      <c r="G270" t="str">
        <f>'Catalogue_UA-APPLI_E30'!$Z274</f>
        <v>GCL - Gestion clients et administration contrats</v>
      </c>
    </row>
    <row r="271" spans="1:7" x14ac:dyDescent="0.2">
      <c r="A271">
        <f>'Catalogue_UA-APPLI_E30'!$A275</f>
        <v>1</v>
      </c>
      <c r="B271" t="str">
        <f>'Catalogue_UA-APPLI_E30'!$B275</f>
        <v>cdvidrisq</v>
      </c>
      <c r="C271" t="str">
        <f>'Catalogue_UA-APPLI_E30'!$M275</f>
        <v>cdvidrisq</v>
      </c>
      <c r="D271" t="str">
        <f>'Catalogue_UA-APPLI_E30'!$T275</f>
        <v>CDV0</v>
      </c>
      <c r="E271" t="str">
        <f>'Catalogue_UA-APPLI_E30'!$U275</f>
        <v>package de PU :CDV.AJD</v>
      </c>
      <c r="F271" t="str">
        <f>'Catalogue_UA-APPLI_E30'!$Y275</f>
        <v>PM02 - Clients Comptes Package</v>
      </c>
      <c r="G271" t="str">
        <f>'Catalogue_UA-APPLI_E30'!$Z275</f>
        <v>GCL - Gestion clients et administration contrats</v>
      </c>
    </row>
    <row r="272" spans="1:7" x14ac:dyDescent="0.2">
      <c r="A272">
        <f>'Catalogue_UA-APPLI_E30'!$A276</f>
        <v>1</v>
      </c>
      <c r="B272" t="str">
        <f>'Catalogue_UA-APPLI_E30'!$B276</f>
        <v>cdvidrisqmaj</v>
      </c>
      <c r="C272" t="str">
        <f>'Catalogue_UA-APPLI_E30'!$M276</f>
        <v>cdvidrisqmaj</v>
      </c>
      <c r="D272" t="str">
        <f>'Catalogue_UA-APPLI_E30'!$T276</f>
        <v>CDV0</v>
      </c>
      <c r="E272" t="str">
        <f>'Catalogue_UA-APPLI_E30'!$U276</f>
        <v>package de PU :CDV.AJD</v>
      </c>
      <c r="F272" t="str">
        <f>'Catalogue_UA-APPLI_E30'!$Y276</f>
        <v>PM02 - Clients Comptes Package</v>
      </c>
      <c r="G272" t="str">
        <f>'Catalogue_UA-APPLI_E30'!$Z276</f>
        <v>GCL - Gestion clients et administration contrats</v>
      </c>
    </row>
    <row r="273" spans="1:7" x14ac:dyDescent="0.2">
      <c r="A273">
        <f>'Catalogue_UA-APPLI_E30'!$A277</f>
        <v>1</v>
      </c>
      <c r="B273" t="str">
        <f>'Catalogue_UA-APPLI_E30'!$B277</f>
        <v>cdvidrisqmin</v>
      </c>
      <c r="C273" t="str">
        <f>'Catalogue_UA-APPLI_E30'!$M277</f>
        <v>cdvidrisqmin</v>
      </c>
      <c r="D273" t="str">
        <f>'Catalogue_UA-APPLI_E30'!$T277</f>
        <v>CDV0</v>
      </c>
      <c r="E273" t="str">
        <f>'Catalogue_UA-APPLI_E30'!$U277</f>
        <v>package de PU :CDV.AJD</v>
      </c>
      <c r="F273" t="str">
        <f>'Catalogue_UA-APPLI_E30'!$Y277</f>
        <v>PM02 - Clients Comptes Package</v>
      </c>
      <c r="G273" t="str">
        <f>'Catalogue_UA-APPLI_E30'!$Z277</f>
        <v>GCL - Gestion clients et administration contrats</v>
      </c>
    </row>
    <row r="274" spans="1:7" x14ac:dyDescent="0.2">
      <c r="A274">
        <f>'Catalogue_UA-APPLI_E30'!$A278</f>
        <v>1</v>
      </c>
      <c r="B274" t="str">
        <f>'Catalogue_UA-APPLI_E30'!$B278</f>
        <v>cdvintris</v>
      </c>
      <c r="C274" t="str">
        <f>'Catalogue_UA-APPLI_E30'!$M278</f>
        <v>cdvintris</v>
      </c>
      <c r="D274" t="str">
        <f>'Catalogue_UA-APPLI_E30'!$T278</f>
        <v>CDV0</v>
      </c>
      <c r="E274" t="str">
        <f>'Catalogue_UA-APPLI_E30'!$U278</f>
        <v>package de PU :CDV.AJD</v>
      </c>
      <c r="F274" t="str">
        <f>'Catalogue_UA-APPLI_E30'!$Y278</f>
        <v>PM02 - Clients Comptes Package</v>
      </c>
      <c r="G274" t="str">
        <f>'Catalogue_UA-APPLI_E30'!$Z278</f>
        <v>GCL - Gestion clients et administration contrats</v>
      </c>
    </row>
    <row r="275" spans="1:7" x14ac:dyDescent="0.2">
      <c r="A275">
        <f>'Catalogue_UA-APPLI_E30'!$A279</f>
        <v>1</v>
      </c>
      <c r="B275" t="str">
        <f>'Catalogue_UA-APPLI_E30'!$B279</f>
        <v>cdvjustdo</v>
      </c>
      <c r="C275" t="str">
        <f>'Catalogue_UA-APPLI_E30'!$M279</f>
        <v>cdvjustdo</v>
      </c>
      <c r="D275" t="str">
        <f>'Catalogue_UA-APPLI_E30'!$T279</f>
        <v>CDV0</v>
      </c>
      <c r="E275" t="str">
        <f>'Catalogue_UA-APPLI_E30'!$U279</f>
        <v>package de PU :CDV.AJD</v>
      </c>
      <c r="F275" t="str">
        <f>'Catalogue_UA-APPLI_E30'!$Y279</f>
        <v>PM02 - Clients Comptes Package</v>
      </c>
      <c r="G275" t="str">
        <f>'Catalogue_UA-APPLI_E30'!$Z279</f>
        <v>GCL - Gestion clients et administration contrats</v>
      </c>
    </row>
    <row r="276" spans="1:7" x14ac:dyDescent="0.2">
      <c r="A276">
        <f>'Catalogue_UA-APPLI_E30'!$A280</f>
        <v>1</v>
      </c>
      <c r="B276" t="str">
        <f>'Catalogue_UA-APPLI_E30'!$B280</f>
        <v>cdvjustif</v>
      </c>
      <c r="C276" t="str">
        <f>'Catalogue_UA-APPLI_E30'!$M280</f>
        <v>cdvjustif</v>
      </c>
      <c r="D276" t="str">
        <f>'Catalogue_UA-APPLI_E30'!$T280</f>
        <v>CDV0</v>
      </c>
      <c r="E276" t="str">
        <f>'Catalogue_UA-APPLI_E30'!$U280</f>
        <v>package de PU :CDV.AJD</v>
      </c>
      <c r="F276" t="str">
        <f>'Catalogue_UA-APPLI_E30'!$Y280</f>
        <v>PM02 - Clients Comptes Package</v>
      </c>
      <c r="G276" t="str">
        <f>'Catalogue_UA-APPLI_E30'!$Z280</f>
        <v>GCL - Gestion clients et administration contrats</v>
      </c>
    </row>
    <row r="277" spans="1:7" x14ac:dyDescent="0.2">
      <c r="A277">
        <f>'Catalogue_UA-APPLI_E30'!$A281</f>
        <v>1</v>
      </c>
      <c r="B277" t="str">
        <f>'Catalogue_UA-APPLI_E30'!$B281</f>
        <v>cdvmotenr</v>
      </c>
      <c r="C277" t="str">
        <f>'Catalogue_UA-APPLI_E30'!$M281</f>
        <v>cdvmotenr</v>
      </c>
      <c r="D277" t="str">
        <f>'Catalogue_UA-APPLI_E30'!$T281</f>
        <v>CDV0</v>
      </c>
      <c r="E277" t="str">
        <f>'Catalogue_UA-APPLI_E30'!$U281</f>
        <v>package de PU :CDV.AJD</v>
      </c>
      <c r="F277" t="str">
        <f>'Catalogue_UA-APPLI_E30'!$Y281</f>
        <v>PM02 - Clients Comptes Package</v>
      </c>
      <c r="G277" t="str">
        <f>'Catalogue_UA-APPLI_E30'!$Z281</f>
        <v>GCL - Gestion clients et administration contrats</v>
      </c>
    </row>
    <row r="278" spans="1:7" x14ac:dyDescent="0.2">
      <c r="A278">
        <f>'Catalogue_UA-APPLI_E30'!$A282</f>
        <v>1</v>
      </c>
      <c r="B278" t="str">
        <f>'Catalogue_UA-APPLI_E30'!$B282</f>
        <v>cdvmotenrepm</v>
      </c>
      <c r="C278" t="str">
        <f>'Catalogue_UA-APPLI_E30'!$M282</f>
        <v>cdvmotenrepm</v>
      </c>
      <c r="D278" t="str">
        <f>'Catalogue_UA-APPLI_E30'!$T282</f>
        <v>CDV0</v>
      </c>
      <c r="E278" t="str">
        <f>'Catalogue_UA-APPLI_E30'!$U282</f>
        <v>package de PU :CDV.AJD</v>
      </c>
      <c r="F278" t="str">
        <f>'Catalogue_UA-APPLI_E30'!$Y282</f>
        <v>PM02 - Clients Comptes Package</v>
      </c>
      <c r="G278" t="str">
        <f>'Catalogue_UA-APPLI_E30'!$Z282</f>
        <v>GCL - Gestion clients et administration contrats</v>
      </c>
    </row>
    <row r="279" spans="1:7" x14ac:dyDescent="0.2">
      <c r="A279">
        <f>'Catalogue_UA-APPLI_E30'!$A283</f>
        <v>1</v>
      </c>
      <c r="B279" t="str">
        <f>'Catalogue_UA-APPLI_E30'!$B283</f>
        <v>cdvniveng</v>
      </c>
      <c r="C279" t="str">
        <f>'Catalogue_UA-APPLI_E30'!$M283</f>
        <v>cdvniveng</v>
      </c>
      <c r="D279" t="str">
        <f>'Catalogue_UA-APPLI_E30'!$T283</f>
        <v>CDV0</v>
      </c>
      <c r="E279" t="str">
        <f>'Catalogue_UA-APPLI_E30'!$U283</f>
        <v>package de PU :CDV.AJD</v>
      </c>
      <c r="F279" t="str">
        <f>'Catalogue_UA-APPLI_E30'!$Y283</f>
        <v>PM02 - Clients Comptes Package</v>
      </c>
      <c r="G279" t="str">
        <f>'Catalogue_UA-APPLI_E30'!$Z283</f>
        <v>GCL - Gestion clients et administration contrats</v>
      </c>
    </row>
    <row r="280" spans="1:7" x14ac:dyDescent="0.2">
      <c r="A280">
        <f>'Catalogue_UA-APPLI_E30'!$A284</f>
        <v>1</v>
      </c>
      <c r="B280" t="str">
        <f>'Catalogue_UA-APPLI_E30'!$B284</f>
        <v>cdvprdv</v>
      </c>
      <c r="C280" t="str">
        <f>'Catalogue_UA-APPLI_E30'!$M284</f>
        <v>cdvprdv</v>
      </c>
      <c r="D280" t="str">
        <f>'Catalogue_UA-APPLI_E30'!$T284</f>
        <v>CDV0</v>
      </c>
      <c r="E280" t="str">
        <f>'Catalogue_UA-APPLI_E30'!$U284</f>
        <v>package de PU :CDV.AJD</v>
      </c>
      <c r="F280" t="str">
        <f>'Catalogue_UA-APPLI_E30'!$Y284</f>
        <v>PM02 - Clients Comptes Package</v>
      </c>
      <c r="G280" t="str">
        <f>'Catalogue_UA-APPLI_E30'!$Z284</f>
        <v>GCL - Gestion clients et administration contrats</v>
      </c>
    </row>
    <row r="281" spans="1:7" x14ac:dyDescent="0.2">
      <c r="A281">
        <f>'Catalogue_UA-APPLI_E30'!$A285</f>
        <v>1</v>
      </c>
      <c r="B281" t="str">
        <f>'Catalogue_UA-APPLI_E30'!$B285</f>
        <v>cdvpridec</v>
      </c>
      <c r="C281" t="str">
        <f>'Catalogue_UA-APPLI_E30'!$M285</f>
        <v>cdvpridec</v>
      </c>
      <c r="D281" t="str">
        <f>'Catalogue_UA-APPLI_E30'!$T285</f>
        <v>CDV0</v>
      </c>
      <c r="E281" t="str">
        <f>'Catalogue_UA-APPLI_E30'!$U285</f>
        <v>package de PU :CDV.AJD</v>
      </c>
      <c r="F281" t="str">
        <f>'Catalogue_UA-APPLI_E30'!$Y285</f>
        <v>PM02 - Clients Comptes Package</v>
      </c>
      <c r="G281" t="str">
        <f>'Catalogue_UA-APPLI_E30'!$Z285</f>
        <v>GCL - Gestion clients et administration contrats</v>
      </c>
    </row>
    <row r="282" spans="1:7" x14ac:dyDescent="0.2">
      <c r="A282">
        <f>'Catalogue_UA-APPLI_E30'!$A286</f>
        <v>1</v>
      </c>
      <c r="B282" t="str">
        <f>'Catalogue_UA-APPLI_E30'!$B286</f>
        <v>cdvscannr</v>
      </c>
      <c r="C282" t="str">
        <f>'Catalogue_UA-APPLI_E30'!$M286</f>
        <v>cdvscannr</v>
      </c>
      <c r="D282" t="str">
        <f>'Catalogue_UA-APPLI_E30'!$T286</f>
        <v>CDV0</v>
      </c>
      <c r="E282" t="str">
        <f>'Catalogue_UA-APPLI_E30'!$U286</f>
        <v>package de PU :CDV.AJD</v>
      </c>
      <c r="F282" t="str">
        <f>'Catalogue_UA-APPLI_E30'!$Y286</f>
        <v>PM02 - Clients Comptes Package</v>
      </c>
      <c r="G282" t="str">
        <f>'Catalogue_UA-APPLI_E30'!$Z286</f>
        <v>GCL - Gestion clients et administration contrats</v>
      </c>
    </row>
    <row r="283" spans="1:7" x14ac:dyDescent="0.2">
      <c r="A283">
        <f>'Catalogue_UA-APPLI_E30'!$A287</f>
        <v>1</v>
      </c>
      <c r="B283" t="str">
        <f>'Catalogue_UA-APPLI_E30'!$B287</f>
        <v>cdvsitfam</v>
      </c>
      <c r="C283" t="str">
        <f>'Catalogue_UA-APPLI_E30'!$M287</f>
        <v>cdvsitfam</v>
      </c>
      <c r="D283" t="str">
        <f>'Catalogue_UA-APPLI_E30'!$T287</f>
        <v>CDV0</v>
      </c>
      <c r="E283" t="str">
        <f>'Catalogue_UA-APPLI_E30'!$U287</f>
        <v>package de PU :CDV.AJD</v>
      </c>
      <c r="F283" t="str">
        <f>'Catalogue_UA-APPLI_E30'!$Y287</f>
        <v>PM02 - Clients Comptes Package</v>
      </c>
      <c r="G283" t="str">
        <f>'Catalogue_UA-APPLI_E30'!$Z287</f>
        <v>GCL - Gestion clients et administration contrats</v>
      </c>
    </row>
    <row r="284" spans="1:7" x14ac:dyDescent="0.2">
      <c r="A284">
        <f>'Catalogue_UA-APPLI_E30'!$A288</f>
        <v>1</v>
      </c>
      <c r="B284" t="str">
        <f>'Catalogue_UA-APPLI_E30'!$B288</f>
        <v>cdvsitpro</v>
      </c>
      <c r="C284" t="str">
        <f>'Catalogue_UA-APPLI_E30'!$M288</f>
        <v>cdvsitpro</v>
      </c>
      <c r="D284" t="str">
        <f>'Catalogue_UA-APPLI_E30'!$T288</f>
        <v>CDV0</v>
      </c>
      <c r="E284" t="str">
        <f>'Catalogue_UA-APPLI_E30'!$U288</f>
        <v>package de PU :CDV.AJD</v>
      </c>
      <c r="F284" t="str">
        <f>'Catalogue_UA-APPLI_E30'!$Y288</f>
        <v>PM02 - Clients Comptes Package</v>
      </c>
      <c r="G284" t="str">
        <f>'Catalogue_UA-APPLI_E30'!$Z288</f>
        <v>GCL - Gestion clients et administration contrats</v>
      </c>
    </row>
    <row r="285" spans="1:7" hidden="1" x14ac:dyDescent="0.2">
      <c r="A285">
        <f>'Catalogue_UA-APPLI_E30'!$A289</f>
        <v>9</v>
      </c>
      <c r="B285" t="str">
        <f>'Catalogue_UA-APPLI_E30'!$B289</f>
        <v>CETCAWEB</v>
      </c>
      <c r="C285" t="str">
        <f>'Catalogue_UA-APPLI_E30'!$M289</f>
        <v>IFCAM - CETCA Web</v>
      </c>
      <c r="D285" t="str">
        <f>'Catalogue_UA-APPLI_E30'!$T289</f>
        <v>URLE</v>
      </c>
      <c r="E285" t="str">
        <f>'Catalogue_UA-APPLI_E30'!$U289</f>
        <v>URL externe</v>
      </c>
      <c r="F285">
        <f>'Catalogue_UA-APPLI_E30'!$Y289</f>
        <v>0</v>
      </c>
      <c r="G285">
        <f>'Catalogue_UA-APPLI_E30'!$Z289</f>
        <v>0</v>
      </c>
    </row>
    <row r="286" spans="1:7" x14ac:dyDescent="0.2">
      <c r="A286">
        <f>'Catalogue_UA-APPLI_E30'!$A290</f>
        <v>1</v>
      </c>
      <c r="B286" t="str">
        <f>'Catalogue_UA-APPLI_E30'!$B290</f>
        <v>CGC_CONS</v>
      </c>
      <c r="C286" t="str">
        <f>'Catalogue_UA-APPLI_E30'!$M290</f>
        <v>Convention de Gestion Conseillée - Consultation / Réédition contrat</v>
      </c>
      <c r="D286" t="str">
        <f>'Catalogue_UA-APPLI_E30'!$T290</f>
        <v>CGC0</v>
      </c>
      <c r="E286" t="str">
        <f>'Catalogue_UA-APPLI_E30'!$U290</f>
        <v>Gestion conseillée sur PUC</v>
      </c>
      <c r="F286" t="str">
        <f>'Catalogue_UA-APPLI_E30'!$Y290</f>
        <v>PM07 - Marchés Spécialisés</v>
      </c>
      <c r="G286" t="str">
        <f>'Catalogue_UA-APPLI_E30'!$Z290</f>
        <v>MSP - Marchés Spécialisés Entreprise</v>
      </c>
    </row>
    <row r="287" spans="1:7" x14ac:dyDescent="0.2">
      <c r="A287">
        <f>'Catalogue_UA-APPLI_E30'!$A291</f>
        <v>1</v>
      </c>
      <c r="B287" t="str">
        <f>'Catalogue_UA-APPLI_E30'!$B291</f>
        <v>CGC_CPVIERGES</v>
      </c>
      <c r="C287" t="str">
        <f>'Catalogue_UA-APPLI_E30'!$M291</f>
        <v>Convention Gestion conseillée - Edition contrat vierge - souscription</v>
      </c>
      <c r="D287" t="str">
        <f>'Catalogue_UA-APPLI_E30'!$T291</f>
        <v>CGC0</v>
      </c>
      <c r="E287" t="str">
        <f>'Catalogue_UA-APPLI_E30'!$U291</f>
        <v>Gestion conseillée sur PUC</v>
      </c>
      <c r="F287" t="str">
        <f>'Catalogue_UA-APPLI_E30'!$Y291</f>
        <v>PM07 - Marchés Spécialisés</v>
      </c>
      <c r="G287" t="str">
        <f>'Catalogue_UA-APPLI_E30'!$Z291</f>
        <v>MSP - Marchés Spécialisés Entreprise</v>
      </c>
    </row>
    <row r="288" spans="1:7" x14ac:dyDescent="0.2">
      <c r="A288">
        <f>'Catalogue_UA-APPLI_E30'!$A292</f>
        <v>1</v>
      </c>
      <c r="B288" t="str">
        <f>'Catalogue_UA-APPLI_E30'!$B292</f>
        <v>CGC_CREAT</v>
      </c>
      <c r="C288" t="str">
        <f>'Catalogue_UA-APPLI_E30'!$M292</f>
        <v>Convention de Gestion Conseillée - Souscription</v>
      </c>
      <c r="D288" t="str">
        <f>'Catalogue_UA-APPLI_E30'!$T292</f>
        <v>CGC0</v>
      </c>
      <c r="E288" t="str">
        <f>'Catalogue_UA-APPLI_E30'!$U292</f>
        <v>Gestion conseillée sur PUC</v>
      </c>
      <c r="F288" t="str">
        <f>'Catalogue_UA-APPLI_E30'!$Y292</f>
        <v>PM07 - Marchés Spécialisés</v>
      </c>
      <c r="G288" t="str">
        <f>'Catalogue_UA-APPLI_E30'!$Z292</f>
        <v>MSP - Marchés Spécialisés Entreprise</v>
      </c>
    </row>
    <row r="289" spans="1:7" x14ac:dyDescent="0.2">
      <c r="A289">
        <f>'Catalogue_UA-APPLI_E30'!$A293</f>
        <v>1</v>
      </c>
      <c r="B289" t="str">
        <f>'Catalogue_UA-APPLI_E30'!$B293</f>
        <v>CGC_MAJ</v>
      </c>
      <c r="C289" t="str">
        <f>'Catalogue_UA-APPLI_E30'!$M293</f>
        <v>Convention de Gestion Conseillée - Modification/Clôture</v>
      </c>
      <c r="D289" t="str">
        <f>'Catalogue_UA-APPLI_E30'!$T293</f>
        <v>CGC0</v>
      </c>
      <c r="E289" t="str">
        <f>'Catalogue_UA-APPLI_E30'!$U293</f>
        <v>Gestion conseillée sur PUC</v>
      </c>
      <c r="F289" t="str">
        <f>'Catalogue_UA-APPLI_E30'!$Y293</f>
        <v>PM07 - Marchés Spécialisés</v>
      </c>
      <c r="G289" t="str">
        <f>'Catalogue_UA-APPLI_E30'!$Z293</f>
        <v>MSP - Marchés Spécialisés Entreprise</v>
      </c>
    </row>
    <row r="290" spans="1:7" hidden="1" x14ac:dyDescent="0.2">
      <c r="A290">
        <f>'Catalogue_UA-APPLI_E30'!$A294</f>
        <v>3</v>
      </c>
      <c r="B290" t="str">
        <f>'Catalogue_UA-APPLI_E30'!$B294</f>
        <v>CGDA</v>
      </c>
      <c r="C290" t="str">
        <f>'Catalogue_UA-APPLI_E30'!$M294</f>
        <v>DAILLY - Conditions générales</v>
      </c>
      <c r="D290" t="str">
        <f>'Catalogue_UA-APPLI_E30'!$T294</f>
        <v>EFFE</v>
      </c>
      <c r="E290" t="str">
        <f>'Catalogue_UA-APPLI_E30'!$U294</f>
        <v>Gestion des effets - CI-TRAITE</v>
      </c>
      <c r="F290">
        <f>'Catalogue_UA-APPLI_E30'!$Y294</f>
        <v>0</v>
      </c>
      <c r="G290">
        <f>'Catalogue_UA-APPLI_E30'!$Z294</f>
        <v>0</v>
      </c>
    </row>
    <row r="291" spans="1:7" x14ac:dyDescent="0.2">
      <c r="A291">
        <f>'Catalogue_UA-APPLI_E30'!$A295</f>
        <v>1</v>
      </c>
      <c r="B291" t="str">
        <f>'Catalogue_UA-APPLI_E30'!$B295</f>
        <v>chorale_cr_o1</v>
      </c>
      <c r="C291" t="str">
        <f>'Catalogue_UA-APPLI_E30'!$M295</f>
        <v>chorale_cr_o1</v>
      </c>
      <c r="D291" t="str">
        <f>'Catalogue_UA-APPLI_E30'!$T295</f>
        <v>CDOC</v>
      </c>
      <c r="E291" t="str">
        <f>'Catalogue_UA-APPLI_E30'!$U295</f>
        <v>Chorale Doc</v>
      </c>
      <c r="F291" t="str">
        <f>'Catalogue_UA-APPLI_E30'!$Y295</f>
        <v>PM16 - Outils Transverses</v>
      </c>
      <c r="G291" t="str">
        <f>'Catalogue_UA-APPLI_E30'!$Z295</f>
        <v>INT - Intranet - Echanges documentation infos</v>
      </c>
    </row>
    <row r="292" spans="1:7" x14ac:dyDescent="0.2">
      <c r="A292">
        <f>'Catalogue_UA-APPLI_E30'!$A296</f>
        <v>1</v>
      </c>
      <c r="B292" t="str">
        <f>'Catalogue_UA-APPLI_E30'!$B296</f>
        <v>chorale_cr_o2</v>
      </c>
      <c r="C292" t="str">
        <f>'Catalogue_UA-APPLI_E30'!$M296</f>
        <v>chorale_cr_o2</v>
      </c>
      <c r="D292" t="str">
        <f>'Catalogue_UA-APPLI_E30'!$T296</f>
        <v>CDOC</v>
      </c>
      <c r="E292" t="str">
        <f>'Catalogue_UA-APPLI_E30'!$U296</f>
        <v>Chorale Doc</v>
      </c>
      <c r="F292" t="str">
        <f>'Catalogue_UA-APPLI_E30'!$Y296</f>
        <v>PM16 - Outils Transverses</v>
      </c>
      <c r="G292" t="str">
        <f>'Catalogue_UA-APPLI_E30'!$Z296</f>
        <v>INT - Intranet - Echanges documentation infos</v>
      </c>
    </row>
    <row r="293" spans="1:7" x14ac:dyDescent="0.2">
      <c r="A293">
        <f>'Catalogue_UA-APPLI_E30'!$A297</f>
        <v>1</v>
      </c>
      <c r="B293" t="str">
        <f>'Catalogue_UA-APPLI_E30'!$B297</f>
        <v>chorale_cr_o3</v>
      </c>
      <c r="C293" t="str">
        <f>'Catalogue_UA-APPLI_E30'!$M297</f>
        <v>chorale_cr_o3</v>
      </c>
      <c r="D293" t="str">
        <f>'Catalogue_UA-APPLI_E30'!$T297</f>
        <v>CDOC</v>
      </c>
      <c r="E293" t="str">
        <f>'Catalogue_UA-APPLI_E30'!$U297</f>
        <v>Chorale Doc</v>
      </c>
      <c r="F293" t="str">
        <f>'Catalogue_UA-APPLI_E30'!$Y297</f>
        <v>PM16 - Outils Transverses</v>
      </c>
      <c r="G293" t="str">
        <f>'Catalogue_UA-APPLI_E30'!$Z297</f>
        <v>INT - Intranet - Echanges documentation infos</v>
      </c>
    </row>
    <row r="294" spans="1:7" x14ac:dyDescent="0.2">
      <c r="A294">
        <f>'Catalogue_UA-APPLI_E30'!$A298</f>
        <v>1</v>
      </c>
      <c r="B294" t="str">
        <f>'Catalogue_UA-APPLI_E30'!$B298</f>
        <v>chorale_cr_o4</v>
      </c>
      <c r="C294" t="str">
        <f>'Catalogue_UA-APPLI_E30'!$M298</f>
        <v>chorale_cr_o4</v>
      </c>
      <c r="D294" t="str">
        <f>'Catalogue_UA-APPLI_E30'!$T298</f>
        <v>CDOC</v>
      </c>
      <c r="E294" t="str">
        <f>'Catalogue_UA-APPLI_E30'!$U298</f>
        <v>Chorale Doc</v>
      </c>
      <c r="F294" t="str">
        <f>'Catalogue_UA-APPLI_E30'!$Y298</f>
        <v>PM16 - Outils Transverses</v>
      </c>
      <c r="G294" t="str">
        <f>'Catalogue_UA-APPLI_E30'!$Z298</f>
        <v>INT - Intranet - Echanges documentation infos</v>
      </c>
    </row>
    <row r="295" spans="1:7" x14ac:dyDescent="0.2">
      <c r="A295">
        <f>'Catalogue_UA-APPLI_E30'!$A299</f>
        <v>1</v>
      </c>
      <c r="B295" t="str">
        <f>'Catalogue_UA-APPLI_E30'!$B299</f>
        <v>chorale_cr_o5</v>
      </c>
      <c r="C295" t="str">
        <f>'Catalogue_UA-APPLI_E30'!$M299</f>
        <v>chorale_cr_o5</v>
      </c>
      <c r="D295" t="str">
        <f>'Catalogue_UA-APPLI_E30'!$T299</f>
        <v>CDOC</v>
      </c>
      <c r="E295" t="str">
        <f>'Catalogue_UA-APPLI_E30'!$U299</f>
        <v>Chorale Doc</v>
      </c>
      <c r="F295" t="str">
        <f>'Catalogue_UA-APPLI_E30'!$Y299</f>
        <v>PM16 - Outils Transverses</v>
      </c>
      <c r="G295" t="str">
        <f>'Catalogue_UA-APPLI_E30'!$Z299</f>
        <v>INT - Intranet - Echanges documentation infos</v>
      </c>
    </row>
    <row r="296" spans="1:7" x14ac:dyDescent="0.2">
      <c r="A296">
        <f>'Catalogue_UA-APPLI_E30'!$A300</f>
        <v>1</v>
      </c>
      <c r="B296" t="str">
        <f>'Catalogue_UA-APPLI_E30'!$B300</f>
        <v>chorale_metier_o1</v>
      </c>
      <c r="C296" t="str">
        <f>'Catalogue_UA-APPLI_E30'!$M300</f>
        <v>chorale_metier_o1</v>
      </c>
      <c r="D296" t="str">
        <f>'Catalogue_UA-APPLI_E30'!$T300</f>
        <v>CDOC</v>
      </c>
      <c r="E296" t="str">
        <f>'Catalogue_UA-APPLI_E30'!$U300</f>
        <v>Chorale Doc</v>
      </c>
      <c r="F296" t="str">
        <f>'Catalogue_UA-APPLI_E30'!$Y300</f>
        <v>PM16 - Outils Transverses</v>
      </c>
      <c r="G296" t="str">
        <f>'Catalogue_UA-APPLI_E30'!$Z300</f>
        <v>INT - Intranet - Echanges documentation infos</v>
      </c>
    </row>
    <row r="297" spans="1:7" x14ac:dyDescent="0.2">
      <c r="A297">
        <f>'Catalogue_UA-APPLI_E30'!$A301</f>
        <v>1</v>
      </c>
      <c r="B297" t="str">
        <f>'Catalogue_UA-APPLI_E30'!$B301</f>
        <v>chorale_metier_o2</v>
      </c>
      <c r="C297" t="str">
        <f>'Catalogue_UA-APPLI_E30'!$M301</f>
        <v>chorale_metier_o2</v>
      </c>
      <c r="D297" t="str">
        <f>'Catalogue_UA-APPLI_E30'!$T301</f>
        <v>CDOC</v>
      </c>
      <c r="E297" t="str">
        <f>'Catalogue_UA-APPLI_E30'!$U301</f>
        <v>Chorale Doc</v>
      </c>
      <c r="F297" t="str">
        <f>'Catalogue_UA-APPLI_E30'!$Y301</f>
        <v>PM16 - Outils Transverses</v>
      </c>
      <c r="G297" t="str">
        <f>'Catalogue_UA-APPLI_E30'!$Z301</f>
        <v>INT - Intranet - Echanges documentation infos</v>
      </c>
    </row>
    <row r="298" spans="1:7" x14ac:dyDescent="0.2">
      <c r="A298">
        <f>'Catalogue_UA-APPLI_E30'!$A302</f>
        <v>1</v>
      </c>
      <c r="B298" t="str">
        <f>'Catalogue_UA-APPLI_E30'!$B302</f>
        <v>chorale_metier_o3</v>
      </c>
      <c r="C298" t="str">
        <f>'Catalogue_UA-APPLI_E30'!$M302</f>
        <v>chorale_metier_o3</v>
      </c>
      <c r="D298" t="str">
        <f>'Catalogue_UA-APPLI_E30'!$T302</f>
        <v>CDOC</v>
      </c>
      <c r="E298" t="str">
        <f>'Catalogue_UA-APPLI_E30'!$U302</f>
        <v>Chorale Doc</v>
      </c>
      <c r="F298" t="str">
        <f>'Catalogue_UA-APPLI_E30'!$Y302</f>
        <v>PM16 - Outils Transverses</v>
      </c>
      <c r="G298" t="str">
        <f>'Catalogue_UA-APPLI_E30'!$Z302</f>
        <v>INT - Intranet - Echanges documentation infos</v>
      </c>
    </row>
    <row r="299" spans="1:7" x14ac:dyDescent="0.2">
      <c r="A299">
        <f>'Catalogue_UA-APPLI_E30'!$A303</f>
        <v>1</v>
      </c>
      <c r="B299" t="str">
        <f>'Catalogue_UA-APPLI_E30'!$B303</f>
        <v>chorale_metier_o4</v>
      </c>
      <c r="C299" t="str">
        <f>'Catalogue_UA-APPLI_E30'!$M303</f>
        <v>chorale_metier_o4</v>
      </c>
      <c r="D299" t="str">
        <f>'Catalogue_UA-APPLI_E30'!$T303</f>
        <v>CDOC</v>
      </c>
      <c r="E299" t="str">
        <f>'Catalogue_UA-APPLI_E30'!$U303</f>
        <v>Chorale Doc</v>
      </c>
      <c r="F299" t="str">
        <f>'Catalogue_UA-APPLI_E30'!$Y303</f>
        <v>PM16 - Outils Transverses</v>
      </c>
      <c r="G299" t="str">
        <f>'Catalogue_UA-APPLI_E30'!$Z303</f>
        <v>INT - Intranet - Echanges documentation infos</v>
      </c>
    </row>
    <row r="300" spans="1:7" x14ac:dyDescent="0.2">
      <c r="A300">
        <f>'Catalogue_UA-APPLI_E30'!$A304</f>
        <v>1</v>
      </c>
      <c r="B300" t="str">
        <f>'Catalogue_UA-APPLI_E30'!$B304</f>
        <v>chorale_metier_o5</v>
      </c>
      <c r="C300" t="str">
        <f>'Catalogue_UA-APPLI_E30'!$M304</f>
        <v>chorale_metier_o5</v>
      </c>
      <c r="D300" t="str">
        <f>'Catalogue_UA-APPLI_E30'!$T304</f>
        <v>CDOC</v>
      </c>
      <c r="E300" t="str">
        <f>'Catalogue_UA-APPLI_E30'!$U304</f>
        <v>Chorale Doc</v>
      </c>
      <c r="F300" t="str">
        <f>'Catalogue_UA-APPLI_E30'!$Y304</f>
        <v>PM16 - Outils Transverses</v>
      </c>
      <c r="G300" t="str">
        <f>'Catalogue_UA-APPLI_E30'!$Z304</f>
        <v>INT - Intranet - Echanges documentation infos</v>
      </c>
    </row>
    <row r="301" spans="1:7" x14ac:dyDescent="0.2">
      <c r="A301">
        <f>'Catalogue_UA-APPLI_E30'!$A305</f>
        <v>1</v>
      </c>
      <c r="B301" t="str">
        <f>'Catalogue_UA-APPLI_E30'!$B305</f>
        <v>chorale_reseau_o1</v>
      </c>
      <c r="C301" t="str">
        <f>'Catalogue_UA-APPLI_E30'!$M305</f>
        <v>chorale_reseau_o1</v>
      </c>
      <c r="D301" t="str">
        <f>'Catalogue_UA-APPLI_E30'!$T305</f>
        <v>CDOC</v>
      </c>
      <c r="E301" t="str">
        <f>'Catalogue_UA-APPLI_E30'!$U305</f>
        <v>Chorale Doc</v>
      </c>
      <c r="F301" t="str">
        <f>'Catalogue_UA-APPLI_E30'!$Y305</f>
        <v>PM16 - Outils Transverses</v>
      </c>
      <c r="G301" t="str">
        <f>'Catalogue_UA-APPLI_E30'!$Z305</f>
        <v>INT - Intranet - Echanges documentation infos</v>
      </c>
    </row>
    <row r="302" spans="1:7" x14ac:dyDescent="0.2">
      <c r="A302">
        <f>'Catalogue_UA-APPLI_E30'!$A306</f>
        <v>1</v>
      </c>
      <c r="B302" t="str">
        <f>'Catalogue_UA-APPLI_E30'!$B306</f>
        <v>chorale_reseau_o2</v>
      </c>
      <c r="C302" t="str">
        <f>'Catalogue_UA-APPLI_E30'!$M306</f>
        <v>chorale_reseau_o2</v>
      </c>
      <c r="D302" t="str">
        <f>'Catalogue_UA-APPLI_E30'!$T306</f>
        <v>CDOC</v>
      </c>
      <c r="E302" t="str">
        <f>'Catalogue_UA-APPLI_E30'!$U306</f>
        <v>Chorale Doc</v>
      </c>
      <c r="F302" t="str">
        <f>'Catalogue_UA-APPLI_E30'!$Y306</f>
        <v>PM16 - Outils Transverses</v>
      </c>
      <c r="G302" t="str">
        <f>'Catalogue_UA-APPLI_E30'!$Z306</f>
        <v>INT - Intranet - Echanges documentation infos</v>
      </c>
    </row>
    <row r="303" spans="1:7" hidden="1" x14ac:dyDescent="0.2">
      <c r="A303">
        <f>'Catalogue_UA-APPLI_E30'!$A307</f>
        <v>9</v>
      </c>
      <c r="B303" t="str">
        <f>'Catalogue_UA-APPLI_E30'!$B307</f>
        <v>CHORALE_RS_ANNUAIRE</v>
      </c>
      <c r="C303" t="str">
        <f>'Catalogue_UA-APPLI_E30'!$M307</f>
        <v>Annuaire Chorale</v>
      </c>
      <c r="D303" t="str">
        <f>'Catalogue_UA-APPLI_E30'!$T307</f>
        <v>CDOC</v>
      </c>
      <c r="E303" t="str">
        <f>'Catalogue_UA-APPLI_E30'!$U307</f>
        <v>Chorale Doc</v>
      </c>
      <c r="F303">
        <f>'Catalogue_UA-APPLI_E30'!$Y307</f>
        <v>0</v>
      </c>
      <c r="G303">
        <f>'Catalogue_UA-APPLI_E30'!$Z307</f>
        <v>0</v>
      </c>
    </row>
    <row r="304" spans="1:7" hidden="1" x14ac:dyDescent="0.2">
      <c r="A304">
        <f>'Catalogue_UA-APPLI_E30'!$A308</f>
        <v>9</v>
      </c>
      <c r="B304" t="str">
        <f>'Catalogue_UA-APPLI_E30'!$B308</f>
        <v>CHORALE_RS_COMMUNAUTES</v>
      </c>
      <c r="C304" t="str">
        <f>'Catalogue_UA-APPLI_E30'!$M308</f>
        <v>Chorale - Communautés</v>
      </c>
      <c r="D304" t="str">
        <f>'Catalogue_UA-APPLI_E30'!$T308</f>
        <v>CDOC</v>
      </c>
      <c r="E304" t="str">
        <f>'Catalogue_UA-APPLI_E30'!$U308</f>
        <v>Chorale Doc</v>
      </c>
      <c r="F304">
        <f>'Catalogue_UA-APPLI_E30'!$Y308</f>
        <v>0</v>
      </c>
      <c r="G304">
        <f>'Catalogue_UA-APPLI_E30'!$Z308</f>
        <v>0</v>
      </c>
    </row>
    <row r="305" spans="1:7" hidden="1" x14ac:dyDescent="0.2">
      <c r="A305">
        <f>'Catalogue_UA-APPLI_E30'!$A309</f>
        <v>9</v>
      </c>
      <c r="B305" t="str">
        <f>'Catalogue_UA-APPLI_E30'!$B309</f>
        <v>CHORALE_RS_MESCOMMUNAUTES</v>
      </c>
      <c r="C305" t="str">
        <f>'Catalogue_UA-APPLI_E30'!$M309</f>
        <v>Chorale - Mes communautés</v>
      </c>
      <c r="D305" t="str">
        <f>'Catalogue_UA-APPLI_E30'!$T309</f>
        <v>CDOC</v>
      </c>
      <c r="E305" t="str">
        <f>'Catalogue_UA-APPLI_E30'!$U309</f>
        <v>Chorale Doc</v>
      </c>
      <c r="F305">
        <f>'Catalogue_UA-APPLI_E30'!$Y309</f>
        <v>0</v>
      </c>
      <c r="G305">
        <f>'Catalogue_UA-APPLI_E30'!$Z309</f>
        <v>0</v>
      </c>
    </row>
    <row r="306" spans="1:7" hidden="1" x14ac:dyDescent="0.2">
      <c r="A306">
        <f>'Catalogue_UA-APPLI_E30'!$A310</f>
        <v>9</v>
      </c>
      <c r="B306" t="str">
        <f>'Catalogue_UA-APPLI_E30'!$B310</f>
        <v>CHORALE_RS_PROFIL</v>
      </c>
      <c r="C306" t="str">
        <f>'Catalogue_UA-APPLI_E30'!$M310</f>
        <v>Chorale fiche profil RS</v>
      </c>
      <c r="D306" t="str">
        <f>'Catalogue_UA-APPLI_E30'!$T310</f>
        <v>CDOC</v>
      </c>
      <c r="E306" t="str">
        <f>'Catalogue_UA-APPLI_E30'!$U310</f>
        <v>Chorale Doc</v>
      </c>
      <c r="F306">
        <f>'Catalogue_UA-APPLI_E30'!$Y310</f>
        <v>0</v>
      </c>
      <c r="G306">
        <f>'Catalogue_UA-APPLI_E30'!$Z310</f>
        <v>0</v>
      </c>
    </row>
    <row r="307" spans="1:7" hidden="1" x14ac:dyDescent="0.2">
      <c r="A307">
        <f>'Catalogue_UA-APPLI_E30'!$A311</f>
        <v>4</v>
      </c>
      <c r="B307" t="str">
        <f>'Catalogue_UA-APPLI_E30'!$B311</f>
        <v>CHORALEDOC</v>
      </c>
      <c r="C307" t="str">
        <f>'Catalogue_UA-APPLI_E30'!$M311</f>
        <v>Chorale-Doc</v>
      </c>
      <c r="D307" t="str">
        <f>'Catalogue_UA-APPLI_E30'!$T311</f>
        <v>CDOC</v>
      </c>
      <c r="E307" t="str">
        <f>'Catalogue_UA-APPLI_E30'!$U311</f>
        <v>Chorale Doc</v>
      </c>
      <c r="F307">
        <f>'Catalogue_UA-APPLI_E30'!$Y311</f>
        <v>0</v>
      </c>
      <c r="G307">
        <f>'Catalogue_UA-APPLI_E30'!$Z311</f>
        <v>0</v>
      </c>
    </row>
    <row r="308" spans="1:7" hidden="1" x14ac:dyDescent="0.2">
      <c r="A308">
        <f>'Catalogue_UA-APPLI_E30'!$A312</f>
        <v>4</v>
      </c>
      <c r="B308" t="str">
        <f>'Catalogue_UA-APPLI_E30'!$B312</f>
        <v>CHORALEDOC_ADMIN</v>
      </c>
      <c r="C308" t="str">
        <f>'Catalogue_UA-APPLI_E30'!$M312</f>
        <v>Chorale-Doc administration</v>
      </c>
      <c r="D308" t="str">
        <f>'Catalogue_UA-APPLI_E30'!$T312</f>
        <v>CDOC</v>
      </c>
      <c r="E308" t="str">
        <f>'Catalogue_UA-APPLI_E30'!$U312</f>
        <v>Chorale Doc</v>
      </c>
      <c r="F308">
        <f>'Catalogue_UA-APPLI_E30'!$Y312</f>
        <v>0</v>
      </c>
      <c r="G308">
        <f>'Catalogue_UA-APPLI_E30'!$Z312</f>
        <v>0</v>
      </c>
    </row>
    <row r="309" spans="1:7" hidden="1" x14ac:dyDescent="0.2">
      <c r="A309">
        <f>'Catalogue_UA-APPLI_E30'!$A313</f>
        <v>4</v>
      </c>
      <c r="B309" t="str">
        <f>'Catalogue_UA-APPLI_E30'!$B313</f>
        <v>CHORALEDOC_ARCHIVE</v>
      </c>
      <c r="C309" t="str">
        <f>'Catalogue_UA-APPLI_E30'!$M313</f>
        <v>Chorale-Doc archivage</v>
      </c>
      <c r="D309" t="str">
        <f>'Catalogue_UA-APPLI_E30'!$T313</f>
        <v>CDOC</v>
      </c>
      <c r="E309" t="str">
        <f>'Catalogue_UA-APPLI_E30'!$U313</f>
        <v>Chorale Doc</v>
      </c>
      <c r="F309">
        <f>'Catalogue_UA-APPLI_E30'!$Y313</f>
        <v>0</v>
      </c>
      <c r="G309">
        <f>'Catalogue_UA-APPLI_E30'!$Z313</f>
        <v>0</v>
      </c>
    </row>
    <row r="310" spans="1:7" hidden="1" x14ac:dyDescent="0.2">
      <c r="A310">
        <f>'Catalogue_UA-APPLI_E30'!$A314</f>
        <v>7</v>
      </c>
      <c r="B310" t="str">
        <f>'Catalogue_UA-APPLI_E30'!$B314</f>
        <v>CHORALEDOC_NPCD</v>
      </c>
      <c r="C310" t="str">
        <f>'Catalogue_UA-APPLI_E30'!$M314</f>
        <v>Chorale-Doc</v>
      </c>
      <c r="D310" t="str">
        <f>'Catalogue_UA-APPLI_E30'!$T314</f>
        <v>CDOC</v>
      </c>
      <c r="E310" t="str">
        <f>'Catalogue_UA-APPLI_E30'!$U314</f>
        <v>Chorale Doc</v>
      </c>
      <c r="F310">
        <f>'Catalogue_UA-APPLI_E30'!$Y314</f>
        <v>0</v>
      </c>
      <c r="G310">
        <f>'Catalogue_UA-APPLI_E30'!$Z314</f>
        <v>0</v>
      </c>
    </row>
    <row r="311" spans="1:7" hidden="1" x14ac:dyDescent="0.2">
      <c r="A311">
        <f>'Catalogue_UA-APPLI_E30'!$A315</f>
        <v>9</v>
      </c>
      <c r="B311" t="str">
        <f>'Catalogue_UA-APPLI_E30'!$B315</f>
        <v>CHORALENET_CONTRIBUTION</v>
      </c>
      <c r="C311" t="str">
        <f>'Catalogue_UA-APPLI_E30'!$M315</f>
        <v>Chorale-Net Contribution</v>
      </c>
      <c r="D311" t="str">
        <f>'Catalogue_UA-APPLI_E30'!$T315</f>
        <v>CDOC</v>
      </c>
      <c r="E311" t="str">
        <f>'Catalogue_UA-APPLI_E30'!$U315</f>
        <v>Chorale Doc</v>
      </c>
      <c r="F311">
        <f>'Catalogue_UA-APPLI_E30'!$Y315</f>
        <v>0</v>
      </c>
      <c r="G311">
        <f>'Catalogue_UA-APPLI_E30'!$Z315</f>
        <v>0</v>
      </c>
    </row>
    <row r="312" spans="1:7" hidden="1" x14ac:dyDescent="0.2">
      <c r="A312">
        <f>'Catalogue_UA-APPLI_E30'!$A316</f>
        <v>4</v>
      </c>
      <c r="B312" t="str">
        <f>'Catalogue_UA-APPLI_E30'!$B316</f>
        <v>CHORALEREC</v>
      </c>
      <c r="C312" t="str">
        <f>'Catalogue_UA-APPLI_E30'!$M316</f>
        <v>Chorale-Recherche</v>
      </c>
      <c r="D312" t="str">
        <f>'Catalogue_UA-APPLI_E30'!$T316</f>
        <v>CDOC</v>
      </c>
      <c r="E312" t="str">
        <f>'Catalogue_UA-APPLI_E30'!$U316</f>
        <v>Chorale Doc</v>
      </c>
      <c r="F312">
        <f>'Catalogue_UA-APPLI_E30'!$Y316</f>
        <v>0</v>
      </c>
      <c r="G312">
        <f>'Catalogue_UA-APPLI_E30'!$Z316</f>
        <v>0</v>
      </c>
    </row>
    <row r="313" spans="1:7" hidden="1" x14ac:dyDescent="0.2">
      <c r="A313">
        <f>'Catalogue_UA-APPLI_E30'!$A317</f>
        <v>9</v>
      </c>
      <c r="B313" t="str">
        <f>'Catalogue_UA-APPLI_E30'!$B317</f>
        <v>CITRAITE</v>
      </c>
      <c r="C313" t="str">
        <f>'Catalogue_UA-APPLI_E30'!$M317</f>
        <v>Ci-traite - Effets</v>
      </c>
      <c r="D313" t="str">
        <f>'Catalogue_UA-APPLI_E30'!$T317</f>
        <v>EFFE</v>
      </c>
      <c r="E313" t="str">
        <f>'Catalogue_UA-APPLI_E30'!$U317</f>
        <v>Gestion des effets - CI-TRAITE</v>
      </c>
      <c r="F313">
        <f>'Catalogue_UA-APPLI_E30'!$Y317</f>
        <v>0</v>
      </c>
      <c r="G313">
        <f>'Catalogue_UA-APPLI_E30'!$Z317</f>
        <v>0</v>
      </c>
    </row>
    <row r="314" spans="1:7" x14ac:dyDescent="0.2">
      <c r="A314">
        <f>'Catalogue_UA-APPLI_E30'!$A318</f>
        <v>1</v>
      </c>
      <c r="B314" t="str">
        <f>'Catalogue_UA-APPLI_E30'!$B318</f>
        <v>CITRAITE_AP</v>
      </c>
      <c r="C314" t="str">
        <f>'Catalogue_UA-APPLI_E30'!$M318</f>
        <v>Ci-traite - Effets</v>
      </c>
      <c r="D314" t="str">
        <f>'Catalogue_UA-APPLI_E30'!$T318</f>
        <v>EFFE</v>
      </c>
      <c r="E314" t="str">
        <f>'Catalogue_UA-APPLI_E30'!$U318</f>
        <v>Gestion des effets - CI-TRAITE</v>
      </c>
      <c r="F314" t="str">
        <f>'Catalogue_UA-APPLI_E30'!$Y318</f>
        <v>PM09 - Moyens De Paiement</v>
      </c>
      <c r="G314" t="str">
        <f>'Catalogue_UA-APPLI_E30'!$Z318</f>
        <v>ECH - Echanges et flux entrep. pros</v>
      </c>
    </row>
    <row r="315" spans="1:7" hidden="1" x14ac:dyDescent="0.2">
      <c r="A315">
        <f>'Catalogue_UA-APPLI_E30'!$A319</f>
        <v>3</v>
      </c>
      <c r="B315" t="str">
        <f>'Catalogue_UA-APPLI_E30'!$B319</f>
        <v>CL30</v>
      </c>
      <c r="C315" t="str">
        <f>'Catalogue_UA-APPLI_E30'!$M319</f>
        <v>Compteurs fiscaux</v>
      </c>
      <c r="D315" t="str">
        <f>'Catalogue_UA-APPLI_E30'!$T319</f>
        <v>TELE</v>
      </c>
      <c r="E315" t="str">
        <f>'Catalogue_UA-APPLI_E30'!$U319</f>
        <v>tele interrogation</v>
      </c>
      <c r="F315">
        <f>'Catalogue_UA-APPLI_E30'!$Y319</f>
        <v>0</v>
      </c>
      <c r="G315">
        <f>'Catalogue_UA-APPLI_E30'!$Z319</f>
        <v>0</v>
      </c>
    </row>
    <row r="316" spans="1:7" x14ac:dyDescent="0.2">
      <c r="A316">
        <f>'Catalogue_UA-APPLI_E30'!$A320</f>
        <v>1</v>
      </c>
      <c r="B316" t="str">
        <f>'Catalogue_UA-APPLI_E30'!$B320</f>
        <v>CL30_AP</v>
      </c>
      <c r="C316" t="str">
        <f>'Catalogue_UA-APPLI_E30'!$M320</f>
        <v>Compteurs fiscaux</v>
      </c>
      <c r="D316" t="str">
        <f>'Catalogue_UA-APPLI_E30'!$T320</f>
        <v>TELE</v>
      </c>
      <c r="E316" t="str">
        <f>'Catalogue_UA-APPLI_E30'!$U320</f>
        <v>tele interrogation</v>
      </c>
      <c r="F316" t="str">
        <f>'Catalogue_UA-APPLI_E30'!$Y320</f>
        <v>PM02 - Clients Comptes Package</v>
      </c>
      <c r="G316" t="str">
        <f>'Catalogue_UA-APPLI_E30'!$Z320</f>
        <v>GCL - Gestion clients et administration contrats</v>
      </c>
    </row>
    <row r="317" spans="1:7" hidden="1" x14ac:dyDescent="0.2">
      <c r="A317">
        <f>'Catalogue_UA-APPLI_E30'!$A321</f>
        <v>0</v>
      </c>
      <c r="B317" t="str">
        <f>'Catalogue_UA-APPLI_E30'!$B321</f>
        <v>client</v>
      </c>
      <c r="C317" t="str">
        <f>'Catalogue_UA-APPLI_E30'!$M321</f>
        <v>Client</v>
      </c>
      <c r="D317" t="str">
        <f>'Catalogue_UA-APPLI_E30'!$T321</f>
        <v>COCC</v>
      </c>
      <c r="E317" t="str">
        <f>'Catalogue_UA-APPLI_E30'!$U321</f>
        <v>Connaissance Client Commercial</v>
      </c>
      <c r="F317">
        <f>'Catalogue_UA-APPLI_E30'!$Y321</f>
        <v>0</v>
      </c>
      <c r="G317">
        <f>'Catalogue_UA-APPLI_E30'!$Z321</f>
        <v>0</v>
      </c>
    </row>
    <row r="318" spans="1:7" x14ac:dyDescent="0.2">
      <c r="A318">
        <f>'Catalogue_UA-APPLI_E30'!$A322</f>
        <v>1</v>
      </c>
      <c r="B318" t="str">
        <f>'Catalogue_UA-APPLI_E30'!$B322</f>
        <v>client-extended</v>
      </c>
      <c r="C318" t="str">
        <f>'Catalogue_UA-APPLI_E30'!$M322</f>
        <v>Carte client étendue</v>
      </c>
      <c r="D318" t="str">
        <f>'Catalogue_UA-APPLI_E30'!$T322</f>
        <v>COCC</v>
      </c>
      <c r="E318" t="str">
        <f>'Catalogue_UA-APPLI_E30'!$U322</f>
        <v>Connaissance Client Commercial</v>
      </c>
      <c r="F318" t="str">
        <f>'Catalogue_UA-APPLI_E30'!$Y322</f>
        <v>PM05 - Distribution Multicanal</v>
      </c>
      <c r="G318" t="str">
        <f>'Catalogue_UA-APPLI_E30'!$Z322</f>
        <v>PTW - Poste de travail</v>
      </c>
    </row>
    <row r="319" spans="1:7" x14ac:dyDescent="0.2">
      <c r="A319">
        <f>'Catalogue_UA-APPLI_E30'!$A323</f>
        <v>1</v>
      </c>
      <c r="B319" t="str">
        <f>'Catalogue_UA-APPLI_E30'!$B323</f>
        <v>cmsgenerique</v>
      </c>
      <c r="C319" t="str">
        <f>'Catalogue_UA-APPLI_E30'!$M323</f>
        <v>CMS Generique</v>
      </c>
      <c r="D319" t="str">
        <f>'Catalogue_UA-APPLI_E30'!$T323</f>
        <v>ADCQ</v>
      </c>
      <c r="E319" t="str">
        <f>'Catalogue_UA-APPLI_E30'!$U323</f>
        <v>CQ CMS Gestion de contenus</v>
      </c>
      <c r="F319" t="str">
        <f>'Catalogue_UA-APPLI_E30'!$Y323</f>
        <v>PM05 - Distribution Multicanal</v>
      </c>
      <c r="G319" t="str">
        <f>'Catalogue_UA-APPLI_E30'!$Z323</f>
        <v>PTW - Poste de travail</v>
      </c>
    </row>
    <row r="320" spans="1:7" x14ac:dyDescent="0.2">
      <c r="A320">
        <f>'Catalogue_UA-APPLI_E30'!$A324</f>
        <v>1</v>
      </c>
      <c r="B320" t="str">
        <f>'Catalogue_UA-APPLI_E30'!$B324</f>
        <v>cmsgenerique_hub_mes_clients</v>
      </c>
      <c r="C320" t="str">
        <f>'Catalogue_UA-APPLI_E30'!$M324</f>
        <v>Fiche offre</v>
      </c>
      <c r="D320" t="str">
        <f>'Catalogue_UA-APPLI_E30'!$T324</f>
        <v>ADCQ</v>
      </c>
      <c r="E320" t="str">
        <f>'Catalogue_UA-APPLI_E30'!$U324</f>
        <v>CQ CMS Gestion de contenus</v>
      </c>
      <c r="F320" t="str">
        <f>'Catalogue_UA-APPLI_E30'!$Y324</f>
        <v>PM05 - Distribution Multicanal</v>
      </c>
      <c r="G320" t="str">
        <f>'Catalogue_UA-APPLI_E30'!$Z324</f>
        <v>PTW - Poste de travail</v>
      </c>
    </row>
    <row r="321" spans="1:7" x14ac:dyDescent="0.2">
      <c r="A321">
        <f>'Catalogue_UA-APPLI_E30'!$A325</f>
        <v>1</v>
      </c>
      <c r="B321" t="str">
        <f>'Catalogue_UA-APPLI_E30'!$B325</f>
        <v>cmsgenerique_hub2_onglet1</v>
      </c>
      <c r="C321" t="str">
        <f>'Catalogue_UA-APPLI_E30'!$M325</f>
        <v>Catalogue des offres</v>
      </c>
      <c r="D321" t="str">
        <f>'Catalogue_UA-APPLI_E30'!$T325</f>
        <v>ADCQ</v>
      </c>
      <c r="E321" t="str">
        <f>'Catalogue_UA-APPLI_E30'!$U325</f>
        <v>CQ CMS Gestion de contenus</v>
      </c>
      <c r="F321" t="str">
        <f>'Catalogue_UA-APPLI_E30'!$Y325</f>
        <v>PM05 - Distribution Multicanal</v>
      </c>
      <c r="G321" t="str">
        <f>'Catalogue_UA-APPLI_E30'!$Z325</f>
        <v>PTW - Poste de travail</v>
      </c>
    </row>
    <row r="322" spans="1:7" x14ac:dyDescent="0.2">
      <c r="A322">
        <f>'Catalogue_UA-APPLI_E30'!$A326</f>
        <v>1</v>
      </c>
      <c r="B322" t="str">
        <f>'Catalogue_UA-APPLI_E30'!$B326</f>
        <v>cmsgenerique_hub2_onglet2</v>
      </c>
      <c r="C322" t="str">
        <f>'Catalogue_UA-APPLI_E30'!$M326</f>
        <v>CMS</v>
      </c>
      <c r="D322" t="str">
        <f>'Catalogue_UA-APPLI_E30'!$T326</f>
        <v>ADCQ</v>
      </c>
      <c r="E322" t="str">
        <f>'Catalogue_UA-APPLI_E30'!$U326</f>
        <v>CQ CMS Gestion de contenus</v>
      </c>
      <c r="F322" t="str">
        <f>'Catalogue_UA-APPLI_E30'!$Y326</f>
        <v>PM05 - Distribution Multicanal</v>
      </c>
      <c r="G322" t="str">
        <f>'Catalogue_UA-APPLI_E30'!$Z326</f>
        <v>PTW - Poste de travail</v>
      </c>
    </row>
    <row r="323" spans="1:7" x14ac:dyDescent="0.2">
      <c r="A323">
        <f>'Catalogue_UA-APPLI_E30'!$A327</f>
        <v>1</v>
      </c>
      <c r="B323" t="str">
        <f>'Catalogue_UA-APPLI_E30'!$B327</f>
        <v>cmsgenerique_hub2_onglet3</v>
      </c>
      <c r="C323" t="str">
        <f>'Catalogue_UA-APPLI_E30'!$M327</f>
        <v>CMS</v>
      </c>
      <c r="D323" t="str">
        <f>'Catalogue_UA-APPLI_E30'!$T327</f>
        <v>ADCQ</v>
      </c>
      <c r="E323" t="str">
        <f>'Catalogue_UA-APPLI_E30'!$U327</f>
        <v>CQ CMS Gestion de contenus</v>
      </c>
      <c r="F323" t="str">
        <f>'Catalogue_UA-APPLI_E30'!$Y327</f>
        <v>PM05 - Distribution Multicanal</v>
      </c>
      <c r="G323" t="str">
        <f>'Catalogue_UA-APPLI_E30'!$Z327</f>
        <v>PTW - Poste de travail</v>
      </c>
    </row>
    <row r="324" spans="1:7" x14ac:dyDescent="0.2">
      <c r="A324">
        <f>'Catalogue_UA-APPLI_E30'!$A328</f>
        <v>1</v>
      </c>
      <c r="B324" t="str">
        <f>'Catalogue_UA-APPLI_E30'!$B328</f>
        <v>cmsgenerique_hub3_onglet1</v>
      </c>
      <c r="C324" t="str">
        <f>'Catalogue_UA-APPLI_E30'!$M328</f>
        <v>CMS Mon Métier 1</v>
      </c>
      <c r="D324" t="str">
        <f>'Catalogue_UA-APPLI_E30'!$T328</f>
        <v>ADCQ</v>
      </c>
      <c r="E324" t="str">
        <f>'Catalogue_UA-APPLI_E30'!$U328</f>
        <v>CQ CMS Gestion de contenus</v>
      </c>
      <c r="F324" t="str">
        <f>'Catalogue_UA-APPLI_E30'!$Y328</f>
        <v>PM05 - Distribution Multicanal</v>
      </c>
      <c r="G324" t="str">
        <f>'Catalogue_UA-APPLI_E30'!$Z328</f>
        <v>PTW - Poste de travail</v>
      </c>
    </row>
    <row r="325" spans="1:7" x14ac:dyDescent="0.2">
      <c r="A325">
        <f>'Catalogue_UA-APPLI_E30'!$A329</f>
        <v>1</v>
      </c>
      <c r="B325" t="str">
        <f>'Catalogue_UA-APPLI_E30'!$B329</f>
        <v>cmsgenerique_hub3_onglet2</v>
      </c>
      <c r="C325" t="str">
        <f>'Catalogue_UA-APPLI_E30'!$M329</f>
        <v>CMS Mon Métier 2</v>
      </c>
      <c r="D325" t="str">
        <f>'Catalogue_UA-APPLI_E30'!$T329</f>
        <v>ADCQ</v>
      </c>
      <c r="E325" t="str">
        <f>'Catalogue_UA-APPLI_E30'!$U329</f>
        <v>CQ CMS Gestion de contenus</v>
      </c>
      <c r="F325" t="str">
        <f>'Catalogue_UA-APPLI_E30'!$Y329</f>
        <v>PM05 - Distribution Multicanal</v>
      </c>
      <c r="G325" t="str">
        <f>'Catalogue_UA-APPLI_E30'!$Z329</f>
        <v>PTW - Poste de travail</v>
      </c>
    </row>
    <row r="326" spans="1:7" x14ac:dyDescent="0.2">
      <c r="A326">
        <f>'Catalogue_UA-APPLI_E30'!$A330</f>
        <v>1</v>
      </c>
      <c r="B326" t="str">
        <f>'Catalogue_UA-APPLI_E30'!$B330</f>
        <v>cmsgenerique_hub3_onglet3</v>
      </c>
      <c r="C326" t="str">
        <f>'Catalogue_UA-APPLI_E30'!$M330</f>
        <v>CMS Mon Métier 3</v>
      </c>
      <c r="D326" t="str">
        <f>'Catalogue_UA-APPLI_E30'!$T330</f>
        <v>ADCQ</v>
      </c>
      <c r="E326" t="str">
        <f>'Catalogue_UA-APPLI_E30'!$U330</f>
        <v>CQ CMS Gestion de contenus</v>
      </c>
      <c r="F326" t="str">
        <f>'Catalogue_UA-APPLI_E30'!$Y330</f>
        <v>PM05 - Distribution Multicanal</v>
      </c>
      <c r="G326" t="str">
        <f>'Catalogue_UA-APPLI_E30'!$Z330</f>
        <v>PTW - Poste de travail</v>
      </c>
    </row>
    <row r="327" spans="1:7" x14ac:dyDescent="0.2">
      <c r="A327">
        <f>'Catalogue_UA-APPLI_E30'!$A331</f>
        <v>1</v>
      </c>
      <c r="B327" t="str">
        <f>'Catalogue_UA-APPLI_E30'!$B331</f>
        <v>cmsgenerique_hub4_onglet1</v>
      </c>
      <c r="C327" t="str">
        <f>'Catalogue_UA-APPLI_E30'!$M331</f>
        <v>CMS Mon Activité 1</v>
      </c>
      <c r="D327" t="str">
        <f>'Catalogue_UA-APPLI_E30'!$T331</f>
        <v>ADCQ</v>
      </c>
      <c r="E327" t="str">
        <f>'Catalogue_UA-APPLI_E30'!$U331</f>
        <v>CQ CMS Gestion de contenus</v>
      </c>
      <c r="F327" t="str">
        <f>'Catalogue_UA-APPLI_E30'!$Y331</f>
        <v>PM05 - Distribution Multicanal</v>
      </c>
      <c r="G327" t="str">
        <f>'Catalogue_UA-APPLI_E30'!$Z331</f>
        <v>PTW - Poste de travail</v>
      </c>
    </row>
    <row r="328" spans="1:7" x14ac:dyDescent="0.2">
      <c r="A328">
        <f>'Catalogue_UA-APPLI_E30'!$A332</f>
        <v>1</v>
      </c>
      <c r="B328" t="str">
        <f>'Catalogue_UA-APPLI_E30'!$B332</f>
        <v>cmsgenerique_hub4_onglet2</v>
      </c>
      <c r="C328" t="str">
        <f>'Catalogue_UA-APPLI_E30'!$M332</f>
        <v>CMS Mon Activité 2</v>
      </c>
      <c r="D328" t="str">
        <f>'Catalogue_UA-APPLI_E30'!$T332</f>
        <v>ADCQ</v>
      </c>
      <c r="E328" t="str">
        <f>'Catalogue_UA-APPLI_E30'!$U332</f>
        <v>CQ CMS Gestion de contenus</v>
      </c>
      <c r="F328" t="str">
        <f>'Catalogue_UA-APPLI_E30'!$Y332</f>
        <v>PM05 - Distribution Multicanal</v>
      </c>
      <c r="G328" t="str">
        <f>'Catalogue_UA-APPLI_E30'!$Z332</f>
        <v>PTW - Poste de travail</v>
      </c>
    </row>
    <row r="329" spans="1:7" x14ac:dyDescent="0.2">
      <c r="A329">
        <f>'Catalogue_UA-APPLI_E30'!$A333</f>
        <v>1</v>
      </c>
      <c r="B329" t="str">
        <f>'Catalogue_UA-APPLI_E30'!$B333</f>
        <v>cmsgenerique_hub4_onglet3</v>
      </c>
      <c r="C329" t="str">
        <f>'Catalogue_UA-APPLI_E30'!$M333</f>
        <v>CMS Mon Activité 3</v>
      </c>
      <c r="D329" t="str">
        <f>'Catalogue_UA-APPLI_E30'!$T333</f>
        <v>ADCQ</v>
      </c>
      <c r="E329" t="str">
        <f>'Catalogue_UA-APPLI_E30'!$U333</f>
        <v>CQ CMS Gestion de contenus</v>
      </c>
      <c r="F329" t="str">
        <f>'Catalogue_UA-APPLI_E30'!$Y333</f>
        <v>PM05 - Distribution Multicanal</v>
      </c>
      <c r="G329" t="str">
        <f>'Catalogue_UA-APPLI_E30'!$Z333</f>
        <v>PTW - Poste de travail</v>
      </c>
    </row>
    <row r="330" spans="1:7" x14ac:dyDescent="0.2">
      <c r="A330">
        <f>'Catalogue_UA-APPLI_E30'!$A334</f>
        <v>1</v>
      </c>
      <c r="B330" t="str">
        <f>'Catalogue_UA-APPLI_E30'!$B334</f>
        <v>cmsgenerique_hub5_onglet1</v>
      </c>
      <c r="C330" t="str">
        <f>'Catalogue_UA-APPLI_E30'!$M334</f>
        <v>CMS Ma CR 1</v>
      </c>
      <c r="D330" t="str">
        <f>'Catalogue_UA-APPLI_E30'!$T334</f>
        <v>ADCQ</v>
      </c>
      <c r="E330" t="str">
        <f>'Catalogue_UA-APPLI_E30'!$U334</f>
        <v>CQ CMS Gestion de contenus</v>
      </c>
      <c r="F330" t="str">
        <f>'Catalogue_UA-APPLI_E30'!$Y334</f>
        <v>PM05 - Distribution Multicanal</v>
      </c>
      <c r="G330" t="str">
        <f>'Catalogue_UA-APPLI_E30'!$Z334</f>
        <v>PTW - Poste de travail</v>
      </c>
    </row>
    <row r="331" spans="1:7" x14ac:dyDescent="0.2">
      <c r="A331">
        <f>'Catalogue_UA-APPLI_E30'!$A335</f>
        <v>1</v>
      </c>
      <c r="B331" t="str">
        <f>'Catalogue_UA-APPLI_E30'!$B335</f>
        <v>cmsgenerique_hub5_onglet2</v>
      </c>
      <c r="C331" t="str">
        <f>'Catalogue_UA-APPLI_E30'!$M335</f>
        <v>CMS Ma CR 2</v>
      </c>
      <c r="D331" t="str">
        <f>'Catalogue_UA-APPLI_E30'!$T335</f>
        <v>ADCQ</v>
      </c>
      <c r="E331" t="str">
        <f>'Catalogue_UA-APPLI_E30'!$U335</f>
        <v>CQ CMS Gestion de contenus</v>
      </c>
      <c r="F331" t="str">
        <f>'Catalogue_UA-APPLI_E30'!$Y335</f>
        <v>PM05 - Distribution Multicanal</v>
      </c>
      <c r="G331" t="str">
        <f>'Catalogue_UA-APPLI_E30'!$Z335</f>
        <v>PTW - Poste de travail</v>
      </c>
    </row>
    <row r="332" spans="1:7" x14ac:dyDescent="0.2">
      <c r="A332">
        <f>'Catalogue_UA-APPLI_E30'!$A336</f>
        <v>1</v>
      </c>
      <c r="B332" t="str">
        <f>'Catalogue_UA-APPLI_E30'!$B336</f>
        <v>cmsgenerique_hub5_onglet3</v>
      </c>
      <c r="C332" t="str">
        <f>'Catalogue_UA-APPLI_E30'!$M336</f>
        <v>CMS Ma CR 3</v>
      </c>
      <c r="D332" t="str">
        <f>'Catalogue_UA-APPLI_E30'!$T336</f>
        <v>ADCQ</v>
      </c>
      <c r="E332" t="str">
        <f>'Catalogue_UA-APPLI_E30'!$U336</f>
        <v>CQ CMS Gestion de contenus</v>
      </c>
      <c r="F332" t="str">
        <f>'Catalogue_UA-APPLI_E30'!$Y336</f>
        <v>PM05 - Distribution Multicanal</v>
      </c>
      <c r="G332" t="str">
        <f>'Catalogue_UA-APPLI_E30'!$Z336</f>
        <v>PTW - Poste de travail</v>
      </c>
    </row>
    <row r="333" spans="1:7" hidden="1" x14ac:dyDescent="0.2">
      <c r="A333">
        <f>'Catalogue_UA-APPLI_E30'!$A337</f>
        <v>2</v>
      </c>
      <c r="B333" t="str">
        <f>'Catalogue_UA-APPLI_E30'!$B337</f>
        <v>CNPNET</v>
      </c>
      <c r="C333" t="str">
        <f>'Catalogue_UA-APPLI_E30'!$M337</f>
        <v>ADI - CNP.net</v>
      </c>
      <c r="D333" t="str">
        <f>'Catalogue_UA-APPLI_E30'!$T337</f>
        <v>ADI0</v>
      </c>
      <c r="E333" t="str">
        <f>'Catalogue_UA-APPLI_E30'!$U337</f>
        <v>Assurance décès invalidité</v>
      </c>
      <c r="F333">
        <f>'Catalogue_UA-APPLI_E30'!$Y337</f>
        <v>0</v>
      </c>
      <c r="G333">
        <f>'Catalogue_UA-APPLI_E30'!$Z337</f>
        <v>0</v>
      </c>
    </row>
    <row r="334" spans="1:7" hidden="1" x14ac:dyDescent="0.2">
      <c r="A334">
        <f>'Catalogue_UA-APPLI_E30'!$A338</f>
        <v>2</v>
      </c>
      <c r="B334" t="str">
        <f>'Catalogue_UA-APPLI_E30'!$B338</f>
        <v>CNPNET2</v>
      </c>
      <c r="C334" t="str">
        <f>'Catalogue_UA-APPLI_E30'!$M338</f>
        <v>ADI - CNP.net</v>
      </c>
      <c r="D334" t="str">
        <f>'Catalogue_UA-APPLI_E30'!$T338</f>
        <v>ADI0</v>
      </c>
      <c r="E334" t="str">
        <f>'Catalogue_UA-APPLI_E30'!$U338</f>
        <v>Assurance décès invalidité</v>
      </c>
      <c r="F334">
        <f>'Catalogue_UA-APPLI_E30'!$Y338</f>
        <v>0</v>
      </c>
      <c r="G334">
        <f>'Catalogue_UA-APPLI_E30'!$Z338</f>
        <v>0</v>
      </c>
    </row>
    <row r="335" spans="1:7" x14ac:dyDescent="0.2">
      <c r="A335">
        <f>'Catalogue_UA-APPLI_E30'!$A339</f>
        <v>1</v>
      </c>
      <c r="B335" t="str">
        <f>'Catalogue_UA-APPLI_E30'!$B339</f>
        <v>CNPNETQS</v>
      </c>
      <c r="C335" t="str">
        <f>'Catalogue_UA-APPLI_E30'!$M339</f>
        <v>ADI - CNP.net</v>
      </c>
      <c r="D335" t="str">
        <f>'Catalogue_UA-APPLI_E30'!$T339</f>
        <v>ADI0</v>
      </c>
      <c r="E335" t="str">
        <f>'Catalogue_UA-APPLI_E30'!$U339</f>
        <v>Assurance décès invalidité</v>
      </c>
      <c r="F335" t="str">
        <f>'Catalogue_UA-APPLI_E30'!$Y339</f>
        <v>PM04 - Crédits</v>
      </c>
      <c r="G335" t="str">
        <f>'Catalogue_UA-APPLI_E30'!$Z339</f>
        <v>CRD - Crédits</v>
      </c>
    </row>
    <row r="336" spans="1:7" x14ac:dyDescent="0.2">
      <c r="A336">
        <f>'Catalogue_UA-APPLI_E30'!$A340</f>
        <v>1</v>
      </c>
      <c r="B336" t="str">
        <f>'Catalogue_UA-APPLI_E30'!$B340</f>
        <v>CNPNETQS_AP</v>
      </c>
      <c r="C336" t="str">
        <f>'Catalogue_UA-APPLI_E30'!$M340</f>
        <v>ADI - CNP.net</v>
      </c>
      <c r="D336" t="str">
        <f>'Catalogue_UA-APPLI_E30'!$T340</f>
        <v>ADI0</v>
      </c>
      <c r="E336" t="str">
        <f>'Catalogue_UA-APPLI_E30'!$U340</f>
        <v>Assurance décès invalidité</v>
      </c>
      <c r="F336" t="str">
        <f>'Catalogue_UA-APPLI_E30'!$Y340</f>
        <v>PM04 - Crédits</v>
      </c>
      <c r="G336" t="str">
        <f>'Catalogue_UA-APPLI_E30'!$Z340</f>
        <v>CRD - Crédits</v>
      </c>
    </row>
    <row r="337" spans="1:7" hidden="1" x14ac:dyDescent="0.2">
      <c r="A337">
        <f>'Catalogue_UA-APPLI_E30'!$A341</f>
        <v>7</v>
      </c>
      <c r="B337" t="str">
        <f>'Catalogue_UA-APPLI_E30'!$B341</f>
        <v>CNPNETQS2</v>
      </c>
      <c r="C337" t="str">
        <f>'Catalogue_UA-APPLI_E30'!$M341</f>
        <v>ADI - CNP.net</v>
      </c>
      <c r="D337" t="str">
        <f>'Catalogue_UA-APPLI_E30'!$T341</f>
        <v>ADI0</v>
      </c>
      <c r="E337" t="str">
        <f>'Catalogue_UA-APPLI_E30'!$U341</f>
        <v>Assurance décès invalidité</v>
      </c>
      <c r="F337">
        <f>'Catalogue_UA-APPLI_E30'!$Y341</f>
        <v>0</v>
      </c>
      <c r="G337">
        <f>'Catalogue_UA-APPLI_E30'!$Z341</f>
        <v>0</v>
      </c>
    </row>
    <row r="338" spans="1:7" x14ac:dyDescent="0.2">
      <c r="A338">
        <f>'Catalogue_UA-APPLI_E30'!$A342</f>
        <v>1</v>
      </c>
      <c r="B338" t="str">
        <f>'Catalogue_UA-APPLI_E30'!$B342</f>
        <v>COB_CHOIX</v>
      </c>
      <c r="C338" t="str">
        <f>'Catalogue_UA-APPLI_E30'!$M342</f>
        <v>Catalogue des objectifs</v>
      </c>
      <c r="D338" t="str">
        <f>'Catalogue_UA-APPLI_E30'!$T342</f>
        <v>EMAO</v>
      </c>
      <c r="E338" t="str">
        <f>'Catalogue_UA-APPLI_E30'!$U342</f>
        <v>Calcul des objectifs commerciaux</v>
      </c>
      <c r="F338" t="str">
        <f>'Catalogue_UA-APPLI_E30'!$Y342</f>
        <v>PM05 - Distribution Multicanal</v>
      </c>
      <c r="G338" t="str">
        <f>'Catalogue_UA-APPLI_E30'!$Z342</f>
        <v>PCO - Pilotage commercial</v>
      </c>
    </row>
    <row r="339" spans="1:7" x14ac:dyDescent="0.2">
      <c r="A339">
        <f>'Catalogue_UA-APPLI_E30'!$A343</f>
        <v>1</v>
      </c>
      <c r="B339" t="str">
        <f>'Catalogue_UA-APPLI_E30'!$B343</f>
        <v>COB_UPDATE</v>
      </c>
      <c r="C339" t="str">
        <f>'Catalogue_UA-APPLI_E30'!$M343</f>
        <v>Catalogue des objectifs</v>
      </c>
      <c r="D339" t="str">
        <f>'Catalogue_UA-APPLI_E30'!$T343</f>
        <v>EMAO</v>
      </c>
      <c r="E339" t="str">
        <f>'Catalogue_UA-APPLI_E30'!$U343</f>
        <v>Calcul des objectifs commerciaux</v>
      </c>
      <c r="F339" t="str">
        <f>'Catalogue_UA-APPLI_E30'!$Y343</f>
        <v>PM05 - Distribution Multicanal</v>
      </c>
      <c r="G339" t="str">
        <f>'Catalogue_UA-APPLI_E30'!$Z343</f>
        <v>PCO - Pilotage commercial</v>
      </c>
    </row>
    <row r="340" spans="1:7" x14ac:dyDescent="0.2">
      <c r="A340">
        <f>'Catalogue_UA-APPLI_E30'!$A344</f>
        <v>1</v>
      </c>
      <c r="B340" t="str">
        <f>'Catalogue_UA-APPLI_E30'!$B344</f>
        <v>COB_VISU</v>
      </c>
      <c r="C340" t="str">
        <f>'Catalogue_UA-APPLI_E30'!$M344</f>
        <v>Catalogue des objectifs</v>
      </c>
      <c r="D340" t="str">
        <f>'Catalogue_UA-APPLI_E30'!$T344</f>
        <v>EMAO</v>
      </c>
      <c r="E340" t="str">
        <f>'Catalogue_UA-APPLI_E30'!$U344</f>
        <v>Calcul des objectifs commerciaux</v>
      </c>
      <c r="F340" t="str">
        <f>'Catalogue_UA-APPLI_E30'!$Y344</f>
        <v>PM05 - Distribution Multicanal</v>
      </c>
      <c r="G340" t="str">
        <f>'Catalogue_UA-APPLI_E30'!$Z344</f>
        <v>PCO - Pilotage commercial</v>
      </c>
    </row>
    <row r="341" spans="1:7" hidden="1" x14ac:dyDescent="0.2">
      <c r="A341">
        <f>'Catalogue_UA-APPLI_E30'!$A345</f>
        <v>4</v>
      </c>
      <c r="B341" t="str">
        <f>'Catalogue_UA-APPLI_E30'!$B345</f>
        <v>COMMEI</v>
      </c>
      <c r="C341" t="str">
        <f>'Catalogue_UA-APPLI_E30'!$M345</f>
        <v>Memodoc Entrée en relation entreprise individuelle commercial</v>
      </c>
      <c r="D341" t="str">
        <f>'Catalogue_UA-APPLI_E30'!$T345</f>
        <v>MEMO</v>
      </c>
      <c r="E341" t="str">
        <f>'Catalogue_UA-APPLI_E30'!$U345</f>
        <v>Application Memodoc</v>
      </c>
      <c r="F341">
        <f>'Catalogue_UA-APPLI_E30'!$Y345</f>
        <v>0</v>
      </c>
      <c r="G341">
        <f>'Catalogue_UA-APPLI_E30'!$Z345</f>
        <v>0</v>
      </c>
    </row>
    <row r="342" spans="1:7" hidden="1" x14ac:dyDescent="0.2">
      <c r="A342">
        <f>'Catalogue_UA-APPLI_E30'!$A346</f>
        <v>4</v>
      </c>
      <c r="B342" t="str">
        <f>'Catalogue_UA-APPLI_E30'!$B346</f>
        <v>COMMPM</v>
      </c>
      <c r="C342" t="str">
        <f>'Catalogue_UA-APPLI_E30'!$M346</f>
        <v>Memodoc Entrée en relation personne morale commercial</v>
      </c>
      <c r="D342" t="str">
        <f>'Catalogue_UA-APPLI_E30'!$T346</f>
        <v>MEMO</v>
      </c>
      <c r="E342" t="str">
        <f>'Catalogue_UA-APPLI_E30'!$U346</f>
        <v>Application Memodoc</v>
      </c>
      <c r="F342">
        <f>'Catalogue_UA-APPLI_E30'!$Y346</f>
        <v>0</v>
      </c>
      <c r="G342">
        <f>'Catalogue_UA-APPLI_E30'!$Z346</f>
        <v>0</v>
      </c>
    </row>
    <row r="343" spans="1:7" hidden="1" x14ac:dyDescent="0.2">
      <c r="A343">
        <f>'Catalogue_UA-APPLI_E30'!$A347</f>
        <v>7</v>
      </c>
      <c r="B343" t="str">
        <f>'Catalogue_UA-APPLI_E30'!$B347</f>
        <v>COMP_ADI</v>
      </c>
      <c r="C343" t="str">
        <f>'Catalogue_UA-APPLI_E30'!$M347</f>
        <v>ADI - Comparateur</v>
      </c>
      <c r="D343" t="str">
        <f>'Catalogue_UA-APPLI_E30'!$T347</f>
        <v>ADI0</v>
      </c>
      <c r="E343" t="str">
        <f>'Catalogue_UA-APPLI_E30'!$U347</f>
        <v>Assurance décès invalidité</v>
      </c>
      <c r="F343">
        <f>'Catalogue_UA-APPLI_E30'!$Y347</f>
        <v>0</v>
      </c>
      <c r="G343">
        <f>'Catalogue_UA-APPLI_E30'!$Z347</f>
        <v>0</v>
      </c>
    </row>
    <row r="344" spans="1:7" x14ac:dyDescent="0.2">
      <c r="A344">
        <f>'Catalogue_UA-APPLI_E30'!$A348</f>
        <v>1</v>
      </c>
      <c r="B344" t="str">
        <f>'Catalogue_UA-APPLI_E30'!$B348</f>
        <v>compcrcpro</v>
      </c>
      <c r="C344" t="str">
        <f>'Catalogue_UA-APPLI_E30'!$M348</f>
        <v>compcrcpro</v>
      </c>
      <c r="D344" t="str">
        <f>'Catalogue_UA-APPLI_E30'!$T348</f>
        <v>CDV0</v>
      </c>
      <c r="E344" t="str">
        <f>'Catalogue_UA-APPLI_E30'!$U348</f>
        <v>package de PU :CDV.AJD</v>
      </c>
      <c r="F344" t="str">
        <f>'Catalogue_UA-APPLI_E30'!$Y348</f>
        <v>PM02 - Clients Comptes Package</v>
      </c>
      <c r="G344" t="str">
        <f>'Catalogue_UA-APPLI_E30'!$Z348</f>
        <v>GCL - Gestion clients et administration contrats</v>
      </c>
    </row>
    <row r="345" spans="1:7" x14ac:dyDescent="0.2">
      <c r="A345">
        <f>'Catalogue_UA-APPLI_E30'!$A349</f>
        <v>1</v>
      </c>
      <c r="B345" t="str">
        <f>'Catalogue_UA-APPLI_E30'!$B349</f>
        <v>componentsexplorer</v>
      </c>
      <c r="C345" t="str">
        <f>'Catalogue_UA-APPLI_E30'!$M349</f>
        <v>ComponentExplorer</v>
      </c>
      <c r="D345" t="str">
        <f>'Catalogue_UA-APPLI_E30'!$T349</f>
        <v>SOPU</v>
      </c>
      <c r="E345" t="str">
        <f>'Catalogue_UA-APPLI_E30'!$U349</f>
        <v>socle PUCC (Portail Unifié Client Collaborateur)</v>
      </c>
      <c r="F345" t="str">
        <f>'Catalogue_UA-APPLI_E30'!$Y349</f>
        <v>PM05 - Distribution Multicanal</v>
      </c>
      <c r="G345" t="str">
        <f>'Catalogue_UA-APPLI_E30'!$Z349</f>
        <v>PTW - Poste de travail</v>
      </c>
    </row>
    <row r="346" spans="1:7" x14ac:dyDescent="0.2">
      <c r="A346">
        <f>'Catalogue_UA-APPLI_E30'!$A350</f>
        <v>1</v>
      </c>
      <c r="B346" t="str">
        <f>'Catalogue_UA-APPLI_E30'!$B350</f>
        <v>ConcurrenceAssurance</v>
      </c>
      <c r="C346" t="str">
        <f>'Catalogue_UA-APPLI_E30'!$M350</f>
        <v>ConcurrenceAssurance</v>
      </c>
      <c r="D346" t="str">
        <f>'Catalogue_UA-APPLI_E30'!$T350</f>
        <v>CDV0</v>
      </c>
      <c r="E346" t="str">
        <f>'Catalogue_UA-APPLI_E30'!$U350</f>
        <v>package de PU :CDV.AJD</v>
      </c>
      <c r="F346" t="str">
        <f>'Catalogue_UA-APPLI_E30'!$Y350</f>
        <v>PM02 - Clients Comptes Package</v>
      </c>
      <c r="G346" t="str">
        <f>'Catalogue_UA-APPLI_E30'!$Z350</f>
        <v>GCL - Gestion clients et administration contrats</v>
      </c>
    </row>
    <row r="347" spans="1:7" x14ac:dyDescent="0.2">
      <c r="A347">
        <f>'Catalogue_UA-APPLI_E30'!$A351</f>
        <v>1</v>
      </c>
      <c r="B347" t="str">
        <f>'Catalogue_UA-APPLI_E30'!$B351</f>
        <v>ConcurrenceCredit</v>
      </c>
      <c r="C347" t="str">
        <f>'Catalogue_UA-APPLI_E30'!$M351</f>
        <v>ConcurrenceCredit</v>
      </c>
      <c r="D347" t="str">
        <f>'Catalogue_UA-APPLI_E30'!$T351</f>
        <v>CDV0</v>
      </c>
      <c r="E347" t="str">
        <f>'Catalogue_UA-APPLI_E30'!$U351</f>
        <v>package de PU :CDV.AJD</v>
      </c>
      <c r="F347" t="str">
        <f>'Catalogue_UA-APPLI_E30'!$Y351</f>
        <v>PM02 - Clients Comptes Package</v>
      </c>
      <c r="G347" t="str">
        <f>'Catalogue_UA-APPLI_E30'!$Z351</f>
        <v>GCL - Gestion clients et administration contrats</v>
      </c>
    </row>
    <row r="348" spans="1:7" x14ac:dyDescent="0.2">
      <c r="A348">
        <f>'Catalogue_UA-APPLI_E30'!$A352</f>
        <v>1</v>
      </c>
      <c r="B348" t="str">
        <f>'Catalogue_UA-APPLI_E30'!$B352</f>
        <v>ConcurrenceEpargne</v>
      </c>
      <c r="C348" t="str">
        <f>'Catalogue_UA-APPLI_E30'!$M352</f>
        <v>ConcurrenceEpargne</v>
      </c>
      <c r="D348" t="str">
        <f>'Catalogue_UA-APPLI_E30'!$T352</f>
        <v>CDV0</v>
      </c>
      <c r="E348" t="str">
        <f>'Catalogue_UA-APPLI_E30'!$U352</f>
        <v>package de PU :CDV.AJD</v>
      </c>
      <c r="F348" t="str">
        <f>'Catalogue_UA-APPLI_E30'!$Y352</f>
        <v>PM02 - Clients Comptes Package</v>
      </c>
      <c r="G348" t="str">
        <f>'Catalogue_UA-APPLI_E30'!$Z352</f>
        <v>GCL - Gestion clients et administration contrats</v>
      </c>
    </row>
    <row r="349" spans="1:7" x14ac:dyDescent="0.2">
      <c r="A349">
        <f>'Catalogue_UA-APPLI_E30'!$A353</f>
        <v>1</v>
      </c>
      <c r="B349" t="str">
        <f>'Catalogue_UA-APPLI_E30'!$B353</f>
        <v>ConsultationCAMCA</v>
      </c>
      <c r="C349" t="str">
        <f>'Catalogue_UA-APPLI_E30'!$M353</f>
        <v>ConsultationCAMCA</v>
      </c>
      <c r="D349" t="str">
        <f>'Catalogue_UA-APPLI_E30'!$T353</f>
        <v>ASC0</v>
      </c>
      <c r="E349" t="str">
        <f>'Catalogue_UA-APPLI_E30'!$U353</f>
        <v>package de PU :ASCA</v>
      </c>
      <c r="F349" t="str">
        <f>'Catalogue_UA-APPLI_E30'!$Y353</f>
        <v>PM01 - Assurances</v>
      </c>
      <c r="G349" t="str">
        <f>'Catalogue_UA-APPLI_E30'!$Z353</f>
        <v>ASP - Assurances parabancaires</v>
      </c>
    </row>
    <row r="350" spans="1:7" x14ac:dyDescent="0.2">
      <c r="A350">
        <f>'Catalogue_UA-APPLI_E30'!$A354</f>
        <v>1</v>
      </c>
      <c r="B350" t="str">
        <f>'Catalogue_UA-APPLI_E30'!$B354</f>
        <v>ConsultationSinistreCAMCA</v>
      </c>
      <c r="C350" t="str">
        <f>'Catalogue_UA-APPLI_E30'!$M354</f>
        <v>CAMCA - Consultation d'un sinistre</v>
      </c>
      <c r="D350" t="str">
        <f>'Catalogue_UA-APPLI_E30'!$T354</f>
        <v>ASC0</v>
      </c>
      <c r="E350" t="str">
        <f>'Catalogue_UA-APPLI_E30'!$U354</f>
        <v>package de PU :ASCA</v>
      </c>
      <c r="F350" t="str">
        <f>'Catalogue_UA-APPLI_E30'!$Y354</f>
        <v>PM01 - Assurances</v>
      </c>
      <c r="G350" t="str">
        <f>'Catalogue_UA-APPLI_E30'!$Z354</f>
        <v>ASP - Assurances parabancaires</v>
      </c>
    </row>
    <row r="351" spans="1:7" hidden="1" x14ac:dyDescent="0.2">
      <c r="A351">
        <f>'Catalogue_UA-APPLI_E30'!$A355</f>
        <v>0</v>
      </c>
      <c r="B351" t="str">
        <f>'Catalogue_UA-APPLI_E30'!$B355</f>
        <v>contact</v>
      </c>
      <c r="C351" t="str">
        <f>'Catalogue_UA-APPLI_E30'!$M355</f>
        <v>Annuaire</v>
      </c>
      <c r="D351" t="str">
        <f>'Catalogue_UA-APPLI_E30'!$T355</f>
        <v>SOPU</v>
      </c>
      <c r="E351" t="str">
        <f>'Catalogue_UA-APPLI_E30'!$U355</f>
        <v>socle PUCC (Portail Unifié Client Collaborateur)</v>
      </c>
      <c r="F351">
        <f>'Catalogue_UA-APPLI_E30'!$Y355</f>
        <v>0</v>
      </c>
      <c r="G351">
        <f>'Catalogue_UA-APPLI_E30'!$Z355</f>
        <v>0</v>
      </c>
    </row>
    <row r="352" spans="1:7" x14ac:dyDescent="0.2">
      <c r="A352">
        <f>'Catalogue_UA-APPLI_E30'!$A356</f>
        <v>1</v>
      </c>
      <c r="B352" t="str">
        <f>'Catalogue_UA-APPLI_E30'!$B356</f>
        <v>CONTACTSPREV</v>
      </c>
      <c r="C352" t="str">
        <f>'Catalogue_UA-APPLI_E30'!$M356</f>
        <v>Suivi d'activité commerciale - Contacts prévus</v>
      </c>
      <c r="D352" t="str">
        <f>'Catalogue_UA-APPLI_E30'!$T356</f>
        <v>GCN0</v>
      </c>
      <c r="E352" t="str">
        <f>'Catalogue_UA-APPLI_E30'!$U356</f>
        <v>package de PU :GCN</v>
      </c>
      <c r="F352" t="str">
        <f>'Catalogue_UA-APPLI_E30'!$Y356</f>
        <v>PM08 - Marketing Communication Client CRM</v>
      </c>
      <c r="G352" t="str">
        <f>'Catalogue_UA-APPLI_E30'!$Z356</f>
        <v>CRM - CRM</v>
      </c>
    </row>
    <row r="353" spans="1:7" x14ac:dyDescent="0.2">
      <c r="A353">
        <f>'Catalogue_UA-APPLI_E30'!$A357</f>
        <v>1</v>
      </c>
      <c r="B353" t="str">
        <f>'Catalogue_UA-APPLI_E30'!$B357</f>
        <v>CONTACTSREAL</v>
      </c>
      <c r="C353" t="str">
        <f>'Catalogue_UA-APPLI_E30'!$M357</f>
        <v>Suivi d'activité commerciale - Contacts réalisés</v>
      </c>
      <c r="D353" t="str">
        <f>'Catalogue_UA-APPLI_E30'!$T357</f>
        <v>GCN0</v>
      </c>
      <c r="E353" t="str">
        <f>'Catalogue_UA-APPLI_E30'!$U357</f>
        <v>package de PU :GCN</v>
      </c>
      <c r="F353" t="str">
        <f>'Catalogue_UA-APPLI_E30'!$Y357</f>
        <v>PM08 - Marketing Communication Client CRM</v>
      </c>
      <c r="G353" t="str">
        <f>'Catalogue_UA-APPLI_E30'!$Z357</f>
        <v>CRM - CRM</v>
      </c>
    </row>
    <row r="354" spans="1:7" x14ac:dyDescent="0.2">
      <c r="A354">
        <f>'Catalogue_UA-APPLI_E30'!$A358</f>
        <v>1</v>
      </c>
      <c r="B354" t="str">
        <f>'Catalogue_UA-APPLI_E30'!$B358</f>
        <v>context_execution</v>
      </c>
      <c r="C354" t="str">
        <f>'Catalogue_UA-APPLI_E30'!$M358</f>
        <v>UA technique de mise à jour du contexte d'exécution</v>
      </c>
      <c r="D354" t="str">
        <f>'Catalogue_UA-APPLI_E30'!$T358</f>
        <v>IHME</v>
      </c>
      <c r="E354" t="str">
        <f>'Catalogue_UA-APPLI_E30'!$U358</f>
        <v>socle architecture IHM</v>
      </c>
      <c r="F354" t="str">
        <f>'Catalogue_UA-APPLI_E30'!$Y358</f>
        <v>PM97 - Services Spécifiques GIE</v>
      </c>
      <c r="G354" t="str">
        <f>'Catalogue_UA-APPLI_E30'!$Z358</f>
        <v>SUP - Fonctions Support</v>
      </c>
    </row>
    <row r="355" spans="1:7" hidden="1" x14ac:dyDescent="0.2">
      <c r="A355">
        <f>'Catalogue_UA-APPLI_E30'!$A359</f>
        <v>4</v>
      </c>
      <c r="B355" t="str">
        <f>'Catalogue_UA-APPLI_E30'!$B359</f>
        <v>CONTSERVEI</v>
      </c>
      <c r="C355" t="str">
        <f>'Catalogue_UA-APPLI_E30'!$M359</f>
        <v>Memodoc Entrée en relation entreprise individuelle contrats et services</v>
      </c>
      <c r="D355" t="str">
        <f>'Catalogue_UA-APPLI_E30'!$T359</f>
        <v>MEMO</v>
      </c>
      <c r="E355" t="str">
        <f>'Catalogue_UA-APPLI_E30'!$U359</f>
        <v>Application Memodoc</v>
      </c>
      <c r="F355">
        <f>'Catalogue_UA-APPLI_E30'!$Y359</f>
        <v>0</v>
      </c>
      <c r="G355">
        <f>'Catalogue_UA-APPLI_E30'!$Z359</f>
        <v>0</v>
      </c>
    </row>
    <row r="356" spans="1:7" hidden="1" x14ac:dyDescent="0.2">
      <c r="A356">
        <f>'Catalogue_UA-APPLI_E30'!$A360</f>
        <v>4</v>
      </c>
      <c r="B356" t="str">
        <f>'Catalogue_UA-APPLI_E30'!$B360</f>
        <v>CONTSERVPM</v>
      </c>
      <c r="C356" t="str">
        <f>'Catalogue_UA-APPLI_E30'!$M360</f>
        <v>Memodoc Entrée en relation personne morale contrats et services</v>
      </c>
      <c r="D356" t="str">
        <f>'Catalogue_UA-APPLI_E30'!$T360</f>
        <v>MEMO</v>
      </c>
      <c r="E356" t="str">
        <f>'Catalogue_UA-APPLI_E30'!$U360</f>
        <v>Application Memodoc</v>
      </c>
      <c r="F356">
        <f>'Catalogue_UA-APPLI_E30'!$Y360</f>
        <v>0</v>
      </c>
      <c r="G356">
        <f>'Catalogue_UA-APPLI_E30'!$Z360</f>
        <v>0</v>
      </c>
    </row>
    <row r="357" spans="1:7" hidden="1" x14ac:dyDescent="0.2">
      <c r="A357">
        <f>'Catalogue_UA-APPLI_E30'!$A361</f>
        <v>4</v>
      </c>
      <c r="B357" t="str">
        <f>'Catalogue_UA-APPLI_E30'!$B361</f>
        <v>CONVCOMEI</v>
      </c>
      <c r="C357" t="str">
        <f>'Catalogue_UA-APPLI_E30'!$M361</f>
        <v>Memodoc Entrée en relation entreprise individuelle convention communication</v>
      </c>
      <c r="D357" t="str">
        <f>'Catalogue_UA-APPLI_E30'!$T361</f>
        <v>MEMO</v>
      </c>
      <c r="E357" t="str">
        <f>'Catalogue_UA-APPLI_E30'!$U361</f>
        <v>Application Memodoc</v>
      </c>
      <c r="F357">
        <f>'Catalogue_UA-APPLI_E30'!$Y361</f>
        <v>0</v>
      </c>
      <c r="G357">
        <f>'Catalogue_UA-APPLI_E30'!$Z361</f>
        <v>0</v>
      </c>
    </row>
    <row r="358" spans="1:7" hidden="1" x14ac:dyDescent="0.2">
      <c r="A358">
        <f>'Catalogue_UA-APPLI_E30'!$A362</f>
        <v>4</v>
      </c>
      <c r="B358" t="str">
        <f>'Catalogue_UA-APPLI_E30'!$B362</f>
        <v>CONVCOMPM</v>
      </c>
      <c r="C358" t="str">
        <f>'Catalogue_UA-APPLI_E30'!$M362</f>
        <v>Memodoc Entrée en relation personne morale convention communication</v>
      </c>
      <c r="D358" t="str">
        <f>'Catalogue_UA-APPLI_E30'!$T362</f>
        <v>MEMO</v>
      </c>
      <c r="E358" t="str">
        <f>'Catalogue_UA-APPLI_E30'!$U362</f>
        <v>Application Memodoc</v>
      </c>
      <c r="F358">
        <f>'Catalogue_UA-APPLI_E30'!$Y362</f>
        <v>0</v>
      </c>
      <c r="G358">
        <f>'Catalogue_UA-APPLI_E30'!$Z362</f>
        <v>0</v>
      </c>
    </row>
    <row r="359" spans="1:7" x14ac:dyDescent="0.2">
      <c r="A359">
        <f>'Catalogue_UA-APPLI_E30'!$A363</f>
        <v>1</v>
      </c>
      <c r="B359" t="str">
        <f>'Catalogue_UA-APPLI_E30'!$B363</f>
        <v>COOR</v>
      </c>
      <c r="C359" t="str">
        <f>'Catalogue_UA-APPLI_E30'!$M363</f>
        <v>Restitution et mise à jour des coordonnées des partenaires d'un client commercial</v>
      </c>
      <c r="D359" t="str">
        <f>'Catalogue_UA-APPLI_E30'!$T363</f>
        <v>CDV0</v>
      </c>
      <c r="E359" t="str">
        <f>'Catalogue_UA-APPLI_E30'!$U363</f>
        <v>package de PU :CDV.AJD</v>
      </c>
      <c r="F359" t="str">
        <f>'Catalogue_UA-APPLI_E30'!$Y363</f>
        <v>PM02 - Clients Comptes Package</v>
      </c>
      <c r="G359" t="str">
        <f>'Catalogue_UA-APPLI_E30'!$Z363</f>
        <v>GCL - Gestion clients et administration contrats</v>
      </c>
    </row>
    <row r="360" spans="1:7" x14ac:dyDescent="0.2">
      <c r="A360">
        <f>'Catalogue_UA-APPLI_E30'!$A364</f>
        <v>1</v>
      </c>
      <c r="B360" t="str">
        <f>'Catalogue_UA-APPLI_E30'!$B364</f>
        <v>COOR_A</v>
      </c>
      <c r="C360" t="str">
        <f>'Catalogue_UA-APPLI_E30'!$M364</f>
        <v>Restitution et mise à jour des coordonnées des partenaires d'un client commercial</v>
      </c>
      <c r="D360" t="str">
        <f>'Catalogue_UA-APPLI_E30'!$T364</f>
        <v>CDV0</v>
      </c>
      <c r="E360" t="str">
        <f>'Catalogue_UA-APPLI_E30'!$U364</f>
        <v>package de PU :CDV.AJD</v>
      </c>
      <c r="F360" t="str">
        <f>'Catalogue_UA-APPLI_E30'!$Y364</f>
        <v>PM02 - Clients Comptes Package</v>
      </c>
      <c r="G360" t="str">
        <f>'Catalogue_UA-APPLI_E30'!$Z364</f>
        <v>GCL - Gestion clients et administration contrats</v>
      </c>
    </row>
    <row r="361" spans="1:7" x14ac:dyDescent="0.2">
      <c r="A361">
        <f>'Catalogue_UA-APPLI_E30'!$A365</f>
        <v>1</v>
      </c>
      <c r="B361" t="str">
        <f>'Catalogue_UA-APPLI_E30'!$B365</f>
        <v>COORD</v>
      </c>
      <c r="C361" t="str">
        <f>'Catalogue_UA-APPLI_E30'!$M365</f>
        <v>Coordonnées des partenaires</v>
      </c>
      <c r="D361" t="str">
        <f>'Catalogue_UA-APPLI_E30'!$T365</f>
        <v>CDV0</v>
      </c>
      <c r="E361" t="str">
        <f>'Catalogue_UA-APPLI_E30'!$U365</f>
        <v>package de PU :CDV.AJD</v>
      </c>
      <c r="F361" t="str">
        <f>'Catalogue_UA-APPLI_E30'!$Y365</f>
        <v>PM02 - Clients Comptes Package</v>
      </c>
      <c r="G361" t="str">
        <f>'Catalogue_UA-APPLI_E30'!$Z365</f>
        <v>GCL - Gestion clients et administration contrats</v>
      </c>
    </row>
    <row r="362" spans="1:7" x14ac:dyDescent="0.2">
      <c r="A362">
        <f>'Catalogue_UA-APPLI_E30'!$A366</f>
        <v>1</v>
      </c>
      <c r="B362" t="str">
        <f>'Catalogue_UA-APPLI_E30'!$B366</f>
        <v>COORD_A</v>
      </c>
      <c r="C362" t="str">
        <f>'Catalogue_UA-APPLI_E30'!$M366</f>
        <v>Coordonnées</v>
      </c>
      <c r="D362" t="str">
        <f>'Catalogue_UA-APPLI_E30'!$T366</f>
        <v>CDV0</v>
      </c>
      <c r="E362" t="str">
        <f>'Catalogue_UA-APPLI_E30'!$U366</f>
        <v>package de PU :CDV.AJD</v>
      </c>
      <c r="F362" t="str">
        <f>'Catalogue_UA-APPLI_E30'!$Y366</f>
        <v>PM02 - Clients Comptes Package</v>
      </c>
      <c r="G362" t="str">
        <f>'Catalogue_UA-APPLI_E30'!$Z366</f>
        <v>GCL - Gestion clients et administration contrats</v>
      </c>
    </row>
    <row r="363" spans="1:7" x14ac:dyDescent="0.2">
      <c r="A363">
        <f>'Catalogue_UA-APPLI_E30'!$A367</f>
        <v>1</v>
      </c>
      <c r="B363" t="str">
        <f>'Catalogue_UA-APPLI_E30'!$B367</f>
        <v>coordon</v>
      </c>
      <c r="C363" t="str">
        <f>'Catalogue_UA-APPLI_E30'!$M367</f>
        <v>coordon</v>
      </c>
      <c r="D363" t="str">
        <f>'Catalogue_UA-APPLI_E30'!$T367</f>
        <v>CDV0</v>
      </c>
      <c r="E363" t="str">
        <f>'Catalogue_UA-APPLI_E30'!$U367</f>
        <v>package de PU :CDV.AJD</v>
      </c>
      <c r="F363" t="str">
        <f>'Catalogue_UA-APPLI_E30'!$Y367</f>
        <v>PM02 - Clients Comptes Package</v>
      </c>
      <c r="G363" t="str">
        <f>'Catalogue_UA-APPLI_E30'!$Z367</f>
        <v>GCL - Gestion clients et administration contrats</v>
      </c>
    </row>
    <row r="364" spans="1:7" x14ac:dyDescent="0.2">
      <c r="A364">
        <f>'Catalogue_UA-APPLI_E30'!$A368</f>
        <v>1</v>
      </c>
      <c r="B364" t="str">
        <f>'Catalogue_UA-APPLI_E30'!$B368</f>
        <v>Coordonnees</v>
      </c>
      <c r="C364" t="str">
        <f>'Catalogue_UA-APPLI_E30'!$M368</f>
        <v>Coordonnees</v>
      </c>
      <c r="D364" t="str">
        <f>'Catalogue_UA-APPLI_E30'!$T368</f>
        <v>CDV0</v>
      </c>
      <c r="E364" t="str">
        <f>'Catalogue_UA-APPLI_E30'!$U368</f>
        <v>package de PU :CDV.AJD</v>
      </c>
      <c r="F364" t="str">
        <f>'Catalogue_UA-APPLI_E30'!$Y368</f>
        <v>PM02 - Clients Comptes Package</v>
      </c>
      <c r="G364" t="str">
        <f>'Catalogue_UA-APPLI_E30'!$Z368</f>
        <v>GCL - Gestion clients et administration contrats</v>
      </c>
    </row>
    <row r="365" spans="1:7" x14ac:dyDescent="0.2">
      <c r="A365">
        <f>'Catalogue_UA-APPLI_E30'!$A369</f>
        <v>1</v>
      </c>
      <c r="B365" t="str">
        <f>'Catalogue_UA-APPLI_E30'!$B369</f>
        <v>CPOCH</v>
      </c>
      <c r="C365" t="str">
        <f>'Catalogue_UA-APPLI_E30'!$M369</f>
        <v>Prélèvement Occasionnel Suisse - Création</v>
      </c>
      <c r="D365" t="str">
        <f>'Catalogue_UA-APPLI_E30'!$T369</f>
        <v>OFIS</v>
      </c>
      <c r="E365" t="str">
        <f>'Catalogue_UA-APPLI_E30'!$U369</f>
        <v>Comptes et crédits en devises (IPSO)</v>
      </c>
      <c r="F365" t="str">
        <f>'Catalogue_UA-APPLI_E30'!$Y369</f>
        <v>PM07 - Marchés Spécialisés</v>
      </c>
      <c r="G365" t="str">
        <f>'Catalogue_UA-APPLI_E30'!$Z369</f>
        <v>MSI - Marchés Spécialisés International</v>
      </c>
    </row>
    <row r="366" spans="1:7" x14ac:dyDescent="0.2">
      <c r="A366">
        <f>'Catalogue_UA-APPLI_E30'!$A370</f>
        <v>1</v>
      </c>
      <c r="B366" t="str">
        <f>'Catalogue_UA-APPLI_E30'!$B370</f>
        <v>CPPCH</v>
      </c>
      <c r="C366" t="str">
        <f>'Catalogue_UA-APPLI_E30'!$M370</f>
        <v>Prélèvement Permanent Suisse - Modification</v>
      </c>
      <c r="D366" t="str">
        <f>'Catalogue_UA-APPLI_E30'!$T370</f>
        <v>OFIS</v>
      </c>
      <c r="E366" t="str">
        <f>'Catalogue_UA-APPLI_E30'!$U370</f>
        <v>Comptes et crédits en devises (IPSO)</v>
      </c>
      <c r="F366" t="str">
        <f>'Catalogue_UA-APPLI_E30'!$Y370</f>
        <v>PM07 - Marchés Spécialisés</v>
      </c>
      <c r="G366" t="str">
        <f>'Catalogue_UA-APPLI_E30'!$Z370</f>
        <v>MSI - Marchés Spécialisés International</v>
      </c>
    </row>
    <row r="367" spans="1:7" hidden="1" x14ac:dyDescent="0.2">
      <c r="A367">
        <f>'Catalogue_UA-APPLI_E30'!$A371</f>
        <v>4</v>
      </c>
      <c r="B367" t="str">
        <f>'Catalogue_UA-APPLI_E30'!$B371</f>
        <v>CPR_OR</v>
      </c>
      <c r="C367" t="str">
        <f>'Catalogue_UA-APPLI_E30'!$M371</f>
        <v>CPR Or</v>
      </c>
      <c r="D367" t="str">
        <f>'Catalogue_UA-APPLI_E30'!$T371</f>
        <v>SOPU</v>
      </c>
      <c r="E367" t="str">
        <f>'Catalogue_UA-APPLI_E30'!$U371</f>
        <v>socle PUCC (Portail Unifié Client Collaborateur)</v>
      </c>
      <c r="F367">
        <f>'Catalogue_UA-APPLI_E30'!$Y371</f>
        <v>0</v>
      </c>
      <c r="G367">
        <f>'Catalogue_UA-APPLI_E30'!$Z371</f>
        <v>0</v>
      </c>
    </row>
    <row r="368" spans="1:7" hidden="1" x14ac:dyDescent="0.2">
      <c r="A368">
        <f>'Catalogue_UA-APPLI_E30'!$A372</f>
        <v>7</v>
      </c>
      <c r="B368" t="str">
        <f>'Catalogue_UA-APPLI_E30'!$B372</f>
        <v>CPRBILLETS</v>
      </c>
      <c r="C368" t="str">
        <f>'Catalogue_UA-APPLI_E30'!$M372</f>
        <v>CPR billets</v>
      </c>
      <c r="D368" t="str">
        <f>'Catalogue_UA-APPLI_E30'!$T372</f>
        <v>URLE</v>
      </c>
      <c r="E368" t="str">
        <f>'Catalogue_UA-APPLI_E30'!$U372</f>
        <v>URL externe</v>
      </c>
      <c r="F368">
        <f>'Catalogue_UA-APPLI_E30'!$Y372</f>
        <v>0</v>
      </c>
      <c r="G368">
        <f>'Catalogue_UA-APPLI_E30'!$Z372</f>
        <v>0</v>
      </c>
    </row>
    <row r="369" spans="1:7" hidden="1" x14ac:dyDescent="0.2">
      <c r="A369">
        <f>'Catalogue_UA-APPLI_E30'!$A373</f>
        <v>4</v>
      </c>
      <c r="B369" t="str">
        <f>'Catalogue_UA-APPLI_E30'!$B373</f>
        <v>CPRBILLETS-SAMWEB</v>
      </c>
      <c r="C369" t="str">
        <f>'Catalogue_UA-APPLI_E30'!$M373</f>
        <v>CPR billets</v>
      </c>
      <c r="D369" t="str">
        <f>'Catalogue_UA-APPLI_E30'!$T373</f>
        <v>URLE</v>
      </c>
      <c r="E369" t="str">
        <f>'Catalogue_UA-APPLI_E30'!$U373</f>
        <v>URL externe</v>
      </c>
      <c r="F369">
        <f>'Catalogue_UA-APPLI_E30'!$Y373</f>
        <v>0</v>
      </c>
      <c r="G369">
        <f>'Catalogue_UA-APPLI_E30'!$Z373</f>
        <v>0</v>
      </c>
    </row>
    <row r="370" spans="1:7" hidden="1" x14ac:dyDescent="0.2">
      <c r="A370">
        <f>'Catalogue_UA-APPLI_E30'!$A374</f>
        <v>4</v>
      </c>
      <c r="B370" t="str">
        <f>'Catalogue_UA-APPLI_E30'!$B374</f>
        <v>CPRCOURS</v>
      </c>
      <c r="C370" t="str">
        <f>'Catalogue_UA-APPLI_E30'!$M374</f>
        <v>CPR cours devises</v>
      </c>
      <c r="D370" t="str">
        <f>'Catalogue_UA-APPLI_E30'!$T374</f>
        <v>SOPU</v>
      </c>
      <c r="E370" t="str">
        <f>'Catalogue_UA-APPLI_E30'!$U374</f>
        <v>socle PUCC (Portail Unifié Client Collaborateur)</v>
      </c>
      <c r="F370">
        <f>'Catalogue_UA-APPLI_E30'!$Y374</f>
        <v>0</v>
      </c>
      <c r="G370">
        <f>'Catalogue_UA-APPLI_E30'!$Z374</f>
        <v>0</v>
      </c>
    </row>
    <row r="371" spans="1:7" hidden="1" x14ac:dyDescent="0.2">
      <c r="A371">
        <f>'Catalogue_UA-APPLI_E30'!$A375</f>
        <v>4</v>
      </c>
      <c r="B371" t="str">
        <f>'Catalogue_UA-APPLI_E30'!$B375</f>
        <v>CPRONLINE</v>
      </c>
      <c r="C371" t="str">
        <f>'Catalogue_UA-APPLI_E30'!$M375</f>
        <v>Portail CA -Titres</v>
      </c>
      <c r="D371" t="str">
        <f>'Catalogue_UA-APPLI_E30'!$T375</f>
        <v>SOPU</v>
      </c>
      <c r="E371" t="str">
        <f>'Catalogue_UA-APPLI_E30'!$U375</f>
        <v>socle PUCC (Portail Unifié Client Collaborateur)</v>
      </c>
      <c r="F371">
        <f>'Catalogue_UA-APPLI_E30'!$Y375</f>
        <v>0</v>
      </c>
      <c r="G371">
        <f>'Catalogue_UA-APPLI_E30'!$Z375</f>
        <v>0</v>
      </c>
    </row>
    <row r="372" spans="1:7" hidden="1" x14ac:dyDescent="0.2">
      <c r="A372">
        <f>'Catalogue_UA-APPLI_E30'!$A376</f>
        <v>4</v>
      </c>
      <c r="B372" t="str">
        <f>'Catalogue_UA-APPLI_E30'!$B376</f>
        <v>CREACONTRAT01</v>
      </c>
      <c r="C372" t="str">
        <f>'Catalogue_UA-APPLI_E30'!$M376</f>
        <v>Memodoc Entrée en relation création contrats et services</v>
      </c>
      <c r="D372" t="str">
        <f>'Catalogue_UA-APPLI_E30'!$T376</f>
        <v>MEMO</v>
      </c>
      <c r="E372" t="str">
        <f>'Catalogue_UA-APPLI_E30'!$U376</f>
        <v>Application Memodoc</v>
      </c>
      <c r="F372">
        <f>'Catalogue_UA-APPLI_E30'!$Y376</f>
        <v>0</v>
      </c>
      <c r="G372">
        <f>'Catalogue_UA-APPLI_E30'!$Z376</f>
        <v>0</v>
      </c>
    </row>
    <row r="373" spans="1:7" hidden="1" x14ac:dyDescent="0.2">
      <c r="A373">
        <f>'Catalogue_UA-APPLI_E30'!$A377</f>
        <v>4</v>
      </c>
      <c r="B373" t="str">
        <f>'Catalogue_UA-APPLI_E30'!$B377</f>
        <v>CREAPART01</v>
      </c>
      <c r="C373" t="str">
        <f>'Catalogue_UA-APPLI_E30'!$M377</f>
        <v>Memodoc Entrée en relation création partenaire</v>
      </c>
      <c r="D373" t="str">
        <f>'Catalogue_UA-APPLI_E30'!$T377</f>
        <v>MEMO</v>
      </c>
      <c r="E373" t="str">
        <f>'Catalogue_UA-APPLI_E30'!$U377</f>
        <v>Application Memodoc</v>
      </c>
      <c r="F373">
        <f>'Catalogue_UA-APPLI_E30'!$Y377</f>
        <v>0</v>
      </c>
      <c r="G373">
        <f>'Catalogue_UA-APPLI_E30'!$Z377</f>
        <v>0</v>
      </c>
    </row>
    <row r="374" spans="1:7" hidden="1" x14ac:dyDescent="0.2">
      <c r="A374">
        <f>'Catalogue_UA-APPLI_E30'!$A378</f>
        <v>4</v>
      </c>
      <c r="B374" t="str">
        <f>'Catalogue_UA-APPLI_E30'!$B378</f>
        <v>CREAPARTEI</v>
      </c>
      <c r="C374" t="str">
        <f>'Catalogue_UA-APPLI_E30'!$M378</f>
        <v>Memodoc Entrée en relation entreprise individuelle création partenaire</v>
      </c>
      <c r="D374" t="str">
        <f>'Catalogue_UA-APPLI_E30'!$T378</f>
        <v>MEMO</v>
      </c>
      <c r="E374" t="str">
        <f>'Catalogue_UA-APPLI_E30'!$U378</f>
        <v>Application Memodoc</v>
      </c>
      <c r="F374">
        <f>'Catalogue_UA-APPLI_E30'!$Y378</f>
        <v>0</v>
      </c>
      <c r="G374">
        <f>'Catalogue_UA-APPLI_E30'!$Z378</f>
        <v>0</v>
      </c>
    </row>
    <row r="375" spans="1:7" hidden="1" x14ac:dyDescent="0.2">
      <c r="A375">
        <f>'Catalogue_UA-APPLI_E30'!$A379</f>
        <v>4</v>
      </c>
      <c r="B375" t="str">
        <f>'Catalogue_UA-APPLI_E30'!$B379</f>
        <v>CREAPARTPM</v>
      </c>
      <c r="C375" t="str">
        <f>'Catalogue_UA-APPLI_E30'!$M379</f>
        <v>Memodoc Entrée en relation personne morale création partenaire</v>
      </c>
      <c r="D375" t="str">
        <f>'Catalogue_UA-APPLI_E30'!$T379</f>
        <v>MEMO</v>
      </c>
      <c r="E375" t="str">
        <f>'Catalogue_UA-APPLI_E30'!$U379</f>
        <v>Application Memodoc</v>
      </c>
      <c r="F375">
        <f>'Catalogue_UA-APPLI_E30'!$Y379</f>
        <v>0</v>
      </c>
      <c r="G375">
        <f>'Catalogue_UA-APPLI_E30'!$Z379</f>
        <v>0</v>
      </c>
    </row>
    <row r="376" spans="1:7" x14ac:dyDescent="0.2">
      <c r="A376">
        <f>'Catalogue_UA-APPLI_E30'!$A380</f>
        <v>1</v>
      </c>
      <c r="B376" t="str">
        <f>'Catalogue_UA-APPLI_E30'!$B380</f>
        <v>creapropo</v>
      </c>
      <c r="C376" t="str">
        <f>'Catalogue_UA-APPLI_E30'!$M380</f>
        <v>creapropo</v>
      </c>
      <c r="D376" t="str">
        <f>'Catalogue_UA-APPLI_E30'!$T380</f>
        <v>DCL0</v>
      </c>
      <c r="E376" t="str">
        <f>'Catalogue_UA-APPLI_E30'!$U380</f>
        <v>package de PU : DCL</v>
      </c>
      <c r="F376" t="str">
        <f>'Catalogue_UA-APPLI_E30'!$Y380</f>
        <v>PM05 - Distribution Multicanal</v>
      </c>
      <c r="G376" t="str">
        <f>'Catalogue_UA-APPLI_E30'!$Z380</f>
        <v>PTW - Poste de travail</v>
      </c>
    </row>
    <row r="377" spans="1:7" x14ac:dyDescent="0.2">
      <c r="A377">
        <f>'Catalogue_UA-APPLI_E30'!$A381</f>
        <v>1</v>
      </c>
      <c r="B377" t="str">
        <f>'Catalogue_UA-APPLI_E30'!$B381</f>
        <v>creationevt</v>
      </c>
      <c r="C377" t="str">
        <f>'Catalogue_UA-APPLI_E30'!$M381</f>
        <v>creationevt</v>
      </c>
      <c r="D377" t="str">
        <f>'Catalogue_UA-APPLI_E30'!$T381</f>
        <v>CDV0</v>
      </c>
      <c r="E377" t="str">
        <f>'Catalogue_UA-APPLI_E30'!$U381</f>
        <v>package de PU :CDV.AJD</v>
      </c>
      <c r="F377" t="str">
        <f>'Catalogue_UA-APPLI_E30'!$Y381</f>
        <v>PM02 - Clients Comptes Package</v>
      </c>
      <c r="G377" t="str">
        <f>'Catalogue_UA-APPLI_E30'!$Z381</f>
        <v>GCL - Gestion clients et administration contrats</v>
      </c>
    </row>
    <row r="378" spans="1:7" hidden="1" x14ac:dyDescent="0.2">
      <c r="A378">
        <f>'Catalogue_UA-APPLI_E30'!$A382</f>
        <v>9</v>
      </c>
      <c r="B378" t="str">
        <f>'Catalogue_UA-APPLI_E30'!$B382</f>
        <v>CREDITLOGEMENT</v>
      </c>
      <c r="C378" t="str">
        <f>'Catalogue_UA-APPLI_E30'!$M382</f>
        <v>Crédit Logement</v>
      </c>
      <c r="D378" t="str">
        <f>'Catalogue_UA-APPLI_E30'!$T382</f>
        <v>INST</v>
      </c>
      <c r="E378" t="str">
        <f>'Catalogue_UA-APPLI_E30'!$U382</f>
        <v>Instruction du dossier de crédit GREEN</v>
      </c>
      <c r="F378">
        <f>'Catalogue_UA-APPLI_E30'!$Y382</f>
        <v>0</v>
      </c>
      <c r="G378">
        <f>'Catalogue_UA-APPLI_E30'!$Z382</f>
        <v>0</v>
      </c>
    </row>
    <row r="379" spans="1:7" hidden="1" x14ac:dyDescent="0.2">
      <c r="A379">
        <f>'Catalogue_UA-APPLI_E30'!$A383</f>
        <v>2</v>
      </c>
      <c r="B379" t="str">
        <f>'Catalogue_UA-APPLI_E30'!$B383</f>
        <v>CRESER</v>
      </c>
      <c r="C379" t="str">
        <f>'Catalogue_UA-APPLI_E30'!$M383</f>
        <v>CALF - Créances services</v>
      </c>
      <c r="D379" t="str">
        <f>'Catalogue_UA-APPLI_E30'!$T383</f>
        <v>BAIL</v>
      </c>
      <c r="E379" t="str">
        <f>'Catalogue_UA-APPLI_E30'!$U383</f>
        <v>Crédits BAIL (UCABAIL)</v>
      </c>
      <c r="F379">
        <f>'Catalogue_UA-APPLI_E30'!$Y383</f>
        <v>0</v>
      </c>
      <c r="G379">
        <f>'Catalogue_UA-APPLI_E30'!$Z383</f>
        <v>0</v>
      </c>
    </row>
    <row r="380" spans="1:7" x14ac:dyDescent="0.2">
      <c r="A380">
        <f>'Catalogue_UA-APPLI_E30'!$A384</f>
        <v>1</v>
      </c>
      <c r="B380" t="str">
        <f>'Catalogue_UA-APPLI_E30'!$B384</f>
        <v>CSCAParticuliersCloture</v>
      </c>
      <c r="C380" t="str">
        <f>'Catalogue_UA-APPLI_E30'!$M384</f>
        <v>CSCAParticuliersCloture</v>
      </c>
      <c r="D380" t="str">
        <f>'Catalogue_UA-APPLI_E30'!$T384</f>
        <v>CSC0</v>
      </c>
      <c r="E380" t="str">
        <f>'Catalogue_UA-APPLI_E30'!$U384</f>
        <v>package de PU :CSCA</v>
      </c>
      <c r="F380" t="str">
        <f>'Catalogue_UA-APPLI_E30'!$Y384</f>
        <v>PM02 - Clients Comptes Package</v>
      </c>
      <c r="G380" t="str">
        <f>'Catalogue_UA-APPLI_E30'!$Z384</f>
        <v>CSA - Comptes services et abonnements</v>
      </c>
    </row>
    <row r="381" spans="1:7" x14ac:dyDescent="0.2">
      <c r="A381">
        <f>'Catalogue_UA-APPLI_E30'!$A385</f>
        <v>1</v>
      </c>
      <c r="B381" t="str">
        <f>'Catalogue_UA-APPLI_E30'!$B385</f>
        <v>CSCAParticuliersPersonnalisation</v>
      </c>
      <c r="C381" t="str">
        <f>'Catalogue_UA-APPLI_E30'!$M385</f>
        <v>CSCAParticuliersPersonnalisation</v>
      </c>
      <c r="D381" t="str">
        <f>'Catalogue_UA-APPLI_E30'!$T385</f>
        <v>CSC0</v>
      </c>
      <c r="E381" t="str">
        <f>'Catalogue_UA-APPLI_E30'!$U385</f>
        <v>package de PU :CSCA</v>
      </c>
      <c r="F381" t="str">
        <f>'Catalogue_UA-APPLI_E30'!$Y385</f>
        <v>PM02 - Clients Comptes Package</v>
      </c>
      <c r="G381" t="str">
        <f>'Catalogue_UA-APPLI_E30'!$Z385</f>
        <v>CSA - Comptes services et abonnements</v>
      </c>
    </row>
    <row r="382" spans="1:7" x14ac:dyDescent="0.2">
      <c r="A382">
        <f>'Catalogue_UA-APPLI_E30'!$A386</f>
        <v>1</v>
      </c>
      <c r="B382" t="str">
        <f>'Catalogue_UA-APPLI_E30'!$B386</f>
        <v>CSCAParticuliersRebond</v>
      </c>
      <c r="C382" t="str">
        <f>'Catalogue_UA-APPLI_E30'!$M386</f>
        <v>CSCAParticuliersRebond</v>
      </c>
      <c r="D382" t="str">
        <f>'Catalogue_UA-APPLI_E30'!$T386</f>
        <v>CSC0</v>
      </c>
      <c r="E382" t="str">
        <f>'Catalogue_UA-APPLI_E30'!$U386</f>
        <v>package de PU :CSCA</v>
      </c>
      <c r="F382" t="str">
        <f>'Catalogue_UA-APPLI_E30'!$Y386</f>
        <v>PM02 - Clients Comptes Package</v>
      </c>
      <c r="G382" t="str">
        <f>'Catalogue_UA-APPLI_E30'!$Z386</f>
        <v>CSA - Comptes services et abonnements</v>
      </c>
    </row>
    <row r="383" spans="1:7" x14ac:dyDescent="0.2">
      <c r="A383">
        <f>'Catalogue_UA-APPLI_E30'!$A387</f>
        <v>1</v>
      </c>
      <c r="B383" t="str">
        <f>'Catalogue_UA-APPLI_E30'!$B387</f>
        <v>CSCAParticuliersSouscription</v>
      </c>
      <c r="C383" t="str">
        <f>'Catalogue_UA-APPLI_E30'!$M387</f>
        <v>CSCAParticuliersSouscription</v>
      </c>
      <c r="D383" t="str">
        <f>'Catalogue_UA-APPLI_E30'!$T387</f>
        <v>CSC0</v>
      </c>
      <c r="E383" t="str">
        <f>'Catalogue_UA-APPLI_E30'!$U387</f>
        <v>package de PU :CSCA</v>
      </c>
      <c r="F383" t="str">
        <f>'Catalogue_UA-APPLI_E30'!$Y387</f>
        <v>PM02 - Clients Comptes Package</v>
      </c>
      <c r="G383" t="str">
        <f>'Catalogue_UA-APPLI_E30'!$Z387</f>
        <v>CSA - Comptes services et abonnements</v>
      </c>
    </row>
    <row r="384" spans="1:7" x14ac:dyDescent="0.2">
      <c r="A384">
        <f>'Catalogue_UA-APPLI_E30'!$A388</f>
        <v>1</v>
      </c>
      <c r="B384" t="str">
        <f>'Catalogue_UA-APPLI_E30'!$B388</f>
        <v>CSNV</v>
      </c>
      <c r="C384" t="str">
        <f>'Catalogue_UA-APPLI_E30'!$M388</f>
        <v>Compte à composer particulier</v>
      </c>
      <c r="D384" t="str">
        <f>'Catalogue_UA-APPLI_E30'!$T388</f>
        <v>CSC0</v>
      </c>
      <c r="E384" t="str">
        <f>'Catalogue_UA-APPLI_E30'!$U388</f>
        <v>package de PU :CSCA</v>
      </c>
      <c r="F384" t="str">
        <f>'Catalogue_UA-APPLI_E30'!$Y388</f>
        <v>PM02 - Clients Comptes Package</v>
      </c>
      <c r="G384" t="str">
        <f>'Catalogue_UA-APPLI_E30'!$Z388</f>
        <v>CSA - Comptes services et abonnements</v>
      </c>
    </row>
    <row r="385" spans="1:7" hidden="1" x14ac:dyDescent="0.2">
      <c r="A385">
        <f>'Catalogue_UA-APPLI_E30'!$A389</f>
        <v>4</v>
      </c>
      <c r="B385" t="str">
        <f>'Catalogue_UA-APPLI_E30'!$B389</f>
        <v>CSNVMODULE04100</v>
      </c>
      <c r="C385" t="str">
        <f>'Catalogue_UA-APPLI_E30'!$M389</f>
        <v>Compte à composer Socle</v>
      </c>
      <c r="D385" t="str">
        <f>'Catalogue_UA-APPLI_E30'!$T389</f>
        <v>MEMO</v>
      </c>
      <c r="E385" t="str">
        <f>'Catalogue_UA-APPLI_E30'!$U389</f>
        <v>Application Memodoc</v>
      </c>
      <c r="F385">
        <f>'Catalogue_UA-APPLI_E30'!$Y389</f>
        <v>0</v>
      </c>
      <c r="G385">
        <f>'Catalogue_UA-APPLI_E30'!$Z389</f>
        <v>0</v>
      </c>
    </row>
    <row r="386" spans="1:7" hidden="1" x14ac:dyDescent="0.2">
      <c r="A386">
        <f>'Catalogue_UA-APPLI_E30'!$A390</f>
        <v>4</v>
      </c>
      <c r="B386" t="str">
        <f>'Catalogue_UA-APPLI_E30'!$B390</f>
        <v>CSNVMODULE04101</v>
      </c>
      <c r="C386" t="str">
        <f>'Catalogue_UA-APPLI_E30'!$M390</f>
        <v>Compte à composer Découvert Maîtrisé</v>
      </c>
      <c r="D386" t="str">
        <f>'Catalogue_UA-APPLI_E30'!$T390</f>
        <v>MEMO</v>
      </c>
      <c r="E386" t="str">
        <f>'Catalogue_UA-APPLI_E30'!$U390</f>
        <v>Application Memodoc</v>
      </c>
      <c r="F386">
        <f>'Catalogue_UA-APPLI_E30'!$Y390</f>
        <v>0</v>
      </c>
      <c r="G386">
        <f>'Catalogue_UA-APPLI_E30'!$Z390</f>
        <v>0</v>
      </c>
    </row>
    <row r="387" spans="1:7" hidden="1" x14ac:dyDescent="0.2">
      <c r="A387">
        <f>'Catalogue_UA-APPLI_E30'!$A391</f>
        <v>4</v>
      </c>
      <c r="B387" t="str">
        <f>'Catalogue_UA-APPLI_E30'!$B391</f>
        <v>CSNVMODULE04102</v>
      </c>
      <c r="C387" t="str">
        <f>'Catalogue_UA-APPLI_E30'!$M391</f>
        <v>Compte à composer Budget Assurances</v>
      </c>
      <c r="D387" t="str">
        <f>'Catalogue_UA-APPLI_E30'!$T391</f>
        <v>MEMO</v>
      </c>
      <c r="E387" t="str">
        <f>'Catalogue_UA-APPLI_E30'!$U391</f>
        <v>Application Memodoc</v>
      </c>
      <c r="F387">
        <f>'Catalogue_UA-APPLI_E30'!$Y391</f>
        <v>0</v>
      </c>
      <c r="G387">
        <f>'Catalogue_UA-APPLI_E30'!$Z391</f>
        <v>0</v>
      </c>
    </row>
    <row r="388" spans="1:7" hidden="1" x14ac:dyDescent="0.2">
      <c r="A388">
        <f>'Catalogue_UA-APPLI_E30'!$A392</f>
        <v>4</v>
      </c>
      <c r="B388" t="str">
        <f>'Catalogue_UA-APPLI_E30'!$B392</f>
        <v>CSNVMODULE04103</v>
      </c>
      <c r="C388" t="str">
        <f>'Catalogue_UA-APPLI_E30'!$M392</f>
        <v>Compte à composer Compte Sécurisé</v>
      </c>
      <c r="D388" t="str">
        <f>'Catalogue_UA-APPLI_E30'!$T392</f>
        <v>MEMO</v>
      </c>
      <c r="E388" t="str">
        <f>'Catalogue_UA-APPLI_E30'!$U392</f>
        <v>Application Memodoc</v>
      </c>
      <c r="F388">
        <f>'Catalogue_UA-APPLI_E30'!$Y392</f>
        <v>0</v>
      </c>
      <c r="G388">
        <f>'Catalogue_UA-APPLI_E30'!$Z392</f>
        <v>0</v>
      </c>
    </row>
    <row r="389" spans="1:7" hidden="1" x14ac:dyDescent="0.2">
      <c r="A389">
        <f>'Catalogue_UA-APPLI_E30'!$A393</f>
        <v>4</v>
      </c>
      <c r="B389" t="str">
        <f>'Catalogue_UA-APPLI_E30'!$B393</f>
        <v>CSNVMODULE04104</v>
      </c>
      <c r="C389" t="str">
        <f>'Catalogue_UA-APPLI_E30'!$M393</f>
        <v>Compte à composer Epargne Pilotée</v>
      </c>
      <c r="D389" t="str">
        <f>'Catalogue_UA-APPLI_E30'!$T393</f>
        <v>MEMO</v>
      </c>
      <c r="E389" t="str">
        <f>'Catalogue_UA-APPLI_E30'!$U393</f>
        <v>Application Memodoc</v>
      </c>
      <c r="F389">
        <f>'Catalogue_UA-APPLI_E30'!$Y393</f>
        <v>0</v>
      </c>
      <c r="G389">
        <f>'Catalogue_UA-APPLI_E30'!$Z393</f>
        <v>0</v>
      </c>
    </row>
    <row r="390" spans="1:7" hidden="1" x14ac:dyDescent="0.2">
      <c r="A390">
        <f>'Catalogue_UA-APPLI_E30'!$A394</f>
        <v>4</v>
      </c>
      <c r="B390" t="str">
        <f>'Catalogue_UA-APPLI_E30'!$B394</f>
        <v>CSNVMODULE04105</v>
      </c>
      <c r="C390" t="str">
        <f>'Catalogue_UA-APPLI_E30'!$M394</f>
        <v>Compte à composer GAP</v>
      </c>
      <c r="D390" t="str">
        <f>'Catalogue_UA-APPLI_E30'!$T394</f>
        <v>MEMO</v>
      </c>
      <c r="E390" t="str">
        <f>'Catalogue_UA-APPLI_E30'!$U394</f>
        <v>Application Memodoc</v>
      </c>
      <c r="F390">
        <f>'Catalogue_UA-APPLI_E30'!$Y394</f>
        <v>0</v>
      </c>
      <c r="G390">
        <f>'Catalogue_UA-APPLI_E30'!$Z394</f>
        <v>0</v>
      </c>
    </row>
    <row r="391" spans="1:7" hidden="1" x14ac:dyDescent="0.2">
      <c r="A391">
        <f>'Catalogue_UA-APPLI_E30'!$A395</f>
        <v>4</v>
      </c>
      <c r="B391" t="str">
        <f>'Catalogue_UA-APPLI_E30'!$B395</f>
        <v>CSNVMODULE04106</v>
      </c>
      <c r="C391" t="str">
        <f>'Catalogue_UA-APPLI_E30'!$M395</f>
        <v>Compte à composer Budget Protégé</v>
      </c>
      <c r="D391" t="str">
        <f>'Catalogue_UA-APPLI_E30'!$T395</f>
        <v>MEMO</v>
      </c>
      <c r="E391" t="str">
        <f>'Catalogue_UA-APPLI_E30'!$U395</f>
        <v>Application Memodoc</v>
      </c>
      <c r="F391">
        <f>'Catalogue_UA-APPLI_E30'!$Y395</f>
        <v>0</v>
      </c>
      <c r="G391">
        <f>'Catalogue_UA-APPLI_E30'!$Z395</f>
        <v>0</v>
      </c>
    </row>
    <row r="392" spans="1:7" hidden="1" x14ac:dyDescent="0.2">
      <c r="A392">
        <f>'Catalogue_UA-APPLI_E30'!$A396</f>
        <v>4</v>
      </c>
      <c r="B392" t="str">
        <f>'Catalogue_UA-APPLI_E30'!$B396</f>
        <v>CSNVMODULE04112</v>
      </c>
      <c r="C392" t="str">
        <f>'Catalogue_UA-APPLI_E30'!$M396</f>
        <v>Compte à composer Budget Assurances Premium</v>
      </c>
      <c r="D392" t="str">
        <f>'Catalogue_UA-APPLI_E30'!$T396</f>
        <v>MEMO</v>
      </c>
      <c r="E392" t="str">
        <f>'Catalogue_UA-APPLI_E30'!$U396</f>
        <v>Application Memodoc</v>
      </c>
      <c r="F392">
        <f>'Catalogue_UA-APPLI_E30'!$Y396</f>
        <v>0</v>
      </c>
      <c r="G392">
        <f>'Catalogue_UA-APPLI_E30'!$Z396</f>
        <v>0</v>
      </c>
    </row>
    <row r="393" spans="1:7" hidden="1" x14ac:dyDescent="0.2">
      <c r="A393">
        <f>'Catalogue_UA-APPLI_E30'!$A397</f>
        <v>4</v>
      </c>
      <c r="B393" t="str">
        <f>'Catalogue_UA-APPLI_E30'!$B397</f>
        <v>CSNVMODULE04113</v>
      </c>
      <c r="C393" t="str">
        <f>'Catalogue_UA-APPLI_E30'!$M397</f>
        <v>Compte à composer Compte Sécurisé Premium</v>
      </c>
      <c r="D393" t="str">
        <f>'Catalogue_UA-APPLI_E30'!$T397</f>
        <v>MEMO</v>
      </c>
      <c r="E393" t="str">
        <f>'Catalogue_UA-APPLI_E30'!$U397</f>
        <v>Application Memodoc</v>
      </c>
      <c r="F393">
        <f>'Catalogue_UA-APPLI_E30'!$Y397</f>
        <v>0</v>
      </c>
      <c r="G393">
        <f>'Catalogue_UA-APPLI_E30'!$Z397</f>
        <v>0</v>
      </c>
    </row>
    <row r="394" spans="1:7" hidden="1" x14ac:dyDescent="0.2">
      <c r="A394">
        <f>'Catalogue_UA-APPLI_E30'!$A398</f>
        <v>4</v>
      </c>
      <c r="B394" t="str">
        <f>'Catalogue_UA-APPLI_E30'!$B398</f>
        <v>CSNVMODULE04114</v>
      </c>
      <c r="C394" t="str">
        <f>'Catalogue_UA-APPLI_E30'!$M398</f>
        <v>Compte à composer Epargne Pilotée Premium</v>
      </c>
      <c r="D394" t="str">
        <f>'Catalogue_UA-APPLI_E30'!$T398</f>
        <v>MEMO</v>
      </c>
      <c r="E394" t="str">
        <f>'Catalogue_UA-APPLI_E30'!$U398</f>
        <v>Application Memodoc</v>
      </c>
      <c r="F394">
        <f>'Catalogue_UA-APPLI_E30'!$Y398</f>
        <v>0</v>
      </c>
      <c r="G394">
        <f>'Catalogue_UA-APPLI_E30'!$Z398</f>
        <v>0</v>
      </c>
    </row>
    <row r="395" spans="1:7" hidden="1" x14ac:dyDescent="0.2">
      <c r="A395">
        <f>'Catalogue_UA-APPLI_E30'!$A399</f>
        <v>4</v>
      </c>
      <c r="B395" t="str">
        <f>'Catalogue_UA-APPLI_E30'!$B399</f>
        <v>CSNVMODULE04115</v>
      </c>
      <c r="C395" t="str">
        <f>'Catalogue_UA-APPLI_E30'!$M399</f>
        <v>Compte à composer GAP Premium</v>
      </c>
      <c r="D395" t="str">
        <f>'Catalogue_UA-APPLI_E30'!$T399</f>
        <v>MEMO</v>
      </c>
      <c r="E395" t="str">
        <f>'Catalogue_UA-APPLI_E30'!$U399</f>
        <v>Application Memodoc</v>
      </c>
      <c r="F395">
        <f>'Catalogue_UA-APPLI_E30'!$Y399</f>
        <v>0</v>
      </c>
      <c r="G395">
        <f>'Catalogue_UA-APPLI_E30'!$Z399</f>
        <v>0</v>
      </c>
    </row>
    <row r="396" spans="1:7" hidden="1" x14ac:dyDescent="0.2">
      <c r="A396">
        <f>'Catalogue_UA-APPLI_E30'!$A400</f>
        <v>4</v>
      </c>
      <c r="B396" t="str">
        <f>'Catalogue_UA-APPLI_E30'!$B400</f>
        <v>CSNVOFFRE00839</v>
      </c>
      <c r="C396" t="str">
        <f>'Catalogue_UA-APPLI_E30'!$M400</f>
        <v>Compte à composer Offre Securilivret Alimentant</v>
      </c>
      <c r="D396" t="str">
        <f>'Catalogue_UA-APPLI_E30'!$T400</f>
        <v>MEMO</v>
      </c>
      <c r="E396" t="str">
        <f>'Catalogue_UA-APPLI_E30'!$U400</f>
        <v>Application Memodoc</v>
      </c>
      <c r="F396">
        <f>'Catalogue_UA-APPLI_E30'!$Y400</f>
        <v>0</v>
      </c>
      <c r="G396">
        <f>'Catalogue_UA-APPLI_E30'!$Z400</f>
        <v>0</v>
      </c>
    </row>
    <row r="397" spans="1:7" hidden="1" x14ac:dyDescent="0.2">
      <c r="A397">
        <f>'Catalogue_UA-APPLI_E30'!$A401</f>
        <v>4</v>
      </c>
      <c r="B397" t="str">
        <f>'Catalogue_UA-APPLI_E30'!$B401</f>
        <v>CSNVOFFRE00840</v>
      </c>
      <c r="C397" t="str">
        <f>'Catalogue_UA-APPLI_E30'!$M401</f>
        <v>Compte à composer Offre Securilivret Représentant Légal</v>
      </c>
      <c r="D397" t="str">
        <f>'Catalogue_UA-APPLI_E30'!$T401</f>
        <v>MEMO</v>
      </c>
      <c r="E397" t="str">
        <f>'Catalogue_UA-APPLI_E30'!$U401</f>
        <v>Application Memodoc</v>
      </c>
      <c r="F397">
        <f>'Catalogue_UA-APPLI_E30'!$Y401</f>
        <v>0</v>
      </c>
      <c r="G397">
        <f>'Catalogue_UA-APPLI_E30'!$Z401</f>
        <v>0</v>
      </c>
    </row>
    <row r="398" spans="1:7" hidden="1" x14ac:dyDescent="0.2">
      <c r="A398">
        <f>'Catalogue_UA-APPLI_E30'!$A402</f>
        <v>4</v>
      </c>
      <c r="B398" t="str">
        <f>'Catalogue_UA-APPLI_E30'!$B402</f>
        <v>CSNVOFFRE00841</v>
      </c>
      <c r="C398" t="str">
        <f>'Catalogue_UA-APPLI_E30'!$M402</f>
        <v>Compte à composer Offre Securilivret Titulaire</v>
      </c>
      <c r="D398" t="str">
        <f>'Catalogue_UA-APPLI_E30'!$T402</f>
        <v>MEMO</v>
      </c>
      <c r="E398" t="str">
        <f>'Catalogue_UA-APPLI_E30'!$U402</f>
        <v>Application Memodoc</v>
      </c>
      <c r="F398">
        <f>'Catalogue_UA-APPLI_E30'!$Y402</f>
        <v>0</v>
      </c>
      <c r="G398">
        <f>'Catalogue_UA-APPLI_E30'!$Z402</f>
        <v>0</v>
      </c>
    </row>
    <row r="399" spans="1:7" hidden="1" x14ac:dyDescent="0.2">
      <c r="A399">
        <f>'Catalogue_UA-APPLI_E30'!$A403</f>
        <v>4</v>
      </c>
      <c r="B399" t="str">
        <f>'Catalogue_UA-APPLI_E30'!$B403</f>
        <v>CSNVOFFRE00844</v>
      </c>
      <c r="C399" t="str">
        <f>'Catalogue_UA-APPLI_E30'!$M403</f>
        <v>Compte à composer Offre Securizen</v>
      </c>
      <c r="D399" t="str">
        <f>'Catalogue_UA-APPLI_E30'!$T403</f>
        <v>MEMO</v>
      </c>
      <c r="E399" t="str">
        <f>'Catalogue_UA-APPLI_E30'!$U403</f>
        <v>Application Memodoc</v>
      </c>
      <c r="F399">
        <f>'Catalogue_UA-APPLI_E30'!$Y403</f>
        <v>0</v>
      </c>
      <c r="G399">
        <f>'Catalogue_UA-APPLI_E30'!$Z403</f>
        <v>0</v>
      </c>
    </row>
    <row r="400" spans="1:7" hidden="1" x14ac:dyDescent="0.2">
      <c r="A400">
        <f>'Catalogue_UA-APPLI_E30'!$A404</f>
        <v>4</v>
      </c>
      <c r="B400" t="str">
        <f>'Catalogue_UA-APPLI_E30'!$B404</f>
        <v>CSNVOFFRE00845</v>
      </c>
      <c r="C400" t="str">
        <f>'Catalogue_UA-APPLI_E30'!$M404</f>
        <v>Compte à composer Offre  Découvert Autorisé</v>
      </c>
      <c r="D400" t="str">
        <f>'Catalogue_UA-APPLI_E30'!$T404</f>
        <v>MEMO</v>
      </c>
      <c r="E400" t="str">
        <f>'Catalogue_UA-APPLI_E30'!$U404</f>
        <v>Application Memodoc</v>
      </c>
      <c r="F400">
        <f>'Catalogue_UA-APPLI_E30'!$Y404</f>
        <v>0</v>
      </c>
      <c r="G400">
        <f>'Catalogue_UA-APPLI_E30'!$Z404</f>
        <v>0</v>
      </c>
    </row>
    <row r="401" spans="1:7" hidden="1" x14ac:dyDescent="0.2">
      <c r="A401">
        <f>'Catalogue_UA-APPLI_E30'!$A405</f>
        <v>4</v>
      </c>
      <c r="B401" t="str">
        <f>'Catalogue_UA-APPLI_E30'!$B405</f>
        <v>CSPREVN501</v>
      </c>
      <c r="C401" t="str">
        <f>'Catalogue_UA-APPLI_E30'!$M405</f>
        <v>Memodoc Flux Confiés CAC Pro Agri</v>
      </c>
      <c r="D401" t="str">
        <f>'Catalogue_UA-APPLI_E30'!$T405</f>
        <v>MEMO</v>
      </c>
      <c r="E401" t="str">
        <f>'Catalogue_UA-APPLI_E30'!$U405</f>
        <v>Application Memodoc</v>
      </c>
      <c r="F401">
        <f>'Catalogue_UA-APPLI_E30'!$Y405</f>
        <v>0</v>
      </c>
      <c r="G401">
        <f>'Catalogue_UA-APPLI_E30'!$Z405</f>
        <v>0</v>
      </c>
    </row>
    <row r="402" spans="1:7" hidden="1" x14ac:dyDescent="0.2">
      <c r="A402">
        <f>'Catalogue_UA-APPLI_E30'!$A406</f>
        <v>4</v>
      </c>
      <c r="B402" t="str">
        <f>'Catalogue_UA-APPLI_E30'!$B406</f>
        <v>CSPRMODULE06100</v>
      </c>
      <c r="C402" t="str">
        <f>'Catalogue_UA-APPLI_E30'!$M406</f>
        <v>Memodoc Socle CAC Professionnel</v>
      </c>
      <c r="D402" t="str">
        <f>'Catalogue_UA-APPLI_E30'!$T406</f>
        <v>MEMO</v>
      </c>
      <c r="E402" t="str">
        <f>'Catalogue_UA-APPLI_E30'!$U406</f>
        <v>Application Memodoc</v>
      </c>
      <c r="F402">
        <f>'Catalogue_UA-APPLI_E30'!$Y406</f>
        <v>0</v>
      </c>
      <c r="G402">
        <f>'Catalogue_UA-APPLI_E30'!$Z406</f>
        <v>0</v>
      </c>
    </row>
    <row r="403" spans="1:7" hidden="1" x14ac:dyDescent="0.2">
      <c r="A403">
        <f>'Catalogue_UA-APPLI_E30'!$A407</f>
        <v>4</v>
      </c>
      <c r="B403" t="str">
        <f>'Catalogue_UA-APPLI_E30'!$B407</f>
        <v>CSPRMODULE06101</v>
      </c>
      <c r="C403" t="str">
        <f>'Catalogue_UA-APPLI_E30'!$M407</f>
        <v>Memodoc Module Trésorerie Simplifiée CAC Professionnel</v>
      </c>
      <c r="D403" t="str">
        <f>'Catalogue_UA-APPLI_E30'!$T407</f>
        <v>MEMO</v>
      </c>
      <c r="E403" t="str">
        <f>'Catalogue_UA-APPLI_E30'!$U407</f>
        <v>Application Memodoc</v>
      </c>
      <c r="F403">
        <f>'Catalogue_UA-APPLI_E30'!$Y407</f>
        <v>0</v>
      </c>
      <c r="G403">
        <f>'Catalogue_UA-APPLI_E30'!$Z407</f>
        <v>0</v>
      </c>
    </row>
    <row r="404" spans="1:7" hidden="1" x14ac:dyDescent="0.2">
      <c r="A404">
        <f>'Catalogue_UA-APPLI_E30'!$A408</f>
        <v>4</v>
      </c>
      <c r="B404" t="str">
        <f>'Catalogue_UA-APPLI_E30'!$B408</f>
        <v>CSPRMODULE06102</v>
      </c>
      <c r="C404" t="str">
        <f>'Catalogue_UA-APPLI_E30'!$M408</f>
        <v>Memodoc Module Placement Programmé CAC Professionnel</v>
      </c>
      <c r="D404" t="str">
        <f>'Catalogue_UA-APPLI_E30'!$T408</f>
        <v>MEMO</v>
      </c>
      <c r="E404" t="str">
        <f>'Catalogue_UA-APPLI_E30'!$U408</f>
        <v>Application Memodoc</v>
      </c>
      <c r="F404">
        <f>'Catalogue_UA-APPLI_E30'!$Y408</f>
        <v>0</v>
      </c>
      <c r="G404">
        <f>'Catalogue_UA-APPLI_E30'!$Z408</f>
        <v>0</v>
      </c>
    </row>
    <row r="405" spans="1:7" hidden="1" x14ac:dyDescent="0.2">
      <c r="A405">
        <f>'Catalogue_UA-APPLI_E30'!$A409</f>
        <v>4</v>
      </c>
      <c r="B405" t="str">
        <f>'Catalogue_UA-APPLI_E30'!$B409</f>
        <v>CSPRMODULE06103</v>
      </c>
      <c r="C405" t="str">
        <f>'Catalogue_UA-APPLI_E30'!$M409</f>
        <v>Memodoc Module Placement Dynamisé CAC Professionnel</v>
      </c>
      <c r="D405" t="str">
        <f>'Catalogue_UA-APPLI_E30'!$T409</f>
        <v>MEMO</v>
      </c>
      <c r="E405" t="str">
        <f>'Catalogue_UA-APPLI_E30'!$U409</f>
        <v>Application Memodoc</v>
      </c>
      <c r="F405">
        <f>'Catalogue_UA-APPLI_E30'!$Y409</f>
        <v>0</v>
      </c>
      <c r="G405">
        <f>'Catalogue_UA-APPLI_E30'!$Z409</f>
        <v>0</v>
      </c>
    </row>
    <row r="406" spans="1:7" hidden="1" x14ac:dyDescent="0.2">
      <c r="A406">
        <f>'Catalogue_UA-APPLI_E30'!$A410</f>
        <v>4</v>
      </c>
      <c r="B406" t="str">
        <f>'Catalogue_UA-APPLI_E30'!$B410</f>
        <v>CSPRMODULE06600</v>
      </c>
      <c r="C406" t="str">
        <f>'Catalogue_UA-APPLI_E30'!$M410</f>
        <v>Memodoc Socle CAC Agriculteur</v>
      </c>
      <c r="D406" t="str">
        <f>'Catalogue_UA-APPLI_E30'!$T410</f>
        <v>MEMO</v>
      </c>
      <c r="E406" t="str">
        <f>'Catalogue_UA-APPLI_E30'!$U410</f>
        <v>Application Memodoc</v>
      </c>
      <c r="F406">
        <f>'Catalogue_UA-APPLI_E30'!$Y410</f>
        <v>0</v>
      </c>
      <c r="G406">
        <f>'Catalogue_UA-APPLI_E30'!$Z410</f>
        <v>0</v>
      </c>
    </row>
    <row r="407" spans="1:7" hidden="1" x14ac:dyDescent="0.2">
      <c r="A407">
        <f>'Catalogue_UA-APPLI_E30'!$A411</f>
        <v>4</v>
      </c>
      <c r="B407" t="str">
        <f>'Catalogue_UA-APPLI_E30'!$B411</f>
        <v>CSPRMODULE06601</v>
      </c>
      <c r="C407" t="str">
        <f>'Catalogue_UA-APPLI_E30'!$M411</f>
        <v>Memodoc Module Trésorerie Simplifiée CAC Agriculteur</v>
      </c>
      <c r="D407" t="str">
        <f>'Catalogue_UA-APPLI_E30'!$T411</f>
        <v>MEMO</v>
      </c>
      <c r="E407" t="str">
        <f>'Catalogue_UA-APPLI_E30'!$U411</f>
        <v>Application Memodoc</v>
      </c>
      <c r="F407">
        <f>'Catalogue_UA-APPLI_E30'!$Y411</f>
        <v>0</v>
      </c>
      <c r="G407">
        <f>'Catalogue_UA-APPLI_E30'!$Z411</f>
        <v>0</v>
      </c>
    </row>
    <row r="408" spans="1:7" hidden="1" x14ac:dyDescent="0.2">
      <c r="A408">
        <f>'Catalogue_UA-APPLI_E30'!$A412</f>
        <v>4</v>
      </c>
      <c r="B408" t="str">
        <f>'Catalogue_UA-APPLI_E30'!$B412</f>
        <v>CSPRMODULE06602</v>
      </c>
      <c r="C408" t="str">
        <f>'Catalogue_UA-APPLI_E30'!$M412</f>
        <v>Memodoc Module Placement Programmé CAC Agriculteur</v>
      </c>
      <c r="D408" t="str">
        <f>'Catalogue_UA-APPLI_E30'!$T412</f>
        <v>MEMO</v>
      </c>
      <c r="E408" t="str">
        <f>'Catalogue_UA-APPLI_E30'!$U412</f>
        <v>Application Memodoc</v>
      </c>
      <c r="F408">
        <f>'Catalogue_UA-APPLI_E30'!$Y412</f>
        <v>0</v>
      </c>
      <c r="G408">
        <f>'Catalogue_UA-APPLI_E30'!$Z412</f>
        <v>0</v>
      </c>
    </row>
    <row r="409" spans="1:7" hidden="1" x14ac:dyDescent="0.2">
      <c r="A409">
        <f>'Catalogue_UA-APPLI_E30'!$A413</f>
        <v>4</v>
      </c>
      <c r="B409" t="str">
        <f>'Catalogue_UA-APPLI_E30'!$B413</f>
        <v>CSPRMODULE06603</v>
      </c>
      <c r="C409" t="str">
        <f>'Catalogue_UA-APPLI_E30'!$M413</f>
        <v>Memodoc Module Placement Dynamisé CAC Agriculteur</v>
      </c>
      <c r="D409" t="str">
        <f>'Catalogue_UA-APPLI_E30'!$T413</f>
        <v>MEMO</v>
      </c>
      <c r="E409" t="str">
        <f>'Catalogue_UA-APPLI_E30'!$U413</f>
        <v>Application Memodoc</v>
      </c>
      <c r="F409">
        <f>'Catalogue_UA-APPLI_E30'!$Y413</f>
        <v>0</v>
      </c>
      <c r="G409">
        <f>'Catalogue_UA-APPLI_E30'!$Z413</f>
        <v>0</v>
      </c>
    </row>
    <row r="410" spans="1:7" hidden="1" x14ac:dyDescent="0.2">
      <c r="A410">
        <f>'Catalogue_UA-APPLI_E30'!$A414</f>
        <v>4</v>
      </c>
      <c r="B410" t="str">
        <f>'Catalogue_UA-APPLI_E30'!$B414</f>
        <v>CTCAM</v>
      </c>
      <c r="C410" t="str">
        <f>'Catalogue_UA-APPLI_E30'!$M414</f>
        <v>Portail CTCAM</v>
      </c>
      <c r="D410" t="str">
        <f>'Catalogue_UA-APPLI_E30'!$T414</f>
        <v>SOPU</v>
      </c>
      <c r="E410" t="str">
        <f>'Catalogue_UA-APPLI_E30'!$U414</f>
        <v>socle PUCC (Portail Unifié Client Collaborateur)</v>
      </c>
      <c r="F410">
        <f>'Catalogue_UA-APPLI_E30'!$Y414</f>
        <v>0</v>
      </c>
      <c r="G410">
        <f>'Catalogue_UA-APPLI_E30'!$Z414</f>
        <v>0</v>
      </c>
    </row>
    <row r="411" spans="1:7" hidden="1" x14ac:dyDescent="0.2">
      <c r="A411">
        <f>'Catalogue_UA-APPLI_E30'!$A415</f>
        <v>4</v>
      </c>
      <c r="B411" t="str">
        <f>'Catalogue_UA-APPLI_E30'!$B415</f>
        <v>CTCAM-SAMWEB</v>
      </c>
      <c r="C411" t="str">
        <f>'Catalogue_UA-APPLI_E30'!$M415</f>
        <v>Portail CTCAM</v>
      </c>
      <c r="D411" t="str">
        <f>'Catalogue_UA-APPLI_E30'!$T415</f>
        <v>SOPU</v>
      </c>
      <c r="E411" t="str">
        <f>'Catalogue_UA-APPLI_E30'!$U415</f>
        <v>socle PUCC (Portail Unifié Client Collaborateur)</v>
      </c>
      <c r="F411">
        <f>'Catalogue_UA-APPLI_E30'!$Y415</f>
        <v>0</v>
      </c>
      <c r="G411">
        <f>'Catalogue_UA-APPLI_E30'!$Z415</f>
        <v>0</v>
      </c>
    </row>
    <row r="412" spans="1:7" hidden="1" x14ac:dyDescent="0.2">
      <c r="A412">
        <f>'Catalogue_UA-APPLI_E30'!$A416</f>
        <v>3</v>
      </c>
      <c r="B412" t="str">
        <f>'Catalogue_UA-APPLI_E30'!$B416</f>
        <v>DA1</v>
      </c>
      <c r="C412" t="str">
        <f>'Catalogue_UA-APPLI_E30'!$M416</f>
        <v>DAILLY - Consultation</v>
      </c>
      <c r="D412" t="str">
        <f>'Catalogue_UA-APPLI_E30'!$T416</f>
        <v>DAIL</v>
      </c>
      <c r="E412" t="str">
        <f>'Catalogue_UA-APPLI_E30'!$U416</f>
        <v>Escompte et cautionnement DAILLY</v>
      </c>
      <c r="F412">
        <f>'Catalogue_UA-APPLI_E30'!$Y416</f>
        <v>0</v>
      </c>
      <c r="G412">
        <f>'Catalogue_UA-APPLI_E30'!$Z416</f>
        <v>0</v>
      </c>
    </row>
    <row r="413" spans="1:7" hidden="1" x14ac:dyDescent="0.2">
      <c r="A413">
        <f>'Catalogue_UA-APPLI_E30'!$A417</f>
        <v>3</v>
      </c>
      <c r="B413" t="str">
        <f>'Catalogue_UA-APPLI_E30'!$B417</f>
        <v>DAIL</v>
      </c>
      <c r="C413" t="str">
        <f>'Catalogue_UA-APPLI_E30'!$M417</f>
        <v>DAILLY - Gestion</v>
      </c>
      <c r="D413" t="str">
        <f>'Catalogue_UA-APPLI_E30'!$T417</f>
        <v>DAIL</v>
      </c>
      <c r="E413" t="str">
        <f>'Catalogue_UA-APPLI_E30'!$U417</f>
        <v>Escompte et cautionnement DAILLY</v>
      </c>
      <c r="F413">
        <f>'Catalogue_UA-APPLI_E30'!$Y417</f>
        <v>0</v>
      </c>
      <c r="G413">
        <f>'Catalogue_UA-APPLI_E30'!$Z417</f>
        <v>0</v>
      </c>
    </row>
    <row r="414" spans="1:7" hidden="1" x14ac:dyDescent="0.2">
      <c r="A414">
        <f>'Catalogue_UA-APPLI_E30'!$A418</f>
        <v>3</v>
      </c>
      <c r="B414" t="str">
        <f>'Catalogue_UA-APPLI_E30'!$B418</f>
        <v>DC01</v>
      </c>
      <c r="C414" t="str">
        <f>'Catalogue_UA-APPLI_E30'!$M418</f>
        <v>Commande de chéquiers</v>
      </c>
      <c r="D414" t="str">
        <f>'Catalogue_UA-APPLI_E30'!$T418</f>
        <v>CHEQ</v>
      </c>
      <c r="E414" t="str">
        <f>'Catalogue_UA-APPLI_E30'!$U418</f>
        <v>Gestion chéquiers (stock, cde)</v>
      </c>
      <c r="F414">
        <f>'Catalogue_UA-APPLI_E30'!$Y418</f>
        <v>0</v>
      </c>
      <c r="G414">
        <f>'Catalogue_UA-APPLI_E30'!$Z418</f>
        <v>0</v>
      </c>
    </row>
    <row r="415" spans="1:7" hidden="1" x14ac:dyDescent="0.2">
      <c r="A415">
        <f>'Catalogue_UA-APPLI_E30'!$A419</f>
        <v>3</v>
      </c>
      <c r="B415" t="str">
        <f>'Catalogue_UA-APPLI_E30'!$B419</f>
        <v>DC01_A</v>
      </c>
      <c r="C415" t="str">
        <f>'Catalogue_UA-APPLI_E30'!$M419</f>
        <v>Commande de chéquiers</v>
      </c>
      <c r="D415" t="str">
        <f>'Catalogue_UA-APPLI_E30'!$T419</f>
        <v>CHEQ</v>
      </c>
      <c r="E415" t="str">
        <f>'Catalogue_UA-APPLI_E30'!$U419</f>
        <v>Gestion chéquiers (stock, cde)</v>
      </c>
      <c r="F415">
        <f>'Catalogue_UA-APPLI_E30'!$Y419</f>
        <v>0</v>
      </c>
      <c r="G415">
        <f>'Catalogue_UA-APPLI_E30'!$Z419</f>
        <v>0</v>
      </c>
    </row>
    <row r="416" spans="1:7" x14ac:dyDescent="0.2">
      <c r="A416">
        <f>'Catalogue_UA-APPLI_E30'!$A420</f>
        <v>1</v>
      </c>
      <c r="B416" t="str">
        <f>'Catalogue_UA-APPLI_E30'!$B420</f>
        <v>DC01_A_AP</v>
      </c>
      <c r="C416" t="str">
        <f>'Catalogue_UA-APPLI_E30'!$M420</f>
        <v>Annulation renouvellement chéquier</v>
      </c>
      <c r="D416" t="str">
        <f>'Catalogue_UA-APPLI_E30'!$T420</f>
        <v>CHEQ</v>
      </c>
      <c r="E416" t="str">
        <f>'Catalogue_UA-APPLI_E30'!$U420</f>
        <v>Gestion chéquiers (stock, cde)</v>
      </c>
      <c r="F416" t="str">
        <f>'Catalogue_UA-APPLI_E30'!$Y420</f>
        <v>PM09 - Moyens De Paiement</v>
      </c>
      <c r="G416" t="str">
        <f>'Catalogue_UA-APPLI_E30'!$Z420</f>
        <v>CHF - Chèques et Fiduciaire</v>
      </c>
    </row>
    <row r="417" spans="1:7" x14ac:dyDescent="0.2">
      <c r="A417">
        <f>'Catalogue_UA-APPLI_E30'!$A421</f>
        <v>1</v>
      </c>
      <c r="B417" t="str">
        <f>'Catalogue_UA-APPLI_E30'!$B421</f>
        <v>DC01_C_AP</v>
      </c>
      <c r="C417" t="str">
        <f>'Catalogue_UA-APPLI_E30'!$M421</f>
        <v>Commande de chéquiers</v>
      </c>
      <c r="D417" t="str">
        <f>'Catalogue_UA-APPLI_E30'!$T421</f>
        <v>CHEQ</v>
      </c>
      <c r="E417" t="str">
        <f>'Catalogue_UA-APPLI_E30'!$U421</f>
        <v>Gestion chéquiers (stock, cde)</v>
      </c>
      <c r="F417" t="str">
        <f>'Catalogue_UA-APPLI_E30'!$Y421</f>
        <v>PM09 - Moyens De Paiement</v>
      </c>
      <c r="G417" t="str">
        <f>'Catalogue_UA-APPLI_E30'!$Z421</f>
        <v>CHF - Chèques et Fiduciaire</v>
      </c>
    </row>
    <row r="418" spans="1:7" x14ac:dyDescent="0.2">
      <c r="A418">
        <f>'Catalogue_UA-APPLI_E30'!$A422</f>
        <v>1</v>
      </c>
      <c r="B418" t="str">
        <f>'Catalogue_UA-APPLI_E30'!$B422</f>
        <v>DC01_M_AP</v>
      </c>
      <c r="C418" t="str">
        <f>'Catalogue_UA-APPLI_E30'!$M422</f>
        <v>Modification mode envoi chéquiers</v>
      </c>
      <c r="D418" t="str">
        <f>'Catalogue_UA-APPLI_E30'!$T422</f>
        <v>CHEQ</v>
      </c>
      <c r="E418" t="str">
        <f>'Catalogue_UA-APPLI_E30'!$U422</f>
        <v>Gestion chéquiers (stock, cde)</v>
      </c>
      <c r="F418" t="str">
        <f>'Catalogue_UA-APPLI_E30'!$Y422</f>
        <v>PM09 - Moyens De Paiement</v>
      </c>
      <c r="G418" t="str">
        <f>'Catalogue_UA-APPLI_E30'!$Z422</f>
        <v>CHF - Chèques et Fiduciaire</v>
      </c>
    </row>
    <row r="419" spans="1:7" hidden="1" x14ac:dyDescent="0.2">
      <c r="A419">
        <f>'Catalogue_UA-APPLI_E30'!$A423</f>
        <v>3</v>
      </c>
      <c r="B419" t="str">
        <f>'Catalogue_UA-APPLI_E30'!$B423</f>
        <v>DC04</v>
      </c>
      <c r="C419" t="str">
        <f>'Catalogue_UA-APPLI_E30'!$M423</f>
        <v>Destruction de chéquiers par compte</v>
      </c>
      <c r="D419" t="str">
        <f>'Catalogue_UA-APPLI_E30'!$T423</f>
        <v>CHEQ</v>
      </c>
      <c r="E419" t="str">
        <f>'Catalogue_UA-APPLI_E30'!$U423</f>
        <v>Gestion chéquiers (stock, cde)</v>
      </c>
      <c r="F419">
        <f>'Catalogue_UA-APPLI_E30'!$Y423</f>
        <v>0</v>
      </c>
      <c r="G419">
        <f>'Catalogue_UA-APPLI_E30'!$Z423</f>
        <v>0</v>
      </c>
    </row>
    <row r="420" spans="1:7" hidden="1" x14ac:dyDescent="0.2">
      <c r="A420">
        <f>'Catalogue_UA-APPLI_E30'!$A424</f>
        <v>3</v>
      </c>
      <c r="B420" t="str">
        <f>'Catalogue_UA-APPLI_E30'!$B424</f>
        <v>DC09</v>
      </c>
      <c r="C420" t="str">
        <f>'Catalogue_UA-APPLI_E30'!$M424</f>
        <v>Réception de chéquiers</v>
      </c>
      <c r="D420" t="str">
        <f>'Catalogue_UA-APPLI_E30'!$T424</f>
        <v>CHEQ</v>
      </c>
      <c r="E420" t="str">
        <f>'Catalogue_UA-APPLI_E30'!$U424</f>
        <v>Gestion chéquiers (stock, cde)</v>
      </c>
      <c r="F420">
        <f>'Catalogue_UA-APPLI_E30'!$Y424</f>
        <v>0</v>
      </c>
      <c r="G420">
        <f>'Catalogue_UA-APPLI_E30'!$Z424</f>
        <v>0</v>
      </c>
    </row>
    <row r="421" spans="1:7" hidden="1" x14ac:dyDescent="0.2">
      <c r="A421">
        <f>'Catalogue_UA-APPLI_E30'!$A425</f>
        <v>3</v>
      </c>
      <c r="B421" t="str">
        <f>'Catalogue_UA-APPLI_E30'!$B425</f>
        <v>DC11</v>
      </c>
      <c r="C421" t="str">
        <f>'Catalogue_UA-APPLI_E30'!$M425</f>
        <v>Délivrance/Destruction de chéquiers</v>
      </c>
      <c r="D421" t="str">
        <f>'Catalogue_UA-APPLI_E30'!$T425</f>
        <v>CHEQ</v>
      </c>
      <c r="E421" t="str">
        <f>'Catalogue_UA-APPLI_E30'!$U425</f>
        <v>Gestion chéquiers (stock, cde)</v>
      </c>
      <c r="F421">
        <f>'Catalogue_UA-APPLI_E30'!$Y425</f>
        <v>0</v>
      </c>
      <c r="G421">
        <f>'Catalogue_UA-APPLI_E30'!$Z425</f>
        <v>0</v>
      </c>
    </row>
    <row r="422" spans="1:7" x14ac:dyDescent="0.2">
      <c r="A422">
        <f>'Catalogue_UA-APPLI_E30'!$A426</f>
        <v>1</v>
      </c>
      <c r="B422" t="str">
        <f>'Catalogue_UA-APPLI_E30'!$B426</f>
        <v>DC11_AP</v>
      </c>
      <c r="C422" t="str">
        <f>'Catalogue_UA-APPLI_E30'!$M426</f>
        <v>Délivrance/Destruction de chéquiers</v>
      </c>
      <c r="D422" t="str">
        <f>'Catalogue_UA-APPLI_E30'!$T426</f>
        <v>CHEQ</v>
      </c>
      <c r="E422" t="str">
        <f>'Catalogue_UA-APPLI_E30'!$U426</f>
        <v>Gestion chéquiers (stock, cde)</v>
      </c>
      <c r="F422" t="str">
        <f>'Catalogue_UA-APPLI_E30'!$Y426</f>
        <v>PM09 - Moyens De Paiement</v>
      </c>
      <c r="G422" t="str">
        <f>'Catalogue_UA-APPLI_E30'!$Z426</f>
        <v>CHF - Chèques et Fiduciaire</v>
      </c>
    </row>
    <row r="423" spans="1:7" hidden="1" x14ac:dyDescent="0.2">
      <c r="A423">
        <f>'Catalogue_UA-APPLI_E30'!$A427</f>
        <v>3</v>
      </c>
      <c r="B423" t="str">
        <f>'Catalogue_UA-APPLI_E30'!$B427</f>
        <v>DC15</v>
      </c>
      <c r="C423" t="str">
        <f>'Catalogue_UA-APPLI_E30'!$M427</f>
        <v>Destruction de chéquiers par date</v>
      </c>
      <c r="D423" t="str">
        <f>'Catalogue_UA-APPLI_E30'!$T427</f>
        <v>CHEQ</v>
      </c>
      <c r="E423" t="str">
        <f>'Catalogue_UA-APPLI_E30'!$U427</f>
        <v>Gestion chéquiers (stock, cde)</v>
      </c>
      <c r="F423">
        <f>'Catalogue_UA-APPLI_E30'!$Y427</f>
        <v>0</v>
      </c>
      <c r="G423">
        <f>'Catalogue_UA-APPLI_E30'!$Z427</f>
        <v>0</v>
      </c>
    </row>
    <row r="424" spans="1:7" hidden="1" x14ac:dyDescent="0.2">
      <c r="A424">
        <f>'Catalogue_UA-APPLI_E30'!$A428</f>
        <v>3</v>
      </c>
      <c r="B424" t="str">
        <f>'Catalogue_UA-APPLI_E30'!$B428</f>
        <v>DC1A</v>
      </c>
      <c r="C424" t="str">
        <f>'Catalogue_UA-APPLI_E30'!$M428</f>
        <v>Annulation renouvellement chéquier</v>
      </c>
      <c r="D424" t="str">
        <f>'Catalogue_UA-APPLI_E30'!$T428</f>
        <v>CHEQ</v>
      </c>
      <c r="E424" t="str">
        <f>'Catalogue_UA-APPLI_E30'!$U428</f>
        <v>Gestion chéquiers (stock, cde)</v>
      </c>
      <c r="F424">
        <f>'Catalogue_UA-APPLI_E30'!$Y428</f>
        <v>0</v>
      </c>
      <c r="G424">
        <f>'Catalogue_UA-APPLI_E30'!$Z428</f>
        <v>0</v>
      </c>
    </row>
    <row r="425" spans="1:7" hidden="1" x14ac:dyDescent="0.2">
      <c r="A425">
        <f>'Catalogue_UA-APPLI_E30'!$A429</f>
        <v>3</v>
      </c>
      <c r="B425" t="str">
        <f>'Catalogue_UA-APPLI_E30'!$B429</f>
        <v>DC1M</v>
      </c>
      <c r="C425" t="str">
        <f>'Catalogue_UA-APPLI_E30'!$M429</f>
        <v>Modification mode envoi chéquiers</v>
      </c>
      <c r="D425" t="str">
        <f>'Catalogue_UA-APPLI_E30'!$T429</f>
        <v>CHEQ</v>
      </c>
      <c r="E425" t="str">
        <f>'Catalogue_UA-APPLI_E30'!$U429</f>
        <v>Gestion chéquiers (stock, cde)</v>
      </c>
      <c r="F425">
        <f>'Catalogue_UA-APPLI_E30'!$Y429</f>
        <v>0</v>
      </c>
      <c r="G425">
        <f>'Catalogue_UA-APPLI_E30'!$Z429</f>
        <v>0</v>
      </c>
    </row>
    <row r="426" spans="1:7" x14ac:dyDescent="0.2">
      <c r="A426">
        <f>'Catalogue_UA-APPLI_E30'!$A430</f>
        <v>1</v>
      </c>
      <c r="B426" t="str">
        <f>'Catalogue_UA-APPLI_E30'!$B430</f>
        <v>DCLA</v>
      </c>
      <c r="C426" t="str">
        <f>'Catalogue_UA-APPLI_E30'!$M430</f>
        <v>Suivi d'activité commerciale - Synthèse</v>
      </c>
      <c r="D426" t="str">
        <f>'Catalogue_UA-APPLI_E30'!$T430</f>
        <v>DCL0</v>
      </c>
      <c r="E426" t="str">
        <f>'Catalogue_UA-APPLI_E30'!$U430</f>
        <v>package de PU : DCL</v>
      </c>
      <c r="F426" t="str">
        <f>'Catalogue_UA-APPLI_E30'!$Y430</f>
        <v>PM05 - Distribution Multicanal</v>
      </c>
      <c r="G426" t="str">
        <f>'Catalogue_UA-APPLI_E30'!$Z430</f>
        <v>PTW - Poste de travail</v>
      </c>
    </row>
    <row r="427" spans="1:7" hidden="1" x14ac:dyDescent="0.2">
      <c r="A427">
        <f>'Catalogue_UA-APPLI_E30'!$A431</f>
        <v>3</v>
      </c>
      <c r="B427" t="str">
        <f>'Catalogue_UA-APPLI_E30'!$B431</f>
        <v>DE02</v>
      </c>
      <c r="C427" t="str">
        <f>'Catalogue_UA-APPLI_E30'!$M431</f>
        <v>Consultation découvert autorisé</v>
      </c>
      <c r="D427" t="str">
        <f>'Catalogue_UA-APPLI_E30'!$T431</f>
        <v>DEC0</v>
      </c>
      <c r="E427" t="str">
        <f>'Catalogue_UA-APPLI_E30'!$U431</f>
        <v>package de PU :DECO</v>
      </c>
      <c r="F427">
        <f>'Catalogue_UA-APPLI_E30'!$Y431</f>
        <v>0</v>
      </c>
      <c r="G427">
        <f>'Catalogue_UA-APPLI_E30'!$Z431</f>
        <v>0</v>
      </c>
    </row>
    <row r="428" spans="1:7" hidden="1" x14ac:dyDescent="0.2">
      <c r="A428">
        <f>'Catalogue_UA-APPLI_E30'!$A432</f>
        <v>3</v>
      </c>
      <c r="B428" t="str">
        <f>'Catalogue_UA-APPLI_E30'!$B432</f>
        <v>DE25</v>
      </c>
      <c r="C428" t="str">
        <f>'Catalogue_UA-APPLI_E30'!$M432</f>
        <v>Gestion ordre virement différé</v>
      </c>
      <c r="D428" t="str">
        <f>'Catalogue_UA-APPLI_E30'!$T432</f>
        <v>OVD0</v>
      </c>
      <c r="E428" t="str">
        <f>'Catalogue_UA-APPLI_E30'!$U432</f>
        <v>Ordre de virements différés domestiques</v>
      </c>
      <c r="F428">
        <f>'Catalogue_UA-APPLI_E30'!$Y432</f>
        <v>0</v>
      </c>
      <c r="G428">
        <f>'Catalogue_UA-APPLI_E30'!$Z432</f>
        <v>0</v>
      </c>
    </row>
    <row r="429" spans="1:7" x14ac:dyDescent="0.2">
      <c r="A429">
        <f>'Catalogue_UA-APPLI_E30'!$A433</f>
        <v>1</v>
      </c>
      <c r="B429" t="str">
        <f>'Catalogue_UA-APPLI_E30'!$B433</f>
        <v>DE25_AP</v>
      </c>
      <c r="C429" t="str">
        <f>'Catalogue_UA-APPLI_E30'!$M433</f>
        <v>Gestion ordre virement différé</v>
      </c>
      <c r="D429" t="str">
        <f>'Catalogue_UA-APPLI_E30'!$T433</f>
        <v>OVD0</v>
      </c>
      <c r="E429" t="str">
        <f>'Catalogue_UA-APPLI_E30'!$U433</f>
        <v>Ordre de virements différés domestiques</v>
      </c>
      <c r="F429" t="str">
        <f>'Catalogue_UA-APPLI_E30'!$Y433</f>
        <v>PM09 - Moyens De Paiement</v>
      </c>
      <c r="G429" t="e">
        <f>'Catalogue_UA-APPLI_E30'!$Z433</f>
        <v>#N/A</v>
      </c>
    </row>
    <row r="430" spans="1:7" x14ac:dyDescent="0.2">
      <c r="A430">
        <f>'Catalogue_UA-APPLI_E30'!$A434</f>
        <v>1</v>
      </c>
      <c r="B430" t="str">
        <f>'Catalogue_UA-APPLI_E30'!$B434</f>
        <v>DEB_CREDITS</v>
      </c>
      <c r="C430" t="str">
        <f>'Catalogue_UA-APPLI_E30'!$M434</f>
        <v>Crédits en retard</v>
      </c>
      <c r="D430" t="str">
        <f>'Catalogue_UA-APPLI_E30'!$T434</f>
        <v>GDEB</v>
      </c>
      <c r="E430" t="str">
        <f>'Catalogue_UA-APPLI_E30'!$U434</f>
        <v>Gestion des débiteurs</v>
      </c>
      <c r="F430" t="str">
        <f>'Catalogue_UA-APPLI_E30'!$Y434</f>
        <v>PM14 - Risques</v>
      </c>
      <c r="G430" t="str">
        <f>'Catalogue_UA-APPLI_E30'!$Z434</f>
        <v>DEB - Débiteurs</v>
      </c>
    </row>
    <row r="431" spans="1:7" x14ac:dyDescent="0.2">
      <c r="A431">
        <f>'Catalogue_UA-APPLI_E30'!$A435</f>
        <v>1</v>
      </c>
      <c r="B431" t="str">
        <f>'Catalogue_UA-APPLI_E30'!$B435</f>
        <v>DEB_HISTORIQUE</v>
      </c>
      <c r="C431" t="str">
        <f>'Catalogue_UA-APPLI_E30'!$M435</f>
        <v>Décisions client</v>
      </c>
      <c r="D431" t="str">
        <f>'Catalogue_UA-APPLI_E30'!$T435</f>
        <v>GDEB</v>
      </c>
      <c r="E431" t="str">
        <f>'Catalogue_UA-APPLI_E30'!$U435</f>
        <v>Gestion des débiteurs</v>
      </c>
      <c r="F431" t="str">
        <f>'Catalogue_UA-APPLI_E30'!$Y435</f>
        <v>PM14 - Risques</v>
      </c>
      <c r="G431" t="str">
        <f>'Catalogue_UA-APPLI_E30'!$Z435</f>
        <v>DEB - Débiteurs</v>
      </c>
    </row>
    <row r="432" spans="1:7" x14ac:dyDescent="0.2">
      <c r="A432">
        <f>'Catalogue_UA-APPLI_E30'!$A436</f>
        <v>1</v>
      </c>
      <c r="B432" t="str">
        <f>'Catalogue_UA-APPLI_E30'!$B436</f>
        <v>DEB_HISTORIQUE_A</v>
      </c>
      <c r="C432" t="str">
        <f>'Catalogue_UA-APPLI_E30'!$M436</f>
        <v>Historique décisions</v>
      </c>
      <c r="D432" t="str">
        <f>'Catalogue_UA-APPLI_E30'!$T436</f>
        <v>GDEB</v>
      </c>
      <c r="E432" t="str">
        <f>'Catalogue_UA-APPLI_E30'!$U436</f>
        <v>Gestion des débiteurs</v>
      </c>
      <c r="F432" t="str">
        <f>'Catalogue_UA-APPLI_E30'!$Y436</f>
        <v>PM14 - Risques</v>
      </c>
      <c r="G432" t="str">
        <f>'Catalogue_UA-APPLI_E30'!$Z436</f>
        <v>DEB - Débiteurs</v>
      </c>
    </row>
    <row r="433" spans="1:7" x14ac:dyDescent="0.2">
      <c r="A433">
        <f>'Catalogue_UA-APPLI_E30'!$A437</f>
        <v>1</v>
      </c>
      <c r="B433" t="str">
        <f>'Catalogue_UA-APPLI_E30'!$B437</f>
        <v>DEB_HISTORIQUE_A_COMPTECLOS</v>
      </c>
      <c r="C433" t="str">
        <f>'Catalogue_UA-APPLI_E30'!$M437</f>
        <v>Décisions sur compte clos</v>
      </c>
      <c r="D433" t="str">
        <f>'Catalogue_UA-APPLI_E30'!$T437</f>
        <v>GDEB</v>
      </c>
      <c r="E433" t="str">
        <f>'Catalogue_UA-APPLI_E30'!$U437</f>
        <v>Gestion des débiteurs</v>
      </c>
      <c r="F433" t="str">
        <f>'Catalogue_UA-APPLI_E30'!$Y437</f>
        <v>PM14 - Risques</v>
      </c>
      <c r="G433" t="str">
        <f>'Catalogue_UA-APPLI_E30'!$Z437</f>
        <v>DEB - Débiteurs</v>
      </c>
    </row>
    <row r="434" spans="1:7" x14ac:dyDescent="0.2">
      <c r="A434">
        <f>'Catalogue_UA-APPLI_E30'!$A438</f>
        <v>1</v>
      </c>
      <c r="B434" t="str">
        <f>'Catalogue_UA-APPLI_E30'!$B438</f>
        <v>DEB_HISTORIQUE_A_EDSDATE</v>
      </c>
      <c r="C434" t="str">
        <f>'Catalogue_UA-APPLI_E30'!$M438</f>
        <v>Décisions par agence/date</v>
      </c>
      <c r="D434" t="str">
        <f>'Catalogue_UA-APPLI_E30'!$T438</f>
        <v>GDEB</v>
      </c>
      <c r="E434" t="str">
        <f>'Catalogue_UA-APPLI_E30'!$U438</f>
        <v>Gestion des débiteurs</v>
      </c>
      <c r="F434" t="str">
        <f>'Catalogue_UA-APPLI_E30'!$Y438</f>
        <v>PM14 - Risques</v>
      </c>
      <c r="G434" t="str">
        <f>'Catalogue_UA-APPLI_E30'!$Z438</f>
        <v>DEB - Débiteurs</v>
      </c>
    </row>
    <row r="435" spans="1:7" x14ac:dyDescent="0.2">
      <c r="A435">
        <f>'Catalogue_UA-APPLI_E30'!$A439</f>
        <v>1</v>
      </c>
      <c r="B435" t="str">
        <f>'Catalogue_UA-APPLI_E30'!$B439</f>
        <v>DEB_PERIODIQUE</v>
      </c>
      <c r="C435" t="str">
        <f>'Catalogue_UA-APPLI_E30'!$M439</f>
        <v>Suivi périodique</v>
      </c>
      <c r="D435" t="str">
        <f>'Catalogue_UA-APPLI_E30'!$T439</f>
        <v>GDEB</v>
      </c>
      <c r="E435" t="str">
        <f>'Catalogue_UA-APPLI_E30'!$U439</f>
        <v>Gestion des débiteurs</v>
      </c>
      <c r="F435" t="str">
        <f>'Catalogue_UA-APPLI_E30'!$Y439</f>
        <v>PM14 - Risques</v>
      </c>
      <c r="G435" t="str">
        <f>'Catalogue_UA-APPLI_E30'!$Z439</f>
        <v>DEB - Débiteurs</v>
      </c>
    </row>
    <row r="436" spans="1:7" x14ac:dyDescent="0.2">
      <c r="A436">
        <f>'Catalogue_UA-APPLI_E30'!$A440</f>
        <v>1</v>
      </c>
      <c r="B436" t="str">
        <f>'Catalogue_UA-APPLI_E30'!$B440</f>
        <v>DEB_QUOTIDIEN</v>
      </c>
      <c r="C436" t="str">
        <f>'Catalogue_UA-APPLI_E30'!$M440</f>
        <v>Traitement quotidien</v>
      </c>
      <c r="D436" t="str">
        <f>'Catalogue_UA-APPLI_E30'!$T440</f>
        <v>GDEB</v>
      </c>
      <c r="E436" t="str">
        <f>'Catalogue_UA-APPLI_E30'!$U440</f>
        <v>Gestion des débiteurs</v>
      </c>
      <c r="F436" t="str">
        <f>'Catalogue_UA-APPLI_E30'!$Y440</f>
        <v>PM14 - Risques</v>
      </c>
      <c r="G436" t="str">
        <f>'Catalogue_UA-APPLI_E30'!$Z440</f>
        <v>DEB - Débiteurs</v>
      </c>
    </row>
    <row r="437" spans="1:7" hidden="1" x14ac:dyDescent="0.2">
      <c r="A437">
        <f>'Catalogue_UA-APPLI_E30'!$A441</f>
        <v>3</v>
      </c>
      <c r="B437" t="str">
        <f>'Catalogue_UA-APPLI_E30'!$B441</f>
        <v>DEBC</v>
      </c>
      <c r="C437" t="str">
        <f>'Catalogue_UA-APPLI_E30'!$M441</f>
        <v>Virement de couverture</v>
      </c>
      <c r="D437" t="str">
        <f>'Catalogue_UA-APPLI_E30'!$T441</f>
        <v>GDEB</v>
      </c>
      <c r="E437" t="str">
        <f>'Catalogue_UA-APPLI_E30'!$U441</f>
        <v>Gestion des débiteurs</v>
      </c>
      <c r="F437">
        <f>'Catalogue_UA-APPLI_E30'!$Y441</f>
        <v>0</v>
      </c>
      <c r="G437">
        <f>'Catalogue_UA-APPLI_E30'!$Z441</f>
        <v>0</v>
      </c>
    </row>
    <row r="438" spans="1:7" hidden="1" x14ac:dyDescent="0.2">
      <c r="A438">
        <f>'Catalogue_UA-APPLI_E30'!$A442</f>
        <v>3</v>
      </c>
      <c r="B438" t="str">
        <f>'Catalogue_UA-APPLI_E30'!$B442</f>
        <v>DEBE</v>
      </c>
      <c r="C438" t="str">
        <f>'Catalogue_UA-APPLI_E30'!$M442</f>
        <v>Rejet effets</v>
      </c>
      <c r="D438" t="str">
        <f>'Catalogue_UA-APPLI_E30'!$T442</f>
        <v>GDEB</v>
      </c>
      <c r="E438" t="str">
        <f>'Catalogue_UA-APPLI_E30'!$U442</f>
        <v>Gestion des débiteurs</v>
      </c>
      <c r="F438">
        <f>'Catalogue_UA-APPLI_E30'!$Y442</f>
        <v>0</v>
      </c>
      <c r="G438">
        <f>'Catalogue_UA-APPLI_E30'!$Z442</f>
        <v>0</v>
      </c>
    </row>
    <row r="439" spans="1:7" hidden="1" x14ac:dyDescent="0.2">
      <c r="A439">
        <f>'Catalogue_UA-APPLI_E30'!$A443</f>
        <v>3</v>
      </c>
      <c r="B439" t="str">
        <f>'Catalogue_UA-APPLI_E30'!$B443</f>
        <v>DEBF</v>
      </c>
      <c r="C439" t="str">
        <f>'Catalogue_UA-APPLI_E30'!$M443</f>
        <v>Informations débiteurs</v>
      </c>
      <c r="D439" t="str">
        <f>'Catalogue_UA-APPLI_E30'!$T443</f>
        <v>GDEB</v>
      </c>
      <c r="E439" t="str">
        <f>'Catalogue_UA-APPLI_E30'!$U443</f>
        <v>Gestion des débiteurs</v>
      </c>
      <c r="F439">
        <f>'Catalogue_UA-APPLI_E30'!$Y443</f>
        <v>0</v>
      </c>
      <c r="G439">
        <f>'Catalogue_UA-APPLI_E30'!$Z443</f>
        <v>0</v>
      </c>
    </row>
    <row r="440" spans="1:7" hidden="1" x14ac:dyDescent="0.2">
      <c r="A440">
        <f>'Catalogue_UA-APPLI_E30'!$A444</f>
        <v>3</v>
      </c>
      <c r="B440" t="str">
        <f>'Catalogue_UA-APPLI_E30'!$B444</f>
        <v>DEBH</v>
      </c>
      <c r="C440" t="str">
        <f>'Catalogue_UA-APPLI_E30'!$M444</f>
        <v>Actions débiteurs</v>
      </c>
      <c r="D440" t="str">
        <f>'Catalogue_UA-APPLI_E30'!$T444</f>
        <v>GDEB</v>
      </c>
      <c r="E440" t="str">
        <f>'Catalogue_UA-APPLI_E30'!$U444</f>
        <v>Gestion des débiteurs</v>
      </c>
      <c r="F440">
        <f>'Catalogue_UA-APPLI_E30'!$Y444</f>
        <v>0</v>
      </c>
      <c r="G440">
        <f>'Catalogue_UA-APPLI_E30'!$Z444</f>
        <v>0</v>
      </c>
    </row>
    <row r="441" spans="1:7" x14ac:dyDescent="0.2">
      <c r="A441">
        <f>'Catalogue_UA-APPLI_E30'!$A445</f>
        <v>1</v>
      </c>
      <c r="B441" t="str">
        <f>'Catalogue_UA-APPLI_E30'!$B445</f>
        <v>DEBH_AP</v>
      </c>
      <c r="C441" t="str">
        <f>'Catalogue_UA-APPLI_E30'!$M445</f>
        <v>Actions débiteurs</v>
      </c>
      <c r="D441" t="str">
        <f>'Catalogue_UA-APPLI_E30'!$T445</f>
        <v>GDEB</v>
      </c>
      <c r="E441" t="str">
        <f>'Catalogue_UA-APPLI_E30'!$U445</f>
        <v>Gestion des débiteurs</v>
      </c>
      <c r="F441" t="str">
        <f>'Catalogue_UA-APPLI_E30'!$Y445</f>
        <v>PM14 - Risques</v>
      </c>
      <c r="G441" t="str">
        <f>'Catalogue_UA-APPLI_E30'!$Z445</f>
        <v>DEB - Débiteurs</v>
      </c>
    </row>
    <row r="442" spans="1:7" hidden="1" x14ac:dyDescent="0.2">
      <c r="A442">
        <f>'Catalogue_UA-APPLI_E30'!$A446</f>
        <v>3</v>
      </c>
      <c r="B442" t="str">
        <f>'Catalogue_UA-APPLI_E30'!$B446</f>
        <v>DEBHA</v>
      </c>
      <c r="C442" t="str">
        <f>'Catalogue_UA-APPLI_E30'!$M446</f>
        <v>Historique actions</v>
      </c>
      <c r="D442" t="str">
        <f>'Catalogue_UA-APPLI_E30'!$T446</f>
        <v>GDEB</v>
      </c>
      <c r="E442" t="str">
        <f>'Catalogue_UA-APPLI_E30'!$U446</f>
        <v>Gestion des débiteurs</v>
      </c>
      <c r="F442">
        <f>'Catalogue_UA-APPLI_E30'!$Y446</f>
        <v>0</v>
      </c>
      <c r="G442">
        <f>'Catalogue_UA-APPLI_E30'!$Z446</f>
        <v>0</v>
      </c>
    </row>
    <row r="443" spans="1:7" hidden="1" x14ac:dyDescent="0.2">
      <c r="A443">
        <f>'Catalogue_UA-APPLI_E30'!$A447</f>
        <v>3</v>
      </c>
      <c r="B443" t="str">
        <f>'Catalogue_UA-APPLI_E30'!$B447</f>
        <v>DEBI2</v>
      </c>
      <c r="C443" t="str">
        <f>'Catalogue_UA-APPLI_E30'!$M447</f>
        <v>Consultation risques</v>
      </c>
      <c r="D443" t="str">
        <f>'Catalogue_UA-APPLI_E30'!$T447</f>
        <v>GDEB</v>
      </c>
      <c r="E443" t="str">
        <f>'Catalogue_UA-APPLI_E30'!$U447</f>
        <v>Gestion des débiteurs</v>
      </c>
      <c r="F443">
        <f>'Catalogue_UA-APPLI_E30'!$Y447</f>
        <v>0</v>
      </c>
      <c r="G443">
        <f>'Catalogue_UA-APPLI_E30'!$Z447</f>
        <v>0</v>
      </c>
    </row>
    <row r="444" spans="1:7" hidden="1" x14ac:dyDescent="0.2">
      <c r="A444">
        <f>'Catalogue_UA-APPLI_E30'!$A448</f>
        <v>4</v>
      </c>
      <c r="B444" t="str">
        <f>'Catalogue_UA-APPLI_E30'!$B448</f>
        <v>DECISION01</v>
      </c>
      <c r="C444" t="str">
        <f>'Catalogue_UA-APPLI_E30'!$M448</f>
        <v>Memodoc Entrée en relation prise de décision</v>
      </c>
      <c r="D444" t="str">
        <f>'Catalogue_UA-APPLI_E30'!$T448</f>
        <v>MEMO</v>
      </c>
      <c r="E444" t="str">
        <f>'Catalogue_UA-APPLI_E30'!$U448</f>
        <v>Application Memodoc</v>
      </c>
      <c r="F444">
        <f>'Catalogue_UA-APPLI_E30'!$Y448</f>
        <v>0</v>
      </c>
      <c r="G444">
        <f>'Catalogue_UA-APPLI_E30'!$Z448</f>
        <v>0</v>
      </c>
    </row>
    <row r="445" spans="1:7" x14ac:dyDescent="0.2">
      <c r="A445">
        <f>'Catalogue_UA-APPLI_E30'!$A449</f>
        <v>1</v>
      </c>
      <c r="B445" t="str">
        <f>'Catalogue_UA-APPLI_E30'!$B449</f>
        <v>DeclarationSinistreCAMCA</v>
      </c>
      <c r="C445" t="str">
        <f>'Catalogue_UA-APPLI_E30'!$M449</f>
        <v>CAMCA - Declaration Sinistre CAMCA</v>
      </c>
      <c r="D445" t="str">
        <f>'Catalogue_UA-APPLI_E30'!$T449</f>
        <v>ASC0</v>
      </c>
      <c r="E445" t="str">
        <f>'Catalogue_UA-APPLI_E30'!$U449</f>
        <v>package de PU :ASCA</v>
      </c>
      <c r="F445" t="str">
        <f>'Catalogue_UA-APPLI_E30'!$Y449</f>
        <v>PM01 - Assurances</v>
      </c>
      <c r="G445" t="str">
        <f>'Catalogue_UA-APPLI_E30'!$Z449</f>
        <v>ASP - Assurances parabancaires</v>
      </c>
    </row>
    <row r="446" spans="1:7" hidden="1" x14ac:dyDescent="0.2">
      <c r="A446">
        <f>'Catalogue_UA-APPLI_E30'!$A450</f>
        <v>4</v>
      </c>
      <c r="B446" t="str">
        <f>'Catalogue_UA-APPLI_E30'!$B450</f>
        <v>DECLIENTEI</v>
      </c>
      <c r="C446" t="str">
        <f>'Catalogue_UA-APPLI_E30'!$M450</f>
        <v>Memodoc Entrée en relation entreprise individuelle découverte client</v>
      </c>
      <c r="D446" t="str">
        <f>'Catalogue_UA-APPLI_E30'!$T450</f>
        <v>MEMO</v>
      </c>
      <c r="E446" t="str">
        <f>'Catalogue_UA-APPLI_E30'!$U450</f>
        <v>Application Memodoc</v>
      </c>
      <c r="F446">
        <f>'Catalogue_UA-APPLI_E30'!$Y450</f>
        <v>0</v>
      </c>
      <c r="G446">
        <f>'Catalogue_UA-APPLI_E30'!$Z450</f>
        <v>0</v>
      </c>
    </row>
    <row r="447" spans="1:7" hidden="1" x14ac:dyDescent="0.2">
      <c r="A447">
        <f>'Catalogue_UA-APPLI_E30'!$A451</f>
        <v>4</v>
      </c>
      <c r="B447" t="str">
        <f>'Catalogue_UA-APPLI_E30'!$B451</f>
        <v>DECLIENTPM</v>
      </c>
      <c r="C447" t="str">
        <f>'Catalogue_UA-APPLI_E30'!$M451</f>
        <v>Memodoc Entrée en relation personne morale découverte client</v>
      </c>
      <c r="D447" t="str">
        <f>'Catalogue_UA-APPLI_E30'!$T451</f>
        <v>MEMO</v>
      </c>
      <c r="E447" t="str">
        <f>'Catalogue_UA-APPLI_E30'!$U451</f>
        <v>Application Memodoc</v>
      </c>
      <c r="F447">
        <f>'Catalogue_UA-APPLI_E30'!$Y451</f>
        <v>0</v>
      </c>
      <c r="G447">
        <f>'Catalogue_UA-APPLI_E30'!$Z451</f>
        <v>0</v>
      </c>
    </row>
    <row r="448" spans="1:7" x14ac:dyDescent="0.2">
      <c r="A448">
        <f>'Catalogue_UA-APPLI_E30'!$A452</f>
        <v>1</v>
      </c>
      <c r="B448" t="str">
        <f>'Catalogue_UA-APPLI_E30'!$B452</f>
        <v>DECOAUT</v>
      </c>
      <c r="C448" t="str">
        <f>'Catalogue_UA-APPLI_E30'!$M452</f>
        <v>Découvert autorisé</v>
      </c>
      <c r="D448" t="str">
        <f>'Catalogue_UA-APPLI_E30'!$T452</f>
        <v>DEC0</v>
      </c>
      <c r="E448" t="str">
        <f>'Catalogue_UA-APPLI_E30'!$U452</f>
        <v>package de PU :DECO</v>
      </c>
      <c r="F448" t="str">
        <f>'Catalogue_UA-APPLI_E30'!$Y452</f>
        <v>PM02 - Clients Comptes Package</v>
      </c>
      <c r="G448" t="str">
        <f>'Catalogue_UA-APPLI_E30'!$Z452</f>
        <v>GCP - Gestion des comptes</v>
      </c>
    </row>
    <row r="449" spans="1:7" x14ac:dyDescent="0.2">
      <c r="A449">
        <f>'Catalogue_UA-APPLI_E30'!$A453</f>
        <v>1</v>
      </c>
      <c r="B449" t="str">
        <f>'Catalogue_UA-APPLI_E30'!$B453</f>
        <v>DEPLANIFACT</v>
      </c>
      <c r="C449" t="str">
        <f>'Catalogue_UA-APPLI_E30'!$M453</f>
        <v>Planification/déplanification de masse</v>
      </c>
      <c r="D449" t="str">
        <f>'Catalogue_UA-APPLI_E30'!$T453</f>
        <v>AGD0</v>
      </c>
      <c r="E449" t="str">
        <f>'Catalogue_UA-APPLI_E30'!$U453</f>
        <v>package de PU :AGD</v>
      </c>
      <c r="F449" t="str">
        <f>'Catalogue_UA-APPLI_E30'!$Y453</f>
        <v>PM05 - Distribution Multicanal</v>
      </c>
      <c r="G449" t="str">
        <f>'Catalogue_UA-APPLI_E30'!$Z453</f>
        <v>PTW - Poste de travail</v>
      </c>
    </row>
    <row r="450" spans="1:7" x14ac:dyDescent="0.2">
      <c r="A450">
        <f>'Catalogue_UA-APPLI_E30'!$A454</f>
        <v>1</v>
      </c>
      <c r="B450" t="str">
        <f>'Catalogue_UA-APPLI_E30'!$B454</f>
        <v>DEPLANIFAGT</v>
      </c>
      <c r="C450" t="str">
        <f>'Catalogue_UA-APPLI_E30'!$M454</f>
        <v>Planification/déplanification de masse</v>
      </c>
      <c r="D450" t="str">
        <f>'Catalogue_UA-APPLI_E30'!$T454</f>
        <v>AGD0</v>
      </c>
      <c r="E450" t="str">
        <f>'Catalogue_UA-APPLI_E30'!$U454</f>
        <v>package de PU :AGD</v>
      </c>
      <c r="F450" t="str">
        <f>'Catalogue_UA-APPLI_E30'!$Y454</f>
        <v>PM05 - Distribution Multicanal</v>
      </c>
      <c r="G450" t="str">
        <f>'Catalogue_UA-APPLI_E30'!$Z454</f>
        <v>PTW - Poste de travail</v>
      </c>
    </row>
    <row r="451" spans="1:7" x14ac:dyDescent="0.2">
      <c r="A451">
        <f>'Catalogue_UA-APPLI_E30'!$A455</f>
        <v>1</v>
      </c>
      <c r="B451" t="str">
        <f>'Catalogue_UA-APPLI_E30'!$B455</f>
        <v>detailcontactrealise</v>
      </c>
      <c r="C451" t="str">
        <f>'Catalogue_UA-APPLI_E30'!$M455</f>
        <v>detailcontactrealise</v>
      </c>
      <c r="D451" t="str">
        <f>'Catalogue_UA-APPLI_E30'!$T455</f>
        <v>GCN0</v>
      </c>
      <c r="E451" t="str">
        <f>'Catalogue_UA-APPLI_E30'!$U455</f>
        <v>package de PU :GCN</v>
      </c>
      <c r="F451" t="str">
        <f>'Catalogue_UA-APPLI_E30'!$Y455</f>
        <v>PM08 - Marketing Communication Client CRM</v>
      </c>
      <c r="G451" t="str">
        <f>'Catalogue_UA-APPLI_E30'!$Z455</f>
        <v>CRM - CRM</v>
      </c>
    </row>
    <row r="452" spans="1:7" x14ac:dyDescent="0.2">
      <c r="A452">
        <f>'Catalogue_UA-APPLI_E30'!$A456</f>
        <v>1</v>
      </c>
      <c r="B452" t="str">
        <f>'Catalogue_UA-APPLI_E30'!$B456</f>
        <v>detailcontratsmonetique</v>
      </c>
      <c r="C452" t="str">
        <f>'Catalogue_UA-APPLI_E30'!$M456</f>
        <v>Détail Contrats Monétique</v>
      </c>
      <c r="D452" t="str">
        <f>'Catalogue_UA-APPLI_E30'!$T456</f>
        <v>V360</v>
      </c>
      <c r="E452" t="str">
        <f>'Catalogue_UA-APPLI_E30'!$U456</f>
        <v>Vision 360</v>
      </c>
      <c r="F452" t="str">
        <f>'Catalogue_UA-APPLI_E30'!$Y456</f>
        <v>PM05 - Distribution Multicanal</v>
      </c>
      <c r="G452" t="str">
        <f>'Catalogue_UA-APPLI_E30'!$Z456</f>
        <v>PTW - Poste de travail</v>
      </c>
    </row>
    <row r="453" spans="1:7" x14ac:dyDescent="0.2">
      <c r="A453">
        <f>'Catalogue_UA-APPLI_E30'!$A457</f>
        <v>1</v>
      </c>
      <c r="B453" t="str">
        <f>'Catalogue_UA-APPLI_E30'!$B457</f>
        <v>detailmotifctc</v>
      </c>
      <c r="C453" t="str">
        <f>'Catalogue_UA-APPLI_E30'!$M457</f>
        <v>detailmotifctc</v>
      </c>
      <c r="D453" t="str">
        <f>'Catalogue_UA-APPLI_E30'!$T457</f>
        <v>DCL0</v>
      </c>
      <c r="E453" t="str">
        <f>'Catalogue_UA-APPLI_E30'!$U457</f>
        <v>package de PU : DCL</v>
      </c>
      <c r="F453" t="str">
        <f>'Catalogue_UA-APPLI_E30'!$Y457</f>
        <v>PM05 - Distribution Multicanal</v>
      </c>
      <c r="G453" t="str">
        <f>'Catalogue_UA-APPLI_E30'!$Z457</f>
        <v>PTW - Poste de travail</v>
      </c>
    </row>
    <row r="454" spans="1:7" x14ac:dyDescent="0.2">
      <c r="A454">
        <f>'Catalogue_UA-APPLI_E30'!$A458</f>
        <v>1</v>
      </c>
      <c r="B454" t="str">
        <f>'Catalogue_UA-APPLI_E30'!$B458</f>
        <v>detdav</v>
      </c>
      <c r="C454" t="str">
        <f>'Catalogue_UA-APPLI_E30'!$M458</f>
        <v>detdav</v>
      </c>
      <c r="D454" t="str">
        <f>'Catalogue_UA-APPLI_E30'!$T458</f>
        <v>DCL0</v>
      </c>
      <c r="E454" t="str">
        <f>'Catalogue_UA-APPLI_E30'!$U458</f>
        <v>package de PU : DCL</v>
      </c>
      <c r="F454" t="str">
        <f>'Catalogue_UA-APPLI_E30'!$Y458</f>
        <v>PM05 - Distribution Multicanal</v>
      </c>
      <c r="G454" t="str">
        <f>'Catalogue_UA-APPLI_E30'!$Z458</f>
        <v>PTW - Poste de travail</v>
      </c>
    </row>
    <row r="455" spans="1:7" x14ac:dyDescent="0.2">
      <c r="A455">
        <f>'Catalogue_UA-APPLI_E30'!$A459</f>
        <v>1</v>
      </c>
      <c r="B455" t="str">
        <f>'Catalogue_UA-APPLI_E30'!$B459</f>
        <v>DETMOTCTC</v>
      </c>
      <c r="C455" t="str">
        <f>'Catalogue_UA-APPLI_E30'!$M459</f>
        <v>Détail opportunité</v>
      </c>
      <c r="D455" t="str">
        <f>'Catalogue_UA-APPLI_E30'!$T459</f>
        <v>DCL0</v>
      </c>
      <c r="E455" t="str">
        <f>'Catalogue_UA-APPLI_E30'!$U459</f>
        <v>package de PU : DCL</v>
      </c>
      <c r="F455" t="str">
        <f>'Catalogue_UA-APPLI_E30'!$Y459</f>
        <v>PM05 - Distribution Multicanal</v>
      </c>
      <c r="G455" t="str">
        <f>'Catalogue_UA-APPLI_E30'!$Z459</f>
        <v>PTW - Poste de travail</v>
      </c>
    </row>
    <row r="456" spans="1:7" x14ac:dyDescent="0.2">
      <c r="A456">
        <f>'Catalogue_UA-APPLI_E30'!$A460</f>
        <v>1</v>
      </c>
      <c r="B456" t="str">
        <f>'Catalogue_UA-APPLI_E30'!$B460</f>
        <v>detpreco</v>
      </c>
      <c r="C456" t="str">
        <f>'Catalogue_UA-APPLI_E30'!$M460</f>
        <v>detpreco</v>
      </c>
      <c r="D456" t="str">
        <f>'Catalogue_UA-APPLI_E30'!$T460</f>
        <v>DCL0</v>
      </c>
      <c r="E456" t="str">
        <f>'Catalogue_UA-APPLI_E30'!$U460</f>
        <v>package de PU : DCL</v>
      </c>
      <c r="F456" t="str">
        <f>'Catalogue_UA-APPLI_E30'!$Y460</f>
        <v>PM05 - Distribution Multicanal</v>
      </c>
      <c r="G456" t="str">
        <f>'Catalogue_UA-APPLI_E30'!$Z460</f>
        <v>PTW - Poste de travail</v>
      </c>
    </row>
    <row r="457" spans="1:7" hidden="1" x14ac:dyDescent="0.2">
      <c r="A457">
        <f>'Catalogue_UA-APPLI_E30'!$A461</f>
        <v>4</v>
      </c>
      <c r="B457" t="str">
        <f>'Catalogue_UA-APPLI_E30'!$B461</f>
        <v>DEVDUR</v>
      </c>
      <c r="C457" t="str">
        <f>'Catalogue_UA-APPLI_E30'!$M461</f>
        <v>CALF - Développement Durable</v>
      </c>
      <c r="D457" t="str">
        <f>'Catalogue_UA-APPLI_E30'!$T461</f>
        <v>BAIL</v>
      </c>
      <c r="E457" t="str">
        <f>'Catalogue_UA-APPLI_E30'!$U461</f>
        <v>Crédits BAIL (UCABAIL)</v>
      </c>
      <c r="F457">
        <f>'Catalogue_UA-APPLI_E30'!$Y461</f>
        <v>0</v>
      </c>
      <c r="G457">
        <f>'Catalogue_UA-APPLI_E30'!$Z461</f>
        <v>0</v>
      </c>
    </row>
    <row r="458" spans="1:7" hidden="1" x14ac:dyDescent="0.2">
      <c r="A458">
        <f>'Catalogue_UA-APPLI_E30'!$A462</f>
        <v>7</v>
      </c>
      <c r="B458" t="str">
        <f>'Catalogue_UA-APPLI_E30'!$B462</f>
        <v>DOCDOMER</v>
      </c>
      <c r="C458" t="str">
        <f>'Catalogue_UA-APPLI_E30'!$M462</f>
        <v>Docthèque Entrée en relation Justificatifs de Domicile</v>
      </c>
      <c r="D458" t="str">
        <f>'Catalogue_UA-APPLI_E30'!$T462</f>
        <v>DOTE</v>
      </c>
      <c r="E458" t="str">
        <f>'Catalogue_UA-APPLI_E30'!$U462</f>
        <v>DOCTHEQUE Editique</v>
      </c>
      <c r="F458">
        <f>'Catalogue_UA-APPLI_E30'!$Y462</f>
        <v>0</v>
      </c>
      <c r="G458">
        <f>'Catalogue_UA-APPLI_E30'!$Z462</f>
        <v>0</v>
      </c>
    </row>
    <row r="459" spans="1:7" hidden="1" x14ac:dyDescent="0.2">
      <c r="A459">
        <f>'Catalogue_UA-APPLI_E30'!$A463</f>
        <v>4</v>
      </c>
      <c r="B459" t="str">
        <f>'Catalogue_UA-APPLI_E30'!$B463</f>
        <v>DOCS</v>
      </c>
      <c r="C459" t="str">
        <f>'Catalogue_UA-APPLI_E30'!$M463</f>
        <v>Commande imprimés et fournitures</v>
      </c>
      <c r="D459" t="str">
        <f>'Catalogue_UA-APPLI_E30'!$T463</f>
        <v>SOPU</v>
      </c>
      <c r="E459" t="str">
        <f>'Catalogue_UA-APPLI_E30'!$U463</f>
        <v>socle PUCC (Portail Unifié Client Collaborateur)</v>
      </c>
      <c r="F459">
        <f>'Catalogue_UA-APPLI_E30'!$Y463</f>
        <v>0</v>
      </c>
      <c r="G459">
        <f>'Catalogue_UA-APPLI_E30'!$Z463</f>
        <v>0</v>
      </c>
    </row>
    <row r="460" spans="1:7" hidden="1" x14ac:dyDescent="0.2">
      <c r="A460">
        <f>'Catalogue_UA-APPLI_E30'!$A464</f>
        <v>4</v>
      </c>
      <c r="B460" t="str">
        <f>'Catalogue_UA-APPLI_E30'!$B464</f>
        <v>DOCS-SAMWEB</v>
      </c>
      <c r="C460" t="str">
        <f>'Catalogue_UA-APPLI_E30'!$M464</f>
        <v>Commande imprimés et fournitures</v>
      </c>
      <c r="D460" t="str">
        <f>'Catalogue_UA-APPLI_E30'!$T464</f>
        <v>SOPU</v>
      </c>
      <c r="E460" t="str">
        <f>'Catalogue_UA-APPLI_E30'!$U464</f>
        <v>socle PUCC (Portail Unifié Client Collaborateur)</v>
      </c>
      <c r="F460">
        <f>'Catalogue_UA-APPLI_E30'!$Y464</f>
        <v>0</v>
      </c>
      <c r="G460">
        <f>'Catalogue_UA-APPLI_E30'!$Z464</f>
        <v>0</v>
      </c>
    </row>
    <row r="461" spans="1:7" hidden="1" x14ac:dyDescent="0.2">
      <c r="A461">
        <f>'Catalogue_UA-APPLI_E30'!$A465</f>
        <v>9</v>
      </c>
      <c r="B461" t="str">
        <f>'Catalogue_UA-APPLI_E30'!$B465</f>
        <v>DOCTH</v>
      </c>
      <c r="C461" t="str">
        <f>'Catalogue_UA-APPLI_E30'!$M465</f>
        <v>Docthèque</v>
      </c>
      <c r="D461" t="str">
        <f>'Catalogue_UA-APPLI_E30'!$T465</f>
        <v>DOTE</v>
      </c>
      <c r="E461" t="str">
        <f>'Catalogue_UA-APPLI_E30'!$U465</f>
        <v>DOCTHEQUE Editique</v>
      </c>
      <c r="F461">
        <f>'Catalogue_UA-APPLI_E30'!$Y465</f>
        <v>0</v>
      </c>
      <c r="G461">
        <f>'Catalogue_UA-APPLI_E30'!$Z465</f>
        <v>0</v>
      </c>
    </row>
    <row r="462" spans="1:7" hidden="1" x14ac:dyDescent="0.2">
      <c r="A462">
        <f>'Catalogue_UA-APPLI_E30'!$A466</f>
        <v>3</v>
      </c>
      <c r="B462" t="str">
        <f>'Catalogue_UA-APPLI_E30'!$B466</f>
        <v>DP05</v>
      </c>
      <c r="C462" t="str">
        <f>'Catalogue_UA-APPLI_E30'!$M466</f>
        <v>Détail produits dépôt/épargne</v>
      </c>
      <c r="D462" t="str">
        <f>'Catalogue_UA-APPLI_E30'!$T466</f>
        <v>DEPT</v>
      </c>
      <c r="E462" t="str">
        <f>'Catalogue_UA-APPLI_E30'!$U466</f>
        <v>Dépôts</v>
      </c>
      <c r="F462">
        <f>'Catalogue_UA-APPLI_E30'!$Y466</f>
        <v>0</v>
      </c>
      <c r="G462">
        <f>'Catalogue_UA-APPLI_E30'!$Z466</f>
        <v>0</v>
      </c>
    </row>
    <row r="463" spans="1:7" x14ac:dyDescent="0.2">
      <c r="A463">
        <f>'Catalogue_UA-APPLI_E30'!$A467</f>
        <v>1</v>
      </c>
      <c r="B463" t="str">
        <f>'Catalogue_UA-APPLI_E30'!$B467</f>
        <v>DP05_AP</v>
      </c>
      <c r="C463" t="str">
        <f>'Catalogue_UA-APPLI_E30'!$M467</f>
        <v>Détail produits dépôt/épargne</v>
      </c>
      <c r="D463" t="str">
        <f>'Catalogue_UA-APPLI_E30'!$T467</f>
        <v>DEPT</v>
      </c>
      <c r="E463" t="str">
        <f>'Catalogue_UA-APPLI_E30'!$U467</f>
        <v>Dépôts</v>
      </c>
      <c r="F463" t="str">
        <f>'Catalogue_UA-APPLI_E30'!$Y467</f>
        <v>PM02 - Clients Comptes Package</v>
      </c>
      <c r="G463" t="str">
        <f>'Catalogue_UA-APPLI_E30'!$Z467</f>
        <v>GCP - Gestion des comptes</v>
      </c>
    </row>
    <row r="464" spans="1:7" x14ac:dyDescent="0.2">
      <c r="A464">
        <f>'Catalogue_UA-APPLI_E30'!$A468</f>
        <v>1</v>
      </c>
      <c r="B464" t="str">
        <f>'Catalogue_UA-APPLI_E30'!$B468</f>
        <v>DP13_CLIENT</v>
      </c>
      <c r="C464" t="str">
        <f>'Catalogue_UA-APPLI_E30'!$M468</f>
        <v>Historique mouvements</v>
      </c>
      <c r="D464" t="str">
        <f>'Catalogue_UA-APPLI_E30'!$T468</f>
        <v>TEC0</v>
      </c>
      <c r="E464" t="str">
        <f>'Catalogue_UA-APPLI_E30'!$U468</f>
        <v>package de PU :TEC.HMVT</v>
      </c>
      <c r="F464" t="str">
        <f>'Catalogue_UA-APPLI_E30'!$Y468</f>
        <v>PM02 - Clients Comptes Package</v>
      </c>
      <c r="G464" t="str">
        <f>'Catalogue_UA-APPLI_E30'!$Z468</f>
        <v>GCP - Gestion des comptes</v>
      </c>
    </row>
    <row r="465" spans="1:7" x14ac:dyDescent="0.2">
      <c r="A465">
        <f>'Catalogue_UA-APPLI_E30'!$A469</f>
        <v>1</v>
      </c>
      <c r="B465" t="str">
        <f>'Catalogue_UA-APPLI_E30'!$B469</f>
        <v>DP13_NONCLIENT</v>
      </c>
      <c r="C465" t="str">
        <f>'Catalogue_UA-APPLI_E30'!$M469</f>
        <v>Historique mouvements</v>
      </c>
      <c r="D465" t="str">
        <f>'Catalogue_UA-APPLI_E30'!$T469</f>
        <v>TEC0</v>
      </c>
      <c r="E465" t="str">
        <f>'Catalogue_UA-APPLI_E30'!$U469</f>
        <v>package de PU :TEC.HMVT</v>
      </c>
      <c r="F465" t="str">
        <f>'Catalogue_UA-APPLI_E30'!$Y469</f>
        <v>PM02 - Clients Comptes Package</v>
      </c>
      <c r="G465" t="str">
        <f>'Catalogue_UA-APPLI_E30'!$Z469</f>
        <v>GCP - Gestion des comptes</v>
      </c>
    </row>
    <row r="466" spans="1:7" x14ac:dyDescent="0.2">
      <c r="A466">
        <f>'Catalogue_UA-APPLI_E30'!$A470</f>
        <v>1</v>
      </c>
      <c r="B466" t="str">
        <f>'Catalogue_UA-APPLI_E30'!$B470</f>
        <v>DP13_NONCLIENT_DEB</v>
      </c>
      <c r="C466" t="str">
        <f>'Catalogue_UA-APPLI_E30'!$M470</f>
        <v>Historique mouvements</v>
      </c>
      <c r="D466" t="str">
        <f>'Catalogue_UA-APPLI_E30'!$T470</f>
        <v>TEC0</v>
      </c>
      <c r="E466" t="str">
        <f>'Catalogue_UA-APPLI_E30'!$U470</f>
        <v>package de PU :TEC.HMVT</v>
      </c>
      <c r="F466" t="str">
        <f>'Catalogue_UA-APPLI_E30'!$Y470</f>
        <v>PM02 - Clients Comptes Package</v>
      </c>
      <c r="G466" t="str">
        <f>'Catalogue_UA-APPLI_E30'!$Z470</f>
        <v>GCP - Gestion des comptes</v>
      </c>
    </row>
    <row r="467" spans="1:7" hidden="1" x14ac:dyDescent="0.2">
      <c r="A467">
        <f>'Catalogue_UA-APPLI_E30'!$A471</f>
        <v>3</v>
      </c>
      <c r="B467" t="str">
        <f>'Catalogue_UA-APPLI_E30'!$B471</f>
        <v>DP15</v>
      </c>
      <c r="C467" t="str">
        <f>'Catalogue_UA-APPLI_E30'!$M471</f>
        <v>Détail opposition</v>
      </c>
      <c r="D467" t="str">
        <f>'Catalogue_UA-APPLI_E30'!$T471</f>
        <v>TELE</v>
      </c>
      <c r="E467" t="str">
        <f>'Catalogue_UA-APPLI_E30'!$U471</f>
        <v>tele interrogation</v>
      </c>
      <c r="F467">
        <f>'Catalogue_UA-APPLI_E30'!$Y471</f>
        <v>0</v>
      </c>
      <c r="G467">
        <f>'Catalogue_UA-APPLI_E30'!$Z471</f>
        <v>0</v>
      </c>
    </row>
    <row r="468" spans="1:7" x14ac:dyDescent="0.2">
      <c r="A468">
        <f>'Catalogue_UA-APPLI_E30'!$A472</f>
        <v>1</v>
      </c>
      <c r="B468" t="str">
        <f>'Catalogue_UA-APPLI_E30'!$B472</f>
        <v>DP15_AP</v>
      </c>
      <c r="C468" t="str">
        <f>'Catalogue_UA-APPLI_E30'!$M472</f>
        <v>Détail opposition</v>
      </c>
      <c r="D468" t="str">
        <f>'Catalogue_UA-APPLI_E30'!$T472</f>
        <v>TELE</v>
      </c>
      <c r="E468" t="str">
        <f>'Catalogue_UA-APPLI_E30'!$U472</f>
        <v>tele interrogation</v>
      </c>
      <c r="F468" t="str">
        <f>'Catalogue_UA-APPLI_E30'!$Y472</f>
        <v>PM02 - Clients Comptes Package</v>
      </c>
      <c r="G468" t="str">
        <f>'Catalogue_UA-APPLI_E30'!$Z472</f>
        <v>GCL - Gestion clients et administration contrats</v>
      </c>
    </row>
    <row r="469" spans="1:7" hidden="1" x14ac:dyDescent="0.2">
      <c r="A469">
        <f>'Catalogue_UA-APPLI_E30'!$A473</f>
        <v>3</v>
      </c>
      <c r="B469" t="str">
        <f>'Catalogue_UA-APPLI_E30'!$B473</f>
        <v>DP16</v>
      </c>
      <c r="C469" t="str">
        <f>'Catalogue_UA-APPLI_E30'!$M473</f>
        <v>Mouvement d'un compte en devises</v>
      </c>
      <c r="D469" t="str">
        <f>'Catalogue_UA-APPLI_E30'!$T473</f>
        <v>TECD</v>
      </c>
      <c r="E469" t="str">
        <f>'Catalogue_UA-APPLI_E30'!$U473</f>
        <v>Tenue de compte en devises</v>
      </c>
      <c r="F469">
        <f>'Catalogue_UA-APPLI_E30'!$Y473</f>
        <v>0</v>
      </c>
      <c r="G469">
        <f>'Catalogue_UA-APPLI_E30'!$Z473</f>
        <v>0</v>
      </c>
    </row>
    <row r="470" spans="1:7" hidden="1" x14ac:dyDescent="0.2">
      <c r="A470">
        <f>'Catalogue_UA-APPLI_E30'!$A474</f>
        <v>3</v>
      </c>
      <c r="B470" t="str">
        <f>'Catalogue_UA-APPLI_E30'!$B474</f>
        <v>DP20</v>
      </c>
      <c r="C470" t="str">
        <f>'Catalogue_UA-APPLI_E30'!$M474</f>
        <v>Détail d'un OVP</v>
      </c>
      <c r="D470" t="str">
        <f>'Catalogue_UA-APPLI_E30'!$T474</f>
        <v>OVPT</v>
      </c>
      <c r="E470" t="str">
        <f>'Catalogue_UA-APPLI_E30'!$U474</f>
        <v>Ordre de virements permanents</v>
      </c>
      <c r="F470">
        <f>'Catalogue_UA-APPLI_E30'!$Y474</f>
        <v>0</v>
      </c>
      <c r="G470">
        <f>'Catalogue_UA-APPLI_E30'!$Z474</f>
        <v>0</v>
      </c>
    </row>
    <row r="471" spans="1:7" x14ac:dyDescent="0.2">
      <c r="A471">
        <f>'Catalogue_UA-APPLI_E30'!$A475</f>
        <v>1</v>
      </c>
      <c r="B471" t="str">
        <f>'Catalogue_UA-APPLI_E30'!$B475</f>
        <v>DP20_AP</v>
      </c>
      <c r="C471" t="str">
        <f>'Catalogue_UA-APPLI_E30'!$M475</f>
        <v>Détail d'un OVP</v>
      </c>
      <c r="D471" t="str">
        <f>'Catalogue_UA-APPLI_E30'!$T475</f>
        <v>OVPT</v>
      </c>
      <c r="E471" t="str">
        <f>'Catalogue_UA-APPLI_E30'!$U475</f>
        <v>Ordre de virements permanents</v>
      </c>
      <c r="F471" t="str">
        <f>'Catalogue_UA-APPLI_E30'!$Y475</f>
        <v>PM09 - Moyens De Paiement</v>
      </c>
      <c r="G471" t="str">
        <f>'Catalogue_UA-APPLI_E30'!$Z475</f>
        <v>ECH - Echanges et flux entrep. pros</v>
      </c>
    </row>
    <row r="472" spans="1:7" hidden="1" x14ac:dyDescent="0.2">
      <c r="A472">
        <f>'Catalogue_UA-APPLI_E30'!$A476</f>
        <v>3</v>
      </c>
      <c r="B472" t="str">
        <f>'Catalogue_UA-APPLI_E30'!$B476</f>
        <v>DP25</v>
      </c>
      <c r="C472" t="str">
        <f>'Catalogue_UA-APPLI_E30'!$M476</f>
        <v>Détail Cartes/Opérations/Autorisations</v>
      </c>
      <c r="D472" t="str">
        <f>'Catalogue_UA-APPLI_E30'!$T476</f>
        <v>TELE</v>
      </c>
      <c r="E472" t="str">
        <f>'Catalogue_UA-APPLI_E30'!$U476</f>
        <v>tele interrogation</v>
      </c>
      <c r="F472">
        <f>'Catalogue_UA-APPLI_E30'!$Y476</f>
        <v>0</v>
      </c>
      <c r="G472">
        <f>'Catalogue_UA-APPLI_E30'!$Z476</f>
        <v>0</v>
      </c>
    </row>
    <row r="473" spans="1:7" hidden="1" x14ac:dyDescent="0.2">
      <c r="A473">
        <f>'Catalogue_UA-APPLI_E30'!$A477</f>
        <v>3</v>
      </c>
      <c r="B473" t="str">
        <f>'Catalogue_UA-APPLI_E30'!$B477</f>
        <v>DP25_A</v>
      </c>
      <c r="C473" t="str">
        <f>'Catalogue_UA-APPLI_E30'!$M477</f>
        <v>Détail Cartes/Opérations/Autorisations</v>
      </c>
      <c r="D473" t="str">
        <f>'Catalogue_UA-APPLI_E30'!$T477</f>
        <v>TELE</v>
      </c>
      <c r="E473" t="str">
        <f>'Catalogue_UA-APPLI_E30'!$U477</f>
        <v>tele interrogation</v>
      </c>
      <c r="F473">
        <f>'Catalogue_UA-APPLI_E30'!$Y477</f>
        <v>0</v>
      </c>
      <c r="G473">
        <f>'Catalogue_UA-APPLI_E30'!$Z477</f>
        <v>0</v>
      </c>
    </row>
    <row r="474" spans="1:7" x14ac:dyDescent="0.2">
      <c r="A474">
        <f>'Catalogue_UA-APPLI_E30'!$A478</f>
        <v>1</v>
      </c>
      <c r="B474" t="str">
        <f>'Catalogue_UA-APPLI_E30'!$B478</f>
        <v>DP25_AP</v>
      </c>
      <c r="C474" t="str">
        <f>'Catalogue_UA-APPLI_E30'!$M478</f>
        <v>Détail Cartes/Opérations/Autorisations</v>
      </c>
      <c r="D474" t="str">
        <f>'Catalogue_UA-APPLI_E30'!$T478</f>
        <v>TELE</v>
      </c>
      <c r="E474" t="str">
        <f>'Catalogue_UA-APPLI_E30'!$U478</f>
        <v>tele interrogation</v>
      </c>
      <c r="F474" t="str">
        <f>'Catalogue_UA-APPLI_E30'!$Y478</f>
        <v>PM02 - Clients Comptes Package</v>
      </c>
      <c r="G474" t="str">
        <f>'Catalogue_UA-APPLI_E30'!$Z478</f>
        <v>GCL - Gestion clients et administration contrats</v>
      </c>
    </row>
    <row r="475" spans="1:7" hidden="1" x14ac:dyDescent="0.2">
      <c r="A475">
        <f>'Catalogue_UA-APPLI_E30'!$A479</f>
        <v>3</v>
      </c>
      <c r="B475" t="str">
        <f>'Catalogue_UA-APPLI_E30'!$B479</f>
        <v>DP40</v>
      </c>
      <c r="C475" t="str">
        <f>'Catalogue_UA-APPLI_E30'!$M479</f>
        <v>Détail location coffre</v>
      </c>
      <c r="D475" t="str">
        <f>'Catalogue_UA-APPLI_E30'!$T479</f>
        <v>COFF</v>
      </c>
      <c r="E475" t="str">
        <f>'Catalogue_UA-APPLI_E30'!$U479</f>
        <v>Gestion des coffres</v>
      </c>
      <c r="F475">
        <f>'Catalogue_UA-APPLI_E30'!$Y479</f>
        <v>0</v>
      </c>
      <c r="G475">
        <f>'Catalogue_UA-APPLI_E30'!$Z479</f>
        <v>0</v>
      </c>
    </row>
    <row r="476" spans="1:7" x14ac:dyDescent="0.2">
      <c r="A476">
        <f>'Catalogue_UA-APPLI_E30'!$A480</f>
        <v>1</v>
      </c>
      <c r="B476" t="str">
        <f>'Catalogue_UA-APPLI_E30'!$B480</f>
        <v>DP40_AP</v>
      </c>
      <c r="C476" t="str">
        <f>'Catalogue_UA-APPLI_E30'!$M480</f>
        <v>Détail location coffre</v>
      </c>
      <c r="D476" t="str">
        <f>'Catalogue_UA-APPLI_E30'!$T480</f>
        <v>COFF</v>
      </c>
      <c r="E476" t="str">
        <f>'Catalogue_UA-APPLI_E30'!$U480</f>
        <v>Gestion des coffres</v>
      </c>
      <c r="F476" t="str">
        <f>'Catalogue_UA-APPLI_E30'!$Y480</f>
        <v>PM02 - Clients Comptes Package</v>
      </c>
      <c r="G476" t="str">
        <f>'Catalogue_UA-APPLI_E30'!$Z480</f>
        <v>GCL - Gestion clients et administration contrats</v>
      </c>
    </row>
    <row r="477" spans="1:7" hidden="1" x14ac:dyDescent="0.2">
      <c r="A477">
        <f>'Catalogue_UA-APPLI_E30'!$A481</f>
        <v>3</v>
      </c>
      <c r="B477" t="str">
        <f>'Catalogue_UA-APPLI_E30'!$B481</f>
        <v>DP45</v>
      </c>
      <c r="C477" t="str">
        <f>'Catalogue_UA-APPLI_E30'!$M481</f>
        <v>Encours et historique chéquiers</v>
      </c>
      <c r="D477" t="str">
        <f>'Catalogue_UA-APPLI_E30'!$T481</f>
        <v>CHEQ</v>
      </c>
      <c r="E477" t="str">
        <f>'Catalogue_UA-APPLI_E30'!$U481</f>
        <v>Gestion chéquiers (stock, cde)</v>
      </c>
      <c r="F477">
        <f>'Catalogue_UA-APPLI_E30'!$Y481</f>
        <v>0</v>
      </c>
      <c r="G477">
        <f>'Catalogue_UA-APPLI_E30'!$Z481</f>
        <v>0</v>
      </c>
    </row>
    <row r="478" spans="1:7" x14ac:dyDescent="0.2">
      <c r="A478">
        <f>'Catalogue_UA-APPLI_E30'!$A482</f>
        <v>1</v>
      </c>
      <c r="B478" t="str">
        <f>'Catalogue_UA-APPLI_E30'!$B482</f>
        <v>DP45_AP</v>
      </c>
      <c r="C478" t="str">
        <f>'Catalogue_UA-APPLI_E30'!$M482</f>
        <v>Encours et historique chéquiers</v>
      </c>
      <c r="D478" t="str">
        <f>'Catalogue_UA-APPLI_E30'!$T482</f>
        <v>CHEQ</v>
      </c>
      <c r="E478" t="str">
        <f>'Catalogue_UA-APPLI_E30'!$U482</f>
        <v>Gestion chéquiers (stock, cde)</v>
      </c>
      <c r="F478" t="str">
        <f>'Catalogue_UA-APPLI_E30'!$Y482</f>
        <v>PM09 - Moyens De Paiement</v>
      </c>
      <c r="G478" t="str">
        <f>'Catalogue_UA-APPLI_E30'!$Z482</f>
        <v>CHF - Chèques et Fiduciaire</v>
      </c>
    </row>
    <row r="479" spans="1:7" hidden="1" x14ac:dyDescent="0.2">
      <c r="A479">
        <f>'Catalogue_UA-APPLI_E30'!$A483</f>
        <v>3</v>
      </c>
      <c r="B479" t="str">
        <f>'Catalogue_UA-APPLI_E30'!$B483</f>
        <v>DP60</v>
      </c>
      <c r="C479" t="str">
        <f>'Catalogue_UA-APPLI_E30'!$M483</f>
        <v>Facturation - Cumul des soldes en valeur</v>
      </c>
      <c r="D479" t="str">
        <f>'Catalogue_UA-APPLI_E30'!$T483</f>
        <v>FDS0</v>
      </c>
      <c r="E479" t="str">
        <f>'Catalogue_UA-APPLI_E30'!$U483</f>
        <v>facturation des services</v>
      </c>
      <c r="F479">
        <f>'Catalogue_UA-APPLI_E30'!$Y483</f>
        <v>0</v>
      </c>
      <c r="G479">
        <f>'Catalogue_UA-APPLI_E30'!$Z483</f>
        <v>0</v>
      </c>
    </row>
    <row r="480" spans="1:7" x14ac:dyDescent="0.2">
      <c r="A480">
        <f>'Catalogue_UA-APPLI_E30'!$A484</f>
        <v>1</v>
      </c>
      <c r="B480" t="str">
        <f>'Catalogue_UA-APPLI_E30'!$B484</f>
        <v>DP60_AP</v>
      </c>
      <c r="C480" t="str">
        <f>'Catalogue_UA-APPLI_E30'!$M484</f>
        <v>Facturation - Cumul des soldes en valeur</v>
      </c>
      <c r="D480" t="str">
        <f>'Catalogue_UA-APPLI_E30'!$T484</f>
        <v>FDS0</v>
      </c>
      <c r="E480" t="str">
        <f>'Catalogue_UA-APPLI_E30'!$U484</f>
        <v>facturation des services</v>
      </c>
      <c r="F480" t="str">
        <f>'Catalogue_UA-APPLI_E30'!$Y484</f>
        <v>PM02 - Clients Comptes Package</v>
      </c>
      <c r="G480" t="str">
        <f>'Catalogue_UA-APPLI_E30'!$Z484</f>
        <v>FAC - Facturation clients</v>
      </c>
    </row>
    <row r="481" spans="1:7" hidden="1" x14ac:dyDescent="0.2">
      <c r="A481">
        <f>'Catalogue_UA-APPLI_E30'!$A485</f>
        <v>3</v>
      </c>
      <c r="B481" t="str">
        <f>'Catalogue_UA-APPLI_E30'!$B485</f>
        <v>DP65</v>
      </c>
      <c r="C481" t="str">
        <f>'Catalogue_UA-APPLI_E30'!$M485</f>
        <v>Facturation - Conditions de compte</v>
      </c>
      <c r="D481" t="str">
        <f>'Catalogue_UA-APPLI_E30'!$T485</f>
        <v>FDS0</v>
      </c>
      <c r="E481" t="str">
        <f>'Catalogue_UA-APPLI_E30'!$U485</f>
        <v>facturation des services</v>
      </c>
      <c r="F481">
        <f>'Catalogue_UA-APPLI_E30'!$Y485</f>
        <v>0</v>
      </c>
      <c r="G481">
        <f>'Catalogue_UA-APPLI_E30'!$Z485</f>
        <v>0</v>
      </c>
    </row>
    <row r="482" spans="1:7" x14ac:dyDescent="0.2">
      <c r="A482">
        <f>'Catalogue_UA-APPLI_E30'!$A486</f>
        <v>1</v>
      </c>
      <c r="B482" t="str">
        <f>'Catalogue_UA-APPLI_E30'!$B486</f>
        <v>DP65_AP</v>
      </c>
      <c r="C482" t="str">
        <f>'Catalogue_UA-APPLI_E30'!$M486</f>
        <v>Facturation - Conditions de compte</v>
      </c>
      <c r="D482" t="str">
        <f>'Catalogue_UA-APPLI_E30'!$T486</f>
        <v>FDS0</v>
      </c>
      <c r="E482" t="str">
        <f>'Catalogue_UA-APPLI_E30'!$U486</f>
        <v>facturation des services</v>
      </c>
      <c r="F482" t="str">
        <f>'Catalogue_UA-APPLI_E30'!$Y486</f>
        <v>PM02 - Clients Comptes Package</v>
      </c>
      <c r="G482" t="str">
        <f>'Catalogue_UA-APPLI_E30'!$Z486</f>
        <v>FAC - Facturation clients</v>
      </c>
    </row>
    <row r="483" spans="1:7" hidden="1" x14ac:dyDescent="0.2">
      <c r="A483">
        <f>'Catalogue_UA-APPLI_E30'!$A487</f>
        <v>2</v>
      </c>
      <c r="B483" t="str">
        <f>'Catalogue_UA-APPLI_E30'!$B487</f>
        <v>DPOPU</v>
      </c>
      <c r="C483" t="str">
        <f>'Catalogue_UA-APPLI_E30'!$M487</f>
        <v>Cartes - Diagnostic Porteur</v>
      </c>
      <c r="D483" t="str">
        <f>'Catalogue_UA-APPLI_E30'!$T487</f>
        <v>TIMK</v>
      </c>
      <c r="E483" t="str">
        <f>'Catalogue_UA-APPLI_E30'!$U487</f>
        <v>Gestion des cartes TIM porteurs</v>
      </c>
      <c r="F483">
        <f>'Catalogue_UA-APPLI_E30'!$Y487</f>
        <v>0</v>
      </c>
      <c r="G483">
        <f>'Catalogue_UA-APPLI_E30'!$Z487</f>
        <v>0</v>
      </c>
    </row>
    <row r="484" spans="1:7" hidden="1" x14ac:dyDescent="0.2">
      <c r="A484">
        <f>'Catalogue_UA-APPLI_E30'!$A488</f>
        <v>2</v>
      </c>
      <c r="B484" t="str">
        <f>'Catalogue_UA-APPLI_E30'!$B488</f>
        <v>DRIS-C1</v>
      </c>
      <c r="C484" t="str">
        <f>'Catalogue_UA-APPLI_E30'!$M488</f>
        <v>Centralisation des risques BDF - Consultation des déclarations</v>
      </c>
      <c r="D484" t="str">
        <f>'Catalogue_UA-APPLI_E30'!$T488</f>
        <v>DERI</v>
      </c>
      <c r="E484" t="str">
        <f>'Catalogue_UA-APPLI_E30'!$U488</f>
        <v>Centralisation Risque Crédit DERICA</v>
      </c>
      <c r="F484">
        <f>'Catalogue_UA-APPLI_E30'!$Y488</f>
        <v>0</v>
      </c>
      <c r="G484">
        <f>'Catalogue_UA-APPLI_E30'!$Z488</f>
        <v>0</v>
      </c>
    </row>
    <row r="485" spans="1:7" hidden="1" x14ac:dyDescent="0.2">
      <c r="A485">
        <f>'Catalogue_UA-APPLI_E30'!$A489</f>
        <v>2</v>
      </c>
      <c r="B485" t="str">
        <f>'Catalogue_UA-APPLI_E30'!$B489</f>
        <v>DRIS-G1</v>
      </c>
      <c r="C485" t="str">
        <f>'Catalogue_UA-APPLI_E30'!$M489</f>
        <v>Centralisation des risques BDF - Gestion des opérations de base</v>
      </c>
      <c r="D485" t="str">
        <f>'Catalogue_UA-APPLI_E30'!$T489</f>
        <v>DERI</v>
      </c>
      <c r="E485" t="str">
        <f>'Catalogue_UA-APPLI_E30'!$U489</f>
        <v>Centralisation Risque Crédit DERICA</v>
      </c>
      <c r="F485">
        <f>'Catalogue_UA-APPLI_E30'!$Y489</f>
        <v>0</v>
      </c>
      <c r="G485">
        <f>'Catalogue_UA-APPLI_E30'!$Z489</f>
        <v>0</v>
      </c>
    </row>
    <row r="486" spans="1:7" hidden="1" x14ac:dyDescent="0.2">
      <c r="A486">
        <f>'Catalogue_UA-APPLI_E30'!$A490</f>
        <v>2</v>
      </c>
      <c r="B486" t="str">
        <f>'Catalogue_UA-APPLI_E30'!$B490</f>
        <v>DRIS-G2</v>
      </c>
      <c r="C486" t="str">
        <f>'Catalogue_UA-APPLI_E30'!$M490</f>
        <v>Centralisation des risques BDF - Création d'une déclaration</v>
      </c>
      <c r="D486" t="str">
        <f>'Catalogue_UA-APPLI_E30'!$T490</f>
        <v>DERI</v>
      </c>
      <c r="E486" t="str">
        <f>'Catalogue_UA-APPLI_E30'!$U490</f>
        <v>Centralisation Risque Crédit DERICA</v>
      </c>
      <c r="F486">
        <f>'Catalogue_UA-APPLI_E30'!$Y490</f>
        <v>0</v>
      </c>
      <c r="G486">
        <f>'Catalogue_UA-APPLI_E30'!$Z490</f>
        <v>0</v>
      </c>
    </row>
    <row r="487" spans="1:7" hidden="1" x14ac:dyDescent="0.2">
      <c r="A487">
        <f>'Catalogue_UA-APPLI_E30'!$A491</f>
        <v>2</v>
      </c>
      <c r="B487" t="str">
        <f>'Catalogue_UA-APPLI_E30'!$B491</f>
        <v>DRIS-G4</v>
      </c>
      <c r="C487" t="str">
        <f>'Catalogue_UA-APPLI_E30'!$M491</f>
        <v>Centralisation des risques BDF - Réaffectation de guichet</v>
      </c>
      <c r="D487" t="str">
        <f>'Catalogue_UA-APPLI_E30'!$T491</f>
        <v>DERI</v>
      </c>
      <c r="E487" t="str">
        <f>'Catalogue_UA-APPLI_E30'!$U491</f>
        <v>Centralisation Risque Crédit DERICA</v>
      </c>
      <c r="F487">
        <f>'Catalogue_UA-APPLI_E30'!$Y491</f>
        <v>0</v>
      </c>
      <c r="G487">
        <f>'Catalogue_UA-APPLI_E30'!$Z491</f>
        <v>0</v>
      </c>
    </row>
    <row r="488" spans="1:7" hidden="1" x14ac:dyDescent="0.2">
      <c r="A488">
        <f>'Catalogue_UA-APPLI_E30'!$A492</f>
        <v>2</v>
      </c>
      <c r="B488" t="str">
        <f>'Catalogue_UA-APPLI_E30'!$B492</f>
        <v>DRIS-G5</v>
      </c>
      <c r="C488" t="str">
        <f>'Catalogue_UA-APPLI_E30'!$M492</f>
        <v>Centralisation des risques BDF - Modification de bénéficiaire non-résident</v>
      </c>
      <c r="D488" t="str">
        <f>'Catalogue_UA-APPLI_E30'!$T492</f>
        <v>DERI</v>
      </c>
      <c r="E488" t="str">
        <f>'Catalogue_UA-APPLI_E30'!$U492</f>
        <v>Centralisation Risque Crédit DERICA</v>
      </c>
      <c r="F488">
        <f>'Catalogue_UA-APPLI_E30'!$Y492</f>
        <v>0</v>
      </c>
      <c r="G488">
        <f>'Catalogue_UA-APPLI_E30'!$Z492</f>
        <v>0</v>
      </c>
    </row>
    <row r="489" spans="1:7" hidden="1" x14ac:dyDescent="0.2">
      <c r="A489">
        <f>'Catalogue_UA-APPLI_E30'!$A493</f>
        <v>2</v>
      </c>
      <c r="B489" t="str">
        <f>'Catalogue_UA-APPLI_E30'!$B493</f>
        <v>DRIS-G6</v>
      </c>
      <c r="C489" t="str">
        <f>'Catalogue_UA-APPLI_E30'!$M493</f>
        <v>Centralisation des risques BDF - Gestion des envois</v>
      </c>
      <c r="D489" t="str">
        <f>'Catalogue_UA-APPLI_E30'!$T493</f>
        <v>DERI</v>
      </c>
      <c r="E489" t="str">
        <f>'Catalogue_UA-APPLI_E30'!$U493</f>
        <v>Centralisation Risque Crédit DERICA</v>
      </c>
      <c r="F489">
        <f>'Catalogue_UA-APPLI_E30'!$Y493</f>
        <v>0</v>
      </c>
      <c r="G489">
        <f>'Catalogue_UA-APPLI_E30'!$Z493</f>
        <v>0</v>
      </c>
    </row>
    <row r="490" spans="1:7" hidden="1" x14ac:dyDescent="0.2">
      <c r="A490">
        <f>'Catalogue_UA-APPLI_E30'!$A494</f>
        <v>2</v>
      </c>
      <c r="B490" t="str">
        <f>'Catalogue_UA-APPLI_E30'!$B494</f>
        <v>DRIS-G7</v>
      </c>
      <c r="C490" t="str">
        <f>'Catalogue_UA-APPLI_E30'!$M494</f>
        <v>Centralisation des risques BDF - Consultation piste d'audit</v>
      </c>
      <c r="D490" t="str">
        <f>'Catalogue_UA-APPLI_E30'!$T494</f>
        <v>DERI</v>
      </c>
      <c r="E490" t="str">
        <f>'Catalogue_UA-APPLI_E30'!$U494</f>
        <v>Centralisation Risque Crédit DERICA</v>
      </c>
      <c r="F490">
        <f>'Catalogue_UA-APPLI_E30'!$Y494</f>
        <v>0</v>
      </c>
      <c r="G490">
        <f>'Catalogue_UA-APPLI_E30'!$Z494</f>
        <v>0</v>
      </c>
    </row>
    <row r="491" spans="1:7" hidden="1" x14ac:dyDescent="0.2">
      <c r="A491">
        <f>'Catalogue_UA-APPLI_E30'!$A495</f>
        <v>2</v>
      </c>
      <c r="B491" t="str">
        <f>'Catalogue_UA-APPLI_E30'!$B495</f>
        <v>DRIS-G8</v>
      </c>
      <c r="C491" t="str">
        <f>'Catalogue_UA-APPLI_E30'!$M495</f>
        <v>Centralisation des risques BDF - Consultation opérations administratives</v>
      </c>
      <c r="D491" t="str">
        <f>'Catalogue_UA-APPLI_E30'!$T495</f>
        <v>DERI</v>
      </c>
      <c r="E491" t="str">
        <f>'Catalogue_UA-APPLI_E30'!$U495</f>
        <v>Centralisation Risque Crédit DERICA</v>
      </c>
      <c r="F491">
        <f>'Catalogue_UA-APPLI_E30'!$Y495</f>
        <v>0</v>
      </c>
      <c r="G491">
        <f>'Catalogue_UA-APPLI_E30'!$Z495</f>
        <v>0</v>
      </c>
    </row>
    <row r="492" spans="1:7" hidden="1" x14ac:dyDescent="0.2">
      <c r="A492">
        <f>'Catalogue_UA-APPLI_E30'!$A496</f>
        <v>2</v>
      </c>
      <c r="B492" t="str">
        <f>'Catalogue_UA-APPLI_E30'!$B496</f>
        <v>DRIS-G9</v>
      </c>
      <c r="C492" t="str">
        <f>'Catalogue_UA-APPLI_E30'!$M496</f>
        <v>Centralisation des risques BDF - Modification de bénéficiaire de référence</v>
      </c>
      <c r="D492" t="str">
        <f>'Catalogue_UA-APPLI_E30'!$T496</f>
        <v>DERI</v>
      </c>
      <c r="E492" t="str">
        <f>'Catalogue_UA-APPLI_E30'!$U496</f>
        <v>Centralisation Risque Crédit DERICA</v>
      </c>
      <c r="F492">
        <f>'Catalogue_UA-APPLI_E30'!$Y496</f>
        <v>0</v>
      </c>
      <c r="G492">
        <f>'Catalogue_UA-APPLI_E30'!$Z496</f>
        <v>0</v>
      </c>
    </row>
    <row r="493" spans="1:7" hidden="1" x14ac:dyDescent="0.2">
      <c r="A493">
        <f>'Catalogue_UA-APPLI_E30'!$A497</f>
        <v>4</v>
      </c>
      <c r="B493" t="str">
        <f>'Catalogue_UA-APPLI_E30'!$B497</f>
        <v>DTWH0001MS</v>
      </c>
      <c r="C493" t="str">
        <f>'Catalogue_UA-APPLI_E30'!$M497</f>
        <v>Portail décisionnel MicroStrategy</v>
      </c>
      <c r="D493" t="str">
        <f>'Catalogue_UA-APPLI_E30'!$T497</f>
        <v>MSTR</v>
      </c>
      <c r="E493" t="str">
        <f>'Catalogue_UA-APPLI_E30'!$U497</f>
        <v>Microstrategy</v>
      </c>
      <c r="F493">
        <f>'Catalogue_UA-APPLI_E30'!$Y497</f>
        <v>0</v>
      </c>
      <c r="G493">
        <f>'Catalogue_UA-APPLI_E30'!$Z497</f>
        <v>0</v>
      </c>
    </row>
    <row r="494" spans="1:7" x14ac:dyDescent="0.2">
      <c r="A494">
        <f>'Catalogue_UA-APPLI_E30'!$A498</f>
        <v>1</v>
      </c>
      <c r="B494" t="str">
        <f>'Catalogue_UA-APPLI_E30'!$B498</f>
        <v>EAC_agent</v>
      </c>
      <c r="C494" t="str">
        <f>'Catalogue_UA-APPLI_E30'!$M498</f>
        <v>Edition des adresses / compte</v>
      </c>
      <c r="D494" t="str">
        <f>'Catalogue_UA-APPLI_E30'!$T498</f>
        <v>EAC0</v>
      </c>
      <c r="E494" t="str">
        <f>'Catalogue_UA-APPLI_E30'!$U498</f>
        <v>package de PU :EAC</v>
      </c>
      <c r="F494" t="str">
        <f>'Catalogue_UA-APPLI_E30'!$Y498</f>
        <v>PM02 - Clients Comptes Package</v>
      </c>
      <c r="G494" t="str">
        <f>'Catalogue_UA-APPLI_E30'!$Z498</f>
        <v>GCL - Gestion clients et administration contrats</v>
      </c>
    </row>
    <row r="495" spans="1:7" x14ac:dyDescent="0.2">
      <c r="A495">
        <f>'Catalogue_UA-APPLI_E30'!$A499</f>
        <v>1</v>
      </c>
      <c r="B495" t="str">
        <f>'Catalogue_UA-APPLI_E30'!$B499</f>
        <v>EAC_client</v>
      </c>
      <c r="C495" t="str">
        <f>'Catalogue_UA-APPLI_E30'!$M499</f>
        <v>Edition des adresses / compte</v>
      </c>
      <c r="D495" t="str">
        <f>'Catalogue_UA-APPLI_E30'!$T499</f>
        <v>EAC0</v>
      </c>
      <c r="E495" t="str">
        <f>'Catalogue_UA-APPLI_E30'!$U499</f>
        <v>package de PU :EAC</v>
      </c>
      <c r="F495" t="str">
        <f>'Catalogue_UA-APPLI_E30'!$Y499</f>
        <v>PM02 - Clients Comptes Package</v>
      </c>
      <c r="G495" t="str">
        <f>'Catalogue_UA-APPLI_E30'!$Z499</f>
        <v>GCL - Gestion clients et administration contrats</v>
      </c>
    </row>
    <row r="496" spans="1:7" x14ac:dyDescent="0.2">
      <c r="A496">
        <f>'Catalogue_UA-APPLI_E30'!$A500</f>
        <v>1</v>
      </c>
      <c r="B496" t="str">
        <f>'Catalogue_UA-APPLI_E30'!$B500</f>
        <v>EAC_clientCCM</v>
      </c>
      <c r="C496" t="str">
        <f>'Catalogue_UA-APPLI_E30'!$M500</f>
        <v>Edition des adresses / compte</v>
      </c>
      <c r="D496" t="str">
        <f>'Catalogue_UA-APPLI_E30'!$T500</f>
        <v>EAC0</v>
      </c>
      <c r="E496" t="str">
        <f>'Catalogue_UA-APPLI_E30'!$U500</f>
        <v>package de PU :EAC</v>
      </c>
      <c r="F496" t="str">
        <f>'Catalogue_UA-APPLI_E30'!$Y500</f>
        <v>PM02 - Clients Comptes Package</v>
      </c>
      <c r="G496" t="str">
        <f>'Catalogue_UA-APPLI_E30'!$Z500</f>
        <v>GCL - Gestion clients et administration contrats</v>
      </c>
    </row>
    <row r="497" spans="1:7" hidden="1" x14ac:dyDescent="0.2">
      <c r="A497">
        <f>'Catalogue_UA-APPLI_E30'!$A501</f>
        <v>3</v>
      </c>
      <c r="B497" t="str">
        <f>'Catalogue_UA-APPLI_E30'!$B501</f>
        <v>EC00</v>
      </c>
      <c r="C497" t="str">
        <f>'Catalogue_UA-APPLI_E30'!$M501</f>
        <v>Evénements cartes</v>
      </c>
      <c r="D497" t="str">
        <f>'Catalogue_UA-APPLI_E30'!$T501</f>
        <v>TIMK</v>
      </c>
      <c r="E497" t="str">
        <f>'Catalogue_UA-APPLI_E30'!$U501</f>
        <v>Gestion des cartes TIM porteurs</v>
      </c>
      <c r="F497">
        <f>'Catalogue_UA-APPLI_E30'!$Y501</f>
        <v>0</v>
      </c>
      <c r="G497">
        <f>'Catalogue_UA-APPLI_E30'!$Z501</f>
        <v>0</v>
      </c>
    </row>
    <row r="498" spans="1:7" hidden="1" x14ac:dyDescent="0.2">
      <c r="A498">
        <f>'Catalogue_UA-APPLI_E30'!$A502</f>
        <v>3</v>
      </c>
      <c r="B498" t="str">
        <f>'Catalogue_UA-APPLI_E30'!$B502</f>
        <v>EC00_A</v>
      </c>
      <c r="C498" t="str">
        <f>'Catalogue_UA-APPLI_E30'!$M502</f>
        <v>Evénements cartes</v>
      </c>
      <c r="D498" t="str">
        <f>'Catalogue_UA-APPLI_E30'!$T502</f>
        <v>TIMK</v>
      </c>
      <c r="E498" t="str">
        <f>'Catalogue_UA-APPLI_E30'!$U502</f>
        <v>Gestion des cartes TIM porteurs</v>
      </c>
      <c r="F498">
        <f>'Catalogue_UA-APPLI_E30'!$Y502</f>
        <v>0</v>
      </c>
      <c r="G498">
        <f>'Catalogue_UA-APPLI_E30'!$Z502</f>
        <v>0</v>
      </c>
    </row>
    <row r="499" spans="1:7" x14ac:dyDescent="0.2">
      <c r="A499">
        <f>'Catalogue_UA-APPLI_E30'!$A503</f>
        <v>1</v>
      </c>
      <c r="B499" t="str">
        <f>'Catalogue_UA-APPLI_E30'!$B503</f>
        <v>EC00_AP</v>
      </c>
      <c r="C499" t="str">
        <f>'Catalogue_UA-APPLI_E30'!$M503</f>
        <v>Evénements cartes</v>
      </c>
      <c r="D499" t="str">
        <f>'Catalogue_UA-APPLI_E30'!$T503</f>
        <v>TIMK</v>
      </c>
      <c r="E499" t="str">
        <f>'Catalogue_UA-APPLI_E30'!$U503</f>
        <v>Gestion des cartes TIM porteurs</v>
      </c>
      <c r="F499" t="str">
        <f>'Catalogue_UA-APPLI_E30'!$Y503</f>
        <v>PM09 - Moyens De Paiement</v>
      </c>
      <c r="G499" t="str">
        <f>'Catalogue_UA-APPLI_E30'!$Z503</f>
        <v>MON - Monétique et Automates</v>
      </c>
    </row>
    <row r="500" spans="1:7" hidden="1" x14ac:dyDescent="0.2">
      <c r="A500">
        <f>'Catalogue_UA-APPLI_E30'!$A504</f>
        <v>3</v>
      </c>
      <c r="B500" t="str">
        <f>'Catalogue_UA-APPLI_E30'!$B504</f>
        <v>EC25</v>
      </c>
      <c r="C500" t="str">
        <f>'Catalogue_UA-APPLI_E30'!$M504</f>
        <v>Transfert N° de carte émis/reçus</v>
      </c>
      <c r="D500" t="str">
        <f>'Catalogue_UA-APPLI_E30'!$T504</f>
        <v>TIMK</v>
      </c>
      <c r="E500" t="str">
        <f>'Catalogue_UA-APPLI_E30'!$U504</f>
        <v>Gestion des cartes TIM porteurs</v>
      </c>
      <c r="F500">
        <f>'Catalogue_UA-APPLI_E30'!$Y504</f>
        <v>0</v>
      </c>
      <c r="G500">
        <f>'Catalogue_UA-APPLI_E30'!$Z504</f>
        <v>0</v>
      </c>
    </row>
    <row r="501" spans="1:7" hidden="1" x14ac:dyDescent="0.2">
      <c r="A501">
        <f>'Catalogue_UA-APPLI_E30'!$A505</f>
        <v>3</v>
      </c>
      <c r="B501" t="str">
        <f>'Catalogue_UA-APPLI_E30'!$B505</f>
        <v>EC27</v>
      </c>
      <c r="C501" t="str">
        <f>'Catalogue_UA-APPLI_E30'!$M505</f>
        <v>Chaînages code suite à transferts reçus</v>
      </c>
      <c r="D501" t="str">
        <f>'Catalogue_UA-APPLI_E30'!$T505</f>
        <v>TIMK</v>
      </c>
      <c r="E501" t="str">
        <f>'Catalogue_UA-APPLI_E30'!$U505</f>
        <v>Gestion des cartes TIM porteurs</v>
      </c>
      <c r="F501">
        <f>'Catalogue_UA-APPLI_E30'!$Y505</f>
        <v>0</v>
      </c>
      <c r="G501">
        <f>'Catalogue_UA-APPLI_E30'!$Z505</f>
        <v>0</v>
      </c>
    </row>
    <row r="502" spans="1:7" hidden="1" x14ac:dyDescent="0.2">
      <c r="A502">
        <f>'Catalogue_UA-APPLI_E30'!$A506</f>
        <v>3</v>
      </c>
      <c r="B502" t="str">
        <f>'Catalogue_UA-APPLI_E30'!$B506</f>
        <v>EC30</v>
      </c>
      <c r="C502" t="str">
        <f>'Catalogue_UA-APPLI_E30'!$M506</f>
        <v>MONEO - Détail contrats</v>
      </c>
      <c r="D502" t="str">
        <f>'Catalogue_UA-APPLI_E30'!$T506</f>
        <v>TLJA</v>
      </c>
      <c r="E502" t="str">
        <f>'Catalogue_UA-APPLI_E30'!$U506</f>
        <v>tous les jours des avantages</v>
      </c>
      <c r="F502">
        <f>'Catalogue_UA-APPLI_E30'!$Y506</f>
        <v>0</v>
      </c>
      <c r="G502">
        <f>'Catalogue_UA-APPLI_E30'!$Z506</f>
        <v>0</v>
      </c>
    </row>
    <row r="503" spans="1:7" x14ac:dyDescent="0.2">
      <c r="A503">
        <f>'Catalogue_UA-APPLI_E30'!$A507</f>
        <v>1</v>
      </c>
      <c r="B503" t="str">
        <f>'Catalogue_UA-APPLI_E30'!$B507</f>
        <v>EC30_AP</v>
      </c>
      <c r="C503" t="str">
        <f>'Catalogue_UA-APPLI_E30'!$M507</f>
        <v>MONEO - Détail contrats</v>
      </c>
      <c r="D503" t="str">
        <f>'Catalogue_UA-APPLI_E30'!$T507</f>
        <v>TLJA</v>
      </c>
      <c r="E503" t="str">
        <f>'Catalogue_UA-APPLI_E30'!$U507</f>
        <v>tous les jours des avantages</v>
      </c>
      <c r="F503" t="str">
        <f>'Catalogue_UA-APPLI_E30'!$Y507</f>
        <v>PM09 - Moyens De Paiement</v>
      </c>
      <c r="G503" t="str">
        <f>'Catalogue_UA-APPLI_E30'!$Z507</f>
        <v>MON - Monétique et Automates</v>
      </c>
    </row>
    <row r="504" spans="1:7" hidden="1" x14ac:dyDescent="0.2">
      <c r="A504">
        <f>'Catalogue_UA-APPLI_E30'!$A508</f>
        <v>3</v>
      </c>
      <c r="B504" t="str">
        <f>'Catalogue_UA-APPLI_E30'!$B508</f>
        <v>EC32</v>
      </c>
      <c r="C504" t="str">
        <f>'Catalogue_UA-APPLI_E30'!$M508</f>
        <v>MONEO - Evénements contrats</v>
      </c>
      <c r="D504" t="str">
        <f>'Catalogue_UA-APPLI_E30'!$T508</f>
        <v>TLJA</v>
      </c>
      <c r="E504" t="str">
        <f>'Catalogue_UA-APPLI_E30'!$U508</f>
        <v>tous les jours des avantages</v>
      </c>
      <c r="F504">
        <f>'Catalogue_UA-APPLI_E30'!$Y508</f>
        <v>0</v>
      </c>
      <c r="G504">
        <f>'Catalogue_UA-APPLI_E30'!$Z508</f>
        <v>0</v>
      </c>
    </row>
    <row r="505" spans="1:7" x14ac:dyDescent="0.2">
      <c r="A505">
        <f>'Catalogue_UA-APPLI_E30'!$A509</f>
        <v>1</v>
      </c>
      <c r="B505" t="str">
        <f>'Catalogue_UA-APPLI_E30'!$B509</f>
        <v>EC32_AP</v>
      </c>
      <c r="C505" t="str">
        <f>'Catalogue_UA-APPLI_E30'!$M509</f>
        <v>MONEO - Evénements contrats</v>
      </c>
      <c r="D505" t="str">
        <f>'Catalogue_UA-APPLI_E30'!$T509</f>
        <v>TLJA</v>
      </c>
      <c r="E505" t="str">
        <f>'Catalogue_UA-APPLI_E30'!$U509</f>
        <v>tous les jours des avantages</v>
      </c>
      <c r="F505" t="str">
        <f>'Catalogue_UA-APPLI_E30'!$Y509</f>
        <v>PM09 - Moyens De Paiement</v>
      </c>
      <c r="G505" t="str">
        <f>'Catalogue_UA-APPLI_E30'!$Z509</f>
        <v>MON - Monétique et Automates</v>
      </c>
    </row>
    <row r="506" spans="1:7" hidden="1" x14ac:dyDescent="0.2">
      <c r="A506">
        <f>'Catalogue_UA-APPLI_E30'!$A510</f>
        <v>2</v>
      </c>
      <c r="B506" t="str">
        <f>'Catalogue_UA-APPLI_E30'!$B510</f>
        <v>ecrandetailpacifica</v>
      </c>
      <c r="C506" t="str">
        <f>'Catalogue_UA-APPLI_E30'!$M510</f>
        <v>PACIFICA - Assurance de biens et personnes</v>
      </c>
      <c r="D506" t="str">
        <f>'Catalogue_UA-APPLI_E30'!$T510</f>
        <v>IARD</v>
      </c>
      <c r="E506" t="str">
        <f>'Catalogue_UA-APPLI_E30'!$U510</f>
        <v>Assurance IARD - PACIFICA</v>
      </c>
      <c r="F506">
        <f>'Catalogue_UA-APPLI_E30'!$Y510</f>
        <v>0</v>
      </c>
      <c r="G506">
        <f>'Catalogue_UA-APPLI_E30'!$Z510</f>
        <v>0</v>
      </c>
    </row>
    <row r="507" spans="1:7" hidden="1" x14ac:dyDescent="0.2">
      <c r="A507">
        <f>'Catalogue_UA-APPLI_E30'!$A511</f>
        <v>3</v>
      </c>
      <c r="B507" t="str">
        <f>'Catalogue_UA-APPLI_E30'!$B511</f>
        <v>EDI0</v>
      </c>
      <c r="C507" t="str">
        <f>'Catalogue_UA-APPLI_E30'!$M511</f>
        <v>Confirmation ordres EDI</v>
      </c>
      <c r="D507" t="str">
        <f>'Catalogue_UA-APPLI_E30'!$T511</f>
        <v>GEBE</v>
      </c>
      <c r="E507" t="str">
        <f>'Catalogue_UA-APPLI_E30'!$U511</f>
        <v>Echanges banques/entreprises (Rebeca et Sygebe)</v>
      </c>
      <c r="F507">
        <f>'Catalogue_UA-APPLI_E30'!$Y511</f>
        <v>0</v>
      </c>
      <c r="G507">
        <f>'Catalogue_UA-APPLI_E30'!$Z511</f>
        <v>0</v>
      </c>
    </row>
    <row r="508" spans="1:7" x14ac:dyDescent="0.2">
      <c r="A508">
        <f>'Catalogue_UA-APPLI_E30'!$A512</f>
        <v>1</v>
      </c>
      <c r="B508" t="str">
        <f>'Catalogue_UA-APPLI_E30'!$B512</f>
        <v>EDIT_FIP_DAT</v>
      </c>
      <c r="C508" t="str">
        <f>'Catalogue_UA-APPLI_E30'!$M512</f>
        <v>Edition FIP</v>
      </c>
      <c r="D508" t="str">
        <f>'Catalogue_UA-APPLI_E30'!$T512</f>
        <v>ATA0</v>
      </c>
      <c r="E508" t="str">
        <f>'Catalogue_UA-APPLI_E30'!$U512</f>
        <v>package de PU :ATA</v>
      </c>
      <c r="F508" t="str">
        <f>'Catalogue_UA-APPLI_E30'!$Y512</f>
        <v>PM12 - Placements</v>
      </c>
      <c r="G508" t="str">
        <f>'Catalogue_UA-APPLI_E30'!$Z512</f>
        <v>TIT - Titres</v>
      </c>
    </row>
    <row r="509" spans="1:7" x14ac:dyDescent="0.2">
      <c r="A509">
        <f>'Catalogue_UA-APPLI_E30'!$A513</f>
        <v>1</v>
      </c>
      <c r="B509" t="str">
        <f>'Catalogue_UA-APPLI_E30'!$B513</f>
        <v>EditionClausierCSCA</v>
      </c>
      <c r="C509" t="str">
        <f>'Catalogue_UA-APPLI_E30'!$M513</f>
        <v>EditionClausierCSCA</v>
      </c>
      <c r="D509" t="str">
        <f>'Catalogue_UA-APPLI_E30'!$T513</f>
        <v>CSC0</v>
      </c>
      <c r="E509" t="str">
        <f>'Catalogue_UA-APPLI_E30'!$U513</f>
        <v>package de PU :CSCA</v>
      </c>
      <c r="F509" t="str">
        <f>'Catalogue_UA-APPLI_E30'!$Y513</f>
        <v>PM02 - Clients Comptes Package</v>
      </c>
      <c r="G509" t="str">
        <f>'Catalogue_UA-APPLI_E30'!$Z513</f>
        <v>CSA - Comptes services et abonnements</v>
      </c>
    </row>
    <row r="510" spans="1:7" x14ac:dyDescent="0.2">
      <c r="A510">
        <f>'Catalogue_UA-APPLI_E30'!$A514</f>
        <v>1</v>
      </c>
      <c r="B510" t="str">
        <f>'Catalogue_UA-APPLI_E30'!$B514</f>
        <v>EditionClausierDECO</v>
      </c>
      <c r="C510" t="str">
        <f>'Catalogue_UA-APPLI_E30'!$M514</f>
        <v>EditionClausierDECO</v>
      </c>
      <c r="D510" t="str">
        <f>'Catalogue_UA-APPLI_E30'!$T514</f>
        <v>DEC0</v>
      </c>
      <c r="E510" t="str">
        <f>'Catalogue_UA-APPLI_E30'!$U514</f>
        <v>package de PU :DECO</v>
      </c>
      <c r="F510" t="str">
        <f>'Catalogue_UA-APPLI_E30'!$Y514</f>
        <v>PM02 - Clients Comptes Package</v>
      </c>
      <c r="G510" t="str">
        <f>'Catalogue_UA-APPLI_E30'!$Z514</f>
        <v>GCP - Gestion des comptes</v>
      </c>
    </row>
    <row r="511" spans="1:7" x14ac:dyDescent="0.2">
      <c r="A511">
        <f>'Catalogue_UA-APPLI_E30'!$A515</f>
        <v>1</v>
      </c>
      <c r="B511" t="str">
        <f>'Catalogue_UA-APPLI_E30'!$B515</f>
        <v>EditionDocumentsSinistresCAMCA</v>
      </c>
      <c r="C511" t="str">
        <f>'Catalogue_UA-APPLI_E30'!$M515</f>
        <v>CAMCA - Edition documents sinistres CAMCA</v>
      </c>
      <c r="D511" t="str">
        <f>'Catalogue_UA-APPLI_E30'!$T515</f>
        <v>ASC0</v>
      </c>
      <c r="E511" t="str">
        <f>'Catalogue_UA-APPLI_E30'!$U515</f>
        <v>package de PU :ASCA</v>
      </c>
      <c r="F511" t="str">
        <f>'Catalogue_UA-APPLI_E30'!$Y515</f>
        <v>PM01 - Assurances</v>
      </c>
      <c r="G511" t="str">
        <f>'Catalogue_UA-APPLI_E30'!$Z515</f>
        <v>ASP - Assurances parabancaires</v>
      </c>
    </row>
    <row r="512" spans="1:7" x14ac:dyDescent="0.2">
      <c r="A512">
        <f>'Catalogue_UA-APPLI_E30'!$A516</f>
        <v>1</v>
      </c>
      <c r="B512" t="str">
        <f>'Catalogue_UA-APPLI_E30'!$B516</f>
        <v>editionelementcontratasca</v>
      </c>
      <c r="C512" t="str">
        <f>'Catalogue_UA-APPLI_E30'!$M516</f>
        <v>editionelementcontratasca</v>
      </c>
      <c r="D512" t="str">
        <f>'Catalogue_UA-APPLI_E30'!$T516</f>
        <v>ASC0</v>
      </c>
      <c r="E512" t="str">
        <f>'Catalogue_UA-APPLI_E30'!$U516</f>
        <v>package de PU :ASCA</v>
      </c>
      <c r="F512" t="str">
        <f>'Catalogue_UA-APPLI_E30'!$Y516</f>
        <v>PM01 - Assurances</v>
      </c>
      <c r="G512" t="str">
        <f>'Catalogue_UA-APPLI_E30'!$Z516</f>
        <v>ASP - Assurances parabancaires</v>
      </c>
    </row>
    <row r="513" spans="1:7" x14ac:dyDescent="0.2">
      <c r="A513">
        <f>'Catalogue_UA-APPLI_E30'!$A517</f>
        <v>1</v>
      </c>
      <c r="B513" t="str">
        <f>'Catalogue_UA-APPLI_E30'!$B517</f>
        <v>EditionGeneriqueActilibre</v>
      </c>
      <c r="C513" t="str">
        <f>'Catalogue_UA-APPLI_E30'!$M517</f>
        <v>EditionEcopage</v>
      </c>
      <c r="D513" t="str">
        <f>'Catalogue_UA-APPLI_E30'!$T517</f>
        <v>ALIB</v>
      </c>
      <c r="E513" t="str">
        <f>'Catalogue_UA-APPLI_E30'!$U517</f>
        <v>ACTILIBRE : mandats épargne et trésorerie</v>
      </c>
      <c r="F513" t="str">
        <f>'Catalogue_UA-APPLI_E30'!$Y517</f>
        <v>PM12 - Placements</v>
      </c>
      <c r="G513" t="str">
        <f>'Catalogue_UA-APPLI_E30'!$Z517</f>
        <v>PLC - Placements</v>
      </c>
    </row>
    <row r="514" spans="1:7" x14ac:dyDescent="0.2">
      <c r="A514">
        <f>'Catalogue_UA-APPLI_E30'!$A518</f>
        <v>1</v>
      </c>
      <c r="B514" t="str">
        <f>'Catalogue_UA-APPLI_E30'!$B518</f>
        <v>EDRAC_DETAIL</v>
      </c>
      <c r="C514" t="str">
        <f>'Catalogue_UA-APPLI_E30'!$M518</f>
        <v>Assurance Vie Banque Privée - Détail contrat EDRAC</v>
      </c>
      <c r="D514" t="str">
        <f>'Catalogue_UA-APPLI_E30'!$T518</f>
        <v>ASBP</v>
      </c>
      <c r="E514" t="str">
        <f>'Catalogue_UA-APPLI_E30'!$U518</f>
        <v>Gestion Assurances Banque Privée</v>
      </c>
      <c r="F514" t="str">
        <f>'Catalogue_UA-APPLI_E30'!$Y518</f>
        <v>PM01 - Assurances</v>
      </c>
      <c r="G514" t="str">
        <f>'Catalogue_UA-APPLI_E30'!$Z518</f>
        <v>AAV - Autres assurances vie</v>
      </c>
    </row>
    <row r="515" spans="1:7" x14ac:dyDescent="0.2">
      <c r="A515">
        <f>'Catalogue_UA-APPLI_E30'!$A519</f>
        <v>1</v>
      </c>
      <c r="B515" t="str">
        <f>'Catalogue_UA-APPLI_E30'!$B519</f>
        <v>edsyncli</v>
      </c>
      <c r="C515" t="str">
        <f>'Catalogue_UA-APPLI_E30'!$M519</f>
        <v>edsyncli</v>
      </c>
      <c r="D515" t="str">
        <f>'Catalogue_UA-APPLI_E30'!$T519</f>
        <v>DCL0</v>
      </c>
      <c r="E515" t="str">
        <f>'Catalogue_UA-APPLI_E30'!$U519</f>
        <v>package de PU : DCL</v>
      </c>
      <c r="F515" t="str">
        <f>'Catalogue_UA-APPLI_E30'!$Y519</f>
        <v>PM05 - Distribution Multicanal</v>
      </c>
      <c r="G515" t="str">
        <f>'Catalogue_UA-APPLI_E30'!$Z519</f>
        <v>PTW - Poste de travail</v>
      </c>
    </row>
    <row r="516" spans="1:7" hidden="1" x14ac:dyDescent="0.2">
      <c r="A516">
        <f>'Catalogue_UA-APPLI_E30'!$A520</f>
        <v>4</v>
      </c>
      <c r="B516" t="str">
        <f>'Catalogue_UA-APPLI_E30'!$B520</f>
        <v>EERD</v>
      </c>
      <c r="C516" t="str">
        <f>'Catalogue_UA-APPLI_E30'!$M520</f>
        <v>Entrée en Relation Dématérialisée</v>
      </c>
      <c r="D516" t="str">
        <f>'Catalogue_UA-APPLI_E30'!$T520</f>
        <v>EERD</v>
      </c>
      <c r="E516" t="str">
        <f>'Catalogue_UA-APPLI_E30'!$U520</f>
        <v>Entrée en relation digitale</v>
      </c>
      <c r="F516">
        <f>'Catalogue_UA-APPLI_E30'!$Y520</f>
        <v>0</v>
      </c>
      <c r="G516">
        <f>'Catalogue_UA-APPLI_E30'!$Z520</f>
        <v>0</v>
      </c>
    </row>
    <row r="517" spans="1:7" hidden="1" x14ac:dyDescent="0.2">
      <c r="A517">
        <f>'Catalogue_UA-APPLI_E30'!$A521</f>
        <v>9</v>
      </c>
      <c r="B517" t="str">
        <f>'Catalogue_UA-APPLI_E30'!$B521</f>
        <v>EFIRST</v>
      </c>
      <c r="C517" t="str">
        <f>'Catalogue_UA-APPLI_E30'!$M521</f>
        <v>eFirst Archivage chèques</v>
      </c>
      <c r="D517" t="str">
        <f>'Catalogue_UA-APPLI_E30'!$T521</f>
        <v>GDCH</v>
      </c>
      <c r="E517" t="str">
        <f>'Catalogue_UA-APPLI_E30'!$U521</f>
        <v>Archivage chèques</v>
      </c>
      <c r="F517">
        <f>'Catalogue_UA-APPLI_E30'!$Y521</f>
        <v>0</v>
      </c>
      <c r="G517">
        <f>'Catalogue_UA-APPLI_E30'!$Z521</f>
        <v>0</v>
      </c>
    </row>
    <row r="518" spans="1:7" hidden="1" x14ac:dyDescent="0.2">
      <c r="A518">
        <f>'Catalogue_UA-APPLI_E30'!$A522</f>
        <v>3</v>
      </c>
      <c r="B518" t="str">
        <f>'Catalogue_UA-APPLI_E30'!$B522</f>
        <v>EFTI</v>
      </c>
      <c r="C518" t="str">
        <f>'Catalogue_UA-APPLI_E30'!$M522</f>
        <v>Liste des effets d'un tireur</v>
      </c>
      <c r="D518" t="str">
        <f>'Catalogue_UA-APPLI_E30'!$T522</f>
        <v>EFFE</v>
      </c>
      <c r="E518" t="str">
        <f>'Catalogue_UA-APPLI_E30'!$U522</f>
        <v>Gestion des effets - CI-TRAITE</v>
      </c>
      <c r="F518">
        <f>'Catalogue_UA-APPLI_E30'!$Y522</f>
        <v>0</v>
      </c>
      <c r="G518">
        <f>'Catalogue_UA-APPLI_E30'!$Z522</f>
        <v>0</v>
      </c>
    </row>
    <row r="519" spans="1:7" x14ac:dyDescent="0.2">
      <c r="A519">
        <f>'Catalogue_UA-APPLI_E30'!$A523</f>
        <v>1</v>
      </c>
      <c r="B519" t="str">
        <f>'Catalogue_UA-APPLI_E30'!$B523</f>
        <v>EFTI_AP</v>
      </c>
      <c r="C519" t="str">
        <f>'Catalogue_UA-APPLI_E30'!$M523</f>
        <v>Liste des effets d'un tireur</v>
      </c>
      <c r="D519" t="str">
        <f>'Catalogue_UA-APPLI_E30'!$T523</f>
        <v>EFFE</v>
      </c>
      <c r="E519" t="str">
        <f>'Catalogue_UA-APPLI_E30'!$U523</f>
        <v>Gestion des effets - CI-TRAITE</v>
      </c>
      <c r="F519" t="str">
        <f>'Catalogue_UA-APPLI_E30'!$Y523</f>
        <v>PM09 - Moyens De Paiement</v>
      </c>
      <c r="G519" t="str">
        <f>'Catalogue_UA-APPLI_E30'!$Z523</f>
        <v>ECH - Echanges et flux entrep. pros</v>
      </c>
    </row>
    <row r="520" spans="1:7" hidden="1" x14ac:dyDescent="0.2">
      <c r="A520">
        <f>'Catalogue_UA-APPLI_E30'!$A524</f>
        <v>9</v>
      </c>
      <c r="B520" t="str">
        <f>'Catalogue_UA-APPLI_E30'!$B524</f>
        <v>ELEARNING</v>
      </c>
      <c r="C520" t="str">
        <f>'Catalogue_UA-APPLI_E30'!$M524</f>
        <v>IFCAM - e-Campus plateforme e-Learning IE</v>
      </c>
      <c r="D520" t="str">
        <f>'Catalogue_UA-APPLI_E30'!$T524</f>
        <v>HRAC</v>
      </c>
      <c r="E520" t="str">
        <f>'Catalogue_UA-APPLI_E30'!$U524</f>
        <v>Ressources Humaines (HRACCESS)</v>
      </c>
      <c r="F520">
        <f>'Catalogue_UA-APPLI_E30'!$Y524</f>
        <v>0</v>
      </c>
      <c r="G520">
        <f>'Catalogue_UA-APPLI_E30'!$Z524</f>
        <v>0</v>
      </c>
    </row>
    <row r="521" spans="1:7" hidden="1" x14ac:dyDescent="0.2">
      <c r="A521">
        <f>'Catalogue_UA-APPLI_E30'!$A525</f>
        <v>4</v>
      </c>
      <c r="B521" t="str">
        <f>'Catalogue_UA-APPLI_E30'!$B525</f>
        <v>ELEARNING_CHROME</v>
      </c>
      <c r="C521" t="str">
        <f>'Catalogue_UA-APPLI_E30'!$M525</f>
        <v>IFCAM - e-Campus plateforme e-Learning</v>
      </c>
      <c r="D521" t="str">
        <f>'Catalogue_UA-APPLI_E30'!$T525</f>
        <v>HRAC</v>
      </c>
      <c r="E521" t="str">
        <f>'Catalogue_UA-APPLI_E30'!$U525</f>
        <v>Ressources Humaines (HRACCESS)</v>
      </c>
      <c r="F521">
        <f>'Catalogue_UA-APPLI_E30'!$Y525</f>
        <v>0</v>
      </c>
      <c r="G521">
        <f>'Catalogue_UA-APPLI_E30'!$Z525</f>
        <v>0</v>
      </c>
    </row>
    <row r="522" spans="1:7" x14ac:dyDescent="0.2">
      <c r="A522">
        <f>'Catalogue_UA-APPLI_E30'!$A526</f>
        <v>1</v>
      </c>
      <c r="B522" t="str">
        <f>'Catalogue_UA-APPLI_E30'!$B526</f>
        <v>ELSNET</v>
      </c>
      <c r="C522" t="str">
        <f>'Catalogue_UA-APPLI_E30'!$M526</f>
        <v>Offre épargne salariale entreprises</v>
      </c>
      <c r="D522" t="str">
        <f>'Catalogue_UA-APPLI_E30'!$T526</f>
        <v>ESPA</v>
      </c>
      <c r="E522" t="str">
        <f>'Catalogue_UA-APPLI_E30'!$U526</f>
        <v>ESPAS</v>
      </c>
      <c r="F522" t="str">
        <f>'Catalogue_UA-APPLI_E30'!$Y526</f>
        <v>PM11 - Pilotage Infocentre</v>
      </c>
      <c r="G522" t="str">
        <f>'Catalogue_UA-APPLI_E30'!$Z526</f>
        <v>INF - Pilotage Infocentre</v>
      </c>
    </row>
    <row r="523" spans="1:7" x14ac:dyDescent="0.2">
      <c r="A523">
        <f>'Catalogue_UA-APPLI_E30'!$A527</f>
        <v>1</v>
      </c>
      <c r="B523" t="str">
        <f>'Catalogue_UA-APPLI_E30'!$B527</f>
        <v>ELSNET_AP</v>
      </c>
      <c r="C523" t="str">
        <f>'Catalogue_UA-APPLI_E30'!$M527</f>
        <v>Offres épargne salariale entreprises</v>
      </c>
      <c r="D523" t="str">
        <f>'Catalogue_UA-APPLI_E30'!$T527</f>
        <v>ESPA</v>
      </c>
      <c r="E523" t="str">
        <f>'Catalogue_UA-APPLI_E30'!$U527</f>
        <v>ESPAS</v>
      </c>
      <c r="F523" t="str">
        <f>'Catalogue_UA-APPLI_E30'!$Y527</f>
        <v>PM11 - Pilotage Infocentre</v>
      </c>
      <c r="G523" t="str">
        <f>'Catalogue_UA-APPLI_E30'!$Z527</f>
        <v>INF - Pilotage Infocentre</v>
      </c>
    </row>
    <row r="524" spans="1:7" hidden="1" x14ac:dyDescent="0.2">
      <c r="A524">
        <f>'Catalogue_UA-APPLI_E30'!$A528</f>
        <v>9</v>
      </c>
      <c r="B524" t="str">
        <f>'Catalogue_UA-APPLI_E30'!$B528</f>
        <v>EM_HIST_CNT</v>
      </c>
      <c r="C524" t="str">
        <f>'Catalogue_UA-APPLI_E30'!$M528</f>
        <v>Historique des contacts de l'agent</v>
      </c>
      <c r="D524" t="str">
        <f>'Catalogue_UA-APPLI_E30'!$T528</f>
        <v>EMAO</v>
      </c>
      <c r="E524" t="str">
        <f>'Catalogue_UA-APPLI_E30'!$U528</f>
        <v>Calcul des objectifs commerciaux</v>
      </c>
      <c r="F524">
        <f>'Catalogue_UA-APPLI_E30'!$Y528</f>
        <v>0</v>
      </c>
      <c r="G524">
        <f>'Catalogue_UA-APPLI_E30'!$Z528</f>
        <v>0</v>
      </c>
    </row>
    <row r="525" spans="1:7" hidden="1" x14ac:dyDescent="0.2">
      <c r="A525">
        <f>'Catalogue_UA-APPLI_E30'!$A529</f>
        <v>3</v>
      </c>
      <c r="B525" t="str">
        <f>'Catalogue_UA-APPLI_E30'!$B529</f>
        <v>EM6W</v>
      </c>
      <c r="C525" t="str">
        <f>'Catalogue_UA-APPLI_E30'!$M529</f>
        <v>Saisie des Priorités Appels Sortants</v>
      </c>
      <c r="D525" t="str">
        <f>'Catalogue_UA-APPLI_E30'!$T529</f>
        <v>TOIP</v>
      </c>
      <c r="E525" t="str">
        <f>'Catalogue_UA-APPLI_E30'!$U529</f>
        <v>Application de Téléphonie sur IP</v>
      </c>
      <c r="F525">
        <f>'Catalogue_UA-APPLI_E30'!$Y529</f>
        <v>0</v>
      </c>
      <c r="G525">
        <f>'Catalogue_UA-APPLI_E30'!$Z529</f>
        <v>0</v>
      </c>
    </row>
    <row r="526" spans="1:7" hidden="1" x14ac:dyDescent="0.2">
      <c r="A526">
        <f>'Catalogue_UA-APPLI_E30'!$A530</f>
        <v>3</v>
      </c>
      <c r="B526" t="str">
        <f>'Catalogue_UA-APPLI_E30'!$B530</f>
        <v>EM6Y</v>
      </c>
      <c r="C526" t="str">
        <f>'Catalogue_UA-APPLI_E30'!$M530</f>
        <v>Visualisation des Priorités Appels Sortants</v>
      </c>
      <c r="D526" t="str">
        <f>'Catalogue_UA-APPLI_E30'!$T530</f>
        <v>TOIP</v>
      </c>
      <c r="E526" t="str">
        <f>'Catalogue_UA-APPLI_E30'!$U530</f>
        <v>Application de Téléphonie sur IP</v>
      </c>
      <c r="F526">
        <f>'Catalogue_UA-APPLI_E30'!$Y530</f>
        <v>0</v>
      </c>
      <c r="G526">
        <f>'Catalogue_UA-APPLI_E30'!$Z530</f>
        <v>0</v>
      </c>
    </row>
    <row r="527" spans="1:7" hidden="1" x14ac:dyDescent="0.2">
      <c r="A527">
        <f>'Catalogue_UA-APPLI_E30'!$A531</f>
        <v>4</v>
      </c>
      <c r="B527" t="str">
        <f>'Catalogue_UA-APPLI_E30'!$B531</f>
        <v>e-MEMO</v>
      </c>
      <c r="C527" t="str">
        <f>'Catalogue_UA-APPLI_E30'!$M531</f>
        <v>IFCAM – E-Memo</v>
      </c>
      <c r="D527" t="str">
        <f>'Catalogue_UA-APPLI_E30'!$T531</f>
        <v>URLE</v>
      </c>
      <c r="E527" t="str">
        <f>'Catalogue_UA-APPLI_E30'!$U531</f>
        <v>URL externe</v>
      </c>
      <c r="F527">
        <f>'Catalogue_UA-APPLI_E30'!$Y531</f>
        <v>0</v>
      </c>
      <c r="G527">
        <f>'Catalogue_UA-APPLI_E30'!$Z531</f>
        <v>0</v>
      </c>
    </row>
    <row r="528" spans="1:7" hidden="1" x14ac:dyDescent="0.2">
      <c r="A528">
        <f>'Catalogue_UA-APPLI_E30'!$A532</f>
        <v>9</v>
      </c>
      <c r="B528" t="str">
        <f>'Catalogue_UA-APPLI_E30'!$B532</f>
        <v>EMX_DC_GC</v>
      </c>
      <c r="C528" t="str">
        <f>'Catalogue_UA-APPLI_E30'!$M532</f>
        <v>Pont entre le dossier client et la gestion des contacts</v>
      </c>
      <c r="D528" t="str">
        <f>'Catalogue_UA-APPLI_E30'!$T532</f>
        <v>EMAO</v>
      </c>
      <c r="E528" t="str">
        <f>'Catalogue_UA-APPLI_E30'!$U532</f>
        <v>Calcul des objectifs commerciaux</v>
      </c>
      <c r="F528">
        <f>'Catalogue_UA-APPLI_E30'!$Y532</f>
        <v>0</v>
      </c>
      <c r="G528">
        <f>'Catalogue_UA-APPLI_E30'!$Z532</f>
        <v>0</v>
      </c>
    </row>
    <row r="529" spans="1:7" x14ac:dyDescent="0.2">
      <c r="A529">
        <f>'Catalogue_UA-APPLI_E30'!$A533</f>
        <v>1</v>
      </c>
      <c r="B529" t="str">
        <f>'Catalogue_UA-APPLI_E30'!$B533</f>
        <v>ENTREERELATION</v>
      </c>
      <c r="C529" t="str">
        <f>'Catalogue_UA-APPLI_E30'!$M533</f>
        <v>Entrée en relation personne physique</v>
      </c>
      <c r="D529" t="str">
        <f>'Catalogue_UA-APPLI_E30'!$T533</f>
        <v>CDV2</v>
      </c>
      <c r="E529" t="str">
        <f>'Catalogue_UA-APPLI_E30'!$U533</f>
        <v>package de PU :CDV.ENT</v>
      </c>
      <c r="F529" t="str">
        <f>'Catalogue_UA-APPLI_E30'!$Y533</f>
        <v>PM02 - Clients Comptes Package</v>
      </c>
      <c r="G529" t="str">
        <f>'Catalogue_UA-APPLI_E30'!$Z533</f>
        <v>GCL - Gestion clients et administration contrats</v>
      </c>
    </row>
    <row r="530" spans="1:7" hidden="1" x14ac:dyDescent="0.2">
      <c r="A530">
        <f>'Catalogue_UA-APPLI_E30'!$A534</f>
        <v>2</v>
      </c>
      <c r="B530" t="str">
        <f>'Catalogue_UA-APPLI_E30'!$B534</f>
        <v>EPICASTE_AP</v>
      </c>
      <c r="C530" t="str">
        <f>'Catalogue_UA-APPLI_E30'!$M534</f>
        <v>Simulation EPICASTE</v>
      </c>
      <c r="D530" t="str">
        <f>'Catalogue_UA-APPLI_E30'!$T534</f>
        <v>AVA0</v>
      </c>
      <c r="E530" t="str">
        <f>'Catalogue_UA-APPLI_E30'!$U534</f>
        <v>package de PU :AVA</v>
      </c>
      <c r="F530">
        <f>'Catalogue_UA-APPLI_E30'!$Y534</f>
        <v>0</v>
      </c>
      <c r="G530">
        <f>'Catalogue_UA-APPLI_E30'!$Z534</f>
        <v>0</v>
      </c>
    </row>
    <row r="531" spans="1:7" x14ac:dyDescent="0.2">
      <c r="A531">
        <f>'Catalogue_UA-APPLI_E30'!$A535</f>
        <v>1</v>
      </c>
      <c r="B531" t="str">
        <f>'Catalogue_UA-APPLI_E30'!$B535</f>
        <v>EPMCOMMER</v>
      </c>
      <c r="C531" t="str">
        <f>'Catalogue_UA-APPLI_E30'!$M535</f>
        <v>Commercial PM EI</v>
      </c>
      <c r="D531" t="str">
        <f>'Catalogue_UA-APPLI_E30'!$T535</f>
        <v>CDV2</v>
      </c>
      <c r="E531" t="str">
        <f>'Catalogue_UA-APPLI_E30'!$U535</f>
        <v>package de PU :CDV.ENT</v>
      </c>
      <c r="F531" t="str">
        <f>'Catalogue_UA-APPLI_E30'!$Y535</f>
        <v>PM02 - Clients Comptes Package</v>
      </c>
      <c r="G531" t="str">
        <f>'Catalogue_UA-APPLI_E30'!$Z535</f>
        <v>GCL - Gestion clients et administration contrats</v>
      </c>
    </row>
    <row r="532" spans="1:7" x14ac:dyDescent="0.2">
      <c r="A532">
        <f>'Catalogue_UA-APPLI_E30'!$A536</f>
        <v>1</v>
      </c>
      <c r="B532" t="str">
        <f>'Catalogue_UA-APPLI_E30'!$B536</f>
        <v>EPMCONVCO</v>
      </c>
      <c r="C532" t="str">
        <f>'Catalogue_UA-APPLI_E30'!$M536</f>
        <v>Convention de communication PM EI</v>
      </c>
      <c r="D532" t="str">
        <f>'Catalogue_UA-APPLI_E30'!$T536</f>
        <v>CDV2</v>
      </c>
      <c r="E532" t="str">
        <f>'Catalogue_UA-APPLI_E30'!$U536</f>
        <v>package de PU :CDV.ENT</v>
      </c>
      <c r="F532" t="str">
        <f>'Catalogue_UA-APPLI_E30'!$Y536</f>
        <v>PM02 - Clients Comptes Package</v>
      </c>
      <c r="G532" t="str">
        <f>'Catalogue_UA-APPLI_E30'!$Z536</f>
        <v>GCL - Gestion clients et administration contrats</v>
      </c>
    </row>
    <row r="533" spans="1:7" x14ac:dyDescent="0.2">
      <c r="A533">
        <f>'Catalogue_UA-APPLI_E30'!$A537</f>
        <v>1</v>
      </c>
      <c r="B533" t="str">
        <f>'Catalogue_UA-APPLI_E30'!$B537</f>
        <v>EPMCRPART</v>
      </c>
      <c r="C533" t="str">
        <f>'Catalogue_UA-APPLI_E30'!$M537</f>
        <v>Création partenaire PM EI</v>
      </c>
      <c r="D533" t="str">
        <f>'Catalogue_UA-APPLI_E30'!$T537</f>
        <v>CDV2</v>
      </c>
      <c r="E533" t="str">
        <f>'Catalogue_UA-APPLI_E30'!$U537</f>
        <v>package de PU :CDV.ENT</v>
      </c>
      <c r="F533" t="str">
        <f>'Catalogue_UA-APPLI_E30'!$Y537</f>
        <v>PM02 - Clients Comptes Package</v>
      </c>
      <c r="G533" t="str">
        <f>'Catalogue_UA-APPLI_E30'!$Z537</f>
        <v>GCL - Gestion clients et administration contrats</v>
      </c>
    </row>
    <row r="534" spans="1:7" x14ac:dyDescent="0.2">
      <c r="A534">
        <f>'Catalogue_UA-APPLI_E30'!$A538</f>
        <v>1</v>
      </c>
      <c r="B534" t="str">
        <f>'Catalogue_UA-APPLI_E30'!$B538</f>
        <v>EPMCRPROC</v>
      </c>
      <c r="C534" t="str">
        <f>'Catalogue_UA-APPLI_E30'!$M538</f>
        <v>Création procuration PM EI</v>
      </c>
      <c r="D534" t="str">
        <f>'Catalogue_UA-APPLI_E30'!$T538</f>
        <v>CDV2</v>
      </c>
      <c r="E534" t="str">
        <f>'Catalogue_UA-APPLI_E30'!$U538</f>
        <v>package de PU :CDV.ENT</v>
      </c>
      <c r="F534" t="str">
        <f>'Catalogue_UA-APPLI_E30'!$Y538</f>
        <v>PM02 - Clients Comptes Package</v>
      </c>
      <c r="G534" t="str">
        <f>'Catalogue_UA-APPLI_E30'!$Z538</f>
        <v>GCL - Gestion clients et administration contrats</v>
      </c>
    </row>
    <row r="535" spans="1:7" x14ac:dyDescent="0.2">
      <c r="A535">
        <f>'Catalogue_UA-APPLI_E30'!$A539</f>
        <v>1</v>
      </c>
      <c r="B535" t="str">
        <f>'Catalogue_UA-APPLI_E30'!$B539</f>
        <v>EPMCTRSER</v>
      </c>
      <c r="C535" t="str">
        <f>'Catalogue_UA-APPLI_E30'!$M539</f>
        <v>Contrats Services PM EI</v>
      </c>
      <c r="D535" t="str">
        <f>'Catalogue_UA-APPLI_E30'!$T539</f>
        <v>CDV2</v>
      </c>
      <c r="E535" t="str">
        <f>'Catalogue_UA-APPLI_E30'!$U539</f>
        <v>package de PU :CDV.ENT</v>
      </c>
      <c r="F535" t="str">
        <f>'Catalogue_UA-APPLI_E30'!$Y539</f>
        <v>PM02 - Clients Comptes Package</v>
      </c>
      <c r="G535" t="str">
        <f>'Catalogue_UA-APPLI_E30'!$Z539</f>
        <v>GCL - Gestion clients et administration contrats</v>
      </c>
    </row>
    <row r="536" spans="1:7" x14ac:dyDescent="0.2">
      <c r="A536">
        <f>'Catalogue_UA-APPLI_E30'!$A540</f>
        <v>1</v>
      </c>
      <c r="B536" t="str">
        <f>'Catalogue_UA-APPLI_E30'!$B540</f>
        <v>EPMDECOUC</v>
      </c>
      <c r="C536" t="str">
        <f>'Catalogue_UA-APPLI_E30'!$M540</f>
        <v>Découverte client PM EI</v>
      </c>
      <c r="D536" t="str">
        <f>'Catalogue_UA-APPLI_E30'!$T540</f>
        <v>CDV2</v>
      </c>
      <c r="E536" t="str">
        <f>'Catalogue_UA-APPLI_E30'!$U540</f>
        <v>package de PU :CDV.ENT</v>
      </c>
      <c r="F536" t="str">
        <f>'Catalogue_UA-APPLI_E30'!$Y540</f>
        <v>PM02 - Clients Comptes Package</v>
      </c>
      <c r="G536" t="str">
        <f>'Catalogue_UA-APPLI_E30'!$Z540</f>
        <v>GCL - Gestion clients et administration contrats</v>
      </c>
    </row>
    <row r="537" spans="1:7" x14ac:dyDescent="0.2">
      <c r="A537">
        <f>'Catalogue_UA-APPLI_E30'!$A541</f>
        <v>1</v>
      </c>
      <c r="B537" t="str">
        <f>'Catalogue_UA-APPLI_E30'!$B541</f>
        <v>EPMERPMEI</v>
      </c>
      <c r="C537" t="str">
        <f>'Catalogue_UA-APPLI_E30'!$M541</f>
        <v>Entrée en relation PM EI</v>
      </c>
      <c r="D537" t="str">
        <f>'Catalogue_UA-APPLI_E30'!$T541</f>
        <v>CDV2</v>
      </c>
      <c r="E537" t="str">
        <f>'Catalogue_UA-APPLI_E30'!$U541</f>
        <v>package de PU :CDV.ENT</v>
      </c>
      <c r="F537" t="str">
        <f>'Catalogue_UA-APPLI_E30'!$Y541</f>
        <v>PM02 - Clients Comptes Package</v>
      </c>
      <c r="G537" t="str">
        <f>'Catalogue_UA-APPLI_E30'!$Z541</f>
        <v>GCL - Gestion clients et administration contrats</v>
      </c>
    </row>
    <row r="538" spans="1:7" x14ac:dyDescent="0.2">
      <c r="A538">
        <f>'Catalogue_UA-APPLI_E30'!$A542</f>
        <v>1</v>
      </c>
      <c r="B538" t="str">
        <f>'Catalogue_UA-APPLI_E30'!$B542</f>
        <v>EPMIDENRQ</v>
      </c>
      <c r="C538" t="str">
        <f>'Catalogue_UA-APPLI_E30'!$M542</f>
        <v>Identité / Risques</v>
      </c>
      <c r="D538" t="str">
        <f>'Catalogue_UA-APPLI_E30'!$T542</f>
        <v>CDV2</v>
      </c>
      <c r="E538" t="str">
        <f>'Catalogue_UA-APPLI_E30'!$U542</f>
        <v>package de PU :CDV.ENT</v>
      </c>
      <c r="F538" t="str">
        <f>'Catalogue_UA-APPLI_E30'!$Y542</f>
        <v>PM02 - Clients Comptes Package</v>
      </c>
      <c r="G538" t="str">
        <f>'Catalogue_UA-APPLI_E30'!$Z542</f>
        <v>GCL - Gestion clients et administration contrats</v>
      </c>
    </row>
    <row r="539" spans="1:7" x14ac:dyDescent="0.2">
      <c r="A539">
        <f>'Catalogue_UA-APPLI_E30'!$A543</f>
        <v>1</v>
      </c>
      <c r="B539" t="str">
        <f>'Catalogue_UA-APPLI_E30'!$B543</f>
        <v>EPMPIAFER</v>
      </c>
      <c r="C539" t="str">
        <f>'Catalogue_UA-APPLI_E30'!$M543</f>
        <v>PIAF</v>
      </c>
      <c r="D539" t="str">
        <f>'Catalogue_UA-APPLI_E30'!$T543</f>
        <v>PAF0</v>
      </c>
      <c r="E539" t="str">
        <f>'Catalogue_UA-APPLI_E30'!$U543</f>
        <v>package de PU :PAF.GDP</v>
      </c>
      <c r="F539" t="str">
        <f>'Catalogue_UA-APPLI_E30'!$Y543</f>
        <v>PM02 - Clients Comptes Package</v>
      </c>
      <c r="G539" t="str">
        <f>'Catalogue_UA-APPLI_E30'!$Z543</f>
        <v>GCL - Gestion clients et administration contrats</v>
      </c>
    </row>
    <row r="540" spans="1:7" x14ac:dyDescent="0.2">
      <c r="A540">
        <f>'Catalogue_UA-APPLI_E30'!$A544</f>
        <v>1</v>
      </c>
      <c r="B540" t="str">
        <f>'Catalogue_UA-APPLI_E30'!$B544</f>
        <v>EPMPRDECI</v>
      </c>
      <c r="C540" t="str">
        <f>'Catalogue_UA-APPLI_E30'!$M544</f>
        <v>Prise de décision PM EI</v>
      </c>
      <c r="D540" t="str">
        <f>'Catalogue_UA-APPLI_E30'!$T544</f>
        <v>CDV2</v>
      </c>
      <c r="E540" t="str">
        <f>'Catalogue_UA-APPLI_E30'!$U544</f>
        <v>package de PU :CDV.ENT</v>
      </c>
      <c r="F540" t="str">
        <f>'Catalogue_UA-APPLI_E30'!$Y544</f>
        <v>PM02 - Clients Comptes Package</v>
      </c>
      <c r="G540" t="str">
        <f>'Catalogue_UA-APPLI_E30'!$Z544</f>
        <v>GCL - Gestion clients et administration contrats</v>
      </c>
    </row>
    <row r="541" spans="1:7" x14ac:dyDescent="0.2">
      <c r="A541">
        <f>'Catalogue_UA-APPLI_E30'!$A545</f>
        <v>1</v>
      </c>
      <c r="B541" t="str">
        <f>'Catalogue_UA-APPLI_E30'!$B545</f>
        <v>EPMSUIVIEER</v>
      </c>
      <c r="C541" t="str">
        <f>'Catalogue_UA-APPLI_E30'!$M545</f>
        <v>Suivi entrée en relation PM EI en cours</v>
      </c>
      <c r="D541" t="str">
        <f>'Catalogue_UA-APPLI_E30'!$T545</f>
        <v>CDV2</v>
      </c>
      <c r="E541" t="str">
        <f>'Catalogue_UA-APPLI_E30'!$U545</f>
        <v>package de PU :CDV.ENT</v>
      </c>
      <c r="F541" t="str">
        <f>'Catalogue_UA-APPLI_E30'!$Y545</f>
        <v>PM02 - Clients Comptes Package</v>
      </c>
      <c r="G541" t="str">
        <f>'Catalogue_UA-APPLI_E30'!$Z545</f>
        <v>GCL - Gestion clients et administration contrats</v>
      </c>
    </row>
    <row r="542" spans="1:7" x14ac:dyDescent="0.2">
      <c r="A542">
        <f>'Catalogue_UA-APPLI_E30'!$A546</f>
        <v>1</v>
      </c>
      <c r="B542" t="str">
        <f>'Catalogue_UA-APPLI_E30'!$B546</f>
        <v>EPMSUIVIEERT</v>
      </c>
      <c r="C542" t="str">
        <f>'Catalogue_UA-APPLI_E30'!$M546</f>
        <v>Suivi entrée en relation PM-EI terminées</v>
      </c>
      <c r="D542" t="str">
        <f>'Catalogue_UA-APPLI_E30'!$T546</f>
        <v>CDV0</v>
      </c>
      <c r="E542" t="str">
        <f>'Catalogue_UA-APPLI_E30'!$U546</f>
        <v>package de PU :CDV.AJD</v>
      </c>
      <c r="F542" t="str">
        <f>'Catalogue_UA-APPLI_E30'!$Y546</f>
        <v>PM02 - Clients Comptes Package</v>
      </c>
      <c r="G542" t="str">
        <f>'Catalogue_UA-APPLI_E30'!$Z546</f>
        <v>GCL - Gestion clients et administration contrats</v>
      </c>
    </row>
    <row r="543" spans="1:7" x14ac:dyDescent="0.2">
      <c r="A543">
        <f>'Catalogue_UA-APPLI_E30'!$A547</f>
        <v>1</v>
      </c>
      <c r="B543" t="str">
        <f>'Catalogue_UA-APPLI_E30'!$B547</f>
        <v>EPMVALIDF</v>
      </c>
      <c r="C543" t="str">
        <f>'Catalogue_UA-APPLI_E30'!$M547</f>
        <v>Validation finale PM EI</v>
      </c>
      <c r="D543" t="str">
        <f>'Catalogue_UA-APPLI_E30'!$T547</f>
        <v>CDV2</v>
      </c>
      <c r="E543" t="str">
        <f>'Catalogue_UA-APPLI_E30'!$U547</f>
        <v>package de PU :CDV.ENT</v>
      </c>
      <c r="F543" t="str">
        <f>'Catalogue_UA-APPLI_E30'!$Y547</f>
        <v>PM02 - Clients Comptes Package</v>
      </c>
      <c r="G543" t="str">
        <f>'Catalogue_UA-APPLI_E30'!$Z547</f>
        <v>GCL - Gestion clients et administration contrats</v>
      </c>
    </row>
    <row r="544" spans="1:7" x14ac:dyDescent="0.2">
      <c r="A544">
        <f>'Catalogue_UA-APPLI_E30'!$A548</f>
        <v>1</v>
      </c>
      <c r="B544" t="str">
        <f>'Catalogue_UA-APPLI_E30'!$B548</f>
        <v>EPTICA</v>
      </c>
      <c r="C544" t="str">
        <f>'Catalogue_UA-APPLI_E30'!$M548</f>
        <v>Traitement des mails</v>
      </c>
      <c r="D544" t="str">
        <f>'Catalogue_UA-APPLI_E30'!$T548</f>
        <v>EPTS</v>
      </c>
      <c r="E544" t="str">
        <f>'Catalogue_UA-APPLI_E30'!$U548</f>
        <v>EPTICA Server</v>
      </c>
      <c r="F544" t="str">
        <f>'Catalogue_UA-APPLI_E30'!$Y548</f>
        <v>PM05 - Distribution Multicanal</v>
      </c>
      <c r="G544" t="str">
        <f>'Catalogue_UA-APPLI_E30'!$Z548</f>
        <v>PDI - Processus de Distribution</v>
      </c>
    </row>
    <row r="545" spans="1:7" hidden="1" x14ac:dyDescent="0.2">
      <c r="A545">
        <f>'Catalogue_UA-APPLI_E30'!$A549</f>
        <v>7</v>
      </c>
      <c r="B545" t="str">
        <f>'Catalogue_UA-APPLI_E30'!$B549</f>
        <v>ESIM-ePrescripteuragence</v>
      </c>
      <c r="C545" t="str">
        <f>'Catalogue_UA-APPLI_E30'!$M549</f>
        <v>e-Prescripteur agence</v>
      </c>
      <c r="D545" t="str">
        <f>'Catalogue_UA-APPLI_E30'!$T549</f>
        <v>ESIM</v>
      </c>
      <c r="E545" t="str">
        <f>'Catalogue_UA-APPLI_E30'!$U549</f>
        <v>Accès Internet Simul Crédits (ESIMUL CA)</v>
      </c>
      <c r="F545">
        <f>'Catalogue_UA-APPLI_E30'!$Y549</f>
        <v>0</v>
      </c>
      <c r="G545">
        <f>'Catalogue_UA-APPLI_E30'!$Z549</f>
        <v>0</v>
      </c>
    </row>
    <row r="546" spans="1:7" hidden="1" x14ac:dyDescent="0.2">
      <c r="A546">
        <f>'Catalogue_UA-APPLI_E30'!$A550</f>
        <v>7</v>
      </c>
      <c r="B546" t="str">
        <f>'Catalogue_UA-APPLI_E30'!$B550</f>
        <v>ESIM-ePrescripteursiege</v>
      </c>
      <c r="C546" t="str">
        <f>'Catalogue_UA-APPLI_E30'!$M550</f>
        <v>e-Prescripteur siège</v>
      </c>
      <c r="D546" t="str">
        <f>'Catalogue_UA-APPLI_E30'!$T550</f>
        <v>ESIM</v>
      </c>
      <c r="E546" t="str">
        <f>'Catalogue_UA-APPLI_E30'!$U550</f>
        <v>Accès Internet Simul Crédits (ESIMUL CA)</v>
      </c>
      <c r="F546">
        <f>'Catalogue_UA-APPLI_E30'!$Y550</f>
        <v>0</v>
      </c>
      <c r="G546">
        <f>'Catalogue_UA-APPLI_E30'!$Z550</f>
        <v>0</v>
      </c>
    </row>
    <row r="547" spans="1:7" hidden="1" x14ac:dyDescent="0.2">
      <c r="A547">
        <f>'Catalogue_UA-APPLI_E30'!$A551</f>
        <v>7</v>
      </c>
      <c r="B547" t="str">
        <f>'Catalogue_UA-APPLI_E30'!$B551</f>
        <v>ESIM-EspaceProjetHabitatagence</v>
      </c>
      <c r="C547" t="str">
        <f>'Catalogue_UA-APPLI_E30'!$M551</f>
        <v>Espace projet habitat agence</v>
      </c>
      <c r="D547" t="str">
        <f>'Catalogue_UA-APPLI_E30'!$T551</f>
        <v>ESIM</v>
      </c>
      <c r="E547" t="str">
        <f>'Catalogue_UA-APPLI_E30'!$U551</f>
        <v>Accès Internet Simul Crédits (ESIMUL CA)</v>
      </c>
      <c r="F547">
        <f>'Catalogue_UA-APPLI_E30'!$Y551</f>
        <v>0</v>
      </c>
      <c r="G547">
        <f>'Catalogue_UA-APPLI_E30'!$Z551</f>
        <v>0</v>
      </c>
    </row>
    <row r="548" spans="1:7" hidden="1" x14ac:dyDescent="0.2">
      <c r="A548">
        <f>'Catalogue_UA-APPLI_E30'!$A552</f>
        <v>7</v>
      </c>
      <c r="B548" t="str">
        <f>'Catalogue_UA-APPLI_E30'!$B552</f>
        <v>ESIM-EspaceProjetHabitatsiege</v>
      </c>
      <c r="C548" t="str">
        <f>'Catalogue_UA-APPLI_E30'!$M552</f>
        <v>Espace projet habitat siège</v>
      </c>
      <c r="D548" t="str">
        <f>'Catalogue_UA-APPLI_E30'!$T552</f>
        <v>ESIM</v>
      </c>
      <c r="E548" t="str">
        <f>'Catalogue_UA-APPLI_E30'!$U552</f>
        <v>Accès Internet Simul Crédits (ESIMUL CA)</v>
      </c>
      <c r="F548">
        <f>'Catalogue_UA-APPLI_E30'!$Y552</f>
        <v>0</v>
      </c>
      <c r="G548">
        <f>'Catalogue_UA-APPLI_E30'!$Z552</f>
        <v>0</v>
      </c>
    </row>
    <row r="549" spans="1:7" hidden="1" x14ac:dyDescent="0.2">
      <c r="A549">
        <f>'Catalogue_UA-APPLI_E30'!$A553</f>
        <v>9</v>
      </c>
      <c r="B549" t="str">
        <f>'Catalogue_UA-APPLI_E30'!$B553</f>
        <v>ESPAS</v>
      </c>
      <c r="C549" t="str">
        <f>'Catalogue_UA-APPLI_E30'!$M553</f>
        <v>Tableau de bord et statistiques</v>
      </c>
      <c r="D549" t="str">
        <f>'Catalogue_UA-APPLI_E30'!$T553</f>
        <v>ESPA</v>
      </c>
      <c r="E549" t="str">
        <f>'Catalogue_UA-APPLI_E30'!$U553</f>
        <v>ESPAS</v>
      </c>
      <c r="F549">
        <f>'Catalogue_UA-APPLI_E30'!$Y553</f>
        <v>0</v>
      </c>
      <c r="G549">
        <f>'Catalogue_UA-APPLI_E30'!$Z553</f>
        <v>0</v>
      </c>
    </row>
    <row r="550" spans="1:7" hidden="1" x14ac:dyDescent="0.2">
      <c r="A550">
        <f>'Catalogue_UA-APPLI_E30'!$A554</f>
        <v>9</v>
      </c>
      <c r="B550" t="str">
        <f>'Catalogue_UA-APPLI_E30'!$B554</f>
        <v>ETAGESTYP5</v>
      </c>
      <c r="C550" t="str">
        <f>'Catalogue_UA-APPLI_E30'!$M554</f>
        <v>Etats de gestion</v>
      </c>
      <c r="D550" t="str">
        <f>'Catalogue_UA-APPLI_E30'!$T554</f>
        <v>B930</v>
      </c>
      <c r="E550" t="str">
        <f>'Catalogue_UA-APPLI_E30'!$U554</f>
        <v>SFT - Beta93/BetaWeb</v>
      </c>
      <c r="F550">
        <f>'Catalogue_UA-APPLI_E30'!$Y554</f>
        <v>0</v>
      </c>
      <c r="G550">
        <f>'Catalogue_UA-APPLI_E30'!$Z554</f>
        <v>0</v>
      </c>
    </row>
    <row r="551" spans="1:7" x14ac:dyDescent="0.2">
      <c r="A551">
        <f>'Catalogue_UA-APPLI_E30'!$A555</f>
        <v>1</v>
      </c>
      <c r="B551" t="str">
        <f>'Catalogue_UA-APPLI_E30'!$B555</f>
        <v>events</v>
      </c>
      <c r="C551" t="str">
        <f>'Catalogue_UA-APPLI_E30'!$M555</f>
        <v>events</v>
      </c>
      <c r="D551" t="str">
        <f>'Catalogue_UA-APPLI_E30'!$T555</f>
        <v>DCL0</v>
      </c>
      <c r="E551" t="str">
        <f>'Catalogue_UA-APPLI_E30'!$U555</f>
        <v>package de PU : DCL</v>
      </c>
      <c r="F551" t="str">
        <f>'Catalogue_UA-APPLI_E30'!$Y555</f>
        <v>PM05 - Distribution Multicanal</v>
      </c>
      <c r="G551" t="str">
        <f>'Catalogue_UA-APPLI_E30'!$Z555</f>
        <v>PTW - Poste de travail</v>
      </c>
    </row>
    <row r="552" spans="1:7" hidden="1" x14ac:dyDescent="0.2">
      <c r="A552">
        <f>'Catalogue_UA-APPLI_E30'!$A556</f>
        <v>9</v>
      </c>
      <c r="B552" t="str">
        <f>'Catalogue_UA-APPLI_E30'!$B556</f>
        <v>EXCEL</v>
      </c>
      <c r="C552" t="str">
        <f>'Catalogue_UA-APPLI_E30'!$M556</f>
        <v>Microsoft Excel</v>
      </c>
      <c r="D552" t="str">
        <f>'Catalogue_UA-APPLI_E30'!$T556</f>
        <v>BURC</v>
      </c>
      <c r="E552" t="str">
        <f>'Catalogue_UA-APPLI_E30'!$U556</f>
        <v>Données bureautiques de type CR</v>
      </c>
      <c r="F552">
        <f>'Catalogue_UA-APPLI_E30'!$Y556</f>
        <v>0</v>
      </c>
      <c r="G552">
        <f>'Catalogue_UA-APPLI_E30'!$Z556</f>
        <v>0</v>
      </c>
    </row>
    <row r="553" spans="1:7" x14ac:dyDescent="0.2">
      <c r="A553">
        <f>'Catalogue_UA-APPLI_E30'!$A557</f>
        <v>1</v>
      </c>
      <c r="B553" t="str">
        <f>'Catalogue_UA-APPLI_E30'!$B557</f>
        <v>explorateurcataloguedesoffres</v>
      </c>
      <c r="C553" t="str">
        <f>'Catalogue_UA-APPLI_E30'!$M557</f>
        <v>Catalogue</v>
      </c>
      <c r="D553" t="str">
        <f>'Catalogue_UA-APPLI_E30'!$T557</f>
        <v>EPM0</v>
      </c>
      <c r="E553" t="str">
        <f>'Catalogue_UA-APPLI_E30'!$U557</f>
        <v>Evolan Product Management</v>
      </c>
      <c r="F553" t="str">
        <f>'Catalogue_UA-APPLI_E30'!$Y557</f>
        <v>PM08 - Marketing Communication Client CRM</v>
      </c>
      <c r="G553" t="str">
        <f>'Catalogue_UA-APPLI_E30'!$Z557</f>
        <v>COF - Catalogue des offres</v>
      </c>
    </row>
    <row r="554" spans="1:7" x14ac:dyDescent="0.2">
      <c r="A554">
        <f>'Catalogue_UA-APPLI_E30'!$A558</f>
        <v>1</v>
      </c>
      <c r="B554" t="str">
        <f>'Catalogue_UA-APPLI_E30'!$B558</f>
        <v>explorateurcataloguedesoffres_sansClient</v>
      </c>
      <c r="C554" t="str">
        <f>'Catalogue_UA-APPLI_E30'!$M558</f>
        <v>Catalogue</v>
      </c>
      <c r="D554" t="str">
        <f>'Catalogue_UA-APPLI_E30'!$T558</f>
        <v>EPM0</v>
      </c>
      <c r="E554" t="str">
        <f>'Catalogue_UA-APPLI_E30'!$U558</f>
        <v>Evolan Product Management</v>
      </c>
      <c r="F554" t="str">
        <f>'Catalogue_UA-APPLI_E30'!$Y558</f>
        <v>PM08 - Marketing Communication Client CRM</v>
      </c>
      <c r="G554" t="str">
        <f>'Catalogue_UA-APPLI_E30'!$Z558</f>
        <v>COF - Catalogue des offres</v>
      </c>
    </row>
    <row r="555" spans="1:7" hidden="1" x14ac:dyDescent="0.2">
      <c r="A555">
        <f>'Catalogue_UA-APPLI_E30'!$A559</f>
        <v>3</v>
      </c>
      <c r="B555" t="str">
        <f>'Catalogue_UA-APPLI_E30'!$B559</f>
        <v>FACI</v>
      </c>
      <c r="C555" t="str">
        <f>'Catalogue_UA-APPLI_E30'!$M559</f>
        <v>Commission d'intervention</v>
      </c>
      <c r="D555" t="str">
        <f>'Catalogue_UA-APPLI_E30'!$T559</f>
        <v>FDS0</v>
      </c>
      <c r="E555" t="str">
        <f>'Catalogue_UA-APPLI_E30'!$U559</f>
        <v>facturation des services</v>
      </c>
      <c r="F555">
        <f>'Catalogue_UA-APPLI_E30'!$Y559</f>
        <v>0</v>
      </c>
      <c r="G555">
        <f>'Catalogue_UA-APPLI_E30'!$Z559</f>
        <v>0</v>
      </c>
    </row>
    <row r="556" spans="1:7" x14ac:dyDescent="0.2">
      <c r="A556">
        <f>'Catalogue_UA-APPLI_E30'!$A560</f>
        <v>1</v>
      </c>
      <c r="B556" t="str">
        <f>'Catalogue_UA-APPLI_E30'!$B560</f>
        <v>FACI_AP</v>
      </c>
      <c r="C556" t="str">
        <f>'Catalogue_UA-APPLI_E30'!$M560</f>
        <v>Commission d'intervention</v>
      </c>
      <c r="D556" t="str">
        <f>'Catalogue_UA-APPLI_E30'!$T560</f>
        <v>FDS0</v>
      </c>
      <c r="E556" t="str">
        <f>'Catalogue_UA-APPLI_E30'!$U560</f>
        <v>facturation des services</v>
      </c>
      <c r="F556" t="str">
        <f>'Catalogue_UA-APPLI_E30'!$Y560</f>
        <v>PM02 - Clients Comptes Package</v>
      </c>
      <c r="G556" t="str">
        <f>'Catalogue_UA-APPLI_E30'!$Z560</f>
        <v>FAC - Facturation clients</v>
      </c>
    </row>
    <row r="557" spans="1:7" x14ac:dyDescent="0.2">
      <c r="A557">
        <f>'Catalogue_UA-APPLI_E30'!$A561</f>
        <v>1</v>
      </c>
      <c r="B557" t="str">
        <f>'Catalogue_UA-APPLI_E30'!$B561</f>
        <v>favorites</v>
      </c>
      <c r="C557" t="str">
        <f>'Catalogue_UA-APPLI_E30'!$M561</f>
        <v>favorites</v>
      </c>
      <c r="D557" t="str">
        <f>'Catalogue_UA-APPLI_E30'!$T561</f>
        <v>SOPU</v>
      </c>
      <c r="E557" t="str">
        <f>'Catalogue_UA-APPLI_E30'!$U561</f>
        <v>socle PUCC (Portail Unifié Client Collaborateur)</v>
      </c>
      <c r="F557" t="str">
        <f>'Catalogue_UA-APPLI_E30'!$Y561</f>
        <v>PM05 - Distribution Multicanal</v>
      </c>
      <c r="G557" t="str">
        <f>'Catalogue_UA-APPLI_E30'!$Z561</f>
        <v>PTW - Poste de travail</v>
      </c>
    </row>
    <row r="558" spans="1:7" hidden="1" x14ac:dyDescent="0.2">
      <c r="A558">
        <f>'Catalogue_UA-APPLI_E30'!$A562</f>
        <v>3</v>
      </c>
      <c r="B558" t="str">
        <f>'Catalogue_UA-APPLI_E30'!$B562</f>
        <v>FD02</v>
      </c>
      <c r="C558" t="str">
        <f>'Catalogue_UA-APPLI_E30'!$M562</f>
        <v>Suivi régularisation facturation</v>
      </c>
      <c r="D558" t="str">
        <f>'Catalogue_UA-APPLI_E30'!$T562</f>
        <v>FDS0</v>
      </c>
      <c r="E558" t="str">
        <f>'Catalogue_UA-APPLI_E30'!$U562</f>
        <v>facturation des services</v>
      </c>
      <c r="F558">
        <f>'Catalogue_UA-APPLI_E30'!$Y562</f>
        <v>0</v>
      </c>
      <c r="G558">
        <f>'Catalogue_UA-APPLI_E30'!$Z562</f>
        <v>0</v>
      </c>
    </row>
    <row r="559" spans="1:7" hidden="1" x14ac:dyDescent="0.2">
      <c r="A559">
        <f>'Catalogue_UA-APPLI_E30'!$A563</f>
        <v>3</v>
      </c>
      <c r="B559" t="str">
        <f>'Catalogue_UA-APPLI_E30'!$B563</f>
        <v>FD05</v>
      </c>
      <c r="C559" t="str">
        <f>'Catalogue_UA-APPLI_E30'!$M563</f>
        <v>Détail montants facturés CC</v>
      </c>
      <c r="D559" t="str">
        <f>'Catalogue_UA-APPLI_E30'!$T563</f>
        <v>FDS0</v>
      </c>
      <c r="E559" t="str">
        <f>'Catalogue_UA-APPLI_E30'!$U563</f>
        <v>facturation des services</v>
      </c>
      <c r="F559">
        <f>'Catalogue_UA-APPLI_E30'!$Y563</f>
        <v>0</v>
      </c>
      <c r="G559">
        <f>'Catalogue_UA-APPLI_E30'!$Z563</f>
        <v>0</v>
      </c>
    </row>
    <row r="560" spans="1:7" hidden="1" x14ac:dyDescent="0.2">
      <c r="A560">
        <f>'Catalogue_UA-APPLI_E30'!$A564</f>
        <v>3</v>
      </c>
      <c r="B560" t="str">
        <f>'Catalogue_UA-APPLI_E30'!$B564</f>
        <v>FD20</v>
      </c>
      <c r="C560" t="str">
        <f>'Catalogue_UA-APPLI_E30'!$M564</f>
        <v>Conditions de facturation</v>
      </c>
      <c r="D560" t="str">
        <f>'Catalogue_UA-APPLI_E30'!$T564</f>
        <v>FDS0</v>
      </c>
      <c r="E560" t="str">
        <f>'Catalogue_UA-APPLI_E30'!$U564</f>
        <v>facturation des services</v>
      </c>
      <c r="F560">
        <f>'Catalogue_UA-APPLI_E30'!$Y564</f>
        <v>0</v>
      </c>
      <c r="G560">
        <f>'Catalogue_UA-APPLI_E30'!$Z564</f>
        <v>0</v>
      </c>
    </row>
    <row r="561" spans="1:7" x14ac:dyDescent="0.2">
      <c r="A561">
        <f>'Catalogue_UA-APPLI_E30'!$A565</f>
        <v>1</v>
      </c>
      <c r="B561" t="str">
        <f>'Catalogue_UA-APPLI_E30'!$B565</f>
        <v>FD20_AP</v>
      </c>
      <c r="C561" t="str">
        <f>'Catalogue_UA-APPLI_E30'!$M565</f>
        <v>Conditions de facturation</v>
      </c>
      <c r="D561" t="str">
        <f>'Catalogue_UA-APPLI_E30'!$T565</f>
        <v>FDS0</v>
      </c>
      <c r="E561" t="str">
        <f>'Catalogue_UA-APPLI_E30'!$U565</f>
        <v>facturation des services</v>
      </c>
      <c r="F561" t="str">
        <f>'Catalogue_UA-APPLI_E30'!$Y565</f>
        <v>PM02 - Clients Comptes Package</v>
      </c>
      <c r="G561" t="str">
        <f>'Catalogue_UA-APPLI_E30'!$Z565</f>
        <v>FAC - Facturation clients</v>
      </c>
    </row>
    <row r="562" spans="1:7" hidden="1" x14ac:dyDescent="0.2">
      <c r="A562">
        <f>'Catalogue_UA-APPLI_E30'!$A566</f>
        <v>3</v>
      </c>
      <c r="B562" t="str">
        <f>'Catalogue_UA-APPLI_E30'!$B566</f>
        <v>FD30</v>
      </c>
      <c r="C562" t="str">
        <f>'Catalogue_UA-APPLI_E30'!$M566</f>
        <v>Historique facturation</v>
      </c>
      <c r="D562" t="str">
        <f>'Catalogue_UA-APPLI_E30'!$T566</f>
        <v>FDS0</v>
      </c>
      <c r="E562" t="str">
        <f>'Catalogue_UA-APPLI_E30'!$U566</f>
        <v>facturation des services</v>
      </c>
      <c r="F562">
        <f>'Catalogue_UA-APPLI_E30'!$Y566</f>
        <v>0</v>
      </c>
      <c r="G562">
        <f>'Catalogue_UA-APPLI_E30'!$Z566</f>
        <v>0</v>
      </c>
    </row>
    <row r="563" spans="1:7" x14ac:dyDescent="0.2">
      <c r="A563">
        <f>'Catalogue_UA-APPLI_E30'!$A567</f>
        <v>1</v>
      </c>
      <c r="B563" t="str">
        <f>'Catalogue_UA-APPLI_E30'!$B567</f>
        <v>FD30_AP</v>
      </c>
      <c r="C563" t="str">
        <f>'Catalogue_UA-APPLI_E30'!$M567</f>
        <v>Historique facturation</v>
      </c>
      <c r="D563" t="str">
        <f>'Catalogue_UA-APPLI_E30'!$T567</f>
        <v>FDS0</v>
      </c>
      <c r="E563" t="str">
        <f>'Catalogue_UA-APPLI_E30'!$U567</f>
        <v>facturation des services</v>
      </c>
      <c r="F563" t="str">
        <f>'Catalogue_UA-APPLI_E30'!$Y567</f>
        <v>PM02 - Clients Comptes Package</v>
      </c>
      <c r="G563" t="str">
        <f>'Catalogue_UA-APPLI_E30'!$Z567</f>
        <v>FAC - Facturation clients</v>
      </c>
    </row>
    <row r="564" spans="1:7" hidden="1" x14ac:dyDescent="0.2">
      <c r="A564">
        <f>'Catalogue_UA-APPLI_E30'!$A568</f>
        <v>3</v>
      </c>
      <c r="B564" t="str">
        <f>'Catalogue_UA-APPLI_E30'!$B568</f>
        <v>FD50</v>
      </c>
      <c r="C564" t="str">
        <f>'Catalogue_UA-APPLI_E30'!$M568</f>
        <v>Facturation service</v>
      </c>
      <c r="D564" t="str">
        <f>'Catalogue_UA-APPLI_E30'!$T568</f>
        <v>FDS0</v>
      </c>
      <c r="E564" t="str">
        <f>'Catalogue_UA-APPLI_E30'!$U568</f>
        <v>facturation des services</v>
      </c>
      <c r="F564">
        <f>'Catalogue_UA-APPLI_E30'!$Y568</f>
        <v>0</v>
      </c>
      <c r="G564">
        <f>'Catalogue_UA-APPLI_E30'!$Z568</f>
        <v>0</v>
      </c>
    </row>
    <row r="565" spans="1:7" x14ac:dyDescent="0.2">
      <c r="A565">
        <f>'Catalogue_UA-APPLI_E30'!$A569</f>
        <v>1</v>
      </c>
      <c r="B565" t="str">
        <f>'Catalogue_UA-APPLI_E30'!$B569</f>
        <v>FD50_AP</v>
      </c>
      <c r="C565" t="str">
        <f>'Catalogue_UA-APPLI_E30'!$M569</f>
        <v>Facturation service</v>
      </c>
      <c r="D565" t="str">
        <f>'Catalogue_UA-APPLI_E30'!$T569</f>
        <v>FDS0</v>
      </c>
      <c r="E565" t="str">
        <f>'Catalogue_UA-APPLI_E30'!$U569</f>
        <v>facturation des services</v>
      </c>
      <c r="F565" t="str">
        <f>'Catalogue_UA-APPLI_E30'!$Y569</f>
        <v>PM02 - Clients Comptes Package</v>
      </c>
      <c r="G565" t="str">
        <f>'Catalogue_UA-APPLI_E30'!$Z569</f>
        <v>FAC - Facturation clients</v>
      </c>
    </row>
    <row r="566" spans="1:7" hidden="1" x14ac:dyDescent="0.2">
      <c r="A566">
        <f>'Catalogue_UA-APPLI_E30'!$A570</f>
        <v>3</v>
      </c>
      <c r="B566" t="str">
        <f>'Catalogue_UA-APPLI_E30'!$B570</f>
        <v>FD60</v>
      </c>
      <c r="C566" t="str">
        <f>'Catalogue_UA-APPLI_E30'!$M570</f>
        <v>Prise en charge CR/ Passage à perte</v>
      </c>
      <c r="D566" t="str">
        <f>'Catalogue_UA-APPLI_E30'!$T570</f>
        <v>FDS0</v>
      </c>
      <c r="E566" t="str">
        <f>'Catalogue_UA-APPLI_E30'!$U570</f>
        <v>facturation des services</v>
      </c>
      <c r="F566">
        <f>'Catalogue_UA-APPLI_E30'!$Y570</f>
        <v>0</v>
      </c>
      <c r="G566">
        <f>'Catalogue_UA-APPLI_E30'!$Z570</f>
        <v>0</v>
      </c>
    </row>
    <row r="567" spans="1:7" x14ac:dyDescent="0.2">
      <c r="A567">
        <f>'Catalogue_UA-APPLI_E30'!$A571</f>
        <v>1</v>
      </c>
      <c r="B567" t="str">
        <f>'Catalogue_UA-APPLI_E30'!$B571</f>
        <v>FD60_AP</v>
      </c>
      <c r="C567" t="str">
        <f>'Catalogue_UA-APPLI_E30'!$M571</f>
        <v>Prise en charge CR/ Passage à perte</v>
      </c>
      <c r="D567" t="str">
        <f>'Catalogue_UA-APPLI_E30'!$T571</f>
        <v>FDS0</v>
      </c>
      <c r="E567" t="str">
        <f>'Catalogue_UA-APPLI_E30'!$U571</f>
        <v>facturation des services</v>
      </c>
      <c r="F567" t="str">
        <f>'Catalogue_UA-APPLI_E30'!$Y571</f>
        <v>PM02 - Clients Comptes Package</v>
      </c>
      <c r="G567" t="str">
        <f>'Catalogue_UA-APPLI_E30'!$Z571</f>
        <v>FAC - Facturation clients</v>
      </c>
    </row>
    <row r="568" spans="1:7" hidden="1" x14ac:dyDescent="0.2">
      <c r="A568">
        <f>'Catalogue_UA-APPLI_E30'!$A572</f>
        <v>3</v>
      </c>
      <c r="B568" t="str">
        <f>'Catalogue_UA-APPLI_E30'!$B572</f>
        <v>FD70</v>
      </c>
      <c r="C568" t="str">
        <f>'Catalogue_UA-APPLI_E30'!$M572</f>
        <v>Ristourne -Redressement</v>
      </c>
      <c r="D568" t="str">
        <f>'Catalogue_UA-APPLI_E30'!$T572</f>
        <v>FDS0</v>
      </c>
      <c r="E568" t="str">
        <f>'Catalogue_UA-APPLI_E30'!$U572</f>
        <v>facturation des services</v>
      </c>
      <c r="F568">
        <f>'Catalogue_UA-APPLI_E30'!$Y572</f>
        <v>0</v>
      </c>
      <c r="G568">
        <f>'Catalogue_UA-APPLI_E30'!$Z572</f>
        <v>0</v>
      </c>
    </row>
    <row r="569" spans="1:7" x14ac:dyDescent="0.2">
      <c r="A569">
        <f>'Catalogue_UA-APPLI_E30'!$A573</f>
        <v>1</v>
      </c>
      <c r="B569" t="str">
        <f>'Catalogue_UA-APPLI_E30'!$B573</f>
        <v>FD70_AP</v>
      </c>
      <c r="C569" t="str">
        <f>'Catalogue_UA-APPLI_E30'!$M573</f>
        <v>Ristourne -Redressement</v>
      </c>
      <c r="D569" t="str">
        <f>'Catalogue_UA-APPLI_E30'!$T573</f>
        <v>FDS0</v>
      </c>
      <c r="E569" t="str">
        <f>'Catalogue_UA-APPLI_E30'!$U573</f>
        <v>facturation des services</v>
      </c>
      <c r="F569" t="str">
        <f>'Catalogue_UA-APPLI_E30'!$Y573</f>
        <v>PM02 - Clients Comptes Package</v>
      </c>
      <c r="G569" t="str">
        <f>'Catalogue_UA-APPLI_E30'!$Z573</f>
        <v>FAC - Facturation clients</v>
      </c>
    </row>
    <row r="570" spans="1:7" hidden="1" x14ac:dyDescent="0.2">
      <c r="A570">
        <f>'Catalogue_UA-APPLI_E30'!$A574</f>
        <v>3</v>
      </c>
      <c r="B570" t="str">
        <f>'Catalogue_UA-APPLI_E30'!$B574</f>
        <v>FD95</v>
      </c>
      <c r="C570" t="str">
        <f>'Catalogue_UA-APPLI_E30'!$M574</f>
        <v>Facturation - Conditions de plafonds</v>
      </c>
      <c r="D570" t="str">
        <f>'Catalogue_UA-APPLI_E30'!$T574</f>
        <v>FDS0</v>
      </c>
      <c r="E570" t="str">
        <f>'Catalogue_UA-APPLI_E30'!$U574</f>
        <v>facturation des services</v>
      </c>
      <c r="F570">
        <f>'Catalogue_UA-APPLI_E30'!$Y574</f>
        <v>0</v>
      </c>
      <c r="G570">
        <f>'Catalogue_UA-APPLI_E30'!$Z574</f>
        <v>0</v>
      </c>
    </row>
    <row r="571" spans="1:7" x14ac:dyDescent="0.2">
      <c r="A571">
        <f>'Catalogue_UA-APPLI_E30'!$A575</f>
        <v>1</v>
      </c>
      <c r="B571" t="str">
        <f>'Catalogue_UA-APPLI_E30'!$B575</f>
        <v>FD95_AP</v>
      </c>
      <c r="C571" t="str">
        <f>'Catalogue_UA-APPLI_E30'!$M575</f>
        <v>Facturation - Conditions de plafonds</v>
      </c>
      <c r="D571" t="str">
        <f>'Catalogue_UA-APPLI_E30'!$T575</f>
        <v>FDS0</v>
      </c>
      <c r="E571" t="str">
        <f>'Catalogue_UA-APPLI_E30'!$U575</f>
        <v>facturation des services</v>
      </c>
      <c r="F571" t="str">
        <f>'Catalogue_UA-APPLI_E30'!$Y575</f>
        <v>PM02 - Clients Comptes Package</v>
      </c>
      <c r="G571" t="str">
        <f>'Catalogue_UA-APPLI_E30'!$Z575</f>
        <v>FAC - Facturation clients</v>
      </c>
    </row>
    <row r="572" spans="1:7" hidden="1" x14ac:dyDescent="0.2">
      <c r="A572">
        <f>'Catalogue_UA-APPLI_E30'!$A576</f>
        <v>3</v>
      </c>
      <c r="B572" t="str">
        <f>'Catalogue_UA-APPLI_E30'!$B576</f>
        <v>FD97</v>
      </c>
      <c r="C572" t="str">
        <f>'Catalogue_UA-APPLI_E30'!$M576</f>
        <v>Mise à jour date de réexamen</v>
      </c>
      <c r="D572" t="str">
        <f>'Catalogue_UA-APPLI_E30'!$T576</f>
        <v>FDS0</v>
      </c>
      <c r="E572" t="str">
        <f>'Catalogue_UA-APPLI_E30'!$U576</f>
        <v>facturation des services</v>
      </c>
      <c r="F572">
        <f>'Catalogue_UA-APPLI_E30'!$Y576</f>
        <v>0</v>
      </c>
      <c r="G572">
        <f>'Catalogue_UA-APPLI_E30'!$Z576</f>
        <v>0</v>
      </c>
    </row>
    <row r="573" spans="1:7" hidden="1" x14ac:dyDescent="0.2">
      <c r="A573">
        <f>'Catalogue_UA-APPLI_E30'!$A577</f>
        <v>3</v>
      </c>
      <c r="B573" t="str">
        <f>'Catalogue_UA-APPLI_E30'!$B577</f>
        <v>FICP</v>
      </c>
      <c r="C573" t="str">
        <f>'Catalogue_UA-APPLI_E30'!$M577</f>
        <v>Mise en demeure</v>
      </c>
      <c r="D573" t="str">
        <f>'Catalogue_UA-APPLI_E30'!$T577</f>
        <v>GICD</v>
      </c>
      <c r="E573" t="str">
        <f>'Catalogue_UA-APPLI_E30'!$U577</f>
        <v>Gestion des remontées FICP</v>
      </c>
      <c r="F573">
        <f>'Catalogue_UA-APPLI_E30'!$Y577</f>
        <v>0</v>
      </c>
      <c r="G573">
        <f>'Catalogue_UA-APPLI_E30'!$Z577</f>
        <v>0</v>
      </c>
    </row>
    <row r="574" spans="1:7" x14ac:dyDescent="0.2">
      <c r="A574">
        <f>'Catalogue_UA-APPLI_E30'!$A578</f>
        <v>1</v>
      </c>
      <c r="B574" t="str">
        <f>'Catalogue_UA-APPLI_E30'!$B578</f>
        <v>FICP_AP</v>
      </c>
      <c r="C574" t="str">
        <f>'Catalogue_UA-APPLI_E30'!$M578</f>
        <v>Mise en demeure</v>
      </c>
      <c r="D574" t="str">
        <f>'Catalogue_UA-APPLI_E30'!$T578</f>
        <v>GICD</v>
      </c>
      <c r="E574" t="str">
        <f>'Catalogue_UA-APPLI_E30'!$U578</f>
        <v>Gestion des remontées FICP</v>
      </c>
      <c r="F574" t="str">
        <f>'Catalogue_UA-APPLI_E30'!$Y578</f>
        <v>PM14 - Risques</v>
      </c>
      <c r="G574" t="str">
        <f>'Catalogue_UA-APPLI_E30'!$Z578</f>
        <v>FIC - Déclarations FICP</v>
      </c>
    </row>
    <row r="575" spans="1:7" hidden="1" x14ac:dyDescent="0.2">
      <c r="A575">
        <f>'Catalogue_UA-APPLI_E30'!$A579</f>
        <v>7</v>
      </c>
      <c r="B575" t="str">
        <f>'Catalogue_UA-APPLI_E30'!$B579</f>
        <v>FIDELITE</v>
      </c>
      <c r="C575" t="str">
        <f>'Catalogue_UA-APPLI_E30'!$M579</f>
        <v>Site Fidélité Client</v>
      </c>
      <c r="D575" t="str">
        <f>'Catalogue_UA-APPLI_E30'!$T579</f>
        <v>FDLC</v>
      </c>
      <c r="E575" t="str">
        <f>'Catalogue_UA-APPLI_E30'!$U579</f>
        <v>fidélité clientèle</v>
      </c>
      <c r="F575">
        <f>'Catalogue_UA-APPLI_E30'!$Y579</f>
        <v>0</v>
      </c>
      <c r="G575">
        <f>'Catalogue_UA-APPLI_E30'!$Z579</f>
        <v>0</v>
      </c>
    </row>
    <row r="576" spans="1:7" hidden="1" x14ac:dyDescent="0.2">
      <c r="A576">
        <f>'Catalogue_UA-APPLI_E30'!$A580</f>
        <v>7</v>
      </c>
      <c r="B576" t="str">
        <f>'Catalogue_UA-APPLI_E30'!$B580</f>
        <v>FINAXY</v>
      </c>
      <c r="C576" t="str">
        <f>'Catalogue_UA-APPLI_E30'!$M580</f>
        <v>Finaxy</v>
      </c>
      <c r="D576" t="str">
        <f>'Catalogue_UA-APPLI_E30'!$T580</f>
        <v>IARD</v>
      </c>
      <c r="E576" t="str">
        <f>'Catalogue_UA-APPLI_E30'!$U580</f>
        <v>Assurance IARD - PACIFICA</v>
      </c>
      <c r="F576">
        <f>'Catalogue_UA-APPLI_E30'!$Y580</f>
        <v>0</v>
      </c>
      <c r="G576">
        <f>'Catalogue_UA-APPLI_E30'!$Z580</f>
        <v>0</v>
      </c>
    </row>
    <row r="577" spans="1:7" x14ac:dyDescent="0.2">
      <c r="A577">
        <f>'Catalogue_UA-APPLI_E30'!$A581</f>
        <v>1</v>
      </c>
      <c r="B577" t="str">
        <f>'Catalogue_UA-APPLI_E30'!$B581</f>
        <v>fluxInternationaux</v>
      </c>
      <c r="C577" t="str">
        <f>'Catalogue_UA-APPLI_E30'!$M581</f>
        <v>Flux Internationaux</v>
      </c>
      <c r="D577" t="str">
        <f>'Catalogue_UA-APPLI_E30'!$T581</f>
        <v>V360</v>
      </c>
      <c r="E577" t="str">
        <f>'Catalogue_UA-APPLI_E30'!$U581</f>
        <v>Vision 360</v>
      </c>
      <c r="F577" t="str">
        <f>'Catalogue_UA-APPLI_E30'!$Y581</f>
        <v>PM05 - Distribution Multicanal</v>
      </c>
      <c r="G577" t="str">
        <f>'Catalogue_UA-APPLI_E30'!$Z581</f>
        <v>PTW - Poste de travail</v>
      </c>
    </row>
    <row r="578" spans="1:7" x14ac:dyDescent="0.2">
      <c r="A578">
        <f>'Catalogue_UA-APPLI_E30'!$A582</f>
        <v>1</v>
      </c>
      <c r="B578" t="str">
        <f>'Catalogue_UA-APPLI_E30'!$B582</f>
        <v>fluxmonetique</v>
      </c>
      <c r="C578" t="str">
        <f>'Catalogue_UA-APPLI_E30'!$M582</f>
        <v>Flux Monétique</v>
      </c>
      <c r="D578" t="str">
        <f>'Catalogue_UA-APPLI_E30'!$T582</f>
        <v>V360</v>
      </c>
      <c r="E578" t="str">
        <f>'Catalogue_UA-APPLI_E30'!$U582</f>
        <v>Vision 360</v>
      </c>
      <c r="F578" t="str">
        <f>'Catalogue_UA-APPLI_E30'!$Y582</f>
        <v>PM05 - Distribution Multicanal</v>
      </c>
      <c r="G578" t="str">
        <f>'Catalogue_UA-APPLI_E30'!$Z582</f>
        <v>PTW - Poste de travail</v>
      </c>
    </row>
    <row r="579" spans="1:7" hidden="1" x14ac:dyDescent="0.2">
      <c r="A579">
        <f>'Catalogue_UA-APPLI_E30'!$A583</f>
        <v>3</v>
      </c>
      <c r="B579" t="str">
        <f>'Catalogue_UA-APPLI_E30'!$B583</f>
        <v>FS05</v>
      </c>
      <c r="C579" t="str">
        <f>'Catalogue_UA-APPLI_E30'!$M583</f>
        <v>Fusion d'échelles</v>
      </c>
      <c r="D579" t="str">
        <f>'Catalogue_UA-APPLI_E30'!$T583</f>
        <v>TKS0</v>
      </c>
      <c r="E579" t="str">
        <f>'Catalogue_UA-APPLI_E30'!$U583</f>
        <v>TKS0</v>
      </c>
      <c r="F579">
        <f>'Catalogue_UA-APPLI_E30'!$Y583</f>
        <v>0</v>
      </c>
      <c r="G579">
        <f>'Catalogue_UA-APPLI_E30'!$Z583</f>
        <v>0</v>
      </c>
    </row>
    <row r="580" spans="1:7" x14ac:dyDescent="0.2">
      <c r="A580">
        <f>'Catalogue_UA-APPLI_E30'!$A584</f>
        <v>1</v>
      </c>
      <c r="B580" t="str">
        <f>'Catalogue_UA-APPLI_E30'!$B584</f>
        <v>FS05_AP</v>
      </c>
      <c r="C580" t="str">
        <f>'Catalogue_UA-APPLI_E30'!$M584</f>
        <v>Fusion d'échelles</v>
      </c>
      <c r="D580" t="str">
        <f>'Catalogue_UA-APPLI_E30'!$T584</f>
        <v>TKS0</v>
      </c>
      <c r="E580" t="str">
        <f>'Catalogue_UA-APPLI_E30'!$U584</f>
        <v>TKS0</v>
      </c>
      <c r="F580" t="str">
        <f>'Catalogue_UA-APPLI_E30'!$Y584</f>
        <v>PM02 - Clients Comptes Package</v>
      </c>
      <c r="G580" t="str">
        <f>'Catalogue_UA-APPLI_E30'!$Z584</f>
        <v>FAC - Facturation clients</v>
      </c>
    </row>
    <row r="581" spans="1:7" hidden="1" x14ac:dyDescent="0.2">
      <c r="A581">
        <f>'Catalogue_UA-APPLI_E30'!$A585</f>
        <v>3</v>
      </c>
      <c r="B581" t="str">
        <f>'Catalogue_UA-APPLI_E30'!$B585</f>
        <v>G37W</v>
      </c>
      <c r="C581" t="str">
        <f>'Catalogue_UA-APPLI_E30'!$M585</f>
        <v>Gestion des suppléants</v>
      </c>
      <c r="D581" t="str">
        <f>'Catalogue_UA-APPLI_E30'!$T585</f>
        <v>SDGE</v>
      </c>
      <c r="E581" t="str">
        <f>'Catalogue_UA-APPLI_E30'!$U585</f>
        <v>Structures de gestion des éléments de Structure</v>
      </c>
      <c r="F581">
        <f>'Catalogue_UA-APPLI_E30'!$Y585</f>
        <v>0</v>
      </c>
      <c r="G581">
        <f>'Catalogue_UA-APPLI_E30'!$Z585</f>
        <v>0</v>
      </c>
    </row>
    <row r="582" spans="1:7" hidden="1" x14ac:dyDescent="0.2">
      <c r="A582">
        <f>'Catalogue_UA-APPLI_E30'!$A586</f>
        <v>3</v>
      </c>
      <c r="B582" t="str">
        <f>'Catalogue_UA-APPLI_E30'!$B586</f>
        <v>G37X</v>
      </c>
      <c r="C582" t="str">
        <f>'Catalogue_UA-APPLI_E30'!$M586</f>
        <v>Affectation EDS</v>
      </c>
      <c r="D582" t="str">
        <f>'Catalogue_UA-APPLI_E30'!$T586</f>
        <v>SDGE</v>
      </c>
      <c r="E582" t="str">
        <f>'Catalogue_UA-APPLI_E30'!$U586</f>
        <v>Structures de gestion des éléments de Structure</v>
      </c>
      <c r="F582">
        <f>'Catalogue_UA-APPLI_E30'!$Y586</f>
        <v>0</v>
      </c>
      <c r="G582">
        <f>'Catalogue_UA-APPLI_E30'!$Z586</f>
        <v>0</v>
      </c>
    </row>
    <row r="583" spans="1:7" hidden="1" x14ac:dyDescent="0.2">
      <c r="A583">
        <f>'Catalogue_UA-APPLI_E30'!$A587</f>
        <v>3</v>
      </c>
      <c r="B583" t="str">
        <f>'Catalogue_UA-APPLI_E30'!$B587</f>
        <v>G37Y</v>
      </c>
      <c r="C583" t="str">
        <f>'Catalogue_UA-APPLI_E30'!$M587</f>
        <v>Consultation EDS</v>
      </c>
      <c r="D583" t="str">
        <f>'Catalogue_UA-APPLI_E30'!$T587</f>
        <v>SDGE</v>
      </c>
      <c r="E583" t="str">
        <f>'Catalogue_UA-APPLI_E30'!$U587</f>
        <v>Structures de gestion des éléments de Structure</v>
      </c>
      <c r="F583">
        <f>'Catalogue_UA-APPLI_E30'!$Y587</f>
        <v>0</v>
      </c>
      <c r="G583">
        <f>'Catalogue_UA-APPLI_E30'!$Z587</f>
        <v>0</v>
      </c>
    </row>
    <row r="584" spans="1:7" hidden="1" x14ac:dyDescent="0.2">
      <c r="A584">
        <f>'Catalogue_UA-APPLI_E30'!$A588</f>
        <v>3</v>
      </c>
      <c r="B584" t="str">
        <f>'Catalogue_UA-APPLI_E30'!$B588</f>
        <v>G37Z</v>
      </c>
      <c r="C584" t="str">
        <f>'Catalogue_UA-APPLI_E30'!$M588</f>
        <v>Gestion renforts pour Contacts</v>
      </c>
      <c r="D584" t="str">
        <f>'Catalogue_UA-APPLI_E30'!$T588</f>
        <v>SDGE</v>
      </c>
      <c r="E584" t="str">
        <f>'Catalogue_UA-APPLI_E30'!$U588</f>
        <v>Structures de gestion des éléments de Structure</v>
      </c>
      <c r="F584">
        <f>'Catalogue_UA-APPLI_E30'!$Y588</f>
        <v>0</v>
      </c>
      <c r="G584">
        <f>'Catalogue_UA-APPLI_E30'!$Z588</f>
        <v>0</v>
      </c>
    </row>
    <row r="585" spans="1:7" hidden="1" x14ac:dyDescent="0.2">
      <c r="A585">
        <f>'Catalogue_UA-APPLI_E30'!$A589</f>
        <v>2</v>
      </c>
      <c r="B585" t="str">
        <f>'Catalogue_UA-APPLI_E30'!$B589</f>
        <v>GACQUIS_GREEN</v>
      </c>
      <c r="C585" t="str">
        <f>'Catalogue_UA-APPLI_E30'!$M589</f>
        <v>GED - Acquisition de documents du dossier de crédit</v>
      </c>
      <c r="D585" t="str">
        <f>'Catalogue_UA-APPLI_E30'!$T589</f>
        <v>GEDC</v>
      </c>
      <c r="E585" t="str">
        <f>'Catalogue_UA-APPLI_E30'!$U589</f>
        <v>Gestion électronique de document</v>
      </c>
      <c r="F585">
        <f>'Catalogue_UA-APPLI_E30'!$Y589</f>
        <v>0</v>
      </c>
      <c r="G585">
        <f>'Catalogue_UA-APPLI_E30'!$Z589</f>
        <v>0</v>
      </c>
    </row>
    <row r="586" spans="1:7" hidden="1" x14ac:dyDescent="0.2">
      <c r="A586">
        <f>'Catalogue_UA-APPLI_E30'!$A590</f>
        <v>2</v>
      </c>
      <c r="B586" t="str">
        <f>'Catalogue_UA-APPLI_E30'!$B590</f>
        <v>GACQUIS_GREEN_SI</v>
      </c>
      <c r="C586" t="str">
        <f>'Catalogue_UA-APPLI_E30'!$M590</f>
        <v>GED - Acquisition de documents du dossier de crédit</v>
      </c>
      <c r="D586" t="str">
        <f>'Catalogue_UA-APPLI_E30'!$T590</f>
        <v>GEDC</v>
      </c>
      <c r="E586" t="str">
        <f>'Catalogue_UA-APPLI_E30'!$U590</f>
        <v>Gestion électronique de document</v>
      </c>
      <c r="F586">
        <f>'Catalogue_UA-APPLI_E30'!$Y590</f>
        <v>0</v>
      </c>
      <c r="G586">
        <f>'Catalogue_UA-APPLI_E30'!$Z590</f>
        <v>0</v>
      </c>
    </row>
    <row r="587" spans="1:7" hidden="1" x14ac:dyDescent="0.2">
      <c r="A587">
        <f>'Catalogue_UA-APPLI_E30'!$A591</f>
        <v>2</v>
      </c>
      <c r="B587" t="str">
        <f>'Catalogue_UA-APPLI_E30'!$B591</f>
        <v>GACQUIS_PROCESS</v>
      </c>
      <c r="C587" t="str">
        <f>'Catalogue_UA-APPLI_E30'!$M591</f>
        <v>GED - Acquisition d'un document</v>
      </c>
      <c r="D587" t="str">
        <f>'Catalogue_UA-APPLI_E30'!$T591</f>
        <v>GEDC</v>
      </c>
      <c r="E587" t="str">
        <f>'Catalogue_UA-APPLI_E30'!$U591</f>
        <v>Gestion électronique de document</v>
      </c>
      <c r="F587">
        <f>'Catalogue_UA-APPLI_E30'!$Y591</f>
        <v>0</v>
      </c>
      <c r="G587">
        <f>'Catalogue_UA-APPLI_E30'!$Z591</f>
        <v>0</v>
      </c>
    </row>
    <row r="588" spans="1:7" hidden="1" x14ac:dyDescent="0.2">
      <c r="A588">
        <f>'Catalogue_UA-APPLI_E30'!$A592</f>
        <v>2</v>
      </c>
      <c r="B588" t="str">
        <f>'Catalogue_UA-APPLI_E30'!$B592</f>
        <v>GACQUISITION</v>
      </c>
      <c r="C588" t="str">
        <f>'Catalogue_UA-APPLI_E30'!$M592</f>
        <v>GED - Acquisition d'un document</v>
      </c>
      <c r="D588" t="str">
        <f>'Catalogue_UA-APPLI_E30'!$T592</f>
        <v>GEDC</v>
      </c>
      <c r="E588" t="str">
        <f>'Catalogue_UA-APPLI_E30'!$U592</f>
        <v>Gestion électronique de document</v>
      </c>
      <c r="F588">
        <f>'Catalogue_UA-APPLI_E30'!$Y592</f>
        <v>0</v>
      </c>
      <c r="G588">
        <f>'Catalogue_UA-APPLI_E30'!$Z592</f>
        <v>0</v>
      </c>
    </row>
    <row r="589" spans="1:7" hidden="1" x14ac:dyDescent="0.2">
      <c r="A589">
        <f>'Catalogue_UA-APPLI_E30'!$A593</f>
        <v>3</v>
      </c>
      <c r="B589" t="str">
        <f>'Catalogue_UA-APPLI_E30'!$B593</f>
        <v>GATU</v>
      </c>
      <c r="C589" t="str">
        <f>'Catalogue_UA-APPLI_E30'!$M593</f>
        <v>Gestion des distributeurs</v>
      </c>
      <c r="D589" t="str">
        <f>'Catalogue_UA-APPLI_E30'!$T593</f>
        <v>GLSI</v>
      </c>
      <c r="E589" t="str">
        <f>'Catalogue_UA-APPLI_E30'!$U593</f>
        <v>Opérations DAB/GAB -  Moneyline Scrutis (ARGAUS)</v>
      </c>
      <c r="F589">
        <f>'Catalogue_UA-APPLI_E30'!$Y593</f>
        <v>0</v>
      </c>
      <c r="G589">
        <f>'Catalogue_UA-APPLI_E30'!$Z593</f>
        <v>0</v>
      </c>
    </row>
    <row r="590" spans="1:7" hidden="1" x14ac:dyDescent="0.2">
      <c r="A590">
        <f>'Catalogue_UA-APPLI_E30'!$A594</f>
        <v>2</v>
      </c>
      <c r="B590" t="str">
        <f>'Catalogue_UA-APPLI_E30'!$B594</f>
        <v>GBANCOR</v>
      </c>
      <c r="C590" t="str">
        <f>'Catalogue_UA-APPLI_E30'!$M594</f>
        <v>GED - Numérisation d'un document</v>
      </c>
      <c r="D590" t="str">
        <f>'Catalogue_UA-APPLI_E30'!$T594</f>
        <v>GEDC</v>
      </c>
      <c r="E590" t="str">
        <f>'Catalogue_UA-APPLI_E30'!$U594</f>
        <v>Gestion électronique de document</v>
      </c>
      <c r="F590">
        <f>'Catalogue_UA-APPLI_E30'!$Y594</f>
        <v>0</v>
      </c>
      <c r="G590">
        <f>'Catalogue_UA-APPLI_E30'!$Z594</f>
        <v>0</v>
      </c>
    </row>
    <row r="591" spans="1:7" hidden="1" x14ac:dyDescent="0.2">
      <c r="A591">
        <f>'Catalogue_UA-APPLI_E30'!$A595</f>
        <v>2</v>
      </c>
      <c r="B591" t="str">
        <f>'Catalogue_UA-APPLI_E30'!$B595</f>
        <v>GBANCOR_A</v>
      </c>
      <c r="C591" t="str">
        <f>'Catalogue_UA-APPLI_E30'!$M595</f>
        <v>GED - Numérisation d'un document</v>
      </c>
      <c r="D591" t="str">
        <f>'Catalogue_UA-APPLI_E30'!$T595</f>
        <v>GEDC</v>
      </c>
      <c r="E591" t="str">
        <f>'Catalogue_UA-APPLI_E30'!$U595</f>
        <v>Gestion électronique de document</v>
      </c>
      <c r="F591">
        <f>'Catalogue_UA-APPLI_E30'!$Y595</f>
        <v>0</v>
      </c>
      <c r="G591">
        <f>'Catalogue_UA-APPLI_E30'!$Z595</f>
        <v>0</v>
      </c>
    </row>
    <row r="592" spans="1:7" hidden="1" x14ac:dyDescent="0.2">
      <c r="A592">
        <f>'Catalogue_UA-APPLI_E30'!$A596</f>
        <v>2</v>
      </c>
      <c r="B592" t="str">
        <f>'Catalogue_UA-APPLI_E30'!$B596</f>
        <v>GBANCOR_HORS_GED</v>
      </c>
      <c r="C592" t="str">
        <f>'Catalogue_UA-APPLI_E30'!$M596</f>
        <v>Numérisation hors GED</v>
      </c>
      <c r="D592" t="str">
        <f>'Catalogue_UA-APPLI_E30'!$T596</f>
        <v>GEDC</v>
      </c>
      <c r="E592" t="str">
        <f>'Catalogue_UA-APPLI_E30'!$U596</f>
        <v>Gestion électronique de document</v>
      </c>
      <c r="F592">
        <f>'Catalogue_UA-APPLI_E30'!$Y596</f>
        <v>0</v>
      </c>
      <c r="G592">
        <f>'Catalogue_UA-APPLI_E30'!$Z596</f>
        <v>0</v>
      </c>
    </row>
    <row r="593" spans="1:7" hidden="1" x14ac:dyDescent="0.2">
      <c r="A593">
        <f>'Catalogue_UA-APPLI_E30'!$A597</f>
        <v>2</v>
      </c>
      <c r="B593" t="str">
        <f>'Catalogue_UA-APPLI_E30'!$B597</f>
        <v>GBANCOR_MENU</v>
      </c>
      <c r="C593" t="str">
        <f>'Catalogue_UA-APPLI_E30'!$M597</f>
        <v>GED - Acquisition de documents</v>
      </c>
      <c r="D593" t="str">
        <f>'Catalogue_UA-APPLI_E30'!$T597</f>
        <v>GEDC</v>
      </c>
      <c r="E593" t="str">
        <f>'Catalogue_UA-APPLI_E30'!$U597</f>
        <v>Gestion électronique de document</v>
      </c>
      <c r="F593">
        <f>'Catalogue_UA-APPLI_E30'!$Y597</f>
        <v>0</v>
      </c>
      <c r="G593">
        <f>'Catalogue_UA-APPLI_E30'!$Z597</f>
        <v>0</v>
      </c>
    </row>
    <row r="594" spans="1:7" hidden="1" x14ac:dyDescent="0.2">
      <c r="A594">
        <f>'Catalogue_UA-APPLI_E30'!$A598</f>
        <v>2</v>
      </c>
      <c r="B594" t="str">
        <f>'Catalogue_UA-APPLI_E30'!$B598</f>
        <v>GBANCOR_MENU_CLI</v>
      </c>
      <c r="C594" t="str">
        <f>'Catalogue_UA-APPLI_E30'!$M598</f>
        <v>GED - Acquisition de documents</v>
      </c>
      <c r="D594" t="str">
        <f>'Catalogue_UA-APPLI_E30'!$T598</f>
        <v>GEDC</v>
      </c>
      <c r="E594" t="str">
        <f>'Catalogue_UA-APPLI_E30'!$U598</f>
        <v>Gestion électronique de document</v>
      </c>
      <c r="F594">
        <f>'Catalogue_UA-APPLI_E30'!$Y598</f>
        <v>0</v>
      </c>
      <c r="G594">
        <f>'Catalogue_UA-APPLI_E30'!$Z598</f>
        <v>0</v>
      </c>
    </row>
    <row r="595" spans="1:7" hidden="1" x14ac:dyDescent="0.2">
      <c r="A595">
        <f>'Catalogue_UA-APPLI_E30'!$A599</f>
        <v>2</v>
      </c>
      <c r="B595" t="str">
        <f>'Catalogue_UA-APPLI_E30'!$B599</f>
        <v>GBANCOR_PCH</v>
      </c>
      <c r="C595" t="str">
        <f>'Catalogue_UA-APPLI_E30'!$M599</f>
        <v>GED - Numérisation automatique</v>
      </c>
      <c r="D595" t="str">
        <f>'Catalogue_UA-APPLI_E30'!$T599</f>
        <v>GEDC</v>
      </c>
      <c r="E595" t="str">
        <f>'Catalogue_UA-APPLI_E30'!$U599</f>
        <v>Gestion électronique de document</v>
      </c>
      <c r="F595">
        <f>'Catalogue_UA-APPLI_E30'!$Y599</f>
        <v>0</v>
      </c>
      <c r="G595">
        <f>'Catalogue_UA-APPLI_E30'!$Z599</f>
        <v>0</v>
      </c>
    </row>
    <row r="596" spans="1:7" hidden="1" x14ac:dyDescent="0.2">
      <c r="A596">
        <f>'Catalogue_UA-APPLI_E30'!$A600</f>
        <v>2</v>
      </c>
      <c r="B596" t="str">
        <f>'Catalogue_UA-APPLI_E30'!$B600</f>
        <v>GBANCOR_PS_PMEI</v>
      </c>
      <c r="C596" t="str">
        <f>'Catalogue_UA-APPLI_E30'!$M600</f>
        <v>GED - Numérisation d'un document</v>
      </c>
      <c r="D596" t="str">
        <f>'Catalogue_UA-APPLI_E30'!$T600</f>
        <v>GEDC</v>
      </c>
      <c r="E596" t="str">
        <f>'Catalogue_UA-APPLI_E30'!$U600</f>
        <v>Gestion électronique de document</v>
      </c>
      <c r="F596">
        <f>'Catalogue_UA-APPLI_E30'!$Y600</f>
        <v>0</v>
      </c>
      <c r="G596">
        <f>'Catalogue_UA-APPLI_E30'!$Z600</f>
        <v>0</v>
      </c>
    </row>
    <row r="597" spans="1:7" hidden="1" x14ac:dyDescent="0.2">
      <c r="A597">
        <f>'Catalogue_UA-APPLI_E30'!$A601</f>
        <v>2</v>
      </c>
      <c r="B597" t="str">
        <f>'Catalogue_UA-APPLI_E30'!$B601</f>
        <v>GBANCOR_WR</v>
      </c>
      <c r="C597" t="str">
        <f>'Catalogue_UA-APPLI_E30'!$M601</f>
        <v>GED - Numérisation d'un document</v>
      </c>
      <c r="D597" t="str">
        <f>'Catalogue_UA-APPLI_E30'!$T601</f>
        <v>GEDC</v>
      </c>
      <c r="E597" t="str">
        <f>'Catalogue_UA-APPLI_E30'!$U601</f>
        <v>Gestion électronique de document</v>
      </c>
      <c r="F597">
        <f>'Catalogue_UA-APPLI_E30'!$Y601</f>
        <v>0</v>
      </c>
      <c r="G597">
        <f>'Catalogue_UA-APPLI_E30'!$Z601</f>
        <v>0</v>
      </c>
    </row>
    <row r="598" spans="1:7" hidden="1" x14ac:dyDescent="0.2">
      <c r="A598">
        <f>'Catalogue_UA-APPLI_E30'!$A602</f>
        <v>2</v>
      </c>
      <c r="B598" t="str">
        <f>'Catalogue_UA-APPLI_E30'!$B602</f>
        <v>GBANCOR_WR_CLIENT</v>
      </c>
      <c r="C598" t="str">
        <f>'Catalogue_UA-APPLI_E30'!$M602</f>
        <v>GED - Numérisation d'un document</v>
      </c>
      <c r="D598" t="str">
        <f>'Catalogue_UA-APPLI_E30'!$T602</f>
        <v>GEDC</v>
      </c>
      <c r="E598" t="str">
        <f>'Catalogue_UA-APPLI_E30'!$U602</f>
        <v>Gestion électronique de document</v>
      </c>
      <c r="F598">
        <f>'Catalogue_UA-APPLI_E30'!$Y602</f>
        <v>0</v>
      </c>
      <c r="G598">
        <f>'Catalogue_UA-APPLI_E30'!$Z602</f>
        <v>0</v>
      </c>
    </row>
    <row r="599" spans="1:7" hidden="1" x14ac:dyDescent="0.2">
      <c r="A599">
        <f>'Catalogue_UA-APPLI_E30'!$A603</f>
        <v>2</v>
      </c>
      <c r="B599" t="str">
        <f>'Catalogue_UA-APPLI_E30'!$B603</f>
        <v>GBANCTEC</v>
      </c>
      <c r="C599" t="str">
        <f>'Catalogue_UA-APPLI_E30'!$M603</f>
        <v>Visualisation images BANCTEC</v>
      </c>
      <c r="D599" t="str">
        <f>'Catalogue_UA-APPLI_E30'!$T603</f>
        <v>GEDC</v>
      </c>
      <c r="E599" t="str">
        <f>'Catalogue_UA-APPLI_E30'!$U603</f>
        <v>Gestion électronique de document</v>
      </c>
      <c r="F599">
        <f>'Catalogue_UA-APPLI_E30'!$Y603</f>
        <v>0</v>
      </c>
      <c r="G599">
        <f>'Catalogue_UA-APPLI_E30'!$Z603</f>
        <v>0</v>
      </c>
    </row>
    <row r="600" spans="1:7" hidden="1" x14ac:dyDescent="0.2">
      <c r="A600">
        <f>'Catalogue_UA-APPLI_E30'!$A604</f>
        <v>2</v>
      </c>
      <c r="B600" t="str">
        <f>'Catalogue_UA-APPLI_E30'!$B604</f>
        <v>GBAS</v>
      </c>
      <c r="C600" t="str">
        <f>'Catalogue_UA-APPLI_E30'!$M604</f>
        <v>GED - Gestion des Bons à scanner</v>
      </c>
      <c r="D600" t="str">
        <f>'Catalogue_UA-APPLI_E30'!$T604</f>
        <v>GEDC</v>
      </c>
      <c r="E600" t="str">
        <f>'Catalogue_UA-APPLI_E30'!$U604</f>
        <v>Gestion électronique de document</v>
      </c>
      <c r="F600">
        <f>'Catalogue_UA-APPLI_E30'!$Y604</f>
        <v>0</v>
      </c>
      <c r="G600">
        <f>'Catalogue_UA-APPLI_E30'!$Z604</f>
        <v>0</v>
      </c>
    </row>
    <row r="601" spans="1:7" x14ac:dyDescent="0.2">
      <c r="A601">
        <f>'Catalogue_UA-APPLI_E30'!$A605</f>
        <v>1</v>
      </c>
      <c r="B601" t="str">
        <f>'Catalogue_UA-APPLI_E30'!$B605</f>
        <v>gcnAffcnt</v>
      </c>
      <c r="C601" t="str">
        <f>'Catalogue_UA-APPLI_E30'!$M605</f>
        <v>gcnAffcnt</v>
      </c>
      <c r="D601" t="str">
        <f>'Catalogue_UA-APPLI_E30'!$T605</f>
        <v>GCN0</v>
      </c>
      <c r="E601" t="str">
        <f>'Catalogue_UA-APPLI_E30'!$U605</f>
        <v>package de PU :GCN</v>
      </c>
      <c r="F601" t="str">
        <f>'Catalogue_UA-APPLI_E30'!$Y605</f>
        <v>PM08 - Marketing Communication Client CRM</v>
      </c>
      <c r="G601" t="str">
        <f>'Catalogue_UA-APPLI_E30'!$Z605</f>
        <v>CRM - CRM</v>
      </c>
    </row>
    <row r="602" spans="1:7" x14ac:dyDescent="0.2">
      <c r="A602">
        <f>'Catalogue_UA-APPLI_E30'!$A606</f>
        <v>1</v>
      </c>
      <c r="B602" t="str">
        <f>'Catalogue_UA-APPLI_E30'!$B606</f>
        <v>gcnAffcntcrc</v>
      </c>
      <c r="C602" t="str">
        <f>'Catalogue_UA-APPLI_E30'!$M606</f>
        <v>gcnAffcntcrc</v>
      </c>
      <c r="D602" t="str">
        <f>'Catalogue_UA-APPLI_E30'!$T606</f>
        <v>GCN0</v>
      </c>
      <c r="E602" t="str">
        <f>'Catalogue_UA-APPLI_E30'!$U606</f>
        <v>package de PU :GCN</v>
      </c>
      <c r="F602" t="str">
        <f>'Catalogue_UA-APPLI_E30'!$Y606</f>
        <v>PM08 - Marketing Communication Client CRM</v>
      </c>
      <c r="G602" t="str">
        <f>'Catalogue_UA-APPLI_E30'!$Z606</f>
        <v>CRM - CRM</v>
      </c>
    </row>
    <row r="603" spans="1:7" x14ac:dyDescent="0.2">
      <c r="A603">
        <f>'Catalogue_UA-APPLI_E30'!$A607</f>
        <v>1</v>
      </c>
      <c r="B603" t="str">
        <f>'Catalogue_UA-APPLI_E30'!$B607</f>
        <v>gcnEdicnt</v>
      </c>
      <c r="C603" t="str">
        <f>'Catalogue_UA-APPLI_E30'!$M607</f>
        <v>gcnEdicnt</v>
      </c>
      <c r="D603" t="str">
        <f>'Catalogue_UA-APPLI_E30'!$T607</f>
        <v>GCN0</v>
      </c>
      <c r="E603" t="str">
        <f>'Catalogue_UA-APPLI_E30'!$U607</f>
        <v>package de PU :GCN</v>
      </c>
      <c r="F603" t="str">
        <f>'Catalogue_UA-APPLI_E30'!$Y607</f>
        <v>PM08 - Marketing Communication Client CRM</v>
      </c>
      <c r="G603" t="str">
        <f>'Catalogue_UA-APPLI_E30'!$Z607</f>
        <v>CRM - CRM</v>
      </c>
    </row>
    <row r="604" spans="1:7" x14ac:dyDescent="0.2">
      <c r="A604">
        <f>'Catalogue_UA-APPLI_E30'!$A608</f>
        <v>1</v>
      </c>
      <c r="B604" t="str">
        <f>'Catalogue_UA-APPLI_E30'!$B608</f>
        <v>gcnInfocli</v>
      </c>
      <c r="C604" t="str">
        <f>'Catalogue_UA-APPLI_E30'!$M608</f>
        <v>gcnInfocli</v>
      </c>
      <c r="D604" t="str">
        <f>'Catalogue_UA-APPLI_E30'!$T608</f>
        <v>GCN0</v>
      </c>
      <c r="E604" t="str">
        <f>'Catalogue_UA-APPLI_E30'!$U608</f>
        <v>package de PU :GCN</v>
      </c>
      <c r="F604" t="str">
        <f>'Catalogue_UA-APPLI_E30'!$Y608</f>
        <v>PM08 - Marketing Communication Client CRM</v>
      </c>
      <c r="G604" t="str">
        <f>'Catalogue_UA-APPLI_E30'!$Z608</f>
        <v>CRM - CRM</v>
      </c>
    </row>
    <row r="605" spans="1:7" x14ac:dyDescent="0.2">
      <c r="A605">
        <f>'Catalogue_UA-APPLI_E30'!$A609</f>
        <v>1</v>
      </c>
      <c r="B605" t="str">
        <f>'Catalogue_UA-APPLI_E30'!$B609</f>
        <v>gcnInfocliaso</v>
      </c>
      <c r="C605" t="str">
        <f>'Catalogue_UA-APPLI_E30'!$M609</f>
        <v>gcnInfocliaso</v>
      </c>
      <c r="D605" t="str">
        <f>'Catalogue_UA-APPLI_E30'!$T609</f>
        <v>GCN0</v>
      </c>
      <c r="E605" t="str">
        <f>'Catalogue_UA-APPLI_E30'!$U609</f>
        <v>package de PU :GCN</v>
      </c>
      <c r="F605" t="str">
        <f>'Catalogue_UA-APPLI_E30'!$Y609</f>
        <v>PM08 - Marketing Communication Client CRM</v>
      </c>
      <c r="G605" t="str">
        <f>'Catalogue_UA-APPLI_E30'!$Z609</f>
        <v>CRM - CRM</v>
      </c>
    </row>
    <row r="606" spans="1:7" x14ac:dyDescent="0.2">
      <c r="A606">
        <f>'Catalogue_UA-APPLI_E30'!$A610</f>
        <v>1</v>
      </c>
      <c r="B606" t="str">
        <f>'Catalogue_UA-APPLI_E30'!$B610</f>
        <v>gcnMotcnt</v>
      </c>
      <c r="C606" t="str">
        <f>'Catalogue_UA-APPLI_E30'!$M610</f>
        <v>gcnMotcnt</v>
      </c>
      <c r="D606" t="str">
        <f>'Catalogue_UA-APPLI_E30'!$T610</f>
        <v>GCN0</v>
      </c>
      <c r="E606" t="str">
        <f>'Catalogue_UA-APPLI_E30'!$U610</f>
        <v>package de PU :GCN</v>
      </c>
      <c r="F606" t="str">
        <f>'Catalogue_UA-APPLI_E30'!$Y610</f>
        <v>PM08 - Marketing Communication Client CRM</v>
      </c>
      <c r="G606" t="str">
        <f>'Catalogue_UA-APPLI_E30'!$Z610</f>
        <v>CRM - CRM</v>
      </c>
    </row>
    <row r="607" spans="1:7" x14ac:dyDescent="0.2">
      <c r="A607">
        <f>'Catalogue_UA-APPLI_E30'!$A611</f>
        <v>1</v>
      </c>
      <c r="B607" t="str">
        <f>'Catalogue_UA-APPLI_E30'!$B611</f>
        <v>gcnPtfcnt</v>
      </c>
      <c r="C607" t="str">
        <f>'Catalogue_UA-APPLI_E30'!$M611</f>
        <v>gcnPtfcnt</v>
      </c>
      <c r="D607" t="str">
        <f>'Catalogue_UA-APPLI_E30'!$T611</f>
        <v>GCN0</v>
      </c>
      <c r="E607" t="str">
        <f>'Catalogue_UA-APPLI_E30'!$U611</f>
        <v>package de PU :GCN</v>
      </c>
      <c r="F607" t="str">
        <f>'Catalogue_UA-APPLI_E30'!$Y611</f>
        <v>PM08 - Marketing Communication Client CRM</v>
      </c>
      <c r="G607" t="str">
        <f>'Catalogue_UA-APPLI_E30'!$Z611</f>
        <v>CRM - CRM</v>
      </c>
    </row>
    <row r="608" spans="1:7" x14ac:dyDescent="0.2">
      <c r="A608">
        <f>'Catalogue_UA-APPLI_E30'!$A612</f>
        <v>1</v>
      </c>
      <c r="B608" t="str">
        <f>'Catalogue_UA-APPLI_E30'!$B612</f>
        <v>gcnStrrdvcnt</v>
      </c>
      <c r="C608" t="str">
        <f>'Catalogue_UA-APPLI_E30'!$M612</f>
        <v>gcnStrrdvcnt</v>
      </c>
      <c r="D608" t="str">
        <f>'Catalogue_UA-APPLI_E30'!$T612</f>
        <v>GCN0</v>
      </c>
      <c r="E608" t="str">
        <f>'Catalogue_UA-APPLI_E30'!$U612</f>
        <v>package de PU :GCN</v>
      </c>
      <c r="F608" t="str">
        <f>'Catalogue_UA-APPLI_E30'!$Y612</f>
        <v>PM08 - Marketing Communication Client CRM</v>
      </c>
      <c r="G608" t="str">
        <f>'Catalogue_UA-APPLI_E30'!$Z612</f>
        <v>CRM - CRM</v>
      </c>
    </row>
    <row r="609" spans="1:7" x14ac:dyDescent="0.2">
      <c r="A609">
        <f>'Catalogue_UA-APPLI_E30'!$A613</f>
        <v>1</v>
      </c>
      <c r="B609" t="str">
        <f>'Catalogue_UA-APPLI_E30'!$B613</f>
        <v>gcnSuicnt</v>
      </c>
      <c r="C609" t="str">
        <f>'Catalogue_UA-APPLI_E30'!$M613</f>
        <v>gcnSuicnt</v>
      </c>
      <c r="D609" t="str">
        <f>'Catalogue_UA-APPLI_E30'!$T613</f>
        <v>GCN0</v>
      </c>
      <c r="E609" t="str">
        <f>'Catalogue_UA-APPLI_E30'!$U613</f>
        <v>package de PU :GCN</v>
      </c>
      <c r="F609" t="str">
        <f>'Catalogue_UA-APPLI_E30'!$Y613</f>
        <v>PM08 - Marketing Communication Client CRM</v>
      </c>
      <c r="G609" t="str">
        <f>'Catalogue_UA-APPLI_E30'!$Z613</f>
        <v>CRM - CRM</v>
      </c>
    </row>
    <row r="610" spans="1:7" x14ac:dyDescent="0.2">
      <c r="A610">
        <f>'Catalogue_UA-APPLI_E30'!$A614</f>
        <v>1</v>
      </c>
      <c r="B610" t="str">
        <f>'Catalogue_UA-APPLI_E30'!$B614</f>
        <v>gcnTrtcnt</v>
      </c>
      <c r="C610" t="str">
        <f>'Catalogue_UA-APPLI_E30'!$M614</f>
        <v>gcnTrtcnt</v>
      </c>
      <c r="D610" t="str">
        <f>'Catalogue_UA-APPLI_E30'!$T614</f>
        <v>GCN0</v>
      </c>
      <c r="E610" t="str">
        <f>'Catalogue_UA-APPLI_E30'!$U614</f>
        <v>package de PU :GCN</v>
      </c>
      <c r="F610" t="str">
        <f>'Catalogue_UA-APPLI_E30'!$Y614</f>
        <v>PM08 - Marketing Communication Client CRM</v>
      </c>
      <c r="G610" t="str">
        <f>'Catalogue_UA-APPLI_E30'!$Z614</f>
        <v>CRM - CRM</v>
      </c>
    </row>
    <row r="611" spans="1:7" x14ac:dyDescent="0.2">
      <c r="A611">
        <f>'Catalogue_UA-APPLI_E30'!$A615</f>
        <v>1</v>
      </c>
      <c r="B611" t="str">
        <f>'Catalogue_UA-APPLI_E30'!$B615</f>
        <v>gcnTrtcntasa</v>
      </c>
      <c r="C611" t="str">
        <f>'Catalogue_UA-APPLI_E30'!$M615</f>
        <v>gcnTrtcntasa</v>
      </c>
      <c r="D611" t="str">
        <f>'Catalogue_UA-APPLI_E30'!$T615</f>
        <v>GCN0</v>
      </c>
      <c r="E611" t="str">
        <f>'Catalogue_UA-APPLI_E30'!$U615</f>
        <v>package de PU :GCN</v>
      </c>
      <c r="F611" t="str">
        <f>'Catalogue_UA-APPLI_E30'!$Y615</f>
        <v>PM08 - Marketing Communication Client CRM</v>
      </c>
      <c r="G611" t="str">
        <f>'Catalogue_UA-APPLI_E30'!$Z615</f>
        <v>CRM - CRM</v>
      </c>
    </row>
    <row r="612" spans="1:7" x14ac:dyDescent="0.2">
      <c r="A612">
        <f>'Catalogue_UA-APPLI_E30'!$A616</f>
        <v>1</v>
      </c>
      <c r="B612" t="str">
        <f>'Catalogue_UA-APPLI_E30'!$B616</f>
        <v>gcnTrtcntaso</v>
      </c>
      <c r="C612" t="str">
        <f>'Catalogue_UA-APPLI_E30'!$M616</f>
        <v>gcnTrtcntaso</v>
      </c>
      <c r="D612" t="str">
        <f>'Catalogue_UA-APPLI_E30'!$T616</f>
        <v>GCN0</v>
      </c>
      <c r="E612" t="str">
        <f>'Catalogue_UA-APPLI_E30'!$U616</f>
        <v>package de PU :GCN</v>
      </c>
      <c r="F612" t="str">
        <f>'Catalogue_UA-APPLI_E30'!$Y616</f>
        <v>PM08 - Marketing Communication Client CRM</v>
      </c>
      <c r="G612" t="str">
        <f>'Catalogue_UA-APPLI_E30'!$Z616</f>
        <v>CRM - CRM</v>
      </c>
    </row>
    <row r="613" spans="1:7" x14ac:dyDescent="0.2">
      <c r="A613">
        <f>'Catalogue_UA-APPLI_E30'!$A617</f>
        <v>1</v>
      </c>
      <c r="B613" t="str">
        <f>'Catalogue_UA-APPLI_E30'!$B617</f>
        <v>gcnValanncnt</v>
      </c>
      <c r="C613" t="str">
        <f>'Catalogue_UA-APPLI_E30'!$M617</f>
        <v>gcnValanncnt</v>
      </c>
      <c r="D613" t="str">
        <f>'Catalogue_UA-APPLI_E30'!$T617</f>
        <v>GCN0</v>
      </c>
      <c r="E613" t="str">
        <f>'Catalogue_UA-APPLI_E30'!$U617</f>
        <v>package de PU :GCN</v>
      </c>
      <c r="F613" t="str">
        <f>'Catalogue_UA-APPLI_E30'!$Y617</f>
        <v>PM08 - Marketing Communication Client CRM</v>
      </c>
      <c r="G613" t="str">
        <f>'Catalogue_UA-APPLI_E30'!$Z617</f>
        <v>CRM - CRM</v>
      </c>
    </row>
    <row r="614" spans="1:7" hidden="1" x14ac:dyDescent="0.2">
      <c r="A614">
        <f>'Catalogue_UA-APPLI_E30'!$A618</f>
        <v>2</v>
      </c>
      <c r="B614" t="str">
        <f>'Catalogue_UA-APPLI_E30'!$B618</f>
        <v>GCONSHIS</v>
      </c>
      <c r="C614" t="str">
        <f>'Catalogue_UA-APPLI_E30'!$M618</f>
        <v>GED - Documents sanctuarisés</v>
      </c>
      <c r="D614" t="str">
        <f>'Catalogue_UA-APPLI_E30'!$T618</f>
        <v>GEDC</v>
      </c>
      <c r="E614" t="str">
        <f>'Catalogue_UA-APPLI_E30'!$U618</f>
        <v>Gestion électronique de document</v>
      </c>
      <c r="F614">
        <f>'Catalogue_UA-APPLI_E30'!$Y618</f>
        <v>0</v>
      </c>
      <c r="G614">
        <f>'Catalogue_UA-APPLI_E30'!$Z618</f>
        <v>0</v>
      </c>
    </row>
    <row r="615" spans="1:7" hidden="1" x14ac:dyDescent="0.2">
      <c r="A615">
        <f>'Catalogue_UA-APPLI_E30'!$A619</f>
        <v>2</v>
      </c>
      <c r="B615" t="str">
        <f>'Catalogue_UA-APPLI_E30'!$B619</f>
        <v>GCONSPRI</v>
      </c>
      <c r="C615" t="str">
        <f>'Catalogue_UA-APPLI_E30'!$M619</f>
        <v>GED - Sanctuaire privatif CR</v>
      </c>
      <c r="D615" t="str">
        <f>'Catalogue_UA-APPLI_E30'!$T619</f>
        <v>GEDC</v>
      </c>
      <c r="E615" t="str">
        <f>'Catalogue_UA-APPLI_E30'!$U619</f>
        <v>Gestion électronique de document</v>
      </c>
      <c r="F615">
        <f>'Catalogue_UA-APPLI_E30'!$Y619</f>
        <v>0</v>
      </c>
      <c r="G615">
        <f>'Catalogue_UA-APPLI_E30'!$Z619</f>
        <v>0</v>
      </c>
    </row>
    <row r="616" spans="1:7" hidden="1" x14ac:dyDescent="0.2">
      <c r="A616">
        <f>'Catalogue_UA-APPLI_E30'!$A620</f>
        <v>4</v>
      </c>
      <c r="B616" t="str">
        <f>'Catalogue_UA-APPLI_E30'!$B620</f>
        <v>GDRANET</v>
      </c>
      <c r="C616" t="str">
        <f>'Catalogue_UA-APPLI_E30'!$M620</f>
        <v>Gestion Du Risque Acquéreur Paiement</v>
      </c>
      <c r="D616" t="str">
        <f>'Catalogue_UA-APPLI_E30'!$T620</f>
        <v>GDRM</v>
      </c>
      <c r="E616" t="str">
        <f>'Catalogue_UA-APPLI_E30'!$U620</f>
        <v>Gestion du Risque Monétique</v>
      </c>
      <c r="F616">
        <f>'Catalogue_UA-APPLI_E30'!$Y620</f>
        <v>0</v>
      </c>
      <c r="G616">
        <f>'Catalogue_UA-APPLI_E30'!$Z620</f>
        <v>0</v>
      </c>
    </row>
    <row r="617" spans="1:7" hidden="1" x14ac:dyDescent="0.2">
      <c r="A617">
        <f>'Catalogue_UA-APPLI_E30'!$A621</f>
        <v>4</v>
      </c>
      <c r="B617" t="str">
        <f>'Catalogue_UA-APPLI_E30'!$B621</f>
        <v>GDRPGANET</v>
      </c>
      <c r="C617" t="str">
        <f>'Catalogue_UA-APPLI_E30'!$M621</f>
        <v>Gestion des alertes cartes bancaires</v>
      </c>
      <c r="D617" t="str">
        <f>'Catalogue_UA-APPLI_E30'!$T621</f>
        <v>SEP0</v>
      </c>
      <c r="E617" t="str">
        <f>'Catalogue_UA-APPLI_E30'!$U621</f>
        <v>package de PU :SEPA3PG</v>
      </c>
      <c r="F617">
        <f>'Catalogue_UA-APPLI_E30'!$Y621</f>
        <v>0</v>
      </c>
      <c r="G617">
        <f>'Catalogue_UA-APPLI_E30'!$Z621</f>
        <v>0</v>
      </c>
    </row>
    <row r="618" spans="1:7" x14ac:dyDescent="0.2">
      <c r="A618">
        <f>'Catalogue_UA-APPLI_E30'!$A622</f>
        <v>1</v>
      </c>
      <c r="B618" t="str">
        <f>'Catalogue_UA-APPLI_E30'!$B622</f>
        <v>GEIDE_FACTU</v>
      </c>
      <c r="C618" t="str">
        <f>'Catalogue_UA-APPLI_E30'!$M622</f>
        <v>GED - Facturation documents</v>
      </c>
      <c r="D618" t="str">
        <f>'Catalogue_UA-APPLI_E30'!$T622</f>
        <v>GEDC</v>
      </c>
      <c r="E618" t="str">
        <f>'Catalogue_UA-APPLI_E30'!$U622</f>
        <v>Gestion électronique de document</v>
      </c>
      <c r="F618" t="str">
        <f>'Catalogue_UA-APPLI_E30'!$Y622</f>
        <v>PM16 - Outils Transverses</v>
      </c>
      <c r="G618" t="str">
        <f>'Catalogue_UA-APPLI_E30'!$Z622</f>
        <v>ARC - Dématérialisation et archivage</v>
      </c>
    </row>
    <row r="619" spans="1:7" x14ac:dyDescent="0.2">
      <c r="A619">
        <f>'Catalogue_UA-APPLI_E30'!$A623</f>
        <v>1</v>
      </c>
      <c r="B619" t="str">
        <f>'Catalogue_UA-APPLI_E30'!$B623</f>
        <v>GEIDE_FACTU_A</v>
      </c>
      <c r="C619" t="str">
        <f>'Catalogue_UA-APPLI_E30'!$M623</f>
        <v>GED - Facturation documents</v>
      </c>
      <c r="D619" t="str">
        <f>'Catalogue_UA-APPLI_E30'!$T623</f>
        <v>GEDC</v>
      </c>
      <c r="E619" t="str">
        <f>'Catalogue_UA-APPLI_E30'!$U623</f>
        <v>Gestion électronique de document</v>
      </c>
      <c r="F619" t="str">
        <f>'Catalogue_UA-APPLI_E30'!$Y623</f>
        <v>PM16 - Outils Transverses</v>
      </c>
      <c r="G619" t="str">
        <f>'Catalogue_UA-APPLI_E30'!$Z623</f>
        <v>ARC - Dématérialisation et archivage</v>
      </c>
    </row>
    <row r="620" spans="1:7" x14ac:dyDescent="0.2">
      <c r="A620">
        <f>'Catalogue_UA-APPLI_E30'!$A624</f>
        <v>1</v>
      </c>
      <c r="B620" t="str">
        <f>'Catalogue_UA-APPLI_E30'!$B624</f>
        <v>GEIDE_GREEN</v>
      </c>
      <c r="C620" t="str">
        <f>'Catalogue_UA-APPLI_E30'!$M624</f>
        <v>Mise en GEIDE GREEN</v>
      </c>
      <c r="D620" t="str">
        <f>'Catalogue_UA-APPLI_E30'!$T624</f>
        <v>CDV5</v>
      </c>
      <c r="E620" t="str">
        <f>'Catalogue_UA-APPLI_E30'!$U624</f>
        <v>package de PU :CDV.PCH</v>
      </c>
      <c r="F620" t="str">
        <f>'Catalogue_UA-APPLI_E30'!$Y624</f>
        <v>PM04 - Crédits</v>
      </c>
      <c r="G620" t="str">
        <f>'Catalogue_UA-APPLI_E30'!$Z624</f>
        <v>CRD - Crédits</v>
      </c>
    </row>
    <row r="621" spans="1:7" x14ac:dyDescent="0.2">
      <c r="A621">
        <f>'Catalogue_UA-APPLI_E30'!$A625</f>
        <v>1</v>
      </c>
      <c r="B621" t="str">
        <f>'Catalogue_UA-APPLI_E30'!$B625</f>
        <v>GEIDE_GREEN_AGT</v>
      </c>
      <c r="C621" t="str">
        <f>'Catalogue_UA-APPLI_E30'!$M625</f>
        <v>Mise en GEIDE GREEN mode agent</v>
      </c>
      <c r="D621" t="str">
        <f>'Catalogue_UA-APPLI_E30'!$T625</f>
        <v>CDV5</v>
      </c>
      <c r="E621" t="str">
        <f>'Catalogue_UA-APPLI_E30'!$U625</f>
        <v>package de PU :CDV.PCH</v>
      </c>
      <c r="F621" t="str">
        <f>'Catalogue_UA-APPLI_E30'!$Y625</f>
        <v>PM04 - Crédits</v>
      </c>
      <c r="G621" t="str">
        <f>'Catalogue_UA-APPLI_E30'!$Z625</f>
        <v>CRD - Crédits</v>
      </c>
    </row>
    <row r="622" spans="1:7" x14ac:dyDescent="0.2">
      <c r="A622">
        <f>'Catalogue_UA-APPLI_E30'!$A626</f>
        <v>1</v>
      </c>
      <c r="B622" t="str">
        <f>'Catalogue_UA-APPLI_E30'!$B626</f>
        <v>GENERALI_DETAIL</v>
      </c>
      <c r="C622" t="str">
        <f>'Catalogue_UA-APPLI_E30'!$M626</f>
        <v>Assurance vie Banque Privée - Détail contrat Generali</v>
      </c>
      <c r="D622" t="str">
        <f>'Catalogue_UA-APPLI_E30'!$T626</f>
        <v>ASBP</v>
      </c>
      <c r="E622" t="str">
        <f>'Catalogue_UA-APPLI_E30'!$U626</f>
        <v>Gestion Assurances Banque Privée</v>
      </c>
      <c r="F622" t="str">
        <f>'Catalogue_UA-APPLI_E30'!$Y626</f>
        <v>PM01 - Assurances</v>
      </c>
      <c r="G622" t="str">
        <f>'Catalogue_UA-APPLI_E30'!$Z626</f>
        <v>AAV - Autres assurances vie</v>
      </c>
    </row>
    <row r="623" spans="1:7" hidden="1" x14ac:dyDescent="0.2">
      <c r="A623">
        <f>'Catalogue_UA-APPLI_E30'!$A627</f>
        <v>2</v>
      </c>
      <c r="B623" t="str">
        <f>'Catalogue_UA-APPLI_E30'!$B627</f>
        <v>GEPATCH</v>
      </c>
      <c r="C623" t="str">
        <f>'Catalogue_UA-APPLI_E30'!$M627</f>
        <v>GED - Numérisation dossier crédit- Edition de patch</v>
      </c>
      <c r="D623" t="str">
        <f>'Catalogue_UA-APPLI_E30'!$T627</f>
        <v>GEDC</v>
      </c>
      <c r="E623" t="str">
        <f>'Catalogue_UA-APPLI_E30'!$U627</f>
        <v>Gestion électronique de document</v>
      </c>
      <c r="F623">
        <f>'Catalogue_UA-APPLI_E30'!$Y627</f>
        <v>0</v>
      </c>
      <c r="G623">
        <f>'Catalogue_UA-APPLI_E30'!$Z627</f>
        <v>0</v>
      </c>
    </row>
    <row r="624" spans="1:7" hidden="1" x14ac:dyDescent="0.2">
      <c r="A624">
        <f>'Catalogue_UA-APPLI_E30'!$A628</f>
        <v>2</v>
      </c>
      <c r="B624" t="str">
        <f>'Catalogue_UA-APPLI_E30'!$B628</f>
        <v>GEREPRI</v>
      </c>
      <c r="C624" t="str">
        <f>'Catalogue_UA-APPLI_E30'!$M628</f>
        <v>GED - Traitement des rebuts</v>
      </c>
      <c r="D624" t="str">
        <f>'Catalogue_UA-APPLI_E30'!$T628</f>
        <v>GEDC</v>
      </c>
      <c r="E624" t="str">
        <f>'Catalogue_UA-APPLI_E30'!$U628</f>
        <v>Gestion électronique de document</v>
      </c>
      <c r="F624">
        <f>'Catalogue_UA-APPLI_E30'!$Y628</f>
        <v>0</v>
      </c>
      <c r="G624">
        <f>'Catalogue_UA-APPLI_E30'!$Z628</f>
        <v>0</v>
      </c>
    </row>
    <row r="625" spans="1:7" x14ac:dyDescent="0.2">
      <c r="A625">
        <f>'Catalogue_UA-APPLI_E30'!$A629</f>
        <v>1</v>
      </c>
      <c r="B625" t="str">
        <f>'Catalogue_UA-APPLI_E30'!$B629</f>
        <v>gererlespiafs</v>
      </c>
      <c r="C625" t="str">
        <f>'Catalogue_UA-APPLI_E30'!$M629</f>
        <v>Gerer les piafs</v>
      </c>
      <c r="D625" t="str">
        <f>'Catalogue_UA-APPLI_E30'!$T629</f>
        <v>PIA0</v>
      </c>
      <c r="E625" t="str">
        <f>'Catalogue_UA-APPLI_E30'!$U629</f>
        <v>package de PU :PIAF</v>
      </c>
      <c r="F625" t="str">
        <f>'Catalogue_UA-APPLI_E30'!$Y629</f>
        <v>PM02 - Clients Comptes Package</v>
      </c>
      <c r="G625" t="e">
        <f>'Catalogue_UA-APPLI_E30'!$Z629</f>
        <v>#N/A</v>
      </c>
    </row>
    <row r="626" spans="1:7" x14ac:dyDescent="0.2">
      <c r="A626">
        <f>'Catalogue_UA-APPLI_E30'!$A630</f>
        <v>1</v>
      </c>
      <c r="B626" t="str">
        <f>'Catalogue_UA-APPLI_E30'!$B630</f>
        <v>gestiongroupecommercial</v>
      </c>
      <c r="C626" t="str">
        <f>'Catalogue_UA-APPLI_E30'!$M630</f>
        <v>Gestion Groupes Commerciaux</v>
      </c>
      <c r="D626" t="str">
        <f>'Catalogue_UA-APPLI_E30'!$T630</f>
        <v>GGCX</v>
      </c>
      <c r="E626" t="str">
        <f>'Catalogue_UA-APPLI_E30'!$U630</f>
        <v>Gestion des Groupes Commerciaux</v>
      </c>
      <c r="F626" t="str">
        <f>'Catalogue_UA-APPLI_E30'!$Y630</f>
        <v>PM05 - Distribution Multicanal</v>
      </c>
      <c r="G626" t="str">
        <f>'Catalogue_UA-APPLI_E30'!$Z630</f>
        <v>PTW - Poste de travail</v>
      </c>
    </row>
    <row r="627" spans="1:7" x14ac:dyDescent="0.2">
      <c r="A627">
        <f>'Catalogue_UA-APPLI_E30'!$A631</f>
        <v>1</v>
      </c>
      <c r="B627" t="str">
        <f>'Catalogue_UA-APPLI_E30'!$B631</f>
        <v>GESTIONPIAF</v>
      </c>
      <c r="C627" t="str">
        <f>'Catalogue_UA-APPLI_E30'!$M631</f>
        <v>Gestion PIAF</v>
      </c>
      <c r="D627" t="str">
        <f>'Catalogue_UA-APPLI_E30'!$T631</f>
        <v>PAF0</v>
      </c>
      <c r="E627" t="str">
        <f>'Catalogue_UA-APPLI_E30'!$U631</f>
        <v>package de PU :PAF.GDP</v>
      </c>
      <c r="F627" t="str">
        <f>'Catalogue_UA-APPLI_E30'!$Y631</f>
        <v>PM02 - Clients Comptes Package</v>
      </c>
      <c r="G627" t="str">
        <f>'Catalogue_UA-APPLI_E30'!$Z631</f>
        <v>GCL - Gestion clients et administration contrats</v>
      </c>
    </row>
    <row r="628" spans="1:7" x14ac:dyDescent="0.2">
      <c r="A628">
        <f>'Catalogue_UA-APPLI_E30'!$A632</f>
        <v>1</v>
      </c>
      <c r="B628" t="str">
        <f>'Catalogue_UA-APPLI_E30'!$B632</f>
        <v>GESTIONPIAFPP</v>
      </c>
      <c r="C628" t="str">
        <f>'Catalogue_UA-APPLI_E30'!$M632</f>
        <v>GESTION PIAF</v>
      </c>
      <c r="D628" t="str">
        <f>'Catalogue_UA-APPLI_E30'!$T632</f>
        <v>PAF0</v>
      </c>
      <c r="E628" t="str">
        <f>'Catalogue_UA-APPLI_E30'!$U632</f>
        <v>package de PU :PAF.GDP</v>
      </c>
      <c r="F628" t="str">
        <f>'Catalogue_UA-APPLI_E30'!$Y632</f>
        <v>PM02 - Clients Comptes Package</v>
      </c>
      <c r="G628" t="str">
        <f>'Catalogue_UA-APPLI_E30'!$Z632</f>
        <v>GCL - Gestion clients et administration contrats</v>
      </c>
    </row>
    <row r="629" spans="1:7" x14ac:dyDescent="0.2">
      <c r="A629">
        <f>'Catalogue_UA-APPLI_E30'!$A633</f>
        <v>1</v>
      </c>
      <c r="B629" t="str">
        <f>'Catalogue_UA-APPLI_E30'!$B633</f>
        <v>GIDPART</v>
      </c>
      <c r="C629" t="str">
        <f>'Catalogue_UA-APPLI_E30'!$M633</f>
        <v>Recherche partenaire</v>
      </c>
      <c r="D629" t="str">
        <f>'Catalogue_UA-APPLI_E30'!$T633</f>
        <v>GEDC</v>
      </c>
      <c r="E629" t="str">
        <f>'Catalogue_UA-APPLI_E30'!$U633</f>
        <v>Gestion électronique de document</v>
      </c>
      <c r="F629" t="str">
        <f>'Catalogue_UA-APPLI_E30'!$Y633</f>
        <v>PM16 - Outils Transverses</v>
      </c>
      <c r="G629" t="str">
        <f>'Catalogue_UA-APPLI_E30'!$Z633</f>
        <v>ARC - Dématérialisation et archivage</v>
      </c>
    </row>
    <row r="630" spans="1:7" x14ac:dyDescent="0.2">
      <c r="A630">
        <f>'Catalogue_UA-APPLI_E30'!$A634</f>
        <v>1</v>
      </c>
      <c r="B630" t="str">
        <f>'Catalogue_UA-APPLI_E30'!$B634</f>
        <v>GIDPARTCC</v>
      </c>
      <c r="C630" t="str">
        <f>'Catalogue_UA-APPLI_E30'!$M634</f>
        <v>Recherche partenaire</v>
      </c>
      <c r="D630" t="str">
        <f>'Catalogue_UA-APPLI_E30'!$T634</f>
        <v>GEDC</v>
      </c>
      <c r="E630" t="str">
        <f>'Catalogue_UA-APPLI_E30'!$U634</f>
        <v>Gestion électronique de document</v>
      </c>
      <c r="F630" t="str">
        <f>'Catalogue_UA-APPLI_E30'!$Y634</f>
        <v>PM16 - Outils Transverses</v>
      </c>
      <c r="G630" t="str">
        <f>'Catalogue_UA-APPLI_E30'!$Z634</f>
        <v>ARC - Dématérialisation et archivage</v>
      </c>
    </row>
    <row r="631" spans="1:7" hidden="1" x14ac:dyDescent="0.2">
      <c r="A631">
        <f>'Catalogue_UA-APPLI_E30'!$A635</f>
        <v>2</v>
      </c>
      <c r="B631" t="str">
        <f>'Catalogue_UA-APPLI_E30'!$B635</f>
        <v>GIDPM1</v>
      </c>
      <c r="C631" t="str">
        <f>'Catalogue_UA-APPLI_E30'!$M635</f>
        <v>GED - Indexation documents Pers. Morale Etablissement</v>
      </c>
      <c r="D631" t="str">
        <f>'Catalogue_UA-APPLI_E30'!$T635</f>
        <v>GEDC</v>
      </c>
      <c r="E631" t="str">
        <f>'Catalogue_UA-APPLI_E30'!$U635</f>
        <v>Gestion électronique de document</v>
      </c>
      <c r="F631">
        <f>'Catalogue_UA-APPLI_E30'!$Y635</f>
        <v>0</v>
      </c>
      <c r="G631">
        <f>'Catalogue_UA-APPLI_E30'!$Z635</f>
        <v>0</v>
      </c>
    </row>
    <row r="632" spans="1:7" x14ac:dyDescent="0.2">
      <c r="A632">
        <f>'Catalogue_UA-APPLI_E30'!$A636</f>
        <v>1</v>
      </c>
      <c r="B632" t="str">
        <f>'Catalogue_UA-APPLI_E30'!$B636</f>
        <v>GIDPM1_AP</v>
      </c>
      <c r="C632" t="str">
        <f>'Catalogue_UA-APPLI_E30'!$M636</f>
        <v>GED - Indexation documents Pers. Morale Etablissement</v>
      </c>
      <c r="D632" t="str">
        <f>'Catalogue_UA-APPLI_E30'!$T636</f>
        <v>GEDC</v>
      </c>
      <c r="E632" t="str">
        <f>'Catalogue_UA-APPLI_E30'!$U636</f>
        <v>Gestion électronique de document</v>
      </c>
      <c r="F632" t="str">
        <f>'Catalogue_UA-APPLI_E30'!$Y636</f>
        <v>PM16 - Outils Transverses</v>
      </c>
      <c r="G632" t="str">
        <f>'Catalogue_UA-APPLI_E30'!$Z636</f>
        <v>ARC - Dématérialisation et archivage</v>
      </c>
    </row>
    <row r="633" spans="1:7" hidden="1" x14ac:dyDescent="0.2">
      <c r="A633">
        <f>'Catalogue_UA-APPLI_E30'!$A637</f>
        <v>2</v>
      </c>
      <c r="B633" t="str">
        <f>'Catalogue_UA-APPLI_E30'!$B637</f>
        <v>GIDPMEI</v>
      </c>
      <c r="C633" t="str">
        <f>'Catalogue_UA-APPLI_E30'!$M637</f>
        <v>Indexation pièces supp. EER PM EI</v>
      </c>
      <c r="D633" t="str">
        <f>'Catalogue_UA-APPLI_E30'!$T637</f>
        <v>GEDC</v>
      </c>
      <c r="E633" t="str">
        <f>'Catalogue_UA-APPLI_E30'!$U637</f>
        <v>Gestion électronique de document</v>
      </c>
      <c r="F633">
        <f>'Catalogue_UA-APPLI_E30'!$Y637</f>
        <v>0</v>
      </c>
      <c r="G633">
        <f>'Catalogue_UA-APPLI_E30'!$Z637</f>
        <v>0</v>
      </c>
    </row>
    <row r="634" spans="1:7" x14ac:dyDescent="0.2">
      <c r="A634">
        <f>'Catalogue_UA-APPLI_E30'!$A638</f>
        <v>1</v>
      </c>
      <c r="B634" t="str">
        <f>'Catalogue_UA-APPLI_E30'!$B638</f>
        <v>GIDPMEI_AP</v>
      </c>
      <c r="C634" t="str">
        <f>'Catalogue_UA-APPLI_E30'!$M638</f>
        <v>Indexation pièces supp. EER PM EI</v>
      </c>
      <c r="D634" t="str">
        <f>'Catalogue_UA-APPLI_E30'!$T638</f>
        <v>GEDC</v>
      </c>
      <c r="E634" t="str">
        <f>'Catalogue_UA-APPLI_E30'!$U638</f>
        <v>Gestion électronique de document</v>
      </c>
      <c r="F634" t="str">
        <f>'Catalogue_UA-APPLI_E30'!$Y638</f>
        <v>PM16 - Outils Transverses</v>
      </c>
      <c r="G634" t="str">
        <f>'Catalogue_UA-APPLI_E30'!$Z638</f>
        <v>ARC - Dématérialisation et archivage</v>
      </c>
    </row>
    <row r="635" spans="1:7" hidden="1" x14ac:dyDescent="0.2">
      <c r="A635">
        <f>'Catalogue_UA-APPLI_E30'!$A639</f>
        <v>2</v>
      </c>
      <c r="B635" t="str">
        <f>'Catalogue_UA-APPLI_E30'!$B639</f>
        <v>GIDPP1</v>
      </c>
      <c r="C635" t="str">
        <f>'Catalogue_UA-APPLI_E30'!$M639</f>
        <v>GED - Indexation documents personne physique</v>
      </c>
      <c r="D635" t="str">
        <f>'Catalogue_UA-APPLI_E30'!$T639</f>
        <v>GEDC</v>
      </c>
      <c r="E635" t="str">
        <f>'Catalogue_UA-APPLI_E30'!$U639</f>
        <v>Gestion électronique de document</v>
      </c>
      <c r="F635">
        <f>'Catalogue_UA-APPLI_E30'!$Y639</f>
        <v>0</v>
      </c>
      <c r="G635">
        <f>'Catalogue_UA-APPLI_E30'!$Z639</f>
        <v>0</v>
      </c>
    </row>
    <row r="636" spans="1:7" hidden="1" x14ac:dyDescent="0.2">
      <c r="A636">
        <f>'Catalogue_UA-APPLI_E30'!$A640</f>
        <v>2</v>
      </c>
      <c r="B636" t="str">
        <f>'Catalogue_UA-APPLI_E30'!$B640</f>
        <v>GIDPP1_A</v>
      </c>
      <c r="C636" t="str">
        <f>'Catalogue_UA-APPLI_E30'!$M640</f>
        <v>GED - Indexation documents personne physique</v>
      </c>
      <c r="D636" t="str">
        <f>'Catalogue_UA-APPLI_E30'!$T640</f>
        <v>GEDC</v>
      </c>
      <c r="E636" t="str">
        <f>'Catalogue_UA-APPLI_E30'!$U640</f>
        <v>Gestion électronique de document</v>
      </c>
      <c r="F636">
        <f>'Catalogue_UA-APPLI_E30'!$Y640</f>
        <v>0</v>
      </c>
      <c r="G636">
        <f>'Catalogue_UA-APPLI_E30'!$Z640</f>
        <v>0</v>
      </c>
    </row>
    <row r="637" spans="1:7" x14ac:dyDescent="0.2">
      <c r="A637">
        <f>'Catalogue_UA-APPLI_E30'!$A641</f>
        <v>1</v>
      </c>
      <c r="B637" t="str">
        <f>'Catalogue_UA-APPLI_E30'!$B641</f>
        <v>GIDPP1_AP</v>
      </c>
      <c r="C637" t="str">
        <f>'Catalogue_UA-APPLI_E30'!$M641</f>
        <v>GED - Indexation documents personne physique</v>
      </c>
      <c r="D637" t="str">
        <f>'Catalogue_UA-APPLI_E30'!$T641</f>
        <v>GEDC</v>
      </c>
      <c r="E637" t="str">
        <f>'Catalogue_UA-APPLI_E30'!$U641</f>
        <v>Gestion électronique de document</v>
      </c>
      <c r="F637" t="str">
        <f>'Catalogue_UA-APPLI_E30'!$Y641</f>
        <v>PM16 - Outils Transverses</v>
      </c>
      <c r="G637" t="str">
        <f>'Catalogue_UA-APPLI_E30'!$Z641</f>
        <v>ARC - Dématérialisation et archivage</v>
      </c>
    </row>
    <row r="638" spans="1:7" hidden="1" x14ac:dyDescent="0.2">
      <c r="A638">
        <f>'Catalogue_UA-APPLI_E30'!$A642</f>
        <v>2</v>
      </c>
      <c r="B638" t="str">
        <f>'Catalogue_UA-APPLI_E30'!$B642</f>
        <v>GIDPP2</v>
      </c>
      <c r="C638" t="str">
        <f>'Catalogue_UA-APPLI_E30'!$M642</f>
        <v>Entrée en relation - Scan</v>
      </c>
      <c r="D638" t="str">
        <f>'Catalogue_UA-APPLI_E30'!$T642</f>
        <v>GEDC</v>
      </c>
      <c r="E638" t="str">
        <f>'Catalogue_UA-APPLI_E30'!$U642</f>
        <v>Gestion électronique de document</v>
      </c>
      <c r="F638">
        <f>'Catalogue_UA-APPLI_E30'!$Y642</f>
        <v>0</v>
      </c>
      <c r="G638">
        <f>'Catalogue_UA-APPLI_E30'!$Z642</f>
        <v>0</v>
      </c>
    </row>
    <row r="639" spans="1:7" x14ac:dyDescent="0.2">
      <c r="A639">
        <f>'Catalogue_UA-APPLI_E30'!$A643</f>
        <v>1</v>
      </c>
      <c r="B639" t="str">
        <f>'Catalogue_UA-APPLI_E30'!$B643</f>
        <v>GIDPP2_AP</v>
      </c>
      <c r="C639" t="str">
        <f>'Catalogue_UA-APPLI_E30'!$M643</f>
        <v>Entrée en relation - Scan</v>
      </c>
      <c r="D639" t="str">
        <f>'Catalogue_UA-APPLI_E30'!$T643</f>
        <v>GEDC</v>
      </c>
      <c r="E639" t="str">
        <f>'Catalogue_UA-APPLI_E30'!$U643</f>
        <v>Gestion électronique de document</v>
      </c>
      <c r="F639" t="str">
        <f>'Catalogue_UA-APPLI_E30'!$Y643</f>
        <v>PM16 - Outils Transverses</v>
      </c>
      <c r="G639" t="str">
        <f>'Catalogue_UA-APPLI_E30'!$Z643</f>
        <v>ARC - Dématérialisation et archivage</v>
      </c>
    </row>
    <row r="640" spans="1:7" hidden="1" x14ac:dyDescent="0.2">
      <c r="A640">
        <f>'Catalogue_UA-APPLI_E30'!$A644</f>
        <v>2</v>
      </c>
      <c r="B640" t="str">
        <f>'Catalogue_UA-APPLI_E30'!$B644</f>
        <v>GIDPP3</v>
      </c>
      <c r="C640" t="str">
        <f>'Catalogue_UA-APPLI_E30'!$M644</f>
        <v>GED - Indexation par un prestataire</v>
      </c>
      <c r="D640" t="str">
        <f>'Catalogue_UA-APPLI_E30'!$T644</f>
        <v>GEDC</v>
      </c>
      <c r="E640" t="str">
        <f>'Catalogue_UA-APPLI_E30'!$U644</f>
        <v>Gestion électronique de document</v>
      </c>
      <c r="F640">
        <f>'Catalogue_UA-APPLI_E30'!$Y644</f>
        <v>0</v>
      </c>
      <c r="G640">
        <f>'Catalogue_UA-APPLI_E30'!$Z644</f>
        <v>0</v>
      </c>
    </row>
    <row r="641" spans="1:7" hidden="1" x14ac:dyDescent="0.2">
      <c r="A641">
        <f>'Catalogue_UA-APPLI_E30'!$A645</f>
        <v>2</v>
      </c>
      <c r="B641" t="str">
        <f>'Catalogue_UA-APPLI_E30'!$B645</f>
        <v>GIDPP5</v>
      </c>
      <c r="C641" t="str">
        <f>'Catalogue_UA-APPLI_E30'!$M645</f>
        <v>GED - Indexation en centralisé</v>
      </c>
      <c r="D641" t="str">
        <f>'Catalogue_UA-APPLI_E30'!$T645</f>
        <v>GEDC</v>
      </c>
      <c r="E641" t="str">
        <f>'Catalogue_UA-APPLI_E30'!$U645</f>
        <v>Gestion électronique de document</v>
      </c>
      <c r="F641">
        <f>'Catalogue_UA-APPLI_E30'!$Y645</f>
        <v>0</v>
      </c>
      <c r="G641">
        <f>'Catalogue_UA-APPLI_E30'!$Z645</f>
        <v>0</v>
      </c>
    </row>
    <row r="642" spans="1:7" x14ac:dyDescent="0.2">
      <c r="A642">
        <f>'Catalogue_UA-APPLI_E30'!$A646</f>
        <v>1</v>
      </c>
      <c r="B642" t="str">
        <f>'Catalogue_UA-APPLI_E30'!$B646</f>
        <v>GIDPP5_AP</v>
      </c>
      <c r="C642" t="str">
        <f>'Catalogue_UA-APPLI_E30'!$M646</f>
        <v>GED - Indexation en centralisé</v>
      </c>
      <c r="D642" t="str">
        <f>'Catalogue_UA-APPLI_E30'!$T646</f>
        <v>GEDC</v>
      </c>
      <c r="E642" t="str">
        <f>'Catalogue_UA-APPLI_E30'!$U646</f>
        <v>Gestion électronique de document</v>
      </c>
      <c r="F642" t="str">
        <f>'Catalogue_UA-APPLI_E30'!$Y646</f>
        <v>PM16 - Outils Transverses</v>
      </c>
      <c r="G642" t="str">
        <f>'Catalogue_UA-APPLI_E30'!$Z646</f>
        <v>ARC - Dématérialisation et archivage</v>
      </c>
    </row>
    <row r="643" spans="1:7" hidden="1" x14ac:dyDescent="0.2">
      <c r="A643">
        <f>'Catalogue_UA-APPLI_E30'!$A647</f>
        <v>2</v>
      </c>
      <c r="B643" t="str">
        <f>'Catalogue_UA-APPLI_E30'!$B647</f>
        <v>GMICCONS</v>
      </c>
      <c r="C643" t="str">
        <f>'Catalogue_UA-APPLI_E30'!$M647</f>
        <v>GED - Consultation document non client</v>
      </c>
      <c r="D643" t="str">
        <f>'Catalogue_UA-APPLI_E30'!$T647</f>
        <v>GEDC</v>
      </c>
      <c r="E643" t="str">
        <f>'Catalogue_UA-APPLI_E30'!$U647</f>
        <v>Gestion électronique de document</v>
      </c>
      <c r="F643">
        <f>'Catalogue_UA-APPLI_E30'!$Y647</f>
        <v>0</v>
      </c>
      <c r="G643">
        <f>'Catalogue_UA-APPLI_E30'!$Z647</f>
        <v>0</v>
      </c>
    </row>
    <row r="644" spans="1:7" hidden="1" x14ac:dyDescent="0.2">
      <c r="A644">
        <f>'Catalogue_UA-APPLI_E30'!$A648</f>
        <v>3</v>
      </c>
      <c r="B644" t="str">
        <f>'Catalogue_UA-APPLI_E30'!$B648</f>
        <v>GPAR</v>
      </c>
      <c r="C644" t="str">
        <f>'Catalogue_UA-APPLI_E30'!$M648</f>
        <v>Gestion Partenaire</v>
      </c>
      <c r="D644" t="str">
        <f>'Catalogue_UA-APPLI_E30'!$T648</f>
        <v>GPAR</v>
      </c>
      <c r="E644" t="str">
        <f>'Catalogue_UA-APPLI_E30'!$U648</f>
        <v>Gestion des partenaires</v>
      </c>
      <c r="F644">
        <f>'Catalogue_UA-APPLI_E30'!$Y648</f>
        <v>0</v>
      </c>
      <c r="G644">
        <f>'Catalogue_UA-APPLI_E30'!$Z648</f>
        <v>0</v>
      </c>
    </row>
    <row r="645" spans="1:7" x14ac:dyDescent="0.2">
      <c r="A645">
        <f>'Catalogue_UA-APPLI_E30'!$A649</f>
        <v>1</v>
      </c>
      <c r="B645" t="str">
        <f>'Catalogue_UA-APPLI_E30'!$B649</f>
        <v>GPAR_AP</v>
      </c>
      <c r="C645" t="str">
        <f>'Catalogue_UA-APPLI_E30'!$M649</f>
        <v>Gestion Partenaire</v>
      </c>
      <c r="D645" t="str">
        <f>'Catalogue_UA-APPLI_E30'!$T649</f>
        <v>GPAR</v>
      </c>
      <c r="E645" t="str">
        <f>'Catalogue_UA-APPLI_E30'!$U649</f>
        <v>Gestion des partenaires</v>
      </c>
      <c r="F645" t="str">
        <f>'Catalogue_UA-APPLI_E30'!$Y649</f>
        <v>PM02 - Clients Comptes Package</v>
      </c>
      <c r="G645" t="str">
        <f>'Catalogue_UA-APPLI_E30'!$Z649</f>
        <v>GCL - Gestion clients et administration contrats</v>
      </c>
    </row>
    <row r="646" spans="1:7" hidden="1" x14ac:dyDescent="0.2">
      <c r="A646">
        <f>'Catalogue_UA-APPLI_E30'!$A650</f>
        <v>3</v>
      </c>
      <c r="B646" t="str">
        <f>'Catalogue_UA-APPLI_E30'!$B650</f>
        <v>GPARA</v>
      </c>
      <c r="C646" t="str">
        <f>'Catalogue_UA-APPLI_E30'!$M650</f>
        <v>Gestion Partenaire</v>
      </c>
      <c r="D646" t="str">
        <f>'Catalogue_UA-APPLI_E30'!$T650</f>
        <v>GPAR</v>
      </c>
      <c r="E646" t="str">
        <f>'Catalogue_UA-APPLI_E30'!$U650</f>
        <v>Gestion des partenaires</v>
      </c>
      <c r="F646">
        <f>'Catalogue_UA-APPLI_E30'!$Y650</f>
        <v>0</v>
      </c>
      <c r="G646">
        <f>'Catalogue_UA-APPLI_E30'!$Z650</f>
        <v>0</v>
      </c>
    </row>
    <row r="647" spans="1:7" x14ac:dyDescent="0.2">
      <c r="A647">
        <f>'Catalogue_UA-APPLI_E30'!$A651</f>
        <v>1</v>
      </c>
      <c r="B647" t="str">
        <f>'Catalogue_UA-APPLI_E30'!$B651</f>
        <v>GPCH</v>
      </c>
      <c r="C647" t="str">
        <f>'Catalogue_UA-APPLI_E30'!$M651</f>
        <v>GED - Dossier Crédits en client identifié</v>
      </c>
      <c r="D647" t="str">
        <f>'Catalogue_UA-APPLI_E30'!$T651</f>
        <v>GEDC</v>
      </c>
      <c r="E647" t="str">
        <f>'Catalogue_UA-APPLI_E30'!$U651</f>
        <v>Gestion électronique de document</v>
      </c>
      <c r="F647" t="str">
        <f>'Catalogue_UA-APPLI_E30'!$Y651</f>
        <v>PM16 - Outils Transverses</v>
      </c>
      <c r="G647" t="str">
        <f>'Catalogue_UA-APPLI_E30'!$Z651</f>
        <v>ARC - Dématérialisation et archivage</v>
      </c>
    </row>
    <row r="648" spans="1:7" hidden="1" x14ac:dyDescent="0.2">
      <c r="A648">
        <f>'Catalogue_UA-APPLI_E30'!$A652</f>
        <v>2</v>
      </c>
      <c r="B648" t="str">
        <f>'Catalogue_UA-APPLI_E30'!$B652</f>
        <v>GR_VISU_UNIT</v>
      </c>
      <c r="C648" t="str">
        <f>'Catalogue_UA-APPLI_E30'!$M652</f>
        <v>GREEN - Visualistation d'un document</v>
      </c>
      <c r="D648" t="str">
        <f>'Catalogue_UA-APPLI_E30'!$T652</f>
        <v>INST</v>
      </c>
      <c r="E648" t="str">
        <f>'Catalogue_UA-APPLI_E30'!$U652</f>
        <v>Instruction du dossier de crédit GREEN</v>
      </c>
      <c r="F648">
        <f>'Catalogue_UA-APPLI_E30'!$Y652</f>
        <v>0</v>
      </c>
      <c r="G648">
        <f>'Catalogue_UA-APPLI_E30'!$Z652</f>
        <v>0</v>
      </c>
    </row>
    <row r="649" spans="1:7" hidden="1" x14ac:dyDescent="0.2">
      <c r="A649">
        <f>'Catalogue_UA-APPLI_E30'!$A653</f>
        <v>3</v>
      </c>
      <c r="B649" t="str">
        <f>'Catalogue_UA-APPLI_E30'!$B653</f>
        <v>GR03</v>
      </c>
      <c r="C649" t="str">
        <f>'Catalogue_UA-APPLI_E30'!$M653</f>
        <v>Corresp Anc/Nouv n°crédit</v>
      </c>
      <c r="D649" t="str">
        <f>'Catalogue_UA-APPLI_E30'!$T653</f>
        <v>GREE</v>
      </c>
      <c r="E649" t="str">
        <f>'Catalogue_UA-APPLI_E30'!$U653</f>
        <v>Gestion des CREDITS (Green)</v>
      </c>
      <c r="F649">
        <f>'Catalogue_UA-APPLI_E30'!$Y653</f>
        <v>0</v>
      </c>
      <c r="G649">
        <f>'Catalogue_UA-APPLI_E30'!$Z653</f>
        <v>0</v>
      </c>
    </row>
    <row r="650" spans="1:7" hidden="1" x14ac:dyDescent="0.2">
      <c r="A650">
        <f>'Catalogue_UA-APPLI_E30'!$A654</f>
        <v>2</v>
      </c>
      <c r="B650" t="str">
        <f>'Catalogue_UA-APPLI_E30'!$B654</f>
        <v>GRCLOS</v>
      </c>
      <c r="C650" t="str">
        <f>'Catalogue_UA-APPLI_E30'!$M654</f>
        <v>GED - Consultation document Partenaire clos</v>
      </c>
      <c r="D650" t="str">
        <f>'Catalogue_UA-APPLI_E30'!$T654</f>
        <v>GEDC</v>
      </c>
      <c r="E650" t="str">
        <f>'Catalogue_UA-APPLI_E30'!$U654</f>
        <v>Gestion électronique de document</v>
      </c>
      <c r="F650">
        <f>'Catalogue_UA-APPLI_E30'!$Y654</f>
        <v>0</v>
      </c>
      <c r="G650">
        <f>'Catalogue_UA-APPLI_E30'!$Z654</f>
        <v>0</v>
      </c>
    </row>
    <row r="651" spans="1:7" x14ac:dyDescent="0.2">
      <c r="A651">
        <f>'Catalogue_UA-APPLI_E30'!$A655</f>
        <v>1</v>
      </c>
      <c r="B651" t="str">
        <f>'Catalogue_UA-APPLI_E30'!$B655</f>
        <v>GRCLOS_AP</v>
      </c>
      <c r="C651" t="str">
        <f>'Catalogue_UA-APPLI_E30'!$M655</f>
        <v>GED - Consultation document Partenaire clos</v>
      </c>
      <c r="D651" t="str">
        <f>'Catalogue_UA-APPLI_E30'!$T655</f>
        <v>GEDC</v>
      </c>
      <c r="E651" t="str">
        <f>'Catalogue_UA-APPLI_E30'!$U655</f>
        <v>Gestion électronique de document</v>
      </c>
      <c r="F651" t="str">
        <f>'Catalogue_UA-APPLI_E30'!$Y655</f>
        <v>PM16 - Outils Transverses</v>
      </c>
      <c r="G651" t="str">
        <f>'Catalogue_UA-APPLI_E30'!$Z655</f>
        <v>ARC - Dématérialisation et archivage</v>
      </c>
    </row>
    <row r="652" spans="1:7" hidden="1" x14ac:dyDescent="0.2">
      <c r="A652">
        <f>'Catalogue_UA-APPLI_E30'!$A656</f>
        <v>2</v>
      </c>
      <c r="B652" t="str">
        <f>'Catalogue_UA-APPLI_E30'!$B656</f>
        <v>GRDCG</v>
      </c>
      <c r="C652" t="str">
        <f>'Catalogue_UA-APPLI_E30'!$M656</f>
        <v>GED - Dossier Crédits</v>
      </c>
      <c r="D652" t="str">
        <f>'Catalogue_UA-APPLI_E30'!$T656</f>
        <v>GEDC</v>
      </c>
      <c r="E652" t="str">
        <f>'Catalogue_UA-APPLI_E30'!$U656</f>
        <v>Gestion électronique de document</v>
      </c>
      <c r="F652">
        <f>'Catalogue_UA-APPLI_E30'!$Y656</f>
        <v>0</v>
      </c>
      <c r="G652">
        <f>'Catalogue_UA-APPLI_E30'!$Z656</f>
        <v>0</v>
      </c>
    </row>
    <row r="653" spans="1:7" hidden="1" x14ac:dyDescent="0.2">
      <c r="A653">
        <f>'Catalogue_UA-APPLI_E30'!$A657</f>
        <v>2</v>
      </c>
      <c r="B653" t="str">
        <f>'Catalogue_UA-APPLI_E30'!$B657</f>
        <v>GRDCN</v>
      </c>
      <c r="C653" t="str">
        <f>'Catalogue_UA-APPLI_E30'!$M657</f>
        <v>GED - Dossier Client Numérique</v>
      </c>
      <c r="D653" t="str">
        <f>'Catalogue_UA-APPLI_E30'!$T657</f>
        <v>GEDC</v>
      </c>
      <c r="E653" t="str">
        <f>'Catalogue_UA-APPLI_E30'!$U657</f>
        <v>Gestion électronique de document</v>
      </c>
      <c r="F653">
        <f>'Catalogue_UA-APPLI_E30'!$Y657</f>
        <v>0</v>
      </c>
      <c r="G653">
        <f>'Catalogue_UA-APPLI_E30'!$Z657</f>
        <v>0</v>
      </c>
    </row>
    <row r="654" spans="1:7" hidden="1" x14ac:dyDescent="0.2">
      <c r="A654">
        <f>'Catalogue_UA-APPLI_E30'!$A658</f>
        <v>2</v>
      </c>
      <c r="B654" t="str">
        <f>'Catalogue_UA-APPLI_E30'!$B658</f>
        <v>GRDCN_A</v>
      </c>
      <c r="C654" t="str">
        <f>'Catalogue_UA-APPLI_E30'!$M658</f>
        <v>GED - Dossier Client Numérique</v>
      </c>
      <c r="D654" t="str">
        <f>'Catalogue_UA-APPLI_E30'!$T658</f>
        <v>GEDC</v>
      </c>
      <c r="E654" t="str">
        <f>'Catalogue_UA-APPLI_E30'!$U658</f>
        <v>Gestion électronique de document</v>
      </c>
      <c r="F654">
        <f>'Catalogue_UA-APPLI_E30'!$Y658</f>
        <v>0</v>
      </c>
      <c r="G654">
        <f>'Catalogue_UA-APPLI_E30'!$Z658</f>
        <v>0</v>
      </c>
    </row>
    <row r="655" spans="1:7" x14ac:dyDescent="0.2">
      <c r="A655">
        <f>'Catalogue_UA-APPLI_E30'!$A659</f>
        <v>1</v>
      </c>
      <c r="B655" t="str">
        <f>'Catalogue_UA-APPLI_E30'!$B659</f>
        <v>GRDCN_AP</v>
      </c>
      <c r="C655" t="str">
        <f>'Catalogue_UA-APPLI_E30'!$M659</f>
        <v>GED - Dossier Client Numérique</v>
      </c>
      <c r="D655" t="str">
        <f>'Catalogue_UA-APPLI_E30'!$T659</f>
        <v>GEDC</v>
      </c>
      <c r="E655" t="str">
        <f>'Catalogue_UA-APPLI_E30'!$U659</f>
        <v>Gestion électronique de document</v>
      </c>
      <c r="F655" t="str">
        <f>'Catalogue_UA-APPLI_E30'!$Y659</f>
        <v>PM16 - Outils Transverses</v>
      </c>
      <c r="G655" t="str">
        <f>'Catalogue_UA-APPLI_E30'!$Z659</f>
        <v>ARC - Dématérialisation et archivage</v>
      </c>
    </row>
    <row r="656" spans="1:7" hidden="1" x14ac:dyDescent="0.2">
      <c r="A656">
        <f>'Catalogue_UA-APPLI_E30'!$A660</f>
        <v>2</v>
      </c>
      <c r="B656" t="str">
        <f>'Catalogue_UA-APPLI_E30'!$B660</f>
        <v>GRDCN2</v>
      </c>
      <c r="C656" t="str">
        <f>'Catalogue_UA-APPLI_E30'!$M660</f>
        <v>GED - Dossier Client Numérique</v>
      </c>
      <c r="D656" t="str">
        <f>'Catalogue_UA-APPLI_E30'!$T660</f>
        <v>GEDC</v>
      </c>
      <c r="E656" t="str">
        <f>'Catalogue_UA-APPLI_E30'!$U660</f>
        <v>Gestion électronique de document</v>
      </c>
      <c r="F656">
        <f>'Catalogue_UA-APPLI_E30'!$Y660</f>
        <v>0</v>
      </c>
      <c r="G656">
        <f>'Catalogue_UA-APPLI_E30'!$Z660</f>
        <v>0</v>
      </c>
    </row>
    <row r="657" spans="1:7" hidden="1" x14ac:dyDescent="0.2">
      <c r="A657">
        <f>'Catalogue_UA-APPLI_E30'!$A661</f>
        <v>2</v>
      </c>
      <c r="B657" t="str">
        <f>'Catalogue_UA-APPLI_E30'!$B661</f>
        <v>GRDER</v>
      </c>
      <c r="C657" t="str">
        <f>'Catalogue_UA-APPLI_E30'!$M661</f>
        <v>GED - Documents Entrée En Relation</v>
      </c>
      <c r="D657" t="str">
        <f>'Catalogue_UA-APPLI_E30'!$T661</f>
        <v>GEDC</v>
      </c>
      <c r="E657" t="str">
        <f>'Catalogue_UA-APPLI_E30'!$U661</f>
        <v>Gestion électronique de document</v>
      </c>
      <c r="F657">
        <f>'Catalogue_UA-APPLI_E30'!$Y661</f>
        <v>0</v>
      </c>
      <c r="G657">
        <f>'Catalogue_UA-APPLI_E30'!$Z661</f>
        <v>0</v>
      </c>
    </row>
    <row r="658" spans="1:7" x14ac:dyDescent="0.2">
      <c r="A658">
        <f>'Catalogue_UA-APPLI_E30'!$A662</f>
        <v>1</v>
      </c>
      <c r="B658" t="str">
        <f>'Catalogue_UA-APPLI_E30'!$B662</f>
        <v>GRDER_AP</v>
      </c>
      <c r="C658" t="str">
        <f>'Catalogue_UA-APPLI_E30'!$M662</f>
        <v>GED - Documents Entrée En Relation</v>
      </c>
      <c r="D658" t="str">
        <f>'Catalogue_UA-APPLI_E30'!$T662</f>
        <v>GEDC</v>
      </c>
      <c r="E658" t="str">
        <f>'Catalogue_UA-APPLI_E30'!$U662</f>
        <v>Gestion électronique de document</v>
      </c>
      <c r="F658" t="str">
        <f>'Catalogue_UA-APPLI_E30'!$Y662</f>
        <v>PM16 - Outils Transverses</v>
      </c>
      <c r="G658" t="str">
        <f>'Catalogue_UA-APPLI_E30'!$Z662</f>
        <v>ARC - Dématérialisation et archivage</v>
      </c>
    </row>
    <row r="659" spans="1:7" hidden="1" x14ac:dyDescent="0.2">
      <c r="A659">
        <f>'Catalogue_UA-APPLI_E30'!$A663</f>
        <v>2</v>
      </c>
      <c r="B659" t="str">
        <f>'Catalogue_UA-APPLI_E30'!$B663</f>
        <v>GRDER2</v>
      </c>
      <c r="C659" t="str">
        <f>'Catalogue_UA-APPLI_E30'!$M663</f>
        <v>GED - Documents Entrée En Relation</v>
      </c>
      <c r="D659" t="str">
        <f>'Catalogue_UA-APPLI_E30'!$T663</f>
        <v>GEDC</v>
      </c>
      <c r="E659" t="str">
        <f>'Catalogue_UA-APPLI_E30'!$U663</f>
        <v>Gestion électronique de document</v>
      </c>
      <c r="F659">
        <f>'Catalogue_UA-APPLI_E30'!$Y663</f>
        <v>0</v>
      </c>
      <c r="G659">
        <f>'Catalogue_UA-APPLI_E30'!$Z663</f>
        <v>0</v>
      </c>
    </row>
    <row r="660" spans="1:7" x14ac:dyDescent="0.2">
      <c r="A660">
        <f>'Catalogue_UA-APPLI_E30'!$A664</f>
        <v>1</v>
      </c>
      <c r="B660" t="str">
        <f>'Catalogue_UA-APPLI_E30'!$B664</f>
        <v>GRDGG</v>
      </c>
      <c r="C660" t="str">
        <f>'Catalogue_UA-APPLI_E30'!$M664</f>
        <v>GED - Contrats partenaire</v>
      </c>
      <c r="D660" t="str">
        <f>'Catalogue_UA-APPLI_E30'!$T664</f>
        <v>GEDC</v>
      </c>
      <c r="E660" t="str">
        <f>'Catalogue_UA-APPLI_E30'!$U664</f>
        <v>Gestion électronique de document</v>
      </c>
      <c r="F660" t="str">
        <f>'Catalogue_UA-APPLI_E30'!$Y664</f>
        <v>PM16 - Outils Transverses</v>
      </c>
      <c r="G660" t="str">
        <f>'Catalogue_UA-APPLI_E30'!$Z664</f>
        <v>ARC - Dématérialisation et archivage</v>
      </c>
    </row>
    <row r="661" spans="1:7" x14ac:dyDescent="0.2">
      <c r="A661">
        <f>'Catalogue_UA-APPLI_E30'!$A665</f>
        <v>1</v>
      </c>
      <c r="B661" t="str">
        <f>'Catalogue_UA-APPLI_E30'!$B665</f>
        <v>GRDGG_AP</v>
      </c>
      <c r="C661" t="str">
        <f>'Catalogue_UA-APPLI_E30'!$M665</f>
        <v>GED - Contrats partenaire</v>
      </c>
      <c r="D661" t="str">
        <f>'Catalogue_UA-APPLI_E30'!$T665</f>
        <v>GEDC</v>
      </c>
      <c r="E661" t="str">
        <f>'Catalogue_UA-APPLI_E30'!$U665</f>
        <v>Gestion électronique de document</v>
      </c>
      <c r="F661" t="str">
        <f>'Catalogue_UA-APPLI_E30'!$Y665</f>
        <v>PM16 - Outils Transverses</v>
      </c>
      <c r="G661" t="str">
        <f>'Catalogue_UA-APPLI_E30'!$Z665</f>
        <v>ARC - Dématérialisation et archivage</v>
      </c>
    </row>
    <row r="662" spans="1:7" x14ac:dyDescent="0.2">
      <c r="A662">
        <f>'Catalogue_UA-APPLI_E30'!$A666</f>
        <v>1</v>
      </c>
      <c r="B662" t="str">
        <f>'Catalogue_UA-APPLI_E30'!$B666</f>
        <v>GRDVG</v>
      </c>
      <c r="C662" t="str">
        <f>'Catalogue_UA-APPLI_E30'!$M666</f>
        <v>GED - Contrats produits et services</v>
      </c>
      <c r="D662" t="str">
        <f>'Catalogue_UA-APPLI_E30'!$T666</f>
        <v>GEDC</v>
      </c>
      <c r="E662" t="str">
        <f>'Catalogue_UA-APPLI_E30'!$U666</f>
        <v>Gestion électronique de document</v>
      </c>
      <c r="F662" t="str">
        <f>'Catalogue_UA-APPLI_E30'!$Y666</f>
        <v>PM16 - Outils Transverses</v>
      </c>
      <c r="G662" t="str">
        <f>'Catalogue_UA-APPLI_E30'!$Z666</f>
        <v>ARC - Dématérialisation et archivage</v>
      </c>
    </row>
    <row r="663" spans="1:7" x14ac:dyDescent="0.2">
      <c r="A663">
        <f>'Catalogue_UA-APPLI_E30'!$A667</f>
        <v>1</v>
      </c>
      <c r="B663" t="str">
        <f>'Catalogue_UA-APPLI_E30'!$B667</f>
        <v>GRDVG_AP</v>
      </c>
      <c r="C663" t="str">
        <f>'Catalogue_UA-APPLI_E30'!$M667</f>
        <v>GED - Contrats produits et services</v>
      </c>
      <c r="D663" t="str">
        <f>'Catalogue_UA-APPLI_E30'!$T667</f>
        <v>GEDC</v>
      </c>
      <c r="E663" t="str">
        <f>'Catalogue_UA-APPLI_E30'!$U667</f>
        <v>Gestion électronique de document</v>
      </c>
      <c r="F663" t="str">
        <f>'Catalogue_UA-APPLI_E30'!$Y667</f>
        <v>PM16 - Outils Transverses</v>
      </c>
      <c r="G663" t="str">
        <f>'Catalogue_UA-APPLI_E30'!$Z667</f>
        <v>ARC - Dématérialisation et archivage</v>
      </c>
    </row>
    <row r="664" spans="1:7" hidden="1" x14ac:dyDescent="0.2">
      <c r="A664">
        <f>'Catalogue_UA-APPLI_E30'!$A668</f>
        <v>2</v>
      </c>
      <c r="B664" t="str">
        <f>'Catalogue_UA-APPLI_E30'!$B668</f>
        <v>GREEN_ACTE</v>
      </c>
      <c r="C664" t="str">
        <f>'Catalogue_UA-APPLI_E30'!$M668</f>
        <v>GREEN - Mise en place d'un acte CB</v>
      </c>
      <c r="D664" t="str">
        <f>'Catalogue_UA-APPLI_E30'!$T668</f>
        <v>ALG0</v>
      </c>
      <c r="E664" t="str">
        <f>'Catalogue_UA-APPLI_E30'!$U668</f>
        <v>package de PU :ALG</v>
      </c>
      <c r="F664">
        <f>'Catalogue_UA-APPLI_E30'!$Y668</f>
        <v>0</v>
      </c>
      <c r="G664">
        <f>'Catalogue_UA-APPLI_E30'!$Z668</f>
        <v>0</v>
      </c>
    </row>
    <row r="665" spans="1:7" x14ac:dyDescent="0.2">
      <c r="A665">
        <f>'Catalogue_UA-APPLI_E30'!$A669</f>
        <v>1</v>
      </c>
      <c r="B665" t="str">
        <f>'Catalogue_UA-APPLI_E30'!$B669</f>
        <v>GREEN_ACTE_AP</v>
      </c>
      <c r="C665" t="str">
        <f>'Catalogue_UA-APPLI_E30'!$M669</f>
        <v>GREEN - Mise en place d'un acte CB</v>
      </c>
      <c r="D665" t="str">
        <f>'Catalogue_UA-APPLI_E30'!$T669</f>
        <v>ALG0</v>
      </c>
      <c r="E665" t="str">
        <f>'Catalogue_UA-APPLI_E30'!$U669</f>
        <v>package de PU :ALG</v>
      </c>
      <c r="F665" t="str">
        <f>'Catalogue_UA-APPLI_E30'!$Y669</f>
        <v>PM04 - Crédits</v>
      </c>
      <c r="G665" t="str">
        <f>'Catalogue_UA-APPLI_E30'!$Z669</f>
        <v>CRD - Crédits</v>
      </c>
    </row>
    <row r="666" spans="1:7" hidden="1" x14ac:dyDescent="0.2">
      <c r="A666">
        <f>'Catalogue_UA-APPLI_E30'!$A670</f>
        <v>2</v>
      </c>
      <c r="B666" t="str">
        <f>'Catalogue_UA-APPLI_E30'!$B670</f>
        <v>GREEN_AIGUIL</v>
      </c>
      <c r="C666" t="str">
        <f>'Catalogue_UA-APPLI_E30'!$M670</f>
        <v>GREEN - Aiguillage process</v>
      </c>
      <c r="D666" t="str">
        <f>'Catalogue_UA-APPLI_E30'!$T670</f>
        <v>INST</v>
      </c>
      <c r="E666" t="str">
        <f>'Catalogue_UA-APPLI_E30'!$U670</f>
        <v>Instruction du dossier de crédit GREEN</v>
      </c>
      <c r="F666">
        <f>'Catalogue_UA-APPLI_E30'!$Y670</f>
        <v>0</v>
      </c>
      <c r="G666">
        <f>'Catalogue_UA-APPLI_E30'!$Z670</f>
        <v>0</v>
      </c>
    </row>
    <row r="667" spans="1:7" hidden="1" x14ac:dyDescent="0.2">
      <c r="A667">
        <f>'Catalogue_UA-APPLI_E30'!$A671</f>
        <v>2</v>
      </c>
      <c r="B667" t="str">
        <f>'Catalogue_UA-APPLI_E30'!$B671</f>
        <v>GREEN_APAIEM</v>
      </c>
      <c r="C667" t="str">
        <f>'Catalogue_UA-APPLI_E30'!$M671</f>
        <v>GREEN - Attestation historique des règlements</v>
      </c>
      <c r="D667" t="str">
        <f>'Catalogue_UA-APPLI_E30'!$T671</f>
        <v>ALG0</v>
      </c>
      <c r="E667" t="str">
        <f>'Catalogue_UA-APPLI_E30'!$U671</f>
        <v>package de PU :ALG</v>
      </c>
      <c r="F667">
        <f>'Catalogue_UA-APPLI_E30'!$Y671</f>
        <v>0</v>
      </c>
      <c r="G667">
        <f>'Catalogue_UA-APPLI_E30'!$Z671</f>
        <v>0</v>
      </c>
    </row>
    <row r="668" spans="1:7" x14ac:dyDescent="0.2">
      <c r="A668">
        <f>'Catalogue_UA-APPLI_E30'!$A672</f>
        <v>1</v>
      </c>
      <c r="B668" t="str">
        <f>'Catalogue_UA-APPLI_E30'!$B672</f>
        <v>GREEN_APAIEM_AP</v>
      </c>
      <c r="C668" t="str">
        <f>'Catalogue_UA-APPLI_E30'!$M672</f>
        <v>GREEN - Attestation historique des règlements</v>
      </c>
      <c r="D668" t="str">
        <f>'Catalogue_UA-APPLI_E30'!$T672</f>
        <v>ALG0</v>
      </c>
      <c r="E668" t="str">
        <f>'Catalogue_UA-APPLI_E30'!$U672</f>
        <v>package de PU :ALG</v>
      </c>
      <c r="F668" t="str">
        <f>'Catalogue_UA-APPLI_E30'!$Y672</f>
        <v>PM04 - Crédits</v>
      </c>
      <c r="G668" t="str">
        <f>'Catalogue_UA-APPLI_E30'!$Z672</f>
        <v>CRD - Crédits</v>
      </c>
    </row>
    <row r="669" spans="1:7" hidden="1" x14ac:dyDescent="0.2">
      <c r="A669">
        <f>'Catalogue_UA-APPLI_E30'!$A673</f>
        <v>2</v>
      </c>
      <c r="B669" t="str">
        <f>'Catalogue_UA-APPLI_E30'!$B673</f>
        <v>GREEN_APUR</v>
      </c>
      <c r="C669" t="str">
        <f>'Catalogue_UA-APPLI_E30'!$M673</f>
        <v>GREEN - Plan d'apurement</v>
      </c>
      <c r="D669" t="str">
        <f>'Catalogue_UA-APPLI_E30'!$T673</f>
        <v>ALG0</v>
      </c>
      <c r="E669" t="str">
        <f>'Catalogue_UA-APPLI_E30'!$U673</f>
        <v>package de PU :ALG</v>
      </c>
      <c r="F669">
        <f>'Catalogue_UA-APPLI_E30'!$Y673</f>
        <v>0</v>
      </c>
      <c r="G669">
        <f>'Catalogue_UA-APPLI_E30'!$Z673</f>
        <v>0</v>
      </c>
    </row>
    <row r="670" spans="1:7" x14ac:dyDescent="0.2">
      <c r="A670">
        <f>'Catalogue_UA-APPLI_E30'!$A674</f>
        <v>1</v>
      </c>
      <c r="B670" t="str">
        <f>'Catalogue_UA-APPLI_E30'!$B674</f>
        <v>GREEN_APUR_AP</v>
      </c>
      <c r="C670" t="str">
        <f>'Catalogue_UA-APPLI_E30'!$M674</f>
        <v>GREEN - Plan d'apurement</v>
      </c>
      <c r="D670" t="str">
        <f>'Catalogue_UA-APPLI_E30'!$T674</f>
        <v>ALG0</v>
      </c>
      <c r="E670" t="str">
        <f>'Catalogue_UA-APPLI_E30'!$U674</f>
        <v>package de PU :ALG</v>
      </c>
      <c r="F670" t="str">
        <f>'Catalogue_UA-APPLI_E30'!$Y674</f>
        <v>PM04 - Crédits</v>
      </c>
      <c r="G670" t="str">
        <f>'Catalogue_UA-APPLI_E30'!$Z674</f>
        <v>CRD - Crédits</v>
      </c>
    </row>
    <row r="671" spans="1:7" hidden="1" x14ac:dyDescent="0.2">
      <c r="A671">
        <f>'Catalogue_UA-APPLI_E30'!$A675</f>
        <v>2</v>
      </c>
      <c r="B671" t="str">
        <f>'Catalogue_UA-APPLI_E30'!$B675</f>
        <v>GREEN_ARBTANT</v>
      </c>
      <c r="C671" t="str">
        <f>'Catalogue_UA-APPLI_E30'!$M675</f>
        <v>GREEN - Annulation remboursement anticipé</v>
      </c>
      <c r="D671" t="str">
        <f>'Catalogue_UA-APPLI_E30'!$T675</f>
        <v>ALG0</v>
      </c>
      <c r="E671" t="str">
        <f>'Catalogue_UA-APPLI_E30'!$U675</f>
        <v>package de PU :ALG</v>
      </c>
      <c r="F671">
        <f>'Catalogue_UA-APPLI_E30'!$Y675</f>
        <v>0</v>
      </c>
      <c r="G671">
        <f>'Catalogue_UA-APPLI_E30'!$Z675</f>
        <v>0</v>
      </c>
    </row>
    <row r="672" spans="1:7" x14ac:dyDescent="0.2">
      <c r="A672">
        <f>'Catalogue_UA-APPLI_E30'!$A676</f>
        <v>1</v>
      </c>
      <c r="B672" t="str">
        <f>'Catalogue_UA-APPLI_E30'!$B676</f>
        <v>GREEN_ARBTANT_AP</v>
      </c>
      <c r="C672" t="str">
        <f>'Catalogue_UA-APPLI_E30'!$M676</f>
        <v>GREEN - Annulation remboursement anticipé</v>
      </c>
      <c r="D672" t="str">
        <f>'Catalogue_UA-APPLI_E30'!$T676</f>
        <v>ALG0</v>
      </c>
      <c r="E672" t="str">
        <f>'Catalogue_UA-APPLI_E30'!$U676</f>
        <v>package de PU :ALG</v>
      </c>
      <c r="F672" t="str">
        <f>'Catalogue_UA-APPLI_E30'!$Y676</f>
        <v>PM04 - Crédits</v>
      </c>
      <c r="G672" t="str">
        <f>'Catalogue_UA-APPLI_E30'!$Z676</f>
        <v>CRD - Crédits</v>
      </c>
    </row>
    <row r="673" spans="1:7" hidden="1" x14ac:dyDescent="0.2">
      <c r="A673">
        <f>'Catalogue_UA-APPLI_E30'!$A677</f>
        <v>2</v>
      </c>
      <c r="B673" t="str">
        <f>'Catalogue_UA-APPLI_E30'!$B677</f>
        <v>GREEN_AVESIMP</v>
      </c>
      <c r="C673" t="str">
        <f>'Catalogue_UA-APPLI_E30'!$M677</f>
        <v>GREEN - Avenant sur plafond</v>
      </c>
      <c r="D673" t="str">
        <f>'Catalogue_UA-APPLI_E30'!$T677</f>
        <v>ALG0</v>
      </c>
      <c r="E673" t="str">
        <f>'Catalogue_UA-APPLI_E30'!$U677</f>
        <v>package de PU :ALG</v>
      </c>
      <c r="F673">
        <f>'Catalogue_UA-APPLI_E30'!$Y677</f>
        <v>0</v>
      </c>
      <c r="G673">
        <f>'Catalogue_UA-APPLI_E30'!$Z677</f>
        <v>0</v>
      </c>
    </row>
    <row r="674" spans="1:7" x14ac:dyDescent="0.2">
      <c r="A674">
        <f>'Catalogue_UA-APPLI_E30'!$A678</f>
        <v>1</v>
      </c>
      <c r="B674" t="str">
        <f>'Catalogue_UA-APPLI_E30'!$B678</f>
        <v>GREEN_AVESIMP_AP</v>
      </c>
      <c r="C674" t="str">
        <f>'Catalogue_UA-APPLI_E30'!$M678</f>
        <v>GREEN - Avenant sur plafond</v>
      </c>
      <c r="D674" t="str">
        <f>'Catalogue_UA-APPLI_E30'!$T678</f>
        <v>ALG0</v>
      </c>
      <c r="E674" t="str">
        <f>'Catalogue_UA-APPLI_E30'!$U678</f>
        <v>package de PU :ALG</v>
      </c>
      <c r="F674" t="str">
        <f>'Catalogue_UA-APPLI_E30'!$Y678</f>
        <v>PM04 - Crédits</v>
      </c>
      <c r="G674" t="str">
        <f>'Catalogue_UA-APPLI_E30'!$Z678</f>
        <v>CRD - Crédits</v>
      </c>
    </row>
    <row r="675" spans="1:7" hidden="1" x14ac:dyDescent="0.2">
      <c r="A675">
        <f>'Catalogue_UA-APPLI_E30'!$A679</f>
        <v>2</v>
      </c>
      <c r="B675" t="str">
        <f>'Catalogue_UA-APPLI_E30'!$B679</f>
        <v>GREEN_CAUTION</v>
      </c>
      <c r="C675" t="str">
        <f>'Catalogue_UA-APPLI_E30'!$M679</f>
        <v>GREEN - Liste des prêts garantis par une caution</v>
      </c>
      <c r="D675" t="str">
        <f>'Catalogue_UA-APPLI_E30'!$T679</f>
        <v>ALG0</v>
      </c>
      <c r="E675" t="str">
        <f>'Catalogue_UA-APPLI_E30'!$U679</f>
        <v>package de PU :ALG</v>
      </c>
      <c r="F675">
        <f>'Catalogue_UA-APPLI_E30'!$Y679</f>
        <v>0</v>
      </c>
      <c r="G675">
        <f>'Catalogue_UA-APPLI_E30'!$Z679</f>
        <v>0</v>
      </c>
    </row>
    <row r="676" spans="1:7" x14ac:dyDescent="0.2">
      <c r="A676">
        <f>'Catalogue_UA-APPLI_E30'!$A680</f>
        <v>1</v>
      </c>
      <c r="B676" t="str">
        <f>'Catalogue_UA-APPLI_E30'!$B680</f>
        <v>GREEN_CAUTION_AP</v>
      </c>
      <c r="C676" t="str">
        <f>'Catalogue_UA-APPLI_E30'!$M680</f>
        <v>GREEN - Liste des prêts garantis par une caution</v>
      </c>
      <c r="D676" t="str">
        <f>'Catalogue_UA-APPLI_E30'!$T680</f>
        <v>ALG0</v>
      </c>
      <c r="E676" t="str">
        <f>'Catalogue_UA-APPLI_E30'!$U680</f>
        <v>package de PU :ALG</v>
      </c>
      <c r="F676" t="str">
        <f>'Catalogue_UA-APPLI_E30'!$Y680</f>
        <v>PM04 - Crédits</v>
      </c>
      <c r="G676" t="str">
        <f>'Catalogue_UA-APPLI_E30'!$Z680</f>
        <v>CRD - Crédits</v>
      </c>
    </row>
    <row r="677" spans="1:7" hidden="1" x14ac:dyDescent="0.2">
      <c r="A677">
        <f>'Catalogue_UA-APPLI_E30'!$A681</f>
        <v>2</v>
      </c>
      <c r="B677" t="str">
        <f>'Catalogue_UA-APPLI_E30'!$B681</f>
        <v>GREEN_DECDELAI</v>
      </c>
      <c r="C677" t="str">
        <f>'Catalogue_UA-APPLI_E30'!$M681</f>
        <v>GREEN - Décision sur délai de report</v>
      </c>
      <c r="D677" t="str">
        <f>'Catalogue_UA-APPLI_E30'!$T681</f>
        <v>ALG0</v>
      </c>
      <c r="E677" t="str">
        <f>'Catalogue_UA-APPLI_E30'!$U681</f>
        <v>package de PU :ALG</v>
      </c>
      <c r="F677">
        <f>'Catalogue_UA-APPLI_E30'!$Y681</f>
        <v>0</v>
      </c>
      <c r="G677">
        <f>'Catalogue_UA-APPLI_E30'!$Z681</f>
        <v>0</v>
      </c>
    </row>
    <row r="678" spans="1:7" x14ac:dyDescent="0.2">
      <c r="A678">
        <f>'Catalogue_UA-APPLI_E30'!$A682</f>
        <v>1</v>
      </c>
      <c r="B678" t="str">
        <f>'Catalogue_UA-APPLI_E30'!$B682</f>
        <v>GREEN_DECDELAI_AP</v>
      </c>
      <c r="C678" t="str">
        <f>'Catalogue_UA-APPLI_E30'!$M682</f>
        <v>GREEN - Décision sur délai de report</v>
      </c>
      <c r="D678" t="str">
        <f>'Catalogue_UA-APPLI_E30'!$T682</f>
        <v>ALG0</v>
      </c>
      <c r="E678" t="str">
        <f>'Catalogue_UA-APPLI_E30'!$U682</f>
        <v>package de PU :ALG</v>
      </c>
      <c r="F678" t="str">
        <f>'Catalogue_UA-APPLI_E30'!$Y682</f>
        <v>PM04 - Crédits</v>
      </c>
      <c r="G678" t="str">
        <f>'Catalogue_UA-APPLI_E30'!$Z682</f>
        <v>CRD - Crédits</v>
      </c>
    </row>
    <row r="679" spans="1:7" hidden="1" x14ac:dyDescent="0.2">
      <c r="A679">
        <f>'Catalogue_UA-APPLI_E30'!$A683</f>
        <v>2</v>
      </c>
      <c r="B679" t="str">
        <f>'Catalogue_UA-APPLI_E30'!$B683</f>
        <v>GREEN_DEMDELAI</v>
      </c>
      <c r="C679" t="str">
        <f>'Catalogue_UA-APPLI_E30'!$M683</f>
        <v>GREEN - Demande de délai</v>
      </c>
      <c r="D679" t="str">
        <f>'Catalogue_UA-APPLI_E30'!$T683</f>
        <v>ALG0</v>
      </c>
      <c r="E679" t="str">
        <f>'Catalogue_UA-APPLI_E30'!$U683</f>
        <v>package de PU :ALG</v>
      </c>
      <c r="F679">
        <f>'Catalogue_UA-APPLI_E30'!$Y683</f>
        <v>0</v>
      </c>
      <c r="G679">
        <f>'Catalogue_UA-APPLI_E30'!$Z683</f>
        <v>0</v>
      </c>
    </row>
    <row r="680" spans="1:7" x14ac:dyDescent="0.2">
      <c r="A680">
        <f>'Catalogue_UA-APPLI_E30'!$A684</f>
        <v>1</v>
      </c>
      <c r="B680" t="str">
        <f>'Catalogue_UA-APPLI_E30'!$B684</f>
        <v>GREEN_DEMDELAI_AP</v>
      </c>
      <c r="C680" t="str">
        <f>'Catalogue_UA-APPLI_E30'!$M684</f>
        <v>GREEN - Demande de délai</v>
      </c>
      <c r="D680" t="str">
        <f>'Catalogue_UA-APPLI_E30'!$T684</f>
        <v>ALG0</v>
      </c>
      <c r="E680" t="str">
        <f>'Catalogue_UA-APPLI_E30'!$U684</f>
        <v>package de PU :ALG</v>
      </c>
      <c r="F680" t="str">
        <f>'Catalogue_UA-APPLI_E30'!$Y684</f>
        <v>PM04 - Crédits</v>
      </c>
      <c r="G680" t="str">
        <f>'Catalogue_UA-APPLI_E30'!$Z684</f>
        <v>CRD - Crédits</v>
      </c>
    </row>
    <row r="681" spans="1:7" hidden="1" x14ac:dyDescent="0.2">
      <c r="A681">
        <f>'Catalogue_UA-APPLI_E30'!$A685</f>
        <v>2</v>
      </c>
      <c r="B681" t="str">
        <f>'Catalogue_UA-APPLI_E30'!$B685</f>
        <v>GREEN_EACONSO</v>
      </c>
      <c r="C681" t="str">
        <f>'Catalogue_UA-APPLI_E30'!$M685</f>
        <v>GREEN - Attestation fiscale prêt conso</v>
      </c>
      <c r="D681" t="str">
        <f>'Catalogue_UA-APPLI_E30'!$T685</f>
        <v>ALG0</v>
      </c>
      <c r="E681" t="str">
        <f>'Catalogue_UA-APPLI_E30'!$U685</f>
        <v>package de PU :ALG</v>
      </c>
      <c r="F681">
        <f>'Catalogue_UA-APPLI_E30'!$Y685</f>
        <v>0</v>
      </c>
      <c r="G681">
        <f>'Catalogue_UA-APPLI_E30'!$Z685</f>
        <v>0</v>
      </c>
    </row>
    <row r="682" spans="1:7" x14ac:dyDescent="0.2">
      <c r="A682">
        <f>'Catalogue_UA-APPLI_E30'!$A686</f>
        <v>1</v>
      </c>
      <c r="B682" t="str">
        <f>'Catalogue_UA-APPLI_E30'!$B686</f>
        <v>GREEN_EACONSO_AP</v>
      </c>
      <c r="C682" t="str">
        <f>'Catalogue_UA-APPLI_E30'!$M686</f>
        <v>GREEN - Attestation fiscale prêt conso</v>
      </c>
      <c r="D682" t="str">
        <f>'Catalogue_UA-APPLI_E30'!$T686</f>
        <v>ALG0</v>
      </c>
      <c r="E682" t="str">
        <f>'Catalogue_UA-APPLI_E30'!$U686</f>
        <v>package de PU :ALG</v>
      </c>
      <c r="F682" t="str">
        <f>'Catalogue_UA-APPLI_E30'!$Y686</f>
        <v>PM04 - Crédits</v>
      </c>
      <c r="G682" t="str">
        <f>'Catalogue_UA-APPLI_E30'!$Z686</f>
        <v>CRD - Crédits</v>
      </c>
    </row>
    <row r="683" spans="1:7" hidden="1" x14ac:dyDescent="0.2">
      <c r="A683">
        <f>'Catalogue_UA-APPLI_E30'!$A687</f>
        <v>2</v>
      </c>
      <c r="B683" t="str">
        <f>'Catalogue_UA-APPLI_E30'!$B687</f>
        <v>GREEN_EAFISC</v>
      </c>
      <c r="C683" t="str">
        <f>'Catalogue_UA-APPLI_E30'!$M687</f>
        <v>GREEN - Attestation fiscale pour prêt habitat</v>
      </c>
      <c r="D683" t="str">
        <f>'Catalogue_UA-APPLI_E30'!$T687</f>
        <v>ALG0</v>
      </c>
      <c r="E683" t="str">
        <f>'Catalogue_UA-APPLI_E30'!$U687</f>
        <v>package de PU :ALG</v>
      </c>
      <c r="F683">
        <f>'Catalogue_UA-APPLI_E30'!$Y687</f>
        <v>0</v>
      </c>
      <c r="G683">
        <f>'Catalogue_UA-APPLI_E30'!$Z687</f>
        <v>0</v>
      </c>
    </row>
    <row r="684" spans="1:7" x14ac:dyDescent="0.2">
      <c r="A684">
        <f>'Catalogue_UA-APPLI_E30'!$A688</f>
        <v>1</v>
      </c>
      <c r="B684" t="str">
        <f>'Catalogue_UA-APPLI_E30'!$B688</f>
        <v>GREEN_EAFISC_AP</v>
      </c>
      <c r="C684" t="str">
        <f>'Catalogue_UA-APPLI_E30'!$M688</f>
        <v>GREEN - Attestation fiscale pour prêt habitat</v>
      </c>
      <c r="D684" t="str">
        <f>'Catalogue_UA-APPLI_E30'!$T688</f>
        <v>ALG0</v>
      </c>
      <c r="E684" t="str">
        <f>'Catalogue_UA-APPLI_E30'!$U688</f>
        <v>package de PU :ALG</v>
      </c>
      <c r="F684" t="str">
        <f>'Catalogue_UA-APPLI_E30'!$Y688</f>
        <v>PM04 - Crédits</v>
      </c>
      <c r="G684" t="str">
        <f>'Catalogue_UA-APPLI_E30'!$Z688</f>
        <v>CRD - Crédits</v>
      </c>
    </row>
    <row r="685" spans="1:7" hidden="1" x14ac:dyDescent="0.2">
      <c r="A685">
        <f>'Catalogue_UA-APPLI_E30'!$A689</f>
        <v>2</v>
      </c>
      <c r="B685" t="str">
        <f>'Catalogue_UA-APPLI_E30'!$B689</f>
        <v>GREEN_ECALLOG</v>
      </c>
      <c r="C685" t="str">
        <f>'Catalogue_UA-APPLI_E30'!$M689</f>
        <v>GREEN - Certificat AL</v>
      </c>
      <c r="D685" t="str">
        <f>'Catalogue_UA-APPLI_E30'!$T689</f>
        <v>ALG0</v>
      </c>
      <c r="E685" t="str">
        <f>'Catalogue_UA-APPLI_E30'!$U689</f>
        <v>package de PU :ALG</v>
      </c>
      <c r="F685">
        <f>'Catalogue_UA-APPLI_E30'!$Y689</f>
        <v>0</v>
      </c>
      <c r="G685">
        <f>'Catalogue_UA-APPLI_E30'!$Z689</f>
        <v>0</v>
      </c>
    </row>
    <row r="686" spans="1:7" x14ac:dyDescent="0.2">
      <c r="A686">
        <f>'Catalogue_UA-APPLI_E30'!$A690</f>
        <v>1</v>
      </c>
      <c r="B686" t="str">
        <f>'Catalogue_UA-APPLI_E30'!$B690</f>
        <v>GREEN_ECALLOG_AP</v>
      </c>
      <c r="C686" t="str">
        <f>'Catalogue_UA-APPLI_E30'!$M690</f>
        <v>GREEN - Certificat AL</v>
      </c>
      <c r="D686" t="str">
        <f>'Catalogue_UA-APPLI_E30'!$T690</f>
        <v>ALG0</v>
      </c>
      <c r="E686" t="str">
        <f>'Catalogue_UA-APPLI_E30'!$U690</f>
        <v>package de PU :ALG</v>
      </c>
      <c r="F686" t="str">
        <f>'Catalogue_UA-APPLI_E30'!$Y690</f>
        <v>PM04 - Crédits</v>
      </c>
      <c r="G686" t="str">
        <f>'Catalogue_UA-APPLI_E30'!$Z690</f>
        <v>CRD - Crédits</v>
      </c>
    </row>
    <row r="687" spans="1:7" hidden="1" x14ac:dyDescent="0.2">
      <c r="A687">
        <f>'Catalogue_UA-APPLI_E30'!$A691</f>
        <v>2</v>
      </c>
      <c r="B687" t="str">
        <f>'Catalogue_UA-APPLI_E30'!$B691</f>
        <v>GREEN_ECAPL</v>
      </c>
      <c r="C687" t="str">
        <f>'Catalogue_UA-APPLI_E30'!$M691</f>
        <v>GREEN - Certificat APL</v>
      </c>
      <c r="D687" t="str">
        <f>'Catalogue_UA-APPLI_E30'!$T691</f>
        <v>ALG0</v>
      </c>
      <c r="E687" t="str">
        <f>'Catalogue_UA-APPLI_E30'!$U691</f>
        <v>package de PU :ALG</v>
      </c>
      <c r="F687">
        <f>'Catalogue_UA-APPLI_E30'!$Y691</f>
        <v>0</v>
      </c>
      <c r="G687">
        <f>'Catalogue_UA-APPLI_E30'!$Z691</f>
        <v>0</v>
      </c>
    </row>
    <row r="688" spans="1:7" x14ac:dyDescent="0.2">
      <c r="A688">
        <f>'Catalogue_UA-APPLI_E30'!$A692</f>
        <v>1</v>
      </c>
      <c r="B688" t="str">
        <f>'Catalogue_UA-APPLI_E30'!$B692</f>
        <v>GREEN_ECAPL_AP</v>
      </c>
      <c r="C688" t="str">
        <f>'Catalogue_UA-APPLI_E30'!$M692</f>
        <v>GREEN - Certificat APL</v>
      </c>
      <c r="D688" t="str">
        <f>'Catalogue_UA-APPLI_E30'!$T692</f>
        <v>ALG0</v>
      </c>
      <c r="E688" t="str">
        <f>'Catalogue_UA-APPLI_E30'!$U692</f>
        <v>package de PU :ALG</v>
      </c>
      <c r="F688" t="str">
        <f>'Catalogue_UA-APPLI_E30'!$Y692</f>
        <v>PM04 - Crédits</v>
      </c>
      <c r="G688" t="str">
        <f>'Catalogue_UA-APPLI_E30'!$Z692</f>
        <v>CRD - Crédits</v>
      </c>
    </row>
    <row r="689" spans="1:7" hidden="1" x14ac:dyDescent="0.2">
      <c r="A689">
        <f>'Catalogue_UA-APPLI_E30'!$A693</f>
        <v>2</v>
      </c>
      <c r="B689" t="str">
        <f>'Catalogue_UA-APPLI_E30'!$B693</f>
        <v>GREEN_ECAUT</v>
      </c>
      <c r="C689" t="str">
        <f>'Catalogue_UA-APPLI_E30'!$M693</f>
        <v>GREEN - Certificat autre prêt</v>
      </c>
      <c r="D689" t="str">
        <f>'Catalogue_UA-APPLI_E30'!$T693</f>
        <v>ALG0</v>
      </c>
      <c r="E689" t="str">
        <f>'Catalogue_UA-APPLI_E30'!$U693</f>
        <v>package de PU :ALG</v>
      </c>
      <c r="F689">
        <f>'Catalogue_UA-APPLI_E30'!$Y693</f>
        <v>0</v>
      </c>
      <c r="G689">
        <f>'Catalogue_UA-APPLI_E30'!$Z693</f>
        <v>0</v>
      </c>
    </row>
    <row r="690" spans="1:7" x14ac:dyDescent="0.2">
      <c r="A690">
        <f>'Catalogue_UA-APPLI_E30'!$A694</f>
        <v>1</v>
      </c>
      <c r="B690" t="str">
        <f>'Catalogue_UA-APPLI_E30'!$B694</f>
        <v>GREEN_ECAUT_AP</v>
      </c>
      <c r="C690" t="str">
        <f>'Catalogue_UA-APPLI_E30'!$M694</f>
        <v>GREEN - Certificat autre prêt</v>
      </c>
      <c r="D690" t="str">
        <f>'Catalogue_UA-APPLI_E30'!$T694</f>
        <v>ALG0</v>
      </c>
      <c r="E690" t="str">
        <f>'Catalogue_UA-APPLI_E30'!$U694</f>
        <v>package de PU :ALG</v>
      </c>
      <c r="F690" t="str">
        <f>'Catalogue_UA-APPLI_E30'!$Y694</f>
        <v>PM04 - Crédits</v>
      </c>
      <c r="G690" t="str">
        <f>'Catalogue_UA-APPLI_E30'!$Z694</f>
        <v>CRD - Crédits</v>
      </c>
    </row>
    <row r="691" spans="1:7" hidden="1" x14ac:dyDescent="0.2">
      <c r="A691">
        <f>'Catalogue_UA-APPLI_E30'!$A695</f>
        <v>2</v>
      </c>
      <c r="B691" t="str">
        <f>'Catalogue_UA-APPLI_E30'!$B695</f>
        <v>GREEN_ECHE</v>
      </c>
      <c r="C691" t="str">
        <f>'Catalogue_UA-APPLI_E30'!$M695</f>
        <v>GREEN - Echéances d'un crédit</v>
      </c>
      <c r="D691" t="str">
        <f>'Catalogue_UA-APPLI_E30'!$T695</f>
        <v>ALG0</v>
      </c>
      <c r="E691" t="str">
        <f>'Catalogue_UA-APPLI_E30'!$U695</f>
        <v>package de PU :ALG</v>
      </c>
      <c r="F691">
        <f>'Catalogue_UA-APPLI_E30'!$Y695</f>
        <v>0</v>
      </c>
      <c r="G691">
        <f>'Catalogue_UA-APPLI_E30'!$Z695</f>
        <v>0</v>
      </c>
    </row>
    <row r="692" spans="1:7" x14ac:dyDescent="0.2">
      <c r="A692">
        <f>'Catalogue_UA-APPLI_E30'!$A696</f>
        <v>1</v>
      </c>
      <c r="B692" t="str">
        <f>'Catalogue_UA-APPLI_E30'!$B696</f>
        <v>GREEN_ECHE_AP</v>
      </c>
      <c r="C692" t="str">
        <f>'Catalogue_UA-APPLI_E30'!$M696</f>
        <v>GREEN - Echéances d'un crédit</v>
      </c>
      <c r="D692" t="str">
        <f>'Catalogue_UA-APPLI_E30'!$T696</f>
        <v>ALG0</v>
      </c>
      <c r="E692" t="str">
        <f>'Catalogue_UA-APPLI_E30'!$U696</f>
        <v>package de PU :ALG</v>
      </c>
      <c r="F692" t="str">
        <f>'Catalogue_UA-APPLI_E30'!$Y696</f>
        <v>PM04 - Crédits</v>
      </c>
      <c r="G692" t="str">
        <f>'Catalogue_UA-APPLI_E30'!$Z696</f>
        <v>CRD - Crédits</v>
      </c>
    </row>
    <row r="693" spans="1:7" hidden="1" x14ac:dyDescent="0.2">
      <c r="A693">
        <f>'Catalogue_UA-APPLI_E30'!$A697</f>
        <v>2</v>
      </c>
      <c r="B693" t="str">
        <f>'Catalogue_UA-APPLI_E30'!$B697</f>
        <v>GREEN_ECHREC</v>
      </c>
      <c r="C693" t="str">
        <f>'Catalogue_UA-APPLI_E30'!$M697</f>
        <v>GREEN - Annulation évt échéance de recouvrement</v>
      </c>
      <c r="D693" t="str">
        <f>'Catalogue_UA-APPLI_E30'!$T697</f>
        <v>ALG0</v>
      </c>
      <c r="E693" t="str">
        <f>'Catalogue_UA-APPLI_E30'!$U697</f>
        <v>package de PU :ALG</v>
      </c>
      <c r="F693">
        <f>'Catalogue_UA-APPLI_E30'!$Y697</f>
        <v>0</v>
      </c>
      <c r="G693">
        <f>'Catalogue_UA-APPLI_E30'!$Z697</f>
        <v>0</v>
      </c>
    </row>
    <row r="694" spans="1:7" x14ac:dyDescent="0.2">
      <c r="A694">
        <f>'Catalogue_UA-APPLI_E30'!$A698</f>
        <v>1</v>
      </c>
      <c r="B694" t="str">
        <f>'Catalogue_UA-APPLI_E30'!$B698</f>
        <v>GREEN_ECHREC_AP</v>
      </c>
      <c r="C694" t="str">
        <f>'Catalogue_UA-APPLI_E30'!$M698</f>
        <v>GREEN - Annulation évt échéance de recouvrement</v>
      </c>
      <c r="D694" t="str">
        <f>'Catalogue_UA-APPLI_E30'!$T698</f>
        <v>ALG0</v>
      </c>
      <c r="E694" t="str">
        <f>'Catalogue_UA-APPLI_E30'!$U698</f>
        <v>package de PU :ALG</v>
      </c>
      <c r="F694" t="str">
        <f>'Catalogue_UA-APPLI_E30'!$Y698</f>
        <v>PM04 - Crédits</v>
      </c>
      <c r="G694" t="str">
        <f>'Catalogue_UA-APPLI_E30'!$Z698</f>
        <v>CRD - Crédits</v>
      </c>
    </row>
    <row r="695" spans="1:7" hidden="1" x14ac:dyDescent="0.2">
      <c r="A695">
        <f>'Catalogue_UA-APPLI_E30'!$A699</f>
        <v>2</v>
      </c>
      <c r="B695" t="str">
        <f>'Catalogue_UA-APPLI_E30'!$B699</f>
        <v>GREEN_EDFIN</v>
      </c>
      <c r="C695" t="str">
        <f>'Catalogue_UA-APPLI_E30'!$M699</f>
        <v>GREEN - Edition dossier de financement</v>
      </c>
      <c r="D695" t="str">
        <f>'Catalogue_UA-APPLI_E30'!$T699</f>
        <v>ALG0</v>
      </c>
      <c r="E695" t="str">
        <f>'Catalogue_UA-APPLI_E30'!$U699</f>
        <v>package de PU :ALG</v>
      </c>
      <c r="F695">
        <f>'Catalogue_UA-APPLI_E30'!$Y699</f>
        <v>0</v>
      </c>
      <c r="G695">
        <f>'Catalogue_UA-APPLI_E30'!$Z699</f>
        <v>0</v>
      </c>
    </row>
    <row r="696" spans="1:7" hidden="1" x14ac:dyDescent="0.2">
      <c r="A696">
        <f>'Catalogue_UA-APPLI_E30'!$A700</f>
        <v>2</v>
      </c>
      <c r="B696" t="str">
        <f>'Catalogue_UA-APPLI_E30'!$B700</f>
        <v>GREEN_EDOFFRE</v>
      </c>
      <c r="C696" t="str">
        <f>'Catalogue_UA-APPLI_E30'!$M700</f>
        <v>GREEN - Edition contrat</v>
      </c>
      <c r="D696" t="str">
        <f>'Catalogue_UA-APPLI_E30'!$T700</f>
        <v>INST</v>
      </c>
      <c r="E696" t="str">
        <f>'Catalogue_UA-APPLI_E30'!$U700</f>
        <v>Instruction du dossier de crédit GREEN</v>
      </c>
      <c r="F696">
        <f>'Catalogue_UA-APPLI_E30'!$Y700</f>
        <v>0</v>
      </c>
      <c r="G696">
        <f>'Catalogue_UA-APPLI_E30'!$Z700</f>
        <v>0</v>
      </c>
    </row>
    <row r="697" spans="1:7" hidden="1" x14ac:dyDescent="0.2">
      <c r="A697">
        <f>'Catalogue_UA-APPLI_E30'!$A701</f>
        <v>2</v>
      </c>
      <c r="B697" t="str">
        <f>'Catalogue_UA-APPLI_E30'!$B701</f>
        <v>GREEN_ETADATE</v>
      </c>
      <c r="C697" t="str">
        <f>'Catalogue_UA-APPLI_E30'!$M701</f>
        <v>GREEN - Edition TA depuis une date donnée</v>
      </c>
      <c r="D697" t="str">
        <f>'Catalogue_UA-APPLI_E30'!$T701</f>
        <v>ALG0</v>
      </c>
      <c r="E697" t="str">
        <f>'Catalogue_UA-APPLI_E30'!$U701</f>
        <v>package de PU :ALG</v>
      </c>
      <c r="F697">
        <f>'Catalogue_UA-APPLI_E30'!$Y701</f>
        <v>0</v>
      </c>
      <c r="G697">
        <f>'Catalogue_UA-APPLI_E30'!$Z701</f>
        <v>0</v>
      </c>
    </row>
    <row r="698" spans="1:7" x14ac:dyDescent="0.2">
      <c r="A698">
        <f>'Catalogue_UA-APPLI_E30'!$A702</f>
        <v>1</v>
      </c>
      <c r="B698" t="str">
        <f>'Catalogue_UA-APPLI_E30'!$B702</f>
        <v>GREEN_ETADATE_AP</v>
      </c>
      <c r="C698" t="str">
        <f>'Catalogue_UA-APPLI_E30'!$M702</f>
        <v>GREEN - Edition TA depuis une date donnée</v>
      </c>
      <c r="D698" t="str">
        <f>'Catalogue_UA-APPLI_E30'!$T702</f>
        <v>ALG0</v>
      </c>
      <c r="E698" t="str">
        <f>'Catalogue_UA-APPLI_E30'!$U702</f>
        <v>package de PU :ALG</v>
      </c>
      <c r="F698" t="str">
        <f>'Catalogue_UA-APPLI_E30'!$Y702</f>
        <v>PM04 - Crédits</v>
      </c>
      <c r="G698" t="str">
        <f>'Catalogue_UA-APPLI_E30'!$Z702</f>
        <v>CRD - Crédits</v>
      </c>
    </row>
    <row r="699" spans="1:7" hidden="1" x14ac:dyDescent="0.2">
      <c r="A699">
        <f>'Catalogue_UA-APPLI_E30'!$A703</f>
        <v>2</v>
      </c>
      <c r="B699" t="str">
        <f>'Catalogue_UA-APPLI_E30'!$B703</f>
        <v>GREEN_ETADIF</v>
      </c>
      <c r="C699" t="str">
        <f>'Catalogue_UA-APPLI_E30'!$M703</f>
        <v>GREEN - Edition TA différée</v>
      </c>
      <c r="D699" t="str">
        <f>'Catalogue_UA-APPLI_E30'!$T703</f>
        <v>ALG0</v>
      </c>
      <c r="E699" t="str">
        <f>'Catalogue_UA-APPLI_E30'!$U703</f>
        <v>package de PU :ALG</v>
      </c>
      <c r="F699">
        <f>'Catalogue_UA-APPLI_E30'!$Y703</f>
        <v>0</v>
      </c>
      <c r="G699">
        <f>'Catalogue_UA-APPLI_E30'!$Z703</f>
        <v>0</v>
      </c>
    </row>
    <row r="700" spans="1:7" x14ac:dyDescent="0.2">
      <c r="A700">
        <f>'Catalogue_UA-APPLI_E30'!$A704</f>
        <v>1</v>
      </c>
      <c r="B700" t="str">
        <f>'Catalogue_UA-APPLI_E30'!$B704</f>
        <v>GREEN_ETADIF_AP</v>
      </c>
      <c r="C700" t="str">
        <f>'Catalogue_UA-APPLI_E30'!$M704</f>
        <v>GREEN - Edition TA différée</v>
      </c>
      <c r="D700" t="str">
        <f>'Catalogue_UA-APPLI_E30'!$T704</f>
        <v>ALG0</v>
      </c>
      <c r="E700" t="str">
        <f>'Catalogue_UA-APPLI_E30'!$U704</f>
        <v>package de PU :ALG</v>
      </c>
      <c r="F700" t="str">
        <f>'Catalogue_UA-APPLI_E30'!$Y704</f>
        <v>PM04 - Crédits</v>
      </c>
      <c r="G700" t="str">
        <f>'Catalogue_UA-APPLI_E30'!$Z704</f>
        <v>CRD - Crédits</v>
      </c>
    </row>
    <row r="701" spans="1:7" hidden="1" x14ac:dyDescent="0.2">
      <c r="A701">
        <f>'Catalogue_UA-APPLI_E30'!$A705</f>
        <v>2</v>
      </c>
      <c r="B701" t="str">
        <f>'Catalogue_UA-APPLI_E30'!$B705</f>
        <v>GREEN_ETADUR</v>
      </c>
      <c r="C701" t="str">
        <f>'Catalogue_UA-APPLI_E30'!$M705</f>
        <v>GREEN - Edition TA restant à courir</v>
      </c>
      <c r="D701" t="str">
        <f>'Catalogue_UA-APPLI_E30'!$T705</f>
        <v>ALG0</v>
      </c>
      <c r="E701" t="str">
        <f>'Catalogue_UA-APPLI_E30'!$U705</f>
        <v>package de PU :ALG</v>
      </c>
      <c r="F701">
        <f>'Catalogue_UA-APPLI_E30'!$Y705</f>
        <v>0</v>
      </c>
      <c r="G701">
        <f>'Catalogue_UA-APPLI_E30'!$Z705</f>
        <v>0</v>
      </c>
    </row>
    <row r="702" spans="1:7" x14ac:dyDescent="0.2">
      <c r="A702">
        <f>'Catalogue_UA-APPLI_E30'!$A706</f>
        <v>1</v>
      </c>
      <c r="B702" t="str">
        <f>'Catalogue_UA-APPLI_E30'!$B706</f>
        <v>GREEN_ETADUR_AP</v>
      </c>
      <c r="C702" t="str">
        <f>'Catalogue_UA-APPLI_E30'!$M706</f>
        <v>GREEN - Edition TA restant à courir</v>
      </c>
      <c r="D702" t="str">
        <f>'Catalogue_UA-APPLI_E30'!$T706</f>
        <v>ALG0</v>
      </c>
      <c r="E702" t="str">
        <f>'Catalogue_UA-APPLI_E30'!$U706</f>
        <v>package de PU :ALG</v>
      </c>
      <c r="F702" t="str">
        <f>'Catalogue_UA-APPLI_E30'!$Y706</f>
        <v>PM04 - Crédits</v>
      </c>
      <c r="G702" t="str">
        <f>'Catalogue_UA-APPLI_E30'!$Z706</f>
        <v>CRD - Crédits</v>
      </c>
    </row>
    <row r="703" spans="1:7" hidden="1" x14ac:dyDescent="0.2">
      <c r="A703">
        <f>'Catalogue_UA-APPLI_E30'!$A707</f>
        <v>2</v>
      </c>
      <c r="B703" t="str">
        <f>'Catalogue_UA-APPLI_E30'!$B707</f>
        <v>GREEN_ETAORI</v>
      </c>
      <c r="C703" t="str">
        <f>'Catalogue_UA-APPLI_E30'!$M707</f>
        <v>GREEN - Edition TA depuis origine</v>
      </c>
      <c r="D703" t="str">
        <f>'Catalogue_UA-APPLI_E30'!$T707</f>
        <v>ALG0</v>
      </c>
      <c r="E703" t="str">
        <f>'Catalogue_UA-APPLI_E30'!$U707</f>
        <v>package de PU :ALG</v>
      </c>
      <c r="F703">
        <f>'Catalogue_UA-APPLI_E30'!$Y707</f>
        <v>0</v>
      </c>
      <c r="G703">
        <f>'Catalogue_UA-APPLI_E30'!$Z707</f>
        <v>0</v>
      </c>
    </row>
    <row r="704" spans="1:7" x14ac:dyDescent="0.2">
      <c r="A704">
        <f>'Catalogue_UA-APPLI_E30'!$A708</f>
        <v>1</v>
      </c>
      <c r="B704" t="str">
        <f>'Catalogue_UA-APPLI_E30'!$B708</f>
        <v>GREEN_ETAORI_AP</v>
      </c>
      <c r="C704" t="str">
        <f>'Catalogue_UA-APPLI_E30'!$M708</f>
        <v>GREEN - Edition TA depuis origine</v>
      </c>
      <c r="D704" t="str">
        <f>'Catalogue_UA-APPLI_E30'!$T708</f>
        <v>ALG0</v>
      </c>
      <c r="E704" t="str">
        <f>'Catalogue_UA-APPLI_E30'!$U708</f>
        <v>package de PU :ALG</v>
      </c>
      <c r="F704" t="str">
        <f>'Catalogue_UA-APPLI_E30'!$Y708</f>
        <v>PM04 - Crédits</v>
      </c>
      <c r="G704" t="str">
        <f>'Catalogue_UA-APPLI_E30'!$Z708</f>
        <v>CRD - Crédits</v>
      </c>
    </row>
    <row r="705" spans="1:7" hidden="1" x14ac:dyDescent="0.2">
      <c r="A705">
        <f>'Catalogue_UA-APPLI_E30'!$A709</f>
        <v>2</v>
      </c>
      <c r="B705" t="str">
        <f>'Catalogue_UA-APPLI_E30'!$B709</f>
        <v>GREEN_IMPORT_SIMCA</v>
      </c>
      <c r="C705" t="str">
        <f>'Catalogue_UA-APPLI_E30'!$M709</f>
        <v>GREEN - Import simulation SimulCA</v>
      </c>
      <c r="D705" t="str">
        <f>'Catalogue_UA-APPLI_E30'!$T709</f>
        <v>GRII</v>
      </c>
      <c r="E705" t="str">
        <f>'Catalogue_UA-APPLI_E30'!$U709</f>
        <v>Instruction CREDITS (Green)</v>
      </c>
      <c r="F705">
        <f>'Catalogue_UA-APPLI_E30'!$Y709</f>
        <v>0</v>
      </c>
      <c r="G705">
        <f>'Catalogue_UA-APPLI_E30'!$Z709</f>
        <v>0</v>
      </c>
    </row>
    <row r="706" spans="1:7" hidden="1" x14ac:dyDescent="0.2">
      <c r="A706">
        <f>'Catalogue_UA-APPLI_E30'!$A710</f>
        <v>2</v>
      </c>
      <c r="B706" t="str">
        <f>'Catalogue_UA-APPLI_E30'!$B710</f>
        <v>GREEN_INFOPRET_AP</v>
      </c>
      <c r="C706" t="str">
        <f>'Catalogue_UA-APPLI_E30'!$M710</f>
        <v>GREEN - Situation d'un prêt</v>
      </c>
      <c r="D706" t="str">
        <f>'Catalogue_UA-APPLI_E30'!$T710</f>
        <v>ALG0</v>
      </c>
      <c r="E706" t="str">
        <f>'Catalogue_UA-APPLI_E30'!$U710</f>
        <v>package de PU :ALG</v>
      </c>
      <c r="F706">
        <f>'Catalogue_UA-APPLI_E30'!$Y710</f>
        <v>0</v>
      </c>
      <c r="G706">
        <f>'Catalogue_UA-APPLI_E30'!$Z710</f>
        <v>0</v>
      </c>
    </row>
    <row r="707" spans="1:7" hidden="1" x14ac:dyDescent="0.2">
      <c r="A707">
        <f>'Catalogue_UA-APPLI_E30'!$A711</f>
        <v>2</v>
      </c>
      <c r="B707" t="str">
        <f>'Catalogue_UA-APPLI_E30'!$B711</f>
        <v>GREEN_INFP</v>
      </c>
      <c r="C707" t="str">
        <f>'Catalogue_UA-APPLI_E30'!$M711</f>
        <v>GREEN - Situation d'un prêt</v>
      </c>
      <c r="D707" t="str">
        <f>'Catalogue_UA-APPLI_E30'!$T711</f>
        <v>ALG0</v>
      </c>
      <c r="E707" t="str">
        <f>'Catalogue_UA-APPLI_E30'!$U711</f>
        <v>package de PU :ALG</v>
      </c>
      <c r="F707">
        <f>'Catalogue_UA-APPLI_E30'!$Y711</f>
        <v>0</v>
      </c>
      <c r="G707">
        <f>'Catalogue_UA-APPLI_E30'!$Z711</f>
        <v>0</v>
      </c>
    </row>
    <row r="708" spans="1:7" x14ac:dyDescent="0.2">
      <c r="A708">
        <f>'Catalogue_UA-APPLI_E30'!$A712</f>
        <v>1</v>
      </c>
      <c r="B708" t="str">
        <f>'Catalogue_UA-APPLI_E30'!$B712</f>
        <v>GREEN_INFP_AP</v>
      </c>
      <c r="C708" t="str">
        <f>'Catalogue_UA-APPLI_E30'!$M712</f>
        <v>GREEN - Situation d'un prêt</v>
      </c>
      <c r="D708" t="str">
        <f>'Catalogue_UA-APPLI_E30'!$T712</f>
        <v>ALG0</v>
      </c>
      <c r="E708" t="str">
        <f>'Catalogue_UA-APPLI_E30'!$U712</f>
        <v>package de PU :ALG</v>
      </c>
      <c r="F708" t="str">
        <f>'Catalogue_UA-APPLI_E30'!$Y712</f>
        <v>PM04 - Crédits</v>
      </c>
      <c r="G708" t="str">
        <f>'Catalogue_UA-APPLI_E30'!$Z712</f>
        <v>CRD - Crédits</v>
      </c>
    </row>
    <row r="709" spans="1:7" hidden="1" x14ac:dyDescent="0.2">
      <c r="A709">
        <f>'Catalogue_UA-APPLI_E30'!$A713</f>
        <v>2</v>
      </c>
      <c r="B709" t="str">
        <f>'Catalogue_UA-APPLI_E30'!$B713</f>
        <v>GREEN_LSTPILOT</v>
      </c>
      <c r="C709" t="str">
        <f>'Catalogue_UA-APPLI_E30'!$M713</f>
        <v>GREEN - Pilotage dossier</v>
      </c>
      <c r="D709" t="str">
        <f>'Catalogue_UA-APPLI_E30'!$T713</f>
        <v>INST</v>
      </c>
      <c r="E709" t="str">
        <f>'Catalogue_UA-APPLI_E30'!$U713</f>
        <v>Instruction du dossier de crédit GREEN</v>
      </c>
      <c r="F709">
        <f>'Catalogue_UA-APPLI_E30'!$Y713</f>
        <v>0</v>
      </c>
      <c r="G709">
        <f>'Catalogue_UA-APPLI_E30'!$Z713</f>
        <v>0</v>
      </c>
    </row>
    <row r="710" spans="1:7" hidden="1" x14ac:dyDescent="0.2">
      <c r="A710">
        <f>'Catalogue_UA-APPLI_E30'!$A714</f>
        <v>2</v>
      </c>
      <c r="B710" t="str">
        <f>'Catalogue_UA-APPLI_E30'!$B714</f>
        <v>GREEN_LSTPROINST</v>
      </c>
      <c r="C710" t="str">
        <f>'Catalogue_UA-APPLI_E30'!$M714</f>
        <v>GREEN - Liste des projets en instance</v>
      </c>
      <c r="D710" t="str">
        <f>'Catalogue_UA-APPLI_E30'!$T714</f>
        <v>INST</v>
      </c>
      <c r="E710" t="str">
        <f>'Catalogue_UA-APPLI_E30'!$U714</f>
        <v>Instruction du dossier de crédit GREEN</v>
      </c>
      <c r="F710">
        <f>'Catalogue_UA-APPLI_E30'!$Y714</f>
        <v>0</v>
      </c>
      <c r="G710">
        <f>'Catalogue_UA-APPLI_E30'!$Z714</f>
        <v>0</v>
      </c>
    </row>
    <row r="711" spans="1:7" hidden="1" x14ac:dyDescent="0.2">
      <c r="A711">
        <f>'Catalogue_UA-APPLI_E30'!$A715</f>
        <v>2</v>
      </c>
      <c r="B711" t="str">
        <f>'Catalogue_UA-APPLI_E30'!$B715</f>
        <v>GREEN_MDATECH</v>
      </c>
      <c r="C711" t="str">
        <f>'Catalogue_UA-APPLI_E30'!$M715</f>
        <v>GREEN - Modification date d'échéance</v>
      </c>
      <c r="D711" t="str">
        <f>'Catalogue_UA-APPLI_E30'!$T715</f>
        <v>ALG0</v>
      </c>
      <c r="E711" t="str">
        <f>'Catalogue_UA-APPLI_E30'!$U715</f>
        <v>package de PU :ALG</v>
      </c>
      <c r="F711">
        <f>'Catalogue_UA-APPLI_E30'!$Y715</f>
        <v>0</v>
      </c>
      <c r="G711">
        <f>'Catalogue_UA-APPLI_E30'!$Z715</f>
        <v>0</v>
      </c>
    </row>
    <row r="712" spans="1:7" x14ac:dyDescent="0.2">
      <c r="A712">
        <f>'Catalogue_UA-APPLI_E30'!$A716</f>
        <v>1</v>
      </c>
      <c r="B712" t="str">
        <f>'Catalogue_UA-APPLI_E30'!$B716</f>
        <v>GREEN_MDATECH_AP</v>
      </c>
      <c r="C712" t="str">
        <f>'Catalogue_UA-APPLI_E30'!$M716</f>
        <v>GREEN - Modification date d'échéance</v>
      </c>
      <c r="D712" t="str">
        <f>'Catalogue_UA-APPLI_E30'!$T716</f>
        <v>ALG0</v>
      </c>
      <c r="E712" t="str">
        <f>'Catalogue_UA-APPLI_E30'!$U716</f>
        <v>package de PU :ALG</v>
      </c>
      <c r="F712" t="str">
        <f>'Catalogue_UA-APPLI_E30'!$Y716</f>
        <v>PM04 - Crédits</v>
      </c>
      <c r="G712" t="str">
        <f>'Catalogue_UA-APPLI_E30'!$Z716</f>
        <v>CRD - Crédits</v>
      </c>
    </row>
    <row r="713" spans="1:7" hidden="1" x14ac:dyDescent="0.2">
      <c r="A713">
        <f>'Catalogue_UA-APPLI_E30'!$A717</f>
        <v>2</v>
      </c>
      <c r="B713" t="str">
        <f>'Catalogue_UA-APPLI_E30'!$B717</f>
        <v>GREEN_MDISPO</v>
      </c>
      <c r="C713" t="str">
        <f>'Catalogue_UA-APPLI_E30'!$M717</f>
        <v>GREEN - Mise à disposition des fonds sur plafond</v>
      </c>
      <c r="D713" t="str">
        <f>'Catalogue_UA-APPLI_E30'!$T717</f>
        <v>ALG0</v>
      </c>
      <c r="E713" t="str">
        <f>'Catalogue_UA-APPLI_E30'!$U717</f>
        <v>package de PU :ALG</v>
      </c>
      <c r="F713">
        <f>'Catalogue_UA-APPLI_E30'!$Y717</f>
        <v>0</v>
      </c>
      <c r="G713">
        <f>'Catalogue_UA-APPLI_E30'!$Z717</f>
        <v>0</v>
      </c>
    </row>
    <row r="714" spans="1:7" x14ac:dyDescent="0.2">
      <c r="A714">
        <f>'Catalogue_UA-APPLI_E30'!$A718</f>
        <v>1</v>
      </c>
      <c r="B714" t="str">
        <f>'Catalogue_UA-APPLI_E30'!$B718</f>
        <v>GREEN_MDISPO_AP</v>
      </c>
      <c r="C714" t="str">
        <f>'Catalogue_UA-APPLI_E30'!$M718</f>
        <v>GREEN - Mise à disposition des fonds sur plafond</v>
      </c>
      <c r="D714" t="str">
        <f>'Catalogue_UA-APPLI_E30'!$T718</f>
        <v>ALG0</v>
      </c>
      <c r="E714" t="str">
        <f>'Catalogue_UA-APPLI_E30'!$U718</f>
        <v>package de PU :ALG</v>
      </c>
      <c r="F714" t="str">
        <f>'Catalogue_UA-APPLI_E30'!$Y718</f>
        <v>PM04 - Crédits</v>
      </c>
      <c r="G714" t="str">
        <f>'Catalogue_UA-APPLI_E30'!$Z718</f>
        <v>CRD - Crédits</v>
      </c>
    </row>
    <row r="715" spans="1:7" hidden="1" x14ac:dyDescent="0.2">
      <c r="A715">
        <f>'Catalogue_UA-APPLI_E30'!$A719</f>
        <v>2</v>
      </c>
      <c r="B715" t="str">
        <f>'Catalogue_UA-APPLI_E30'!$B719</f>
        <v>GREEN_MPAYEUR</v>
      </c>
      <c r="C715" t="str">
        <f>'Catalogue_UA-APPLI_E30'!$M719</f>
        <v>GREEN - Modification de compte payeur</v>
      </c>
      <c r="D715" t="str">
        <f>'Catalogue_UA-APPLI_E30'!$T719</f>
        <v>ALG0</v>
      </c>
      <c r="E715" t="str">
        <f>'Catalogue_UA-APPLI_E30'!$U719</f>
        <v>package de PU :ALG</v>
      </c>
      <c r="F715">
        <f>'Catalogue_UA-APPLI_E30'!$Y719</f>
        <v>0</v>
      </c>
      <c r="G715">
        <f>'Catalogue_UA-APPLI_E30'!$Z719</f>
        <v>0</v>
      </c>
    </row>
    <row r="716" spans="1:7" x14ac:dyDescent="0.2">
      <c r="A716">
        <f>'Catalogue_UA-APPLI_E30'!$A720</f>
        <v>1</v>
      </c>
      <c r="B716" t="str">
        <f>'Catalogue_UA-APPLI_E30'!$B720</f>
        <v>GREEN_MPAYEUR_AP</v>
      </c>
      <c r="C716" t="str">
        <f>'Catalogue_UA-APPLI_E30'!$M720</f>
        <v>GREEN - Modification de compte payeur</v>
      </c>
      <c r="D716" t="str">
        <f>'Catalogue_UA-APPLI_E30'!$T720</f>
        <v>ALG0</v>
      </c>
      <c r="E716" t="str">
        <f>'Catalogue_UA-APPLI_E30'!$U720</f>
        <v>package de PU :ALG</v>
      </c>
      <c r="F716" t="str">
        <f>'Catalogue_UA-APPLI_E30'!$Y720</f>
        <v>PM04 - Crédits</v>
      </c>
      <c r="G716" t="str">
        <f>'Catalogue_UA-APPLI_E30'!$Z720</f>
        <v>CRD - Crédits</v>
      </c>
    </row>
    <row r="717" spans="1:7" hidden="1" x14ac:dyDescent="0.2">
      <c r="A717">
        <f>'Catalogue_UA-APPLI_E30'!$A721</f>
        <v>2</v>
      </c>
      <c r="B717" t="str">
        <f>'Catalogue_UA-APPLI_E30'!$B721</f>
        <v>GREEN_MPER</v>
      </c>
      <c r="C717" t="str">
        <f>'Catalogue_UA-APPLI_E30'!$M721</f>
        <v>GREEN - Modification périodicité</v>
      </c>
      <c r="D717" t="str">
        <f>'Catalogue_UA-APPLI_E30'!$T721</f>
        <v>ALG0</v>
      </c>
      <c r="E717" t="str">
        <f>'Catalogue_UA-APPLI_E30'!$U721</f>
        <v>package de PU :ALG</v>
      </c>
      <c r="F717">
        <f>'Catalogue_UA-APPLI_E30'!$Y721</f>
        <v>0</v>
      </c>
      <c r="G717">
        <f>'Catalogue_UA-APPLI_E30'!$Z721</f>
        <v>0</v>
      </c>
    </row>
    <row r="718" spans="1:7" x14ac:dyDescent="0.2">
      <c r="A718">
        <f>'Catalogue_UA-APPLI_E30'!$A722</f>
        <v>1</v>
      </c>
      <c r="B718" t="str">
        <f>'Catalogue_UA-APPLI_E30'!$B722</f>
        <v>GREEN_MPER_AP</v>
      </c>
      <c r="C718" t="str">
        <f>'Catalogue_UA-APPLI_E30'!$M722</f>
        <v>GREEN - Modification périodicité</v>
      </c>
      <c r="D718" t="str">
        <f>'Catalogue_UA-APPLI_E30'!$T722</f>
        <v>ALG0</v>
      </c>
      <c r="E718" t="str">
        <f>'Catalogue_UA-APPLI_E30'!$U722</f>
        <v>package de PU :ALG</v>
      </c>
      <c r="F718" t="str">
        <f>'Catalogue_UA-APPLI_E30'!$Y722</f>
        <v>PM04 - Crédits</v>
      </c>
      <c r="G718" t="str">
        <f>'Catalogue_UA-APPLI_E30'!$Z722</f>
        <v>CRD - Crédits</v>
      </c>
    </row>
    <row r="719" spans="1:7" hidden="1" x14ac:dyDescent="0.2">
      <c r="A719">
        <f>'Catalogue_UA-APPLI_E30'!$A723</f>
        <v>2</v>
      </c>
      <c r="B719" t="str">
        <f>'Catalogue_UA-APPLI_E30'!$B723</f>
        <v>GREEN_MT1ECH</v>
      </c>
      <c r="C719" t="str">
        <f>'Catalogue_UA-APPLI_E30'!$M723</f>
        <v>GREEN - Règlement échéance en retard</v>
      </c>
      <c r="D719" t="str">
        <f>'Catalogue_UA-APPLI_E30'!$T723</f>
        <v>ALG0</v>
      </c>
      <c r="E719" t="str">
        <f>'Catalogue_UA-APPLI_E30'!$U723</f>
        <v>package de PU :ALG</v>
      </c>
      <c r="F719">
        <f>'Catalogue_UA-APPLI_E30'!$Y723</f>
        <v>0</v>
      </c>
      <c r="G719">
        <f>'Catalogue_UA-APPLI_E30'!$Z723</f>
        <v>0</v>
      </c>
    </row>
    <row r="720" spans="1:7" x14ac:dyDescent="0.2">
      <c r="A720">
        <f>'Catalogue_UA-APPLI_E30'!$A724</f>
        <v>1</v>
      </c>
      <c r="B720" t="str">
        <f>'Catalogue_UA-APPLI_E30'!$B724</f>
        <v>GREEN_MT1ECH_AP</v>
      </c>
      <c r="C720" t="str">
        <f>'Catalogue_UA-APPLI_E30'!$M724</f>
        <v>GREEN - Règlement échéance en retard</v>
      </c>
      <c r="D720" t="str">
        <f>'Catalogue_UA-APPLI_E30'!$T724</f>
        <v>ALG0</v>
      </c>
      <c r="E720" t="str">
        <f>'Catalogue_UA-APPLI_E30'!$U724</f>
        <v>package de PU :ALG</v>
      </c>
      <c r="F720" t="str">
        <f>'Catalogue_UA-APPLI_E30'!$Y724</f>
        <v>PM04 - Crédits</v>
      </c>
      <c r="G720" t="str">
        <f>'Catalogue_UA-APPLI_E30'!$Z724</f>
        <v>CRD - Crédits</v>
      </c>
    </row>
    <row r="721" spans="1:7" hidden="1" x14ac:dyDescent="0.2">
      <c r="A721">
        <f>'Catalogue_UA-APPLI_E30'!$A725</f>
        <v>2</v>
      </c>
      <c r="B721" t="str">
        <f>'Catalogue_UA-APPLI_E30'!$B725</f>
        <v>GREEN_MTNECH</v>
      </c>
      <c r="C721" t="str">
        <f>'Catalogue_UA-APPLI_E30'!$M725</f>
        <v>GREEN - Règlement n échéances en retard</v>
      </c>
      <c r="D721" t="str">
        <f>'Catalogue_UA-APPLI_E30'!$T725</f>
        <v>ALG0</v>
      </c>
      <c r="E721" t="str">
        <f>'Catalogue_UA-APPLI_E30'!$U725</f>
        <v>package de PU :ALG</v>
      </c>
      <c r="F721">
        <f>'Catalogue_UA-APPLI_E30'!$Y725</f>
        <v>0</v>
      </c>
      <c r="G721">
        <f>'Catalogue_UA-APPLI_E30'!$Z725</f>
        <v>0</v>
      </c>
    </row>
    <row r="722" spans="1:7" hidden="1" x14ac:dyDescent="0.2">
      <c r="A722">
        <f>'Catalogue_UA-APPLI_E30'!$A726</f>
        <v>2</v>
      </c>
      <c r="B722" t="str">
        <f>'Catalogue_UA-APPLI_E30'!$B726</f>
        <v>GREEN_MTNECH_A</v>
      </c>
      <c r="C722" t="str">
        <f>'Catalogue_UA-APPLI_E30'!$M726</f>
        <v>GREEN - Règlement n échéances en retard</v>
      </c>
      <c r="D722" t="str">
        <f>'Catalogue_UA-APPLI_E30'!$T726</f>
        <v>ALG0</v>
      </c>
      <c r="E722" t="str">
        <f>'Catalogue_UA-APPLI_E30'!$U726</f>
        <v>package de PU :ALG</v>
      </c>
      <c r="F722">
        <f>'Catalogue_UA-APPLI_E30'!$Y726</f>
        <v>0</v>
      </c>
      <c r="G722">
        <f>'Catalogue_UA-APPLI_E30'!$Z726</f>
        <v>0</v>
      </c>
    </row>
    <row r="723" spans="1:7" x14ac:dyDescent="0.2">
      <c r="A723">
        <f>'Catalogue_UA-APPLI_E30'!$A727</f>
        <v>1</v>
      </c>
      <c r="B723" t="str">
        <f>'Catalogue_UA-APPLI_E30'!$B727</f>
        <v>GREEN_MTNECH_AP</v>
      </c>
      <c r="C723" t="str">
        <f>'Catalogue_UA-APPLI_E30'!$M727</f>
        <v>GREEN - Règlement n échéances en retard</v>
      </c>
      <c r="D723" t="str">
        <f>'Catalogue_UA-APPLI_E30'!$T727</f>
        <v>ALG0</v>
      </c>
      <c r="E723" t="str">
        <f>'Catalogue_UA-APPLI_E30'!$U727</f>
        <v>package de PU :ALG</v>
      </c>
      <c r="F723" t="str">
        <f>'Catalogue_UA-APPLI_E30'!$Y727</f>
        <v>PM04 - Crédits</v>
      </c>
      <c r="G723" t="str">
        <f>'Catalogue_UA-APPLI_E30'!$Z727</f>
        <v>CRD - Crédits</v>
      </c>
    </row>
    <row r="724" spans="1:7" hidden="1" x14ac:dyDescent="0.2">
      <c r="A724">
        <f>'Catalogue_UA-APPLI_E30'!$A728</f>
        <v>2</v>
      </c>
      <c r="B724" t="str">
        <f>'Catalogue_UA-APPLI_E30'!$B728</f>
        <v>GREEN_PIAF</v>
      </c>
      <c r="C724" t="str">
        <f>'Catalogue_UA-APPLI_E30'!$M728</f>
        <v>GREEN - Pièces à fournir</v>
      </c>
      <c r="D724" t="str">
        <f>'Catalogue_UA-APPLI_E30'!$T728</f>
        <v>INST</v>
      </c>
      <c r="E724" t="str">
        <f>'Catalogue_UA-APPLI_E30'!$U728</f>
        <v>Instruction du dossier de crédit GREEN</v>
      </c>
      <c r="F724">
        <f>'Catalogue_UA-APPLI_E30'!$Y728</f>
        <v>0</v>
      </c>
      <c r="G724">
        <f>'Catalogue_UA-APPLI_E30'!$Z728</f>
        <v>0</v>
      </c>
    </row>
    <row r="725" spans="1:7" hidden="1" x14ac:dyDescent="0.2">
      <c r="A725">
        <f>'Catalogue_UA-APPLI_E30'!$A729</f>
        <v>2</v>
      </c>
      <c r="B725" t="str">
        <f>'Catalogue_UA-APPLI_E30'!$B729</f>
        <v>GREEN_PIAF_CARMIN</v>
      </c>
      <c r="C725" t="str">
        <f>'Catalogue_UA-APPLI_E30'!$M729</f>
        <v>GREEN - Pièces à fournir</v>
      </c>
      <c r="D725" t="str">
        <f>'Catalogue_UA-APPLI_E30'!$T729</f>
        <v>INST</v>
      </c>
      <c r="E725" t="str">
        <f>'Catalogue_UA-APPLI_E30'!$U729</f>
        <v>Instruction du dossier de crédit GREEN</v>
      </c>
      <c r="F725">
        <f>'Catalogue_UA-APPLI_E30'!$Y729</f>
        <v>0</v>
      </c>
      <c r="G725">
        <f>'Catalogue_UA-APPLI_E30'!$Z729</f>
        <v>0</v>
      </c>
    </row>
    <row r="726" spans="1:7" hidden="1" x14ac:dyDescent="0.2">
      <c r="A726">
        <f>'Catalogue_UA-APPLI_E30'!$A730</f>
        <v>2</v>
      </c>
      <c r="B726" t="str">
        <f>'Catalogue_UA-APPLI_E30'!$B730</f>
        <v>GREEN_PIAF_CARMIN_SI</v>
      </c>
      <c r="C726" t="str">
        <f>'Catalogue_UA-APPLI_E30'!$M730</f>
        <v>GREEN - Pièces à fournir</v>
      </c>
      <c r="D726" t="str">
        <f>'Catalogue_UA-APPLI_E30'!$T730</f>
        <v>INST</v>
      </c>
      <c r="E726" t="str">
        <f>'Catalogue_UA-APPLI_E30'!$U730</f>
        <v>Instruction du dossier de crédit GREEN</v>
      </c>
      <c r="F726">
        <f>'Catalogue_UA-APPLI_E30'!$Y730</f>
        <v>0</v>
      </c>
      <c r="G726">
        <f>'Catalogue_UA-APPLI_E30'!$Z730</f>
        <v>0</v>
      </c>
    </row>
    <row r="727" spans="1:7" hidden="1" x14ac:dyDescent="0.2">
      <c r="A727">
        <f>'Catalogue_UA-APPLI_E30'!$A731</f>
        <v>2</v>
      </c>
      <c r="B727" t="str">
        <f>'Catalogue_UA-APPLI_E30'!$B731</f>
        <v>GREEN_PIAF_SI</v>
      </c>
      <c r="C727" t="str">
        <f>'Catalogue_UA-APPLI_E30'!$M731</f>
        <v>GREEN - Pièces à fournir</v>
      </c>
      <c r="D727" t="str">
        <f>'Catalogue_UA-APPLI_E30'!$T731</f>
        <v>INST</v>
      </c>
      <c r="E727" t="str">
        <f>'Catalogue_UA-APPLI_E30'!$U731</f>
        <v>Instruction du dossier de crédit GREEN</v>
      </c>
      <c r="F727">
        <f>'Catalogue_UA-APPLI_E30'!$Y731</f>
        <v>0</v>
      </c>
      <c r="G727">
        <f>'Catalogue_UA-APPLI_E30'!$Z731</f>
        <v>0</v>
      </c>
    </row>
    <row r="728" spans="1:7" hidden="1" x14ac:dyDescent="0.2">
      <c r="A728">
        <f>'Catalogue_UA-APPLI_E30'!$A732</f>
        <v>2</v>
      </c>
      <c r="B728" t="str">
        <f>'Catalogue_UA-APPLI_E30'!$B732</f>
        <v>GREEN_POOL</v>
      </c>
      <c r="C728" t="str">
        <f>'Catalogue_UA-APPLI_E30'!$M732</f>
        <v>GREEN - Edition TA prêt en pool</v>
      </c>
      <c r="D728" t="str">
        <f>'Catalogue_UA-APPLI_E30'!$T732</f>
        <v>ALG0</v>
      </c>
      <c r="E728" t="str">
        <f>'Catalogue_UA-APPLI_E30'!$U732</f>
        <v>package de PU :ALG</v>
      </c>
      <c r="F728">
        <f>'Catalogue_UA-APPLI_E30'!$Y732</f>
        <v>0</v>
      </c>
      <c r="G728">
        <f>'Catalogue_UA-APPLI_E30'!$Z732</f>
        <v>0</v>
      </c>
    </row>
    <row r="729" spans="1:7" x14ac:dyDescent="0.2">
      <c r="A729">
        <f>'Catalogue_UA-APPLI_E30'!$A733</f>
        <v>1</v>
      </c>
      <c r="B729" t="str">
        <f>'Catalogue_UA-APPLI_E30'!$B733</f>
        <v>GREEN_POOL_AP</v>
      </c>
      <c r="C729" t="str">
        <f>'Catalogue_UA-APPLI_E30'!$M733</f>
        <v>GREEN - Edition TA prêt en pool</v>
      </c>
      <c r="D729" t="str">
        <f>'Catalogue_UA-APPLI_E30'!$T733</f>
        <v>ALG0</v>
      </c>
      <c r="E729" t="str">
        <f>'Catalogue_UA-APPLI_E30'!$U733</f>
        <v>package de PU :ALG</v>
      </c>
      <c r="F729" t="str">
        <f>'Catalogue_UA-APPLI_E30'!$Y733</f>
        <v>PM04 - Crédits</v>
      </c>
      <c r="G729" t="str">
        <f>'Catalogue_UA-APPLI_E30'!$Z733</f>
        <v>CRD - Crédits</v>
      </c>
    </row>
    <row r="730" spans="1:7" hidden="1" x14ac:dyDescent="0.2">
      <c r="A730">
        <f>'Catalogue_UA-APPLI_E30'!$A734</f>
        <v>2</v>
      </c>
      <c r="B730" t="str">
        <f>'Catalogue_UA-APPLI_E30'!$B734</f>
        <v>GREEN_QUALPROJET</v>
      </c>
      <c r="C730" t="str">
        <f>'Catalogue_UA-APPLI_E30'!$M734</f>
        <v>GREEN - Qualifier projet</v>
      </c>
      <c r="D730" t="str">
        <f>'Catalogue_UA-APPLI_E30'!$T734</f>
        <v>INST</v>
      </c>
      <c r="E730" t="str">
        <f>'Catalogue_UA-APPLI_E30'!$U734</f>
        <v>Instruction du dossier de crédit GREEN</v>
      </c>
      <c r="F730">
        <f>'Catalogue_UA-APPLI_E30'!$Y734</f>
        <v>0</v>
      </c>
      <c r="G730">
        <f>'Catalogue_UA-APPLI_E30'!$Z734</f>
        <v>0</v>
      </c>
    </row>
    <row r="731" spans="1:7" hidden="1" x14ac:dyDescent="0.2">
      <c r="A731">
        <f>'Catalogue_UA-APPLI_E30'!$A735</f>
        <v>2</v>
      </c>
      <c r="B731" t="str">
        <f>'Catalogue_UA-APPLI_E30'!$B735</f>
        <v>GREEN_QUALPROJET_A</v>
      </c>
      <c r="C731" t="str">
        <f>'Catalogue_UA-APPLI_E30'!$M735</f>
        <v>GREEN - Qualifier projet</v>
      </c>
      <c r="D731" t="str">
        <f>'Catalogue_UA-APPLI_E30'!$T735</f>
        <v>INST</v>
      </c>
      <c r="E731" t="str">
        <f>'Catalogue_UA-APPLI_E30'!$U735</f>
        <v>Instruction du dossier de crédit GREEN</v>
      </c>
      <c r="F731">
        <f>'Catalogue_UA-APPLI_E30'!$Y735</f>
        <v>0</v>
      </c>
      <c r="G731">
        <f>'Catalogue_UA-APPLI_E30'!$Z735</f>
        <v>0</v>
      </c>
    </row>
    <row r="732" spans="1:7" x14ac:dyDescent="0.2">
      <c r="A732">
        <f>'Catalogue_UA-APPLI_E30'!$A736</f>
        <v>1</v>
      </c>
      <c r="B732" t="str">
        <f>'Catalogue_UA-APPLI_E30'!$B736</f>
        <v>GREEN_QUALPROJET_AP</v>
      </c>
      <c r="C732" t="str">
        <f>'Catalogue_UA-APPLI_E30'!$M736</f>
        <v>GREEN - Qualifier projet</v>
      </c>
      <c r="D732" t="str">
        <f>'Catalogue_UA-APPLI_E30'!$T736</f>
        <v>INST</v>
      </c>
      <c r="E732" t="str">
        <f>'Catalogue_UA-APPLI_E30'!$U736</f>
        <v>Instruction du dossier de crédit GREEN</v>
      </c>
      <c r="F732" t="str">
        <f>'Catalogue_UA-APPLI_E30'!$Y736</f>
        <v>PM04 - Crédits</v>
      </c>
      <c r="G732" t="str">
        <f>'Catalogue_UA-APPLI_E30'!$Z736</f>
        <v>CRD - Crédits</v>
      </c>
    </row>
    <row r="733" spans="1:7" x14ac:dyDescent="0.2">
      <c r="A733">
        <f>'Catalogue_UA-APPLI_E30'!$A737</f>
        <v>1</v>
      </c>
      <c r="B733" t="str">
        <f>'Catalogue_UA-APPLI_E30'!$B737</f>
        <v>GREEN_QUALPROJET_AP_A</v>
      </c>
      <c r="C733" t="str">
        <f>'Catalogue_UA-APPLI_E30'!$M737</f>
        <v>GREEN - Qualifier projet</v>
      </c>
      <c r="D733" t="str">
        <f>'Catalogue_UA-APPLI_E30'!$T737</f>
        <v>INST</v>
      </c>
      <c r="E733" t="str">
        <f>'Catalogue_UA-APPLI_E30'!$U737</f>
        <v>Instruction du dossier de crédit GREEN</v>
      </c>
      <c r="F733" t="str">
        <f>'Catalogue_UA-APPLI_E30'!$Y737</f>
        <v>PM04 - Crédits</v>
      </c>
      <c r="G733" t="str">
        <f>'Catalogue_UA-APPLI_E30'!$Z737</f>
        <v>CRD - Crédits</v>
      </c>
    </row>
    <row r="734" spans="1:7" x14ac:dyDescent="0.2">
      <c r="A734">
        <f>'Catalogue_UA-APPLI_E30'!$A738</f>
        <v>1</v>
      </c>
      <c r="B734" t="str">
        <f>'Catalogue_UA-APPLI_E30'!$B738</f>
        <v>GREEN_QUALPROJET_AP_T</v>
      </c>
      <c r="C734" t="str">
        <f>'Catalogue_UA-APPLI_E30'!$M738</f>
        <v>GREEN - Qualifier projet</v>
      </c>
      <c r="D734" t="str">
        <f>'Catalogue_UA-APPLI_E30'!$T738</f>
        <v>INST</v>
      </c>
      <c r="E734" t="str">
        <f>'Catalogue_UA-APPLI_E30'!$U738</f>
        <v>Instruction du dossier de crédit GREEN</v>
      </c>
      <c r="F734" t="str">
        <f>'Catalogue_UA-APPLI_E30'!$Y738</f>
        <v>PM04 - Crédits</v>
      </c>
      <c r="G734" t="str">
        <f>'Catalogue_UA-APPLI_E30'!$Z738</f>
        <v>CRD - Crédits</v>
      </c>
    </row>
    <row r="735" spans="1:7" hidden="1" x14ac:dyDescent="0.2">
      <c r="A735">
        <f>'Catalogue_UA-APPLI_E30'!$A739</f>
        <v>2</v>
      </c>
      <c r="B735" t="str">
        <f>'Catalogue_UA-APPLI_E30'!$B739</f>
        <v>GREEN_QUALPROJET_T</v>
      </c>
      <c r="C735" t="str">
        <f>'Catalogue_UA-APPLI_E30'!$M739</f>
        <v>GREEN - Qualifier projet</v>
      </c>
      <c r="D735" t="str">
        <f>'Catalogue_UA-APPLI_E30'!$T739</f>
        <v>INST</v>
      </c>
      <c r="E735" t="str">
        <f>'Catalogue_UA-APPLI_E30'!$U739</f>
        <v>Instruction du dossier de crédit GREEN</v>
      </c>
      <c r="F735">
        <f>'Catalogue_UA-APPLI_E30'!$Y739</f>
        <v>0</v>
      </c>
      <c r="G735">
        <f>'Catalogue_UA-APPLI_E30'!$Z739</f>
        <v>0</v>
      </c>
    </row>
    <row r="736" spans="1:7" hidden="1" x14ac:dyDescent="0.2">
      <c r="A736">
        <f>'Catalogue_UA-APPLI_E30'!$A740</f>
        <v>2</v>
      </c>
      <c r="B736" t="str">
        <f>'Catalogue_UA-APPLI_E30'!$B740</f>
        <v>GREEN_RBTANT</v>
      </c>
      <c r="C736" t="str">
        <f>'Catalogue_UA-APPLI_E30'!$M740</f>
        <v>GREEN - Remboursement anticipé</v>
      </c>
      <c r="D736" t="str">
        <f>'Catalogue_UA-APPLI_E30'!$T740</f>
        <v>ALG0</v>
      </c>
      <c r="E736" t="str">
        <f>'Catalogue_UA-APPLI_E30'!$U740</f>
        <v>package de PU :ALG</v>
      </c>
      <c r="F736">
        <f>'Catalogue_UA-APPLI_E30'!$Y740</f>
        <v>0</v>
      </c>
      <c r="G736">
        <f>'Catalogue_UA-APPLI_E30'!$Z740</f>
        <v>0</v>
      </c>
    </row>
    <row r="737" spans="1:7" x14ac:dyDescent="0.2">
      <c r="A737">
        <f>'Catalogue_UA-APPLI_E30'!$A741</f>
        <v>1</v>
      </c>
      <c r="B737" t="str">
        <f>'Catalogue_UA-APPLI_E30'!$B741</f>
        <v>GREEN_RBTANT_AP</v>
      </c>
      <c r="C737" t="str">
        <f>'Catalogue_UA-APPLI_E30'!$M741</f>
        <v>GREEN - Remboursement anticipé</v>
      </c>
      <c r="D737" t="str">
        <f>'Catalogue_UA-APPLI_E30'!$T741</f>
        <v>ALG0</v>
      </c>
      <c r="E737" t="str">
        <f>'Catalogue_UA-APPLI_E30'!$U741</f>
        <v>package de PU :ALG</v>
      </c>
      <c r="F737" t="str">
        <f>'Catalogue_UA-APPLI_E30'!$Y741</f>
        <v>PM04 - Crédits</v>
      </c>
      <c r="G737" t="str">
        <f>'Catalogue_UA-APPLI_E30'!$Z741</f>
        <v>CRD - Crédits</v>
      </c>
    </row>
    <row r="738" spans="1:7" hidden="1" x14ac:dyDescent="0.2">
      <c r="A738">
        <f>'Catalogue_UA-APPLI_E30'!$A742</f>
        <v>2</v>
      </c>
      <c r="B738" t="str">
        <f>'Catalogue_UA-APPLI_E30'!$B742</f>
        <v>GREEN_RBTANT2</v>
      </c>
      <c r="C738" t="str">
        <f>'Catalogue_UA-APPLI_E30'!$M742</f>
        <v>GREEN - Réclamation billet financier</v>
      </c>
      <c r="D738" t="str">
        <f>'Catalogue_UA-APPLI_E30'!$T742</f>
        <v>ALG0</v>
      </c>
      <c r="E738" t="str">
        <f>'Catalogue_UA-APPLI_E30'!$U742</f>
        <v>package de PU :ALG</v>
      </c>
      <c r="F738">
        <f>'Catalogue_UA-APPLI_E30'!$Y742</f>
        <v>0</v>
      </c>
      <c r="G738">
        <f>'Catalogue_UA-APPLI_E30'!$Z742</f>
        <v>0</v>
      </c>
    </row>
    <row r="739" spans="1:7" x14ac:dyDescent="0.2">
      <c r="A739">
        <f>'Catalogue_UA-APPLI_E30'!$A743</f>
        <v>1</v>
      </c>
      <c r="B739" t="str">
        <f>'Catalogue_UA-APPLI_E30'!$B743</f>
        <v>GREEN_RBTANT2_AP</v>
      </c>
      <c r="C739" t="str">
        <f>'Catalogue_UA-APPLI_E30'!$M743</f>
        <v>GREEN - Réclamation billet financier</v>
      </c>
      <c r="D739" t="str">
        <f>'Catalogue_UA-APPLI_E30'!$T743</f>
        <v>ALG0</v>
      </c>
      <c r="E739" t="str">
        <f>'Catalogue_UA-APPLI_E30'!$U743</f>
        <v>package de PU :ALG</v>
      </c>
      <c r="F739" t="str">
        <f>'Catalogue_UA-APPLI_E30'!$Y743</f>
        <v>PM04 - Crédits</v>
      </c>
      <c r="G739" t="str">
        <f>'Catalogue_UA-APPLI_E30'!$Z743</f>
        <v>CRD - Crédits</v>
      </c>
    </row>
    <row r="740" spans="1:7" hidden="1" x14ac:dyDescent="0.2">
      <c r="A740">
        <f>'Catalogue_UA-APPLI_E30'!$A744</f>
        <v>2</v>
      </c>
      <c r="B740" t="str">
        <f>'Catalogue_UA-APPLI_E30'!$B744</f>
        <v>GREEN_ROC</v>
      </c>
      <c r="C740" t="str">
        <f>'Catalogue_UA-APPLI_E30'!$M744</f>
        <v>GREEN - Retour des offres scrivener 2</v>
      </c>
      <c r="D740" t="str">
        <f>'Catalogue_UA-APPLI_E30'!$T744</f>
        <v>ALG0</v>
      </c>
      <c r="E740" t="str">
        <f>'Catalogue_UA-APPLI_E30'!$U744</f>
        <v>package de PU :ALG</v>
      </c>
      <c r="F740">
        <f>'Catalogue_UA-APPLI_E30'!$Y744</f>
        <v>0</v>
      </c>
      <c r="G740">
        <f>'Catalogue_UA-APPLI_E30'!$Z744</f>
        <v>0</v>
      </c>
    </row>
    <row r="741" spans="1:7" hidden="1" x14ac:dyDescent="0.2">
      <c r="A741">
        <f>'Catalogue_UA-APPLI_E30'!$A745</f>
        <v>2</v>
      </c>
      <c r="B741" t="str">
        <f>'Catalogue_UA-APPLI_E30'!$B745</f>
        <v>GREEN_SCHXPRM</v>
      </c>
      <c r="C741" t="str">
        <f>'Catalogue_UA-APPLI_E30'!$M745</f>
        <v>GREEN - Prêt modulable : saisie option crédit</v>
      </c>
      <c r="D741" t="str">
        <f>'Catalogue_UA-APPLI_E30'!$T745</f>
        <v>ALG0</v>
      </c>
      <c r="E741" t="str">
        <f>'Catalogue_UA-APPLI_E30'!$U745</f>
        <v>package de PU :ALG</v>
      </c>
      <c r="F741">
        <f>'Catalogue_UA-APPLI_E30'!$Y745</f>
        <v>0</v>
      </c>
      <c r="G741">
        <f>'Catalogue_UA-APPLI_E30'!$Z745</f>
        <v>0</v>
      </c>
    </row>
    <row r="742" spans="1:7" x14ac:dyDescent="0.2">
      <c r="A742">
        <f>'Catalogue_UA-APPLI_E30'!$A746</f>
        <v>1</v>
      </c>
      <c r="B742" t="str">
        <f>'Catalogue_UA-APPLI_E30'!$B746</f>
        <v>GREEN_SCHXPRM_AP</v>
      </c>
      <c r="C742" t="str">
        <f>'Catalogue_UA-APPLI_E30'!$M746</f>
        <v>GREEN - Prêt modulable : saisie option crédit</v>
      </c>
      <c r="D742" t="str">
        <f>'Catalogue_UA-APPLI_E30'!$T746</f>
        <v>ALG0</v>
      </c>
      <c r="E742" t="str">
        <f>'Catalogue_UA-APPLI_E30'!$U746</f>
        <v>package de PU :ALG</v>
      </c>
      <c r="F742" t="str">
        <f>'Catalogue_UA-APPLI_E30'!$Y746</f>
        <v>PM04 - Crédits</v>
      </c>
      <c r="G742" t="str">
        <f>'Catalogue_UA-APPLI_E30'!$Z746</f>
        <v>CRD - Crédits</v>
      </c>
    </row>
    <row r="743" spans="1:7" hidden="1" x14ac:dyDescent="0.2">
      <c r="A743">
        <f>'Catalogue_UA-APPLI_E30'!$A747</f>
        <v>2</v>
      </c>
      <c r="B743" t="str">
        <f>'Catalogue_UA-APPLI_E30'!$B747</f>
        <v>GREEN_SIMDEC</v>
      </c>
      <c r="C743" t="str">
        <f>'Catalogue_UA-APPLI_E30'!$M747</f>
        <v>GREEN - Decompte sommes dues ou RA</v>
      </c>
      <c r="D743" t="str">
        <f>'Catalogue_UA-APPLI_E30'!$T747</f>
        <v>ALG0</v>
      </c>
      <c r="E743" t="str">
        <f>'Catalogue_UA-APPLI_E30'!$U747</f>
        <v>package de PU :ALG</v>
      </c>
      <c r="F743">
        <f>'Catalogue_UA-APPLI_E30'!$Y747</f>
        <v>0</v>
      </c>
      <c r="G743">
        <f>'Catalogue_UA-APPLI_E30'!$Z747</f>
        <v>0</v>
      </c>
    </row>
    <row r="744" spans="1:7" x14ac:dyDescent="0.2">
      <c r="A744">
        <f>'Catalogue_UA-APPLI_E30'!$A748</f>
        <v>1</v>
      </c>
      <c r="B744" t="str">
        <f>'Catalogue_UA-APPLI_E30'!$B748</f>
        <v>GREEN_SIMDEC_AP</v>
      </c>
      <c r="C744" t="str">
        <f>'Catalogue_UA-APPLI_E30'!$M748</f>
        <v>GREEN - Decompte sommes dues ou RA</v>
      </c>
      <c r="D744" t="str">
        <f>'Catalogue_UA-APPLI_E30'!$T748</f>
        <v>ALG0</v>
      </c>
      <c r="E744" t="str">
        <f>'Catalogue_UA-APPLI_E30'!$U748</f>
        <v>package de PU :ALG</v>
      </c>
      <c r="F744" t="str">
        <f>'Catalogue_UA-APPLI_E30'!$Y748</f>
        <v>PM04 - Crédits</v>
      </c>
      <c r="G744" t="str">
        <f>'Catalogue_UA-APPLI_E30'!$Z748</f>
        <v>CRD - Crédits</v>
      </c>
    </row>
    <row r="745" spans="1:7" hidden="1" x14ac:dyDescent="0.2">
      <c r="A745">
        <f>'Catalogue_UA-APPLI_E30'!$A749</f>
        <v>2</v>
      </c>
      <c r="B745" t="str">
        <f>'Catalogue_UA-APPLI_E30'!$B749</f>
        <v>GREEN_SIMDEC2</v>
      </c>
      <c r="C745" t="str">
        <f>'Catalogue_UA-APPLI_E30'!$M749</f>
        <v>GREEN - Réclamation billet financier</v>
      </c>
      <c r="D745" t="str">
        <f>'Catalogue_UA-APPLI_E30'!$T749</f>
        <v>ALG0</v>
      </c>
      <c r="E745" t="str">
        <f>'Catalogue_UA-APPLI_E30'!$U749</f>
        <v>package de PU :ALG</v>
      </c>
      <c r="F745">
        <f>'Catalogue_UA-APPLI_E30'!$Y749</f>
        <v>0</v>
      </c>
      <c r="G745">
        <f>'Catalogue_UA-APPLI_E30'!$Z749</f>
        <v>0</v>
      </c>
    </row>
    <row r="746" spans="1:7" x14ac:dyDescent="0.2">
      <c r="A746">
        <f>'Catalogue_UA-APPLI_E30'!$A750</f>
        <v>1</v>
      </c>
      <c r="B746" t="str">
        <f>'Catalogue_UA-APPLI_E30'!$B750</f>
        <v>GREEN_SIMDEC2_AP</v>
      </c>
      <c r="C746" t="str">
        <f>'Catalogue_UA-APPLI_E30'!$M750</f>
        <v>GREEN - Réclamation billet financier</v>
      </c>
      <c r="D746" t="str">
        <f>'Catalogue_UA-APPLI_E30'!$T750</f>
        <v>ALG0</v>
      </c>
      <c r="E746" t="str">
        <f>'Catalogue_UA-APPLI_E30'!$U750</f>
        <v>package de PU :ALG</v>
      </c>
      <c r="F746" t="str">
        <f>'Catalogue_UA-APPLI_E30'!$Y750</f>
        <v>PM04 - Crédits</v>
      </c>
      <c r="G746" t="str">
        <f>'Catalogue_UA-APPLI_E30'!$Z750</f>
        <v>CRD - Crédits</v>
      </c>
    </row>
    <row r="747" spans="1:7" hidden="1" x14ac:dyDescent="0.2">
      <c r="A747">
        <f>'Catalogue_UA-APPLI_E30'!$A751</f>
        <v>2</v>
      </c>
      <c r="B747" t="str">
        <f>'Catalogue_UA-APPLI_E30'!$B751</f>
        <v>GREEN_SIMFOR</v>
      </c>
      <c r="C747" t="str">
        <f>'Catalogue_UA-APPLI_E30'!$M751</f>
        <v>GREEN - Tableau d'amortissement par formule</v>
      </c>
      <c r="D747" t="str">
        <f>'Catalogue_UA-APPLI_E30'!$T751</f>
        <v>GRII</v>
      </c>
      <c r="E747" t="str">
        <f>'Catalogue_UA-APPLI_E30'!$U751</f>
        <v>Instruction CREDITS (Green)</v>
      </c>
      <c r="F747">
        <f>'Catalogue_UA-APPLI_E30'!$Y751</f>
        <v>0</v>
      </c>
      <c r="G747">
        <f>'Catalogue_UA-APPLI_E30'!$Z751</f>
        <v>0</v>
      </c>
    </row>
    <row r="748" spans="1:7" hidden="1" x14ac:dyDescent="0.2">
      <c r="A748">
        <f>'Catalogue_UA-APPLI_E30'!$A752</f>
        <v>2</v>
      </c>
      <c r="B748" t="str">
        <f>'Catalogue_UA-APPLI_E30'!$B752</f>
        <v>GREEN_STEG</v>
      </c>
      <c r="C748" t="str">
        <f>'Catalogue_UA-APPLI_E30'!$M752</f>
        <v>GREEN - Simulation TEG</v>
      </c>
      <c r="D748" t="str">
        <f>'Catalogue_UA-APPLI_E30'!$T752</f>
        <v>GRII</v>
      </c>
      <c r="E748" t="str">
        <f>'Catalogue_UA-APPLI_E30'!$U752</f>
        <v>Instruction CREDITS (Green)</v>
      </c>
      <c r="F748">
        <f>'Catalogue_UA-APPLI_E30'!$Y752</f>
        <v>0</v>
      </c>
      <c r="G748">
        <f>'Catalogue_UA-APPLI_E30'!$Z752</f>
        <v>0</v>
      </c>
    </row>
    <row r="749" spans="1:7" hidden="1" x14ac:dyDescent="0.2">
      <c r="A749">
        <f>'Catalogue_UA-APPLI_E30'!$A753</f>
        <v>2</v>
      </c>
      <c r="B749" t="str">
        <f>'Catalogue_UA-APPLI_E30'!$B753</f>
        <v>GREEN_SYNTREG</v>
      </c>
      <c r="C749" t="str">
        <f>'Catalogue_UA-APPLI_E30'!$M753</f>
        <v>GREEN - Synthèse des règlements</v>
      </c>
      <c r="D749" t="str">
        <f>'Catalogue_UA-APPLI_E30'!$T753</f>
        <v>ALG0</v>
      </c>
      <c r="E749" t="str">
        <f>'Catalogue_UA-APPLI_E30'!$U753</f>
        <v>package de PU :ALG</v>
      </c>
      <c r="F749">
        <f>'Catalogue_UA-APPLI_E30'!$Y753</f>
        <v>0</v>
      </c>
      <c r="G749">
        <f>'Catalogue_UA-APPLI_E30'!$Z753</f>
        <v>0</v>
      </c>
    </row>
    <row r="750" spans="1:7" x14ac:dyDescent="0.2">
      <c r="A750">
        <f>'Catalogue_UA-APPLI_E30'!$A754</f>
        <v>1</v>
      </c>
      <c r="B750" t="str">
        <f>'Catalogue_UA-APPLI_E30'!$B754</f>
        <v>GREEN_SYNTREG_AP</v>
      </c>
      <c r="C750" t="str">
        <f>'Catalogue_UA-APPLI_E30'!$M754</f>
        <v>GREEN - Synthèse des règlements</v>
      </c>
      <c r="D750" t="str">
        <f>'Catalogue_UA-APPLI_E30'!$T754</f>
        <v>ALG0</v>
      </c>
      <c r="E750" t="str">
        <f>'Catalogue_UA-APPLI_E30'!$U754</f>
        <v>package de PU :ALG</v>
      </c>
      <c r="F750" t="str">
        <f>'Catalogue_UA-APPLI_E30'!$Y754</f>
        <v>PM04 - Crédits</v>
      </c>
      <c r="G750" t="str">
        <f>'Catalogue_UA-APPLI_E30'!$Z754</f>
        <v>CRD - Crédits</v>
      </c>
    </row>
    <row r="751" spans="1:7" hidden="1" x14ac:dyDescent="0.2">
      <c r="A751">
        <f>'Catalogue_UA-APPLI_E30'!$A755</f>
        <v>2</v>
      </c>
      <c r="B751" t="str">
        <f>'Catalogue_UA-APPLI_E30'!$B755</f>
        <v>GREEN_TTRET</v>
      </c>
      <c r="C751" t="str">
        <f>'Catalogue_UA-APPLI_E30'!$M755</f>
        <v>GREEN - Règlement de tous les retards</v>
      </c>
      <c r="D751" t="str">
        <f>'Catalogue_UA-APPLI_E30'!$T755</f>
        <v>ALG0</v>
      </c>
      <c r="E751" t="str">
        <f>'Catalogue_UA-APPLI_E30'!$U755</f>
        <v>package de PU :ALG</v>
      </c>
      <c r="F751">
        <f>'Catalogue_UA-APPLI_E30'!$Y755</f>
        <v>0</v>
      </c>
      <c r="G751">
        <f>'Catalogue_UA-APPLI_E30'!$Z755</f>
        <v>0</v>
      </c>
    </row>
    <row r="752" spans="1:7" x14ac:dyDescent="0.2">
      <c r="A752">
        <f>'Catalogue_UA-APPLI_E30'!$A756</f>
        <v>1</v>
      </c>
      <c r="B752" t="str">
        <f>'Catalogue_UA-APPLI_E30'!$B756</f>
        <v>GREEN_TTRET_AP</v>
      </c>
      <c r="C752" t="str">
        <f>'Catalogue_UA-APPLI_E30'!$M756</f>
        <v>GREEN - Règlement de tous les retards</v>
      </c>
      <c r="D752" t="str">
        <f>'Catalogue_UA-APPLI_E30'!$T756</f>
        <v>ALG0</v>
      </c>
      <c r="E752" t="str">
        <f>'Catalogue_UA-APPLI_E30'!$U756</f>
        <v>package de PU :ALG</v>
      </c>
      <c r="F752" t="str">
        <f>'Catalogue_UA-APPLI_E30'!$Y756</f>
        <v>PM04 - Crédits</v>
      </c>
      <c r="G752" t="str">
        <f>'Catalogue_UA-APPLI_E30'!$Z756</f>
        <v>CRD - Crédits</v>
      </c>
    </row>
    <row r="753" spans="1:7" hidden="1" x14ac:dyDescent="0.2">
      <c r="A753">
        <f>'Catalogue_UA-APPLI_E30'!$A757</f>
        <v>2</v>
      </c>
      <c r="B753" t="str">
        <f>'Catalogue_UA-APPLI_E30'!$B757</f>
        <v>GREEN_VISU_EDFIN</v>
      </c>
      <c r="C753" t="str">
        <f>'Catalogue_UA-APPLI_E30'!$M757</f>
        <v>GREEN - Visualisation dossier de financement</v>
      </c>
      <c r="D753" t="str">
        <f>'Catalogue_UA-APPLI_E30'!$T757</f>
        <v>INST</v>
      </c>
      <c r="E753" t="str">
        <f>'Catalogue_UA-APPLI_E30'!$U757</f>
        <v>Instruction du dossier de crédit GREEN</v>
      </c>
      <c r="F753">
        <f>'Catalogue_UA-APPLI_E30'!$Y757</f>
        <v>0</v>
      </c>
      <c r="G753">
        <f>'Catalogue_UA-APPLI_E30'!$Z757</f>
        <v>0</v>
      </c>
    </row>
    <row r="754" spans="1:7" hidden="1" x14ac:dyDescent="0.2">
      <c r="A754">
        <f>'Catalogue_UA-APPLI_E30'!$A758</f>
        <v>2</v>
      </c>
      <c r="B754" t="str">
        <f>'Catalogue_UA-APPLI_E30'!$B758</f>
        <v>GREEN_VISUGAR</v>
      </c>
      <c r="C754" t="str">
        <f>'Catalogue_UA-APPLI_E30'!$M758</f>
        <v>GREEN - Visualisation des garanties</v>
      </c>
      <c r="D754" t="str">
        <f>'Catalogue_UA-APPLI_E30'!$T758</f>
        <v>ALG0</v>
      </c>
      <c r="E754" t="str">
        <f>'Catalogue_UA-APPLI_E30'!$U758</f>
        <v>package de PU :ALG</v>
      </c>
      <c r="F754">
        <f>'Catalogue_UA-APPLI_E30'!$Y758</f>
        <v>0</v>
      </c>
      <c r="G754">
        <f>'Catalogue_UA-APPLI_E30'!$Z758</f>
        <v>0</v>
      </c>
    </row>
    <row r="755" spans="1:7" x14ac:dyDescent="0.2">
      <c r="A755">
        <f>'Catalogue_UA-APPLI_E30'!$A759</f>
        <v>1</v>
      </c>
      <c r="B755" t="str">
        <f>'Catalogue_UA-APPLI_E30'!$B759</f>
        <v>GREEN_VISUGAR_AP</v>
      </c>
      <c r="C755" t="str">
        <f>'Catalogue_UA-APPLI_E30'!$M759</f>
        <v>GREEN - Visualisation des garanties</v>
      </c>
      <c r="D755" t="str">
        <f>'Catalogue_UA-APPLI_E30'!$T759</f>
        <v>ALG0</v>
      </c>
      <c r="E755" t="str">
        <f>'Catalogue_UA-APPLI_E30'!$U759</f>
        <v>package de PU :ALG</v>
      </c>
      <c r="F755" t="str">
        <f>'Catalogue_UA-APPLI_E30'!$Y759</f>
        <v>PM04 - Crédits</v>
      </c>
      <c r="G755" t="str">
        <f>'Catalogue_UA-APPLI_E30'!$Z759</f>
        <v>CRD - Crédits</v>
      </c>
    </row>
    <row r="756" spans="1:7" hidden="1" x14ac:dyDescent="0.2">
      <c r="A756">
        <f>'Catalogue_UA-APPLI_E30'!$A760</f>
        <v>2</v>
      </c>
      <c r="B756" t="str">
        <f>'Catalogue_UA-APPLI_E30'!$B760</f>
        <v>GREENWEB</v>
      </c>
      <c r="C756" t="str">
        <f>'Catalogue_UA-APPLI_E30'!$M760</f>
        <v>GREEN - Suivi et instruction des crédits</v>
      </c>
      <c r="D756" t="str">
        <f>'Catalogue_UA-APPLI_E30'!$T760</f>
        <v>ALG0</v>
      </c>
      <c r="E756" t="str">
        <f>'Catalogue_UA-APPLI_E30'!$U760</f>
        <v>package de PU :ALG</v>
      </c>
      <c r="F756">
        <f>'Catalogue_UA-APPLI_E30'!$Y760</f>
        <v>0</v>
      </c>
      <c r="G756">
        <f>'Catalogue_UA-APPLI_E30'!$Z760</f>
        <v>0</v>
      </c>
    </row>
    <row r="757" spans="1:7" x14ac:dyDescent="0.2">
      <c r="A757">
        <f>'Catalogue_UA-APPLI_E30'!$A761</f>
        <v>1</v>
      </c>
      <c r="B757" t="str">
        <f>'Catalogue_UA-APPLI_E30'!$B761</f>
        <v>GREENWEB_AP</v>
      </c>
      <c r="C757" t="str">
        <f>'Catalogue_UA-APPLI_E30'!$M761</f>
        <v>GREEN - Suivi et instruction des crédits client</v>
      </c>
      <c r="D757" t="str">
        <f>'Catalogue_UA-APPLI_E30'!$T761</f>
        <v>ALG0</v>
      </c>
      <c r="E757" t="str">
        <f>'Catalogue_UA-APPLI_E30'!$U761</f>
        <v>package de PU :ALG</v>
      </c>
      <c r="F757" t="str">
        <f>'Catalogue_UA-APPLI_E30'!$Y761</f>
        <v>PM04 - Crédits</v>
      </c>
      <c r="G757" t="str">
        <f>'Catalogue_UA-APPLI_E30'!$Z761</f>
        <v>CRD - Crédits</v>
      </c>
    </row>
    <row r="758" spans="1:7" hidden="1" x14ac:dyDescent="0.2">
      <c r="A758">
        <f>'Catalogue_UA-APPLI_E30'!$A762</f>
        <v>2</v>
      </c>
      <c r="B758" t="str">
        <f>'Catalogue_UA-APPLI_E30'!$B762</f>
        <v>GREENWEB_SI</v>
      </c>
      <c r="C758" t="str">
        <f>'Catalogue_UA-APPLI_E30'!$M762</f>
        <v>GREEN - Suivi et instruction des crédits non client</v>
      </c>
      <c r="D758" t="str">
        <f>'Catalogue_UA-APPLI_E30'!$T762</f>
        <v>ALG0</v>
      </c>
      <c r="E758" t="str">
        <f>'Catalogue_UA-APPLI_E30'!$U762</f>
        <v>package de PU :ALG</v>
      </c>
      <c r="F758">
        <f>'Catalogue_UA-APPLI_E30'!$Y762</f>
        <v>0</v>
      </c>
      <c r="G758">
        <f>'Catalogue_UA-APPLI_E30'!$Z762</f>
        <v>0</v>
      </c>
    </row>
    <row r="759" spans="1:7" hidden="1" x14ac:dyDescent="0.2">
      <c r="A759">
        <f>'Catalogue_UA-APPLI_E30'!$A763</f>
        <v>2</v>
      </c>
      <c r="B759" t="str">
        <f>'Catalogue_UA-APPLI_E30'!$B763</f>
        <v>GRIMAGE</v>
      </c>
      <c r="C759" t="str">
        <f>'Catalogue_UA-APPLI_E30'!$M763</f>
        <v>GEIDE - Visualisation images</v>
      </c>
      <c r="D759" t="str">
        <f>'Catalogue_UA-APPLI_E30'!$T763</f>
        <v>GEDC</v>
      </c>
      <c r="E759" t="str">
        <f>'Catalogue_UA-APPLI_E30'!$U763</f>
        <v>Gestion électronique de document</v>
      </c>
      <c r="F759">
        <f>'Catalogue_UA-APPLI_E30'!$Y763</f>
        <v>0</v>
      </c>
      <c r="G759">
        <f>'Catalogue_UA-APPLI_E30'!$Z763</f>
        <v>0</v>
      </c>
    </row>
    <row r="760" spans="1:7" hidden="1" x14ac:dyDescent="0.2">
      <c r="A760">
        <f>'Catalogue_UA-APPLI_E30'!$A764</f>
        <v>2</v>
      </c>
      <c r="B760" t="str">
        <f>'Catalogue_UA-APPLI_E30'!$B764</f>
        <v>GRJDI</v>
      </c>
      <c r="C760" t="str">
        <f>'Catalogue_UA-APPLI_E30'!$M764</f>
        <v>GED - Justificatif d'identité</v>
      </c>
      <c r="D760" t="str">
        <f>'Catalogue_UA-APPLI_E30'!$T764</f>
        <v>GEDC</v>
      </c>
      <c r="E760" t="str">
        <f>'Catalogue_UA-APPLI_E30'!$U764</f>
        <v>Gestion électronique de document</v>
      </c>
      <c r="F760">
        <f>'Catalogue_UA-APPLI_E30'!$Y764</f>
        <v>0</v>
      </c>
      <c r="G760">
        <f>'Catalogue_UA-APPLI_E30'!$Z764</f>
        <v>0</v>
      </c>
    </row>
    <row r="761" spans="1:7" x14ac:dyDescent="0.2">
      <c r="A761">
        <f>'Catalogue_UA-APPLI_E30'!$A765</f>
        <v>1</v>
      </c>
      <c r="B761" t="str">
        <f>'Catalogue_UA-APPLI_E30'!$B765</f>
        <v>GRJDI_AP</v>
      </c>
      <c r="C761" t="str">
        <f>'Catalogue_UA-APPLI_E30'!$M765</f>
        <v>GED - Justificatif d'identité</v>
      </c>
      <c r="D761" t="str">
        <f>'Catalogue_UA-APPLI_E30'!$T765</f>
        <v>GEDC</v>
      </c>
      <c r="E761" t="str">
        <f>'Catalogue_UA-APPLI_E30'!$U765</f>
        <v>Gestion électronique de document</v>
      </c>
      <c r="F761" t="str">
        <f>'Catalogue_UA-APPLI_E30'!$Y765</f>
        <v>PM16 - Outils Transverses</v>
      </c>
      <c r="G761" t="str">
        <f>'Catalogue_UA-APPLI_E30'!$Z765</f>
        <v>ARC - Dématérialisation et archivage</v>
      </c>
    </row>
    <row r="762" spans="1:7" hidden="1" x14ac:dyDescent="0.2">
      <c r="A762">
        <f>'Catalogue_UA-APPLI_E30'!$A766</f>
        <v>2</v>
      </c>
      <c r="B762" t="str">
        <f>'Catalogue_UA-APPLI_E30'!$B766</f>
        <v>GRJDI2</v>
      </c>
      <c r="C762" t="str">
        <f>'Catalogue_UA-APPLI_E30'!$M766</f>
        <v>GED - Justificatif d'identité</v>
      </c>
      <c r="D762" t="str">
        <f>'Catalogue_UA-APPLI_E30'!$T766</f>
        <v>GEDC</v>
      </c>
      <c r="E762" t="str">
        <f>'Catalogue_UA-APPLI_E30'!$U766</f>
        <v>Gestion électronique de document</v>
      </c>
      <c r="F762">
        <f>'Catalogue_UA-APPLI_E30'!$Y766</f>
        <v>0</v>
      </c>
      <c r="G762">
        <f>'Catalogue_UA-APPLI_E30'!$Z766</f>
        <v>0</v>
      </c>
    </row>
    <row r="763" spans="1:7" hidden="1" x14ac:dyDescent="0.2">
      <c r="A763">
        <f>'Catalogue_UA-APPLI_E30'!$A767</f>
        <v>2</v>
      </c>
      <c r="B763" t="str">
        <f>'Catalogue_UA-APPLI_E30'!$B767</f>
        <v>GRL</v>
      </c>
      <c r="C763" t="str">
        <f>'Catalogue_UA-APPLI_E30'!$M767</f>
        <v>Gérer les demandes de crédit en ligne</v>
      </c>
      <c r="D763" t="str">
        <f>'Catalogue_UA-APPLI_E30'!$T767</f>
        <v>GRII</v>
      </c>
      <c r="E763" t="str">
        <f>'Catalogue_UA-APPLI_E30'!$U767</f>
        <v>Instruction CREDITS (Green)</v>
      </c>
      <c r="F763">
        <f>'Catalogue_UA-APPLI_E30'!$Y767</f>
        <v>0</v>
      </c>
      <c r="G763">
        <f>'Catalogue_UA-APPLI_E30'!$Z767</f>
        <v>0</v>
      </c>
    </row>
    <row r="764" spans="1:7" x14ac:dyDescent="0.2">
      <c r="A764">
        <f>'Catalogue_UA-APPLI_E30'!$A768</f>
        <v>1</v>
      </c>
      <c r="B764" t="str">
        <f>'Catalogue_UA-APPLI_E30'!$B768</f>
        <v>GRRCG</v>
      </c>
      <c r="C764" t="str">
        <f>'Catalogue_UA-APPLI_E30'!$M768</f>
        <v>GED - Chèques émis stockés</v>
      </c>
      <c r="D764" t="str">
        <f>'Catalogue_UA-APPLI_E30'!$T768</f>
        <v>RMI0</v>
      </c>
      <c r="E764" t="str">
        <f>'Catalogue_UA-APPLI_E30'!$U768</f>
        <v>package de PU :RMI</v>
      </c>
      <c r="F764" t="str">
        <f>'Catalogue_UA-APPLI_E30'!$Y768</f>
        <v>PM16 - Outils Transverses</v>
      </c>
      <c r="G764" t="e">
        <f>'Catalogue_UA-APPLI_E30'!$Z768</f>
        <v>#N/A</v>
      </c>
    </row>
    <row r="765" spans="1:7" x14ac:dyDescent="0.2">
      <c r="A765">
        <f>'Catalogue_UA-APPLI_E30'!$A769</f>
        <v>1</v>
      </c>
      <c r="B765" t="str">
        <f>'Catalogue_UA-APPLI_E30'!$B769</f>
        <v>GRRRG</v>
      </c>
      <c r="C765" t="str">
        <f>'Catalogue_UA-APPLI_E30'!$M769</f>
        <v>GED - Remise de chèques accès GED</v>
      </c>
      <c r="D765" t="str">
        <f>'Catalogue_UA-APPLI_E30'!$T769</f>
        <v>RMI0</v>
      </c>
      <c r="E765" t="str">
        <f>'Catalogue_UA-APPLI_E30'!$U769</f>
        <v>package de PU :RMI</v>
      </c>
      <c r="F765" t="str">
        <f>'Catalogue_UA-APPLI_E30'!$Y769</f>
        <v>PM16 - Outils Transverses</v>
      </c>
      <c r="G765" t="e">
        <f>'Catalogue_UA-APPLI_E30'!$Z769</f>
        <v>#N/A</v>
      </c>
    </row>
    <row r="766" spans="1:7" hidden="1" x14ac:dyDescent="0.2">
      <c r="A766">
        <f>'Catalogue_UA-APPLI_E30'!$A770</f>
        <v>2</v>
      </c>
      <c r="B766" t="str">
        <f>'Catalogue_UA-APPLI_E30'!$B770</f>
        <v>GRSCL</v>
      </c>
      <c r="C766" t="str">
        <f>'Catalogue_UA-APPLI_E30'!$M770</f>
        <v>GED - Consultation document client non identifié</v>
      </c>
      <c r="D766" t="str">
        <f>'Catalogue_UA-APPLI_E30'!$T770</f>
        <v>GEDC</v>
      </c>
      <c r="E766" t="str">
        <f>'Catalogue_UA-APPLI_E30'!$U770</f>
        <v>Gestion électronique de document</v>
      </c>
      <c r="F766">
        <f>'Catalogue_UA-APPLI_E30'!$Y770</f>
        <v>0</v>
      </c>
      <c r="G766">
        <f>'Catalogue_UA-APPLI_E30'!$Z770</f>
        <v>0</v>
      </c>
    </row>
    <row r="767" spans="1:7" x14ac:dyDescent="0.2">
      <c r="A767">
        <f>'Catalogue_UA-APPLI_E30'!$A771</f>
        <v>1</v>
      </c>
      <c r="B767" t="str">
        <f>'Catalogue_UA-APPLI_E30'!$B771</f>
        <v>GRSCL_AP</v>
      </c>
      <c r="C767" t="str">
        <f>'Catalogue_UA-APPLI_E30'!$M771</f>
        <v>GED - Consultation document client non identifié</v>
      </c>
      <c r="D767" t="str">
        <f>'Catalogue_UA-APPLI_E30'!$T771</f>
        <v>GEDC</v>
      </c>
      <c r="E767" t="str">
        <f>'Catalogue_UA-APPLI_E30'!$U771</f>
        <v>Gestion électronique de document</v>
      </c>
      <c r="F767" t="str">
        <f>'Catalogue_UA-APPLI_E30'!$Y771</f>
        <v>PM16 - Outils Transverses</v>
      </c>
      <c r="G767" t="str">
        <f>'Catalogue_UA-APPLI_E30'!$Z771</f>
        <v>ARC - Dématérialisation et archivage</v>
      </c>
    </row>
    <row r="768" spans="1:7" hidden="1" x14ac:dyDescent="0.2">
      <c r="A768">
        <f>'Catalogue_UA-APPLI_E30'!$A772</f>
        <v>2</v>
      </c>
      <c r="B768" t="str">
        <f>'Catalogue_UA-APPLI_E30'!$B772</f>
        <v>GRSDS</v>
      </c>
      <c r="C768" t="str">
        <f>'Catalogue_UA-APPLI_E30'!$M772</f>
        <v>GED - Spécimen de signature</v>
      </c>
      <c r="D768" t="str">
        <f>'Catalogue_UA-APPLI_E30'!$T772</f>
        <v>GEDC</v>
      </c>
      <c r="E768" t="str">
        <f>'Catalogue_UA-APPLI_E30'!$U772</f>
        <v>Gestion électronique de document</v>
      </c>
      <c r="F768">
        <f>'Catalogue_UA-APPLI_E30'!$Y772</f>
        <v>0</v>
      </c>
      <c r="G768">
        <f>'Catalogue_UA-APPLI_E30'!$Z772</f>
        <v>0</v>
      </c>
    </row>
    <row r="769" spans="1:7" x14ac:dyDescent="0.2">
      <c r="A769">
        <f>'Catalogue_UA-APPLI_E30'!$A773</f>
        <v>1</v>
      </c>
      <c r="B769" t="str">
        <f>'Catalogue_UA-APPLI_E30'!$B773</f>
        <v>GRSDS_AP</v>
      </c>
      <c r="C769" t="str">
        <f>'Catalogue_UA-APPLI_E30'!$M773</f>
        <v>GED - Spécimen de signature</v>
      </c>
      <c r="D769" t="str">
        <f>'Catalogue_UA-APPLI_E30'!$T773</f>
        <v>GEDC</v>
      </c>
      <c r="E769" t="str">
        <f>'Catalogue_UA-APPLI_E30'!$U773</f>
        <v>Gestion électronique de document</v>
      </c>
      <c r="F769" t="str">
        <f>'Catalogue_UA-APPLI_E30'!$Y773</f>
        <v>PM16 - Outils Transverses</v>
      </c>
      <c r="G769" t="str">
        <f>'Catalogue_UA-APPLI_E30'!$Z773</f>
        <v>ARC - Dématérialisation et archivage</v>
      </c>
    </row>
    <row r="770" spans="1:7" hidden="1" x14ac:dyDescent="0.2">
      <c r="A770">
        <f>'Catalogue_UA-APPLI_E30'!$A774</f>
        <v>2</v>
      </c>
      <c r="B770" t="str">
        <f>'Catalogue_UA-APPLI_E30'!$B774</f>
        <v>GRSDS2</v>
      </c>
      <c r="C770" t="str">
        <f>'Catalogue_UA-APPLI_E30'!$M774</f>
        <v>GED - Spécimen de signature</v>
      </c>
      <c r="D770" t="str">
        <f>'Catalogue_UA-APPLI_E30'!$T774</f>
        <v>GEDC</v>
      </c>
      <c r="E770" t="str">
        <f>'Catalogue_UA-APPLI_E30'!$U774</f>
        <v>Gestion électronique de document</v>
      </c>
      <c r="F770">
        <f>'Catalogue_UA-APPLI_E30'!$Y774</f>
        <v>0</v>
      </c>
      <c r="G770">
        <f>'Catalogue_UA-APPLI_E30'!$Z774</f>
        <v>0</v>
      </c>
    </row>
    <row r="771" spans="1:7" x14ac:dyDescent="0.2">
      <c r="A771">
        <f>'Catalogue_UA-APPLI_E30'!$A775</f>
        <v>1</v>
      </c>
      <c r="B771" t="str">
        <f>'Catalogue_UA-APPLI_E30'!$B775</f>
        <v>habitat</v>
      </c>
      <c r="C771" t="str">
        <f>'Catalogue_UA-APPLI_E30'!$M775</f>
        <v>habitat</v>
      </c>
      <c r="D771" t="str">
        <f>'Catalogue_UA-APPLI_E30'!$T775</f>
        <v>DCL0</v>
      </c>
      <c r="E771" t="str">
        <f>'Catalogue_UA-APPLI_E30'!$U775</f>
        <v>package de PU : DCL</v>
      </c>
      <c r="F771" t="str">
        <f>'Catalogue_UA-APPLI_E30'!$Y775</f>
        <v>PM05 - Distribution Multicanal</v>
      </c>
      <c r="G771" t="str">
        <f>'Catalogue_UA-APPLI_E30'!$Z775</f>
        <v>PTW - Poste de travail</v>
      </c>
    </row>
    <row r="772" spans="1:7" x14ac:dyDescent="0.2">
      <c r="A772">
        <f>'Catalogue_UA-APPLI_E30'!$A776</f>
        <v>1</v>
      </c>
      <c r="B772" t="str">
        <f>'Catalogue_UA-APPLI_E30'!$B776</f>
        <v>histocour</v>
      </c>
      <c r="C772" t="str">
        <f>'Catalogue_UA-APPLI_E30'!$M776</f>
        <v>histocour</v>
      </c>
      <c r="D772" t="str">
        <f>'Catalogue_UA-APPLI_E30'!$T776</f>
        <v>DCL0</v>
      </c>
      <c r="E772" t="str">
        <f>'Catalogue_UA-APPLI_E30'!$U776</f>
        <v>package de PU : DCL</v>
      </c>
      <c r="F772" t="str">
        <f>'Catalogue_UA-APPLI_E30'!$Y776</f>
        <v>PM05 - Distribution Multicanal</v>
      </c>
      <c r="G772" t="str">
        <f>'Catalogue_UA-APPLI_E30'!$Z776</f>
        <v>PTW - Poste de travail</v>
      </c>
    </row>
    <row r="773" spans="1:7" x14ac:dyDescent="0.2">
      <c r="A773">
        <f>'Catalogue_UA-APPLI_E30'!$A777</f>
        <v>1</v>
      </c>
      <c r="B773" t="str">
        <f>'Catalogue_UA-APPLI_E30'!$B777</f>
        <v>HISTOPRO</v>
      </c>
      <c r="C773" t="str">
        <f>'Catalogue_UA-APPLI_E30'!$M777</f>
        <v>Historique des propositions</v>
      </c>
      <c r="D773" t="str">
        <f>'Catalogue_UA-APPLI_E30'!$T777</f>
        <v>DCL0</v>
      </c>
      <c r="E773" t="str">
        <f>'Catalogue_UA-APPLI_E30'!$U777</f>
        <v>package de PU : DCL</v>
      </c>
      <c r="F773" t="str">
        <f>'Catalogue_UA-APPLI_E30'!$Y777</f>
        <v>PM05 - Distribution Multicanal</v>
      </c>
      <c r="G773" t="str">
        <f>'Catalogue_UA-APPLI_E30'!$Z777</f>
        <v>PTW - Poste de travail</v>
      </c>
    </row>
    <row r="774" spans="1:7" x14ac:dyDescent="0.2">
      <c r="A774">
        <f>'Catalogue_UA-APPLI_E30'!$A778</f>
        <v>1</v>
      </c>
      <c r="B774" t="str">
        <f>'Catalogue_UA-APPLI_E30'!$B778</f>
        <v>histopropo</v>
      </c>
      <c r="C774" t="str">
        <f>'Catalogue_UA-APPLI_E30'!$M778</f>
        <v>histopropo</v>
      </c>
      <c r="D774" t="str">
        <f>'Catalogue_UA-APPLI_E30'!$T778</f>
        <v>DCL0</v>
      </c>
      <c r="E774" t="str">
        <f>'Catalogue_UA-APPLI_E30'!$U778</f>
        <v>package de PU : DCL</v>
      </c>
      <c r="F774" t="str">
        <f>'Catalogue_UA-APPLI_E30'!$Y778</f>
        <v>PM05 - Distribution Multicanal</v>
      </c>
      <c r="G774" t="str">
        <f>'Catalogue_UA-APPLI_E30'!$Z778</f>
        <v>PTW - Poste de travail</v>
      </c>
    </row>
    <row r="775" spans="1:7" x14ac:dyDescent="0.2">
      <c r="A775">
        <f>'Catalogue_UA-APPLI_E30'!$A779</f>
        <v>1</v>
      </c>
      <c r="B775" t="str">
        <f>'Catalogue_UA-APPLI_E30'!$B779</f>
        <v>HistoriqueTraitementDebiteursTraitement</v>
      </c>
      <c r="C775" t="str">
        <f>'Catalogue_UA-APPLI_E30'!$M779</f>
        <v>HistoriqueTraitementDebiteursTraitement</v>
      </c>
      <c r="D775" t="str">
        <f>'Catalogue_UA-APPLI_E30'!$T779</f>
        <v>GDEB</v>
      </c>
      <c r="E775" t="str">
        <f>'Catalogue_UA-APPLI_E30'!$U779</f>
        <v>Gestion des débiteurs</v>
      </c>
      <c r="F775" t="str">
        <f>'Catalogue_UA-APPLI_E30'!$Y779</f>
        <v>PM14 - Risques</v>
      </c>
      <c r="G775" t="str">
        <f>'Catalogue_UA-APPLI_E30'!$Z779</f>
        <v>DEB - Débiteurs</v>
      </c>
    </row>
    <row r="776" spans="1:7" hidden="1" x14ac:dyDescent="0.2">
      <c r="A776">
        <f>'Catalogue_UA-APPLI_E30'!$A780</f>
        <v>9</v>
      </c>
      <c r="B776" t="str">
        <f>'Catalogue_UA-APPLI_E30'!$B780</f>
        <v>HRAC</v>
      </c>
      <c r="C776" t="str">
        <f>'Catalogue_UA-APPLI_E30'!$M780</f>
        <v>SIRH'Us Gestion Administrative</v>
      </c>
      <c r="D776" t="str">
        <f>'Catalogue_UA-APPLI_E30'!$T780</f>
        <v>HRAC</v>
      </c>
      <c r="E776" t="str">
        <f>'Catalogue_UA-APPLI_E30'!$U780</f>
        <v>Ressources Humaines (HRACCESS)</v>
      </c>
      <c r="F776">
        <f>'Catalogue_UA-APPLI_E30'!$Y780</f>
        <v>0</v>
      </c>
      <c r="G776">
        <f>'Catalogue_UA-APPLI_E30'!$Z780</f>
        <v>0</v>
      </c>
    </row>
    <row r="777" spans="1:7" hidden="1" x14ac:dyDescent="0.2">
      <c r="A777">
        <f>'Catalogue_UA-APPLI_E30'!$A781</f>
        <v>9</v>
      </c>
      <c r="B777" t="str">
        <f>'Catalogue_UA-APPLI_E30'!$B781</f>
        <v>HRV7</v>
      </c>
      <c r="C777" t="str">
        <f>'Catalogue_UA-APPLI_E30'!$M781</f>
        <v>SIRH'Us Gestion Administrative</v>
      </c>
      <c r="D777" t="str">
        <f>'Catalogue_UA-APPLI_E30'!$T781</f>
        <v>HRAC</v>
      </c>
      <c r="E777" t="str">
        <f>'Catalogue_UA-APPLI_E30'!$U781</f>
        <v>Ressources Humaines (HRACCESS)</v>
      </c>
      <c r="F777">
        <f>'Catalogue_UA-APPLI_E30'!$Y781</f>
        <v>0</v>
      </c>
      <c r="G777">
        <f>'Catalogue_UA-APPLI_E30'!$Z781</f>
        <v>0</v>
      </c>
    </row>
    <row r="778" spans="1:7" hidden="1" x14ac:dyDescent="0.2">
      <c r="A778">
        <f>'Catalogue_UA-APPLI_E30'!$A782</f>
        <v>3</v>
      </c>
      <c r="B778" t="str">
        <f>'Catalogue_UA-APPLI_E30'!$B782</f>
        <v>IAR3</v>
      </c>
      <c r="C778" t="str">
        <f>'Catalogue_UA-APPLI_E30'!$M782</f>
        <v>PACIFICA - Envoi données client</v>
      </c>
      <c r="D778" t="str">
        <f>'Catalogue_UA-APPLI_E30'!$T782</f>
        <v>IARD</v>
      </c>
      <c r="E778" t="str">
        <f>'Catalogue_UA-APPLI_E30'!$U782</f>
        <v>Assurance IARD - PACIFICA</v>
      </c>
      <c r="F778">
        <f>'Catalogue_UA-APPLI_E30'!$Y782</f>
        <v>0</v>
      </c>
      <c r="G778">
        <f>'Catalogue_UA-APPLI_E30'!$Z782</f>
        <v>0</v>
      </c>
    </row>
    <row r="779" spans="1:7" x14ac:dyDescent="0.2">
      <c r="A779">
        <f>'Catalogue_UA-APPLI_E30'!$A783</f>
        <v>1</v>
      </c>
      <c r="B779" t="str">
        <f>'Catalogue_UA-APPLI_E30'!$B783</f>
        <v>IAR3_AP</v>
      </c>
      <c r="C779" t="str">
        <f>'Catalogue_UA-APPLI_E30'!$M783</f>
        <v>PACIFICA - Envoi données client</v>
      </c>
      <c r="D779" t="str">
        <f>'Catalogue_UA-APPLI_E30'!$T783</f>
        <v>IARD</v>
      </c>
      <c r="E779" t="str">
        <f>'Catalogue_UA-APPLI_E30'!$U783</f>
        <v>Assurance IARD - PACIFICA</v>
      </c>
      <c r="F779" t="str">
        <f>'Catalogue_UA-APPLI_E30'!$Y783</f>
        <v>PM01 - Assurances</v>
      </c>
      <c r="G779" t="str">
        <f>'Catalogue_UA-APPLI_E30'!$Z783</f>
        <v>APA - PACIFICA Assurances IARD et prévoyance</v>
      </c>
    </row>
    <row r="780" spans="1:7" hidden="1" x14ac:dyDescent="0.2">
      <c r="A780">
        <f>'Catalogue_UA-APPLI_E30'!$A784</f>
        <v>3</v>
      </c>
      <c r="B780" t="str">
        <f>'Catalogue_UA-APPLI_E30'!$B784</f>
        <v>IARDSECOURS</v>
      </c>
      <c r="C780" t="str">
        <f>'Catalogue_UA-APPLI_E30'!$M784</f>
        <v>PACIFICA - Mode secours</v>
      </c>
      <c r="D780" t="str">
        <f>'Catalogue_UA-APPLI_E30'!$T784</f>
        <v>IARD</v>
      </c>
      <c r="E780" t="str">
        <f>'Catalogue_UA-APPLI_E30'!$U784</f>
        <v>Assurance IARD - PACIFICA</v>
      </c>
      <c r="F780">
        <f>'Catalogue_UA-APPLI_E30'!$Y784</f>
        <v>0</v>
      </c>
      <c r="G780">
        <f>'Catalogue_UA-APPLI_E30'!$Z784</f>
        <v>0</v>
      </c>
    </row>
    <row r="781" spans="1:7" hidden="1" x14ac:dyDescent="0.2">
      <c r="A781">
        <f>'Catalogue_UA-APPLI_E30'!$A785</f>
        <v>2</v>
      </c>
      <c r="B781" t="str">
        <f>'Catalogue_UA-APPLI_E30'!$B785</f>
        <v>ICACI_CTX</v>
      </c>
      <c r="C781" t="str">
        <f>'Catalogue_UA-APPLI_E30'!$M785</f>
        <v>ADI - ADEnet Adhésion</v>
      </c>
      <c r="D781" t="str">
        <f>'Catalogue_UA-APPLI_E30'!$T785</f>
        <v>ECIB</v>
      </c>
      <c r="E781" t="str">
        <f>'Catalogue_UA-APPLI_E30'!$U785</f>
        <v>Echanges avec CA-CIB</v>
      </c>
      <c r="F781">
        <f>'Catalogue_UA-APPLI_E30'!$Y785</f>
        <v>0</v>
      </c>
      <c r="G781">
        <f>'Catalogue_UA-APPLI_E30'!$Z785</f>
        <v>0</v>
      </c>
    </row>
    <row r="782" spans="1:7" hidden="1" x14ac:dyDescent="0.2">
      <c r="A782">
        <f>'Catalogue_UA-APPLI_E30'!$A786</f>
        <v>2</v>
      </c>
      <c r="B782" t="str">
        <f>'Catalogue_UA-APPLI_E30'!$B786</f>
        <v>ICACI_NOCTX</v>
      </c>
      <c r="C782" t="str">
        <f>'Catalogue_UA-APPLI_E30'!$M786</f>
        <v>ADI - ADEnet Adhésion</v>
      </c>
      <c r="D782" t="str">
        <f>'Catalogue_UA-APPLI_E30'!$T786</f>
        <v>ECIB</v>
      </c>
      <c r="E782" t="str">
        <f>'Catalogue_UA-APPLI_E30'!$U786</f>
        <v>Echanges avec CA-CIB</v>
      </c>
      <c r="F782">
        <f>'Catalogue_UA-APPLI_E30'!$Y786</f>
        <v>0</v>
      </c>
      <c r="G782">
        <f>'Catalogue_UA-APPLI_E30'!$Z786</f>
        <v>0</v>
      </c>
    </row>
    <row r="783" spans="1:7" x14ac:dyDescent="0.2">
      <c r="A783">
        <f>'Catalogue_UA-APPLI_E30'!$A787</f>
        <v>1</v>
      </c>
      <c r="B783" t="str">
        <f>'Catalogue_UA-APPLI_E30'!$B787</f>
        <v>ICACI_PREA</v>
      </c>
      <c r="C783" t="str">
        <f>'Catalogue_UA-APPLI_E30'!$M787</f>
        <v>ADI - ADEnet Adhésion</v>
      </c>
      <c r="D783" t="str">
        <f>'Catalogue_UA-APPLI_E30'!$T787</f>
        <v>ECIB</v>
      </c>
      <c r="E783" t="str">
        <f>'Catalogue_UA-APPLI_E30'!$U787</f>
        <v>Echanges avec CA-CIB</v>
      </c>
      <c r="F783" t="str">
        <f>'Catalogue_UA-APPLI_E30'!$Y787</f>
        <v>PM04 - Crédits</v>
      </c>
      <c r="G783" t="str">
        <f>'Catalogue_UA-APPLI_E30'!$Z787</f>
        <v>CRD - Crédits</v>
      </c>
    </row>
    <row r="784" spans="1:7" x14ac:dyDescent="0.2">
      <c r="A784">
        <f>'Catalogue_UA-APPLI_E30'!$A788</f>
        <v>1</v>
      </c>
      <c r="B784" t="str">
        <f>'Catalogue_UA-APPLI_E30'!$B788</f>
        <v>ICACI_PREA_AP</v>
      </c>
      <c r="C784" t="str">
        <f>'Catalogue_UA-APPLI_E30'!$M788</f>
        <v>ADI - ADEnet Adhésion</v>
      </c>
      <c r="D784" t="str">
        <f>'Catalogue_UA-APPLI_E30'!$T788</f>
        <v>ECIB</v>
      </c>
      <c r="E784" t="str">
        <f>'Catalogue_UA-APPLI_E30'!$U788</f>
        <v>Echanges avec CA-CIB</v>
      </c>
      <c r="F784" t="str">
        <f>'Catalogue_UA-APPLI_E30'!$Y788</f>
        <v>PM04 - Crédits</v>
      </c>
      <c r="G784" t="str">
        <f>'Catalogue_UA-APPLI_E30'!$Z788</f>
        <v>CRD - Crédits</v>
      </c>
    </row>
    <row r="785" spans="1:7" x14ac:dyDescent="0.2">
      <c r="A785">
        <f>'Catalogue_UA-APPLI_E30'!$A789</f>
        <v>1</v>
      </c>
      <c r="B785" t="str">
        <f>'Catalogue_UA-APPLI_E30'!$B789</f>
        <v>idaminima</v>
      </c>
      <c r="C785" t="str">
        <f>'Catalogue_UA-APPLI_E30'!$M789</f>
        <v>idaminima</v>
      </c>
      <c r="D785" t="str">
        <f>'Catalogue_UA-APPLI_E30'!$T789</f>
        <v>IDCL</v>
      </c>
      <c r="E785" t="str">
        <f>'Catalogue_UA-APPLI_E30'!$U789</f>
        <v>Ident/dossier client  BORE@L</v>
      </c>
      <c r="F785" t="str">
        <f>'Catalogue_UA-APPLI_E30'!$Y789</f>
        <v>PM05 - Distribution Multicanal</v>
      </c>
      <c r="G785" t="str">
        <f>'Catalogue_UA-APPLI_E30'!$Z789</f>
        <v>PTW - Poste de travail</v>
      </c>
    </row>
    <row r="786" spans="1:7" x14ac:dyDescent="0.2">
      <c r="A786">
        <f>'Catalogue_UA-APPLI_E30'!$A790</f>
        <v>1</v>
      </c>
      <c r="B786" t="str">
        <f>'Catalogue_UA-APPLI_E30'!$B790</f>
        <v>IDC_CREATCARTE_VG</v>
      </c>
      <c r="C786" t="str">
        <f>'Catalogue_UA-APPLI_E30'!$M790</f>
        <v>identification client</v>
      </c>
      <c r="D786" t="str">
        <f>'Catalogue_UA-APPLI_E30'!$T790</f>
        <v>IDCL</v>
      </c>
      <c r="E786" t="str">
        <f>'Catalogue_UA-APPLI_E30'!$U790</f>
        <v>Ident/dossier client  BORE@L</v>
      </c>
      <c r="F786" t="str">
        <f>'Catalogue_UA-APPLI_E30'!$Y790</f>
        <v>PM05 - Distribution Multicanal</v>
      </c>
      <c r="G786" t="str">
        <f>'Catalogue_UA-APPLI_E30'!$Z790</f>
        <v>PTW - Poste de travail</v>
      </c>
    </row>
    <row r="787" spans="1:7" x14ac:dyDescent="0.2">
      <c r="A787">
        <f>'Catalogue_UA-APPLI_E30'!$A791</f>
        <v>1</v>
      </c>
      <c r="B787" t="str">
        <f>'Catalogue_UA-APPLI_E30'!$B791</f>
        <v>identaminima</v>
      </c>
      <c r="C787" t="str">
        <f>'Catalogue_UA-APPLI_E30'!$M791</f>
        <v>identaminima</v>
      </c>
      <c r="D787" t="str">
        <f>'Catalogue_UA-APPLI_E30'!$T791</f>
        <v>IDCL</v>
      </c>
      <c r="E787" t="str">
        <f>'Catalogue_UA-APPLI_E30'!$U791</f>
        <v>Ident/dossier client  BORE@L</v>
      </c>
      <c r="F787" t="str">
        <f>'Catalogue_UA-APPLI_E30'!$Y791</f>
        <v>PM05 - Distribution Multicanal</v>
      </c>
      <c r="G787" t="str">
        <f>'Catalogue_UA-APPLI_E30'!$Z791</f>
        <v>PTW - Poste de travail</v>
      </c>
    </row>
    <row r="788" spans="1:7" hidden="1" x14ac:dyDescent="0.2">
      <c r="A788">
        <f>'Catalogue_UA-APPLI_E30'!$A792</f>
        <v>4</v>
      </c>
      <c r="B788" t="str">
        <f>'Catalogue_UA-APPLI_E30'!$B792</f>
        <v>IDENTITE01</v>
      </c>
      <c r="C788" t="str">
        <f>'Catalogue_UA-APPLI_E30'!$M792</f>
        <v>Memodoc Entrée en relation identification/risques</v>
      </c>
      <c r="D788" t="str">
        <f>'Catalogue_UA-APPLI_E30'!$T792</f>
        <v>MEMO</v>
      </c>
      <c r="E788" t="str">
        <f>'Catalogue_UA-APPLI_E30'!$U792</f>
        <v>Application Memodoc</v>
      </c>
      <c r="F788">
        <f>'Catalogue_UA-APPLI_E30'!$Y792</f>
        <v>0</v>
      </c>
      <c r="G788">
        <f>'Catalogue_UA-APPLI_E30'!$Z792</f>
        <v>0</v>
      </c>
    </row>
    <row r="789" spans="1:7" hidden="1" x14ac:dyDescent="0.2">
      <c r="A789">
        <f>'Catalogue_UA-APPLI_E30'!$A793</f>
        <v>4</v>
      </c>
      <c r="B789" t="str">
        <f>'Catalogue_UA-APPLI_E30'!$B793</f>
        <v>IDENTRISQUESEI</v>
      </c>
      <c r="C789" t="str">
        <f>'Catalogue_UA-APPLI_E30'!$M793</f>
        <v>Memodoc Entrée en relation entreprise individuelle identité risques</v>
      </c>
      <c r="D789" t="str">
        <f>'Catalogue_UA-APPLI_E30'!$T793</f>
        <v>MEMO</v>
      </c>
      <c r="E789" t="str">
        <f>'Catalogue_UA-APPLI_E30'!$U793</f>
        <v>Application Memodoc</v>
      </c>
      <c r="F789">
        <f>'Catalogue_UA-APPLI_E30'!$Y793</f>
        <v>0</v>
      </c>
      <c r="G789">
        <f>'Catalogue_UA-APPLI_E30'!$Z793</f>
        <v>0</v>
      </c>
    </row>
    <row r="790" spans="1:7" hidden="1" x14ac:dyDescent="0.2">
      <c r="A790">
        <f>'Catalogue_UA-APPLI_E30'!$A794</f>
        <v>4</v>
      </c>
      <c r="B790" t="str">
        <f>'Catalogue_UA-APPLI_E30'!$B794</f>
        <v>IDENTRISQUESPM</v>
      </c>
      <c r="C790" t="str">
        <f>'Catalogue_UA-APPLI_E30'!$M794</f>
        <v>Memodoc Entrée en relation personne morale identité risques</v>
      </c>
      <c r="D790" t="str">
        <f>'Catalogue_UA-APPLI_E30'!$T794</f>
        <v>MEMO</v>
      </c>
      <c r="E790" t="str">
        <f>'Catalogue_UA-APPLI_E30'!$U794</f>
        <v>Application Memodoc</v>
      </c>
      <c r="F790">
        <f>'Catalogue_UA-APPLI_E30'!$Y794</f>
        <v>0</v>
      </c>
      <c r="G790">
        <f>'Catalogue_UA-APPLI_E30'!$Z794</f>
        <v>0</v>
      </c>
    </row>
    <row r="791" spans="1:7" hidden="1" x14ac:dyDescent="0.2">
      <c r="A791">
        <f>'Catalogue_UA-APPLI_E30'!$A795</f>
        <v>3</v>
      </c>
      <c r="B791" t="str">
        <f>'Catalogue_UA-APPLI_E30'!$B795</f>
        <v>IDEX</v>
      </c>
      <c r="C791" t="str">
        <f>'Catalogue_UA-APPLI_E30'!$M795</f>
        <v>Détail remise chèques</v>
      </c>
      <c r="D791" t="str">
        <f>'Catalogue_UA-APPLI_E30'!$T795</f>
        <v>CMC7</v>
      </c>
      <c r="E791" t="str">
        <f>'Catalogue_UA-APPLI_E30'!$U795</f>
        <v>Traitement des chèques</v>
      </c>
      <c r="F791">
        <f>'Catalogue_UA-APPLI_E30'!$Y795</f>
        <v>0</v>
      </c>
      <c r="G791">
        <f>'Catalogue_UA-APPLI_E30'!$Z795</f>
        <v>0</v>
      </c>
    </row>
    <row r="792" spans="1:7" x14ac:dyDescent="0.2">
      <c r="A792">
        <f>'Catalogue_UA-APPLI_E30'!$A796</f>
        <v>1</v>
      </c>
      <c r="B792" t="str">
        <f>'Catalogue_UA-APPLI_E30'!$B796</f>
        <v>IDPROSPECT</v>
      </c>
      <c r="C792" t="str">
        <f>'Catalogue_UA-APPLI_E30'!$M796</f>
        <v>Créer un prospect</v>
      </c>
      <c r="D792" t="str">
        <f>'Catalogue_UA-APPLI_E30'!$T796</f>
        <v>IDCL</v>
      </c>
      <c r="E792" t="str">
        <f>'Catalogue_UA-APPLI_E30'!$U796</f>
        <v>Ident/dossier client  BORE@L</v>
      </c>
      <c r="F792" t="str">
        <f>'Catalogue_UA-APPLI_E30'!$Y796</f>
        <v>PM05 - Distribution Multicanal</v>
      </c>
      <c r="G792" t="str">
        <f>'Catalogue_UA-APPLI_E30'!$Z796</f>
        <v>PTW - Poste de travail</v>
      </c>
    </row>
    <row r="793" spans="1:7" x14ac:dyDescent="0.2">
      <c r="A793">
        <f>'Catalogue_UA-APPLI_E30'!$A797</f>
        <v>1</v>
      </c>
      <c r="B793" t="str">
        <f>'Catalogue_UA-APPLI_E30'!$B797</f>
        <v>IDPROSPECTPM</v>
      </c>
      <c r="C793" t="str">
        <f>'Catalogue_UA-APPLI_E30'!$M797</f>
        <v>Créer un prospect PM</v>
      </c>
      <c r="D793" t="str">
        <f>'Catalogue_UA-APPLI_E30'!$T797</f>
        <v>IDCL</v>
      </c>
      <c r="E793" t="str">
        <f>'Catalogue_UA-APPLI_E30'!$U797</f>
        <v>Ident/dossier client  BORE@L</v>
      </c>
      <c r="F793" t="str">
        <f>'Catalogue_UA-APPLI_E30'!$Y797</f>
        <v>PM05 - Distribution Multicanal</v>
      </c>
      <c r="G793" t="str">
        <f>'Catalogue_UA-APPLI_E30'!$Z797</f>
        <v>PTW - Poste de travail</v>
      </c>
    </row>
    <row r="794" spans="1:7" hidden="1" x14ac:dyDescent="0.2">
      <c r="A794">
        <f>'Catalogue_UA-APPLI_E30'!$A798</f>
        <v>3</v>
      </c>
      <c r="B794" t="str">
        <f>'Catalogue_UA-APPLI_E30'!$B798</f>
        <v>IFUC</v>
      </c>
      <c r="C794" t="str">
        <f>'Catalogue_UA-APPLI_E30'!$M798</f>
        <v>IFU</v>
      </c>
      <c r="D794" t="str">
        <f>'Catalogue_UA-APPLI_E30'!$T798</f>
        <v>IFUS</v>
      </c>
      <c r="E794" t="str">
        <f>'Catalogue_UA-APPLI_E30'!$U798</f>
        <v>Imprimé Fiscal Unique (IFU)</v>
      </c>
      <c r="F794">
        <f>'Catalogue_UA-APPLI_E30'!$Y798</f>
        <v>0</v>
      </c>
      <c r="G794">
        <f>'Catalogue_UA-APPLI_E30'!$Z798</f>
        <v>0</v>
      </c>
    </row>
    <row r="795" spans="1:7" x14ac:dyDescent="0.2">
      <c r="A795">
        <f>'Catalogue_UA-APPLI_E30'!$A799</f>
        <v>1</v>
      </c>
      <c r="B795" t="str">
        <f>'Catalogue_UA-APPLI_E30'!$B799</f>
        <v>IFUC_AP</v>
      </c>
      <c r="C795" t="str">
        <f>'Catalogue_UA-APPLI_E30'!$M799</f>
        <v>IFU</v>
      </c>
      <c r="D795" t="str">
        <f>'Catalogue_UA-APPLI_E30'!$T799</f>
        <v>IFUS</v>
      </c>
      <c r="E795" t="str">
        <f>'Catalogue_UA-APPLI_E30'!$U799</f>
        <v>Imprimé Fiscal Unique (IFU)</v>
      </c>
      <c r="F795" t="str">
        <f>'Catalogue_UA-APPLI_E30'!$Y799</f>
        <v>PM12 - Placements</v>
      </c>
      <c r="G795" t="str">
        <f>'Catalogue_UA-APPLI_E30'!$Z799</f>
        <v>TIT - Titres</v>
      </c>
    </row>
    <row r="796" spans="1:7" hidden="1" x14ac:dyDescent="0.2">
      <c r="A796">
        <f>'Catalogue_UA-APPLI_E30'!$A800</f>
        <v>3</v>
      </c>
      <c r="B796" t="str">
        <f>'Catalogue_UA-APPLI_E30'!$B800</f>
        <v>IFUC_BIS</v>
      </c>
      <c r="C796" t="str">
        <f>'Catalogue_UA-APPLI_E30'!$M800</f>
        <v>IFU</v>
      </c>
      <c r="D796" t="str">
        <f>'Catalogue_UA-APPLI_E30'!$T800</f>
        <v>IFUS</v>
      </c>
      <c r="E796" t="str">
        <f>'Catalogue_UA-APPLI_E30'!$U800</f>
        <v>Imprimé Fiscal Unique (IFU)</v>
      </c>
      <c r="F796">
        <f>'Catalogue_UA-APPLI_E30'!$Y800</f>
        <v>0</v>
      </c>
      <c r="G796">
        <f>'Catalogue_UA-APPLI_E30'!$Z800</f>
        <v>0</v>
      </c>
    </row>
    <row r="797" spans="1:7" x14ac:dyDescent="0.2">
      <c r="A797">
        <f>'Catalogue_UA-APPLI_E30'!$A801</f>
        <v>1</v>
      </c>
      <c r="B797" t="str">
        <f>'Catalogue_UA-APPLI_E30'!$B801</f>
        <v>IMMATRICULATION</v>
      </c>
      <c r="C797" t="str">
        <f>'Catalogue_UA-APPLI_E30'!$M801</f>
        <v>Immatriculation entreprise</v>
      </c>
      <c r="D797" t="str">
        <f>'Catalogue_UA-APPLI_E30'!$T801</f>
        <v>IDCL</v>
      </c>
      <c r="E797" t="str">
        <f>'Catalogue_UA-APPLI_E30'!$U801</f>
        <v>Ident/dossier client  BORE@L</v>
      </c>
      <c r="F797" t="str">
        <f>'Catalogue_UA-APPLI_E30'!$Y801</f>
        <v>PM05 - Distribution Multicanal</v>
      </c>
      <c r="G797" t="str">
        <f>'Catalogue_UA-APPLI_E30'!$Z801</f>
        <v>PTW - Poste de travail</v>
      </c>
    </row>
    <row r="798" spans="1:7" x14ac:dyDescent="0.2">
      <c r="A798">
        <f>'Catalogue_UA-APPLI_E30'!$A802</f>
        <v>1</v>
      </c>
      <c r="B798" t="str">
        <f>'Catalogue_UA-APPLI_E30'!$B802</f>
        <v>IMPFIPCGL</v>
      </c>
      <c r="C798" t="str">
        <f>'Catalogue_UA-APPLI_E30'!$M802</f>
        <v>Fiches informations produits / Conditions générales</v>
      </c>
      <c r="D798" t="str">
        <f>'Catalogue_UA-APPLI_E30'!$T802</f>
        <v>CDV4</v>
      </c>
      <c r="E798" t="str">
        <f>'Catalogue_UA-APPLI_E30'!$U802</f>
        <v>package de PU :CDV.IMP</v>
      </c>
      <c r="F798" t="str">
        <f>'Catalogue_UA-APPLI_E30'!$Y802</f>
        <v>PM02 - Clients Comptes Package</v>
      </c>
      <c r="G798" t="str">
        <f>'Catalogue_UA-APPLI_E30'!$Z802</f>
        <v>CSA - Comptes services et abonnements</v>
      </c>
    </row>
    <row r="799" spans="1:7" x14ac:dyDescent="0.2">
      <c r="A799">
        <f>'Catalogue_UA-APPLI_E30'!$A803</f>
        <v>1</v>
      </c>
      <c r="B799" t="str">
        <f>'Catalogue_UA-APPLI_E30'!$B803</f>
        <v>IMPSYNTHESE</v>
      </c>
      <c r="C799" t="str">
        <f>'Catalogue_UA-APPLI_E30'!$M803</f>
        <v>Suivi d'activité commerciale - Synthèse</v>
      </c>
      <c r="D799" t="str">
        <f>'Catalogue_UA-APPLI_E30'!$T803</f>
        <v>GCN0</v>
      </c>
      <c r="E799" t="str">
        <f>'Catalogue_UA-APPLI_E30'!$U803</f>
        <v>package de PU :GCN</v>
      </c>
      <c r="F799" t="str">
        <f>'Catalogue_UA-APPLI_E30'!$Y803</f>
        <v>PM08 - Marketing Communication Client CRM</v>
      </c>
      <c r="G799" t="str">
        <f>'Catalogue_UA-APPLI_E30'!$Z803</f>
        <v>CRM - CRM</v>
      </c>
    </row>
    <row r="800" spans="1:7" x14ac:dyDescent="0.2">
      <c r="A800">
        <f>'Catalogue_UA-APPLI_E30'!$A804</f>
        <v>1</v>
      </c>
      <c r="B800" t="str">
        <f>'Catalogue_UA-APPLI_E30'!$B804</f>
        <v>INDOSUEZ_DETAIL</v>
      </c>
      <c r="C800" t="str">
        <f>'Catalogue_UA-APPLI_E30'!$M804</f>
        <v>Assurance Vie Banque Privée - Détail contrat Indosuez</v>
      </c>
      <c r="D800" t="str">
        <f>'Catalogue_UA-APPLI_E30'!$T804</f>
        <v>ASBP</v>
      </c>
      <c r="E800" t="str">
        <f>'Catalogue_UA-APPLI_E30'!$U804</f>
        <v>Gestion Assurances Banque Privée</v>
      </c>
      <c r="F800" t="str">
        <f>'Catalogue_UA-APPLI_E30'!$Y804</f>
        <v>PM01 - Assurances</v>
      </c>
      <c r="G800" t="str">
        <f>'Catalogue_UA-APPLI_E30'!$Z804</f>
        <v>AAV - Autres assurances vie</v>
      </c>
    </row>
    <row r="801" spans="1:7" x14ac:dyDescent="0.2">
      <c r="A801">
        <f>'Catalogue_UA-APPLI_E30'!$A805</f>
        <v>1</v>
      </c>
      <c r="B801" t="str">
        <f>'Catalogue_UA-APPLI_E30'!$B805</f>
        <v>interlocuteursetrepresentants</v>
      </c>
      <c r="C801" t="str">
        <f>'Catalogue_UA-APPLI_E30'!$M805</f>
        <v>Interlocuteurs et Représentants</v>
      </c>
      <c r="D801" t="str">
        <f>'Catalogue_UA-APPLI_E30'!$T805</f>
        <v>V360</v>
      </c>
      <c r="E801" t="str">
        <f>'Catalogue_UA-APPLI_E30'!$U805</f>
        <v>Vision 360</v>
      </c>
      <c r="F801" t="str">
        <f>'Catalogue_UA-APPLI_E30'!$Y805</f>
        <v>PM05 - Distribution Multicanal</v>
      </c>
      <c r="G801" t="str">
        <f>'Catalogue_UA-APPLI_E30'!$Z805</f>
        <v>PTW - Poste de travail</v>
      </c>
    </row>
    <row r="802" spans="1:7" hidden="1" x14ac:dyDescent="0.2">
      <c r="A802">
        <f>'Catalogue_UA-APPLI_E30'!$A806</f>
        <v>9</v>
      </c>
      <c r="B802" t="str">
        <f>'Catalogue_UA-APPLI_E30'!$B806</f>
        <v>INTEROP</v>
      </c>
      <c r="C802" t="str">
        <f>'Catalogue_UA-APPLI_E30'!$M806</f>
        <v>Banque de France - Gestion du fiduciaire</v>
      </c>
      <c r="D802" t="str">
        <f>'Catalogue_UA-APPLI_E30'!$T806</f>
        <v>IBDF</v>
      </c>
      <c r="E802" t="str">
        <f>'Catalogue_UA-APPLI_E30'!$U806</f>
        <v>Interrogation Banque de France</v>
      </c>
      <c r="F802">
        <f>'Catalogue_UA-APPLI_E30'!$Y806</f>
        <v>0</v>
      </c>
      <c r="G802">
        <f>'Catalogue_UA-APPLI_E30'!$Z806</f>
        <v>0</v>
      </c>
    </row>
    <row r="803" spans="1:7" x14ac:dyDescent="0.2">
      <c r="A803">
        <f>'Catalogue_UA-APPLI_E30'!$A807</f>
        <v>1</v>
      </c>
      <c r="B803" t="str">
        <f>'Catalogue_UA-APPLI_E30'!$B807</f>
        <v>interrogationrisquesepm</v>
      </c>
      <c r="C803" t="str">
        <f>'Catalogue_UA-APPLI_E30'!$M807</f>
        <v>interrogationrisquesepm</v>
      </c>
      <c r="D803" t="str">
        <f>'Catalogue_UA-APPLI_E30'!$T807</f>
        <v>RIS0</v>
      </c>
      <c r="E803" t="str">
        <f>'Catalogue_UA-APPLI_E30'!$U807</f>
        <v>package de PU :RISQUES.COMMUNA</v>
      </c>
      <c r="F803" t="str">
        <f>'Catalogue_UA-APPLI_E30'!$Y807</f>
        <v>PM14 - Risques</v>
      </c>
      <c r="G803" t="str">
        <f>'Catalogue_UA-APPLI_E30'!$Z807</f>
        <v>RIS - Risques</v>
      </c>
    </row>
    <row r="804" spans="1:7" x14ac:dyDescent="0.2">
      <c r="A804">
        <f>'Catalogue_UA-APPLI_E30'!$A808</f>
        <v>1</v>
      </c>
      <c r="B804" t="str">
        <f>'Catalogue_UA-APPLI_E30'!$B808</f>
        <v>INTERRORISK</v>
      </c>
      <c r="C804" t="str">
        <f>'Catalogue_UA-APPLI_E30'!$M808</f>
        <v>Interrogation Risques</v>
      </c>
      <c r="D804" t="str">
        <f>'Catalogue_UA-APPLI_E30'!$T808</f>
        <v>RIS0</v>
      </c>
      <c r="E804" t="str">
        <f>'Catalogue_UA-APPLI_E30'!$U808</f>
        <v>package de PU :RISQUES.COMMUNA</v>
      </c>
      <c r="F804" t="str">
        <f>'Catalogue_UA-APPLI_E30'!$Y808</f>
        <v>PM14 - Risques</v>
      </c>
      <c r="G804" t="str">
        <f>'Catalogue_UA-APPLI_E30'!$Z808</f>
        <v>RIS - Risques</v>
      </c>
    </row>
    <row r="805" spans="1:7" x14ac:dyDescent="0.2">
      <c r="A805">
        <f>'Catalogue_UA-APPLI_E30'!$A809</f>
        <v>1</v>
      </c>
      <c r="B805" t="str">
        <f>'Catalogue_UA-APPLI_E30'!$B809</f>
        <v>INTERRORISK_A</v>
      </c>
      <c r="C805" t="str">
        <f>'Catalogue_UA-APPLI_E30'!$M809</f>
        <v>Interrogation Risques</v>
      </c>
      <c r="D805" t="str">
        <f>'Catalogue_UA-APPLI_E30'!$T809</f>
        <v>RIS0</v>
      </c>
      <c r="E805" t="str">
        <f>'Catalogue_UA-APPLI_E30'!$U809</f>
        <v>package de PU :RISQUES.COMMUNA</v>
      </c>
      <c r="F805" t="str">
        <f>'Catalogue_UA-APPLI_E30'!$Y809</f>
        <v>PM14 - Risques</v>
      </c>
      <c r="G805" t="str">
        <f>'Catalogue_UA-APPLI_E30'!$Z809</f>
        <v>RIS - Risques</v>
      </c>
    </row>
    <row r="806" spans="1:7" x14ac:dyDescent="0.2">
      <c r="A806">
        <f>'Catalogue_UA-APPLI_E30'!$A810</f>
        <v>1</v>
      </c>
      <c r="B806" t="str">
        <f>'Catalogue_UA-APPLI_E30'!$B810</f>
        <v>INTERRORISK_T</v>
      </c>
      <c r="C806" t="str">
        <f>'Catalogue_UA-APPLI_E30'!$M810</f>
        <v>Interrogation Risques</v>
      </c>
      <c r="D806" t="str">
        <f>'Catalogue_UA-APPLI_E30'!$T810</f>
        <v>RIS0</v>
      </c>
      <c r="E806" t="str">
        <f>'Catalogue_UA-APPLI_E30'!$U810</f>
        <v>package de PU :RISQUES.COMMUNA</v>
      </c>
      <c r="F806" t="str">
        <f>'Catalogue_UA-APPLI_E30'!$Y810</f>
        <v>PM14 - Risques</v>
      </c>
      <c r="G806" t="str">
        <f>'Catalogue_UA-APPLI_E30'!$Z810</f>
        <v>RIS - Risques</v>
      </c>
    </row>
    <row r="807" spans="1:7" x14ac:dyDescent="0.2">
      <c r="A807">
        <f>'Catalogue_UA-APPLI_E30'!$A811</f>
        <v>1</v>
      </c>
      <c r="B807" t="str">
        <f>'Catalogue_UA-APPLI_E30'!$B811</f>
        <v>INTERRORISQ</v>
      </c>
      <c r="C807" t="str">
        <f>'Catalogue_UA-APPLI_E30'!$M811</f>
        <v>Interrogation Risques</v>
      </c>
      <c r="D807" t="str">
        <f>'Catalogue_UA-APPLI_E30'!$T811</f>
        <v>RIS0</v>
      </c>
      <c r="E807" t="str">
        <f>'Catalogue_UA-APPLI_E30'!$U811</f>
        <v>package de PU :RISQUES.COMMUNA</v>
      </c>
      <c r="F807" t="str">
        <f>'Catalogue_UA-APPLI_E30'!$Y811</f>
        <v>PM14 - Risques</v>
      </c>
      <c r="G807" t="str">
        <f>'Catalogue_UA-APPLI_E30'!$Z811</f>
        <v>RIS - Risques</v>
      </c>
    </row>
    <row r="808" spans="1:7" x14ac:dyDescent="0.2">
      <c r="A808">
        <f>'Catalogue_UA-APPLI_E30'!$A812</f>
        <v>1</v>
      </c>
      <c r="B808" t="str">
        <f>'Catalogue_UA-APPLI_E30'!$B812</f>
        <v>INTERRORISQ_NI</v>
      </c>
      <c r="C808" t="str">
        <f>'Catalogue_UA-APPLI_E30'!$M812</f>
        <v>Interrogation Risques</v>
      </c>
      <c r="D808" t="str">
        <f>'Catalogue_UA-APPLI_E30'!$T812</f>
        <v>RIS0</v>
      </c>
      <c r="E808" t="str">
        <f>'Catalogue_UA-APPLI_E30'!$U812</f>
        <v>package de PU :RISQUES.COMMUNA</v>
      </c>
      <c r="F808" t="str">
        <f>'Catalogue_UA-APPLI_E30'!$Y812</f>
        <v>PM14 - Risques</v>
      </c>
      <c r="G808" t="str">
        <f>'Catalogue_UA-APPLI_E30'!$Z812</f>
        <v>RIS - Risques</v>
      </c>
    </row>
    <row r="809" spans="1:7" hidden="1" x14ac:dyDescent="0.2">
      <c r="A809">
        <f>'Catalogue_UA-APPLI_E30'!$A813</f>
        <v>9</v>
      </c>
      <c r="B809" t="str">
        <f>'Catalogue_UA-APPLI_E30'!$B813</f>
        <v>INTRACNCA</v>
      </c>
      <c r="C809" t="str">
        <f>'Catalogue_UA-APPLI_E30'!$M813</f>
        <v>Intranet CASA</v>
      </c>
      <c r="D809" t="str">
        <f>'Catalogue_UA-APPLI_E30'!$T813</f>
        <v>SOPU</v>
      </c>
      <c r="E809" t="str">
        <f>'Catalogue_UA-APPLI_E30'!$U813</f>
        <v>socle PUCC (Portail Unifié Client Collaborateur)</v>
      </c>
      <c r="F809">
        <f>'Catalogue_UA-APPLI_E30'!$Y813</f>
        <v>0</v>
      </c>
      <c r="G809">
        <f>'Catalogue_UA-APPLI_E30'!$Z813</f>
        <v>0</v>
      </c>
    </row>
    <row r="810" spans="1:7" hidden="1" x14ac:dyDescent="0.2">
      <c r="A810">
        <f>'Catalogue_UA-APPLI_E30'!$A814</f>
        <v>7</v>
      </c>
      <c r="B810" t="str">
        <f>'Catalogue_UA-APPLI_E30'!$B814</f>
        <v>INTRACOM</v>
      </c>
      <c r="C810" t="str">
        <f>'Catalogue_UA-APPLI_E30'!$M814</f>
        <v>Intranet CSRA</v>
      </c>
      <c r="D810" t="str">
        <f>'Catalogue_UA-APPLI_E30'!$T814</f>
        <v>SOPU</v>
      </c>
      <c r="E810" t="str">
        <f>'Catalogue_UA-APPLI_E30'!$U814</f>
        <v>socle PUCC (Portail Unifié Client Collaborateur)</v>
      </c>
      <c r="F810">
        <f>'Catalogue_UA-APPLI_E30'!$Y814</f>
        <v>0</v>
      </c>
      <c r="G810">
        <f>'Catalogue_UA-APPLI_E30'!$Z814</f>
        <v>0</v>
      </c>
    </row>
    <row r="811" spans="1:7" hidden="1" x14ac:dyDescent="0.2">
      <c r="A811">
        <f>'Catalogue_UA-APPLI_E30'!$A815</f>
        <v>7</v>
      </c>
      <c r="B811" t="str">
        <f>'Catalogue_UA-APPLI_E30'!$B815</f>
        <v>IPSO</v>
      </c>
      <c r="C811" t="str">
        <f>'Catalogue_UA-APPLI_E30'!$M815</f>
        <v>International - Consultation des contrats en devises</v>
      </c>
      <c r="D811" t="str">
        <f>'Catalogue_UA-APPLI_E30'!$T815</f>
        <v>OFIS</v>
      </c>
      <c r="E811" t="str">
        <f>'Catalogue_UA-APPLI_E30'!$U815</f>
        <v>Comptes et crédits en devises (IPSO)</v>
      </c>
      <c r="F811">
        <f>'Catalogue_UA-APPLI_E30'!$Y815</f>
        <v>0</v>
      </c>
      <c r="G811">
        <f>'Catalogue_UA-APPLI_E30'!$Z815</f>
        <v>0</v>
      </c>
    </row>
    <row r="812" spans="1:7" hidden="1" x14ac:dyDescent="0.2">
      <c r="A812">
        <f>'Catalogue_UA-APPLI_E30'!$A816</f>
        <v>4</v>
      </c>
      <c r="B812" t="str">
        <f>'Catalogue_UA-APPLI_E30'!$B816</f>
        <v>ISBGBrowser</v>
      </c>
      <c r="C812" t="str">
        <f>'Catalogue_UA-APPLI_E30'!$M816</f>
        <v>Dictionnaire du pilotage</v>
      </c>
      <c r="D812" t="str">
        <f>'Catalogue_UA-APPLI_E30'!$T816</f>
        <v>ISBG</v>
      </c>
      <c r="E812" t="str">
        <f>'Catalogue_UA-APPLI_E30'!$U816</f>
        <v>InfoSphere Business Glossary</v>
      </c>
      <c r="F812">
        <f>'Catalogue_UA-APPLI_E30'!$Y816</f>
        <v>0</v>
      </c>
      <c r="G812">
        <f>'Catalogue_UA-APPLI_E30'!$Z816</f>
        <v>0</v>
      </c>
    </row>
    <row r="813" spans="1:7" hidden="1" x14ac:dyDescent="0.2">
      <c r="A813">
        <f>'Catalogue_UA-APPLI_E30'!$A817</f>
        <v>3</v>
      </c>
      <c r="B813" t="str">
        <f>'Catalogue_UA-APPLI_E30'!$B817</f>
        <v>ISF1</v>
      </c>
      <c r="C813" t="str">
        <f>'Catalogue_UA-APPLI_E30'!$M817</f>
        <v>Gestion historique encours pour ISF</v>
      </c>
      <c r="D813" t="str">
        <f>'Catalogue_UA-APPLI_E30'!$T817</f>
        <v>IFUS</v>
      </c>
      <c r="E813" t="str">
        <f>'Catalogue_UA-APPLI_E30'!$U817</f>
        <v>Imprimé Fiscal Unique (IFU)</v>
      </c>
      <c r="F813">
        <f>'Catalogue_UA-APPLI_E30'!$Y817</f>
        <v>0</v>
      </c>
      <c r="G813">
        <f>'Catalogue_UA-APPLI_E30'!$Z817</f>
        <v>0</v>
      </c>
    </row>
    <row r="814" spans="1:7" x14ac:dyDescent="0.2">
      <c r="A814">
        <f>'Catalogue_UA-APPLI_E30'!$A818</f>
        <v>1</v>
      </c>
      <c r="B814" t="str">
        <f>'Catalogue_UA-APPLI_E30'!$B818</f>
        <v>ISF1_AP</v>
      </c>
      <c r="C814" t="str">
        <f>'Catalogue_UA-APPLI_E30'!$M818</f>
        <v>Gestion historique encours pour ISF</v>
      </c>
      <c r="D814" t="str">
        <f>'Catalogue_UA-APPLI_E30'!$T818</f>
        <v>IFUS</v>
      </c>
      <c r="E814" t="str">
        <f>'Catalogue_UA-APPLI_E30'!$U818</f>
        <v>Imprimé Fiscal Unique (IFU)</v>
      </c>
      <c r="F814" t="str">
        <f>'Catalogue_UA-APPLI_E30'!$Y818</f>
        <v>PM12 - Placements</v>
      </c>
      <c r="G814" t="str">
        <f>'Catalogue_UA-APPLI_E30'!$Z818</f>
        <v>TIT - Titres</v>
      </c>
    </row>
    <row r="815" spans="1:7" hidden="1" x14ac:dyDescent="0.2">
      <c r="A815">
        <f>'Catalogue_UA-APPLI_E30'!$A819</f>
        <v>3</v>
      </c>
      <c r="B815" t="str">
        <f>'Catalogue_UA-APPLI_E30'!$B819</f>
        <v>ISFA</v>
      </c>
      <c r="C815" t="str">
        <f>'Catalogue_UA-APPLI_E30'!$M819</f>
        <v>Panel de validation pour l'ISF</v>
      </c>
      <c r="D815" t="str">
        <f>'Catalogue_UA-APPLI_E30'!$T819</f>
        <v>IFUS</v>
      </c>
      <c r="E815" t="str">
        <f>'Catalogue_UA-APPLI_E30'!$U819</f>
        <v>Imprimé Fiscal Unique (IFU)</v>
      </c>
      <c r="F815">
        <f>'Catalogue_UA-APPLI_E30'!$Y819</f>
        <v>0</v>
      </c>
      <c r="G815">
        <f>'Catalogue_UA-APPLI_E30'!$Z819</f>
        <v>0</v>
      </c>
    </row>
    <row r="816" spans="1:7" hidden="1" x14ac:dyDescent="0.2">
      <c r="A816">
        <f>'Catalogue_UA-APPLI_E30'!$A820</f>
        <v>4</v>
      </c>
      <c r="B816" t="str">
        <f>'Catalogue_UA-APPLI_E30'!$B820</f>
        <v>ISILIS</v>
      </c>
      <c r="C816" t="str">
        <f>'Catalogue_UA-APPLI_E30'!$M820</f>
        <v>Gestion des domiciliations</v>
      </c>
      <c r="D816" t="str">
        <f>'Catalogue_UA-APPLI_E30'!$T820</f>
        <v>SOPU</v>
      </c>
      <c r="E816" t="str">
        <f>'Catalogue_UA-APPLI_E30'!$U820</f>
        <v>socle PUCC (Portail Unifié Client Collaborateur)</v>
      </c>
      <c r="F816">
        <f>'Catalogue_UA-APPLI_E30'!$Y820</f>
        <v>0</v>
      </c>
      <c r="G816">
        <f>'Catalogue_UA-APPLI_E30'!$Z820</f>
        <v>0</v>
      </c>
    </row>
    <row r="817" spans="1:7" hidden="1" x14ac:dyDescent="0.2">
      <c r="A817">
        <f>'Catalogue_UA-APPLI_E30'!$A821</f>
        <v>4</v>
      </c>
      <c r="B817" t="str">
        <f>'Catalogue_UA-APPLI_E30'!$B821</f>
        <v>ISILIS-SAMWEB</v>
      </c>
      <c r="C817" t="str">
        <f>'Catalogue_UA-APPLI_E30'!$M821</f>
        <v>Gestion des domiciliations</v>
      </c>
      <c r="D817" t="str">
        <f>'Catalogue_UA-APPLI_E30'!$T821</f>
        <v>SOPU</v>
      </c>
      <c r="E817" t="str">
        <f>'Catalogue_UA-APPLI_E30'!$U821</f>
        <v>socle PUCC (Portail Unifié Client Collaborateur)</v>
      </c>
      <c r="F817">
        <f>'Catalogue_UA-APPLI_E30'!$Y821</f>
        <v>0</v>
      </c>
      <c r="G817">
        <f>'Catalogue_UA-APPLI_E30'!$Z821</f>
        <v>0</v>
      </c>
    </row>
    <row r="818" spans="1:7" hidden="1" x14ac:dyDescent="0.2">
      <c r="A818">
        <f>'Catalogue_UA-APPLI_E30'!$A822</f>
        <v>7</v>
      </c>
      <c r="B818" t="str">
        <f>'Catalogue_UA-APPLI_E30'!$B822</f>
        <v>JETBAM</v>
      </c>
      <c r="C818" t="str">
        <f>'Catalogue_UA-APPLI_E30'!$M822</f>
        <v>Gestion en ligne des habilitations déléguées</v>
      </c>
      <c r="D818" t="str">
        <f>'Catalogue_UA-APPLI_E30'!$T822</f>
        <v>CAEL</v>
      </c>
      <c r="E818" t="str">
        <f>'Catalogue_UA-APPLI_E30'!$U822</f>
        <v>CAEL</v>
      </c>
      <c r="F818">
        <f>'Catalogue_UA-APPLI_E30'!$Y822</f>
        <v>0</v>
      </c>
      <c r="G818">
        <f>'Catalogue_UA-APPLI_E30'!$Z822</f>
        <v>0</v>
      </c>
    </row>
    <row r="819" spans="1:7" hidden="1" x14ac:dyDescent="0.2">
      <c r="A819">
        <f>'Catalogue_UA-APPLI_E30'!$A823</f>
        <v>4</v>
      </c>
      <c r="B819" t="str">
        <f>'Catalogue_UA-APPLI_E30'!$B823</f>
        <v>JUSTIF01</v>
      </c>
      <c r="C819" t="str">
        <f>'Catalogue_UA-APPLI_E30'!$M823</f>
        <v>Memodoc Entrée en relation justificatifs réglementaires</v>
      </c>
      <c r="D819" t="str">
        <f>'Catalogue_UA-APPLI_E30'!$T823</f>
        <v>MEMO</v>
      </c>
      <c r="E819" t="str">
        <f>'Catalogue_UA-APPLI_E30'!$U823</f>
        <v>Application Memodoc</v>
      </c>
      <c r="F819">
        <f>'Catalogue_UA-APPLI_E30'!$Y823</f>
        <v>0</v>
      </c>
      <c r="G819">
        <f>'Catalogue_UA-APPLI_E30'!$Z823</f>
        <v>0</v>
      </c>
    </row>
    <row r="820" spans="1:7" hidden="1" x14ac:dyDescent="0.2">
      <c r="A820">
        <f>'Catalogue_UA-APPLI_E30'!$A824</f>
        <v>3</v>
      </c>
      <c r="B820" t="str">
        <f>'Catalogue_UA-APPLI_E30'!$B824</f>
        <v>KOMU</v>
      </c>
      <c r="C820" t="str">
        <f>'Catalogue_UA-APPLI_E30'!$M824</f>
        <v>Gestion des adresses</v>
      </c>
      <c r="D820" t="str">
        <f>'Catalogue_UA-APPLI_E30'!$T824</f>
        <v>GADR</v>
      </c>
      <c r="E820" t="str">
        <f>'Catalogue_UA-APPLI_E30'!$U824</f>
        <v>Gestion des adresses</v>
      </c>
      <c r="F820">
        <f>'Catalogue_UA-APPLI_E30'!$Y824</f>
        <v>0</v>
      </c>
      <c r="G820">
        <f>'Catalogue_UA-APPLI_E30'!$Z824</f>
        <v>0</v>
      </c>
    </row>
    <row r="821" spans="1:7" x14ac:dyDescent="0.2">
      <c r="A821">
        <f>'Catalogue_UA-APPLI_E30'!$A825</f>
        <v>1</v>
      </c>
      <c r="B821" t="str">
        <f>'Catalogue_UA-APPLI_E30'!$B825</f>
        <v>KOMU_AP</v>
      </c>
      <c r="C821" t="str">
        <f>'Catalogue_UA-APPLI_E30'!$M825</f>
        <v>Gestion des adresses</v>
      </c>
      <c r="D821" t="str">
        <f>'Catalogue_UA-APPLI_E30'!$T825</f>
        <v>GADR</v>
      </c>
      <c r="E821" t="str">
        <f>'Catalogue_UA-APPLI_E30'!$U825</f>
        <v>Gestion des adresses</v>
      </c>
      <c r="F821" t="str">
        <f>'Catalogue_UA-APPLI_E30'!$Y825</f>
        <v>PM02 - Clients Comptes Package</v>
      </c>
      <c r="G821" t="str">
        <f>'Catalogue_UA-APPLI_E30'!$Z825</f>
        <v>GCL - Gestion clients et administration contrats</v>
      </c>
    </row>
    <row r="822" spans="1:7" hidden="1" x14ac:dyDescent="0.2">
      <c r="A822">
        <f>'Catalogue_UA-APPLI_E30'!$A826</f>
        <v>9</v>
      </c>
      <c r="B822" t="str">
        <f>'Catalogue_UA-APPLI_E30'!$B826</f>
        <v>LANCEABAC</v>
      </c>
      <c r="C822" t="str">
        <f>'Catalogue_UA-APPLI_E30'!$M826</f>
        <v>Application statistique automate LUG</v>
      </c>
      <c r="D822" t="str">
        <f>'Catalogue_UA-APPLI_E30'!$T826</f>
        <v>GLSI</v>
      </c>
      <c r="E822" t="str">
        <f>'Catalogue_UA-APPLI_E30'!$U826</f>
        <v>Opérations DAB/GAB -  Moneyline Scrutis (ARGAUS)</v>
      </c>
      <c r="F822">
        <f>'Catalogue_UA-APPLI_E30'!$Y826</f>
        <v>0</v>
      </c>
      <c r="G822">
        <f>'Catalogue_UA-APPLI_E30'!$Z826</f>
        <v>0</v>
      </c>
    </row>
    <row r="823" spans="1:7" x14ac:dyDescent="0.2">
      <c r="A823">
        <f>'Catalogue_UA-APPLI_E30'!$A827</f>
        <v>1</v>
      </c>
      <c r="B823" t="str">
        <f>'Catalogue_UA-APPLI_E30'!$B827</f>
        <v>LANCEABAC_AP</v>
      </c>
      <c r="C823" t="str">
        <f>'Catalogue_UA-APPLI_E30'!$M827</f>
        <v>Application statistique automate LUG</v>
      </c>
      <c r="D823" t="str">
        <f>'Catalogue_UA-APPLI_E30'!$T827</f>
        <v>GLSI</v>
      </c>
      <c r="E823" t="str">
        <f>'Catalogue_UA-APPLI_E30'!$U827</f>
        <v>Opérations DAB/GAB -  Moneyline Scrutis (ARGAUS)</v>
      </c>
      <c r="F823" t="str">
        <f>'Catalogue_UA-APPLI_E30'!$Y827</f>
        <v>PM09 - Moyens De Paiement</v>
      </c>
      <c r="G823" t="str">
        <f>'Catalogue_UA-APPLI_E30'!$Z827</f>
        <v>MON - Monétique et Automates</v>
      </c>
    </row>
    <row r="824" spans="1:7" x14ac:dyDescent="0.2">
      <c r="A824">
        <f>'Catalogue_UA-APPLI_E30'!$A828</f>
        <v>1</v>
      </c>
      <c r="B824" t="str">
        <f>'Catalogue_UA-APPLI_E30'!$B828</f>
        <v>LancementSEA</v>
      </c>
      <c r="C824" t="str">
        <f>'Catalogue_UA-APPLI_E30'!$M828</f>
        <v>LancementSEA</v>
      </c>
      <c r="D824" t="str">
        <f>'Catalogue_UA-APPLI_E30'!$T828</f>
        <v>SEA0</v>
      </c>
      <c r="E824" t="str">
        <f>'Catalogue_UA-APPLI_E30'!$U828</f>
        <v>Interface client de signature sur tablettes</v>
      </c>
      <c r="F824" t="str">
        <f>'Catalogue_UA-APPLI_E30'!$Y828</f>
        <v>PM05 - Distribution Multicanal</v>
      </c>
      <c r="G824" t="str">
        <f>'Catalogue_UA-APPLI_E30'!$Z828</f>
        <v>PTW - Poste de travail</v>
      </c>
    </row>
    <row r="825" spans="1:7" x14ac:dyDescent="0.2">
      <c r="A825">
        <f>'Catalogue_UA-APPLI_E30'!$A829</f>
        <v>1</v>
      </c>
      <c r="B825" t="str">
        <f>'Catalogue_UA-APPLI_E30'!$B829</f>
        <v>lancerpilotagecommercial</v>
      </c>
      <c r="C825" t="str">
        <f>'Catalogue_UA-APPLI_E30'!$M829</f>
        <v>Portail de pilotage</v>
      </c>
      <c r="D825" t="str">
        <f>'Catalogue_UA-APPLI_E30'!$T829</f>
        <v>MSTR</v>
      </c>
      <c r="E825" t="str">
        <f>'Catalogue_UA-APPLI_E30'!$U829</f>
        <v>Microstrategy</v>
      </c>
      <c r="F825" t="str">
        <f>'Catalogue_UA-APPLI_E30'!$Y829</f>
        <v>PM11 - Pilotage Infocentre</v>
      </c>
      <c r="G825" t="str">
        <f>'Catalogue_UA-APPLI_E30'!$Z829</f>
        <v>INF - Pilotage Infocentre</v>
      </c>
    </row>
    <row r="826" spans="1:7" x14ac:dyDescent="0.2">
      <c r="A826">
        <f>'Catalogue_UA-APPLI_E30'!$A830</f>
        <v>1</v>
      </c>
      <c r="B826" t="str">
        <f>'Catalogue_UA-APPLI_E30'!$B830</f>
        <v>LANCESIMMIPP</v>
      </c>
      <c r="C826" t="str">
        <f>'Catalogue_UA-APPLI_E30'!$M830</f>
        <v>Lanceur SIMM IPP</v>
      </c>
      <c r="D826" t="str">
        <f>'Catalogue_UA-APPLI_E30'!$T830</f>
        <v>SEA0</v>
      </c>
      <c r="E826" t="str">
        <f>'Catalogue_UA-APPLI_E30'!$U830</f>
        <v>Interface client de signature sur tablettes</v>
      </c>
      <c r="F826" t="str">
        <f>'Catalogue_UA-APPLI_E30'!$Y830</f>
        <v>PM05 - Distribution Multicanal</v>
      </c>
      <c r="G826" t="str">
        <f>'Catalogue_UA-APPLI_E30'!$Z830</f>
        <v>PTW - Poste de travail</v>
      </c>
    </row>
    <row r="827" spans="1:7" x14ac:dyDescent="0.2">
      <c r="A827">
        <f>'Catalogue_UA-APPLI_E30'!$A831</f>
        <v>1</v>
      </c>
      <c r="B827" t="str">
        <f>'Catalogue_UA-APPLI_E30'!$B831</f>
        <v>LC_CST</v>
      </c>
      <c r="C827" t="str">
        <f>'Catalogue_UA-APPLI_E30'!$M831</f>
        <v>Convention de liaison de compte - Consultation contrat</v>
      </c>
      <c r="D827" t="str">
        <f>'Catalogue_UA-APPLI_E30'!$T831</f>
        <v>CVLC</v>
      </c>
      <c r="E827" t="str">
        <f>'Catalogue_UA-APPLI_E30'!$U831</f>
        <v>Convention de liaison de compte</v>
      </c>
      <c r="F827" t="str">
        <f>'Catalogue_UA-APPLI_E30'!$Y831</f>
        <v>PM02 - Clients Comptes Package</v>
      </c>
      <c r="G827" t="str">
        <f>'Catalogue_UA-APPLI_E30'!$Z831</f>
        <v>GCP - Gestion des comptes</v>
      </c>
    </row>
    <row r="828" spans="1:7" x14ac:dyDescent="0.2">
      <c r="A828">
        <f>'Catalogue_UA-APPLI_E30'!$A832</f>
        <v>1</v>
      </c>
      <c r="B828" t="str">
        <f>'Catalogue_UA-APPLI_E30'!$B832</f>
        <v>LC_OUV</v>
      </c>
      <c r="C828" t="str">
        <f>'Catalogue_UA-APPLI_E30'!$M832</f>
        <v>Convention de liaison de compte - Ouverture contrat</v>
      </c>
      <c r="D828" t="str">
        <f>'Catalogue_UA-APPLI_E30'!$T832</f>
        <v>CVLC</v>
      </c>
      <c r="E828" t="str">
        <f>'Catalogue_UA-APPLI_E30'!$U832</f>
        <v>Convention de liaison de compte</v>
      </c>
      <c r="F828" t="str">
        <f>'Catalogue_UA-APPLI_E30'!$Y832</f>
        <v>PM02 - Clients Comptes Package</v>
      </c>
      <c r="G828" t="str">
        <f>'Catalogue_UA-APPLI_E30'!$Z832</f>
        <v>GCP - Gestion des comptes</v>
      </c>
    </row>
    <row r="829" spans="1:7" x14ac:dyDescent="0.2">
      <c r="A829">
        <f>'Catalogue_UA-APPLI_E30'!$A833</f>
        <v>1</v>
      </c>
      <c r="B829" t="str">
        <f>'Catalogue_UA-APPLI_E30'!$B833</f>
        <v>LC_SUP</v>
      </c>
      <c r="C829" t="str">
        <f>'Catalogue_UA-APPLI_E30'!$M833</f>
        <v>Convention de liaison de compte - Clôture contrat</v>
      </c>
      <c r="D829" t="str">
        <f>'Catalogue_UA-APPLI_E30'!$T833</f>
        <v>CVLC</v>
      </c>
      <c r="E829" t="str">
        <f>'Catalogue_UA-APPLI_E30'!$U833</f>
        <v>Convention de liaison de compte</v>
      </c>
      <c r="F829" t="str">
        <f>'Catalogue_UA-APPLI_E30'!$Y833</f>
        <v>PM02 - Clients Comptes Package</v>
      </c>
      <c r="G829" t="str">
        <f>'Catalogue_UA-APPLI_E30'!$Z833</f>
        <v>GCP - Gestion des comptes</v>
      </c>
    </row>
    <row r="830" spans="1:7" x14ac:dyDescent="0.2">
      <c r="A830">
        <f>'Catalogue_UA-APPLI_E30'!$A834</f>
        <v>1</v>
      </c>
      <c r="B830" t="str">
        <f>'Catalogue_UA-APPLI_E30'!$B834</f>
        <v>LC_UPD</v>
      </c>
      <c r="C830" t="str">
        <f>'Catalogue_UA-APPLI_E30'!$M834</f>
        <v>Convention de liaison de compte - Modification contrat</v>
      </c>
      <c r="D830" t="str">
        <f>'Catalogue_UA-APPLI_E30'!$T834</f>
        <v>CVLC</v>
      </c>
      <c r="E830" t="str">
        <f>'Catalogue_UA-APPLI_E30'!$U834</f>
        <v>Convention de liaison de compte</v>
      </c>
      <c r="F830" t="str">
        <f>'Catalogue_UA-APPLI_E30'!$Y834</f>
        <v>PM02 - Clients Comptes Package</v>
      </c>
      <c r="G830" t="str">
        <f>'Catalogue_UA-APPLI_E30'!$Z834</f>
        <v>GCP - Gestion des comptes</v>
      </c>
    </row>
    <row r="831" spans="1:7" x14ac:dyDescent="0.2">
      <c r="A831">
        <f>'Catalogue_UA-APPLI_E30'!$A835</f>
        <v>1</v>
      </c>
      <c r="B831" t="str">
        <f>'Catalogue_UA-APPLI_E30'!$B835</f>
        <v>LCTMNEERPMEI</v>
      </c>
      <c r="C831" t="str">
        <f>'Catalogue_UA-APPLI_E30'!$M835</f>
        <v>Entrée en relation  personne morale/ entreprise individuelle</v>
      </c>
      <c r="D831" t="str">
        <f>'Catalogue_UA-APPLI_E30'!$T835</f>
        <v>IDCL</v>
      </c>
      <c r="E831" t="str">
        <f>'Catalogue_UA-APPLI_E30'!$U835</f>
        <v>Ident/dossier client  BORE@L</v>
      </c>
      <c r="F831" t="str">
        <f>'Catalogue_UA-APPLI_E30'!$Y835</f>
        <v>PM05 - Distribution Multicanal</v>
      </c>
      <c r="G831" t="str">
        <f>'Catalogue_UA-APPLI_E30'!$Z835</f>
        <v>PTW - Poste de travail</v>
      </c>
    </row>
    <row r="832" spans="1:7" x14ac:dyDescent="0.2">
      <c r="A832">
        <f>'Catalogue_UA-APPLI_E30'!$A836</f>
        <v>1</v>
      </c>
      <c r="B832" t="str">
        <f>'Catalogue_UA-APPLI_E30'!$B836</f>
        <v>LEVFHISQUA</v>
      </c>
      <c r="C832" t="str">
        <f>'Catalogue_UA-APPLI_E30'!$M836</f>
        <v>FATCA - Historique qualification</v>
      </c>
      <c r="D832" t="str">
        <f>'Catalogue_UA-APPLI_E30'!$T836</f>
        <v>LEVF</v>
      </c>
      <c r="E832" t="str">
        <f>'Catalogue_UA-APPLI_E30'!$U836</f>
        <v>Loi évasion Fiscale FATCA</v>
      </c>
      <c r="F832" t="str">
        <f>'Catalogue_UA-APPLI_E30'!$Y836</f>
        <v>PM12 - Placements</v>
      </c>
      <c r="G832" t="str">
        <f>'Catalogue_UA-APPLI_E30'!$Z836</f>
        <v>PLC - Placements</v>
      </c>
    </row>
    <row r="833" spans="1:7" x14ac:dyDescent="0.2">
      <c r="A833">
        <f>'Catalogue_UA-APPLI_E30'!$A837</f>
        <v>1</v>
      </c>
      <c r="B833" t="str">
        <f>'Catalogue_UA-APPLI_E30'!$B837</f>
        <v>LEVFSUIQUA</v>
      </c>
      <c r="C833" t="str">
        <f>'Catalogue_UA-APPLI_E30'!$M837</f>
        <v>FATCA - Suivi qualification</v>
      </c>
      <c r="D833" t="str">
        <f>'Catalogue_UA-APPLI_E30'!$T837</f>
        <v>LEVF</v>
      </c>
      <c r="E833" t="str">
        <f>'Catalogue_UA-APPLI_E30'!$U837</f>
        <v>Loi évasion Fiscale FATCA</v>
      </c>
      <c r="F833" t="str">
        <f>'Catalogue_UA-APPLI_E30'!$Y837</f>
        <v>PM12 - Placements</v>
      </c>
      <c r="G833" t="str">
        <f>'Catalogue_UA-APPLI_E30'!$Z837</f>
        <v>PLC - Placements</v>
      </c>
    </row>
    <row r="834" spans="1:7" x14ac:dyDescent="0.2">
      <c r="A834">
        <f>'Catalogue_UA-APPLI_E30'!$A838</f>
        <v>1</v>
      </c>
      <c r="B834" t="str">
        <f>'Catalogue_UA-APPLI_E30'!$B838</f>
        <v>LIC</v>
      </c>
      <c r="C834" t="str">
        <f>'Catalogue_UA-APPLI_E30'!$M838</f>
        <v>Lancement Dossier Client</v>
      </c>
      <c r="D834" t="str">
        <f>'Catalogue_UA-APPLI_E30'!$T838</f>
        <v>IDCL</v>
      </c>
      <c r="E834" t="str">
        <f>'Catalogue_UA-APPLI_E30'!$U838</f>
        <v>Ident/dossier client  BORE@L</v>
      </c>
      <c r="F834" t="str">
        <f>'Catalogue_UA-APPLI_E30'!$Y838</f>
        <v>PM05 - Distribution Multicanal</v>
      </c>
      <c r="G834" t="str">
        <f>'Catalogue_UA-APPLI_E30'!$Z838</f>
        <v>PTW - Poste de travail</v>
      </c>
    </row>
    <row r="835" spans="1:7" x14ac:dyDescent="0.2">
      <c r="A835">
        <f>'Catalogue_UA-APPLI_E30'!$A839</f>
        <v>1</v>
      </c>
      <c r="B835" t="str">
        <f>'Catalogue_UA-APPLI_E30'!$B839</f>
        <v>LISTCHEQ_A</v>
      </c>
      <c r="C835" t="str">
        <f>'Catalogue_UA-APPLI_E30'!$M839</f>
        <v>Liste des chéquiers</v>
      </c>
      <c r="D835" t="str">
        <f>'Catalogue_UA-APPLI_E30'!$T839</f>
        <v>OBCC</v>
      </c>
      <c r="E835" t="str">
        <f>'Catalogue_UA-APPLI_E30'!$U839</f>
        <v>Oppositions sur chèques</v>
      </c>
      <c r="F835" t="str">
        <f>'Catalogue_UA-APPLI_E30'!$Y839</f>
        <v>PM09 - Moyens De Paiement</v>
      </c>
      <c r="G835" t="str">
        <f>'Catalogue_UA-APPLI_E30'!$Z839</f>
        <v>CHF - Chèques et Fiduciaire</v>
      </c>
    </row>
    <row r="836" spans="1:7" x14ac:dyDescent="0.2">
      <c r="A836">
        <f>'Catalogue_UA-APPLI_E30'!$A840</f>
        <v>1</v>
      </c>
      <c r="B836" t="str">
        <f>'Catalogue_UA-APPLI_E30'!$B840</f>
        <v>LISTCHEQ_B</v>
      </c>
      <c r="C836" t="str">
        <f>'Catalogue_UA-APPLI_E30'!$M840</f>
        <v>Liste des chéquiers</v>
      </c>
      <c r="D836" t="str">
        <f>'Catalogue_UA-APPLI_E30'!$T840</f>
        <v>OBCC</v>
      </c>
      <c r="E836" t="str">
        <f>'Catalogue_UA-APPLI_E30'!$U840</f>
        <v>Oppositions sur chèques</v>
      </c>
      <c r="F836" t="str">
        <f>'Catalogue_UA-APPLI_E30'!$Y840</f>
        <v>PM09 - Moyens De Paiement</v>
      </c>
      <c r="G836" t="str">
        <f>'Catalogue_UA-APPLI_E30'!$Z840</f>
        <v>CHF - Chèques et Fiduciaire</v>
      </c>
    </row>
    <row r="837" spans="1:7" x14ac:dyDescent="0.2">
      <c r="A837">
        <f>'Catalogue_UA-APPLI_E30'!$A841</f>
        <v>1</v>
      </c>
      <c r="B837" t="str">
        <f>'Catalogue_UA-APPLI_E30'!$B841</f>
        <v>listcntr</v>
      </c>
      <c r="C837" t="str">
        <f>'Catalogue_UA-APPLI_E30'!$M841</f>
        <v>listcntr</v>
      </c>
      <c r="D837" t="str">
        <f>'Catalogue_UA-APPLI_E30'!$T841</f>
        <v>DCL0</v>
      </c>
      <c r="E837" t="str">
        <f>'Catalogue_UA-APPLI_E30'!$U841</f>
        <v>package de PU : DCL</v>
      </c>
      <c r="F837" t="str">
        <f>'Catalogue_UA-APPLI_E30'!$Y841</f>
        <v>PM05 - Distribution Multicanal</v>
      </c>
      <c r="G837" t="str">
        <f>'Catalogue_UA-APPLI_E30'!$Z841</f>
        <v>PTW - Poste de travail</v>
      </c>
    </row>
    <row r="838" spans="1:7" hidden="1" x14ac:dyDescent="0.2">
      <c r="A838">
        <f>'Catalogue_UA-APPLI_E30'!$A842</f>
        <v>7</v>
      </c>
      <c r="B838" t="str">
        <f>'Catalogue_UA-APPLI_E30'!$B842</f>
        <v>LOGIBAT</v>
      </c>
      <c r="C838" t="str">
        <f>'Catalogue_UA-APPLI_E30'!$M842</f>
        <v>Logibat</v>
      </c>
      <c r="D838" t="str">
        <f>'Catalogue_UA-APPLI_E30'!$T842</f>
        <v>IARD</v>
      </c>
      <c r="E838" t="str">
        <f>'Catalogue_UA-APPLI_E30'!$U842</f>
        <v>Assurance IARD - PACIFICA</v>
      </c>
      <c r="F838">
        <f>'Catalogue_UA-APPLI_E30'!$Y842</f>
        <v>0</v>
      </c>
      <c r="G838">
        <f>'Catalogue_UA-APPLI_E30'!$Z842</f>
        <v>0</v>
      </c>
    </row>
    <row r="839" spans="1:7" hidden="1" x14ac:dyDescent="0.2">
      <c r="A839">
        <f>'Catalogue_UA-APPLI_E30'!$A843</f>
        <v>2</v>
      </c>
      <c r="B839" t="str">
        <f>'Catalogue_UA-APPLI_E30'!$B843</f>
        <v>LOGIWE2</v>
      </c>
      <c r="C839" t="str">
        <f>'Catalogue_UA-APPLI_E30'!$M843</f>
        <v>Incidents chèques non régularisés</v>
      </c>
      <c r="D839" t="str">
        <f>'Catalogue_UA-APPLI_E30'!$T843</f>
        <v>INCI</v>
      </c>
      <c r="E839" t="str">
        <f>'Catalogue_UA-APPLI_E30'!$U843</f>
        <v>Gestion des incidents chèques (LOGIC)</v>
      </c>
      <c r="F839">
        <f>'Catalogue_UA-APPLI_E30'!$Y843</f>
        <v>0</v>
      </c>
      <c r="G839">
        <f>'Catalogue_UA-APPLI_E30'!$Z843</f>
        <v>0</v>
      </c>
    </row>
    <row r="840" spans="1:7" hidden="1" x14ac:dyDescent="0.2">
      <c r="A840">
        <f>'Catalogue_UA-APPLI_E30'!$A844</f>
        <v>4</v>
      </c>
      <c r="B840" t="str">
        <f>'Catalogue_UA-APPLI_E30'!$B844</f>
        <v>LOOMIS01</v>
      </c>
      <c r="C840" t="str">
        <f>'Catalogue_UA-APPLI_E30'!$M844</f>
        <v>Commande de fonds LOOMIS</v>
      </c>
      <c r="D840" t="str">
        <f>'Catalogue_UA-APPLI_E30'!$T844</f>
        <v>COMD</v>
      </c>
      <c r="E840" t="str">
        <f>'Catalogue_UA-APPLI_E30'!$U844</f>
        <v>Commande de fonds</v>
      </c>
      <c r="F840">
        <f>'Catalogue_UA-APPLI_E30'!$Y844</f>
        <v>0</v>
      </c>
      <c r="G840">
        <f>'Catalogue_UA-APPLI_E30'!$Z844</f>
        <v>0</v>
      </c>
    </row>
    <row r="841" spans="1:7" x14ac:dyDescent="0.2">
      <c r="A841">
        <f>'Catalogue_UA-APPLI_E30'!$A845</f>
        <v>1</v>
      </c>
      <c r="B841" t="str">
        <f>'Catalogue_UA-APPLI_E30'!$B845</f>
        <v>MajCoordonneesPartenaires</v>
      </c>
      <c r="C841" t="str">
        <f>'Catalogue_UA-APPLI_E30'!$M845</f>
        <v>MajCoordonneesPartenaires</v>
      </c>
      <c r="D841" t="str">
        <f>'Catalogue_UA-APPLI_E30'!$T845</f>
        <v>CDV0</v>
      </c>
      <c r="E841" t="str">
        <f>'Catalogue_UA-APPLI_E30'!$U845</f>
        <v>package de PU :CDV.AJD</v>
      </c>
      <c r="F841" t="str">
        <f>'Catalogue_UA-APPLI_E30'!$Y845</f>
        <v>PM02 - Clients Comptes Package</v>
      </c>
      <c r="G841" t="str">
        <f>'Catalogue_UA-APPLI_E30'!$Z845</f>
        <v>GCL - Gestion clients et administration contrats</v>
      </c>
    </row>
    <row r="842" spans="1:7" x14ac:dyDescent="0.2">
      <c r="A842">
        <f>'Catalogue_UA-APPLI_E30'!$A846</f>
        <v>1</v>
      </c>
      <c r="B842" t="str">
        <f>'Catalogue_UA-APPLI_E30'!$B846</f>
        <v>majevt</v>
      </c>
      <c r="C842" t="str">
        <f>'Catalogue_UA-APPLI_E30'!$M846</f>
        <v>majevt</v>
      </c>
      <c r="D842" t="str">
        <f>'Catalogue_UA-APPLI_E30'!$T846</f>
        <v>DCL0</v>
      </c>
      <c r="E842" t="str">
        <f>'Catalogue_UA-APPLI_E30'!$U846</f>
        <v>package de PU : DCL</v>
      </c>
      <c r="F842" t="str">
        <f>'Catalogue_UA-APPLI_E30'!$Y846</f>
        <v>PM05 - Distribution Multicanal</v>
      </c>
      <c r="G842" t="str">
        <f>'Catalogue_UA-APPLI_E30'!$Z846</f>
        <v>PTW - Poste de travail</v>
      </c>
    </row>
    <row r="843" spans="1:7" x14ac:dyDescent="0.2">
      <c r="A843">
        <f>'Catalogue_UA-APPLI_E30'!$A847</f>
        <v>1</v>
      </c>
      <c r="B843" t="str">
        <f>'Catalogue_UA-APPLI_E30'!$B847</f>
        <v>majpropo</v>
      </c>
      <c r="C843" t="str">
        <f>'Catalogue_UA-APPLI_E30'!$M847</f>
        <v>majpropo</v>
      </c>
      <c r="D843" t="str">
        <f>'Catalogue_UA-APPLI_E30'!$T847</f>
        <v>DCL0</v>
      </c>
      <c r="E843" t="str">
        <f>'Catalogue_UA-APPLI_E30'!$U847</f>
        <v>package de PU : DCL</v>
      </c>
      <c r="F843" t="str">
        <f>'Catalogue_UA-APPLI_E30'!$Y847</f>
        <v>PM05 - Distribution Multicanal</v>
      </c>
      <c r="G843" t="str">
        <f>'Catalogue_UA-APPLI_E30'!$Z847</f>
        <v>PTW - Poste de travail</v>
      </c>
    </row>
    <row r="844" spans="1:7" x14ac:dyDescent="0.2">
      <c r="A844">
        <f>'Catalogue_UA-APPLI_E30'!$A848</f>
        <v>1</v>
      </c>
      <c r="B844" t="str">
        <f>'Catalogue_UA-APPLI_E30'!$B848</f>
        <v>MESSACLI</v>
      </c>
      <c r="C844" t="str">
        <f>'Catalogue_UA-APPLI_E30'!$M848</f>
        <v>Messagerie client</v>
      </c>
      <c r="D844" t="str">
        <f>'Catalogue_UA-APPLI_E30'!$T848</f>
        <v>EPTS</v>
      </c>
      <c r="E844" t="str">
        <f>'Catalogue_UA-APPLI_E30'!$U848</f>
        <v>EPTICA Server</v>
      </c>
      <c r="F844" t="str">
        <f>'Catalogue_UA-APPLI_E30'!$Y848</f>
        <v>PM05 - Distribution Multicanal</v>
      </c>
      <c r="G844" t="str">
        <f>'Catalogue_UA-APPLI_E30'!$Z848</f>
        <v>PDI - Processus de Distribution</v>
      </c>
    </row>
    <row r="845" spans="1:7" x14ac:dyDescent="0.2">
      <c r="A845">
        <f>'Catalogue_UA-APPLI_E30'!$A849</f>
        <v>1</v>
      </c>
      <c r="B845" t="str">
        <f>'Catalogue_UA-APPLI_E30'!$B849</f>
        <v>MESSACLP</v>
      </c>
      <c r="C845" t="str">
        <f>'Catalogue_UA-APPLI_E30'!$M849</f>
        <v>Suivi messagerie client</v>
      </c>
      <c r="D845" t="str">
        <f>'Catalogue_UA-APPLI_E30'!$T849</f>
        <v>EPTS</v>
      </c>
      <c r="E845" t="str">
        <f>'Catalogue_UA-APPLI_E30'!$U849</f>
        <v>EPTICA Server</v>
      </c>
      <c r="F845" t="str">
        <f>'Catalogue_UA-APPLI_E30'!$Y849</f>
        <v>PM05 - Distribution Multicanal</v>
      </c>
      <c r="G845" t="str">
        <f>'Catalogue_UA-APPLI_E30'!$Z849</f>
        <v>PDI - Processus de Distribution</v>
      </c>
    </row>
    <row r="846" spans="1:7" hidden="1" x14ac:dyDescent="0.2">
      <c r="A846">
        <f>'Catalogue_UA-APPLI_E30'!$A850</f>
        <v>4</v>
      </c>
      <c r="B846" t="str">
        <f>'Catalogue_UA-APPLI_E30'!$B850</f>
        <v>MESSAOWA</v>
      </c>
      <c r="C846" t="str">
        <f>'Catalogue_UA-APPLI_E30'!$M850</f>
        <v>Messagerie OWA</v>
      </c>
      <c r="D846" t="str">
        <f>'Catalogue_UA-APPLI_E30'!$T850</f>
        <v>OWAC</v>
      </c>
      <c r="E846" t="str">
        <f>'Catalogue_UA-APPLI_E30'!$U850</f>
        <v>WEBMAIL COLLABORATEUR</v>
      </c>
      <c r="F846">
        <f>'Catalogue_UA-APPLI_E30'!$Y850</f>
        <v>0</v>
      </c>
      <c r="G846">
        <f>'Catalogue_UA-APPLI_E30'!$Z850</f>
        <v>0</v>
      </c>
    </row>
    <row r="847" spans="1:7" x14ac:dyDescent="0.2">
      <c r="A847">
        <f>'Catalogue_UA-APPLI_E30'!$A851</f>
        <v>1</v>
      </c>
      <c r="B847" t="str">
        <f>'Catalogue_UA-APPLI_E30'!$B851</f>
        <v>ModificationSinistreCAMCA</v>
      </c>
      <c r="C847" t="str">
        <f>'Catalogue_UA-APPLI_E30'!$M851</f>
        <v>CAMCA - Modification Sinistre CAMCA</v>
      </c>
      <c r="D847" t="str">
        <f>'Catalogue_UA-APPLI_E30'!$T851</f>
        <v>ASC0</v>
      </c>
      <c r="E847" t="str">
        <f>'Catalogue_UA-APPLI_E30'!$U851</f>
        <v>package de PU :ASCA</v>
      </c>
      <c r="F847" t="str">
        <f>'Catalogue_UA-APPLI_E30'!$Y851</f>
        <v>PM01 - Assurances</v>
      </c>
      <c r="G847" t="str">
        <f>'Catalogue_UA-APPLI_E30'!$Z851</f>
        <v>ASP - Assurances parabancaires</v>
      </c>
    </row>
    <row r="848" spans="1:7" x14ac:dyDescent="0.2">
      <c r="A848">
        <f>'Catalogue_UA-APPLI_E30'!$A852</f>
        <v>1</v>
      </c>
      <c r="B848" t="str">
        <f>'Catalogue_UA-APPLI_E30'!$B852</f>
        <v>moteurRechercheClientMock</v>
      </c>
      <c r="C848" t="str">
        <f>'Catalogue_UA-APPLI_E30'!$M852</f>
        <v>Recherche client</v>
      </c>
      <c r="D848" t="str">
        <f>'Catalogue_UA-APPLI_E30'!$T852</f>
        <v>SINE</v>
      </c>
      <c r="E848" t="str">
        <f>'Catalogue_UA-APPLI_E30'!$U852</f>
        <v>Moteur de recherche (Sinequa)</v>
      </c>
      <c r="F848" t="str">
        <f>'Catalogue_UA-APPLI_E30'!$Y852</f>
        <v>PM05 - Distribution Multicanal</v>
      </c>
      <c r="G848" t="str">
        <f>'Catalogue_UA-APPLI_E30'!$Z852</f>
        <v>PCO - Pilotage commercial</v>
      </c>
    </row>
    <row r="849" spans="1:7" x14ac:dyDescent="0.2">
      <c r="A849">
        <f>'Catalogue_UA-APPLI_E30'!$A853</f>
        <v>1</v>
      </c>
      <c r="B849" t="str">
        <f>'Catalogue_UA-APPLI_E30'!$B853</f>
        <v>motifctc</v>
      </c>
      <c r="C849" t="str">
        <f>'Catalogue_UA-APPLI_E30'!$M853</f>
        <v>motifctc</v>
      </c>
      <c r="D849" t="str">
        <f>'Catalogue_UA-APPLI_E30'!$T853</f>
        <v>DCL0</v>
      </c>
      <c r="E849" t="str">
        <f>'Catalogue_UA-APPLI_E30'!$U853</f>
        <v>package de PU : DCL</v>
      </c>
      <c r="F849" t="str">
        <f>'Catalogue_UA-APPLI_E30'!$Y853</f>
        <v>PM05 - Distribution Multicanal</v>
      </c>
      <c r="G849" t="str">
        <f>'Catalogue_UA-APPLI_E30'!$Z853</f>
        <v>PTW - Poste de travail</v>
      </c>
    </row>
    <row r="850" spans="1:7" hidden="1" x14ac:dyDescent="0.2">
      <c r="A850">
        <f>'Catalogue_UA-APPLI_E30'!$A854</f>
        <v>4</v>
      </c>
      <c r="B850" t="str">
        <f>'Catalogue_UA-APPLI_E30'!$B854</f>
        <v>MYGC</v>
      </c>
      <c r="C850" t="str">
        <f>'Catalogue_UA-APPLI_E30'!$M854</f>
        <v>My GC - Aide à la Gestion Conseillée</v>
      </c>
      <c r="D850" t="str">
        <f>'Catalogue_UA-APPLI_E30'!$T854</f>
        <v>AMIM</v>
      </c>
      <c r="E850" t="str">
        <f>'Catalogue_UA-APPLI_E30'!$U854</f>
        <v>Amundi immobilier</v>
      </c>
      <c r="F850">
        <f>'Catalogue_UA-APPLI_E30'!$Y854</f>
        <v>0</v>
      </c>
      <c r="G850">
        <f>'Catalogue_UA-APPLI_E30'!$Z854</f>
        <v>0</v>
      </c>
    </row>
    <row r="851" spans="1:7" x14ac:dyDescent="0.2">
      <c r="A851">
        <f>'Catalogue_UA-APPLI_E30'!$A855</f>
        <v>1</v>
      </c>
      <c r="B851" t="str">
        <f>'Catalogue_UA-APPLI_E30'!$B855</f>
        <v>nav_activite</v>
      </c>
      <c r="C851" t="str">
        <f>'Catalogue_UA-APPLI_E30'!$M855</f>
        <v>Carte de navigation pour le hub activitÃƒÂ©</v>
      </c>
      <c r="D851" t="str">
        <f>'Catalogue_UA-APPLI_E30'!$T855</f>
        <v>SOPU</v>
      </c>
      <c r="E851" t="str">
        <f>'Catalogue_UA-APPLI_E30'!$U855</f>
        <v>socle PUCC (Portail Unifié Client Collaborateur)</v>
      </c>
      <c r="F851" t="str">
        <f>'Catalogue_UA-APPLI_E30'!$Y855</f>
        <v>PM05 - Distribution Multicanal</v>
      </c>
      <c r="G851" t="str">
        <f>'Catalogue_UA-APPLI_E30'!$Z855</f>
        <v>PTW - Poste de travail</v>
      </c>
    </row>
    <row r="852" spans="1:7" x14ac:dyDescent="0.2">
      <c r="A852">
        <f>'Catalogue_UA-APPLI_E30'!$A856</f>
        <v>1</v>
      </c>
      <c r="B852" t="str">
        <f>'Catalogue_UA-APPLI_E30'!$B856</f>
        <v>nav_client</v>
      </c>
      <c r="C852" t="str">
        <f>'Catalogue_UA-APPLI_E30'!$M856</f>
        <v>Carte de navigation pour le hub client</v>
      </c>
      <c r="D852" t="str">
        <f>'Catalogue_UA-APPLI_E30'!$T856</f>
        <v>SOPU</v>
      </c>
      <c r="E852" t="str">
        <f>'Catalogue_UA-APPLI_E30'!$U856</f>
        <v>socle PUCC (Portail Unifié Client Collaborateur)</v>
      </c>
      <c r="F852" t="str">
        <f>'Catalogue_UA-APPLI_E30'!$Y856</f>
        <v>PM05 - Distribution Multicanal</v>
      </c>
      <c r="G852" t="str">
        <f>'Catalogue_UA-APPLI_E30'!$Z856</f>
        <v>PTW - Poste de travail</v>
      </c>
    </row>
    <row r="853" spans="1:7" x14ac:dyDescent="0.2">
      <c r="A853">
        <f>'Catalogue_UA-APPLI_E30'!$A857</f>
        <v>1</v>
      </c>
      <c r="B853" t="str">
        <f>'Catalogue_UA-APPLI_E30'!$B857</f>
        <v>nav_cr</v>
      </c>
      <c r="C853" t="str">
        <f>'Catalogue_UA-APPLI_E30'!$M857</f>
        <v>Carte de navigation pour le hub caisse rÃƒÂ©gionale</v>
      </c>
      <c r="D853" t="str">
        <f>'Catalogue_UA-APPLI_E30'!$T857</f>
        <v>SOPU</v>
      </c>
      <c r="E853" t="str">
        <f>'Catalogue_UA-APPLI_E30'!$U857</f>
        <v>socle PUCC (Portail Unifié Client Collaborateur)</v>
      </c>
      <c r="F853" t="str">
        <f>'Catalogue_UA-APPLI_E30'!$Y857</f>
        <v>PM05 - Distribution Multicanal</v>
      </c>
      <c r="G853" t="str">
        <f>'Catalogue_UA-APPLI_E30'!$Z857</f>
        <v>PTW - Poste de travail</v>
      </c>
    </row>
    <row r="854" spans="1:7" x14ac:dyDescent="0.2">
      <c r="A854">
        <f>'Catalogue_UA-APPLI_E30'!$A858</f>
        <v>1</v>
      </c>
      <c r="B854" t="str">
        <f>'Catalogue_UA-APPLI_E30'!$B858</f>
        <v>nav_metier</v>
      </c>
      <c r="C854" t="str">
        <f>'Catalogue_UA-APPLI_E30'!$M858</f>
        <v>Carte de navigation pour le hub mÃƒÂ©tier</v>
      </c>
      <c r="D854" t="str">
        <f>'Catalogue_UA-APPLI_E30'!$T858</f>
        <v>SOPU</v>
      </c>
      <c r="E854" t="str">
        <f>'Catalogue_UA-APPLI_E30'!$U858</f>
        <v>socle PUCC (Portail Unifié Client Collaborateur)</v>
      </c>
      <c r="F854" t="str">
        <f>'Catalogue_UA-APPLI_E30'!$Y858</f>
        <v>PM05 - Distribution Multicanal</v>
      </c>
      <c r="G854" t="str">
        <f>'Catalogue_UA-APPLI_E30'!$Z858</f>
        <v>PTW - Poste de travail</v>
      </c>
    </row>
    <row r="855" spans="1:7" x14ac:dyDescent="0.2">
      <c r="A855">
        <f>'Catalogue_UA-APPLI_E30'!$A859</f>
        <v>1</v>
      </c>
      <c r="B855" t="str">
        <f>'Catalogue_UA-APPLI_E30'!$B859</f>
        <v>nav_reseau</v>
      </c>
      <c r="C855" t="str">
        <f>'Catalogue_UA-APPLI_E30'!$M859</f>
        <v>Carte de navigation pour le hub rÃƒÂ©seau</v>
      </c>
      <c r="D855" t="str">
        <f>'Catalogue_UA-APPLI_E30'!$T859</f>
        <v>SOPU</v>
      </c>
      <c r="E855" t="str">
        <f>'Catalogue_UA-APPLI_E30'!$U859</f>
        <v>socle PUCC (Portail Unifié Client Collaborateur)</v>
      </c>
      <c r="F855" t="str">
        <f>'Catalogue_UA-APPLI_E30'!$Y859</f>
        <v>PM05 - Distribution Multicanal</v>
      </c>
      <c r="G855" t="str">
        <f>'Catalogue_UA-APPLI_E30'!$Z859</f>
        <v>PTW - Poste de travail</v>
      </c>
    </row>
    <row r="856" spans="1:7" hidden="1" x14ac:dyDescent="0.2">
      <c r="A856">
        <f>'Catalogue_UA-APPLI_E30'!$A860</f>
        <v>2</v>
      </c>
      <c r="B856" t="str">
        <f>'Catalogue_UA-APPLI_E30'!$B860</f>
        <v>NEMONET</v>
      </c>
      <c r="C856" t="str">
        <f>'Catalogue_UA-APPLI_E30'!$M860</f>
        <v>CA-TITRES - Back Office</v>
      </c>
      <c r="D856" t="str">
        <f>'Catalogue_UA-APPLI_E30'!$T860</f>
        <v>NEMO</v>
      </c>
      <c r="E856" t="str">
        <f>'Catalogue_UA-APPLI_E30'!$U860</f>
        <v>NemoNet</v>
      </c>
      <c r="F856">
        <f>'Catalogue_UA-APPLI_E30'!$Y860</f>
        <v>0</v>
      </c>
      <c r="G856">
        <f>'Catalogue_UA-APPLI_E30'!$Z860</f>
        <v>0</v>
      </c>
    </row>
    <row r="857" spans="1:7" hidden="1" x14ac:dyDescent="0.2">
      <c r="A857">
        <f>'Catalogue_UA-APPLI_E30'!$A861</f>
        <v>2</v>
      </c>
      <c r="B857" t="str">
        <f>'Catalogue_UA-APPLI_E30'!$B861</f>
        <v>NEMONET_AGIL</v>
      </c>
      <c r="C857" t="str">
        <f>'Catalogue_UA-APPLI_E30'!$M861</f>
        <v>CA-TITRES - Back Office titres gestion conseillée</v>
      </c>
      <c r="D857" t="str">
        <f>'Catalogue_UA-APPLI_E30'!$T861</f>
        <v>NEMO</v>
      </c>
      <c r="E857" t="str">
        <f>'Catalogue_UA-APPLI_E30'!$U861</f>
        <v>NemoNet</v>
      </c>
      <c r="F857">
        <f>'Catalogue_UA-APPLI_E30'!$Y861</f>
        <v>0</v>
      </c>
      <c r="G857">
        <f>'Catalogue_UA-APPLI_E30'!$Z861</f>
        <v>0</v>
      </c>
    </row>
    <row r="858" spans="1:7" hidden="1" x14ac:dyDescent="0.2">
      <c r="A858">
        <f>'Catalogue_UA-APPLI_E30'!$A862</f>
        <v>2</v>
      </c>
      <c r="B858" t="str">
        <f>'Catalogue_UA-APPLI_E30'!$B862</f>
        <v>NEWSESAME</v>
      </c>
      <c r="C858" t="str">
        <f>'Catalogue_UA-APPLI_E30'!$M862</f>
        <v>PACIFICA NEW - Assurance de biens et personnes</v>
      </c>
      <c r="D858" t="str">
        <f>'Catalogue_UA-APPLI_E30'!$T862</f>
        <v>IARD</v>
      </c>
      <c r="E858" t="str">
        <f>'Catalogue_UA-APPLI_E30'!$U862</f>
        <v>Assurance IARD - PACIFICA</v>
      </c>
      <c r="F858">
        <f>'Catalogue_UA-APPLI_E30'!$Y862</f>
        <v>0</v>
      </c>
      <c r="G858">
        <f>'Catalogue_UA-APPLI_E30'!$Z862</f>
        <v>0</v>
      </c>
    </row>
    <row r="859" spans="1:7" hidden="1" x14ac:dyDescent="0.2">
      <c r="A859">
        <f>'Catalogue_UA-APPLI_E30'!$A863</f>
        <v>4</v>
      </c>
      <c r="B859" t="str">
        <f>'Catalogue_UA-APPLI_E30'!$B863</f>
        <v>OAVELS</v>
      </c>
      <c r="C859" t="str">
        <f>'Catalogue_UA-APPLI_E30'!$M863</f>
        <v>Outil aide à la vente Epargne Salariale</v>
      </c>
      <c r="D859" t="str">
        <f>'Catalogue_UA-APPLI_E30'!$T863</f>
        <v>EPSA</v>
      </c>
      <c r="E859" t="str">
        <f>'Catalogue_UA-APPLI_E30'!$U863</f>
        <v>Gestion produits Epargne longue des salariés (ELSNET, NOEE)</v>
      </c>
      <c r="F859">
        <f>'Catalogue_UA-APPLI_E30'!$Y863</f>
        <v>0</v>
      </c>
      <c r="G859">
        <f>'Catalogue_UA-APPLI_E30'!$Z863</f>
        <v>0</v>
      </c>
    </row>
    <row r="860" spans="1:7" hidden="1" x14ac:dyDescent="0.2">
      <c r="A860">
        <f>'Catalogue_UA-APPLI_E30'!$A864</f>
        <v>7</v>
      </c>
      <c r="B860" t="str">
        <f>'Catalogue_UA-APPLI_E30'!$B864</f>
        <v>OAVTEO</v>
      </c>
      <c r="C860" t="str">
        <f>'Catalogue_UA-APPLI_E30'!$M864</f>
        <v>TEO - Module d’accompagnement à la diversification</v>
      </c>
      <c r="D860" t="str">
        <f>'Catalogue_UA-APPLI_E30'!$T864</f>
        <v>PDIK</v>
      </c>
      <c r="E860" t="str">
        <f>'Catalogue_UA-APPLI_E30'!$U864</f>
        <v>Assurances PREDICA</v>
      </c>
      <c r="F860">
        <f>'Catalogue_UA-APPLI_E30'!$Y864</f>
        <v>0</v>
      </c>
      <c r="G860">
        <f>'Catalogue_UA-APPLI_E30'!$Z864</f>
        <v>0</v>
      </c>
    </row>
    <row r="861" spans="1:7" hidden="1" x14ac:dyDescent="0.2">
      <c r="A861">
        <f>'Catalogue_UA-APPLI_E30'!$A865</f>
        <v>7</v>
      </c>
      <c r="B861" t="str">
        <f>'Catalogue_UA-APPLI_E30'!$B865</f>
        <v>OBS_PACIFICA</v>
      </c>
      <c r="C861" t="str">
        <f>'Catalogue_UA-APPLI_E30'!$M865</f>
        <v>PACIFICA - Observatoire de la concurrence Pacifica</v>
      </c>
      <c r="D861" t="str">
        <f>'Catalogue_UA-APPLI_E30'!$T865</f>
        <v>IARD</v>
      </c>
      <c r="E861" t="str">
        <f>'Catalogue_UA-APPLI_E30'!$U865</f>
        <v>Assurance IARD - PACIFICA</v>
      </c>
      <c r="F861">
        <f>'Catalogue_UA-APPLI_E30'!$Y865</f>
        <v>0</v>
      </c>
      <c r="G861">
        <f>'Catalogue_UA-APPLI_E30'!$Z865</f>
        <v>0</v>
      </c>
    </row>
    <row r="862" spans="1:7" hidden="1" x14ac:dyDescent="0.2">
      <c r="A862">
        <f>'Catalogue_UA-APPLI_E30'!$A866</f>
        <v>3</v>
      </c>
      <c r="B862" t="str">
        <f>'Catalogue_UA-APPLI_E30'!$B866</f>
        <v>OLVP</v>
      </c>
      <c r="C862" t="str">
        <f>'Catalogue_UA-APPLI_E30'!$M866</f>
        <v>Virements/prélèvements par liste</v>
      </c>
      <c r="D862" t="str">
        <f>'Catalogue_UA-APPLI_E30'!$T866</f>
        <v>OVPT</v>
      </c>
      <c r="E862" t="str">
        <f>'Catalogue_UA-APPLI_E30'!$U866</f>
        <v>Ordre de virements permanents</v>
      </c>
      <c r="F862">
        <f>'Catalogue_UA-APPLI_E30'!$Y866</f>
        <v>0</v>
      </c>
      <c r="G862">
        <f>'Catalogue_UA-APPLI_E30'!$Z866</f>
        <v>0</v>
      </c>
    </row>
    <row r="863" spans="1:7" x14ac:dyDescent="0.2">
      <c r="A863">
        <f>'Catalogue_UA-APPLI_E30'!$A867</f>
        <v>1</v>
      </c>
      <c r="B863" t="str">
        <f>'Catalogue_UA-APPLI_E30'!$B867</f>
        <v>OLVP_AP</v>
      </c>
      <c r="C863" t="str">
        <f>'Catalogue_UA-APPLI_E30'!$M867</f>
        <v>Virements/prélèvements par liste</v>
      </c>
      <c r="D863" t="str">
        <f>'Catalogue_UA-APPLI_E30'!$T867</f>
        <v>OVPT</v>
      </c>
      <c r="E863" t="str">
        <f>'Catalogue_UA-APPLI_E30'!$U867</f>
        <v>Ordre de virements permanents</v>
      </c>
      <c r="F863" t="str">
        <f>'Catalogue_UA-APPLI_E30'!$Y867</f>
        <v>PM09 - Moyens De Paiement</v>
      </c>
      <c r="G863" t="str">
        <f>'Catalogue_UA-APPLI_E30'!$Z867</f>
        <v>ECH - Echanges et flux entrep. pros</v>
      </c>
    </row>
    <row r="864" spans="1:7" hidden="1" x14ac:dyDescent="0.2">
      <c r="A864">
        <f>'Catalogue_UA-APPLI_E30'!$A868</f>
        <v>9</v>
      </c>
      <c r="B864" t="str">
        <f>'Catalogue_UA-APPLI_E30'!$B868</f>
        <v>ONEGATE</v>
      </c>
      <c r="C864" t="str">
        <f>'Catalogue_UA-APPLI_E30'!$M868</f>
        <v>Banque de France - Reporting, recyclage billets</v>
      </c>
      <c r="D864" t="str">
        <f>'Catalogue_UA-APPLI_E30'!$T868</f>
        <v>IBDF</v>
      </c>
      <c r="E864" t="str">
        <f>'Catalogue_UA-APPLI_E30'!$U868</f>
        <v>Interrogation Banque de France</v>
      </c>
      <c r="F864">
        <f>'Catalogue_UA-APPLI_E30'!$Y868</f>
        <v>0</v>
      </c>
      <c r="G864">
        <f>'Catalogue_UA-APPLI_E30'!$Z868</f>
        <v>0</v>
      </c>
    </row>
    <row r="865" spans="1:7" hidden="1" x14ac:dyDescent="0.2">
      <c r="A865">
        <f>'Catalogue_UA-APPLI_E30'!$A869</f>
        <v>3</v>
      </c>
      <c r="B865" t="str">
        <f>'Catalogue_UA-APPLI_E30'!$B869</f>
        <v>OPEI</v>
      </c>
      <c r="C865" t="str">
        <f>'Catalogue_UA-APPLI_E30'!$M869</f>
        <v>OPEN - Numero de personne</v>
      </c>
      <c r="D865" t="str">
        <f>'Catalogue_UA-APPLI_E30'!$T869</f>
        <v>OPEN</v>
      </c>
      <c r="E865" t="str">
        <f>'Catalogue_UA-APPLI_E30'!$U869</f>
        <v>Crédit revolving (OPEN)</v>
      </c>
      <c r="F865">
        <f>'Catalogue_UA-APPLI_E30'!$Y869</f>
        <v>0</v>
      </c>
      <c r="G865">
        <f>'Catalogue_UA-APPLI_E30'!$Z869</f>
        <v>0</v>
      </c>
    </row>
    <row r="866" spans="1:7" x14ac:dyDescent="0.2">
      <c r="A866">
        <f>'Catalogue_UA-APPLI_E30'!$A870</f>
        <v>1</v>
      </c>
      <c r="B866" t="str">
        <f>'Catalogue_UA-APPLI_E30'!$B870</f>
        <v>OPEI_AP</v>
      </c>
      <c r="C866" t="str">
        <f>'Catalogue_UA-APPLI_E30'!$M870</f>
        <v>OPEN - Numero de personne</v>
      </c>
      <c r="D866" t="str">
        <f>'Catalogue_UA-APPLI_E30'!$T870</f>
        <v>OPEN</v>
      </c>
      <c r="E866" t="str">
        <f>'Catalogue_UA-APPLI_E30'!$U870</f>
        <v>Crédit revolving (OPEN)</v>
      </c>
      <c r="F866" t="str">
        <f>'Catalogue_UA-APPLI_E30'!$Y870</f>
        <v>PM04 - Crédits</v>
      </c>
      <c r="G866" t="str">
        <f>'Catalogue_UA-APPLI_E30'!$Z870</f>
        <v>CRD - Crédits</v>
      </c>
    </row>
    <row r="867" spans="1:7" hidden="1" x14ac:dyDescent="0.2">
      <c r="A867">
        <f>'Catalogue_UA-APPLI_E30'!$A871</f>
        <v>3</v>
      </c>
      <c r="B867" t="str">
        <f>'Catalogue_UA-APPLI_E30'!$B871</f>
        <v>OPEN</v>
      </c>
      <c r="C867" t="str">
        <f>'Catalogue_UA-APPLI_E30'!$M871</f>
        <v>OPEN 3270 - Gestion réservée</v>
      </c>
      <c r="D867" t="str">
        <f>'Catalogue_UA-APPLI_E30'!$T871</f>
        <v>OPEN</v>
      </c>
      <c r="E867" t="str">
        <f>'Catalogue_UA-APPLI_E30'!$U871</f>
        <v>Crédit revolving (OPEN)</v>
      </c>
      <c r="F867">
        <f>'Catalogue_UA-APPLI_E30'!$Y871</f>
        <v>0</v>
      </c>
      <c r="G867">
        <f>'Catalogue_UA-APPLI_E30'!$Z871</f>
        <v>0</v>
      </c>
    </row>
    <row r="868" spans="1:7" hidden="1" x14ac:dyDescent="0.2">
      <c r="A868">
        <f>'Catalogue_UA-APPLI_E30'!$A872</f>
        <v>3</v>
      </c>
      <c r="B868" t="str">
        <f>'Catalogue_UA-APPLI_E30'!$B872</f>
        <v>OPPA</v>
      </c>
      <c r="C868" t="str">
        <f>'Catalogue_UA-APPLI_E30'!$M872</f>
        <v>Gestion opposition chèque/TIP</v>
      </c>
      <c r="D868" t="str">
        <f>'Catalogue_UA-APPLI_E30'!$T872</f>
        <v>OBCC</v>
      </c>
      <c r="E868" t="str">
        <f>'Catalogue_UA-APPLI_E30'!$U872</f>
        <v>Oppositions sur chèques</v>
      </c>
      <c r="F868">
        <f>'Catalogue_UA-APPLI_E30'!$Y872</f>
        <v>0</v>
      </c>
      <c r="G868">
        <f>'Catalogue_UA-APPLI_E30'!$Z872</f>
        <v>0</v>
      </c>
    </row>
    <row r="869" spans="1:7" x14ac:dyDescent="0.2">
      <c r="A869">
        <f>'Catalogue_UA-APPLI_E30'!$A873</f>
        <v>1</v>
      </c>
      <c r="B869" t="str">
        <f>'Catalogue_UA-APPLI_E30'!$B873</f>
        <v>OPPA_AP</v>
      </c>
      <c r="C869" t="str">
        <f>'Catalogue_UA-APPLI_E30'!$M873</f>
        <v>Gestion opposition chèque/TIP</v>
      </c>
      <c r="D869" t="str">
        <f>'Catalogue_UA-APPLI_E30'!$T873</f>
        <v>OBCC</v>
      </c>
      <c r="E869" t="str">
        <f>'Catalogue_UA-APPLI_E30'!$U873</f>
        <v>Oppositions sur chèques</v>
      </c>
      <c r="F869" t="str">
        <f>'Catalogue_UA-APPLI_E30'!$Y873</f>
        <v>PM09 - Moyens De Paiement</v>
      </c>
      <c r="G869" t="str">
        <f>'Catalogue_UA-APPLI_E30'!$Z873</f>
        <v>CHF - Chèques et Fiduciaire</v>
      </c>
    </row>
    <row r="870" spans="1:7" hidden="1" x14ac:dyDescent="0.2">
      <c r="A870">
        <f>'Catalogue_UA-APPLI_E30'!$A874</f>
        <v>7</v>
      </c>
      <c r="B870" t="str">
        <f>'Catalogue_UA-APPLI_E30'!$B874</f>
        <v>OSCARE</v>
      </c>
      <c r="C870" t="str">
        <f>'Catalogue_UA-APPLI_E30'!$M874</f>
        <v>OSCARE - Gestion activité Entreprises</v>
      </c>
      <c r="D870" t="str">
        <f>'Catalogue_UA-APPLI_E30'!$T874</f>
        <v>AOSE</v>
      </c>
      <c r="E870" t="str">
        <f>'Catalogue_UA-APPLI_E30'!$U874</f>
        <v>Alimentation outil suivi entreprise</v>
      </c>
      <c r="F870">
        <f>'Catalogue_UA-APPLI_E30'!$Y874</f>
        <v>0</v>
      </c>
      <c r="G870">
        <f>'Catalogue_UA-APPLI_E30'!$Z874</f>
        <v>0</v>
      </c>
    </row>
    <row r="871" spans="1:7" hidden="1" x14ac:dyDescent="0.2">
      <c r="A871">
        <f>'Catalogue_UA-APPLI_E30'!$A875</f>
        <v>7</v>
      </c>
      <c r="B871" t="str">
        <f>'Catalogue_UA-APPLI_E30'!$B875</f>
        <v>OSCARE_CLI</v>
      </c>
      <c r="C871" t="str">
        <f>'Catalogue_UA-APPLI_E30'!$M875</f>
        <v>OSCARE - Gestion activité Entreprises</v>
      </c>
      <c r="D871" t="str">
        <f>'Catalogue_UA-APPLI_E30'!$T875</f>
        <v>AOSE</v>
      </c>
      <c r="E871" t="str">
        <f>'Catalogue_UA-APPLI_E30'!$U875</f>
        <v>Alimentation outil suivi entreprise</v>
      </c>
      <c r="F871">
        <f>'Catalogue_UA-APPLI_E30'!$Y875</f>
        <v>0</v>
      </c>
      <c r="G871">
        <f>'Catalogue_UA-APPLI_E30'!$Z875</f>
        <v>0</v>
      </c>
    </row>
    <row r="872" spans="1:7" hidden="1" x14ac:dyDescent="0.2">
      <c r="A872">
        <f>'Catalogue_UA-APPLI_E30'!$A876</f>
        <v>7</v>
      </c>
      <c r="B872" t="str">
        <f>'Catalogue_UA-APPLI_E30'!$B876</f>
        <v>OSCARE_SIREN</v>
      </c>
      <c r="C872" t="str">
        <f>'Catalogue_UA-APPLI_E30'!$M876</f>
        <v>OSCARE - Gestion activités Entreprise Prospect</v>
      </c>
      <c r="D872" t="str">
        <f>'Catalogue_UA-APPLI_E30'!$T876</f>
        <v>AOSE</v>
      </c>
      <c r="E872" t="str">
        <f>'Catalogue_UA-APPLI_E30'!$U876</f>
        <v>Alimentation outil suivi entreprise</v>
      </c>
      <c r="F872">
        <f>'Catalogue_UA-APPLI_E30'!$Y876</f>
        <v>0</v>
      </c>
      <c r="G872">
        <f>'Catalogue_UA-APPLI_E30'!$Z876</f>
        <v>0</v>
      </c>
    </row>
    <row r="873" spans="1:7" hidden="1" x14ac:dyDescent="0.2">
      <c r="A873">
        <f>'Catalogue_UA-APPLI_E30'!$A877</f>
        <v>7</v>
      </c>
      <c r="B873" t="str">
        <f>'Catalogue_UA-APPLI_E30'!$B877</f>
        <v>OSIRIS</v>
      </c>
      <c r="C873" t="str">
        <f>'Catalogue_UA-APPLI_E30'!$M877</f>
        <v>Consultation dossier succession</v>
      </c>
      <c r="D873" t="str">
        <f>'Catalogue_UA-APPLI_E30'!$T877</f>
        <v>SUCC</v>
      </c>
      <c r="E873" t="str">
        <f>'Catalogue_UA-APPLI_E30'!$U877</f>
        <v>Successions (OSIRIS)</v>
      </c>
      <c r="F873">
        <f>'Catalogue_UA-APPLI_E30'!$Y877</f>
        <v>0</v>
      </c>
      <c r="G873">
        <f>'Catalogue_UA-APPLI_E30'!$Z877</f>
        <v>0</v>
      </c>
    </row>
    <row r="874" spans="1:7" hidden="1" x14ac:dyDescent="0.2">
      <c r="A874">
        <f>'Catalogue_UA-APPLI_E30'!$A878</f>
        <v>9</v>
      </c>
      <c r="B874" t="str">
        <f>'Catalogue_UA-APPLI_E30'!$B878</f>
        <v>OUTILPERI</v>
      </c>
      <c r="C874" t="str">
        <f>'Catalogue_UA-APPLI_E30'!$M878</f>
        <v>Outils complémentaires</v>
      </c>
      <c r="D874" t="str">
        <f>'Catalogue_UA-APPLI_E30'!$T878</f>
        <v>IUCR</v>
      </c>
      <c r="E874" t="str">
        <f>'Catalogue_UA-APPLI_E30'!$U878</f>
        <v>Applications IU communautaires</v>
      </c>
      <c r="F874">
        <f>'Catalogue_UA-APPLI_E30'!$Y878</f>
        <v>0</v>
      </c>
      <c r="G874">
        <f>'Catalogue_UA-APPLI_E30'!$Z878</f>
        <v>0</v>
      </c>
    </row>
    <row r="875" spans="1:7" hidden="1" x14ac:dyDescent="0.2">
      <c r="A875">
        <f>'Catalogue_UA-APPLI_E30'!$A879</f>
        <v>9</v>
      </c>
      <c r="B875" t="str">
        <f>'Catalogue_UA-APPLI_E30'!$B879</f>
        <v>OUTLOOK</v>
      </c>
      <c r="C875" t="str">
        <f>'Catalogue_UA-APPLI_E30'!$M879</f>
        <v>Messagerie Outlook</v>
      </c>
      <c r="D875" t="str">
        <f>'Catalogue_UA-APPLI_E30'!$T879</f>
        <v>OWAC</v>
      </c>
      <c r="E875" t="str">
        <f>'Catalogue_UA-APPLI_E30'!$U879</f>
        <v>WEBMAIL COLLABORATEUR</v>
      </c>
      <c r="F875">
        <f>'Catalogue_UA-APPLI_E30'!$Y879</f>
        <v>0</v>
      </c>
      <c r="G875">
        <f>'Catalogue_UA-APPLI_E30'!$Z879</f>
        <v>0</v>
      </c>
    </row>
    <row r="876" spans="1:7" x14ac:dyDescent="0.2">
      <c r="A876">
        <f>'Catalogue_UA-APPLI_E30'!$A880</f>
        <v>1</v>
      </c>
      <c r="B876" t="str">
        <f>'Catalogue_UA-APPLI_E30'!$B880</f>
        <v>PACIFICA</v>
      </c>
      <c r="C876" t="str">
        <f>'Catalogue_UA-APPLI_E30'!$M880</f>
        <v>Edition devis MRH</v>
      </c>
      <c r="D876" t="str">
        <f>'Catalogue_UA-APPLI_E30'!$T880</f>
        <v>IARD</v>
      </c>
      <c r="E876" t="str">
        <f>'Catalogue_UA-APPLI_E30'!$U880</f>
        <v>Assurance IARD - PACIFICA</v>
      </c>
      <c r="F876" t="str">
        <f>'Catalogue_UA-APPLI_E30'!$Y880</f>
        <v>PM01 - Assurances</v>
      </c>
      <c r="G876" t="str">
        <f>'Catalogue_UA-APPLI_E30'!$Z880</f>
        <v>APA - PACIFICA Assurances IARD et prévoyance</v>
      </c>
    </row>
    <row r="877" spans="1:7" x14ac:dyDescent="0.2">
      <c r="A877">
        <f>'Catalogue_UA-APPLI_E30'!$A881</f>
        <v>1</v>
      </c>
      <c r="B877" t="str">
        <f>'Catalogue_UA-APPLI_E30'!$B881</f>
        <v>PACIFICA_EDITION</v>
      </c>
      <c r="C877" t="str">
        <f>'Catalogue_UA-APPLI_E30'!$M881</f>
        <v>PACIFICA - Edition devis MRH</v>
      </c>
      <c r="D877" t="str">
        <f>'Catalogue_UA-APPLI_E30'!$T881</f>
        <v>IARD</v>
      </c>
      <c r="E877" t="str">
        <f>'Catalogue_UA-APPLI_E30'!$U881</f>
        <v>Assurance IARD - PACIFICA</v>
      </c>
      <c r="F877" t="str">
        <f>'Catalogue_UA-APPLI_E30'!$Y881</f>
        <v>PM01 - Assurances</v>
      </c>
      <c r="G877" t="str">
        <f>'Catalogue_UA-APPLI_E30'!$Z881</f>
        <v>APA - PACIFICA Assurances IARD et prévoyance</v>
      </c>
    </row>
    <row r="878" spans="1:7" hidden="1" x14ac:dyDescent="0.2">
      <c r="A878">
        <f>'Catalogue_UA-APPLI_E30'!$A882</f>
        <v>3</v>
      </c>
      <c r="B878" t="str">
        <f>'Catalogue_UA-APPLI_E30'!$B882</f>
        <v>PACR</v>
      </c>
      <c r="C878" t="str">
        <f>'Catalogue_UA-APPLI_E30'!$M882</f>
        <v>Correspondance identifiant partenaire</v>
      </c>
      <c r="D878" t="str">
        <f>'Catalogue_UA-APPLI_E30'!$T882</f>
        <v>GECR</v>
      </c>
      <c r="E878" t="str">
        <f>'Catalogue_UA-APPLI_E30'!$U882</f>
        <v>Gestion crédit</v>
      </c>
      <c r="F878">
        <f>'Catalogue_UA-APPLI_E30'!$Y882</f>
        <v>0</v>
      </c>
      <c r="G878">
        <f>'Catalogue_UA-APPLI_E30'!$Z882</f>
        <v>0</v>
      </c>
    </row>
    <row r="879" spans="1:7" hidden="1" x14ac:dyDescent="0.2">
      <c r="A879">
        <f>'Catalogue_UA-APPLI_E30'!$A883</f>
        <v>4</v>
      </c>
      <c r="B879" t="str">
        <f>'Catalogue_UA-APPLI_E30'!$B883</f>
        <v>PAGESJAUNES</v>
      </c>
      <c r="C879" t="str">
        <f>'Catalogue_UA-APPLI_E30'!$M883</f>
        <v>Pages jaunes</v>
      </c>
      <c r="D879" t="str">
        <f>'Catalogue_UA-APPLI_E30'!$T883</f>
        <v>SOPU</v>
      </c>
      <c r="E879" t="str">
        <f>'Catalogue_UA-APPLI_E30'!$U883</f>
        <v>socle PUCC (Portail Unifié Client Collaborateur)</v>
      </c>
      <c r="F879">
        <f>'Catalogue_UA-APPLI_E30'!$Y883</f>
        <v>0</v>
      </c>
      <c r="G879">
        <f>'Catalogue_UA-APPLI_E30'!$Z883</f>
        <v>0</v>
      </c>
    </row>
    <row r="880" spans="1:7" x14ac:dyDescent="0.2">
      <c r="A880">
        <f>'Catalogue_UA-APPLI_E30'!$A884</f>
        <v>1</v>
      </c>
      <c r="B880" t="str">
        <f>'Catalogue_UA-APPLI_E30'!$B884</f>
        <v>parametrage_oic_bouton_vert</v>
      </c>
      <c r="C880" t="str">
        <f>'Catalogue_UA-APPLI_E30'!$M884</f>
        <v>OIC - Paramétrage outils d'intéraction client</v>
      </c>
      <c r="D880" t="str">
        <f>'Catalogue_UA-APPLI_E30'!$T884</f>
        <v>TOIC</v>
      </c>
      <c r="E880" t="str">
        <f>'Catalogue_UA-APPLI_E30'!$U884</f>
        <v>Bluebox OIC Services</v>
      </c>
      <c r="F880" t="str">
        <f>'Catalogue_UA-APPLI_E30'!$Y884</f>
        <v>PM05 - Distribution Multicanal</v>
      </c>
      <c r="G880" t="str">
        <f>'Catalogue_UA-APPLI_E30'!$Z884</f>
        <v>OIN - Outils d'interaction</v>
      </c>
    </row>
    <row r="881" spans="1:7" x14ac:dyDescent="0.2">
      <c r="A881">
        <f>'Catalogue_UA-APPLI_E30'!$A885</f>
        <v>1</v>
      </c>
      <c r="B881" t="str">
        <f>'Catalogue_UA-APPLI_E30'!$B885</f>
        <v>PATRIC</v>
      </c>
      <c r="C881" t="str">
        <f>'Catalogue_UA-APPLI_E30'!$M885</f>
        <v>Recouvrement V52</v>
      </c>
      <c r="D881" t="str">
        <f>'Catalogue_UA-APPLI_E30'!$T885</f>
        <v>RCVR</v>
      </c>
      <c r="E881" t="str">
        <f>'Catalogue_UA-APPLI_E30'!$U885</f>
        <v>Gestion du recouvrement, des provisions et courriers débiteurs</v>
      </c>
      <c r="F881" t="str">
        <f>'Catalogue_UA-APPLI_E30'!$Y885</f>
        <v>PM14 - Risques</v>
      </c>
      <c r="G881" t="str">
        <f>'Catalogue_UA-APPLI_E30'!$Z885</f>
        <v>REC - Recouvrement</v>
      </c>
    </row>
    <row r="882" spans="1:7" x14ac:dyDescent="0.2">
      <c r="A882">
        <f>'Catalogue_UA-APPLI_E30'!$A886</f>
        <v>1</v>
      </c>
      <c r="B882" t="str">
        <f>'Catalogue_UA-APPLI_E30'!$B886</f>
        <v>PATRIC54</v>
      </c>
      <c r="C882" t="str">
        <f>'Catalogue_UA-APPLI_E30'!$M886</f>
        <v>Recouvrement</v>
      </c>
      <c r="D882" t="str">
        <f>'Catalogue_UA-APPLI_E30'!$T886</f>
        <v>RCVR</v>
      </c>
      <c r="E882" t="str">
        <f>'Catalogue_UA-APPLI_E30'!$U886</f>
        <v>Gestion du recouvrement, des provisions et courriers débiteurs</v>
      </c>
      <c r="F882" t="str">
        <f>'Catalogue_UA-APPLI_E30'!$Y886</f>
        <v>PM14 - Risques</v>
      </c>
      <c r="G882" t="str">
        <f>'Catalogue_UA-APPLI_E30'!$Z886</f>
        <v>REC - Recouvrement</v>
      </c>
    </row>
    <row r="883" spans="1:7" hidden="1" x14ac:dyDescent="0.2">
      <c r="A883">
        <f>'Catalogue_UA-APPLI_E30'!$A887</f>
        <v>4</v>
      </c>
      <c r="B883" t="str">
        <f>'Catalogue_UA-APPLI_E30'!$B887</f>
        <v>PATRITEQ</v>
      </c>
      <c r="C883" t="str">
        <f>'Catalogue_UA-APPLI_E30'!$M887</f>
        <v>Patrithèque</v>
      </c>
      <c r="D883" t="str">
        <f>'Catalogue_UA-APPLI_E30'!$T887</f>
        <v>PATR</v>
      </c>
      <c r="E883" t="str">
        <f>'Catalogue_UA-APPLI_E30'!$U887</f>
        <v>Gestion de patrimoine</v>
      </c>
      <c r="F883">
        <f>'Catalogue_UA-APPLI_E30'!$Y887</f>
        <v>0</v>
      </c>
      <c r="G883">
        <f>'Catalogue_UA-APPLI_E30'!$Z887</f>
        <v>0</v>
      </c>
    </row>
    <row r="884" spans="1:7" x14ac:dyDescent="0.2">
      <c r="A884">
        <f>'Catalogue_UA-APPLI_E30'!$A888</f>
        <v>1</v>
      </c>
      <c r="B884" t="str">
        <f>'Catalogue_UA-APPLI_E30'!$B888</f>
        <v>PATSIEGE</v>
      </c>
      <c r="C884" t="str">
        <f>'Catalogue_UA-APPLI_E30'!$M888</f>
        <v>Recouvrement V52</v>
      </c>
      <c r="D884" t="str">
        <f>'Catalogue_UA-APPLI_E30'!$T888</f>
        <v>RCVR</v>
      </c>
      <c r="E884" t="str">
        <f>'Catalogue_UA-APPLI_E30'!$U888</f>
        <v>Gestion du recouvrement, des provisions et courriers débiteurs</v>
      </c>
      <c r="F884" t="str">
        <f>'Catalogue_UA-APPLI_E30'!$Y888</f>
        <v>PM14 - Risques</v>
      </c>
      <c r="G884" t="str">
        <f>'Catalogue_UA-APPLI_E30'!$Z888</f>
        <v>REC - Recouvrement</v>
      </c>
    </row>
    <row r="885" spans="1:7" x14ac:dyDescent="0.2">
      <c r="A885">
        <f>'Catalogue_UA-APPLI_E30'!$A889</f>
        <v>1</v>
      </c>
      <c r="B885" t="str">
        <f>'Catalogue_UA-APPLI_E30'!$B889</f>
        <v>PATSIEGE54</v>
      </c>
      <c r="C885" t="str">
        <f>'Catalogue_UA-APPLI_E30'!$M889</f>
        <v>Recouvrement</v>
      </c>
      <c r="D885" t="str">
        <f>'Catalogue_UA-APPLI_E30'!$T889</f>
        <v>RCVR</v>
      </c>
      <c r="E885" t="str">
        <f>'Catalogue_UA-APPLI_E30'!$U889</f>
        <v>Gestion du recouvrement, des provisions et courriers débiteurs</v>
      </c>
      <c r="F885" t="str">
        <f>'Catalogue_UA-APPLI_E30'!$Y889</f>
        <v>PM14 - Risques</v>
      </c>
      <c r="G885" t="str">
        <f>'Catalogue_UA-APPLI_E30'!$Z889</f>
        <v>REC - Recouvrement</v>
      </c>
    </row>
    <row r="886" spans="1:7" x14ac:dyDescent="0.2">
      <c r="A886">
        <f>'Catalogue_UA-APPLI_E30'!$A890</f>
        <v>1</v>
      </c>
      <c r="B886" t="str">
        <f>'Catalogue_UA-APPLI_E30'!$B890</f>
        <v>PCH</v>
      </c>
      <c r="C886" t="str">
        <f>'Catalogue_UA-APPLI_E30'!$M890</f>
        <v>Processus Crédit habitat</v>
      </c>
      <c r="D886" t="str">
        <f>'Catalogue_UA-APPLI_E30'!$T890</f>
        <v>CDV5</v>
      </c>
      <c r="E886" t="str">
        <f>'Catalogue_UA-APPLI_E30'!$U890</f>
        <v>package de PU :CDV.PCH</v>
      </c>
      <c r="F886" t="str">
        <f>'Catalogue_UA-APPLI_E30'!$Y890</f>
        <v>PM04 - Crédits</v>
      </c>
      <c r="G886" t="str">
        <f>'Catalogue_UA-APPLI_E30'!$Z890</f>
        <v>CRD - Crédits</v>
      </c>
    </row>
    <row r="887" spans="1:7" x14ac:dyDescent="0.2">
      <c r="A887">
        <f>'Catalogue_UA-APPLI_E30'!$A891</f>
        <v>1</v>
      </c>
      <c r="B887" t="str">
        <f>'Catalogue_UA-APPLI_E30'!$B891</f>
        <v>PCH_AUTRE</v>
      </c>
      <c r="C887" t="str">
        <f>'Catalogue_UA-APPLI_E30'!$M891</f>
        <v>Processus Crédit autre</v>
      </c>
      <c r="D887" t="str">
        <f>'Catalogue_UA-APPLI_E30'!$T891</f>
        <v>CDV5</v>
      </c>
      <c r="E887" t="str">
        <f>'Catalogue_UA-APPLI_E30'!$U891</f>
        <v>package de PU :CDV.PCH</v>
      </c>
      <c r="F887" t="str">
        <f>'Catalogue_UA-APPLI_E30'!$Y891</f>
        <v>PM04 - Crédits</v>
      </c>
      <c r="G887" t="str">
        <f>'Catalogue_UA-APPLI_E30'!$Z891</f>
        <v>CRD - Crédits</v>
      </c>
    </row>
    <row r="888" spans="1:7" x14ac:dyDescent="0.2">
      <c r="A888">
        <f>'Catalogue_UA-APPLI_E30'!$A892</f>
        <v>1</v>
      </c>
      <c r="B888" t="str">
        <f>'Catalogue_UA-APPLI_E30'!$B892</f>
        <v>PCH_CARMIN</v>
      </c>
      <c r="C888" t="str">
        <f>'Catalogue_UA-APPLI_E30'!$M892</f>
        <v>CARMIN - Processus Crédit conso</v>
      </c>
      <c r="D888" t="str">
        <f>'Catalogue_UA-APPLI_E30'!$T892</f>
        <v>CDV5</v>
      </c>
      <c r="E888" t="str">
        <f>'Catalogue_UA-APPLI_E30'!$U892</f>
        <v>package de PU :CDV.PCH</v>
      </c>
      <c r="F888" t="str">
        <f>'Catalogue_UA-APPLI_E30'!$Y892</f>
        <v>PM04 - Crédits</v>
      </c>
      <c r="G888" t="str">
        <f>'Catalogue_UA-APPLI_E30'!$Z892</f>
        <v>CRD - Crédits</v>
      </c>
    </row>
    <row r="889" spans="1:7" hidden="1" x14ac:dyDescent="0.2">
      <c r="A889">
        <f>'Catalogue_UA-APPLI_E30'!$A893</f>
        <v>2</v>
      </c>
      <c r="B889" t="str">
        <f>'Catalogue_UA-APPLI_E30'!$B893</f>
        <v>PCH_CARMIN_PORTEF</v>
      </c>
      <c r="C889" t="str">
        <f>'Catalogue_UA-APPLI_E30'!$M893</f>
        <v>CARMIN - Portefeuille Contrats en instance</v>
      </c>
      <c r="D889" t="str">
        <f>'Catalogue_UA-APPLI_E30'!$T893</f>
        <v>CDV5</v>
      </c>
      <c r="E889" t="str">
        <f>'Catalogue_UA-APPLI_E30'!$U893</f>
        <v>package de PU :CDV.PCH</v>
      </c>
      <c r="F889">
        <f>'Catalogue_UA-APPLI_E30'!$Y893</f>
        <v>0</v>
      </c>
      <c r="G889">
        <f>'Catalogue_UA-APPLI_E30'!$Z893</f>
        <v>0</v>
      </c>
    </row>
    <row r="890" spans="1:7" hidden="1" x14ac:dyDescent="0.2">
      <c r="A890">
        <f>'Catalogue_UA-APPLI_E30'!$A894</f>
        <v>2</v>
      </c>
      <c r="B890" t="str">
        <f>'Catalogue_UA-APPLI_E30'!$B894</f>
        <v>PCH_CARMIN_VENTE</v>
      </c>
      <c r="C890" t="str">
        <f>'Catalogue_UA-APPLI_E30'!$M894</f>
        <v>CARMIN - Processus Crédit conso</v>
      </c>
      <c r="D890" t="str">
        <f>'Catalogue_UA-APPLI_E30'!$T894</f>
        <v>CDV5</v>
      </c>
      <c r="E890" t="str">
        <f>'Catalogue_UA-APPLI_E30'!$U894</f>
        <v>package de PU :CDV.PCH</v>
      </c>
      <c r="F890">
        <f>'Catalogue_UA-APPLI_E30'!$Y894</f>
        <v>0</v>
      </c>
      <c r="G890">
        <f>'Catalogue_UA-APPLI_E30'!$Z894</f>
        <v>0</v>
      </c>
    </row>
    <row r="891" spans="1:7" x14ac:dyDescent="0.2">
      <c r="A891">
        <f>'Catalogue_UA-APPLI_E30'!$A895</f>
        <v>1</v>
      </c>
      <c r="B891" t="str">
        <f>'Catalogue_UA-APPLI_E30'!$B895</f>
        <v>PCH_CONSOGREEN</v>
      </c>
      <c r="C891" t="str">
        <f>'Catalogue_UA-APPLI_E30'!$M895</f>
        <v>GREEN - Processus Crédit conso</v>
      </c>
      <c r="D891" t="str">
        <f>'Catalogue_UA-APPLI_E30'!$T895</f>
        <v>CDV5</v>
      </c>
      <c r="E891" t="str">
        <f>'Catalogue_UA-APPLI_E30'!$U895</f>
        <v>package de PU :CDV.PCH</v>
      </c>
      <c r="F891" t="str">
        <f>'Catalogue_UA-APPLI_E30'!$Y895</f>
        <v>PM04 - Crédits</v>
      </c>
      <c r="G891" t="str">
        <f>'Catalogue_UA-APPLI_E30'!$Z895</f>
        <v>CRD - Crédits</v>
      </c>
    </row>
    <row r="892" spans="1:7" x14ac:dyDescent="0.2">
      <c r="A892">
        <f>'Catalogue_UA-APPLI_E30'!$A896</f>
        <v>1</v>
      </c>
      <c r="B892" t="str">
        <f>'Catalogue_UA-APPLI_E30'!$B896</f>
        <v>PCH_CONSOSCORE</v>
      </c>
      <c r="C892" t="str">
        <f>'Catalogue_UA-APPLI_E30'!$M896</f>
        <v>Processus Crédit conso scoré</v>
      </c>
      <c r="D892" t="str">
        <f>'Catalogue_UA-APPLI_E30'!$T896</f>
        <v>CDV5</v>
      </c>
      <c r="E892" t="str">
        <f>'Catalogue_UA-APPLI_E30'!$U896</f>
        <v>package de PU :CDV.PCH</v>
      </c>
      <c r="F892" t="str">
        <f>'Catalogue_UA-APPLI_E30'!$Y896</f>
        <v>PM04 - Crédits</v>
      </c>
      <c r="G892" t="str">
        <f>'Catalogue_UA-APPLI_E30'!$Z896</f>
        <v>CRD - Crédits</v>
      </c>
    </row>
    <row r="893" spans="1:7" x14ac:dyDescent="0.2">
      <c r="A893">
        <f>'Catalogue_UA-APPLI_E30'!$A897</f>
        <v>1</v>
      </c>
      <c r="B893" t="str">
        <f>'Catalogue_UA-APPLI_E30'!$B897</f>
        <v>PCH_CRD</v>
      </c>
      <c r="C893" t="str">
        <f>'Catalogue_UA-APPLI_E30'!$M897</f>
        <v>GED - Dossier Crédits en client non identifié</v>
      </c>
      <c r="D893" t="str">
        <f>'Catalogue_UA-APPLI_E30'!$T897</f>
        <v>GEDC</v>
      </c>
      <c r="E893" t="str">
        <f>'Catalogue_UA-APPLI_E30'!$U897</f>
        <v>Gestion électronique de document</v>
      </c>
      <c r="F893" t="str">
        <f>'Catalogue_UA-APPLI_E30'!$Y897</f>
        <v>PM16 - Outils Transverses</v>
      </c>
      <c r="G893" t="str">
        <f>'Catalogue_UA-APPLI_E30'!$Z897</f>
        <v>ARC - Dématérialisation et archivage</v>
      </c>
    </row>
    <row r="894" spans="1:7" x14ac:dyDescent="0.2">
      <c r="A894">
        <f>'Catalogue_UA-APPLI_E30'!$A898</f>
        <v>1</v>
      </c>
      <c r="B894" t="str">
        <f>'Catalogue_UA-APPLI_E30'!$B898</f>
        <v>PCH_CREASCI</v>
      </c>
      <c r="C894" t="str">
        <f>'Catalogue_UA-APPLI_E30'!$M898</f>
        <v>Création societé civile immobilière familiale</v>
      </c>
      <c r="D894" t="str">
        <f>'Catalogue_UA-APPLI_E30'!$T898</f>
        <v>CDV5</v>
      </c>
      <c r="E894" t="str">
        <f>'Catalogue_UA-APPLI_E30'!$U898</f>
        <v>package de PU :CDV.PCH</v>
      </c>
      <c r="F894" t="str">
        <f>'Catalogue_UA-APPLI_E30'!$Y898</f>
        <v>PM04 - Crédits</v>
      </c>
      <c r="G894" t="str">
        <f>'Catalogue_UA-APPLI_E30'!$Z898</f>
        <v>CRD - Crédits</v>
      </c>
    </row>
    <row r="895" spans="1:7" x14ac:dyDescent="0.2">
      <c r="A895">
        <f>'Catalogue_UA-APPLI_E30'!$A899</f>
        <v>1</v>
      </c>
      <c r="B895" t="str">
        <f>'Catalogue_UA-APPLI_E30'!$B899</f>
        <v>PCH_CTRLCPT</v>
      </c>
      <c r="C895" t="str">
        <f>'Catalogue_UA-APPLI_E30'!$M899</f>
        <v>Contrôle présence compte</v>
      </c>
      <c r="D895" t="str">
        <f>'Catalogue_UA-APPLI_E30'!$T899</f>
        <v>CDV5</v>
      </c>
      <c r="E895" t="str">
        <f>'Catalogue_UA-APPLI_E30'!$U899</f>
        <v>package de PU :CDV.PCH</v>
      </c>
      <c r="F895" t="str">
        <f>'Catalogue_UA-APPLI_E30'!$Y899</f>
        <v>PM04 - Crédits</v>
      </c>
      <c r="G895" t="str">
        <f>'Catalogue_UA-APPLI_E30'!$Z899</f>
        <v>CRD - Crédits</v>
      </c>
    </row>
    <row r="896" spans="1:7" x14ac:dyDescent="0.2">
      <c r="A896">
        <f>'Catalogue_UA-APPLI_E30'!$A900</f>
        <v>1</v>
      </c>
      <c r="B896" t="str">
        <f>'Catalogue_UA-APPLI_E30'!$B900</f>
        <v>PCH_CTRSRV</v>
      </c>
      <c r="C896" t="str">
        <f>'Catalogue_UA-APPLI_E30'!$M900</f>
        <v>Contrats et Services</v>
      </c>
      <c r="D896" t="str">
        <f>'Catalogue_UA-APPLI_E30'!$T900</f>
        <v>CDV5</v>
      </c>
      <c r="E896" t="str">
        <f>'Catalogue_UA-APPLI_E30'!$U900</f>
        <v>package de PU :CDV.PCH</v>
      </c>
      <c r="F896" t="str">
        <f>'Catalogue_UA-APPLI_E30'!$Y900</f>
        <v>PM04 - Crédits</v>
      </c>
      <c r="G896" t="str">
        <f>'Catalogue_UA-APPLI_E30'!$Z900</f>
        <v>CRD - Crédits</v>
      </c>
    </row>
    <row r="897" spans="1:7" x14ac:dyDescent="0.2">
      <c r="A897">
        <f>'Catalogue_UA-APPLI_E30'!$A901</f>
        <v>1</v>
      </c>
      <c r="B897" t="str">
        <f>'Catalogue_UA-APPLI_E30'!$B901</f>
        <v>PCH_ECRTRANS</v>
      </c>
      <c r="C897" t="str">
        <f>'Catalogue_UA-APPLI_E30'!$M901</f>
        <v>Ecran de transition du PCH</v>
      </c>
      <c r="D897" t="str">
        <f>'Catalogue_UA-APPLI_E30'!$T901</f>
        <v>CDV5</v>
      </c>
      <c r="E897" t="str">
        <f>'Catalogue_UA-APPLI_E30'!$U901</f>
        <v>package de PU :CDV.PCH</v>
      </c>
      <c r="F897" t="str">
        <f>'Catalogue_UA-APPLI_E30'!$Y901</f>
        <v>PM04 - Crédits</v>
      </c>
      <c r="G897" t="str">
        <f>'Catalogue_UA-APPLI_E30'!$Z901</f>
        <v>CRD - Crédits</v>
      </c>
    </row>
    <row r="898" spans="1:7" x14ac:dyDescent="0.2">
      <c r="A898">
        <f>'Catalogue_UA-APPLI_E30'!$A902</f>
        <v>1</v>
      </c>
      <c r="B898" t="str">
        <f>'Catalogue_UA-APPLI_E30'!$B902</f>
        <v>PCH_MDFSCI</v>
      </c>
      <c r="C898" t="str">
        <f>'Catalogue_UA-APPLI_E30'!$M902</f>
        <v>Modifier SCI Familiale</v>
      </c>
      <c r="D898" t="str">
        <f>'Catalogue_UA-APPLI_E30'!$T902</f>
        <v>CDV5</v>
      </c>
      <c r="E898" t="str">
        <f>'Catalogue_UA-APPLI_E30'!$U902</f>
        <v>package de PU :CDV.PCH</v>
      </c>
      <c r="F898" t="str">
        <f>'Catalogue_UA-APPLI_E30'!$Y902</f>
        <v>PM04 - Crédits</v>
      </c>
      <c r="G898" t="str">
        <f>'Catalogue_UA-APPLI_E30'!$Z902</f>
        <v>CRD - Crédits</v>
      </c>
    </row>
    <row r="899" spans="1:7" x14ac:dyDescent="0.2">
      <c r="A899">
        <f>'Catalogue_UA-APPLI_E30'!$A903</f>
        <v>1</v>
      </c>
      <c r="B899" t="str">
        <f>'Catalogue_UA-APPLI_E30'!$B903</f>
        <v>PCH_MISEENGEIDEPCREDIT</v>
      </c>
      <c r="C899" t="str">
        <f>'Catalogue_UA-APPLI_E30'!$M903</f>
        <v>Mise en GED Process Credit</v>
      </c>
      <c r="D899" t="str">
        <f>'Catalogue_UA-APPLI_E30'!$T903</f>
        <v>CDV5</v>
      </c>
      <c r="E899" t="str">
        <f>'Catalogue_UA-APPLI_E30'!$U903</f>
        <v>package de PU :CDV.PCH</v>
      </c>
      <c r="F899" t="str">
        <f>'Catalogue_UA-APPLI_E30'!$Y903</f>
        <v>PM04 - Crédits</v>
      </c>
      <c r="G899" t="str">
        <f>'Catalogue_UA-APPLI_E30'!$Z903</f>
        <v>CRD - Crédits</v>
      </c>
    </row>
    <row r="900" spans="1:7" x14ac:dyDescent="0.2">
      <c r="A900">
        <f>'Catalogue_UA-APPLI_E30'!$A904</f>
        <v>1</v>
      </c>
      <c r="B900" t="str">
        <f>'Catalogue_UA-APPLI_E30'!$B904</f>
        <v>PCH_MISEENGEIDEPCREDIT_SI</v>
      </c>
      <c r="C900" t="str">
        <f>'Catalogue_UA-APPLI_E30'!$M904</f>
        <v>Mise En GED Process Credit</v>
      </c>
      <c r="D900" t="str">
        <f>'Catalogue_UA-APPLI_E30'!$T904</f>
        <v>CDV5</v>
      </c>
      <c r="E900" t="str">
        <f>'Catalogue_UA-APPLI_E30'!$U904</f>
        <v>package de PU :CDV.PCH</v>
      </c>
      <c r="F900" t="str">
        <f>'Catalogue_UA-APPLI_E30'!$Y904</f>
        <v>PM04 - Crédits</v>
      </c>
      <c r="G900" t="str">
        <f>'Catalogue_UA-APPLI_E30'!$Z904</f>
        <v>CRD - Crédits</v>
      </c>
    </row>
    <row r="901" spans="1:7" x14ac:dyDescent="0.2">
      <c r="A901">
        <f>'Catalogue_UA-APPLI_E30'!$A905</f>
        <v>1</v>
      </c>
      <c r="B901" t="str">
        <f>'Catalogue_UA-APPLI_E30'!$B905</f>
        <v>PCH_SCORE</v>
      </c>
      <c r="C901" t="str">
        <f>'Catalogue_UA-APPLI_E30'!$M905</f>
        <v>Résultat Score</v>
      </c>
      <c r="D901" t="str">
        <f>'Catalogue_UA-APPLI_E30'!$T905</f>
        <v>CDV5</v>
      </c>
      <c r="E901" t="str">
        <f>'Catalogue_UA-APPLI_E30'!$U905</f>
        <v>package de PU :CDV.PCH</v>
      </c>
      <c r="F901" t="str">
        <f>'Catalogue_UA-APPLI_E30'!$Y905</f>
        <v>PM04 - Crédits</v>
      </c>
      <c r="G901" t="str">
        <f>'Catalogue_UA-APPLI_E30'!$Z905</f>
        <v>CRD - Crédits</v>
      </c>
    </row>
    <row r="902" spans="1:7" x14ac:dyDescent="0.2">
      <c r="A902">
        <f>'Catalogue_UA-APPLI_E30'!$A906</f>
        <v>1</v>
      </c>
      <c r="B902" t="str">
        <f>'Catalogue_UA-APPLI_E30'!$B906</f>
        <v>PCH_SYNTCRED</v>
      </c>
      <c r="C902" t="str">
        <f>'Catalogue_UA-APPLI_E30'!$M906</f>
        <v>Synthèse Crédit PCH CC FAM</v>
      </c>
      <c r="D902" t="str">
        <f>'Catalogue_UA-APPLI_E30'!$T906</f>
        <v>CDV5</v>
      </c>
      <c r="E902" t="str">
        <f>'Catalogue_UA-APPLI_E30'!$U906</f>
        <v>package de PU :CDV.PCH</v>
      </c>
      <c r="F902" t="str">
        <f>'Catalogue_UA-APPLI_E30'!$Y906</f>
        <v>PM04 - Crédits</v>
      </c>
      <c r="G902" t="str">
        <f>'Catalogue_UA-APPLI_E30'!$Z906</f>
        <v>CRD - Crédits</v>
      </c>
    </row>
    <row r="903" spans="1:7" x14ac:dyDescent="0.2">
      <c r="A903">
        <f>'Catalogue_UA-APPLI_E30'!$A907</f>
        <v>1</v>
      </c>
      <c r="B903" t="str">
        <f>'Catalogue_UA-APPLI_E30'!$B907</f>
        <v>PCH_SYNTCREDASSOC</v>
      </c>
      <c r="C903" t="str">
        <f>'Catalogue_UA-APPLI_E30'!$M907</f>
        <v>Synthèse Crédit PCH CC ASSOC</v>
      </c>
      <c r="D903" t="str">
        <f>'Catalogue_UA-APPLI_E30'!$T907</f>
        <v>CDV5</v>
      </c>
      <c r="E903" t="str">
        <f>'Catalogue_UA-APPLI_E30'!$U907</f>
        <v>package de PU :CDV.PCH</v>
      </c>
      <c r="F903" t="str">
        <f>'Catalogue_UA-APPLI_E30'!$Y907</f>
        <v>PM04 - Crédits</v>
      </c>
      <c r="G903" t="str">
        <f>'Catalogue_UA-APPLI_E30'!$Z907</f>
        <v>CRD - Crédits</v>
      </c>
    </row>
    <row r="904" spans="1:7" x14ac:dyDescent="0.2">
      <c r="A904">
        <f>'Catalogue_UA-APPLI_E30'!$A908</f>
        <v>1</v>
      </c>
      <c r="B904" t="str">
        <f>'Catalogue_UA-APPLI_E30'!$B908</f>
        <v>PCH_SYNTCREDPRO</v>
      </c>
      <c r="C904" t="str">
        <f>'Catalogue_UA-APPLI_E30'!$M908</f>
        <v>Synthèse Crédit PCH CC PRO</v>
      </c>
      <c r="D904" t="str">
        <f>'Catalogue_UA-APPLI_E30'!$T908</f>
        <v>CDV5</v>
      </c>
      <c r="E904" t="str">
        <f>'Catalogue_UA-APPLI_E30'!$U908</f>
        <v>package de PU :CDV.PCH</v>
      </c>
      <c r="F904" t="str">
        <f>'Catalogue_UA-APPLI_E30'!$Y908</f>
        <v>PM04 - Crédits</v>
      </c>
      <c r="G904" t="str">
        <f>'Catalogue_UA-APPLI_E30'!$Z908</f>
        <v>CRD - Crédits</v>
      </c>
    </row>
    <row r="905" spans="1:7" x14ac:dyDescent="0.2">
      <c r="A905">
        <f>'Catalogue_UA-APPLI_E30'!$A909</f>
        <v>1</v>
      </c>
      <c r="B905" t="str">
        <f>'Catalogue_UA-APPLI_E30'!$B909</f>
        <v>PCH_SYNTCREDSOC</v>
      </c>
      <c r="C905" t="str">
        <f>'Catalogue_UA-APPLI_E30'!$M909</f>
        <v>Synthèse Crédit PCH CC SOC</v>
      </c>
      <c r="D905" t="str">
        <f>'Catalogue_UA-APPLI_E30'!$T909</f>
        <v>CDV5</v>
      </c>
      <c r="E905" t="str">
        <f>'Catalogue_UA-APPLI_E30'!$U909</f>
        <v>package de PU :CDV.PCH</v>
      </c>
      <c r="F905" t="str">
        <f>'Catalogue_UA-APPLI_E30'!$Y909</f>
        <v>PM04 - Crédits</v>
      </c>
      <c r="G905" t="str">
        <f>'Catalogue_UA-APPLI_E30'!$Z909</f>
        <v>CRD - Crédits</v>
      </c>
    </row>
    <row r="906" spans="1:7" x14ac:dyDescent="0.2">
      <c r="A906">
        <f>'Catalogue_UA-APPLI_E30'!$A910</f>
        <v>1</v>
      </c>
      <c r="B906" t="str">
        <f>'Catalogue_UA-APPLI_E30'!$B910</f>
        <v>PCH_SYNTRISQ</v>
      </c>
      <c r="C906" t="str">
        <f>'Catalogue_UA-APPLI_E30'!$M910</f>
        <v>Synthèse Risques</v>
      </c>
      <c r="D906" t="str">
        <f>'Catalogue_UA-APPLI_E30'!$T910</f>
        <v>CDV5</v>
      </c>
      <c r="E906" t="str">
        <f>'Catalogue_UA-APPLI_E30'!$U910</f>
        <v>package de PU :CDV.PCH</v>
      </c>
      <c r="F906" t="str">
        <f>'Catalogue_UA-APPLI_E30'!$Y910</f>
        <v>PM04 - Crédits</v>
      </c>
      <c r="G906" t="str">
        <f>'Catalogue_UA-APPLI_E30'!$Z910</f>
        <v>CRD - Crédits</v>
      </c>
    </row>
    <row r="907" spans="1:7" hidden="1" x14ac:dyDescent="0.2">
      <c r="A907">
        <f>'Catalogue_UA-APPLI_E30'!$A911</f>
        <v>3</v>
      </c>
      <c r="B907" t="str">
        <f>'Catalogue_UA-APPLI_E30'!$B911</f>
        <v>PE00</v>
      </c>
      <c r="C907" t="str">
        <f>'Catalogue_UA-APPLI_E30'!$M911</f>
        <v>Liste des prêts d'un compte</v>
      </c>
      <c r="D907" t="str">
        <f>'Catalogue_UA-APPLI_E30'!$T911</f>
        <v>TELE</v>
      </c>
      <c r="E907" t="str">
        <f>'Catalogue_UA-APPLI_E30'!$U911</f>
        <v>tele interrogation</v>
      </c>
      <c r="F907">
        <f>'Catalogue_UA-APPLI_E30'!$Y911</f>
        <v>0</v>
      </c>
      <c r="G907">
        <f>'Catalogue_UA-APPLI_E30'!$Z911</f>
        <v>0</v>
      </c>
    </row>
    <row r="908" spans="1:7" x14ac:dyDescent="0.2">
      <c r="A908">
        <f>'Catalogue_UA-APPLI_E30'!$A912</f>
        <v>1</v>
      </c>
      <c r="B908" t="str">
        <f>'Catalogue_UA-APPLI_E30'!$B912</f>
        <v>PE00_AP</v>
      </c>
      <c r="C908" t="str">
        <f>'Catalogue_UA-APPLI_E30'!$M912</f>
        <v>Liste des prêts d'un compte</v>
      </c>
      <c r="D908" t="str">
        <f>'Catalogue_UA-APPLI_E30'!$T912</f>
        <v>TELE</v>
      </c>
      <c r="E908" t="str">
        <f>'Catalogue_UA-APPLI_E30'!$U912</f>
        <v>tele interrogation</v>
      </c>
      <c r="F908" t="str">
        <f>'Catalogue_UA-APPLI_E30'!$Y912</f>
        <v>PM02 - Clients Comptes Package</v>
      </c>
      <c r="G908" t="str">
        <f>'Catalogue_UA-APPLI_E30'!$Z912</f>
        <v>GCL - Gestion clients et administration contrats</v>
      </c>
    </row>
    <row r="909" spans="1:7" hidden="1" x14ac:dyDescent="0.2">
      <c r="A909">
        <f>'Catalogue_UA-APPLI_E30'!$A913</f>
        <v>3</v>
      </c>
      <c r="B909" t="str">
        <f>'Catalogue_UA-APPLI_E30'!$B913</f>
        <v>PE05</v>
      </c>
      <c r="C909" t="str">
        <f>'Catalogue_UA-APPLI_E30'!$M913</f>
        <v>Crédits avec charge de remboursement</v>
      </c>
      <c r="D909" t="str">
        <f>'Catalogue_UA-APPLI_E30'!$T913</f>
        <v>TELE</v>
      </c>
      <c r="E909" t="str">
        <f>'Catalogue_UA-APPLI_E30'!$U913</f>
        <v>tele interrogation</v>
      </c>
      <c r="F909">
        <f>'Catalogue_UA-APPLI_E30'!$Y913</f>
        <v>0</v>
      </c>
      <c r="G909">
        <f>'Catalogue_UA-APPLI_E30'!$Z913</f>
        <v>0</v>
      </c>
    </row>
    <row r="910" spans="1:7" x14ac:dyDescent="0.2">
      <c r="A910">
        <f>'Catalogue_UA-APPLI_E30'!$A914</f>
        <v>1</v>
      </c>
      <c r="B910" t="str">
        <f>'Catalogue_UA-APPLI_E30'!$B914</f>
        <v>PE05_AP</v>
      </c>
      <c r="C910" t="str">
        <f>'Catalogue_UA-APPLI_E30'!$M914</f>
        <v>Crédits avec charge de remboursement</v>
      </c>
      <c r="D910" t="str">
        <f>'Catalogue_UA-APPLI_E30'!$T914</f>
        <v>TELE</v>
      </c>
      <c r="E910" t="str">
        <f>'Catalogue_UA-APPLI_E30'!$U914</f>
        <v>tele interrogation</v>
      </c>
      <c r="F910" t="str">
        <f>'Catalogue_UA-APPLI_E30'!$Y914</f>
        <v>PM02 - Clients Comptes Package</v>
      </c>
      <c r="G910" t="str">
        <f>'Catalogue_UA-APPLI_E30'!$Z914</f>
        <v>GCL - Gestion clients et administration contrats</v>
      </c>
    </row>
    <row r="911" spans="1:7" hidden="1" x14ac:dyDescent="0.2">
      <c r="A911">
        <f>'Catalogue_UA-APPLI_E30'!$A915</f>
        <v>4</v>
      </c>
      <c r="B911" t="str">
        <f>'Catalogue_UA-APPLI_E30'!$B915</f>
        <v>PHOTOVOL</v>
      </c>
      <c r="C911" t="str">
        <f>'Catalogue_UA-APPLI_E30'!$M915</f>
        <v>CALF - Photovoltaïque</v>
      </c>
      <c r="D911" t="str">
        <f>'Catalogue_UA-APPLI_E30'!$T915</f>
        <v>BAIL</v>
      </c>
      <c r="E911" t="str">
        <f>'Catalogue_UA-APPLI_E30'!$U915</f>
        <v>Crédits BAIL (UCABAIL)</v>
      </c>
      <c r="F911">
        <f>'Catalogue_UA-APPLI_E30'!$Y915</f>
        <v>0</v>
      </c>
      <c r="G911">
        <f>'Catalogue_UA-APPLI_E30'!$Z915</f>
        <v>0</v>
      </c>
    </row>
    <row r="912" spans="1:7" x14ac:dyDescent="0.2">
      <c r="A912">
        <f>'Catalogue_UA-APPLI_E30'!$A916</f>
        <v>1</v>
      </c>
      <c r="B912" t="str">
        <f>'Catalogue_UA-APPLI_E30'!$B916</f>
        <v>pilotagecommercial</v>
      </c>
      <c r="C912" t="str">
        <f>'Catalogue_UA-APPLI_E30'!$M916</f>
        <v>Portail de pilotage</v>
      </c>
      <c r="D912" t="str">
        <f>'Catalogue_UA-APPLI_E30'!$T916</f>
        <v>MSTR</v>
      </c>
      <c r="E912" t="str">
        <f>'Catalogue_UA-APPLI_E30'!$U916</f>
        <v>Microstrategy</v>
      </c>
      <c r="F912" t="str">
        <f>'Catalogue_UA-APPLI_E30'!$Y916</f>
        <v>PM11 - Pilotage Infocentre</v>
      </c>
      <c r="G912" t="str">
        <f>'Catalogue_UA-APPLI_E30'!$Z916</f>
        <v>INF - Pilotage Infocentre</v>
      </c>
    </row>
    <row r="913" spans="1:7" x14ac:dyDescent="0.2">
      <c r="A913">
        <f>'Catalogue_UA-APPLI_E30'!$A917</f>
        <v>1</v>
      </c>
      <c r="B913" t="str">
        <f>'Catalogue_UA-APPLI_E30'!$B917</f>
        <v>pilotageprocessus</v>
      </c>
      <c r="C913" t="str">
        <f>'Catalogue_UA-APPLI_E30'!$M917</f>
        <v>Mini Hub Signatures en attente</v>
      </c>
      <c r="D913" t="str">
        <f>'Catalogue_UA-APPLI_E30'!$T917</f>
        <v>SEA0</v>
      </c>
      <c r="E913" t="str">
        <f>'Catalogue_UA-APPLI_E30'!$U917</f>
        <v>Interface client de signature sur tablettes</v>
      </c>
      <c r="F913" t="str">
        <f>'Catalogue_UA-APPLI_E30'!$Y917</f>
        <v>PM05 - Distribution Multicanal</v>
      </c>
      <c r="G913" t="str">
        <f>'Catalogue_UA-APPLI_E30'!$Z917</f>
        <v>PTW - Poste de travail</v>
      </c>
    </row>
    <row r="914" spans="1:7" x14ac:dyDescent="0.2">
      <c r="A914">
        <f>'Catalogue_UA-APPLI_E30'!$A918</f>
        <v>1</v>
      </c>
      <c r="B914" t="str">
        <f>'Catalogue_UA-APPLI_E30'!$B918</f>
        <v>PLANIFACT</v>
      </c>
      <c r="C914" t="str">
        <f>'Catalogue_UA-APPLI_E30'!$M918</f>
        <v>Planification/déplanification de masse</v>
      </c>
      <c r="D914" t="str">
        <f>'Catalogue_UA-APPLI_E30'!$T918</f>
        <v>AGD0</v>
      </c>
      <c r="E914" t="str">
        <f>'Catalogue_UA-APPLI_E30'!$U918</f>
        <v>package de PU :AGD</v>
      </c>
      <c r="F914" t="str">
        <f>'Catalogue_UA-APPLI_E30'!$Y918</f>
        <v>PM05 - Distribution Multicanal</v>
      </c>
      <c r="G914" t="str">
        <f>'Catalogue_UA-APPLI_E30'!$Z918</f>
        <v>PTW - Poste de travail</v>
      </c>
    </row>
    <row r="915" spans="1:7" x14ac:dyDescent="0.2">
      <c r="A915">
        <f>'Catalogue_UA-APPLI_E30'!$A919</f>
        <v>1</v>
      </c>
      <c r="B915" t="str">
        <f>'Catalogue_UA-APPLI_E30'!$B919</f>
        <v>PLANIFAGT</v>
      </c>
      <c r="C915" t="str">
        <f>'Catalogue_UA-APPLI_E30'!$M919</f>
        <v>Planification/déplanification de masse</v>
      </c>
      <c r="D915" t="str">
        <f>'Catalogue_UA-APPLI_E30'!$T919</f>
        <v>AGD0</v>
      </c>
      <c r="E915" t="str">
        <f>'Catalogue_UA-APPLI_E30'!$U919</f>
        <v>package de PU :AGD</v>
      </c>
      <c r="F915" t="str">
        <f>'Catalogue_UA-APPLI_E30'!$Y919</f>
        <v>PM05 - Distribution Multicanal</v>
      </c>
      <c r="G915" t="str">
        <f>'Catalogue_UA-APPLI_E30'!$Z919</f>
        <v>PTW - Poste de travail</v>
      </c>
    </row>
    <row r="916" spans="1:7" hidden="1" x14ac:dyDescent="0.2">
      <c r="A916">
        <f>'Catalogue_UA-APPLI_E30'!$A920</f>
        <v>9</v>
      </c>
      <c r="B916" t="str">
        <f>'Catalogue_UA-APPLI_E30'!$B920</f>
        <v>PNBCLIENTNICE</v>
      </c>
      <c r="C916" t="str">
        <f>'Catalogue_UA-APPLI_E30'!$M920</f>
        <v>PNB Client</v>
      </c>
      <c r="D916" t="str">
        <f>'Catalogue_UA-APPLI_E30'!$T920</f>
        <v>PNB0</v>
      </c>
      <c r="E916" t="str">
        <f>'Catalogue_UA-APPLI_E30'!$U920</f>
        <v>PNB Client</v>
      </c>
      <c r="F916">
        <f>'Catalogue_UA-APPLI_E30'!$Y920</f>
        <v>0</v>
      </c>
      <c r="G916">
        <f>'Catalogue_UA-APPLI_E30'!$Z920</f>
        <v>0</v>
      </c>
    </row>
    <row r="917" spans="1:7" hidden="1" x14ac:dyDescent="0.2">
      <c r="A917">
        <f>'Catalogue_UA-APPLI_E30'!$A921</f>
        <v>9</v>
      </c>
      <c r="B917" t="str">
        <f>'Catalogue_UA-APPLI_E30'!$B921</f>
        <v>POBI</v>
      </c>
      <c r="C917" t="str">
        <f>'Catalogue_UA-APPLI_E30'!$M921</f>
        <v>Banque de France - Fichiers</v>
      </c>
      <c r="D917" t="str">
        <f>'Catalogue_UA-APPLI_E30'!$T921</f>
        <v>IBDF</v>
      </c>
      <c r="E917" t="str">
        <f>'Catalogue_UA-APPLI_E30'!$U921</f>
        <v>Interrogation Banque de France</v>
      </c>
      <c r="F917">
        <f>'Catalogue_UA-APPLI_E30'!$Y921</f>
        <v>0</v>
      </c>
      <c r="G917">
        <f>'Catalogue_UA-APPLI_E30'!$Z921</f>
        <v>0</v>
      </c>
    </row>
    <row r="918" spans="1:7" hidden="1" x14ac:dyDescent="0.2">
      <c r="A918">
        <f>'Catalogue_UA-APPLI_E30'!$A922</f>
        <v>9</v>
      </c>
      <c r="B918" t="str">
        <f>'Catalogue_UA-APPLI_E30'!$B922</f>
        <v>POWERPNT</v>
      </c>
      <c r="C918" t="str">
        <f>'Catalogue_UA-APPLI_E30'!$M922</f>
        <v>Microsoft PowerPoint</v>
      </c>
      <c r="D918" t="str">
        <f>'Catalogue_UA-APPLI_E30'!$T922</f>
        <v>BURC</v>
      </c>
      <c r="E918" t="str">
        <f>'Catalogue_UA-APPLI_E30'!$U922</f>
        <v>Données bureautiques de type CR</v>
      </c>
      <c r="F918">
        <f>'Catalogue_UA-APPLI_E30'!$Y922</f>
        <v>0</v>
      </c>
      <c r="G918">
        <f>'Catalogue_UA-APPLI_E30'!$Z922</f>
        <v>0</v>
      </c>
    </row>
    <row r="919" spans="1:7" x14ac:dyDescent="0.2">
      <c r="A919">
        <f>'Catalogue_UA-APPLI_E30'!$A923</f>
        <v>1</v>
      </c>
      <c r="B919" t="str">
        <f>'Catalogue_UA-APPLI_E30'!$B923</f>
        <v>prdv</v>
      </c>
      <c r="C919" t="str">
        <f>'Catalogue_UA-APPLI_E30'!$M923</f>
        <v>prdv</v>
      </c>
      <c r="D919" t="str">
        <f>'Catalogue_UA-APPLI_E30'!$T923</f>
        <v>DCL0</v>
      </c>
      <c r="E919" t="str">
        <f>'Catalogue_UA-APPLI_E30'!$U923</f>
        <v>package de PU : DCL</v>
      </c>
      <c r="F919" t="str">
        <f>'Catalogue_UA-APPLI_E30'!$Y923</f>
        <v>PM05 - Distribution Multicanal</v>
      </c>
      <c r="G919" t="str">
        <f>'Catalogue_UA-APPLI_E30'!$Z923</f>
        <v>PTW - Poste de travail</v>
      </c>
    </row>
    <row r="920" spans="1:7" x14ac:dyDescent="0.2">
      <c r="A920">
        <f>'Catalogue_UA-APPLI_E30'!$A924</f>
        <v>1</v>
      </c>
      <c r="B920" t="str">
        <f>'Catalogue_UA-APPLI_E30'!$B924</f>
        <v>PREA_IDC</v>
      </c>
      <c r="C920" t="str">
        <f>'Catalogue_UA-APPLI_E30'!$M924</f>
        <v>Préalable identification client</v>
      </c>
      <c r="D920" t="str">
        <f>'Catalogue_UA-APPLI_E30'!$T924</f>
        <v>IDCL</v>
      </c>
      <c r="E920" t="str">
        <f>'Catalogue_UA-APPLI_E30'!$U924</f>
        <v>Ident/dossier client  BORE@L</v>
      </c>
      <c r="F920" t="str">
        <f>'Catalogue_UA-APPLI_E30'!$Y924</f>
        <v>PM05 - Distribution Multicanal</v>
      </c>
      <c r="G920" t="str">
        <f>'Catalogue_UA-APPLI_E30'!$Z924</f>
        <v>PTW - Poste de travail</v>
      </c>
    </row>
    <row r="921" spans="1:7" x14ac:dyDescent="0.2">
      <c r="A921">
        <f>'Catalogue_UA-APPLI_E30'!$A925</f>
        <v>1</v>
      </c>
      <c r="B921" t="str">
        <f>'Catalogue_UA-APPLI_E30'!$B925</f>
        <v>PREAEPMERPMEI</v>
      </c>
      <c r="C921" t="str">
        <f>'Catalogue_UA-APPLI_E30'!$M925</f>
        <v>Entrée en relation PM EI</v>
      </c>
      <c r="D921" t="str">
        <f>'Catalogue_UA-APPLI_E30'!$T925</f>
        <v>CDV2</v>
      </c>
      <c r="E921" t="str">
        <f>'Catalogue_UA-APPLI_E30'!$U925</f>
        <v>package de PU :CDV.ENT</v>
      </c>
      <c r="F921" t="str">
        <f>'Catalogue_UA-APPLI_E30'!$Y925</f>
        <v>PM02 - Clients Comptes Package</v>
      </c>
      <c r="G921" t="str">
        <f>'Catalogue_UA-APPLI_E30'!$Z925</f>
        <v>GCL - Gestion clients et administration contrats</v>
      </c>
    </row>
    <row r="922" spans="1:7" hidden="1" x14ac:dyDescent="0.2">
      <c r="A922">
        <f>'Catalogue_UA-APPLI_E30'!$A926</f>
        <v>9</v>
      </c>
      <c r="B922" t="str">
        <f>'Catalogue_UA-APPLI_E30'!$B926</f>
        <v>PREDICA</v>
      </c>
      <c r="C922" t="str">
        <f>'Catalogue_UA-APPLI_E30'!$M926</f>
        <v>PREDICA - Intranet</v>
      </c>
      <c r="D922" t="str">
        <f>'Catalogue_UA-APPLI_E30'!$T926</f>
        <v>AVA0</v>
      </c>
      <c r="E922" t="str">
        <f>'Catalogue_UA-APPLI_E30'!$U926</f>
        <v>package de PU :AVA</v>
      </c>
      <c r="F922">
        <f>'Catalogue_UA-APPLI_E30'!$Y926</f>
        <v>0</v>
      </c>
      <c r="G922">
        <f>'Catalogue_UA-APPLI_E30'!$Z926</f>
        <v>0</v>
      </c>
    </row>
    <row r="923" spans="1:7" hidden="1" x14ac:dyDescent="0.2">
      <c r="A923">
        <f>'Catalogue_UA-APPLI_E30'!$A927</f>
        <v>4</v>
      </c>
      <c r="B923" t="str">
        <f>'Catalogue_UA-APPLI_E30'!$B927</f>
        <v>PREM0002</v>
      </c>
      <c r="C923" t="str">
        <f>'Catalogue_UA-APPLI_E30'!$M927</f>
        <v>Calcul de l'impôt (ePremis)</v>
      </c>
      <c r="D923" t="str">
        <f>'Catalogue_UA-APPLI_E30'!$T927</f>
        <v>PREM</v>
      </c>
      <c r="E923" t="str">
        <f>'Catalogue_UA-APPLI_E30'!$U927</f>
        <v>PREMIS FISCALITE</v>
      </c>
      <c r="F923">
        <f>'Catalogue_UA-APPLI_E30'!$Y927</f>
        <v>0</v>
      </c>
      <c r="G923">
        <f>'Catalogue_UA-APPLI_E30'!$Z927</f>
        <v>0</v>
      </c>
    </row>
    <row r="924" spans="1:7" hidden="1" x14ac:dyDescent="0.2">
      <c r="A924">
        <f>'Catalogue_UA-APPLI_E30'!$A928</f>
        <v>4</v>
      </c>
      <c r="B924" t="str">
        <f>'Catalogue_UA-APPLI_E30'!$B928</f>
        <v>PRESCLIENT01</v>
      </c>
      <c r="C924" t="str">
        <f>'Catalogue_UA-APPLI_E30'!$M928</f>
        <v>Memodoc Entrée en relation commercial présentation client</v>
      </c>
      <c r="D924" t="str">
        <f>'Catalogue_UA-APPLI_E30'!$T928</f>
        <v>MEMO</v>
      </c>
      <c r="E924" t="str">
        <f>'Catalogue_UA-APPLI_E30'!$U928</f>
        <v>Application Memodoc</v>
      </c>
      <c r="F924">
        <f>'Catalogue_UA-APPLI_E30'!$Y928</f>
        <v>0</v>
      </c>
      <c r="G924">
        <f>'Catalogue_UA-APPLI_E30'!$Z928</f>
        <v>0</v>
      </c>
    </row>
    <row r="925" spans="1:7" hidden="1" x14ac:dyDescent="0.2">
      <c r="A925">
        <f>'Catalogue_UA-APPLI_E30'!$A929</f>
        <v>4</v>
      </c>
      <c r="B925" t="str">
        <f>'Catalogue_UA-APPLI_E30'!$B929</f>
        <v>PRISEDECEI</v>
      </c>
      <c r="C925" t="str">
        <f>'Catalogue_UA-APPLI_E30'!$M929</f>
        <v>Memodoc Entrée en relation entreprise individuelle prise décision</v>
      </c>
      <c r="D925" t="str">
        <f>'Catalogue_UA-APPLI_E30'!$T929</f>
        <v>MEMO</v>
      </c>
      <c r="E925" t="str">
        <f>'Catalogue_UA-APPLI_E30'!$U929</f>
        <v>Application Memodoc</v>
      </c>
      <c r="F925">
        <f>'Catalogue_UA-APPLI_E30'!$Y929</f>
        <v>0</v>
      </c>
      <c r="G925">
        <f>'Catalogue_UA-APPLI_E30'!$Z929</f>
        <v>0</v>
      </c>
    </row>
    <row r="926" spans="1:7" hidden="1" x14ac:dyDescent="0.2">
      <c r="A926">
        <f>'Catalogue_UA-APPLI_E30'!$A930</f>
        <v>4</v>
      </c>
      <c r="B926" t="str">
        <f>'Catalogue_UA-APPLI_E30'!$B930</f>
        <v>PRISEDECPM</v>
      </c>
      <c r="C926" t="str">
        <f>'Catalogue_UA-APPLI_E30'!$M930</f>
        <v>Memodoc Entrée en relation personne morale prise décision</v>
      </c>
      <c r="D926" t="str">
        <f>'Catalogue_UA-APPLI_E30'!$T930</f>
        <v>MEMO</v>
      </c>
      <c r="E926" t="str">
        <f>'Catalogue_UA-APPLI_E30'!$U930</f>
        <v>Application Memodoc</v>
      </c>
      <c r="F926">
        <f>'Catalogue_UA-APPLI_E30'!$Y930</f>
        <v>0</v>
      </c>
      <c r="G926">
        <f>'Catalogue_UA-APPLI_E30'!$Z930</f>
        <v>0</v>
      </c>
    </row>
    <row r="927" spans="1:7" hidden="1" x14ac:dyDescent="0.2">
      <c r="A927">
        <f>'Catalogue_UA-APPLI_E30'!$A931</f>
        <v>4</v>
      </c>
      <c r="B927" t="str">
        <f>'Catalogue_UA-APPLI_E30'!$B931</f>
        <v>PROCUEI</v>
      </c>
      <c r="C927" t="str">
        <f>'Catalogue_UA-APPLI_E30'!$M931</f>
        <v>Memodoc Entrée en relation entreprise individuelle création procuration</v>
      </c>
      <c r="D927" t="str">
        <f>'Catalogue_UA-APPLI_E30'!$T931</f>
        <v>MEMO</v>
      </c>
      <c r="E927" t="str">
        <f>'Catalogue_UA-APPLI_E30'!$U931</f>
        <v>Application Memodoc</v>
      </c>
      <c r="F927">
        <f>'Catalogue_UA-APPLI_E30'!$Y931</f>
        <v>0</v>
      </c>
      <c r="G927">
        <f>'Catalogue_UA-APPLI_E30'!$Z931</f>
        <v>0</v>
      </c>
    </row>
    <row r="928" spans="1:7" hidden="1" x14ac:dyDescent="0.2">
      <c r="A928">
        <f>'Catalogue_UA-APPLI_E30'!$A932</f>
        <v>4</v>
      </c>
      <c r="B928" t="str">
        <f>'Catalogue_UA-APPLI_E30'!$B932</f>
        <v>PROCUPM</v>
      </c>
      <c r="C928" t="str">
        <f>'Catalogue_UA-APPLI_E30'!$M932</f>
        <v>Memodoc Entrée en relation personne morale création procuration</v>
      </c>
      <c r="D928" t="str">
        <f>'Catalogue_UA-APPLI_E30'!$T932</f>
        <v>MEMO</v>
      </c>
      <c r="E928" t="str">
        <f>'Catalogue_UA-APPLI_E30'!$U932</f>
        <v>Application Memodoc</v>
      </c>
      <c r="F928">
        <f>'Catalogue_UA-APPLI_E30'!$Y932</f>
        <v>0</v>
      </c>
      <c r="G928">
        <f>'Catalogue_UA-APPLI_E30'!$Z932</f>
        <v>0</v>
      </c>
    </row>
    <row r="929" spans="1:7" hidden="1" x14ac:dyDescent="0.2">
      <c r="A929">
        <f>'Catalogue_UA-APPLI_E30'!$A933</f>
        <v>3</v>
      </c>
      <c r="B929" t="str">
        <f>'Catalogue_UA-APPLI_E30'!$B933</f>
        <v>PSOC</v>
      </c>
      <c r="C929" t="str">
        <f>'Catalogue_UA-APPLI_E30'!$M933</f>
        <v>Encours-Historique des Parts Sociales</v>
      </c>
      <c r="D929" t="str">
        <f>'Catalogue_UA-APPLI_E30'!$T933</f>
        <v>ATA0</v>
      </c>
      <c r="E929" t="str">
        <f>'Catalogue_UA-APPLI_E30'!$U933</f>
        <v>package de PU :ATA</v>
      </c>
      <c r="F929">
        <f>'Catalogue_UA-APPLI_E30'!$Y933</f>
        <v>0</v>
      </c>
      <c r="G929">
        <f>'Catalogue_UA-APPLI_E30'!$Z933</f>
        <v>0</v>
      </c>
    </row>
    <row r="930" spans="1:7" x14ac:dyDescent="0.2">
      <c r="A930">
        <f>'Catalogue_UA-APPLI_E30'!$A934</f>
        <v>1</v>
      </c>
      <c r="B930" t="str">
        <f>'Catalogue_UA-APPLI_E30'!$B934</f>
        <v>PSOC_AP</v>
      </c>
      <c r="C930" t="str">
        <f>'Catalogue_UA-APPLI_E30'!$M934</f>
        <v>Encours-Historique des parts sociales</v>
      </c>
      <c r="D930" t="str">
        <f>'Catalogue_UA-APPLI_E30'!$T934</f>
        <v>PASO</v>
      </c>
      <c r="E930" t="str">
        <f>'Catalogue_UA-APPLI_E30'!$U934</f>
        <v>Gestion des parts sociales</v>
      </c>
      <c r="F930" t="str">
        <f>'Catalogue_UA-APPLI_E30'!$Y934</f>
        <v>PM12 - Placements</v>
      </c>
      <c r="G930" t="e">
        <f>'Catalogue_UA-APPLI_E30'!$Z934</f>
        <v>#N/A</v>
      </c>
    </row>
    <row r="931" spans="1:7" x14ac:dyDescent="0.2">
      <c r="A931">
        <f>'Catalogue_UA-APPLI_E30'!$A935</f>
        <v>1</v>
      </c>
      <c r="B931" t="str">
        <f>'Catalogue_UA-APPLI_E30'!$B935</f>
        <v>PTCH</v>
      </c>
      <c r="C931" t="str">
        <f>'Catalogue_UA-APPLI_E30'!$M935</f>
        <v>Prélèvement transfrontalier en Suisse</v>
      </c>
      <c r="D931" t="str">
        <f>'Catalogue_UA-APPLI_E30'!$T935</f>
        <v>OFIS</v>
      </c>
      <c r="E931" t="str">
        <f>'Catalogue_UA-APPLI_E30'!$U935</f>
        <v>Comptes et crédits en devises (IPSO)</v>
      </c>
      <c r="F931" t="str">
        <f>'Catalogue_UA-APPLI_E30'!$Y935</f>
        <v>PM07 - Marchés Spécialisés</v>
      </c>
      <c r="G931" t="str">
        <f>'Catalogue_UA-APPLI_E30'!$Z935</f>
        <v>MSI - Marchés Spécialisés International</v>
      </c>
    </row>
    <row r="932" spans="1:7" x14ac:dyDescent="0.2">
      <c r="A932">
        <f>'Catalogue_UA-APPLI_E30'!$A936</f>
        <v>1</v>
      </c>
      <c r="B932" t="str">
        <f>'Catalogue_UA-APPLI_E30'!$B936</f>
        <v>PTCHAUTSU</v>
      </c>
      <c r="C932" t="str">
        <f>'Catalogue_UA-APPLI_E30'!$M936</f>
        <v>Résiliation Autorisation Prélèvement Suisse</v>
      </c>
      <c r="D932" t="str">
        <f>'Catalogue_UA-APPLI_E30'!$T936</f>
        <v>OFIS</v>
      </c>
      <c r="E932" t="str">
        <f>'Catalogue_UA-APPLI_E30'!$U936</f>
        <v>Comptes et crédits en devises (IPSO)</v>
      </c>
      <c r="F932" t="str">
        <f>'Catalogue_UA-APPLI_E30'!$Y936</f>
        <v>PM07 - Marchés Spécialisés</v>
      </c>
      <c r="G932" t="str">
        <f>'Catalogue_UA-APPLI_E30'!$Z936</f>
        <v>MSI - Marchés Spécialisés International</v>
      </c>
    </row>
    <row r="933" spans="1:7" x14ac:dyDescent="0.2">
      <c r="A933">
        <f>'Catalogue_UA-APPLI_E30'!$A937</f>
        <v>1</v>
      </c>
      <c r="B933" t="str">
        <f>'Catalogue_UA-APPLI_E30'!$B937</f>
        <v>PTF</v>
      </c>
      <c r="C933" t="str">
        <f>'Catalogue_UA-APPLI_E30'!$M937</f>
        <v>Visualisation portefeuilles</v>
      </c>
      <c r="D933" t="str">
        <f>'Catalogue_UA-APPLI_E30'!$T937</f>
        <v>CCPO</v>
      </c>
      <c r="E933" t="str">
        <f>'Catalogue_UA-APPLI_E30'!$U937</f>
        <v>Suivi des C.C en portefeuille</v>
      </c>
      <c r="F933" t="str">
        <f>'Catalogue_UA-APPLI_E30'!$Y937</f>
        <v>PM05 - Distribution Multicanal</v>
      </c>
      <c r="G933" t="str">
        <f>'Catalogue_UA-APPLI_E30'!$Z937</f>
        <v>PCO - Pilotage commercial</v>
      </c>
    </row>
    <row r="934" spans="1:7" hidden="1" x14ac:dyDescent="0.2">
      <c r="A934">
        <f>'Catalogue_UA-APPLI_E30'!$A938</f>
        <v>3</v>
      </c>
      <c r="B934" t="str">
        <f>'Catalogue_UA-APPLI_E30'!$B938</f>
        <v>PTFE</v>
      </c>
      <c r="C934" t="str">
        <f>'Catalogue_UA-APPLI_E30'!$M938</f>
        <v>Mouvements sur portefeuilles</v>
      </c>
      <c r="D934" t="str">
        <f>'Catalogue_UA-APPLI_E30'!$T938</f>
        <v>CCPO</v>
      </c>
      <c r="E934" t="str">
        <f>'Catalogue_UA-APPLI_E30'!$U938</f>
        <v>Suivi des C.C en portefeuille</v>
      </c>
      <c r="F934">
        <f>'Catalogue_UA-APPLI_E30'!$Y938</f>
        <v>0</v>
      </c>
      <c r="G934">
        <f>'Catalogue_UA-APPLI_E30'!$Z938</f>
        <v>0</v>
      </c>
    </row>
    <row r="935" spans="1:7" x14ac:dyDescent="0.2">
      <c r="A935">
        <f>'Catalogue_UA-APPLI_E30'!$A939</f>
        <v>1</v>
      </c>
      <c r="B935" t="str">
        <f>'Catalogue_UA-APPLI_E30'!$B939</f>
        <v>PUCSCAParticuliersMonteeDescenteEnGamme</v>
      </c>
      <c r="C935" t="str">
        <f>'Catalogue_UA-APPLI_E30'!$M939</f>
        <v>PUCSCAParticuliersMonteeDescenteEnGamme</v>
      </c>
      <c r="D935" t="str">
        <f>'Catalogue_UA-APPLI_E30'!$T939</f>
        <v>CSC0</v>
      </c>
      <c r="E935" t="str">
        <f>'Catalogue_UA-APPLI_E30'!$U939</f>
        <v>package de PU :CSCA</v>
      </c>
      <c r="F935" t="str">
        <f>'Catalogue_UA-APPLI_E30'!$Y939</f>
        <v>PM02 - Clients Comptes Package</v>
      </c>
      <c r="G935" t="str">
        <f>'Catalogue_UA-APPLI_E30'!$Z939</f>
        <v>CSA - Comptes services et abonnements</v>
      </c>
    </row>
    <row r="936" spans="1:7" x14ac:dyDescent="0.2">
      <c r="A936">
        <f>'Catalogue_UA-APPLI_E30'!$A940</f>
        <v>1</v>
      </c>
      <c r="B936" t="str">
        <f>'Catalogue_UA-APPLI_E30'!$B940</f>
        <v>PUDCLFACT</v>
      </c>
      <c r="C936" t="str">
        <f>'Catalogue_UA-APPLI_E30'!$M940</f>
        <v>Comptes &gt; Facturation</v>
      </c>
      <c r="D936" t="str">
        <f>'Catalogue_UA-APPLI_E30'!$T940</f>
        <v>DCL0</v>
      </c>
      <c r="E936" t="str">
        <f>'Catalogue_UA-APPLI_E30'!$U940</f>
        <v>package de PU : DCL</v>
      </c>
      <c r="F936" t="str">
        <f>'Catalogue_UA-APPLI_E30'!$Y940</f>
        <v>PM05 - Distribution Multicanal</v>
      </c>
      <c r="G936" t="str">
        <f>'Catalogue_UA-APPLI_E30'!$Z940</f>
        <v>PTW - Poste de travail</v>
      </c>
    </row>
    <row r="937" spans="1:7" x14ac:dyDescent="0.2">
      <c r="A937">
        <f>'Catalogue_UA-APPLI_E30'!$A941</f>
        <v>1</v>
      </c>
      <c r="B937" t="str">
        <f>'Catalogue_UA-APPLI_E30'!$B941</f>
        <v>PUDCLOPER</v>
      </c>
      <c r="C937" t="str">
        <f>'Catalogue_UA-APPLI_E30'!$M941</f>
        <v>Comptes &gt; Opérations</v>
      </c>
      <c r="D937" t="str">
        <f>'Catalogue_UA-APPLI_E30'!$T941</f>
        <v>DCL0</v>
      </c>
      <c r="E937" t="str">
        <f>'Catalogue_UA-APPLI_E30'!$U941</f>
        <v>package de PU : DCL</v>
      </c>
      <c r="F937" t="str">
        <f>'Catalogue_UA-APPLI_E30'!$Y941</f>
        <v>PM05 - Distribution Multicanal</v>
      </c>
      <c r="G937" t="str">
        <f>'Catalogue_UA-APPLI_E30'!$Z941</f>
        <v>PTW - Poste de travail</v>
      </c>
    </row>
    <row r="938" spans="1:7" x14ac:dyDescent="0.2">
      <c r="A938">
        <f>'Catalogue_UA-APPLI_E30'!$A942</f>
        <v>1</v>
      </c>
      <c r="B938" t="str">
        <f>'Catalogue_UA-APPLI_E30'!$B942</f>
        <v>PUDCLROL</v>
      </c>
      <c r="C938" t="str">
        <f>'Catalogue_UA-APPLI_E30'!$M942</f>
        <v>Rôles des clients</v>
      </c>
      <c r="D938" t="str">
        <f>'Catalogue_UA-APPLI_E30'!$T942</f>
        <v>DCL0</v>
      </c>
      <c r="E938" t="str">
        <f>'Catalogue_UA-APPLI_E30'!$U942</f>
        <v>package de PU : DCL</v>
      </c>
      <c r="F938" t="str">
        <f>'Catalogue_UA-APPLI_E30'!$Y942</f>
        <v>PM05 - Distribution Multicanal</v>
      </c>
      <c r="G938" t="str">
        <f>'Catalogue_UA-APPLI_E30'!$Z942</f>
        <v>PTW - Poste de travail</v>
      </c>
    </row>
    <row r="939" spans="1:7" x14ac:dyDescent="0.2">
      <c r="A939">
        <f>'Catalogue_UA-APPLI_E30'!$A943</f>
        <v>1</v>
      </c>
      <c r="B939" t="str">
        <f>'Catalogue_UA-APPLI_E30'!$B943</f>
        <v>PUDETASCH</v>
      </c>
      <c r="C939" t="str">
        <f>'Catalogue_UA-APPLI_E30'!$M943</f>
        <v>Détail Assurance Chalus</v>
      </c>
      <c r="D939" t="str">
        <f>'Catalogue_UA-APPLI_E30'!$T943</f>
        <v>DCL0</v>
      </c>
      <c r="E939" t="str">
        <f>'Catalogue_UA-APPLI_E30'!$U943</f>
        <v>package de PU : DCL</v>
      </c>
      <c r="F939" t="str">
        <f>'Catalogue_UA-APPLI_E30'!$Y943</f>
        <v>PM05 - Distribution Multicanal</v>
      </c>
      <c r="G939" t="str">
        <f>'Catalogue_UA-APPLI_E30'!$Z943</f>
        <v>PTW - Poste de travail</v>
      </c>
    </row>
    <row r="940" spans="1:7" x14ac:dyDescent="0.2">
      <c r="A940">
        <f>'Catalogue_UA-APPLI_E30'!$A944</f>
        <v>1</v>
      </c>
      <c r="B940" t="str">
        <f>'Catalogue_UA-APPLI_E30'!$B944</f>
        <v>PUDETBGPI</v>
      </c>
      <c r="C940" t="str">
        <f>'Catalogue_UA-APPLI_E30'!$M944</f>
        <v>Détail Banque Privée</v>
      </c>
      <c r="D940" t="str">
        <f>'Catalogue_UA-APPLI_E30'!$T944</f>
        <v>DCL0</v>
      </c>
      <c r="E940" t="str">
        <f>'Catalogue_UA-APPLI_E30'!$U944</f>
        <v>package de PU : DCL</v>
      </c>
      <c r="F940" t="str">
        <f>'Catalogue_UA-APPLI_E30'!$Y944</f>
        <v>PM05 - Distribution Multicanal</v>
      </c>
      <c r="G940" t="str">
        <f>'Catalogue_UA-APPLI_E30'!$Z944</f>
        <v>PTW - Poste de travail</v>
      </c>
    </row>
    <row r="941" spans="1:7" x14ac:dyDescent="0.2">
      <c r="A941">
        <f>'Catalogue_UA-APPLI_E30'!$A945</f>
        <v>1</v>
      </c>
      <c r="B941" t="str">
        <f>'Catalogue_UA-APPLI_E30'!$B945</f>
        <v>PUDETCAPP</v>
      </c>
      <c r="C941" t="str">
        <f>'Catalogue_UA-APPLI_E30'!$M945</f>
        <v>Caractéristiques personnes physiques</v>
      </c>
      <c r="D941" t="str">
        <f>'Catalogue_UA-APPLI_E30'!$T945</f>
        <v>DCL0</v>
      </c>
      <c r="E941" t="str">
        <f>'Catalogue_UA-APPLI_E30'!$U945</f>
        <v>package de PU : DCL</v>
      </c>
      <c r="F941" t="str">
        <f>'Catalogue_UA-APPLI_E30'!$Y945</f>
        <v>PM05 - Distribution Multicanal</v>
      </c>
      <c r="G941" t="str">
        <f>'Catalogue_UA-APPLI_E30'!$Z945</f>
        <v>PTW - Poste de travail</v>
      </c>
    </row>
    <row r="942" spans="1:7" x14ac:dyDescent="0.2">
      <c r="A942">
        <f>'Catalogue_UA-APPLI_E30'!$A946</f>
        <v>1</v>
      </c>
      <c r="B942" t="str">
        <f>'Catalogue_UA-APPLI_E30'!$B946</f>
        <v>PUDETEPARGNE</v>
      </c>
      <c r="C942" t="str">
        <f>'Catalogue_UA-APPLI_E30'!$M946</f>
        <v>Détail Epargne</v>
      </c>
      <c r="D942" t="str">
        <f>'Catalogue_UA-APPLI_E30'!$T946</f>
        <v>DCL0</v>
      </c>
      <c r="E942" t="str">
        <f>'Catalogue_UA-APPLI_E30'!$U946</f>
        <v>package de PU : DCL</v>
      </c>
      <c r="F942" t="str">
        <f>'Catalogue_UA-APPLI_E30'!$Y946</f>
        <v>PM05 - Distribution Multicanal</v>
      </c>
      <c r="G942" t="str">
        <f>'Catalogue_UA-APPLI_E30'!$Z946</f>
        <v>PTW - Poste de travail</v>
      </c>
    </row>
    <row r="943" spans="1:7" x14ac:dyDescent="0.2">
      <c r="A943">
        <f>'Catalogue_UA-APPLI_E30'!$A947</f>
        <v>1</v>
      </c>
      <c r="B943" t="str">
        <f>'Catalogue_UA-APPLI_E30'!$B947</f>
        <v>PUDETEVT</v>
      </c>
      <c r="C943" t="str">
        <f>'Catalogue_UA-APPLI_E30'!$M947</f>
        <v>Evénements</v>
      </c>
      <c r="D943" t="str">
        <f>'Catalogue_UA-APPLI_E30'!$T947</f>
        <v>DCL0</v>
      </c>
      <c r="E943" t="str">
        <f>'Catalogue_UA-APPLI_E30'!$U947</f>
        <v>package de PU : DCL</v>
      </c>
      <c r="F943" t="str">
        <f>'Catalogue_UA-APPLI_E30'!$Y947</f>
        <v>PM05 - Distribution Multicanal</v>
      </c>
      <c r="G943" t="str">
        <f>'Catalogue_UA-APPLI_E30'!$Z947</f>
        <v>PTW - Poste de travail</v>
      </c>
    </row>
    <row r="944" spans="1:7" x14ac:dyDescent="0.2">
      <c r="A944">
        <f>'Catalogue_UA-APPLI_E30'!$A948</f>
        <v>1</v>
      </c>
      <c r="B944" t="str">
        <f>'Catalogue_UA-APPLI_E30'!$B948</f>
        <v>PUDETPCTC</v>
      </c>
      <c r="C944" t="str">
        <f>'Catalogue_UA-APPLI_E30'!$M948</f>
        <v>Liste des propositions contrats</v>
      </c>
      <c r="D944" t="str">
        <f>'Catalogue_UA-APPLI_E30'!$T948</f>
        <v>DCL0</v>
      </c>
      <c r="E944" t="str">
        <f>'Catalogue_UA-APPLI_E30'!$U948</f>
        <v>package de PU : DCL</v>
      </c>
      <c r="F944" t="str">
        <f>'Catalogue_UA-APPLI_E30'!$Y948</f>
        <v>PM05 - Distribution Multicanal</v>
      </c>
      <c r="G944" t="str">
        <f>'Catalogue_UA-APPLI_E30'!$Z948</f>
        <v>PTW - Poste de travail</v>
      </c>
    </row>
    <row r="945" spans="1:7" x14ac:dyDescent="0.2">
      <c r="A945">
        <f>'Catalogue_UA-APPLI_E30'!$A949</f>
        <v>1</v>
      </c>
      <c r="B945" t="str">
        <f>'Catalogue_UA-APPLI_E30'!$B949</f>
        <v>PUDETPDIK</v>
      </c>
      <c r="C945" t="str">
        <f>'Catalogue_UA-APPLI_E30'!$M949</f>
        <v>Détail PREDICA</v>
      </c>
      <c r="D945" t="str">
        <f>'Catalogue_UA-APPLI_E30'!$T949</f>
        <v>DCL0</v>
      </c>
      <c r="E945" t="str">
        <f>'Catalogue_UA-APPLI_E30'!$U949</f>
        <v>package de PU : DCL</v>
      </c>
      <c r="F945" t="str">
        <f>'Catalogue_UA-APPLI_E30'!$Y949</f>
        <v>PM05 - Distribution Multicanal</v>
      </c>
      <c r="G945" t="str">
        <f>'Catalogue_UA-APPLI_E30'!$Z949</f>
        <v>PTW - Poste de travail</v>
      </c>
    </row>
    <row r="946" spans="1:7" x14ac:dyDescent="0.2">
      <c r="A946">
        <f>'Catalogue_UA-APPLI_E30'!$A950</f>
        <v>1</v>
      </c>
      <c r="B946" t="str">
        <f>'Catalogue_UA-APPLI_E30'!$B950</f>
        <v>PUDETPREC</v>
      </c>
      <c r="C946" t="str">
        <f>'Catalogue_UA-APPLI_E30'!$M950</f>
        <v>Détail Préconisation</v>
      </c>
      <c r="D946" t="str">
        <f>'Catalogue_UA-APPLI_E30'!$T950</f>
        <v>DCL0</v>
      </c>
      <c r="E946" t="str">
        <f>'Catalogue_UA-APPLI_E30'!$U950</f>
        <v>package de PU : DCL</v>
      </c>
      <c r="F946" t="str">
        <f>'Catalogue_UA-APPLI_E30'!$Y950</f>
        <v>PM05 - Distribution Multicanal</v>
      </c>
      <c r="G946" t="str">
        <f>'Catalogue_UA-APPLI_E30'!$Z950</f>
        <v>PTW - Poste de travail</v>
      </c>
    </row>
    <row r="947" spans="1:7" x14ac:dyDescent="0.2">
      <c r="A947">
        <f>'Catalogue_UA-APPLI_E30'!$A951</f>
        <v>1</v>
      </c>
      <c r="B947" t="str">
        <f>'Catalogue_UA-APPLI_E30'!$B951</f>
        <v>PUDETQUALIF</v>
      </c>
      <c r="C947" t="str">
        <f>'Catalogue_UA-APPLI_E30'!$M951</f>
        <v>Détail Qualification</v>
      </c>
      <c r="D947" t="str">
        <f>'Catalogue_UA-APPLI_E30'!$T951</f>
        <v>DCL0</v>
      </c>
      <c r="E947" t="str">
        <f>'Catalogue_UA-APPLI_E30'!$U951</f>
        <v>package de PU : DCL</v>
      </c>
      <c r="F947" t="str">
        <f>'Catalogue_UA-APPLI_E30'!$Y951</f>
        <v>PM05 - Distribution Multicanal</v>
      </c>
      <c r="G947" t="str">
        <f>'Catalogue_UA-APPLI_E30'!$Z951</f>
        <v>PTW - Poste de travail</v>
      </c>
    </row>
    <row r="948" spans="1:7" x14ac:dyDescent="0.2">
      <c r="A948">
        <f>'Catalogue_UA-APPLI_E30'!$A952</f>
        <v>1</v>
      </c>
      <c r="B948" t="str">
        <f>'Catalogue_UA-APPLI_E30'!$B952</f>
        <v>PUDETRCPA</v>
      </c>
      <c r="C948" t="str">
        <f>'Catalogue_UA-APPLI_E30'!$M952</f>
        <v>Détail retraite collective Predica</v>
      </c>
      <c r="D948" t="str">
        <f>'Catalogue_UA-APPLI_E30'!$T952</f>
        <v>DCL0</v>
      </c>
      <c r="E948" t="str">
        <f>'Catalogue_UA-APPLI_E30'!$U952</f>
        <v>package de PU : DCL</v>
      </c>
      <c r="F948" t="str">
        <f>'Catalogue_UA-APPLI_E30'!$Y952</f>
        <v>PM05 - Distribution Multicanal</v>
      </c>
      <c r="G948" t="str">
        <f>'Catalogue_UA-APPLI_E30'!$Z952</f>
        <v>PTW - Poste de travail</v>
      </c>
    </row>
    <row r="949" spans="1:7" x14ac:dyDescent="0.2">
      <c r="A949">
        <f>'Catalogue_UA-APPLI_E30'!$A953</f>
        <v>1</v>
      </c>
      <c r="B949" t="str">
        <f>'Catalogue_UA-APPLI_E30'!$B953</f>
        <v>PUDETROL</v>
      </c>
      <c r="C949" t="str">
        <f>'Catalogue_UA-APPLI_E30'!$M953</f>
        <v>Rôles sur contrat</v>
      </c>
      <c r="D949" t="str">
        <f>'Catalogue_UA-APPLI_E30'!$T953</f>
        <v>DCL0</v>
      </c>
      <c r="E949" t="str">
        <f>'Catalogue_UA-APPLI_E30'!$U953</f>
        <v>package de PU : DCL</v>
      </c>
      <c r="F949" t="str">
        <f>'Catalogue_UA-APPLI_E30'!$Y953</f>
        <v>PM05 - Distribution Multicanal</v>
      </c>
      <c r="G949" t="str">
        <f>'Catalogue_UA-APPLI_E30'!$Z953</f>
        <v>PTW - Poste de travail</v>
      </c>
    </row>
    <row r="950" spans="1:7" x14ac:dyDescent="0.2">
      <c r="A950">
        <f>'Catalogue_UA-APPLI_E30'!$A954</f>
        <v>1</v>
      </c>
      <c r="B950" t="str">
        <f>'Catalogue_UA-APPLI_E30'!$B954</f>
        <v>PUDETSECURIPEL</v>
      </c>
      <c r="C950" t="str">
        <f>'Catalogue_UA-APPLI_E30'!$M954</f>
        <v>Détail Sécuripel</v>
      </c>
      <c r="D950" t="str">
        <f>'Catalogue_UA-APPLI_E30'!$T954</f>
        <v>DCL0</v>
      </c>
      <c r="E950" t="str">
        <f>'Catalogue_UA-APPLI_E30'!$U954</f>
        <v>package de PU : DCL</v>
      </c>
      <c r="F950" t="str">
        <f>'Catalogue_UA-APPLI_E30'!$Y954</f>
        <v>PM05 - Distribution Multicanal</v>
      </c>
      <c r="G950" t="str">
        <f>'Catalogue_UA-APPLI_E30'!$Z954</f>
        <v>PTW - Poste de travail</v>
      </c>
    </row>
    <row r="951" spans="1:7" x14ac:dyDescent="0.2">
      <c r="A951">
        <f>'Catalogue_UA-APPLI_E30'!$A955</f>
        <v>1</v>
      </c>
      <c r="B951" t="str">
        <f>'Catalogue_UA-APPLI_E30'!$B955</f>
        <v>PUDETTITR</v>
      </c>
      <c r="C951" t="str">
        <f>'Catalogue_UA-APPLI_E30'!$M955</f>
        <v>Détail Titre</v>
      </c>
      <c r="D951" t="str">
        <f>'Catalogue_UA-APPLI_E30'!$T955</f>
        <v>DCL0</v>
      </c>
      <c r="E951" t="str">
        <f>'Catalogue_UA-APPLI_E30'!$U955</f>
        <v>package de PU : DCL</v>
      </c>
      <c r="F951" t="str">
        <f>'Catalogue_UA-APPLI_E30'!$Y955</f>
        <v>PM05 - Distribution Multicanal</v>
      </c>
      <c r="G951" t="str">
        <f>'Catalogue_UA-APPLI_E30'!$Z955</f>
        <v>PTW - Poste de travail</v>
      </c>
    </row>
    <row r="952" spans="1:7" x14ac:dyDescent="0.2">
      <c r="A952">
        <f>'Catalogue_UA-APPLI_E30'!$A956</f>
        <v>1</v>
      </c>
      <c r="B952" t="str">
        <f>'Catalogue_UA-APPLI_E30'!$B956</f>
        <v>PUEditionASCAProAgri</v>
      </c>
      <c r="C952" t="str">
        <f>'Catalogue_UA-APPLI_E30'!$M956</f>
        <v>PUEditionASCAProAgri</v>
      </c>
      <c r="D952" t="str">
        <f>'Catalogue_UA-APPLI_E30'!$T956</f>
        <v>ASC0</v>
      </c>
      <c r="E952" t="str">
        <f>'Catalogue_UA-APPLI_E30'!$U956</f>
        <v>package de PU :ASCA</v>
      </c>
      <c r="F952" t="str">
        <f>'Catalogue_UA-APPLI_E30'!$Y956</f>
        <v>PM01 - Assurances</v>
      </c>
      <c r="G952" t="str">
        <f>'Catalogue_UA-APPLI_E30'!$Z956</f>
        <v>ASP - Assurances parabancaires</v>
      </c>
    </row>
    <row r="953" spans="1:7" x14ac:dyDescent="0.2">
      <c r="A953">
        <f>'Catalogue_UA-APPLI_E30'!$A957</f>
        <v>1</v>
      </c>
      <c r="B953" t="str">
        <f>'Catalogue_UA-APPLI_E30'!$B957</f>
        <v>PUGESTACCESEL</v>
      </c>
      <c r="C953" t="str">
        <f>'Catalogue_UA-APPLI_E30'!$M957</f>
        <v>Gestion des accès</v>
      </c>
      <c r="D953" t="str">
        <f>'Catalogue_UA-APPLI_E30'!$T957</f>
        <v>DCL0</v>
      </c>
      <c r="E953" t="str">
        <f>'Catalogue_UA-APPLI_E30'!$U957</f>
        <v>package de PU : DCL</v>
      </c>
      <c r="F953" t="str">
        <f>'Catalogue_UA-APPLI_E30'!$Y957</f>
        <v>PM05 - Distribution Multicanal</v>
      </c>
      <c r="G953" t="str">
        <f>'Catalogue_UA-APPLI_E30'!$Z957</f>
        <v>PTW - Poste de travail</v>
      </c>
    </row>
    <row r="954" spans="1:7" x14ac:dyDescent="0.2">
      <c r="A954">
        <f>'Catalogue_UA-APPLI_E30'!$A958</f>
        <v>1</v>
      </c>
      <c r="B954" t="str">
        <f>'Catalogue_UA-APPLI_E30'!$B958</f>
        <v>PURechercheEdsDependant</v>
      </c>
      <c r="C954" t="str">
        <f>'Catalogue_UA-APPLI_E30'!$M958</f>
        <v>PURechercheEdsDependant</v>
      </c>
      <c r="D954" t="str">
        <f>'Catalogue_UA-APPLI_E30'!$T958</f>
        <v>AAB0</v>
      </c>
      <c r="E954" t="str">
        <f>'Catalogue_UA-APPLI_E30'!$U958</f>
        <v>package de PU :AAB</v>
      </c>
      <c r="F954" t="str">
        <f>'Catalogue_UA-APPLI_E30'!$Y958</f>
        <v>PM04 - Crédits</v>
      </c>
      <c r="G954" t="str">
        <f>'Catalogue_UA-APPLI_E30'!$Z958</f>
        <v>CRD - Crédits</v>
      </c>
    </row>
    <row r="955" spans="1:7" x14ac:dyDescent="0.2">
      <c r="A955">
        <f>'Catalogue_UA-APPLI_E30'!$A959</f>
        <v>1</v>
      </c>
      <c r="B955" t="str">
        <f>'Catalogue_UA-APPLI_E30'!$B959</f>
        <v>PURecherchePosteFonctionnelEds</v>
      </c>
      <c r="C955" t="str">
        <f>'Catalogue_UA-APPLI_E30'!$M959</f>
        <v>PURecherchePosteFonctionnelEds</v>
      </c>
      <c r="D955" t="str">
        <f>'Catalogue_UA-APPLI_E30'!$T959</f>
        <v>AAB0</v>
      </c>
      <c r="E955" t="str">
        <f>'Catalogue_UA-APPLI_E30'!$U959</f>
        <v>package de PU :AAB</v>
      </c>
      <c r="F955" t="str">
        <f>'Catalogue_UA-APPLI_E30'!$Y959</f>
        <v>PM04 - Crédits</v>
      </c>
      <c r="G955" t="str">
        <f>'Catalogue_UA-APPLI_E30'!$Z959</f>
        <v>CRD - Crédits</v>
      </c>
    </row>
    <row r="956" spans="1:7" x14ac:dyDescent="0.2">
      <c r="A956">
        <f>'Catalogue_UA-APPLI_E30'!$A960</f>
        <v>1</v>
      </c>
      <c r="B956" t="str">
        <f>'Catalogue_UA-APPLI_E30'!$B960</f>
        <v>PURechercheTypeFonction</v>
      </c>
      <c r="C956" t="str">
        <f>'Catalogue_UA-APPLI_E30'!$M960</f>
        <v>PURechercheTypeFonction</v>
      </c>
      <c r="D956" t="str">
        <f>'Catalogue_UA-APPLI_E30'!$T960</f>
        <v>GDEB</v>
      </c>
      <c r="E956" t="str">
        <f>'Catalogue_UA-APPLI_E30'!$U960</f>
        <v>Gestion des débiteurs</v>
      </c>
      <c r="F956" t="str">
        <f>'Catalogue_UA-APPLI_E30'!$Y960</f>
        <v>PM14 - Risques</v>
      </c>
      <c r="G956" t="str">
        <f>'Catalogue_UA-APPLI_E30'!$Z960</f>
        <v>DEB - Débiteurs</v>
      </c>
    </row>
    <row r="957" spans="1:7" hidden="1" x14ac:dyDescent="0.2">
      <c r="A957" t="e">
        <f>'Catalogue_UA-APPLI_E30'!$A961</f>
        <v>#N/A</v>
      </c>
      <c r="B957" t="str">
        <f>'Catalogue_UA-APPLI_E30'!$B961</f>
        <v>PURemboursementFraisGenerauxParCaisse</v>
      </c>
      <c r="C957" t="str">
        <f>'Catalogue_UA-APPLI_E30'!$M961</f>
        <v>PURemboursementFraisGenerauxParCaisse</v>
      </c>
      <c r="D957" t="str">
        <f>'Catalogue_UA-APPLI_E30'!$T961</f>
        <v>TPF0</v>
      </c>
      <c r="E957" t="str">
        <f>'Catalogue_UA-APPLI_E30'!$U961</f>
        <v>package de PU :TPF.OPF</v>
      </c>
      <c r="F957">
        <f>'Catalogue_UA-APPLI_E30'!$Y961</f>
        <v>0</v>
      </c>
      <c r="G957">
        <f>'Catalogue_UA-APPLI_E30'!$Z961</f>
        <v>0</v>
      </c>
    </row>
    <row r="958" spans="1:7" hidden="1" x14ac:dyDescent="0.2">
      <c r="A958" t="e">
        <f>'Catalogue_UA-APPLI_E30'!$A962</f>
        <v>#N/A</v>
      </c>
      <c r="B958" t="str">
        <f>'Catalogue_UA-APPLI_E30'!$B962</f>
        <v>PURemboursementFraisGenerauxParCheque</v>
      </c>
      <c r="C958" t="str">
        <f>'Catalogue_UA-APPLI_E30'!$M962</f>
        <v>PURemboursementFraisGenerauxParCheque</v>
      </c>
      <c r="D958" t="str">
        <f>'Catalogue_UA-APPLI_E30'!$T962</f>
        <v>TPF0</v>
      </c>
      <c r="E958" t="str">
        <f>'Catalogue_UA-APPLI_E30'!$U962</f>
        <v>package de PU :TPF.OPF</v>
      </c>
      <c r="F958">
        <f>'Catalogue_UA-APPLI_E30'!$Y962</f>
        <v>0</v>
      </c>
      <c r="G958">
        <f>'Catalogue_UA-APPLI_E30'!$Z962</f>
        <v>0</v>
      </c>
    </row>
    <row r="959" spans="1:7" hidden="1" x14ac:dyDescent="0.2">
      <c r="A959" t="e">
        <f>'Catalogue_UA-APPLI_E30'!$A963</f>
        <v>#N/A</v>
      </c>
      <c r="B959" t="str">
        <f>'Catalogue_UA-APPLI_E30'!$B963</f>
        <v>PURemboursementFraisGenerauxParCompte</v>
      </c>
      <c r="C959" t="str">
        <f>'Catalogue_UA-APPLI_E30'!$M963</f>
        <v>PURemboursementFraisGenerauxParCompte</v>
      </c>
      <c r="D959" t="str">
        <f>'Catalogue_UA-APPLI_E30'!$T963</f>
        <v>TPF0</v>
      </c>
      <c r="E959" t="str">
        <f>'Catalogue_UA-APPLI_E30'!$U963</f>
        <v>package de PU :TPF.OPF</v>
      </c>
      <c r="F959">
        <f>'Catalogue_UA-APPLI_E30'!$Y963</f>
        <v>0</v>
      </c>
      <c r="G959">
        <f>'Catalogue_UA-APPLI_E30'!$Z963</f>
        <v>0</v>
      </c>
    </row>
    <row r="960" spans="1:7" hidden="1" x14ac:dyDescent="0.2">
      <c r="A960" t="e">
        <f>'Catalogue_UA-APPLI_E30'!$A964</f>
        <v>#N/A</v>
      </c>
      <c r="B960" t="str">
        <f>'Catalogue_UA-APPLI_E30'!$B964</f>
        <v>PURemboursementFraisGenerauxParEspeces</v>
      </c>
      <c r="C960" t="str">
        <f>'Catalogue_UA-APPLI_E30'!$M964</f>
        <v>PURemboursementFraisGenerauxParEspeces</v>
      </c>
      <c r="D960" t="str">
        <f>'Catalogue_UA-APPLI_E30'!$T964</f>
        <v>TPF0</v>
      </c>
      <c r="E960" t="str">
        <f>'Catalogue_UA-APPLI_E30'!$U964</f>
        <v>package de PU :TPF.OPF</v>
      </c>
      <c r="F960">
        <f>'Catalogue_UA-APPLI_E30'!$Y964</f>
        <v>0</v>
      </c>
      <c r="G960">
        <f>'Catalogue_UA-APPLI_E30'!$Z964</f>
        <v>0</v>
      </c>
    </row>
    <row r="961" spans="1:7" hidden="1" x14ac:dyDescent="0.2">
      <c r="A961" t="e">
        <f>'Catalogue_UA-APPLI_E30'!$A965</f>
        <v>#N/A</v>
      </c>
      <c r="B961" t="str">
        <f>'Catalogue_UA-APPLI_E30'!$B965</f>
        <v>PURemboursementFraisGenerauxSiegeParCompte</v>
      </c>
      <c r="C961" t="str">
        <f>'Catalogue_UA-APPLI_E30'!$M965</f>
        <v>PURemboursementFraisGenerauxSiegeParCompte</v>
      </c>
      <c r="D961" t="str">
        <f>'Catalogue_UA-APPLI_E30'!$T965</f>
        <v>TPF0</v>
      </c>
      <c r="E961" t="str">
        <f>'Catalogue_UA-APPLI_E30'!$U965</f>
        <v>package de PU :TPF.OPF</v>
      </c>
      <c r="F961">
        <f>'Catalogue_UA-APPLI_E30'!$Y965</f>
        <v>0</v>
      </c>
      <c r="G961">
        <f>'Catalogue_UA-APPLI_E30'!$Z965</f>
        <v>0</v>
      </c>
    </row>
    <row r="962" spans="1:7" hidden="1" x14ac:dyDescent="0.2">
      <c r="A962">
        <f>'Catalogue_UA-APPLI_E30'!$A966</f>
        <v>9</v>
      </c>
      <c r="B962" t="str">
        <f>'Catalogue_UA-APPLI_E30'!$B966</f>
        <v>QUICK3270</v>
      </c>
      <c r="C962" t="str">
        <f>'Catalogue_UA-APPLI_E30'!$M966</f>
        <v>Site Central - Quick3270</v>
      </c>
      <c r="D962" t="str">
        <f>'Catalogue_UA-APPLI_E30'!$T966</f>
        <v>CRYS</v>
      </c>
      <c r="E962" t="str">
        <f>'Catalogue_UA-APPLI_E30'!$U966</f>
        <v>Revamping des applications 3270</v>
      </c>
      <c r="F962">
        <f>'Catalogue_UA-APPLI_E30'!$Y966</f>
        <v>0</v>
      </c>
      <c r="G962">
        <f>'Catalogue_UA-APPLI_E30'!$Z966</f>
        <v>0</v>
      </c>
    </row>
    <row r="963" spans="1:7" hidden="1" x14ac:dyDescent="0.2">
      <c r="A963">
        <f>'Catalogue_UA-APPLI_E30'!$A967</f>
        <v>4</v>
      </c>
      <c r="B963" t="str">
        <f>'Catalogue_UA-APPLI_E30'!$B967</f>
        <v>QUIDONC</v>
      </c>
      <c r="C963" t="str">
        <f>'Catalogue_UA-APPLI_E30'!$M967</f>
        <v>Quidonc</v>
      </c>
      <c r="D963" t="str">
        <f>'Catalogue_UA-APPLI_E30'!$T967</f>
        <v>BURC</v>
      </c>
      <c r="E963" t="str">
        <f>'Catalogue_UA-APPLI_E30'!$U967</f>
        <v>Données bureautiques de type CR</v>
      </c>
      <c r="F963">
        <f>'Catalogue_UA-APPLI_E30'!$Y967</f>
        <v>0</v>
      </c>
      <c r="G963">
        <f>'Catalogue_UA-APPLI_E30'!$Z967</f>
        <v>0</v>
      </c>
    </row>
    <row r="964" spans="1:7" x14ac:dyDescent="0.2">
      <c r="A964">
        <f>'Catalogue_UA-APPLI_E30'!$A968</f>
        <v>1</v>
      </c>
      <c r="B964" t="str">
        <f>'Catalogue_UA-APPLI_E30'!$B968</f>
        <v>RAC_OPTIMISE</v>
      </c>
      <c r="C964" t="str">
        <f>'Catalogue_UA-APPLI_E30'!$M968</f>
        <v>Rapport d'activité commerciale</v>
      </c>
      <c r="D964" t="str">
        <f>'Catalogue_UA-APPLI_E30'!$T968</f>
        <v>DCL0</v>
      </c>
      <c r="E964" t="str">
        <f>'Catalogue_UA-APPLI_E30'!$U968</f>
        <v>package de PU : DCL</v>
      </c>
      <c r="F964" t="str">
        <f>'Catalogue_UA-APPLI_E30'!$Y968</f>
        <v>PM05 - Distribution Multicanal</v>
      </c>
      <c r="G964" t="str">
        <f>'Catalogue_UA-APPLI_E30'!$Z968</f>
        <v>PTW - Poste de travail</v>
      </c>
    </row>
    <row r="965" spans="1:7" x14ac:dyDescent="0.2">
      <c r="A965">
        <f>'Catalogue_UA-APPLI_E30'!$A969</f>
        <v>1</v>
      </c>
      <c r="B965" t="str">
        <f>'Catalogue_UA-APPLI_E30'!$B969</f>
        <v>RAC_OPTIMISE_PC</v>
      </c>
      <c r="C965" t="str">
        <f>'Catalogue_UA-APPLI_E30'!$M969</f>
        <v>Rapport d'activité commerciale</v>
      </c>
      <c r="D965" t="str">
        <f>'Catalogue_UA-APPLI_E30'!$T969</f>
        <v>DCL0</v>
      </c>
      <c r="E965" t="str">
        <f>'Catalogue_UA-APPLI_E30'!$U969</f>
        <v>package de PU : DCL</v>
      </c>
      <c r="F965" t="str">
        <f>'Catalogue_UA-APPLI_E30'!$Y969</f>
        <v>PM05 - Distribution Multicanal</v>
      </c>
      <c r="G965" t="str">
        <f>'Catalogue_UA-APPLI_E30'!$Z969</f>
        <v>PTW - Poste de travail</v>
      </c>
    </row>
    <row r="966" spans="1:7" x14ac:dyDescent="0.2">
      <c r="A966">
        <f>'Catalogue_UA-APPLI_E30'!$A970</f>
        <v>1</v>
      </c>
      <c r="B966" t="str">
        <f>'Catalogue_UA-APPLI_E30'!$B970</f>
        <v>RAC_PROSPECT</v>
      </c>
      <c r="C966" t="str">
        <f>'Catalogue_UA-APPLI_E30'!$M970</f>
        <v>Compte rendu prospect</v>
      </c>
      <c r="D966" t="str">
        <f>'Catalogue_UA-APPLI_E30'!$T970</f>
        <v>DCL0</v>
      </c>
      <c r="E966" t="str">
        <f>'Catalogue_UA-APPLI_E30'!$U970</f>
        <v>package de PU : DCL</v>
      </c>
      <c r="F966" t="str">
        <f>'Catalogue_UA-APPLI_E30'!$Y970</f>
        <v>PM05 - Distribution Multicanal</v>
      </c>
      <c r="G966" t="str">
        <f>'Catalogue_UA-APPLI_E30'!$Z970</f>
        <v>PTW - Poste de travail</v>
      </c>
    </row>
    <row r="967" spans="1:7" hidden="1" x14ac:dyDescent="0.2">
      <c r="A967">
        <f>'Catalogue_UA-APPLI_E30'!$A971</f>
        <v>4</v>
      </c>
      <c r="B967" t="str">
        <f>'Catalogue_UA-APPLI_E30'!$B971</f>
        <v>RAC01</v>
      </c>
      <c r="C967" t="str">
        <f>'Catalogue_UA-APPLI_E30'!$M971</f>
        <v>Memodoc Entrée en relation commercial relevé d'activité commerciale</v>
      </c>
      <c r="D967" t="str">
        <f>'Catalogue_UA-APPLI_E30'!$T971</f>
        <v>MEMO</v>
      </c>
      <c r="E967" t="str">
        <f>'Catalogue_UA-APPLI_E30'!$U971</f>
        <v>Application Memodoc</v>
      </c>
      <c r="F967">
        <f>'Catalogue_UA-APPLI_E30'!$Y971</f>
        <v>0</v>
      </c>
      <c r="G967">
        <f>'Catalogue_UA-APPLI_E30'!$Z971</f>
        <v>0</v>
      </c>
    </row>
    <row r="968" spans="1:7" hidden="1" x14ac:dyDescent="0.2">
      <c r="A968">
        <f>'Catalogue_UA-APPLI_E30'!$A972</f>
        <v>3</v>
      </c>
      <c r="B968" t="str">
        <f>'Catalogue_UA-APPLI_E30'!$B972</f>
        <v>RC01</v>
      </c>
      <c r="C968" t="str">
        <f>'Catalogue_UA-APPLI_E30'!$M972</f>
        <v>Courriers débiteurs</v>
      </c>
      <c r="D968" t="str">
        <f>'Catalogue_UA-APPLI_E30'!$T972</f>
        <v>GDEB</v>
      </c>
      <c r="E968" t="str">
        <f>'Catalogue_UA-APPLI_E30'!$U972</f>
        <v>Gestion des débiteurs</v>
      </c>
      <c r="F968">
        <f>'Catalogue_UA-APPLI_E30'!$Y972</f>
        <v>0</v>
      </c>
      <c r="G968">
        <f>'Catalogue_UA-APPLI_E30'!$Z972</f>
        <v>0</v>
      </c>
    </row>
    <row r="969" spans="1:7" x14ac:dyDescent="0.2">
      <c r="A969">
        <f>'Catalogue_UA-APPLI_E30'!$A973</f>
        <v>1</v>
      </c>
      <c r="B969" t="str">
        <f>'Catalogue_UA-APPLI_E30'!$B973</f>
        <v>RC01_AP</v>
      </c>
      <c r="C969" t="str">
        <f>'Catalogue_UA-APPLI_E30'!$M973</f>
        <v>Courriers débiteurs</v>
      </c>
      <c r="D969" t="str">
        <f>'Catalogue_UA-APPLI_E30'!$T973</f>
        <v>RCVR</v>
      </c>
      <c r="E969" t="str">
        <f>'Catalogue_UA-APPLI_E30'!$U973</f>
        <v>Gestion du recouvrement, des provisions et courriers débiteurs</v>
      </c>
      <c r="F969" t="str">
        <f>'Catalogue_UA-APPLI_E30'!$Y973</f>
        <v>PM14 - Risques</v>
      </c>
      <c r="G969" t="str">
        <f>'Catalogue_UA-APPLI_E30'!$Z973</f>
        <v>REC - Recouvrement</v>
      </c>
    </row>
    <row r="970" spans="1:7" hidden="1" x14ac:dyDescent="0.2">
      <c r="A970">
        <f>'Catalogue_UA-APPLI_E30'!$A974</f>
        <v>3</v>
      </c>
      <c r="B970" t="str">
        <f>'Catalogue_UA-APPLI_E30'!$B974</f>
        <v>RC01A</v>
      </c>
      <c r="C970" t="str">
        <f>'Catalogue_UA-APPLI_E30'!$M974</f>
        <v>Historique courriers</v>
      </c>
      <c r="D970" t="str">
        <f>'Catalogue_UA-APPLI_E30'!$T974</f>
        <v>GDEB</v>
      </c>
      <c r="E970" t="str">
        <f>'Catalogue_UA-APPLI_E30'!$U974</f>
        <v>Gestion des débiteurs</v>
      </c>
      <c r="F970">
        <f>'Catalogue_UA-APPLI_E30'!$Y974</f>
        <v>0</v>
      </c>
      <c r="G970">
        <f>'Catalogue_UA-APPLI_E30'!$Z974</f>
        <v>0</v>
      </c>
    </row>
    <row r="971" spans="1:7" hidden="1" x14ac:dyDescent="0.2">
      <c r="A971">
        <f>'Catalogue_UA-APPLI_E30'!$A975</f>
        <v>3</v>
      </c>
      <c r="B971" t="str">
        <f>'Catalogue_UA-APPLI_E30'!$B975</f>
        <v>RC02</v>
      </c>
      <c r="C971" t="str">
        <f>'Catalogue_UA-APPLI_E30'!$M975</f>
        <v>Mises en demeure du jour</v>
      </c>
      <c r="D971" t="str">
        <f>'Catalogue_UA-APPLI_E30'!$T975</f>
        <v>GDEB</v>
      </c>
      <c r="E971" t="str">
        <f>'Catalogue_UA-APPLI_E30'!$U975</f>
        <v>Gestion des débiteurs</v>
      </c>
      <c r="F971">
        <f>'Catalogue_UA-APPLI_E30'!$Y975</f>
        <v>0</v>
      </c>
      <c r="G971">
        <f>'Catalogue_UA-APPLI_E30'!$Z975</f>
        <v>0</v>
      </c>
    </row>
    <row r="972" spans="1:7" hidden="1" x14ac:dyDescent="0.2">
      <c r="A972">
        <f>'Catalogue_UA-APPLI_E30'!$A976</f>
        <v>3</v>
      </c>
      <c r="B972" t="str">
        <f>'Catalogue_UA-APPLI_E30'!$B976</f>
        <v>RC04</v>
      </c>
      <c r="C972" t="str">
        <f>'Catalogue_UA-APPLI_E30'!$M976</f>
        <v>Gestion des courriers manuels</v>
      </c>
      <c r="D972" t="str">
        <f>'Catalogue_UA-APPLI_E30'!$T976</f>
        <v>GDEB</v>
      </c>
      <c r="E972" t="str">
        <f>'Catalogue_UA-APPLI_E30'!$U976</f>
        <v>Gestion des débiteurs</v>
      </c>
      <c r="F972">
        <f>'Catalogue_UA-APPLI_E30'!$Y976</f>
        <v>0</v>
      </c>
      <c r="G972">
        <f>'Catalogue_UA-APPLI_E30'!$Z976</f>
        <v>0</v>
      </c>
    </row>
    <row r="973" spans="1:7" hidden="1" x14ac:dyDescent="0.2">
      <c r="A973">
        <f>'Catalogue_UA-APPLI_E30'!$A977</f>
        <v>3</v>
      </c>
      <c r="B973" t="str">
        <f>'Catalogue_UA-APPLI_E30'!$B977</f>
        <v>RC10</v>
      </c>
      <c r="C973" t="str">
        <f>'Catalogue_UA-APPLI_E30'!$M977</f>
        <v>Entrée / Sortie recouvrement amiable</v>
      </c>
      <c r="D973" t="str">
        <f>'Catalogue_UA-APPLI_E30'!$T977</f>
        <v>GDEB</v>
      </c>
      <c r="E973" t="str">
        <f>'Catalogue_UA-APPLI_E30'!$U977</f>
        <v>Gestion des débiteurs</v>
      </c>
      <c r="F973">
        <f>'Catalogue_UA-APPLI_E30'!$Y977</f>
        <v>0</v>
      </c>
      <c r="G973">
        <f>'Catalogue_UA-APPLI_E30'!$Z977</f>
        <v>0</v>
      </c>
    </row>
    <row r="974" spans="1:7" hidden="1" x14ac:dyDescent="0.2">
      <c r="A974">
        <f>'Catalogue_UA-APPLI_E30'!$A978</f>
        <v>9</v>
      </c>
      <c r="B974" t="str">
        <f>'Catalogue_UA-APPLI_E30'!$B978</f>
        <v>READERPST</v>
      </c>
      <c r="C974" t="str">
        <f>'Catalogue_UA-APPLI_E30'!$M978</f>
        <v>Lecteur d'archives Outlook</v>
      </c>
      <c r="D974" t="str">
        <f>'Catalogue_UA-APPLI_E30'!$T978</f>
        <v>OWAC</v>
      </c>
      <c r="E974" t="str">
        <f>'Catalogue_UA-APPLI_E30'!$U978</f>
        <v>WEBMAIL COLLABORATEUR</v>
      </c>
      <c r="F974">
        <f>'Catalogue_UA-APPLI_E30'!$Y978</f>
        <v>0</v>
      </c>
      <c r="G974">
        <f>'Catalogue_UA-APPLI_E30'!$Z978</f>
        <v>0</v>
      </c>
    </row>
    <row r="975" spans="1:7" x14ac:dyDescent="0.2">
      <c r="A975">
        <f>'Catalogue_UA-APPLI_E30'!$A979</f>
        <v>1</v>
      </c>
      <c r="B975" t="str">
        <f>'Catalogue_UA-APPLI_E30'!$B979</f>
        <v>RechercheBureauxDistributeurs</v>
      </c>
      <c r="C975" t="str">
        <f>'Catalogue_UA-APPLI_E30'!$M979</f>
        <v>RechercheBureauxDistributeurs</v>
      </c>
      <c r="D975" t="str">
        <f>'Catalogue_UA-APPLI_E30'!$T979</f>
        <v>AAB0</v>
      </c>
      <c r="E975" t="str">
        <f>'Catalogue_UA-APPLI_E30'!$U979</f>
        <v>package de PU :AAB</v>
      </c>
      <c r="F975" t="str">
        <f>'Catalogue_UA-APPLI_E30'!$Y979</f>
        <v>PM04 - Crédits</v>
      </c>
      <c r="G975" t="str">
        <f>'Catalogue_UA-APPLI_E30'!$Z979</f>
        <v>CRD - Crédits</v>
      </c>
    </row>
    <row r="976" spans="1:7" x14ac:dyDescent="0.2">
      <c r="A976">
        <f>'Catalogue_UA-APPLI_E30'!$A980</f>
        <v>1</v>
      </c>
      <c r="B976" t="str">
        <f>'Catalogue_UA-APPLI_E30'!$B980</f>
        <v>RechercheCommunes</v>
      </c>
      <c r="C976" t="str">
        <f>'Catalogue_UA-APPLI_E30'!$M980</f>
        <v>RechercheCommunes</v>
      </c>
      <c r="D976" t="str">
        <f>'Catalogue_UA-APPLI_E30'!$T980</f>
        <v>AAB0</v>
      </c>
      <c r="E976" t="str">
        <f>'Catalogue_UA-APPLI_E30'!$U980</f>
        <v>package de PU :AAB</v>
      </c>
      <c r="F976" t="str">
        <f>'Catalogue_UA-APPLI_E30'!$Y980</f>
        <v>PM04 - Crédits</v>
      </c>
      <c r="G976" t="str">
        <f>'Catalogue_UA-APPLI_E30'!$Z980</f>
        <v>CRD - Crédits</v>
      </c>
    </row>
    <row r="977" spans="1:7" x14ac:dyDescent="0.2">
      <c r="A977">
        <f>'Catalogue_UA-APPLI_E30'!$A981</f>
        <v>1</v>
      </c>
      <c r="B977" t="str">
        <f>'Catalogue_UA-APPLI_E30'!$B981</f>
        <v>RechercheElementsStructure</v>
      </c>
      <c r="C977" t="str">
        <f>'Catalogue_UA-APPLI_E30'!$M981</f>
        <v>RechercheElementsStructure</v>
      </c>
      <c r="D977" t="str">
        <f>'Catalogue_UA-APPLI_E30'!$T981</f>
        <v>AAB0</v>
      </c>
      <c r="E977" t="str">
        <f>'Catalogue_UA-APPLI_E30'!$U981</f>
        <v>package de PU :AAB</v>
      </c>
      <c r="F977" t="str">
        <f>'Catalogue_UA-APPLI_E30'!$Y981</f>
        <v>PM04 - Crédits</v>
      </c>
      <c r="G977" t="str">
        <f>'Catalogue_UA-APPLI_E30'!$Z981</f>
        <v>CRD - Crédits</v>
      </c>
    </row>
    <row r="978" spans="1:7" x14ac:dyDescent="0.2">
      <c r="A978">
        <f>'Catalogue_UA-APPLI_E30'!$A982</f>
        <v>1</v>
      </c>
      <c r="B978" t="str">
        <f>'Catalogue_UA-APPLI_E30'!$B982</f>
        <v>RecherchePosteFonctionnel</v>
      </c>
      <c r="C978" t="str">
        <f>'Catalogue_UA-APPLI_E30'!$M982</f>
        <v>RecherchePosteFonctionnel</v>
      </c>
      <c r="D978" t="str">
        <f>'Catalogue_UA-APPLI_E30'!$T982</f>
        <v>AAB0</v>
      </c>
      <c r="E978" t="str">
        <f>'Catalogue_UA-APPLI_E30'!$U982</f>
        <v>package de PU :AAB</v>
      </c>
      <c r="F978" t="str">
        <f>'Catalogue_UA-APPLI_E30'!$Y982</f>
        <v>PM04 - Crédits</v>
      </c>
      <c r="G978" t="str">
        <f>'Catalogue_UA-APPLI_E30'!$Z982</f>
        <v>CRD - Crédits</v>
      </c>
    </row>
    <row r="979" spans="1:7" x14ac:dyDescent="0.2">
      <c r="A979">
        <f>'Catalogue_UA-APPLI_E30'!$A983</f>
        <v>1</v>
      </c>
      <c r="B979" t="str">
        <f>'Catalogue_UA-APPLI_E30'!$B983</f>
        <v>RechercheTypeFonction</v>
      </c>
      <c r="C979" t="str">
        <f>'Catalogue_UA-APPLI_E30'!$M983</f>
        <v>RechercheTypeFonction</v>
      </c>
      <c r="D979" t="str">
        <f>'Catalogue_UA-APPLI_E30'!$T983</f>
        <v>GDEB</v>
      </c>
      <c r="E979" t="str">
        <f>'Catalogue_UA-APPLI_E30'!$U983</f>
        <v>Gestion des débiteurs</v>
      </c>
      <c r="F979" t="str">
        <f>'Catalogue_UA-APPLI_E30'!$Y983</f>
        <v>PM14 - Risques</v>
      </c>
      <c r="G979" t="str">
        <f>'Catalogue_UA-APPLI_E30'!$Z983</f>
        <v>DEB - Débiteurs</v>
      </c>
    </row>
    <row r="980" spans="1:7" x14ac:dyDescent="0.2">
      <c r="A980">
        <f>'Catalogue_UA-APPLI_E30'!$A984</f>
        <v>1</v>
      </c>
      <c r="B980" t="str">
        <f>'Catalogue_UA-APPLI_E30'!$B984</f>
        <v>rechoffre</v>
      </c>
      <c r="C980" t="str">
        <f>'Catalogue_UA-APPLI_E30'!$M984</f>
        <v>rechoffre</v>
      </c>
      <c r="D980" t="str">
        <f>'Catalogue_UA-APPLI_E30'!$T984</f>
        <v>COF0</v>
      </c>
      <c r="E980" t="str">
        <f>'Catalogue_UA-APPLI_E30'!$U984</f>
        <v>package de PU :COF</v>
      </c>
      <c r="F980" t="str">
        <f>'Catalogue_UA-APPLI_E30'!$Y984</f>
        <v>PM08 - Marketing Communication Client CRM</v>
      </c>
      <c r="G980" t="str">
        <f>'Catalogue_UA-APPLI_E30'!$Z984</f>
        <v>CRM - CRM</v>
      </c>
    </row>
    <row r="981" spans="1:7" x14ac:dyDescent="0.2">
      <c r="A981">
        <f>'Catalogue_UA-APPLI_E30'!$A985</f>
        <v>1</v>
      </c>
      <c r="B981" t="str">
        <f>'Catalogue_UA-APPLI_E30'!$B985</f>
        <v>RELEVE_CHATEL</v>
      </c>
      <c r="C981" t="str">
        <f>'Catalogue_UA-APPLI_E30'!$M985</f>
        <v>Détail Consommation</v>
      </c>
      <c r="D981" t="str">
        <f>'Catalogue_UA-APPLI_E30'!$T985</f>
        <v>DCL0</v>
      </c>
      <c r="E981" t="str">
        <f>'Catalogue_UA-APPLI_E30'!$U985</f>
        <v>package de PU : DCL</v>
      </c>
      <c r="F981" t="str">
        <f>'Catalogue_UA-APPLI_E30'!$Y985</f>
        <v>PM05 - Distribution Multicanal</v>
      </c>
      <c r="G981" t="str">
        <f>'Catalogue_UA-APPLI_E30'!$Z985</f>
        <v>PTW - Poste de travail</v>
      </c>
    </row>
    <row r="982" spans="1:7" x14ac:dyDescent="0.2">
      <c r="A982">
        <f>'Catalogue_UA-APPLI_E30'!$A986</f>
        <v>1</v>
      </c>
      <c r="B982" t="str">
        <f>'Catalogue_UA-APPLI_E30'!$B986</f>
        <v>RELEVE_CHATEL_AP</v>
      </c>
      <c r="C982" t="str">
        <f>'Catalogue_UA-APPLI_E30'!$M986</f>
        <v>Détail Consommation</v>
      </c>
      <c r="D982" t="str">
        <f>'Catalogue_UA-APPLI_E30'!$T986</f>
        <v>RELC</v>
      </c>
      <c r="E982" t="str">
        <f>'Catalogue_UA-APPLI_E30'!$U986</f>
        <v>Relevé annuel des frais (Chatel)</v>
      </c>
      <c r="F982" t="str">
        <f>'Catalogue_UA-APPLI_E30'!$Y986</f>
        <v>PM02 - Clients Comptes Package</v>
      </c>
      <c r="G982" t="str">
        <f>'Catalogue_UA-APPLI_E30'!$Z986</f>
        <v>FAC - Facturation clients</v>
      </c>
    </row>
    <row r="983" spans="1:7" x14ac:dyDescent="0.2">
      <c r="A983">
        <f>'Catalogue_UA-APPLI_E30'!$A987</f>
        <v>1</v>
      </c>
      <c r="B983" t="str">
        <f>'Catalogue_UA-APPLI_E30'!$B987</f>
        <v>RESCTC</v>
      </c>
      <c r="C983" t="str">
        <f>'Catalogue_UA-APPLI_E30'!$M987</f>
        <v>Résultat contacts</v>
      </c>
      <c r="D983" t="str">
        <f>'Catalogue_UA-APPLI_E30'!$T987</f>
        <v>DCL0</v>
      </c>
      <c r="E983" t="str">
        <f>'Catalogue_UA-APPLI_E30'!$U987</f>
        <v>package de PU : DCL</v>
      </c>
      <c r="F983" t="str">
        <f>'Catalogue_UA-APPLI_E30'!$Y987</f>
        <v>PM05 - Distribution Multicanal</v>
      </c>
      <c r="G983" t="str">
        <f>'Catalogue_UA-APPLI_E30'!$Z987</f>
        <v>PTW - Poste de travail</v>
      </c>
    </row>
    <row r="984" spans="1:7" x14ac:dyDescent="0.2">
      <c r="A984">
        <f>'Catalogue_UA-APPLI_E30'!$A988</f>
        <v>1</v>
      </c>
      <c r="B984" t="str">
        <f>'Catalogue_UA-APPLI_E30'!$B988</f>
        <v>resctc</v>
      </c>
      <c r="C984" t="str">
        <f>'Catalogue_UA-APPLI_E30'!$M988</f>
        <v>resctc</v>
      </c>
      <c r="D984" t="str">
        <f>'Catalogue_UA-APPLI_E30'!$T988</f>
        <v>DCL0</v>
      </c>
      <c r="E984" t="str">
        <f>'Catalogue_UA-APPLI_E30'!$U988</f>
        <v>package de PU : DCL</v>
      </c>
      <c r="F984" t="str">
        <f>'Catalogue_UA-APPLI_E30'!$Y988</f>
        <v>PM05 - Distribution Multicanal</v>
      </c>
      <c r="G984" t="str">
        <f>'Catalogue_UA-APPLI_E30'!$Z988</f>
        <v>PTW - Poste de travail</v>
      </c>
    </row>
    <row r="985" spans="1:7" x14ac:dyDescent="0.2">
      <c r="A985">
        <f>'Catalogue_UA-APPLI_E30'!$A989</f>
        <v>1</v>
      </c>
      <c r="B985" t="str">
        <f>'Catalogue_UA-APPLI_E30'!$B989</f>
        <v>result</v>
      </c>
      <c r="C985" t="str">
        <f>'Catalogue_UA-APPLI_E30'!$M989</f>
        <v>result</v>
      </c>
      <c r="D985" t="str">
        <f>'Catalogue_UA-APPLI_E30'!$T989</f>
        <v>DCL0</v>
      </c>
      <c r="E985" t="str">
        <f>'Catalogue_UA-APPLI_E30'!$U989</f>
        <v>package de PU : DCL</v>
      </c>
      <c r="F985" t="str">
        <f>'Catalogue_UA-APPLI_E30'!$Y989</f>
        <v>PM05 - Distribution Multicanal</v>
      </c>
      <c r="G985" t="str">
        <f>'Catalogue_UA-APPLI_E30'!$Z989</f>
        <v>PTW - Poste de travail</v>
      </c>
    </row>
    <row r="986" spans="1:7" x14ac:dyDescent="0.2">
      <c r="A986">
        <f>'Catalogue_UA-APPLI_E30'!$A990</f>
        <v>1</v>
      </c>
      <c r="B986" t="str">
        <f>'Catalogue_UA-APPLI_E30'!$B990</f>
        <v>RESULTATS</v>
      </c>
      <c r="C986" t="str">
        <f>'Catalogue_UA-APPLI_E30'!$M990</f>
        <v>Suivi d'activité commerciale - Résultat</v>
      </c>
      <c r="D986" t="str">
        <f>'Catalogue_UA-APPLI_E30'!$T990</f>
        <v>GCN0</v>
      </c>
      <c r="E986" t="str">
        <f>'Catalogue_UA-APPLI_E30'!$U990</f>
        <v>package de PU :GCN</v>
      </c>
      <c r="F986" t="str">
        <f>'Catalogue_UA-APPLI_E30'!$Y990</f>
        <v>PM08 - Marketing Communication Client CRM</v>
      </c>
      <c r="G986" t="str">
        <f>'Catalogue_UA-APPLI_E30'!$Z990</f>
        <v>CRM - CRM</v>
      </c>
    </row>
    <row r="987" spans="1:7" x14ac:dyDescent="0.2">
      <c r="A987">
        <f>'Catalogue_UA-APPLI_E30'!$A991</f>
        <v>1</v>
      </c>
      <c r="B987" t="str">
        <f>'Catalogue_UA-APPLI_E30'!$B991</f>
        <v>resultctc</v>
      </c>
      <c r="C987" t="str">
        <f>'Catalogue_UA-APPLI_E30'!$M991</f>
        <v>resultctc</v>
      </c>
      <c r="D987" t="str">
        <f>'Catalogue_UA-APPLI_E30'!$T991</f>
        <v>DCL0</v>
      </c>
      <c r="E987" t="str">
        <f>'Catalogue_UA-APPLI_E30'!$U991</f>
        <v>package de PU : DCL</v>
      </c>
      <c r="F987" t="str">
        <f>'Catalogue_UA-APPLI_E30'!$Y991</f>
        <v>PM05 - Distribution Multicanal</v>
      </c>
      <c r="G987" t="str">
        <f>'Catalogue_UA-APPLI_E30'!$Z991</f>
        <v>PTW - Poste de travail</v>
      </c>
    </row>
    <row r="988" spans="1:7" x14ac:dyDescent="0.2">
      <c r="A988">
        <f>'Catalogue_UA-APPLI_E30'!$A992</f>
        <v>1</v>
      </c>
      <c r="B988" t="str">
        <f>'Catalogue_UA-APPLI_E30'!$B992</f>
        <v>resultsearch</v>
      </c>
      <c r="C988">
        <f>'Catalogue_UA-APPLI_E30'!$M992</f>
        <v>0</v>
      </c>
      <c r="D988" t="str">
        <f>'Catalogue_UA-APPLI_E30'!$T992</f>
        <v>SINE</v>
      </c>
      <c r="E988" t="str">
        <f>'Catalogue_UA-APPLI_E30'!$U992</f>
        <v>Moteur de recherche (Sinequa)</v>
      </c>
      <c r="F988" t="str">
        <f>'Catalogue_UA-APPLI_E30'!$Y992</f>
        <v>PM05 - Distribution Multicanal</v>
      </c>
      <c r="G988" t="str">
        <f>'Catalogue_UA-APPLI_E30'!$Z992</f>
        <v>PCO - Pilotage commercial</v>
      </c>
    </row>
    <row r="989" spans="1:7" hidden="1" x14ac:dyDescent="0.2">
      <c r="A989">
        <f>'Catalogue_UA-APPLI_E30'!$A993</f>
        <v>3</v>
      </c>
      <c r="B989" t="str">
        <f>'Catalogue_UA-APPLI_E30'!$B993</f>
        <v>RI20</v>
      </c>
      <c r="C989" t="str">
        <f>'Catalogue_UA-APPLI_E30'!$M993</f>
        <v>Suivi du risque Bâle II</v>
      </c>
      <c r="D989" t="str">
        <f>'Catalogue_UA-APPLI_E30'!$T993</f>
        <v>SURI</v>
      </c>
      <c r="E989" t="str">
        <f>'Catalogue_UA-APPLI_E30'!$U993</f>
        <v>Suivi du risque partenaire</v>
      </c>
      <c r="F989">
        <f>'Catalogue_UA-APPLI_E30'!$Y993</f>
        <v>0</v>
      </c>
      <c r="G989">
        <f>'Catalogue_UA-APPLI_E30'!$Z993</f>
        <v>0</v>
      </c>
    </row>
    <row r="990" spans="1:7" x14ac:dyDescent="0.2">
      <c r="A990">
        <f>'Catalogue_UA-APPLI_E30'!$A994</f>
        <v>1</v>
      </c>
      <c r="B990" t="str">
        <f>'Catalogue_UA-APPLI_E30'!$B994</f>
        <v>RI20_AP</v>
      </c>
      <c r="C990" t="str">
        <f>'Catalogue_UA-APPLI_E30'!$M994</f>
        <v>Suivi du risque Bâle II</v>
      </c>
      <c r="D990" t="str">
        <f>'Catalogue_UA-APPLI_E30'!$T994</f>
        <v>SURI</v>
      </c>
      <c r="E990" t="str">
        <f>'Catalogue_UA-APPLI_E30'!$U994</f>
        <v>Suivi du risque partenaire</v>
      </c>
      <c r="F990" t="str">
        <f>'Catalogue_UA-APPLI_E30'!$Y994</f>
        <v>PM14 - Risques</v>
      </c>
      <c r="G990" t="str">
        <f>'Catalogue_UA-APPLI_E30'!$Z994</f>
        <v>GER - Gestion du Risque de contrepartie</v>
      </c>
    </row>
    <row r="991" spans="1:7" x14ac:dyDescent="0.2">
      <c r="A991">
        <f>'Catalogue_UA-APPLI_E30'!$A995</f>
        <v>1</v>
      </c>
      <c r="B991" t="str">
        <f>'Catalogue_UA-APPLI_E30'!$B995</f>
        <v>RIB</v>
      </c>
      <c r="C991" t="str">
        <f>'Catalogue_UA-APPLI_E30'!$M995</f>
        <v>Relevé d'Identité Bancaire IBAN SWIFT</v>
      </c>
      <c r="D991" t="str">
        <f>'Catalogue_UA-APPLI_E30'!$T995</f>
        <v>RIB0</v>
      </c>
      <c r="E991" t="str">
        <f>'Catalogue_UA-APPLI_E30'!$U995</f>
        <v>package de PU :RIB</v>
      </c>
      <c r="F991" t="str">
        <f>'Catalogue_UA-APPLI_E30'!$Y995</f>
        <v>PM02 - Clients Comptes Package</v>
      </c>
      <c r="G991" t="str">
        <f>'Catalogue_UA-APPLI_E30'!$Z995</f>
        <v>CSA - Comptes services et abonnements</v>
      </c>
    </row>
    <row r="992" spans="1:7" hidden="1" x14ac:dyDescent="0.2">
      <c r="A992">
        <f>'Catalogue_UA-APPLI_E30'!$A996</f>
        <v>3</v>
      </c>
      <c r="B992" t="str">
        <f>'Catalogue_UA-APPLI_E30'!$B996</f>
        <v>RIBC</v>
      </c>
      <c r="C992" t="str">
        <f>'Catalogue_UA-APPLI_E30'!$M996</f>
        <v>Calcul clé RIB</v>
      </c>
      <c r="D992" t="str">
        <f>'Catalogue_UA-APPLI_E30'!$T996</f>
        <v>CEDI</v>
      </c>
      <c r="E992" t="str">
        <f>'Catalogue_UA-APPLI_E30'!$U996</f>
        <v>Echanges CEDICAM</v>
      </c>
      <c r="F992">
        <f>'Catalogue_UA-APPLI_E30'!$Y996</f>
        <v>0</v>
      </c>
      <c r="G992">
        <f>'Catalogue_UA-APPLI_E30'!$Z996</f>
        <v>0</v>
      </c>
    </row>
    <row r="993" spans="1:7" x14ac:dyDescent="0.2">
      <c r="A993">
        <f>'Catalogue_UA-APPLI_E30'!$A997</f>
        <v>1</v>
      </c>
      <c r="B993" t="str">
        <f>'Catalogue_UA-APPLI_E30'!$B997</f>
        <v>rolecntrpart</v>
      </c>
      <c r="C993" t="str">
        <f>'Catalogue_UA-APPLI_E30'!$M997</f>
        <v>rolecntrpart</v>
      </c>
      <c r="D993" t="str">
        <f>'Catalogue_UA-APPLI_E30'!$T997</f>
        <v>DCL0</v>
      </c>
      <c r="E993" t="str">
        <f>'Catalogue_UA-APPLI_E30'!$U997</f>
        <v>package de PU : DCL</v>
      </c>
      <c r="F993" t="str">
        <f>'Catalogue_UA-APPLI_E30'!$Y997</f>
        <v>PM05 - Distribution Multicanal</v>
      </c>
      <c r="G993" t="str">
        <f>'Catalogue_UA-APPLI_E30'!$Z997</f>
        <v>PTW - Poste de travail</v>
      </c>
    </row>
    <row r="994" spans="1:7" hidden="1" x14ac:dyDescent="0.2">
      <c r="A994">
        <f>'Catalogue_UA-APPLI_E30'!$A998</f>
        <v>3</v>
      </c>
      <c r="B994" t="str">
        <f>'Catalogue_UA-APPLI_E30'!$B998</f>
        <v>RPAR</v>
      </c>
      <c r="C994" t="str">
        <f>'Catalogue_UA-APPLI_E30'!$M998</f>
        <v>Restitution Partenaire</v>
      </c>
      <c r="D994" t="str">
        <f>'Catalogue_UA-APPLI_E30'!$T998</f>
        <v>GPAR</v>
      </c>
      <c r="E994" t="str">
        <f>'Catalogue_UA-APPLI_E30'!$U998</f>
        <v>Gestion des partenaires</v>
      </c>
      <c r="F994">
        <f>'Catalogue_UA-APPLI_E30'!$Y998</f>
        <v>0</v>
      </c>
      <c r="G994">
        <f>'Catalogue_UA-APPLI_E30'!$Z998</f>
        <v>0</v>
      </c>
    </row>
    <row r="995" spans="1:7" x14ac:dyDescent="0.2">
      <c r="A995">
        <f>'Catalogue_UA-APPLI_E30'!$A999</f>
        <v>1</v>
      </c>
      <c r="B995" t="str">
        <f>'Catalogue_UA-APPLI_E30'!$B999</f>
        <v>RPAR_AP</v>
      </c>
      <c r="C995" t="str">
        <f>'Catalogue_UA-APPLI_E30'!$M999</f>
        <v>Restitution partenaire</v>
      </c>
      <c r="D995" t="str">
        <f>'Catalogue_UA-APPLI_E30'!$T999</f>
        <v>GPAR</v>
      </c>
      <c r="E995" t="str">
        <f>'Catalogue_UA-APPLI_E30'!$U999</f>
        <v>Gestion des partenaires</v>
      </c>
      <c r="F995" t="str">
        <f>'Catalogue_UA-APPLI_E30'!$Y999</f>
        <v>PM02 - Clients Comptes Package</v>
      </c>
      <c r="G995" t="str">
        <f>'Catalogue_UA-APPLI_E30'!$Z999</f>
        <v>GCL - Gestion clients et administration contrats</v>
      </c>
    </row>
    <row r="996" spans="1:7" hidden="1" x14ac:dyDescent="0.2">
      <c r="A996">
        <f>'Catalogue_UA-APPLI_E30'!$A1000</f>
        <v>3</v>
      </c>
      <c r="B996" t="str">
        <f>'Catalogue_UA-APPLI_E30'!$B1000</f>
        <v>RPOP</v>
      </c>
      <c r="C996" t="str">
        <f>'Catalogue_UA-APPLI_E30'!$M1000</f>
        <v>OPEN TEMA PACO - Remboursement partiel</v>
      </c>
      <c r="D996" t="str">
        <f>'Catalogue_UA-APPLI_E30'!$T1000</f>
        <v>VIBQ</v>
      </c>
      <c r="E996" t="str">
        <f>'Catalogue_UA-APPLI_E30'!$U1000</f>
        <v>Virements interbancaires domestiques</v>
      </c>
      <c r="F996">
        <f>'Catalogue_UA-APPLI_E30'!$Y1000</f>
        <v>0</v>
      </c>
      <c r="G996">
        <f>'Catalogue_UA-APPLI_E30'!$Z1000</f>
        <v>0</v>
      </c>
    </row>
    <row r="997" spans="1:7" x14ac:dyDescent="0.2">
      <c r="A997">
        <f>'Catalogue_UA-APPLI_E30'!$A1001</f>
        <v>1</v>
      </c>
      <c r="B997" t="str">
        <f>'Catalogue_UA-APPLI_E30'!$B1001</f>
        <v>RPOP_AP</v>
      </c>
      <c r="C997" t="str">
        <f>'Catalogue_UA-APPLI_E30'!$M1001</f>
        <v>OPEN TEMA PACO - Remboursement partiel</v>
      </c>
      <c r="D997" t="str">
        <f>'Catalogue_UA-APPLI_E30'!$T1001</f>
        <v>VIBQ</v>
      </c>
      <c r="E997" t="str">
        <f>'Catalogue_UA-APPLI_E30'!$U1001</f>
        <v>Virements interbancaires domestiques</v>
      </c>
      <c r="F997" t="str">
        <f>'Catalogue_UA-APPLI_E30'!$Y1001</f>
        <v>PM09 - Moyens De Paiement</v>
      </c>
      <c r="G997" t="str">
        <f>'Catalogue_UA-APPLI_E30'!$Z1001</f>
        <v>ECH - Echanges et flux entrep. pros</v>
      </c>
    </row>
    <row r="998" spans="1:7" hidden="1" x14ac:dyDescent="0.2">
      <c r="A998">
        <f>'Catalogue_UA-APPLI_E30'!$A1002</f>
        <v>3</v>
      </c>
      <c r="B998" t="str">
        <f>'Catalogue_UA-APPLI_E30'!$B1002</f>
        <v>RTC2</v>
      </c>
      <c r="C998" t="str">
        <f>'Catalogue_UA-APPLI_E30'!$M1002</f>
        <v>Retombées de capitaux</v>
      </c>
      <c r="D998" t="str">
        <f>'Catalogue_UA-APPLI_E30'!$T1002</f>
        <v>RCAP</v>
      </c>
      <c r="E998" t="str">
        <f>'Catalogue_UA-APPLI_E30'!$U1002</f>
        <v>Retombées de capitaux</v>
      </c>
      <c r="F998">
        <f>'Catalogue_UA-APPLI_E30'!$Y1002</f>
        <v>0</v>
      </c>
      <c r="G998">
        <f>'Catalogue_UA-APPLI_E30'!$Z1002</f>
        <v>0</v>
      </c>
    </row>
    <row r="999" spans="1:7" x14ac:dyDescent="0.2">
      <c r="A999">
        <f>'Catalogue_UA-APPLI_E30'!$A1003</f>
        <v>1</v>
      </c>
      <c r="B999" t="str">
        <f>'Catalogue_UA-APPLI_E30'!$B1003</f>
        <v>RTC2_AP</v>
      </c>
      <c r="C999" t="str">
        <f>'Catalogue_UA-APPLI_E30'!$M1003</f>
        <v>Retombées de capitaux</v>
      </c>
      <c r="D999" t="str">
        <f>'Catalogue_UA-APPLI_E30'!$T1003</f>
        <v>RCAP</v>
      </c>
      <c r="E999" t="str">
        <f>'Catalogue_UA-APPLI_E30'!$U1003</f>
        <v>Retombées de capitaux</v>
      </c>
      <c r="F999" t="str">
        <f>'Catalogue_UA-APPLI_E30'!$Y1003</f>
        <v>PM12 - Placements</v>
      </c>
      <c r="G999" t="str">
        <f>'Catalogue_UA-APPLI_E30'!$Z1003</f>
        <v>TIT - Titres</v>
      </c>
    </row>
    <row r="1000" spans="1:7" hidden="1" x14ac:dyDescent="0.2">
      <c r="A1000">
        <f>'Catalogue_UA-APPLI_E30'!$A1004</f>
        <v>9</v>
      </c>
      <c r="B1000" t="str">
        <f>'Catalogue_UA-APPLI_E30'!$B1004</f>
        <v>RTFEDITEUR_AGT</v>
      </c>
      <c r="C1000" t="str">
        <f>'Catalogue_UA-APPLI_E30'!$M1004</f>
        <v>Lancement Word</v>
      </c>
      <c r="D1000" t="str">
        <f>'Catalogue_UA-APPLI_E30'!$T1004</f>
        <v>CPDF</v>
      </c>
      <c r="E1000" t="str">
        <f>'Catalogue_UA-APPLI_E30'!$U1004</f>
        <v>convertisseur PDF</v>
      </c>
      <c r="F1000">
        <f>'Catalogue_UA-APPLI_E30'!$Y1004</f>
        <v>0</v>
      </c>
      <c r="G1000">
        <f>'Catalogue_UA-APPLI_E30'!$Z1004</f>
        <v>0</v>
      </c>
    </row>
    <row r="1001" spans="1:7" hidden="1" x14ac:dyDescent="0.2">
      <c r="A1001">
        <f>'Catalogue_UA-APPLI_E30'!$A1005</f>
        <v>9</v>
      </c>
      <c r="B1001" t="str">
        <f>'Catalogue_UA-APPLI_E30'!$B1005</f>
        <v>RTFEDITEUR_CLIENT</v>
      </c>
      <c r="C1001" t="str">
        <f>'Catalogue_UA-APPLI_E30'!$M1005</f>
        <v>Lancement Word</v>
      </c>
      <c r="D1001" t="str">
        <f>'Catalogue_UA-APPLI_E30'!$T1005</f>
        <v>CPDF</v>
      </c>
      <c r="E1001" t="str">
        <f>'Catalogue_UA-APPLI_E30'!$U1005</f>
        <v>convertisseur PDF</v>
      </c>
      <c r="F1001">
        <f>'Catalogue_UA-APPLI_E30'!$Y1005</f>
        <v>0</v>
      </c>
      <c r="G1001">
        <f>'Catalogue_UA-APPLI_E30'!$Z1005</f>
        <v>0</v>
      </c>
    </row>
    <row r="1002" spans="1:7" hidden="1" x14ac:dyDescent="0.2">
      <c r="A1002">
        <f>'Catalogue_UA-APPLI_E30'!$A1006</f>
        <v>4</v>
      </c>
      <c r="B1002" t="str">
        <f>'Catalogue_UA-APPLI_E30'!$B1006</f>
        <v>SAZIAS</v>
      </c>
      <c r="C1002" t="str">
        <f>'Catalogue_UA-APPLI_E30'!$M1006</f>
        <v>Commande de fonds SAZIAS</v>
      </c>
      <c r="D1002" t="str">
        <f>'Catalogue_UA-APPLI_E30'!$T1006</f>
        <v>COMD</v>
      </c>
      <c r="E1002" t="str">
        <f>'Catalogue_UA-APPLI_E30'!$U1006</f>
        <v>Commande de fonds</v>
      </c>
      <c r="F1002">
        <f>'Catalogue_UA-APPLI_E30'!$Y1006</f>
        <v>0</v>
      </c>
      <c r="G1002">
        <f>'Catalogue_UA-APPLI_E30'!$Z1006</f>
        <v>0</v>
      </c>
    </row>
    <row r="1003" spans="1:7" hidden="1" x14ac:dyDescent="0.2">
      <c r="A1003">
        <f>'Catalogue_UA-APPLI_E30'!$A1007</f>
        <v>3</v>
      </c>
      <c r="B1003" t="str">
        <f>'Catalogue_UA-APPLI_E30'!$B1007</f>
        <v>SB05</v>
      </c>
      <c r="C1003" t="str">
        <f>'Catalogue_UA-APPLI_E30'!$M1007</f>
        <v>Détail compte service</v>
      </c>
      <c r="D1003" t="str">
        <f>'Catalogue_UA-APPLI_E30'!$T1007</f>
        <v>CSC0</v>
      </c>
      <c r="E1003" t="str">
        <f>'Catalogue_UA-APPLI_E30'!$U1007</f>
        <v>package de PU :CSCA</v>
      </c>
      <c r="F1003">
        <f>'Catalogue_UA-APPLI_E30'!$Y1007</f>
        <v>0</v>
      </c>
      <c r="G1003">
        <f>'Catalogue_UA-APPLI_E30'!$Z1007</f>
        <v>0</v>
      </c>
    </row>
    <row r="1004" spans="1:7" x14ac:dyDescent="0.2">
      <c r="A1004">
        <f>'Catalogue_UA-APPLI_E30'!$A1008</f>
        <v>1</v>
      </c>
      <c r="B1004" t="str">
        <f>'Catalogue_UA-APPLI_E30'!$B1008</f>
        <v>SB05_AP</v>
      </c>
      <c r="C1004" t="str">
        <f>'Catalogue_UA-APPLI_E30'!$M1008</f>
        <v>Détail compte service</v>
      </c>
      <c r="D1004" t="str">
        <f>'Catalogue_UA-APPLI_E30'!$T1008</f>
        <v>CSC0</v>
      </c>
      <c r="E1004" t="str">
        <f>'Catalogue_UA-APPLI_E30'!$U1008</f>
        <v>package de PU :CSCA</v>
      </c>
      <c r="F1004" t="str">
        <f>'Catalogue_UA-APPLI_E30'!$Y1008</f>
        <v>PM02 - Clients Comptes Package</v>
      </c>
      <c r="G1004" t="str">
        <f>'Catalogue_UA-APPLI_E30'!$Z1008</f>
        <v>CSA - Comptes services et abonnements</v>
      </c>
    </row>
    <row r="1005" spans="1:7" hidden="1" x14ac:dyDescent="0.2">
      <c r="A1005">
        <f>'Catalogue_UA-APPLI_E30'!$A1009</f>
        <v>3</v>
      </c>
      <c r="B1005" t="str">
        <f>'Catalogue_UA-APPLI_E30'!$B1009</f>
        <v>SB07</v>
      </c>
      <c r="C1005" t="str">
        <f>'Catalogue_UA-APPLI_E30'!$M1009</f>
        <v>Détail compte service PRO</v>
      </c>
      <c r="D1005" t="str">
        <f>'Catalogue_UA-APPLI_E30'!$T1009</f>
        <v>CSPR</v>
      </c>
      <c r="E1005" t="str">
        <f>'Catalogue_UA-APPLI_E30'!$U1009</f>
        <v>Compte Service Professionnel</v>
      </c>
      <c r="F1005">
        <f>'Catalogue_UA-APPLI_E30'!$Y1009</f>
        <v>0</v>
      </c>
      <c r="G1005">
        <f>'Catalogue_UA-APPLI_E30'!$Z1009</f>
        <v>0</v>
      </c>
    </row>
    <row r="1006" spans="1:7" x14ac:dyDescent="0.2">
      <c r="A1006">
        <f>'Catalogue_UA-APPLI_E30'!$A1010</f>
        <v>1</v>
      </c>
      <c r="B1006" t="str">
        <f>'Catalogue_UA-APPLI_E30'!$B1010</f>
        <v>SB07_AP</v>
      </c>
      <c r="C1006" t="str">
        <f>'Catalogue_UA-APPLI_E30'!$M1010</f>
        <v>Détail compte service PRO</v>
      </c>
      <c r="D1006" t="str">
        <f>'Catalogue_UA-APPLI_E30'!$T1010</f>
        <v>CSPR</v>
      </c>
      <c r="E1006" t="str">
        <f>'Catalogue_UA-APPLI_E30'!$U1010</f>
        <v>Compte Service Professionnel</v>
      </c>
      <c r="F1006" t="str">
        <f>'Catalogue_UA-APPLI_E30'!$Y1010</f>
        <v>PM02 - Clients Comptes Package</v>
      </c>
      <c r="G1006" t="str">
        <f>'Catalogue_UA-APPLI_E30'!$Z1010</f>
        <v>CSA - Comptes services et abonnements</v>
      </c>
    </row>
    <row r="1007" spans="1:7" x14ac:dyDescent="0.2">
      <c r="A1007">
        <f>'Catalogue_UA-APPLI_E30'!$A1011</f>
        <v>1</v>
      </c>
      <c r="B1007" t="str">
        <f>'Catalogue_UA-APPLI_E30'!$B1011</f>
        <v>SBA_EDITSYNTGRC</v>
      </c>
      <c r="C1007" t="str">
        <f>'Catalogue_UA-APPLI_E30'!$M1011</f>
        <v>Edition Synthese Groupe de risque Credits</v>
      </c>
      <c r="D1007" t="str">
        <f>'Catalogue_UA-APPLI_E30'!$T1011</f>
        <v>DCL0</v>
      </c>
      <c r="E1007" t="str">
        <f>'Catalogue_UA-APPLI_E30'!$U1011</f>
        <v>package de PU : DCL</v>
      </c>
      <c r="F1007" t="str">
        <f>'Catalogue_UA-APPLI_E30'!$Y1011</f>
        <v>PM05 - Distribution Multicanal</v>
      </c>
      <c r="G1007" t="str">
        <f>'Catalogue_UA-APPLI_E30'!$Z1011</f>
        <v>PTW - Poste de travail</v>
      </c>
    </row>
    <row r="1008" spans="1:7" hidden="1" x14ac:dyDescent="0.2">
      <c r="A1008">
        <f>'Catalogue_UA-APPLI_E30'!$A1012</f>
        <v>3</v>
      </c>
      <c r="B1008" t="str">
        <f>'Catalogue_UA-APPLI_E30'!$B1012</f>
        <v>SC02</v>
      </c>
      <c r="C1008" t="str">
        <f>'Catalogue_UA-APPLI_E30'!$M1012</f>
        <v>Clignotants d'alerte</v>
      </c>
      <c r="D1008" t="str">
        <f>'Catalogue_UA-APPLI_E30'!$T1012</f>
        <v>SAPH</v>
      </c>
      <c r="E1008" t="str">
        <f>'Catalogue_UA-APPLI_E30'!$U1012</f>
        <v>Saphir : clignotant risque pro.</v>
      </c>
      <c r="F1008">
        <f>'Catalogue_UA-APPLI_E30'!$Y1012</f>
        <v>0</v>
      </c>
      <c r="G1008">
        <f>'Catalogue_UA-APPLI_E30'!$Z1012</f>
        <v>0</v>
      </c>
    </row>
    <row r="1009" spans="1:7" hidden="1" x14ac:dyDescent="0.2">
      <c r="A1009">
        <f>'Catalogue_UA-APPLI_E30'!$A1013</f>
        <v>9</v>
      </c>
      <c r="B1009" t="str">
        <f>'Catalogue_UA-APPLI_E30'!$B1013</f>
        <v>SCANCHEQ</v>
      </c>
      <c r="C1009" t="str">
        <f>'Catalogue_UA-APPLI_E30'!$M1013</f>
        <v>Scannérisation Chèques</v>
      </c>
      <c r="D1009" t="str">
        <f>'Catalogue_UA-APPLI_E30'!$T1013</f>
        <v>BOSC</v>
      </c>
      <c r="E1009" t="str">
        <f>'Catalogue_UA-APPLI_E30'!$U1013</f>
        <v>Scannérisation chèques en agence (Bos capture)</v>
      </c>
      <c r="F1009">
        <f>'Catalogue_UA-APPLI_E30'!$Y1013</f>
        <v>0</v>
      </c>
      <c r="G1009">
        <f>'Catalogue_UA-APPLI_E30'!$Z1013</f>
        <v>0</v>
      </c>
    </row>
    <row r="1010" spans="1:7" hidden="1" x14ac:dyDescent="0.2">
      <c r="A1010">
        <f>'Catalogue_UA-APPLI_E30'!$A1014</f>
        <v>4</v>
      </c>
      <c r="B1010" t="str">
        <f>'Catalogue_UA-APPLI_E30'!$B1014</f>
        <v>SCANNER01</v>
      </c>
      <c r="C1010" t="str">
        <f>'Catalogue_UA-APPLI_E30'!$M1014</f>
        <v>Memodoc Entrée en relation commercial scannérisation</v>
      </c>
      <c r="D1010" t="str">
        <f>'Catalogue_UA-APPLI_E30'!$T1014</f>
        <v>MEMO</v>
      </c>
      <c r="E1010" t="str">
        <f>'Catalogue_UA-APPLI_E30'!$U1014</f>
        <v>Application Memodoc</v>
      </c>
      <c r="F1010">
        <f>'Catalogue_UA-APPLI_E30'!$Y1014</f>
        <v>0</v>
      </c>
      <c r="G1010">
        <f>'Catalogue_UA-APPLI_E30'!$Z1014</f>
        <v>0</v>
      </c>
    </row>
    <row r="1011" spans="1:7" x14ac:dyDescent="0.2">
      <c r="A1011">
        <f>'Catalogue_UA-APPLI_E30'!$A1015</f>
        <v>1</v>
      </c>
      <c r="B1011" t="str">
        <f>'Catalogue_UA-APPLI_E30'!$B1015</f>
        <v>scenarioboiteaoutils</v>
      </c>
      <c r="C1011" t="str">
        <f>'Catalogue_UA-APPLI_E30'!$M1015</f>
        <v>Mise à disposition des outils utiles au conseiller</v>
      </c>
      <c r="D1011" t="str">
        <f>'Catalogue_UA-APPLI_E30'!$T1015</f>
        <v>AVSO</v>
      </c>
      <c r="E1011" t="str">
        <f>'Catalogue_UA-APPLI_E30'!$U1015</f>
        <v>Avant-vente et souscription</v>
      </c>
      <c r="F1011" t="str">
        <f>'Catalogue_UA-APPLI_E30'!$Y1015</f>
        <v>PM05 - Distribution Multicanal</v>
      </c>
      <c r="G1011" t="str">
        <f>'Catalogue_UA-APPLI_E30'!$Z1015</f>
        <v>PDI - Processus de Distribution</v>
      </c>
    </row>
    <row r="1012" spans="1:7" x14ac:dyDescent="0.2">
      <c r="A1012">
        <f>'Catalogue_UA-APPLI_E30'!$A1016</f>
        <v>1</v>
      </c>
      <c r="B1012" t="str">
        <f>'Catalogue_UA-APPLI_E30'!$B1016</f>
        <v>scenarioconformitevente</v>
      </c>
      <c r="C1012" t="str">
        <f>'Catalogue_UA-APPLI_E30'!$M1016</f>
        <v>Affichage de la conformité client</v>
      </c>
      <c r="D1012" t="str">
        <f>'Catalogue_UA-APPLI_E30'!$T1016</f>
        <v>AVSO</v>
      </c>
      <c r="E1012" t="str">
        <f>'Catalogue_UA-APPLI_E30'!$U1016</f>
        <v>Avant-vente et souscription</v>
      </c>
      <c r="F1012" t="str">
        <f>'Catalogue_UA-APPLI_E30'!$Y1016</f>
        <v>PM05 - Distribution Multicanal</v>
      </c>
      <c r="G1012" t="str">
        <f>'Catalogue_UA-APPLI_E30'!$Z1016</f>
        <v>PDI - Processus de Distribution</v>
      </c>
    </row>
    <row r="1013" spans="1:7" x14ac:dyDescent="0.2">
      <c r="A1013">
        <f>'Catalogue_UA-APPLI_E30'!$A1017</f>
        <v>1</v>
      </c>
      <c r="B1013" t="str">
        <f>'Catalogue_UA-APPLI_E30'!$B1017</f>
        <v>scenariofinalisationepargnebancaire</v>
      </c>
      <c r="C1013" t="str">
        <f>'Catalogue_UA-APPLI_E30'!$M1017</f>
        <v>Etape finalisation scenario epargne bancaire</v>
      </c>
      <c r="D1013" t="str">
        <f>'Catalogue_UA-APPLI_E30'!$T1017</f>
        <v>AVSO</v>
      </c>
      <c r="E1013" t="str">
        <f>'Catalogue_UA-APPLI_E30'!$U1017</f>
        <v>Avant-vente et souscription</v>
      </c>
      <c r="F1013" t="str">
        <f>'Catalogue_UA-APPLI_E30'!$Y1017</f>
        <v>PM05 - Distribution Multicanal</v>
      </c>
      <c r="G1013" t="str">
        <f>'Catalogue_UA-APPLI_E30'!$Z1017</f>
        <v>PDI - Processus de Distribution</v>
      </c>
    </row>
    <row r="1014" spans="1:7" x14ac:dyDescent="0.2">
      <c r="A1014">
        <f>'Catalogue_UA-APPLI_E30'!$A1018</f>
        <v>1</v>
      </c>
      <c r="B1014" t="str">
        <f>'Catalogue_UA-APPLI_E30'!$B1018</f>
        <v>scenarioillustrateurlivret</v>
      </c>
      <c r="C1014" t="str">
        <f>'Catalogue_UA-APPLI_E30'!$M1018</f>
        <v>Animation illustrateur de la phase épargne</v>
      </c>
      <c r="D1014" t="str">
        <f>'Catalogue_UA-APPLI_E30'!$T1018</f>
        <v>AVSO</v>
      </c>
      <c r="E1014" t="str">
        <f>'Catalogue_UA-APPLI_E30'!$U1018</f>
        <v>Avant-vente et souscription</v>
      </c>
      <c r="F1014" t="str">
        <f>'Catalogue_UA-APPLI_E30'!$Y1018</f>
        <v>PM05 - Distribution Multicanal</v>
      </c>
      <c r="G1014" t="str">
        <f>'Catalogue_UA-APPLI_E30'!$Z1018</f>
        <v>PDI - Processus de Distribution</v>
      </c>
    </row>
    <row r="1015" spans="1:7" x14ac:dyDescent="0.2">
      <c r="A1015">
        <f>'Catalogue_UA-APPLI_E30'!$A1019</f>
        <v>1</v>
      </c>
      <c r="B1015" t="str">
        <f>'Catalogue_UA-APPLI_E30'!$B1019</f>
        <v>scenarioinformationepargnebancaire</v>
      </c>
      <c r="C1015" t="str">
        <f>'Catalogue_UA-APPLI_E30'!$M1019</f>
        <v>Etape information scenario epargne bancaire</v>
      </c>
      <c r="D1015" t="str">
        <f>'Catalogue_UA-APPLI_E30'!$T1019</f>
        <v>AVSO</v>
      </c>
      <c r="E1015" t="str">
        <f>'Catalogue_UA-APPLI_E30'!$U1019</f>
        <v>Avant-vente et souscription</v>
      </c>
      <c r="F1015" t="str">
        <f>'Catalogue_UA-APPLI_E30'!$Y1019</f>
        <v>PM05 - Distribution Multicanal</v>
      </c>
      <c r="G1015" t="str">
        <f>'Catalogue_UA-APPLI_E30'!$Z1019</f>
        <v>PDI - Processus de Distribution</v>
      </c>
    </row>
    <row r="1016" spans="1:7" x14ac:dyDescent="0.2">
      <c r="A1016">
        <f>'Catalogue_UA-APPLI_E30'!$A1020</f>
        <v>1</v>
      </c>
      <c r="B1016" t="str">
        <f>'Catalogue_UA-APPLI_E30'!$B1020</f>
        <v>scenariopersonnalisationepargnebancaire</v>
      </c>
      <c r="C1016" t="str">
        <f>'Catalogue_UA-APPLI_E30'!$M1020</f>
        <v>Etape personnalisation scenario epargne bancaire</v>
      </c>
      <c r="D1016" t="str">
        <f>'Catalogue_UA-APPLI_E30'!$T1020</f>
        <v>AVSO</v>
      </c>
      <c r="E1016" t="str">
        <f>'Catalogue_UA-APPLI_E30'!$U1020</f>
        <v>Avant-vente et souscription</v>
      </c>
      <c r="F1016" t="str">
        <f>'Catalogue_UA-APPLI_E30'!$Y1020</f>
        <v>PM05 - Distribution Multicanal</v>
      </c>
      <c r="G1016" t="str">
        <f>'Catalogue_UA-APPLI_E30'!$Z1020</f>
        <v>PDI - Processus de Distribution</v>
      </c>
    </row>
    <row r="1017" spans="1:7" x14ac:dyDescent="0.2">
      <c r="A1017">
        <f>'Catalogue_UA-APPLI_E30'!$A1021</f>
        <v>1</v>
      </c>
      <c r="B1017" t="str">
        <f>'Catalogue_UA-APPLI_E30'!$B1021</f>
        <v>scenariorecapitulatifepargnebancaire</v>
      </c>
      <c r="C1017" t="str">
        <f>'Catalogue_UA-APPLI_E30'!$M1021</f>
        <v>Etape recapitulatif scenario epargne bancaire</v>
      </c>
      <c r="D1017" t="str">
        <f>'Catalogue_UA-APPLI_E30'!$T1021</f>
        <v>AVSO</v>
      </c>
      <c r="E1017" t="str">
        <f>'Catalogue_UA-APPLI_E30'!$U1021</f>
        <v>Avant-vente et souscription</v>
      </c>
      <c r="F1017" t="str">
        <f>'Catalogue_UA-APPLI_E30'!$Y1021</f>
        <v>PM05 - Distribution Multicanal</v>
      </c>
      <c r="G1017" t="str">
        <f>'Catalogue_UA-APPLI_E30'!$Z1021</f>
        <v>PDI - Processus de Distribution</v>
      </c>
    </row>
    <row r="1018" spans="1:7" x14ac:dyDescent="0.2">
      <c r="A1018">
        <f>'Catalogue_UA-APPLI_E30'!$A1022</f>
        <v>1</v>
      </c>
      <c r="B1018" t="str">
        <f>'Catalogue_UA-APPLI_E30'!$B1022</f>
        <v>scenarioselecteur</v>
      </c>
      <c r="C1018" t="str">
        <f>'Catalogue_UA-APPLI_E30'!$M1022</f>
        <v>Sélection du type de scénario de vente à dérouler</v>
      </c>
      <c r="D1018" t="str">
        <f>'Catalogue_UA-APPLI_E30'!$T1022</f>
        <v>AVSO</v>
      </c>
      <c r="E1018" t="str">
        <f>'Catalogue_UA-APPLI_E30'!$U1022</f>
        <v>Avant-vente et souscription</v>
      </c>
      <c r="F1018" t="str">
        <f>'Catalogue_UA-APPLI_E30'!$Y1022</f>
        <v>PM05 - Distribution Multicanal</v>
      </c>
      <c r="G1018" t="str">
        <f>'Catalogue_UA-APPLI_E30'!$Z1022</f>
        <v>PDI - Processus de Distribution</v>
      </c>
    </row>
    <row r="1019" spans="1:7" x14ac:dyDescent="0.2">
      <c r="A1019">
        <f>'Catalogue_UA-APPLI_E30'!$A1023</f>
        <v>1</v>
      </c>
      <c r="B1019" t="str">
        <f>'Catalogue_UA-APPLI_E30'!$B1023</f>
        <v>scenariosignatureepargnebancaire</v>
      </c>
      <c r="C1019" t="str">
        <f>'Catalogue_UA-APPLI_E30'!$M1023</f>
        <v>Etape signature scenario epargne bancaire</v>
      </c>
      <c r="D1019" t="str">
        <f>'Catalogue_UA-APPLI_E30'!$T1023</f>
        <v>AVSO</v>
      </c>
      <c r="E1019" t="str">
        <f>'Catalogue_UA-APPLI_E30'!$U1023</f>
        <v>Avant-vente et souscription</v>
      </c>
      <c r="F1019" t="str">
        <f>'Catalogue_UA-APPLI_E30'!$Y1023</f>
        <v>PM05 - Distribution Multicanal</v>
      </c>
      <c r="G1019" t="str">
        <f>'Catalogue_UA-APPLI_E30'!$Z1023</f>
        <v>PDI - Processus de Distribution</v>
      </c>
    </row>
    <row r="1020" spans="1:7" x14ac:dyDescent="0.2">
      <c r="A1020">
        <f>'Catalogue_UA-APPLI_E30'!$A1024</f>
        <v>1</v>
      </c>
      <c r="B1020" t="str">
        <f>'Catalogue_UA-APPLI_E30'!$B1024</f>
        <v>scenarioventedirecteepargnebancaire</v>
      </c>
      <c r="C1020" t="str">
        <f>'Catalogue_UA-APPLI_E30'!$M1024</f>
        <v>Souscription offre épargne bancaire (NPCD)</v>
      </c>
      <c r="D1020" t="str">
        <f>'Catalogue_UA-APPLI_E30'!$T1024</f>
        <v>AVSO</v>
      </c>
      <c r="E1020" t="str">
        <f>'Catalogue_UA-APPLI_E30'!$U1024</f>
        <v>Avant-vente et souscription</v>
      </c>
      <c r="F1020" t="str">
        <f>'Catalogue_UA-APPLI_E30'!$Y1024</f>
        <v>PM05 - Distribution Multicanal</v>
      </c>
      <c r="G1020" t="str">
        <f>'Catalogue_UA-APPLI_E30'!$Z1024</f>
        <v>PDI - Processus de Distribution</v>
      </c>
    </row>
    <row r="1021" spans="1:7" x14ac:dyDescent="0.2">
      <c r="A1021">
        <f>'Catalogue_UA-APPLI_E30'!$A1025</f>
        <v>1</v>
      </c>
      <c r="B1021" t="str">
        <f>'Catalogue_UA-APPLI_E30'!$B1025</f>
        <v>scenarioventedirecteepargnebancairevad</v>
      </c>
      <c r="C1021" t="str">
        <f>'Catalogue_UA-APPLI_E30'!$M1025</f>
        <v>Souscription offre épargne bancaire (NPCD)</v>
      </c>
      <c r="D1021" t="str">
        <f>'Catalogue_UA-APPLI_E30'!$T1025</f>
        <v>AVSO</v>
      </c>
      <c r="E1021" t="str">
        <f>'Catalogue_UA-APPLI_E30'!$U1025</f>
        <v>Avant-vente et souscription</v>
      </c>
      <c r="F1021" t="str">
        <f>'Catalogue_UA-APPLI_E30'!$Y1025</f>
        <v>PM05 - Distribution Multicanal</v>
      </c>
      <c r="G1021" t="str">
        <f>'Catalogue_UA-APPLI_E30'!$Z1025</f>
        <v>PDI - Processus de Distribution</v>
      </c>
    </row>
    <row r="1022" spans="1:7" hidden="1" x14ac:dyDescent="0.2">
      <c r="A1022">
        <f>'Catalogue_UA-APPLI_E30'!$A1026</f>
        <v>3</v>
      </c>
      <c r="B1022" t="str">
        <f>'Catalogue_UA-APPLI_E30'!$B1026</f>
        <v>SCOP</v>
      </c>
      <c r="C1022" t="str">
        <f>'Catalogue_UA-APPLI_E30'!$M1026</f>
        <v>Calcul score professionnel</v>
      </c>
      <c r="D1022" t="str">
        <f>'Catalogue_UA-APPLI_E30'!$T1026</f>
        <v>SAPH</v>
      </c>
      <c r="E1022" t="str">
        <f>'Catalogue_UA-APPLI_E30'!$U1026</f>
        <v>Saphir : clignotant risque pro.</v>
      </c>
      <c r="F1022">
        <f>'Catalogue_UA-APPLI_E30'!$Y1026</f>
        <v>0</v>
      </c>
      <c r="G1022">
        <f>'Catalogue_UA-APPLI_E30'!$Z1026</f>
        <v>0</v>
      </c>
    </row>
    <row r="1023" spans="1:7" x14ac:dyDescent="0.2">
      <c r="A1023">
        <f>'Catalogue_UA-APPLI_E30'!$A1027</f>
        <v>1</v>
      </c>
      <c r="B1023" t="str">
        <f>'Catalogue_UA-APPLI_E30'!$B1027</f>
        <v>SCOP_AP</v>
      </c>
      <c r="C1023" t="str">
        <f>'Catalogue_UA-APPLI_E30'!$M1027</f>
        <v>Calcul score professionnel</v>
      </c>
      <c r="D1023" t="str">
        <f>'Catalogue_UA-APPLI_E30'!$T1027</f>
        <v>SAPH</v>
      </c>
      <c r="E1023" t="str">
        <f>'Catalogue_UA-APPLI_E30'!$U1027</f>
        <v>Saphir : clignotant risque pro.</v>
      </c>
      <c r="F1023" t="str">
        <f>'Catalogue_UA-APPLI_E30'!$Y1027</f>
        <v>PM14 - Risques</v>
      </c>
      <c r="G1023" t="str">
        <f>'Catalogue_UA-APPLI_E30'!$Z1027</f>
        <v>RIS - Risques</v>
      </c>
    </row>
    <row r="1024" spans="1:7" x14ac:dyDescent="0.2">
      <c r="A1024">
        <f>'Catalogue_UA-APPLI_E30'!$A1028</f>
        <v>1</v>
      </c>
      <c r="B1024" t="str">
        <f>'Catalogue_UA-APPLI_E30'!$B1028</f>
        <v>SCRIVE02</v>
      </c>
      <c r="C1024" t="str">
        <f>'Catalogue_UA-APPLI_E30'!$M1028</f>
        <v>GREEN - Retour des offres scrivener 2</v>
      </c>
      <c r="D1024" t="str">
        <f>'Catalogue_UA-APPLI_E30'!$T1028</f>
        <v>ROC0</v>
      </c>
      <c r="E1024" t="str">
        <f>'Catalogue_UA-APPLI_E30'!$U1028</f>
        <v>package de PU :ROC</v>
      </c>
      <c r="F1024" t="str">
        <f>'Catalogue_UA-APPLI_E30'!$Y1028</f>
        <v>PM04 - Crédits</v>
      </c>
      <c r="G1024" t="str">
        <f>'Catalogue_UA-APPLI_E30'!$Z1028</f>
        <v>CRD - Crédits</v>
      </c>
    </row>
    <row r="1025" spans="1:7" x14ac:dyDescent="0.2">
      <c r="A1025">
        <f>'Catalogue_UA-APPLI_E30'!$A1029</f>
        <v>1</v>
      </c>
      <c r="B1025" t="str">
        <f>'Catalogue_UA-APPLI_E30'!$B1029</f>
        <v>SDD12</v>
      </c>
      <c r="C1025" t="str">
        <f>'Catalogue_UA-APPLI_E30'!$M1029</f>
        <v>Historique DDR SEPAmail</v>
      </c>
      <c r="D1025" t="str">
        <f>'Catalogue_UA-APPLI_E30'!$T1029</f>
        <v>DOFS</v>
      </c>
      <c r="E1025" t="str">
        <f>'Catalogue_UA-APPLI_E30'!$U1029</f>
        <v>détection opérations frauduleuses ou suspectes</v>
      </c>
      <c r="F1025" t="str">
        <f>'Catalogue_UA-APPLI_E30'!$Y1029</f>
        <v>PM03 - Contrôle Interne Sécurité</v>
      </c>
      <c r="G1025" t="str">
        <f>'Catalogue_UA-APPLI_E30'!$Z1029</f>
        <v>SFI - Gestion de la sécurité financière</v>
      </c>
    </row>
    <row r="1026" spans="1:7" hidden="1" x14ac:dyDescent="0.2">
      <c r="A1026">
        <f>'Catalogue_UA-APPLI_E30'!$A1030</f>
        <v>2</v>
      </c>
      <c r="B1026" t="str">
        <f>'Catalogue_UA-APPLI_E30'!$B1030</f>
        <v>SDDE_PU1CONSORD</v>
      </c>
      <c r="C1026" t="str">
        <f>'Catalogue_UA-APPLI_E30'!$M1030</f>
        <v>Prélèvement SEPA - Gestion des ordres emis</v>
      </c>
      <c r="D1026" t="str">
        <f>'Catalogue_UA-APPLI_E30'!$T1030</f>
        <v>SEP0</v>
      </c>
      <c r="E1026" t="str">
        <f>'Catalogue_UA-APPLI_E30'!$U1030</f>
        <v>package de PU :SEPA3PG</v>
      </c>
      <c r="F1026">
        <f>'Catalogue_UA-APPLI_E30'!$Y1030</f>
        <v>0</v>
      </c>
      <c r="G1026">
        <f>'Catalogue_UA-APPLI_E30'!$Z1030</f>
        <v>0</v>
      </c>
    </row>
    <row r="1027" spans="1:7" x14ac:dyDescent="0.2">
      <c r="A1027">
        <f>'Catalogue_UA-APPLI_E30'!$A1031</f>
        <v>1</v>
      </c>
      <c r="B1027" t="str">
        <f>'Catalogue_UA-APPLI_E30'!$B1031</f>
        <v>SDDE_PU1CONSORD_AP</v>
      </c>
      <c r="C1027" t="str">
        <f>'Catalogue_UA-APPLI_E30'!$M1031</f>
        <v>Prélèvement SEPA - Gestion des ordres emis</v>
      </c>
      <c r="D1027" t="str">
        <f>'Catalogue_UA-APPLI_E30'!$T1031</f>
        <v>SEP0</v>
      </c>
      <c r="E1027" t="str">
        <f>'Catalogue_UA-APPLI_E30'!$U1031</f>
        <v>package de PU :SEPA3PG</v>
      </c>
      <c r="F1027" t="str">
        <f>'Catalogue_UA-APPLI_E30'!$Y1031</f>
        <v>PM09 - Moyens De Paiement</v>
      </c>
      <c r="G1027" t="str">
        <f>'Catalogue_UA-APPLI_E30'!$Z1031</f>
        <v>ECH - Echanges et flux entrep. pros</v>
      </c>
    </row>
    <row r="1028" spans="1:7" hidden="1" x14ac:dyDescent="0.2">
      <c r="A1028">
        <f>'Catalogue_UA-APPLI_E30'!$A1032</f>
        <v>2</v>
      </c>
      <c r="B1028" t="str">
        <f>'Catalogue_UA-APPLI_E30'!$B1032</f>
        <v>SDDE_PU4CONSOPE</v>
      </c>
      <c r="C1028" t="str">
        <f>'Catalogue_UA-APPLI_E30'!$M1032</f>
        <v>Prélèvement SEPA - Gestion des opérations émises</v>
      </c>
      <c r="D1028" t="str">
        <f>'Catalogue_UA-APPLI_E30'!$T1032</f>
        <v>SEP0</v>
      </c>
      <c r="E1028" t="str">
        <f>'Catalogue_UA-APPLI_E30'!$U1032</f>
        <v>package de PU :SEPA3PG</v>
      </c>
      <c r="F1028">
        <f>'Catalogue_UA-APPLI_E30'!$Y1032</f>
        <v>0</v>
      </c>
      <c r="G1028">
        <f>'Catalogue_UA-APPLI_E30'!$Z1032</f>
        <v>0</v>
      </c>
    </row>
    <row r="1029" spans="1:7" x14ac:dyDescent="0.2">
      <c r="A1029">
        <f>'Catalogue_UA-APPLI_E30'!$A1033</f>
        <v>1</v>
      </c>
      <c r="B1029" t="str">
        <f>'Catalogue_UA-APPLI_E30'!$B1033</f>
        <v>SDDE_PU4CONSOPE_AP</v>
      </c>
      <c r="C1029" t="str">
        <f>'Catalogue_UA-APPLI_E30'!$M1033</f>
        <v>Prélèvement SEPA - Gestion des opérations émises</v>
      </c>
      <c r="D1029" t="str">
        <f>'Catalogue_UA-APPLI_E30'!$T1033</f>
        <v>SEP0</v>
      </c>
      <c r="E1029" t="str">
        <f>'Catalogue_UA-APPLI_E30'!$U1033</f>
        <v>package de PU :SEPA3PG</v>
      </c>
      <c r="F1029" t="str">
        <f>'Catalogue_UA-APPLI_E30'!$Y1033</f>
        <v>PM09 - Moyens De Paiement</v>
      </c>
      <c r="G1029" t="str">
        <f>'Catalogue_UA-APPLI_E30'!$Z1033</f>
        <v>ECH - Echanges et flux entrep. pros</v>
      </c>
    </row>
    <row r="1030" spans="1:7" hidden="1" x14ac:dyDescent="0.2">
      <c r="A1030">
        <f>'Catalogue_UA-APPLI_E30'!$A1034</f>
        <v>2</v>
      </c>
      <c r="B1030" t="str">
        <f>'Catalogue_UA-APPLI_E30'!$B1034</f>
        <v>SDDE_PU6CONSCON</v>
      </c>
      <c r="C1030" t="str">
        <f>'Catalogue_UA-APPLI_E30'!$M1034</f>
        <v>Prélèvement SEPA - Gestion des contrats</v>
      </c>
      <c r="D1030" t="str">
        <f>'Catalogue_UA-APPLI_E30'!$T1034</f>
        <v>SEP0</v>
      </c>
      <c r="E1030" t="str">
        <f>'Catalogue_UA-APPLI_E30'!$U1034</f>
        <v>package de PU :SEPA3PG</v>
      </c>
      <c r="F1030">
        <f>'Catalogue_UA-APPLI_E30'!$Y1034</f>
        <v>0</v>
      </c>
      <c r="G1030">
        <f>'Catalogue_UA-APPLI_E30'!$Z1034</f>
        <v>0</v>
      </c>
    </row>
    <row r="1031" spans="1:7" x14ac:dyDescent="0.2">
      <c r="A1031">
        <f>'Catalogue_UA-APPLI_E30'!$A1035</f>
        <v>1</v>
      </c>
      <c r="B1031" t="str">
        <f>'Catalogue_UA-APPLI_E30'!$B1035</f>
        <v>SDDE_PU6CONSCON_AP</v>
      </c>
      <c r="C1031" t="str">
        <f>'Catalogue_UA-APPLI_E30'!$M1035</f>
        <v>Prélèvement SEPA - Gestion des contrats</v>
      </c>
      <c r="D1031" t="str">
        <f>'Catalogue_UA-APPLI_E30'!$T1035</f>
        <v>SEP0</v>
      </c>
      <c r="E1031" t="str">
        <f>'Catalogue_UA-APPLI_E30'!$U1035</f>
        <v>package de PU :SEPA3PG</v>
      </c>
      <c r="F1031" t="str">
        <f>'Catalogue_UA-APPLI_E30'!$Y1035</f>
        <v>PM09 - Moyens De Paiement</v>
      </c>
      <c r="G1031" t="str">
        <f>'Catalogue_UA-APPLI_E30'!$Z1035</f>
        <v>ECH - Echanges et flux entrep. pros</v>
      </c>
    </row>
    <row r="1032" spans="1:7" hidden="1" x14ac:dyDescent="0.2">
      <c r="A1032">
        <f>'Catalogue_UA-APPLI_E30'!$A1036</f>
        <v>2</v>
      </c>
      <c r="B1032" t="str">
        <f>'Catalogue_UA-APPLI_E30'!$B1036</f>
        <v>SDDE_PU9CREACON</v>
      </c>
      <c r="C1032" t="str">
        <f>'Catalogue_UA-APPLI_E30'!$M1036</f>
        <v>Prélèvement SEPA - Création d'un contrat</v>
      </c>
      <c r="D1032" t="str">
        <f>'Catalogue_UA-APPLI_E30'!$T1036</f>
        <v>SEP0</v>
      </c>
      <c r="E1032" t="str">
        <f>'Catalogue_UA-APPLI_E30'!$U1036</f>
        <v>package de PU :SEPA3PG</v>
      </c>
      <c r="F1032">
        <f>'Catalogue_UA-APPLI_E30'!$Y1036</f>
        <v>0</v>
      </c>
      <c r="G1032">
        <f>'Catalogue_UA-APPLI_E30'!$Z1036</f>
        <v>0</v>
      </c>
    </row>
    <row r="1033" spans="1:7" x14ac:dyDescent="0.2">
      <c r="A1033">
        <f>'Catalogue_UA-APPLI_E30'!$A1037</f>
        <v>1</v>
      </c>
      <c r="B1033" t="str">
        <f>'Catalogue_UA-APPLI_E30'!$B1037</f>
        <v>SDDE_PU9CREACON_AP</v>
      </c>
      <c r="C1033" t="str">
        <f>'Catalogue_UA-APPLI_E30'!$M1037</f>
        <v>Prélèvement SEPA - Création d'un contrat</v>
      </c>
      <c r="D1033" t="str">
        <f>'Catalogue_UA-APPLI_E30'!$T1037</f>
        <v>SEP0</v>
      </c>
      <c r="E1033" t="str">
        <f>'Catalogue_UA-APPLI_E30'!$U1037</f>
        <v>package de PU :SEPA3PG</v>
      </c>
      <c r="F1033" t="str">
        <f>'Catalogue_UA-APPLI_E30'!$Y1037</f>
        <v>PM09 - Moyens De Paiement</v>
      </c>
      <c r="G1033" t="str">
        <f>'Catalogue_UA-APPLI_E30'!$Z1037</f>
        <v>ECH - Echanges et flux entrep. pros</v>
      </c>
    </row>
    <row r="1034" spans="1:7" hidden="1" x14ac:dyDescent="0.2">
      <c r="A1034">
        <f>'Catalogue_UA-APPLI_E30'!$A1038</f>
        <v>2</v>
      </c>
      <c r="B1034" t="str">
        <f>'Catalogue_UA-APPLI_E30'!$B1038</f>
        <v>SDDR_PU3CONSOPR</v>
      </c>
      <c r="C1034" t="str">
        <f>'Catalogue_UA-APPLI_E30'!$M1038</f>
        <v>Prélèvement SEPA - Gestion des opérations reçues</v>
      </c>
      <c r="D1034" t="str">
        <f>'Catalogue_UA-APPLI_E30'!$T1038</f>
        <v>SEP0</v>
      </c>
      <c r="E1034" t="str">
        <f>'Catalogue_UA-APPLI_E30'!$U1038</f>
        <v>package de PU :SEPA3PG</v>
      </c>
      <c r="F1034">
        <f>'Catalogue_UA-APPLI_E30'!$Y1038</f>
        <v>0</v>
      </c>
      <c r="G1034">
        <f>'Catalogue_UA-APPLI_E30'!$Z1038</f>
        <v>0</v>
      </c>
    </row>
    <row r="1035" spans="1:7" x14ac:dyDescent="0.2">
      <c r="A1035">
        <f>'Catalogue_UA-APPLI_E30'!$A1039</f>
        <v>1</v>
      </c>
      <c r="B1035" t="str">
        <f>'Catalogue_UA-APPLI_E30'!$B1039</f>
        <v>SDDR_PU3CONSOPR_AP</v>
      </c>
      <c r="C1035" t="str">
        <f>'Catalogue_UA-APPLI_E30'!$M1039</f>
        <v>Prélèvement SEPA - Gestion des opérations reçues</v>
      </c>
      <c r="D1035" t="str">
        <f>'Catalogue_UA-APPLI_E30'!$T1039</f>
        <v>SEP0</v>
      </c>
      <c r="E1035" t="str">
        <f>'Catalogue_UA-APPLI_E30'!$U1039</f>
        <v>package de PU :SEPA3PG</v>
      </c>
      <c r="F1035" t="str">
        <f>'Catalogue_UA-APPLI_E30'!$Y1039</f>
        <v>PM09 - Moyens De Paiement</v>
      </c>
      <c r="G1035" t="str">
        <f>'Catalogue_UA-APPLI_E30'!$Z1039</f>
        <v>ECH - Echanges et flux entrep. pros</v>
      </c>
    </row>
    <row r="1036" spans="1:7" hidden="1" x14ac:dyDescent="0.2">
      <c r="A1036">
        <f>'Catalogue_UA-APPLI_E30'!$A1040</f>
        <v>2</v>
      </c>
      <c r="B1036" t="str">
        <f>'Catalogue_UA-APPLI_E30'!$B1040</f>
        <v>SDDR_PU5CONSMDT</v>
      </c>
      <c r="C1036" t="str">
        <f>'Catalogue_UA-APPLI_E30'!$M1040</f>
        <v>Prélèvement SEPA - Gestion des mandats</v>
      </c>
      <c r="D1036" t="str">
        <f>'Catalogue_UA-APPLI_E30'!$T1040</f>
        <v>SEP0</v>
      </c>
      <c r="E1036" t="str">
        <f>'Catalogue_UA-APPLI_E30'!$U1040</f>
        <v>package de PU :SEPA3PG</v>
      </c>
      <c r="F1036">
        <f>'Catalogue_UA-APPLI_E30'!$Y1040</f>
        <v>0</v>
      </c>
      <c r="G1036">
        <f>'Catalogue_UA-APPLI_E30'!$Z1040</f>
        <v>0</v>
      </c>
    </row>
    <row r="1037" spans="1:7" x14ac:dyDescent="0.2">
      <c r="A1037">
        <f>'Catalogue_UA-APPLI_E30'!$A1041</f>
        <v>1</v>
      </c>
      <c r="B1037" t="str">
        <f>'Catalogue_UA-APPLI_E30'!$B1041</f>
        <v>SDDR_PU5CONSMDT_AP</v>
      </c>
      <c r="C1037" t="str">
        <f>'Catalogue_UA-APPLI_E30'!$M1041</f>
        <v>Prélèvement SEPA - Gestion des mandats</v>
      </c>
      <c r="D1037" t="str">
        <f>'Catalogue_UA-APPLI_E30'!$T1041</f>
        <v>SEP0</v>
      </c>
      <c r="E1037" t="str">
        <f>'Catalogue_UA-APPLI_E30'!$U1041</f>
        <v>package de PU :SEPA3PG</v>
      </c>
      <c r="F1037" t="str">
        <f>'Catalogue_UA-APPLI_E30'!$Y1041</f>
        <v>PM09 - Moyens De Paiement</v>
      </c>
      <c r="G1037" t="str">
        <f>'Catalogue_UA-APPLI_E30'!$Z1041</f>
        <v>ECH - Echanges et flux entrep. pros</v>
      </c>
    </row>
    <row r="1038" spans="1:7" hidden="1" x14ac:dyDescent="0.2">
      <c r="A1038">
        <f>'Catalogue_UA-APPLI_E30'!$A1042</f>
        <v>2</v>
      </c>
      <c r="B1038" t="str">
        <f>'Catalogue_UA-APPLI_E30'!$B1042</f>
        <v>SDDR_PU7CONSAUT</v>
      </c>
      <c r="C1038" t="str">
        <f>'Catalogue_UA-APPLI_E30'!$M1042</f>
        <v>Prélèvement SEPA - Gestion des autorisations</v>
      </c>
      <c r="D1038" t="str">
        <f>'Catalogue_UA-APPLI_E30'!$T1042</f>
        <v>SEP0</v>
      </c>
      <c r="E1038" t="str">
        <f>'Catalogue_UA-APPLI_E30'!$U1042</f>
        <v>package de PU :SEPA3PG</v>
      </c>
      <c r="F1038">
        <f>'Catalogue_UA-APPLI_E30'!$Y1042</f>
        <v>0</v>
      </c>
      <c r="G1038">
        <f>'Catalogue_UA-APPLI_E30'!$Z1042</f>
        <v>0</v>
      </c>
    </row>
    <row r="1039" spans="1:7" x14ac:dyDescent="0.2">
      <c r="A1039">
        <f>'Catalogue_UA-APPLI_E30'!$A1043</f>
        <v>1</v>
      </c>
      <c r="B1039" t="str">
        <f>'Catalogue_UA-APPLI_E30'!$B1043</f>
        <v>SDDR_PU7CONSAUT_AP</v>
      </c>
      <c r="C1039" t="str">
        <f>'Catalogue_UA-APPLI_E30'!$M1043</f>
        <v>Prélèvement SEPA - Gestion des autorisations</v>
      </c>
      <c r="D1039" t="str">
        <f>'Catalogue_UA-APPLI_E30'!$T1043</f>
        <v>SEP0</v>
      </c>
      <c r="E1039" t="str">
        <f>'Catalogue_UA-APPLI_E30'!$U1043</f>
        <v>package de PU :SEPA3PG</v>
      </c>
      <c r="F1039" t="str">
        <f>'Catalogue_UA-APPLI_E30'!$Y1043</f>
        <v>PM09 - Moyens De Paiement</v>
      </c>
      <c r="G1039" t="str">
        <f>'Catalogue_UA-APPLI_E30'!$Z1043</f>
        <v>ECH - Echanges et flux entrep. pros</v>
      </c>
    </row>
    <row r="1040" spans="1:7" hidden="1" x14ac:dyDescent="0.2">
      <c r="A1040">
        <f>'Catalogue_UA-APPLI_E30'!$A1044</f>
        <v>2</v>
      </c>
      <c r="B1040" t="str">
        <f>'Catalogue_UA-APPLI_E30'!$B1044</f>
        <v>SDDR_PU7CONSOPP</v>
      </c>
      <c r="C1040" t="str">
        <f>'Catalogue_UA-APPLI_E30'!$M1044</f>
        <v>Prélèvement SEPA - Gestion des oppositions</v>
      </c>
      <c r="D1040" t="str">
        <f>'Catalogue_UA-APPLI_E30'!$T1044</f>
        <v>SEP0</v>
      </c>
      <c r="E1040" t="str">
        <f>'Catalogue_UA-APPLI_E30'!$U1044</f>
        <v>package de PU :SEPA3PG</v>
      </c>
      <c r="F1040">
        <f>'Catalogue_UA-APPLI_E30'!$Y1044</f>
        <v>0</v>
      </c>
      <c r="G1040">
        <f>'Catalogue_UA-APPLI_E30'!$Z1044</f>
        <v>0</v>
      </c>
    </row>
    <row r="1041" spans="1:7" x14ac:dyDescent="0.2">
      <c r="A1041">
        <f>'Catalogue_UA-APPLI_E30'!$A1045</f>
        <v>1</v>
      </c>
      <c r="B1041" t="str">
        <f>'Catalogue_UA-APPLI_E30'!$B1045</f>
        <v>SDDR_PU7CONSOPP_AP</v>
      </c>
      <c r="C1041" t="str">
        <f>'Catalogue_UA-APPLI_E30'!$M1045</f>
        <v>Prélèvement SEPA - Gestion des oppositions</v>
      </c>
      <c r="D1041" t="str">
        <f>'Catalogue_UA-APPLI_E30'!$T1045</f>
        <v>SEP0</v>
      </c>
      <c r="E1041" t="str">
        <f>'Catalogue_UA-APPLI_E30'!$U1045</f>
        <v>package de PU :SEPA3PG</v>
      </c>
      <c r="F1041" t="str">
        <f>'Catalogue_UA-APPLI_E30'!$Y1045</f>
        <v>PM09 - Moyens De Paiement</v>
      </c>
      <c r="G1041" t="str">
        <f>'Catalogue_UA-APPLI_E30'!$Z1045</f>
        <v>ECH - Echanges et flux entrep. pros</v>
      </c>
    </row>
    <row r="1042" spans="1:7" hidden="1" x14ac:dyDescent="0.2">
      <c r="A1042">
        <f>'Catalogue_UA-APPLI_E30'!$A1046</f>
        <v>2</v>
      </c>
      <c r="B1042" t="str">
        <f>'Catalogue_UA-APPLI_E30'!$B1046</f>
        <v>SDDR_PU8CREAAUT</v>
      </c>
      <c r="C1042" t="str">
        <f>'Catalogue_UA-APPLI_E30'!$M1046</f>
        <v>Prélèvement SEPA - Création d'une autorisation de prélèvement</v>
      </c>
      <c r="D1042" t="str">
        <f>'Catalogue_UA-APPLI_E30'!$T1046</f>
        <v>SEP0</v>
      </c>
      <c r="E1042" t="str">
        <f>'Catalogue_UA-APPLI_E30'!$U1046</f>
        <v>package de PU :SEPA3PG</v>
      </c>
      <c r="F1042">
        <f>'Catalogue_UA-APPLI_E30'!$Y1046</f>
        <v>0</v>
      </c>
      <c r="G1042">
        <f>'Catalogue_UA-APPLI_E30'!$Z1046</f>
        <v>0</v>
      </c>
    </row>
    <row r="1043" spans="1:7" x14ac:dyDescent="0.2">
      <c r="A1043">
        <f>'Catalogue_UA-APPLI_E30'!$A1047</f>
        <v>1</v>
      </c>
      <c r="B1043" t="str">
        <f>'Catalogue_UA-APPLI_E30'!$B1047</f>
        <v>SDDR_PU8CREAAUT_AP</v>
      </c>
      <c r="C1043" t="str">
        <f>'Catalogue_UA-APPLI_E30'!$M1047</f>
        <v>Prélèvement SEPA - Création d'une autorisation de prélèvement</v>
      </c>
      <c r="D1043" t="str">
        <f>'Catalogue_UA-APPLI_E30'!$T1047</f>
        <v>SEP0</v>
      </c>
      <c r="E1043" t="str">
        <f>'Catalogue_UA-APPLI_E30'!$U1047</f>
        <v>package de PU :SEPA3PG</v>
      </c>
      <c r="F1043" t="str">
        <f>'Catalogue_UA-APPLI_E30'!$Y1047</f>
        <v>PM09 - Moyens De Paiement</v>
      </c>
      <c r="G1043" t="str">
        <f>'Catalogue_UA-APPLI_E30'!$Z1047</f>
        <v>ECH - Echanges et flux entrep. pros</v>
      </c>
    </row>
    <row r="1044" spans="1:7" hidden="1" x14ac:dyDescent="0.2">
      <c r="A1044">
        <f>'Catalogue_UA-APPLI_E30'!$A1048</f>
        <v>2</v>
      </c>
      <c r="B1044" t="str">
        <f>'Catalogue_UA-APPLI_E30'!$B1048</f>
        <v>SDDR_PU8CREAOPP</v>
      </c>
      <c r="C1044" t="str">
        <f>'Catalogue_UA-APPLI_E30'!$M1048</f>
        <v>Prélèvement SEPA - Création d'une opposition sur prélèvement</v>
      </c>
      <c r="D1044" t="str">
        <f>'Catalogue_UA-APPLI_E30'!$T1048</f>
        <v>SEP0</v>
      </c>
      <c r="E1044" t="str">
        <f>'Catalogue_UA-APPLI_E30'!$U1048</f>
        <v>package de PU :SEPA3PG</v>
      </c>
      <c r="F1044">
        <f>'Catalogue_UA-APPLI_E30'!$Y1048</f>
        <v>0</v>
      </c>
      <c r="G1044">
        <f>'Catalogue_UA-APPLI_E30'!$Z1048</f>
        <v>0</v>
      </c>
    </row>
    <row r="1045" spans="1:7" x14ac:dyDescent="0.2">
      <c r="A1045">
        <f>'Catalogue_UA-APPLI_E30'!$A1049</f>
        <v>1</v>
      </c>
      <c r="B1045" t="str">
        <f>'Catalogue_UA-APPLI_E30'!$B1049</f>
        <v>SDDR_PU8CREAOPP_AP</v>
      </c>
      <c r="C1045" t="str">
        <f>'Catalogue_UA-APPLI_E30'!$M1049</f>
        <v>Prélèvement SEPA - Création d'une opposition sur prélèvement</v>
      </c>
      <c r="D1045" t="str">
        <f>'Catalogue_UA-APPLI_E30'!$T1049</f>
        <v>SEP0</v>
      </c>
      <c r="E1045" t="str">
        <f>'Catalogue_UA-APPLI_E30'!$U1049</f>
        <v>package de PU :SEPA3PG</v>
      </c>
      <c r="F1045" t="str">
        <f>'Catalogue_UA-APPLI_E30'!$Y1049</f>
        <v>PM09 - Moyens De Paiement</v>
      </c>
      <c r="G1045" t="str">
        <f>'Catalogue_UA-APPLI_E30'!$Z1049</f>
        <v>ECH - Echanges et flux entrep. pros</v>
      </c>
    </row>
    <row r="1046" spans="1:7" x14ac:dyDescent="0.2">
      <c r="A1046">
        <f>'Catalogue_UA-APPLI_E30'!$A1050</f>
        <v>1</v>
      </c>
      <c r="B1046" t="str">
        <f>'Catalogue_UA-APPLI_E30'!$B1050</f>
        <v>SDO</v>
      </c>
      <c r="C1046" t="str">
        <f>'Catalogue_UA-APPLI_E30'!$M1050</f>
        <v>Saisie des objectifs annuels</v>
      </c>
      <c r="D1046" t="str">
        <f>'Catalogue_UA-APPLI_E30'!$T1050</f>
        <v>EMAO</v>
      </c>
      <c r="E1046" t="str">
        <f>'Catalogue_UA-APPLI_E30'!$U1050</f>
        <v>Calcul des objectifs commerciaux</v>
      </c>
      <c r="F1046" t="str">
        <f>'Catalogue_UA-APPLI_E30'!$Y1050</f>
        <v>PM05 - Distribution Multicanal</v>
      </c>
      <c r="G1046" t="str">
        <f>'Catalogue_UA-APPLI_E30'!$Z1050</f>
        <v>PCO - Pilotage commercial</v>
      </c>
    </row>
    <row r="1047" spans="1:7" x14ac:dyDescent="0.2">
      <c r="A1047">
        <f>'Catalogue_UA-APPLI_E30'!$A1051</f>
        <v>1</v>
      </c>
      <c r="B1047" t="str">
        <f>'Catalogue_UA-APPLI_E30'!$B1051</f>
        <v>SEA</v>
      </c>
      <c r="C1047" t="str">
        <f>'Catalogue_UA-APPLI_E30'!$M1051</f>
        <v>Signature éléctronique en agence</v>
      </c>
      <c r="D1047" t="str">
        <f>'Catalogue_UA-APPLI_E30'!$T1051</f>
        <v>SEA0</v>
      </c>
      <c r="E1047" t="str">
        <f>'Catalogue_UA-APPLI_E30'!$U1051</f>
        <v>Interface client de signature sur tablettes</v>
      </c>
      <c r="F1047" t="str">
        <f>'Catalogue_UA-APPLI_E30'!$Y1051</f>
        <v>PM05 - Distribution Multicanal</v>
      </c>
      <c r="G1047" t="str">
        <f>'Catalogue_UA-APPLI_E30'!$Z1051</f>
        <v>PTW - Poste de travail</v>
      </c>
    </row>
    <row r="1048" spans="1:7" x14ac:dyDescent="0.2">
      <c r="A1048">
        <f>'Catalogue_UA-APPLI_E30'!$A1052</f>
        <v>1</v>
      </c>
      <c r="B1048" t="str">
        <f>'Catalogue_UA-APPLI_E30'!$B1052</f>
        <v>Sea</v>
      </c>
      <c r="C1048" t="str">
        <f>'Catalogue_UA-APPLI_E30'!$M1052</f>
        <v>Signature électronique en agence</v>
      </c>
      <c r="D1048" t="str">
        <f>'Catalogue_UA-APPLI_E30'!$T1052</f>
        <v>SEA0</v>
      </c>
      <c r="E1048" t="str">
        <f>'Catalogue_UA-APPLI_E30'!$U1052</f>
        <v>Interface client de signature sur tablettes</v>
      </c>
      <c r="F1048" t="str">
        <f>'Catalogue_UA-APPLI_E30'!$Y1052</f>
        <v>PM05 - Distribution Multicanal</v>
      </c>
      <c r="G1048" t="str">
        <f>'Catalogue_UA-APPLI_E30'!$Z1052</f>
        <v>PTW - Poste de travail</v>
      </c>
    </row>
    <row r="1049" spans="1:7" x14ac:dyDescent="0.2">
      <c r="A1049">
        <f>'Catalogue_UA-APPLI_E30'!$A1053</f>
        <v>1</v>
      </c>
      <c r="B1049" t="str">
        <f>'Catalogue_UA-APPLI_E30'!$B1053</f>
        <v>SEACONV</v>
      </c>
      <c r="C1049" t="str">
        <f>'Catalogue_UA-APPLI_E30'!$M1053</f>
        <v>Modalités de signature électronique</v>
      </c>
      <c r="D1049" t="str">
        <f>'Catalogue_UA-APPLI_E30'!$T1053</f>
        <v>SEA0</v>
      </c>
      <c r="E1049" t="str">
        <f>'Catalogue_UA-APPLI_E30'!$U1053</f>
        <v>Interface client de signature sur tablettes</v>
      </c>
      <c r="F1049" t="str">
        <f>'Catalogue_UA-APPLI_E30'!$Y1053</f>
        <v>PM05 - Distribution Multicanal</v>
      </c>
      <c r="G1049" t="str">
        <f>'Catalogue_UA-APPLI_E30'!$Z1053</f>
        <v>PTW - Poste de travail</v>
      </c>
    </row>
    <row r="1050" spans="1:7" x14ac:dyDescent="0.2">
      <c r="A1050">
        <f>'Catalogue_UA-APPLI_E30'!$A1054</f>
        <v>1</v>
      </c>
      <c r="B1050" t="str">
        <f>'Catalogue_UA-APPLI_E30'!$B1054</f>
        <v>SEACONV_AP</v>
      </c>
      <c r="C1050" t="str">
        <f>'Catalogue_UA-APPLI_E30'!$M1054</f>
        <v>Modalités de signature électronique</v>
      </c>
      <c r="D1050" t="str">
        <f>'Catalogue_UA-APPLI_E30'!$T1054</f>
        <v>SEA0</v>
      </c>
      <c r="E1050" t="str">
        <f>'Catalogue_UA-APPLI_E30'!$U1054</f>
        <v>Interface client de signature sur tablettes</v>
      </c>
      <c r="F1050" t="str">
        <f>'Catalogue_UA-APPLI_E30'!$Y1054</f>
        <v>PM05 - Distribution Multicanal</v>
      </c>
      <c r="G1050" t="str">
        <f>'Catalogue_UA-APPLI_E30'!$Z1054</f>
        <v>PTW - Poste de travail</v>
      </c>
    </row>
    <row r="1051" spans="1:7" x14ac:dyDescent="0.2">
      <c r="A1051">
        <f>'Catalogue_UA-APPLI_E30'!$A1055</f>
        <v>1</v>
      </c>
      <c r="B1051" t="str">
        <f>'Catalogue_UA-APPLI_E30'!$B1055</f>
        <v>SEAPREALABLE</v>
      </c>
      <c r="C1051" t="str">
        <f>'Catalogue_UA-APPLI_E30'!$M1055</f>
        <v>SEA Préalable</v>
      </c>
      <c r="D1051" t="str">
        <f>'Catalogue_UA-APPLI_E30'!$T1055</f>
        <v>SEA0</v>
      </c>
      <c r="E1051" t="str">
        <f>'Catalogue_UA-APPLI_E30'!$U1055</f>
        <v>Interface client de signature sur tablettes</v>
      </c>
      <c r="F1051" t="str">
        <f>'Catalogue_UA-APPLI_E30'!$Y1055</f>
        <v>PM05 - Distribution Multicanal</v>
      </c>
      <c r="G1051" t="str">
        <f>'Catalogue_UA-APPLI_E30'!$Z1055</f>
        <v>PTW - Poste de travail</v>
      </c>
    </row>
    <row r="1052" spans="1:7" x14ac:dyDescent="0.2">
      <c r="A1052">
        <f>'Catalogue_UA-APPLI_E30'!$A1056</f>
        <v>1</v>
      </c>
      <c r="B1052" t="str">
        <f>'Catalogue_UA-APPLI_E30'!$B1056</f>
        <v>SEAPREALABLEAGREGATIONCATITRES</v>
      </c>
      <c r="C1052" t="str">
        <f>'Catalogue_UA-APPLI_E30'!$M1056</f>
        <v>SEA Prealable Agregation Titres</v>
      </c>
      <c r="D1052" t="str">
        <f>'Catalogue_UA-APPLI_E30'!$T1056</f>
        <v>SEA0</v>
      </c>
      <c r="E1052" t="str">
        <f>'Catalogue_UA-APPLI_E30'!$U1056</f>
        <v>Interface client de signature sur tablettes</v>
      </c>
      <c r="F1052" t="str">
        <f>'Catalogue_UA-APPLI_E30'!$Y1056</f>
        <v>PM05 - Distribution Multicanal</v>
      </c>
      <c r="G1052" t="str">
        <f>'Catalogue_UA-APPLI_E30'!$Z1056</f>
        <v>PTW - Poste de travail</v>
      </c>
    </row>
    <row r="1053" spans="1:7" x14ac:dyDescent="0.2">
      <c r="A1053">
        <f>'Catalogue_UA-APPLI_E30'!$A1057</f>
        <v>1</v>
      </c>
      <c r="B1053" t="str">
        <f>'Catalogue_UA-APPLI_E30'!$B1057</f>
        <v>SEAPRODUCTEUR</v>
      </c>
      <c r="C1053" t="str">
        <f>'Catalogue_UA-APPLI_E30'!$M1057</f>
        <v>SEA Préalable Producteur</v>
      </c>
      <c r="D1053" t="str">
        <f>'Catalogue_UA-APPLI_E30'!$T1057</f>
        <v>SEA0</v>
      </c>
      <c r="E1053" t="str">
        <f>'Catalogue_UA-APPLI_E30'!$U1057</f>
        <v>Interface client de signature sur tablettes</v>
      </c>
      <c r="F1053" t="str">
        <f>'Catalogue_UA-APPLI_E30'!$Y1057</f>
        <v>PM05 - Distribution Multicanal</v>
      </c>
      <c r="G1053" t="str">
        <f>'Catalogue_UA-APPLI_E30'!$Z1057</f>
        <v>PTW - Poste de travail</v>
      </c>
    </row>
    <row r="1054" spans="1:7" hidden="1" x14ac:dyDescent="0.2">
      <c r="A1054">
        <f>'Catalogue_UA-APPLI_E30'!$A1058</f>
        <v>2</v>
      </c>
      <c r="B1054" t="str">
        <f>'Catalogue_UA-APPLI_E30'!$B1058</f>
        <v>SESAM001</v>
      </c>
      <c r="C1054" t="str">
        <f>'Catalogue_UA-APPLI_E30'!$M1058</f>
        <v>PACIFICA - Back Office Assurance Biens et Personnes</v>
      </c>
      <c r="D1054" t="str">
        <f>'Catalogue_UA-APPLI_E30'!$T1058</f>
        <v>IARD</v>
      </c>
      <c r="E1054" t="str">
        <f>'Catalogue_UA-APPLI_E30'!$U1058</f>
        <v>Assurance IARD - PACIFICA</v>
      </c>
      <c r="F1054">
        <f>'Catalogue_UA-APPLI_E30'!$Y1058</f>
        <v>0</v>
      </c>
      <c r="G1054">
        <f>'Catalogue_UA-APPLI_E30'!$Z1058</f>
        <v>0</v>
      </c>
    </row>
    <row r="1055" spans="1:7" hidden="1" x14ac:dyDescent="0.2">
      <c r="A1055">
        <f>'Catalogue_UA-APPLI_E30'!$A1059</f>
        <v>2</v>
      </c>
      <c r="B1055" t="str">
        <f>'Catalogue_UA-APPLI_E30'!$B1059</f>
        <v>SESAMEWEB</v>
      </c>
      <c r="C1055" t="str">
        <f>'Catalogue_UA-APPLI_E30'!$M1059</f>
        <v>PACIFICA - Assurance de biens et personnes</v>
      </c>
      <c r="D1055" t="str">
        <f>'Catalogue_UA-APPLI_E30'!$T1059</f>
        <v>IARD</v>
      </c>
      <c r="E1055" t="str">
        <f>'Catalogue_UA-APPLI_E30'!$U1059</f>
        <v>Assurance IARD - PACIFICA</v>
      </c>
      <c r="F1055">
        <f>'Catalogue_UA-APPLI_E30'!$Y1059</f>
        <v>0</v>
      </c>
      <c r="G1055">
        <f>'Catalogue_UA-APPLI_E30'!$Z1059</f>
        <v>0</v>
      </c>
    </row>
    <row r="1056" spans="1:7" x14ac:dyDescent="0.2">
      <c r="A1056">
        <f>'Catalogue_UA-APPLI_E30'!$A1060</f>
        <v>1</v>
      </c>
      <c r="B1056" t="str">
        <f>'Catalogue_UA-APPLI_E30'!$B1060</f>
        <v>SESAMEWEB-AP</v>
      </c>
      <c r="C1056" t="str">
        <f>'Catalogue_UA-APPLI_E30'!$M1060</f>
        <v>PACIFICA - Assurance de biens et personnes</v>
      </c>
      <c r="D1056" t="str">
        <f>'Catalogue_UA-APPLI_E30'!$T1060</f>
        <v>IARD</v>
      </c>
      <c r="E1056" t="str">
        <f>'Catalogue_UA-APPLI_E30'!$U1060</f>
        <v>Assurance IARD - PACIFICA</v>
      </c>
      <c r="F1056" t="str">
        <f>'Catalogue_UA-APPLI_E30'!$Y1060</f>
        <v>PM01 - Assurances</v>
      </c>
      <c r="G1056" t="str">
        <f>'Catalogue_UA-APPLI_E30'!$Z1060</f>
        <v>APA - PACIFICA Assurances IARD et prévoyance</v>
      </c>
    </row>
    <row r="1057" spans="1:7" x14ac:dyDescent="0.2">
      <c r="A1057">
        <f>'Catalogue_UA-APPLI_E30'!$A1061</f>
        <v>1</v>
      </c>
      <c r="B1057" t="str">
        <f>'Catalogue_UA-APPLI_E30'!$B1061</f>
        <v>SESAMEWEBC</v>
      </c>
      <c r="C1057" t="str">
        <f>'Catalogue_UA-APPLI_E30'!$M1061</f>
        <v>PACIFICA - Assurance de biens et personnes</v>
      </c>
      <c r="D1057" t="str">
        <f>'Catalogue_UA-APPLI_E30'!$T1061</f>
        <v>IARD</v>
      </c>
      <c r="E1057" t="str">
        <f>'Catalogue_UA-APPLI_E30'!$U1061</f>
        <v>Assurance IARD - PACIFICA</v>
      </c>
      <c r="F1057" t="str">
        <f>'Catalogue_UA-APPLI_E30'!$Y1061</f>
        <v>PM01 - Assurances</v>
      </c>
      <c r="G1057" t="str">
        <f>'Catalogue_UA-APPLI_E30'!$Z1061</f>
        <v>APA - PACIFICA Assurances IARD et prévoyance</v>
      </c>
    </row>
    <row r="1058" spans="1:7" hidden="1" x14ac:dyDescent="0.2">
      <c r="A1058">
        <f>'Catalogue_UA-APPLI_E30'!$A1062</f>
        <v>3</v>
      </c>
      <c r="B1058" t="str">
        <f>'Catalogue_UA-APPLI_E30'!$B1062</f>
        <v>SI00</v>
      </c>
      <c r="C1058" t="str">
        <f>'Catalogue_UA-APPLI_E30'!$M1062</f>
        <v>Gestion saisie attribution client</v>
      </c>
      <c r="D1058" t="str">
        <f>'Catalogue_UA-APPLI_E30'!$T1062</f>
        <v>SATD</v>
      </c>
      <c r="E1058" t="str">
        <f>'Catalogue_UA-APPLI_E30'!$U1062</f>
        <v>Saisie attribution atd (avis à tiers détenteur)</v>
      </c>
      <c r="F1058">
        <f>'Catalogue_UA-APPLI_E30'!$Y1062</f>
        <v>0</v>
      </c>
      <c r="G1058">
        <f>'Catalogue_UA-APPLI_E30'!$Z1062</f>
        <v>0</v>
      </c>
    </row>
    <row r="1059" spans="1:7" x14ac:dyDescent="0.2">
      <c r="A1059">
        <f>'Catalogue_UA-APPLI_E30'!$A1063</f>
        <v>1</v>
      </c>
      <c r="B1059" t="str">
        <f>'Catalogue_UA-APPLI_E30'!$B1063</f>
        <v>SI00_AP</v>
      </c>
      <c r="C1059" t="str">
        <f>'Catalogue_UA-APPLI_E30'!$M1063</f>
        <v>Gestion saisie attribution client</v>
      </c>
      <c r="D1059" t="str">
        <f>'Catalogue_UA-APPLI_E30'!$T1063</f>
        <v>SATD</v>
      </c>
      <c r="E1059" t="str">
        <f>'Catalogue_UA-APPLI_E30'!$U1063</f>
        <v>Saisie attribution atd (avis à tiers détenteur)</v>
      </c>
      <c r="F1059" t="str">
        <f>'Catalogue_UA-APPLI_E30'!$Y1063</f>
        <v>PM02 - Clients Comptes Package</v>
      </c>
      <c r="G1059" t="str">
        <f>'Catalogue_UA-APPLI_E30'!$Z1063</f>
        <v>GCP - Gestion des comptes</v>
      </c>
    </row>
    <row r="1060" spans="1:7" hidden="1" x14ac:dyDescent="0.2">
      <c r="A1060">
        <f>'Catalogue_UA-APPLI_E30'!$A1064</f>
        <v>3</v>
      </c>
      <c r="B1060" t="str">
        <f>'Catalogue_UA-APPLI_E30'!$B1064</f>
        <v>SI50</v>
      </c>
      <c r="C1060" t="str">
        <f>'Catalogue_UA-APPLI_E30'!$M1064</f>
        <v>Gestion saisie attribution bureau</v>
      </c>
      <c r="D1060" t="str">
        <f>'Catalogue_UA-APPLI_E30'!$T1064</f>
        <v>SATD</v>
      </c>
      <c r="E1060" t="str">
        <f>'Catalogue_UA-APPLI_E30'!$U1064</f>
        <v>Saisie attribution atd (avis à tiers détenteur)</v>
      </c>
      <c r="F1060">
        <f>'Catalogue_UA-APPLI_E30'!$Y1064</f>
        <v>0</v>
      </c>
      <c r="G1060">
        <f>'Catalogue_UA-APPLI_E30'!$Z1064</f>
        <v>0</v>
      </c>
    </row>
    <row r="1061" spans="1:7" hidden="1" x14ac:dyDescent="0.2">
      <c r="A1061">
        <f>'Catalogue_UA-APPLI_E30'!$A1065</f>
        <v>3</v>
      </c>
      <c r="B1061" t="str">
        <f>'Catalogue_UA-APPLI_E30'!$B1065</f>
        <v>SI60</v>
      </c>
      <c r="C1061" t="str">
        <f>'Catalogue_UA-APPLI_E30'!$M1065</f>
        <v>Huissiers et trésoreries publiques</v>
      </c>
      <c r="D1061" t="str">
        <f>'Catalogue_UA-APPLI_E30'!$T1065</f>
        <v>SATD</v>
      </c>
      <c r="E1061" t="str">
        <f>'Catalogue_UA-APPLI_E30'!$U1065</f>
        <v>Saisie attribution atd (avis à tiers détenteur)</v>
      </c>
      <c r="F1061">
        <f>'Catalogue_UA-APPLI_E30'!$Y1065</f>
        <v>0</v>
      </c>
      <c r="G1061">
        <f>'Catalogue_UA-APPLI_E30'!$Z1065</f>
        <v>0</v>
      </c>
    </row>
    <row r="1062" spans="1:7" hidden="1" x14ac:dyDescent="0.2">
      <c r="A1062">
        <f>'Catalogue_UA-APPLI_E30'!$A1066</f>
        <v>4</v>
      </c>
      <c r="B1062" t="str">
        <f>'Catalogue_UA-APPLI_E30'!$B1066</f>
        <v>SICADSF1</v>
      </c>
      <c r="C1062" t="str">
        <f>'Catalogue_UA-APPLI_E30'!$M1066</f>
        <v>Site Crédit Agricole Frontaliers</v>
      </c>
      <c r="D1062" t="str">
        <f>'Catalogue_UA-APPLI_E30'!$T1066</f>
        <v>URLE</v>
      </c>
      <c r="E1062" t="str">
        <f>'Catalogue_UA-APPLI_E30'!$U1066</f>
        <v>URL externe</v>
      </c>
      <c r="F1062">
        <f>'Catalogue_UA-APPLI_E30'!$Y1066</f>
        <v>0</v>
      </c>
      <c r="G1062">
        <f>'Catalogue_UA-APPLI_E30'!$Z1066</f>
        <v>0</v>
      </c>
    </row>
    <row r="1063" spans="1:7" hidden="1" x14ac:dyDescent="0.2">
      <c r="A1063">
        <f>'Catalogue_UA-APPLI_E30'!$A1067</f>
        <v>4</v>
      </c>
      <c r="B1063" t="str">
        <f>'Catalogue_UA-APPLI_E30'!$B1067</f>
        <v>SIEUROCARD</v>
      </c>
      <c r="C1063" t="str">
        <f>'Catalogue_UA-APPLI_E30'!$M1067</f>
        <v>Mastercard</v>
      </c>
      <c r="D1063" t="str">
        <f>'Catalogue_UA-APPLI_E30'!$T1067</f>
        <v>TIMK</v>
      </c>
      <c r="E1063" t="str">
        <f>'Catalogue_UA-APPLI_E30'!$U1067</f>
        <v>Gestion des cartes TIM porteurs</v>
      </c>
      <c r="F1063">
        <f>'Catalogue_UA-APPLI_E30'!$Y1067</f>
        <v>0</v>
      </c>
      <c r="G1063">
        <f>'Catalogue_UA-APPLI_E30'!$Z1067</f>
        <v>0</v>
      </c>
    </row>
    <row r="1064" spans="1:7" hidden="1" x14ac:dyDescent="0.2">
      <c r="A1064">
        <f>'Catalogue_UA-APPLI_E30'!$A1068</f>
        <v>4</v>
      </c>
      <c r="B1064" t="str">
        <f>'Catalogue_UA-APPLI_E30'!$B1068</f>
        <v>SIGMA</v>
      </c>
      <c r="C1064" t="str">
        <f>'Catalogue_UA-APPLI_E30'!$M1068</f>
        <v>SIGMA</v>
      </c>
      <c r="D1064" t="str">
        <f>'Catalogue_UA-APPLI_E30'!$T1068</f>
        <v>Sigm</v>
      </c>
      <c r="E1064" t="str">
        <f>'Catalogue_UA-APPLI_E30'!$U1068</f>
        <v>Sigmapro</v>
      </c>
      <c r="F1064">
        <f>'Catalogue_UA-APPLI_E30'!$Y1068</f>
        <v>0</v>
      </c>
      <c r="G1064">
        <f>'Catalogue_UA-APPLI_E30'!$Z1068</f>
        <v>0</v>
      </c>
    </row>
    <row r="1065" spans="1:7" hidden="1" x14ac:dyDescent="0.2">
      <c r="A1065">
        <f>'Catalogue_UA-APPLI_E30'!$A1069</f>
        <v>4</v>
      </c>
      <c r="B1065" t="str">
        <f>'Catalogue_UA-APPLI_E30'!$B1069</f>
        <v>SIGMA-SAMWEB</v>
      </c>
      <c r="C1065" t="str">
        <f>'Catalogue_UA-APPLI_E30'!$M1069</f>
        <v>SIGMA</v>
      </c>
      <c r="D1065" t="str">
        <f>'Catalogue_UA-APPLI_E30'!$T1069</f>
        <v>Sigm</v>
      </c>
      <c r="E1065" t="str">
        <f>'Catalogue_UA-APPLI_E30'!$U1069</f>
        <v>Sigmapro</v>
      </c>
      <c r="F1065">
        <f>'Catalogue_UA-APPLI_E30'!$Y1069</f>
        <v>0</v>
      </c>
      <c r="G1065">
        <f>'Catalogue_UA-APPLI_E30'!$Z1069</f>
        <v>0</v>
      </c>
    </row>
    <row r="1066" spans="1:7" x14ac:dyDescent="0.2">
      <c r="A1066">
        <f>'Catalogue_UA-APPLI_E30'!$A1070</f>
        <v>1</v>
      </c>
      <c r="B1066" t="str">
        <f>'Catalogue_UA-APPLI_E30'!$B1070</f>
        <v>SIMPRODUCTEUR</v>
      </c>
      <c r="C1066" t="str">
        <f>'Catalogue_UA-APPLI_E30'!$M1070</f>
        <v>SIMM Producteur</v>
      </c>
      <c r="D1066" t="str">
        <f>'Catalogue_UA-APPLI_E30'!$T1070</f>
        <v>SEA0</v>
      </c>
      <c r="E1066" t="str">
        <f>'Catalogue_UA-APPLI_E30'!$U1070</f>
        <v>Interface client de signature sur tablettes</v>
      </c>
      <c r="F1066" t="str">
        <f>'Catalogue_UA-APPLI_E30'!$Y1070</f>
        <v>PM05 - Distribution Multicanal</v>
      </c>
      <c r="G1066" t="str">
        <f>'Catalogue_UA-APPLI_E30'!$Z1070</f>
        <v>PTW - Poste de travail</v>
      </c>
    </row>
    <row r="1067" spans="1:7" x14ac:dyDescent="0.2">
      <c r="A1067">
        <f>'Catalogue_UA-APPLI_E30'!$A1071</f>
        <v>1</v>
      </c>
      <c r="B1067" t="str">
        <f>'Catalogue_UA-APPLI_E30'!$B1071</f>
        <v>SIMUL_CALCUL</v>
      </c>
      <c r="C1067" t="str">
        <f>'Catalogue_UA-APPLI_E30'!$M1071</f>
        <v>SIMULCA - Calculatrice financière</v>
      </c>
      <c r="D1067" t="str">
        <f>'Catalogue_UA-APPLI_E30'!$T1071</f>
        <v>SIMU</v>
      </c>
      <c r="E1067" t="str">
        <f>'Catalogue_UA-APPLI_E30'!$U1071</f>
        <v>Simulation Crédit (SimulCA) et Score Habitat</v>
      </c>
      <c r="F1067" t="str">
        <f>'Catalogue_UA-APPLI_E30'!$Y1071</f>
        <v>PM04 - Crédits</v>
      </c>
      <c r="G1067" t="str">
        <f>'Catalogue_UA-APPLI_E30'!$Z1071</f>
        <v>CRD - Crédits</v>
      </c>
    </row>
    <row r="1068" spans="1:7" x14ac:dyDescent="0.2">
      <c r="A1068">
        <f>'Catalogue_UA-APPLI_E30'!$A1072</f>
        <v>1</v>
      </c>
      <c r="B1068" t="str">
        <f>'Catalogue_UA-APPLI_E30'!$B1072</f>
        <v>SIMUL_CONNECTDOS</v>
      </c>
      <c r="C1068" t="str">
        <f>'Catalogue_UA-APPLI_E30'!$M1072</f>
        <v>SIMULCA - Rattachement simulation client</v>
      </c>
      <c r="D1068" t="str">
        <f>'Catalogue_UA-APPLI_E30'!$T1072</f>
        <v>SIMU</v>
      </c>
      <c r="E1068" t="str">
        <f>'Catalogue_UA-APPLI_E30'!$U1072</f>
        <v>Simulation Crédit (SimulCA) et Score Habitat</v>
      </c>
      <c r="F1068" t="str">
        <f>'Catalogue_UA-APPLI_E30'!$Y1072</f>
        <v>PM04 - Crédits</v>
      </c>
      <c r="G1068" t="str">
        <f>'Catalogue_UA-APPLI_E30'!$Z1072</f>
        <v>CRD - Crédits</v>
      </c>
    </row>
    <row r="1069" spans="1:7" x14ac:dyDescent="0.2">
      <c r="A1069">
        <f>'Catalogue_UA-APPLI_E30'!$A1073</f>
        <v>1</v>
      </c>
      <c r="B1069" t="str">
        <f>'Catalogue_UA-APPLI_E30'!$B1073</f>
        <v>SIMUL_CREAT</v>
      </c>
      <c r="C1069" t="str">
        <f>'Catalogue_UA-APPLI_E30'!$M1073</f>
        <v>SIMULCA - Création simulation client</v>
      </c>
      <c r="D1069" t="str">
        <f>'Catalogue_UA-APPLI_E30'!$T1073</f>
        <v>SIMU</v>
      </c>
      <c r="E1069" t="str">
        <f>'Catalogue_UA-APPLI_E30'!$U1073</f>
        <v>Simulation Crédit (SimulCA) et Score Habitat</v>
      </c>
      <c r="F1069" t="str">
        <f>'Catalogue_UA-APPLI_E30'!$Y1073</f>
        <v>PM04 - Crédits</v>
      </c>
      <c r="G1069" t="str">
        <f>'Catalogue_UA-APPLI_E30'!$Z1073</f>
        <v>CRD - Crédits</v>
      </c>
    </row>
    <row r="1070" spans="1:7" x14ac:dyDescent="0.2">
      <c r="A1070">
        <f>'Catalogue_UA-APPLI_E30'!$A1074</f>
        <v>1</v>
      </c>
      <c r="B1070" t="str">
        <f>'Catalogue_UA-APPLI_E30'!$B1074</f>
        <v>SIMUL_CREAT_GREEN</v>
      </c>
      <c r="C1070" t="str">
        <f>'Catalogue_UA-APPLI_E30'!$M1074</f>
        <v>SIMULCA - Création simulation</v>
      </c>
      <c r="D1070" t="str">
        <f>'Catalogue_UA-APPLI_E30'!$T1074</f>
        <v>SIMU</v>
      </c>
      <c r="E1070" t="str">
        <f>'Catalogue_UA-APPLI_E30'!$U1074</f>
        <v>Simulation Crédit (SimulCA) et Score Habitat</v>
      </c>
      <c r="F1070" t="str">
        <f>'Catalogue_UA-APPLI_E30'!$Y1074</f>
        <v>PM04 - Crédits</v>
      </c>
      <c r="G1070" t="str">
        <f>'Catalogue_UA-APPLI_E30'!$Z1074</f>
        <v>CRD - Crédits</v>
      </c>
    </row>
    <row r="1071" spans="1:7" x14ac:dyDescent="0.2">
      <c r="A1071">
        <f>'Catalogue_UA-APPLI_E30'!$A1075</f>
        <v>1</v>
      </c>
      <c r="B1071" t="str">
        <f>'Catalogue_UA-APPLI_E30'!$B1075</f>
        <v>SIMUL_CREAT_GREEN_SI</v>
      </c>
      <c r="C1071" t="str">
        <f>'Catalogue_UA-APPLI_E30'!$M1075</f>
        <v>SIMULCA - Création simulation</v>
      </c>
      <c r="D1071" t="str">
        <f>'Catalogue_UA-APPLI_E30'!$T1075</f>
        <v>SIMU</v>
      </c>
      <c r="E1071" t="str">
        <f>'Catalogue_UA-APPLI_E30'!$U1075</f>
        <v>Simulation Crédit (SimulCA) et Score Habitat</v>
      </c>
      <c r="F1071" t="str">
        <f>'Catalogue_UA-APPLI_E30'!$Y1075</f>
        <v>PM04 - Crédits</v>
      </c>
      <c r="G1071" t="str">
        <f>'Catalogue_UA-APPLI_E30'!$Z1075</f>
        <v>CRD - Crédits</v>
      </c>
    </row>
    <row r="1072" spans="1:7" x14ac:dyDescent="0.2">
      <c r="A1072">
        <f>'Catalogue_UA-APPLI_E30'!$A1076</f>
        <v>1</v>
      </c>
      <c r="B1072" t="str">
        <f>'Catalogue_UA-APPLI_E30'!$B1076</f>
        <v>SIMUL_CREAT_NEW</v>
      </c>
      <c r="C1072" t="str">
        <f>'Catalogue_UA-APPLI_E30'!$M1076</f>
        <v>SIMULCA - Création simulation non client</v>
      </c>
      <c r="D1072" t="str">
        <f>'Catalogue_UA-APPLI_E30'!$T1076</f>
        <v>SIMU</v>
      </c>
      <c r="E1072" t="str">
        <f>'Catalogue_UA-APPLI_E30'!$U1076</f>
        <v>Simulation Crédit (SimulCA) et Score Habitat</v>
      </c>
      <c r="F1072" t="str">
        <f>'Catalogue_UA-APPLI_E30'!$Y1076</f>
        <v>PM04 - Crédits</v>
      </c>
      <c r="G1072" t="str">
        <f>'Catalogue_UA-APPLI_E30'!$Z1076</f>
        <v>CRD - Crédits</v>
      </c>
    </row>
    <row r="1073" spans="1:7" x14ac:dyDescent="0.2">
      <c r="A1073">
        <f>'Catalogue_UA-APPLI_E30'!$A1077</f>
        <v>1</v>
      </c>
      <c r="B1073" t="str">
        <f>'Catalogue_UA-APPLI_E30'!$B1077</f>
        <v>SIMUL_ELRAPID</v>
      </c>
      <c r="C1073" t="str">
        <f>'Catalogue_UA-APPLI_E30'!$M1077</f>
        <v>SIMULCA - Epargne logement rapide</v>
      </c>
      <c r="D1073" t="str">
        <f>'Catalogue_UA-APPLI_E30'!$T1077</f>
        <v>SIMU</v>
      </c>
      <c r="E1073" t="str">
        <f>'Catalogue_UA-APPLI_E30'!$U1077</f>
        <v>Simulation Crédit (SimulCA) et Score Habitat</v>
      </c>
      <c r="F1073" t="str">
        <f>'Catalogue_UA-APPLI_E30'!$Y1077</f>
        <v>PM04 - Crédits</v>
      </c>
      <c r="G1073" t="str">
        <f>'Catalogue_UA-APPLI_E30'!$Z1077</f>
        <v>CRD - Crédits</v>
      </c>
    </row>
    <row r="1074" spans="1:7" x14ac:dyDescent="0.2">
      <c r="A1074">
        <f>'Catalogue_UA-APPLI_E30'!$A1078</f>
        <v>1</v>
      </c>
      <c r="B1074" t="str">
        <f>'Catalogue_UA-APPLI_E30'!$B1078</f>
        <v>SIMUL_PARAM</v>
      </c>
      <c r="C1074" t="str">
        <f>'Catalogue_UA-APPLI_E30'!$M1078</f>
        <v>SIMULCA - Consultation paramètrage</v>
      </c>
      <c r="D1074" t="str">
        <f>'Catalogue_UA-APPLI_E30'!$T1078</f>
        <v>SIMU</v>
      </c>
      <c r="E1074" t="str">
        <f>'Catalogue_UA-APPLI_E30'!$U1078</f>
        <v>Simulation Crédit (SimulCA) et Score Habitat</v>
      </c>
      <c r="F1074" t="str">
        <f>'Catalogue_UA-APPLI_E30'!$Y1078</f>
        <v>PM04 - Crédits</v>
      </c>
      <c r="G1074" t="str">
        <f>'Catalogue_UA-APPLI_E30'!$Z1078</f>
        <v>CRD - Crédits</v>
      </c>
    </row>
    <row r="1075" spans="1:7" x14ac:dyDescent="0.2">
      <c r="A1075">
        <f>'Catalogue_UA-APPLI_E30'!$A1079</f>
        <v>1</v>
      </c>
      <c r="B1075" t="str">
        <f>'Catalogue_UA-APPLI_E30'!$B1079</f>
        <v>SIMUL_QUALIF_HAB_SAG</v>
      </c>
      <c r="C1075" t="str">
        <f>'Catalogue_UA-APPLI_E30'!$M1079</f>
        <v>SIMULCA - Qualification simulation habitat</v>
      </c>
      <c r="D1075" t="str">
        <f>'Catalogue_UA-APPLI_E30'!$T1079</f>
        <v>SIMU</v>
      </c>
      <c r="E1075" t="str">
        <f>'Catalogue_UA-APPLI_E30'!$U1079</f>
        <v>Simulation Crédit (SimulCA) et Score Habitat</v>
      </c>
      <c r="F1075" t="str">
        <f>'Catalogue_UA-APPLI_E30'!$Y1079</f>
        <v>PM04 - Crédits</v>
      </c>
      <c r="G1075" t="str">
        <f>'Catalogue_UA-APPLI_E30'!$Z1079</f>
        <v>CRD - Crédits</v>
      </c>
    </row>
    <row r="1076" spans="1:7" x14ac:dyDescent="0.2">
      <c r="A1076">
        <f>'Catalogue_UA-APPLI_E30'!$A1080</f>
        <v>1</v>
      </c>
      <c r="B1076" t="str">
        <f>'Catalogue_UA-APPLI_E30'!$B1080</f>
        <v>SIMUL_QUALIF_SAG</v>
      </c>
      <c r="C1076" t="str">
        <f>'Catalogue_UA-APPLI_E30'!$M1080</f>
        <v>SIMULCA - Qualification simulation internet</v>
      </c>
      <c r="D1076" t="str">
        <f>'Catalogue_UA-APPLI_E30'!$T1080</f>
        <v>SIMU</v>
      </c>
      <c r="E1076" t="str">
        <f>'Catalogue_UA-APPLI_E30'!$U1080</f>
        <v>Simulation Crédit (SimulCA) et Score Habitat</v>
      </c>
      <c r="F1076" t="str">
        <f>'Catalogue_UA-APPLI_E30'!$Y1080</f>
        <v>PM04 - Crédits</v>
      </c>
      <c r="G1076" t="str">
        <f>'Catalogue_UA-APPLI_E30'!$Z1080</f>
        <v>CRD - Crédits</v>
      </c>
    </row>
    <row r="1077" spans="1:7" x14ac:dyDescent="0.2">
      <c r="A1077">
        <f>'Catalogue_UA-APPLI_E30'!$A1081</f>
        <v>1</v>
      </c>
      <c r="B1077" t="str">
        <f>'Catalogue_UA-APPLI_E30'!$B1081</f>
        <v>SIMUL_RAP_GREEN</v>
      </c>
      <c r="C1077" t="str">
        <f>'Catalogue_UA-APPLI_E30'!$M1081</f>
        <v>SIMULCA - Création simulation</v>
      </c>
      <c r="D1077" t="str">
        <f>'Catalogue_UA-APPLI_E30'!$T1081</f>
        <v>SIMU</v>
      </c>
      <c r="E1077" t="str">
        <f>'Catalogue_UA-APPLI_E30'!$U1081</f>
        <v>Simulation Crédit (SimulCA) et Score Habitat</v>
      </c>
      <c r="F1077" t="str">
        <f>'Catalogue_UA-APPLI_E30'!$Y1081</f>
        <v>PM04 - Crédits</v>
      </c>
      <c r="G1077" t="str">
        <f>'Catalogue_UA-APPLI_E30'!$Z1081</f>
        <v>CRD - Crédits</v>
      </c>
    </row>
    <row r="1078" spans="1:7" x14ac:dyDescent="0.2">
      <c r="A1078">
        <f>'Catalogue_UA-APPLI_E30'!$A1082</f>
        <v>1</v>
      </c>
      <c r="B1078" t="str">
        <f>'Catalogue_UA-APPLI_E30'!$B1082</f>
        <v>SIMUL_RAP_GREEN_SI</v>
      </c>
      <c r="C1078" t="str">
        <f>'Catalogue_UA-APPLI_E30'!$M1082</f>
        <v>SIMULCA - Création simulation</v>
      </c>
      <c r="D1078" t="str">
        <f>'Catalogue_UA-APPLI_E30'!$T1082</f>
        <v>SIMU</v>
      </c>
      <c r="E1078" t="str">
        <f>'Catalogue_UA-APPLI_E30'!$U1082</f>
        <v>Simulation Crédit (SimulCA) et Score Habitat</v>
      </c>
      <c r="F1078" t="str">
        <f>'Catalogue_UA-APPLI_E30'!$Y1082</f>
        <v>PM04 - Crédits</v>
      </c>
      <c r="G1078" t="str">
        <f>'Catalogue_UA-APPLI_E30'!$Z1082</f>
        <v>CRD - Crédits</v>
      </c>
    </row>
    <row r="1079" spans="1:7" x14ac:dyDescent="0.2">
      <c r="A1079">
        <f>'Catalogue_UA-APPLI_E30'!$A1083</f>
        <v>1</v>
      </c>
      <c r="B1079" t="str">
        <f>'Catalogue_UA-APPLI_E30'!$B1083</f>
        <v>SIMUL_RAPDOS</v>
      </c>
      <c r="C1079" t="str">
        <f>'Catalogue_UA-APPLI_E30'!$M1083</f>
        <v>SIMULCA - Rappel simulation par numéro</v>
      </c>
      <c r="D1079" t="str">
        <f>'Catalogue_UA-APPLI_E30'!$T1083</f>
        <v>SIMU</v>
      </c>
      <c r="E1079" t="str">
        <f>'Catalogue_UA-APPLI_E30'!$U1083</f>
        <v>Simulation Crédit (SimulCA) et Score Habitat</v>
      </c>
      <c r="F1079" t="str">
        <f>'Catalogue_UA-APPLI_E30'!$Y1083</f>
        <v>PM04 - Crédits</v>
      </c>
      <c r="G1079" t="str">
        <f>'Catalogue_UA-APPLI_E30'!$Z1083</f>
        <v>CRD - Crédits</v>
      </c>
    </row>
    <row r="1080" spans="1:7" x14ac:dyDescent="0.2">
      <c r="A1080">
        <f>'Catalogue_UA-APPLI_E30'!$A1084</f>
        <v>1</v>
      </c>
      <c r="B1080" t="str">
        <f>'Catalogue_UA-APPLI_E30'!$B1084</f>
        <v>SIMUL_RAPDOS_SI</v>
      </c>
      <c r="C1080" t="str">
        <f>'Catalogue_UA-APPLI_E30'!$M1084</f>
        <v>SIMULCA - Rappel simulation par numéro client non identifié</v>
      </c>
      <c r="D1080" t="str">
        <f>'Catalogue_UA-APPLI_E30'!$T1084</f>
        <v>SIMU</v>
      </c>
      <c r="E1080" t="str">
        <f>'Catalogue_UA-APPLI_E30'!$U1084</f>
        <v>Simulation Crédit (SimulCA) et Score Habitat</v>
      </c>
      <c r="F1080" t="str">
        <f>'Catalogue_UA-APPLI_E30'!$Y1084</f>
        <v>PM04 - Crédits</v>
      </c>
      <c r="G1080" t="str">
        <f>'Catalogue_UA-APPLI_E30'!$Z1084</f>
        <v>CRD - Crédits</v>
      </c>
    </row>
    <row r="1081" spans="1:7" x14ac:dyDescent="0.2">
      <c r="A1081">
        <f>'Catalogue_UA-APPLI_E30'!$A1085</f>
        <v>1</v>
      </c>
      <c r="B1081" t="str">
        <f>'Catalogue_UA-APPLI_E30'!$B1085</f>
        <v>SIMUL_RAPIDE</v>
      </c>
      <c r="C1081" t="str">
        <f>'Catalogue_UA-APPLI_E30'!$M1085</f>
        <v>SIMULCA - Entretien rapide client</v>
      </c>
      <c r="D1081" t="str">
        <f>'Catalogue_UA-APPLI_E30'!$T1085</f>
        <v>SIMU</v>
      </c>
      <c r="E1081" t="str">
        <f>'Catalogue_UA-APPLI_E30'!$U1085</f>
        <v>Simulation Crédit (SimulCA) et Score Habitat</v>
      </c>
      <c r="F1081" t="str">
        <f>'Catalogue_UA-APPLI_E30'!$Y1085</f>
        <v>PM04 - Crédits</v>
      </c>
      <c r="G1081" t="str">
        <f>'Catalogue_UA-APPLI_E30'!$Z1085</f>
        <v>CRD - Crédits</v>
      </c>
    </row>
    <row r="1082" spans="1:7" x14ac:dyDescent="0.2">
      <c r="A1082">
        <f>'Catalogue_UA-APPLI_E30'!$A1086</f>
        <v>1</v>
      </c>
      <c r="B1082" t="str">
        <f>'Catalogue_UA-APPLI_E30'!$B1086</f>
        <v>SIMUL_RAPIDE_NEW</v>
      </c>
      <c r="C1082" t="str">
        <f>'Catalogue_UA-APPLI_E30'!$M1086</f>
        <v>SIMULCA - Entretien rapide non client</v>
      </c>
      <c r="D1082" t="str">
        <f>'Catalogue_UA-APPLI_E30'!$T1086</f>
        <v>SIMU</v>
      </c>
      <c r="E1082" t="str">
        <f>'Catalogue_UA-APPLI_E30'!$U1086</f>
        <v>Simulation Crédit (SimulCA) et Score Habitat</v>
      </c>
      <c r="F1082" t="str">
        <f>'Catalogue_UA-APPLI_E30'!$Y1086</f>
        <v>PM04 - Crédits</v>
      </c>
      <c r="G1082" t="str">
        <f>'Catalogue_UA-APPLI_E30'!$Z1086</f>
        <v>CRD - Crédits</v>
      </c>
    </row>
    <row r="1083" spans="1:7" x14ac:dyDescent="0.2">
      <c r="A1083">
        <f>'Catalogue_UA-APPLI_E30'!$A1087</f>
        <v>1</v>
      </c>
      <c r="B1083" t="str">
        <f>'Catalogue_UA-APPLI_E30'!$B1087</f>
        <v>SIMUL_RAPPEL</v>
      </c>
      <c r="C1083" t="str">
        <f>'Catalogue_UA-APPLI_E30'!$M1087</f>
        <v>SIMULCA - Rappel simulation client</v>
      </c>
      <c r="D1083" t="str">
        <f>'Catalogue_UA-APPLI_E30'!$T1087</f>
        <v>SIMU</v>
      </c>
      <c r="E1083" t="str">
        <f>'Catalogue_UA-APPLI_E30'!$U1087</f>
        <v>Simulation Crédit (SimulCA) et Score Habitat</v>
      </c>
      <c r="F1083" t="str">
        <f>'Catalogue_UA-APPLI_E30'!$Y1087</f>
        <v>PM04 - Crédits</v>
      </c>
      <c r="G1083" t="str">
        <f>'Catalogue_UA-APPLI_E30'!$Z1087</f>
        <v>CRD - Crédits</v>
      </c>
    </row>
    <row r="1084" spans="1:7" x14ac:dyDescent="0.2">
      <c r="A1084">
        <f>'Catalogue_UA-APPLI_E30'!$A1088</f>
        <v>1</v>
      </c>
      <c r="B1084" t="str">
        <f>'Catalogue_UA-APPLI_E30'!$B1088</f>
        <v>SIMUL_RAPPEL_NEW</v>
      </c>
      <c r="C1084" t="str">
        <f>'Catalogue_UA-APPLI_E30'!$M1088</f>
        <v>SIMULCA - Rappel simulation non client</v>
      </c>
      <c r="D1084" t="str">
        <f>'Catalogue_UA-APPLI_E30'!$T1088</f>
        <v>SIMU</v>
      </c>
      <c r="E1084" t="str">
        <f>'Catalogue_UA-APPLI_E30'!$U1088</f>
        <v>Simulation Crédit (SimulCA) et Score Habitat</v>
      </c>
      <c r="F1084" t="str">
        <f>'Catalogue_UA-APPLI_E30'!$Y1088</f>
        <v>PM04 - Crédits</v>
      </c>
      <c r="G1084" t="str">
        <f>'Catalogue_UA-APPLI_E30'!$Z1088</f>
        <v>CRD - Crédits</v>
      </c>
    </row>
    <row r="1085" spans="1:7" x14ac:dyDescent="0.2">
      <c r="A1085">
        <f>'Catalogue_UA-APPLI_E30'!$A1089</f>
        <v>1</v>
      </c>
      <c r="B1085" t="str">
        <f>'Catalogue_UA-APPLI_E30'!$B1089</f>
        <v>SIMUL_REVMOD</v>
      </c>
      <c r="C1085" t="str">
        <f>'Catalogue_UA-APPLI_E30'!$M1089</f>
        <v>SIMULCA - Modulable révisable</v>
      </c>
      <c r="D1085" t="str">
        <f>'Catalogue_UA-APPLI_E30'!$T1089</f>
        <v>SIMU</v>
      </c>
      <c r="E1085" t="str">
        <f>'Catalogue_UA-APPLI_E30'!$U1089</f>
        <v>Simulation Crédit (SimulCA) et Score Habitat</v>
      </c>
      <c r="F1085" t="str">
        <f>'Catalogue_UA-APPLI_E30'!$Y1089</f>
        <v>PM04 - Crédits</v>
      </c>
      <c r="G1085" t="str">
        <f>'Catalogue_UA-APPLI_E30'!$Z1089</f>
        <v>CRD - Crédits</v>
      </c>
    </row>
    <row r="1086" spans="1:7" x14ac:dyDescent="0.2">
      <c r="A1086">
        <f>'Catalogue_UA-APPLI_E30'!$A1090</f>
        <v>1</v>
      </c>
      <c r="B1086" t="str">
        <f>'Catalogue_UA-APPLI_E30'!$B1090</f>
        <v>SIMUL_SUPERVISEUR_SAG</v>
      </c>
      <c r="C1086" t="str">
        <f>'Catalogue_UA-APPLI_E30'!$M1090</f>
        <v>SIMULCA - Supervision simulation internet</v>
      </c>
      <c r="D1086" t="str">
        <f>'Catalogue_UA-APPLI_E30'!$T1090</f>
        <v>SIMU</v>
      </c>
      <c r="E1086" t="str">
        <f>'Catalogue_UA-APPLI_E30'!$U1090</f>
        <v>Simulation Crédit (SimulCA) et Score Habitat</v>
      </c>
      <c r="F1086" t="str">
        <f>'Catalogue_UA-APPLI_E30'!$Y1090</f>
        <v>PM04 - Crédits</v>
      </c>
      <c r="G1086" t="str">
        <f>'Catalogue_UA-APPLI_E30'!$Z1090</f>
        <v>CRD - Crédits</v>
      </c>
    </row>
    <row r="1087" spans="1:7" x14ac:dyDescent="0.2">
      <c r="A1087">
        <f>'Catalogue_UA-APPLI_E30'!$A1091</f>
        <v>1</v>
      </c>
      <c r="B1087" t="str">
        <f>'Catalogue_UA-APPLI_E30'!$B1091</f>
        <v>SIMUL_TECH</v>
      </c>
      <c r="C1087" t="str">
        <f>'Catalogue_UA-APPLI_E30'!$M1091</f>
        <v>SIMULCA - Gestion technique du paramètrage</v>
      </c>
      <c r="D1087" t="str">
        <f>'Catalogue_UA-APPLI_E30'!$T1091</f>
        <v>SIMU</v>
      </c>
      <c r="E1087" t="str">
        <f>'Catalogue_UA-APPLI_E30'!$U1091</f>
        <v>Simulation Crédit (SimulCA) et Score Habitat</v>
      </c>
      <c r="F1087" t="str">
        <f>'Catalogue_UA-APPLI_E30'!$Y1091</f>
        <v>PM04 - Crédits</v>
      </c>
      <c r="G1087" t="str">
        <f>'Catalogue_UA-APPLI_E30'!$Z1091</f>
        <v>CRD - Crédits</v>
      </c>
    </row>
    <row r="1088" spans="1:7" hidden="1" x14ac:dyDescent="0.2">
      <c r="A1088">
        <f>'Catalogue_UA-APPLI_E30'!$A1092</f>
        <v>2</v>
      </c>
      <c r="B1088" t="str">
        <f>'Catalogue_UA-APPLI_E30'!$B1092</f>
        <v>SIMULBAIL</v>
      </c>
      <c r="C1088" t="str">
        <f>'Catalogue_UA-APPLI_E30'!$M1092</f>
        <v>Crédit bail - simulation et souscription</v>
      </c>
      <c r="D1088" t="str">
        <f>'Catalogue_UA-APPLI_E30'!$T1092</f>
        <v>BAIL</v>
      </c>
      <c r="E1088" t="str">
        <f>'Catalogue_UA-APPLI_E30'!$U1092</f>
        <v>Crédits BAIL (UCABAIL)</v>
      </c>
      <c r="F1088">
        <f>'Catalogue_UA-APPLI_E30'!$Y1092</f>
        <v>0</v>
      </c>
      <c r="G1088">
        <f>'Catalogue_UA-APPLI_E30'!$Z1092</f>
        <v>0</v>
      </c>
    </row>
    <row r="1089" spans="1:7" x14ac:dyDescent="0.2">
      <c r="A1089">
        <f>'Catalogue_UA-APPLI_E30'!$A1093</f>
        <v>1</v>
      </c>
      <c r="B1089" t="str">
        <f>'Catalogue_UA-APPLI_E30'!$B1093</f>
        <v>SIMULBAILPCA</v>
      </c>
      <c r="C1089" t="str">
        <f>'Catalogue_UA-APPLI_E30'!$M1093</f>
        <v>CALF - Simulbail</v>
      </c>
      <c r="D1089" t="str">
        <f>'Catalogue_UA-APPLI_E30'!$T1093</f>
        <v>BAIL</v>
      </c>
      <c r="E1089" t="str">
        <f>'Catalogue_UA-APPLI_E30'!$U1093</f>
        <v>Crédits BAIL (UCABAIL)</v>
      </c>
      <c r="F1089" t="str">
        <f>'Catalogue_UA-APPLI_E30'!$Y1093</f>
        <v>PM04 - Crédits</v>
      </c>
      <c r="G1089" t="str">
        <f>'Catalogue_UA-APPLI_E30'!$Z1093</f>
        <v>CRD - Crédits</v>
      </c>
    </row>
    <row r="1090" spans="1:7" x14ac:dyDescent="0.2">
      <c r="A1090">
        <f>'Catalogue_UA-APPLI_E30'!$A1094</f>
        <v>1</v>
      </c>
      <c r="B1090" t="str">
        <f>'Catalogue_UA-APPLI_E30'!$B1094</f>
        <v>siren</v>
      </c>
      <c r="C1090" t="str">
        <f>'Catalogue_UA-APPLI_E30'!$M1094</f>
        <v>siren</v>
      </c>
      <c r="D1090" t="str">
        <f>'Catalogue_UA-APPLI_E30'!$T1094</f>
        <v>GPA0</v>
      </c>
      <c r="E1090" t="str">
        <f>'Catalogue_UA-APPLI_E30'!$U1094</f>
        <v>package de PU :GPA.COMMUNA</v>
      </c>
      <c r="F1090" t="str">
        <f>'Catalogue_UA-APPLI_E30'!$Y1094</f>
        <v>PM02 - Clients Comptes Package</v>
      </c>
      <c r="G1090" t="str">
        <f>'Catalogue_UA-APPLI_E30'!$Z1094</f>
        <v>GCL - Gestion clients et administration contrats</v>
      </c>
    </row>
    <row r="1091" spans="1:7" hidden="1" x14ac:dyDescent="0.2">
      <c r="A1091">
        <f>'Catalogue_UA-APPLI_E30'!$A1095</f>
        <v>7</v>
      </c>
      <c r="B1091" t="str">
        <f>'Catalogue_UA-APPLI_E30'!$B1095</f>
        <v>SITECRCA</v>
      </c>
      <c r="C1091" t="str">
        <f>'Catalogue_UA-APPLI_E30'!$M1095</f>
        <v>Site CRCA</v>
      </c>
      <c r="D1091" t="str">
        <f>'Catalogue_UA-APPLI_E30'!$T1095</f>
        <v>SOPU</v>
      </c>
      <c r="E1091" t="str">
        <f>'Catalogue_UA-APPLI_E30'!$U1095</f>
        <v>socle PUCC (Portail Unifié Client Collaborateur)</v>
      </c>
      <c r="F1091">
        <f>'Catalogue_UA-APPLI_E30'!$Y1095</f>
        <v>0</v>
      </c>
      <c r="G1091">
        <f>'Catalogue_UA-APPLI_E30'!$Z1095</f>
        <v>0</v>
      </c>
    </row>
    <row r="1092" spans="1:7" hidden="1" x14ac:dyDescent="0.2">
      <c r="A1092">
        <f>'Catalogue_UA-APPLI_E30'!$A1096</f>
        <v>7</v>
      </c>
      <c r="B1092" t="str">
        <f>'Catalogue_UA-APPLI_E30'!$B1096</f>
        <v>SMACLSWEB</v>
      </c>
      <c r="C1092" t="str">
        <f>'Catalogue_UA-APPLI_E30'!$M1096</f>
        <v>Accès au portail SMACL via SesameWeb</v>
      </c>
      <c r="D1092" t="str">
        <f>'Catalogue_UA-APPLI_E30'!$T1096</f>
        <v>IARD</v>
      </c>
      <c r="E1092" t="str">
        <f>'Catalogue_UA-APPLI_E30'!$U1096</f>
        <v>Assurance IARD - PACIFICA</v>
      </c>
      <c r="F1092">
        <f>'Catalogue_UA-APPLI_E30'!$Y1096</f>
        <v>0</v>
      </c>
      <c r="G1092">
        <f>'Catalogue_UA-APPLI_E30'!$Z1096</f>
        <v>0</v>
      </c>
    </row>
    <row r="1093" spans="1:7" hidden="1" x14ac:dyDescent="0.2">
      <c r="A1093">
        <f>'Catalogue_UA-APPLI_E30'!$A1097</f>
        <v>9</v>
      </c>
      <c r="B1093" t="str">
        <f>'Catalogue_UA-APPLI_E30'!$B1097</f>
        <v>SPARK</v>
      </c>
      <c r="C1093" t="str">
        <f>'Catalogue_UA-APPLI_E30'!$M1097</f>
        <v>Archives physiques</v>
      </c>
      <c r="D1093" t="str">
        <f>'Catalogue_UA-APPLI_E30'!$T1097</f>
        <v>ARPH</v>
      </c>
      <c r="E1093" t="str">
        <f>'Catalogue_UA-APPLI_E30'!$U1097</f>
        <v>gestion archivage physique (SPARK Archives)</v>
      </c>
      <c r="F1093">
        <f>'Catalogue_UA-APPLI_E30'!$Y1097</f>
        <v>0</v>
      </c>
      <c r="G1093">
        <f>'Catalogue_UA-APPLI_E30'!$Z1097</f>
        <v>0</v>
      </c>
    </row>
    <row r="1094" spans="1:7" x14ac:dyDescent="0.2">
      <c r="A1094">
        <f>'Catalogue_UA-APPLI_E30'!$A1098</f>
        <v>1</v>
      </c>
      <c r="B1094" t="str">
        <f>'Catalogue_UA-APPLI_E30'!$B1098</f>
        <v>SPRK_INT</v>
      </c>
      <c r="C1094" t="str">
        <f>'Catalogue_UA-APPLI_E30'!$M1098</f>
        <v>Archives physiques</v>
      </c>
      <c r="D1094" t="str">
        <f>'Catalogue_UA-APPLI_E30'!$T1098</f>
        <v>GEDC</v>
      </c>
      <c r="E1094" t="str">
        <f>'Catalogue_UA-APPLI_E30'!$U1098</f>
        <v>Gestion électronique de document</v>
      </c>
      <c r="F1094" t="str">
        <f>'Catalogue_UA-APPLI_E30'!$Y1098</f>
        <v>PM16 - Outils Transverses</v>
      </c>
      <c r="G1094" t="str">
        <f>'Catalogue_UA-APPLI_E30'!$Z1098</f>
        <v>ARC - Dématérialisation et archivage</v>
      </c>
    </row>
    <row r="1095" spans="1:7" hidden="1" x14ac:dyDescent="0.2">
      <c r="A1095">
        <f>'Catalogue_UA-APPLI_E30'!$A1099</f>
        <v>2</v>
      </c>
      <c r="B1095" t="str">
        <f>'Catalogue_UA-APPLI_E30'!$B1099</f>
        <v>SPU_ACQ</v>
      </c>
      <c r="C1095" t="str">
        <f>'Catalogue_UA-APPLI_E30'!$M1099</f>
        <v>GED - Numérisation par fichier</v>
      </c>
      <c r="D1095" t="str">
        <f>'Catalogue_UA-APPLI_E30'!$T1099</f>
        <v>GEDC</v>
      </c>
      <c r="E1095" t="str">
        <f>'Catalogue_UA-APPLI_E30'!$U1099</f>
        <v>Gestion électronique de document</v>
      </c>
      <c r="F1095">
        <f>'Catalogue_UA-APPLI_E30'!$Y1099</f>
        <v>0</v>
      </c>
      <c r="G1095">
        <f>'Catalogue_UA-APPLI_E30'!$Z1099</f>
        <v>0</v>
      </c>
    </row>
    <row r="1096" spans="1:7" x14ac:dyDescent="0.2">
      <c r="A1096">
        <f>'Catalogue_UA-APPLI_E30'!$A1100</f>
        <v>1</v>
      </c>
      <c r="B1096" t="str">
        <f>'Catalogue_UA-APPLI_E30'!$B1100</f>
        <v>SPU_ACQ_AP</v>
      </c>
      <c r="C1096" t="str">
        <f>'Catalogue_UA-APPLI_E30'!$M1100</f>
        <v>GED - Numérisation par fichier</v>
      </c>
      <c r="D1096" t="str">
        <f>'Catalogue_UA-APPLI_E30'!$T1100</f>
        <v>GEDC</v>
      </c>
      <c r="E1096" t="str">
        <f>'Catalogue_UA-APPLI_E30'!$U1100</f>
        <v>Gestion électronique de document</v>
      </c>
      <c r="F1096" t="str">
        <f>'Catalogue_UA-APPLI_E30'!$Y1100</f>
        <v>PM16 - Outils Transverses</v>
      </c>
      <c r="G1096" t="str">
        <f>'Catalogue_UA-APPLI_E30'!$Z1100</f>
        <v>ARC - Dématérialisation et archivage</v>
      </c>
    </row>
    <row r="1097" spans="1:7" hidden="1" x14ac:dyDescent="0.2">
      <c r="A1097">
        <f>'Catalogue_UA-APPLI_E30'!$A1101</f>
        <v>2</v>
      </c>
      <c r="B1097" t="str">
        <f>'Catalogue_UA-APPLI_E30'!$B1101</f>
        <v>SPU_IND</v>
      </c>
      <c r="C1097" t="str">
        <f>'Catalogue_UA-APPLI_E30'!$M1101</f>
        <v>GED - Indexation par fichier</v>
      </c>
      <c r="D1097" t="str">
        <f>'Catalogue_UA-APPLI_E30'!$T1101</f>
        <v>GEDC</v>
      </c>
      <c r="E1097" t="str">
        <f>'Catalogue_UA-APPLI_E30'!$U1101</f>
        <v>Gestion électronique de document</v>
      </c>
      <c r="F1097">
        <f>'Catalogue_UA-APPLI_E30'!$Y1101</f>
        <v>0</v>
      </c>
      <c r="G1097">
        <f>'Catalogue_UA-APPLI_E30'!$Z1101</f>
        <v>0</v>
      </c>
    </row>
    <row r="1098" spans="1:7" x14ac:dyDescent="0.2">
      <c r="A1098">
        <f>'Catalogue_UA-APPLI_E30'!$A1102</f>
        <v>1</v>
      </c>
      <c r="B1098" t="str">
        <f>'Catalogue_UA-APPLI_E30'!$B1102</f>
        <v>SPU_IND_AP</v>
      </c>
      <c r="C1098" t="str">
        <f>'Catalogue_UA-APPLI_E30'!$M1102</f>
        <v>GED - Indexation par fichier</v>
      </c>
      <c r="D1098" t="str">
        <f>'Catalogue_UA-APPLI_E30'!$T1102</f>
        <v>GEDC</v>
      </c>
      <c r="E1098" t="str">
        <f>'Catalogue_UA-APPLI_E30'!$U1102</f>
        <v>Gestion électronique de document</v>
      </c>
      <c r="F1098" t="str">
        <f>'Catalogue_UA-APPLI_E30'!$Y1102</f>
        <v>PM16 - Outils Transverses</v>
      </c>
      <c r="G1098" t="str">
        <f>'Catalogue_UA-APPLI_E30'!$Z1102</f>
        <v>ARC - Dématérialisation et archivage</v>
      </c>
    </row>
    <row r="1099" spans="1:7" x14ac:dyDescent="0.2">
      <c r="A1099">
        <f>'Catalogue_UA-APPLI_E30'!$A1103</f>
        <v>1</v>
      </c>
      <c r="B1099" t="str">
        <f>'Catalogue_UA-APPLI_E30'!$B1103</f>
        <v>SPU_IND_AP_V2</v>
      </c>
      <c r="C1099" t="str">
        <f>'Catalogue_UA-APPLI_E30'!$M1103</f>
        <v>GED - Mise en GED de documents confidentiels ou non client</v>
      </c>
      <c r="D1099" t="str">
        <f>'Catalogue_UA-APPLI_E30'!$T1103</f>
        <v>GEDC</v>
      </c>
      <c r="E1099" t="str">
        <f>'Catalogue_UA-APPLI_E30'!$U1103</f>
        <v>Gestion électronique de document</v>
      </c>
      <c r="F1099" t="str">
        <f>'Catalogue_UA-APPLI_E30'!$Y1103</f>
        <v>PM16 - Outils Transverses</v>
      </c>
      <c r="G1099" t="str">
        <f>'Catalogue_UA-APPLI_E30'!$Z1103</f>
        <v>ARC - Dématérialisation et archivage</v>
      </c>
    </row>
    <row r="1100" spans="1:7" hidden="1" x14ac:dyDescent="0.2">
      <c r="A1100">
        <f>'Catalogue_UA-APPLI_E30'!$A1104</f>
        <v>7</v>
      </c>
      <c r="B1100" t="str">
        <f>'Catalogue_UA-APPLI_E30'!$B1104</f>
        <v>SQARHABI</v>
      </c>
      <c r="C1100" t="str">
        <f>'Catalogue_UA-APPLI_E30'!$M1104</f>
        <v>Square habitat</v>
      </c>
      <c r="D1100" t="str">
        <f>'Catalogue_UA-APPLI_E30'!$T1104</f>
        <v>LSQH</v>
      </c>
      <c r="E1100" t="str">
        <f>'Catalogue_UA-APPLI_E30'!$U1104</f>
        <v>Logisquare</v>
      </c>
      <c r="F1100">
        <f>'Catalogue_UA-APPLI_E30'!$Y1104</f>
        <v>0</v>
      </c>
      <c r="G1100">
        <f>'Catalogue_UA-APPLI_E30'!$Z1104</f>
        <v>0</v>
      </c>
    </row>
    <row r="1101" spans="1:7" hidden="1" x14ac:dyDescent="0.2">
      <c r="A1101">
        <f>'Catalogue_UA-APPLI_E30'!$A1105</f>
        <v>3</v>
      </c>
      <c r="B1101" t="str">
        <f>'Catalogue_UA-APPLI_E30'!$B1105</f>
        <v>STIN</v>
      </c>
      <c r="C1101" t="str">
        <f>'Catalogue_UA-APPLI_E30'!$M1105</f>
        <v>Stocks Cedi</v>
      </c>
      <c r="D1101" t="str">
        <f>'Catalogue_UA-APPLI_E30'!$T1105</f>
        <v>CEDI</v>
      </c>
      <c r="E1101" t="str">
        <f>'Catalogue_UA-APPLI_E30'!$U1105</f>
        <v>Echanges CEDICAM</v>
      </c>
      <c r="F1101">
        <f>'Catalogue_UA-APPLI_E30'!$Y1105</f>
        <v>0</v>
      </c>
      <c r="G1101">
        <f>'Catalogue_UA-APPLI_E30'!$Z1105</f>
        <v>0</v>
      </c>
    </row>
    <row r="1102" spans="1:7" hidden="1" x14ac:dyDescent="0.2">
      <c r="A1102">
        <f>'Catalogue_UA-APPLI_E30'!$A1106</f>
        <v>3</v>
      </c>
      <c r="B1102" t="str">
        <f>'Catalogue_UA-APPLI_E30'!$B1106</f>
        <v>SU20</v>
      </c>
      <c r="C1102" t="str">
        <f>'Catalogue_UA-APPLI_E30'!$M1106</f>
        <v>Enregistrement d'une succession</v>
      </c>
      <c r="D1102" t="str">
        <f>'Catalogue_UA-APPLI_E30'!$T1106</f>
        <v>SUCC</v>
      </c>
      <c r="E1102" t="str">
        <f>'Catalogue_UA-APPLI_E30'!$U1106</f>
        <v>Successions (OSIRIS)</v>
      </c>
      <c r="F1102">
        <f>'Catalogue_UA-APPLI_E30'!$Y1106</f>
        <v>0</v>
      </c>
      <c r="G1102">
        <f>'Catalogue_UA-APPLI_E30'!$Z1106</f>
        <v>0</v>
      </c>
    </row>
    <row r="1103" spans="1:7" x14ac:dyDescent="0.2">
      <c r="A1103">
        <f>'Catalogue_UA-APPLI_E30'!$A1107</f>
        <v>1</v>
      </c>
      <c r="B1103" t="str">
        <f>'Catalogue_UA-APPLI_E30'!$B1107</f>
        <v>SU20_AP</v>
      </c>
      <c r="C1103" t="str">
        <f>'Catalogue_UA-APPLI_E30'!$M1107</f>
        <v>Enregistrement d'une succession</v>
      </c>
      <c r="D1103" t="str">
        <f>'Catalogue_UA-APPLI_E30'!$T1107</f>
        <v>SUCC</v>
      </c>
      <c r="E1103" t="str">
        <f>'Catalogue_UA-APPLI_E30'!$U1107</f>
        <v>Successions (OSIRIS)</v>
      </c>
      <c r="F1103" t="str">
        <f>'Catalogue_UA-APPLI_E30'!$Y1107</f>
        <v>PM12 - Placements</v>
      </c>
      <c r="G1103" t="str">
        <f>'Catalogue_UA-APPLI_E30'!$Z1107</f>
        <v>SUC - Succession</v>
      </c>
    </row>
    <row r="1104" spans="1:7" hidden="1" x14ac:dyDescent="0.2">
      <c r="A1104">
        <f>'Catalogue_UA-APPLI_E30'!$A1108</f>
        <v>9</v>
      </c>
      <c r="B1104" t="str">
        <f>'Catalogue_UA-APPLI_E30'!$B1108</f>
        <v>SYNTEL</v>
      </c>
      <c r="C1104" t="str">
        <f>'Catalogue_UA-APPLI_E30'!$M1108</f>
        <v>Syntel Promotion Immobilière</v>
      </c>
      <c r="D1104" t="str">
        <f>'Catalogue_UA-APPLI_E30'!$T1108</f>
        <v>PROM</v>
      </c>
      <c r="E1104" t="str">
        <f>'Catalogue_UA-APPLI_E30'!$U1108</f>
        <v>Promoteurs (SYNTEL PROMOTEUR)</v>
      </c>
      <c r="F1104">
        <f>'Catalogue_UA-APPLI_E30'!$Y1108</f>
        <v>0</v>
      </c>
      <c r="G1104">
        <f>'Catalogue_UA-APPLI_E30'!$Z1108</f>
        <v>0</v>
      </c>
    </row>
    <row r="1105" spans="1:7" x14ac:dyDescent="0.2">
      <c r="A1105">
        <f>'Catalogue_UA-APPLI_E30'!$A1109</f>
        <v>1</v>
      </c>
      <c r="B1105" t="str">
        <f>'Catalogue_UA-APPLI_E30'!$B1109</f>
        <v>SYNTHESE_CARMIN_CONTRAT</v>
      </c>
      <c r="C1105" t="str">
        <f>'Catalogue_UA-APPLI_E30'!$M1109</f>
        <v>CARMIN/DIGICONSO - Evolution des contrats</v>
      </c>
      <c r="D1105" t="str">
        <f>'Catalogue_UA-APPLI_E30'!$T1109</f>
        <v>CAR0</v>
      </c>
      <c r="E1105" t="str">
        <f>'Catalogue_UA-APPLI_E30'!$U1109</f>
        <v>package de PU :CARMIN</v>
      </c>
      <c r="F1105" t="str">
        <f>'Catalogue_UA-APPLI_E30'!$Y1109</f>
        <v>PM04 - Crédits</v>
      </c>
      <c r="G1105" t="str">
        <f>'Catalogue_UA-APPLI_E30'!$Z1109</f>
        <v>CRD - Crédits</v>
      </c>
    </row>
    <row r="1106" spans="1:7" x14ac:dyDescent="0.2">
      <c r="A1106">
        <f>'Catalogue_UA-APPLI_E30'!$A1110</f>
        <v>1</v>
      </c>
      <c r="B1106" t="str">
        <f>'Catalogue_UA-APPLI_E30'!$B1110</f>
        <v>SYNTHESE_CARMIN_CONTRAT_GESTION</v>
      </c>
      <c r="C1106" t="str">
        <f>'Catalogue_UA-APPLI_E30'!$M1110</f>
        <v>CARMIN/DIGICONSO - Gestion des contrats</v>
      </c>
      <c r="D1106" t="str">
        <f>'Catalogue_UA-APPLI_E30'!$T1110</f>
        <v>CAR0</v>
      </c>
      <c r="E1106" t="str">
        <f>'Catalogue_UA-APPLI_E30'!$U1110</f>
        <v>package de PU :CARMIN</v>
      </c>
      <c r="F1106" t="str">
        <f>'Catalogue_UA-APPLI_E30'!$Y1110</f>
        <v>PM04 - Crédits</v>
      </c>
      <c r="G1106" t="str">
        <f>'Catalogue_UA-APPLI_E30'!$Z1110</f>
        <v>CRD - Crédits</v>
      </c>
    </row>
    <row r="1107" spans="1:7" x14ac:dyDescent="0.2">
      <c r="A1107">
        <f>'Catalogue_UA-APPLI_E30'!$A1111</f>
        <v>1</v>
      </c>
      <c r="B1107" t="str">
        <f>'Catalogue_UA-APPLI_E30'!$B1111</f>
        <v>syntheseclientparticulier</v>
      </c>
      <c r="C1107" t="str">
        <f>'Catalogue_UA-APPLI_E30'!$M1111</f>
        <v>SynthÃƒÂ¨se Client Particulier</v>
      </c>
      <c r="D1107" t="str">
        <f>'Catalogue_UA-APPLI_E30'!$T1111</f>
        <v>V360</v>
      </c>
      <c r="E1107" t="str">
        <f>'Catalogue_UA-APPLI_E30'!$U1111</f>
        <v>Vision 360</v>
      </c>
      <c r="F1107" t="str">
        <f>'Catalogue_UA-APPLI_E30'!$Y1111</f>
        <v>PM05 - Distribution Multicanal</v>
      </c>
      <c r="G1107" t="str">
        <f>'Catalogue_UA-APPLI_E30'!$Z1111</f>
        <v>PTW - Poste de travail</v>
      </c>
    </row>
    <row r="1108" spans="1:7" x14ac:dyDescent="0.2">
      <c r="A1108">
        <f>'Catalogue_UA-APPLI_E30'!$A1112</f>
        <v>1</v>
      </c>
      <c r="B1108" t="str">
        <f>'Catalogue_UA-APPLI_E30'!$B1112</f>
        <v>tableaudebordagenda</v>
      </c>
      <c r="C1108" t="str">
        <f>'Catalogue_UA-APPLI_E30'!$M1112</f>
        <v>TdB Agenda</v>
      </c>
      <c r="D1108" t="str">
        <f>'Catalogue_UA-APPLI_E30'!$T1112</f>
        <v>V360</v>
      </c>
      <c r="E1108" t="str">
        <f>'Catalogue_UA-APPLI_E30'!$U1112</f>
        <v>Vision 360</v>
      </c>
      <c r="F1108" t="str">
        <f>'Catalogue_UA-APPLI_E30'!$Y1112</f>
        <v>PM05 - Distribution Multicanal</v>
      </c>
      <c r="G1108" t="str">
        <f>'Catalogue_UA-APPLI_E30'!$Z1112</f>
        <v>PTW - Poste de travail</v>
      </c>
    </row>
    <row r="1109" spans="1:7" x14ac:dyDescent="0.2">
      <c r="A1109">
        <f>'Catalogue_UA-APPLI_E30'!$A1113</f>
        <v>1</v>
      </c>
      <c r="B1109" t="str">
        <f>'Catalogue_UA-APPLI_E30'!$B1113</f>
        <v>tableaudebordowa</v>
      </c>
      <c r="C1109" t="str">
        <f>'Catalogue_UA-APPLI_E30'!$M1113</f>
        <v>Tdb OWA</v>
      </c>
      <c r="D1109" t="str">
        <f>'Catalogue_UA-APPLI_E30'!$T1113</f>
        <v>V360</v>
      </c>
      <c r="E1109" t="str">
        <f>'Catalogue_UA-APPLI_E30'!$U1113</f>
        <v>Vision 360</v>
      </c>
      <c r="F1109" t="str">
        <f>'Catalogue_UA-APPLI_E30'!$Y1113</f>
        <v>PM05 - Distribution Multicanal</v>
      </c>
      <c r="G1109" t="str">
        <f>'Catalogue_UA-APPLI_E30'!$Z1113</f>
        <v>PTW - Poste de travail</v>
      </c>
    </row>
    <row r="1110" spans="1:7" x14ac:dyDescent="0.2">
      <c r="A1110">
        <f>'Catalogue_UA-APPLI_E30'!$A1114</f>
        <v>1</v>
      </c>
      <c r="B1110" t="str">
        <f>'Catalogue_UA-APPLI_E30'!$B1114</f>
        <v>tableaudebordrisque</v>
      </c>
      <c r="C1110" t="str">
        <f>'Catalogue_UA-APPLI_E30'!$M1114</f>
        <v>Risques</v>
      </c>
      <c r="D1110" t="str">
        <f>'Catalogue_UA-APPLI_E30'!$T1114</f>
        <v>ADCQ</v>
      </c>
      <c r="E1110" t="str">
        <f>'Catalogue_UA-APPLI_E30'!$U1114</f>
        <v>CQ CMS Gestion de contenus</v>
      </c>
      <c r="F1110" t="str">
        <f>'Catalogue_UA-APPLI_E30'!$Y1114</f>
        <v>PM05 - Distribution Multicanal</v>
      </c>
      <c r="G1110" t="str">
        <f>'Catalogue_UA-APPLI_E30'!$Z1114</f>
        <v>PTW - Poste de travail</v>
      </c>
    </row>
    <row r="1111" spans="1:7" x14ac:dyDescent="0.2">
      <c r="A1111">
        <f>'Catalogue_UA-APPLI_E30'!$A1115</f>
        <v>1</v>
      </c>
      <c r="B1111" t="str">
        <f>'Catalogue_UA-APPLI_E30'!$B1115</f>
        <v>tableaudebordtache</v>
      </c>
      <c r="C1111" t="str">
        <f>'Catalogue_UA-APPLI_E30'!$M1115</f>
        <v>Tableau de bord Tache</v>
      </c>
      <c r="D1111" t="str">
        <f>'Catalogue_UA-APPLI_E30'!$T1115</f>
        <v>V360</v>
      </c>
      <c r="E1111" t="str">
        <f>'Catalogue_UA-APPLI_E30'!$U1115</f>
        <v>Vision 360</v>
      </c>
      <c r="F1111" t="str">
        <f>'Catalogue_UA-APPLI_E30'!$Y1115</f>
        <v>PM05 - Distribution Multicanal</v>
      </c>
      <c r="G1111" t="str">
        <f>'Catalogue_UA-APPLI_E30'!$Z1115</f>
        <v>PTW - Poste de travail</v>
      </c>
    </row>
    <row r="1112" spans="1:7" x14ac:dyDescent="0.2">
      <c r="A1112">
        <f>'Catalogue_UA-APPLI_E30'!$A1116</f>
        <v>1</v>
      </c>
      <c r="B1112" t="str">
        <f>'Catalogue_UA-APPLI_E30'!$B1116</f>
        <v>tableaudebordtachechapeau</v>
      </c>
      <c r="C1112" t="str">
        <f>'Catalogue_UA-APPLI_E30'!$M1116</f>
        <v>TdB tache chapeau</v>
      </c>
      <c r="D1112" t="str">
        <f>'Catalogue_UA-APPLI_E30'!$T1116</f>
        <v>V360</v>
      </c>
      <c r="E1112" t="str">
        <f>'Catalogue_UA-APPLI_E30'!$U1116</f>
        <v>Vision 360</v>
      </c>
      <c r="F1112" t="str">
        <f>'Catalogue_UA-APPLI_E30'!$Y1116</f>
        <v>PM05 - Distribution Multicanal</v>
      </c>
      <c r="G1112" t="str">
        <f>'Catalogue_UA-APPLI_E30'!$Z1116</f>
        <v>PTW - Poste de travail</v>
      </c>
    </row>
    <row r="1113" spans="1:7" hidden="1" x14ac:dyDescent="0.2">
      <c r="A1113">
        <f>'Catalogue_UA-APPLI_E30'!$A1117</f>
        <v>4</v>
      </c>
      <c r="B1113" t="str">
        <f>'Catalogue_UA-APPLI_E30'!$B1117</f>
        <v>TALENTSOFT</v>
      </c>
      <c r="C1113" t="str">
        <f>'Catalogue_UA-APPLI_E30'!$M1117</f>
        <v>SIRH'Us Gestion des Talents et recrutement interne</v>
      </c>
      <c r="D1113" t="str">
        <f>'Catalogue_UA-APPLI_E30'!$T1117</f>
        <v>HRAC</v>
      </c>
      <c r="E1113" t="str">
        <f>'Catalogue_UA-APPLI_E30'!$U1117</f>
        <v>Ressources Humaines (HRACCESS)</v>
      </c>
      <c r="F1113">
        <f>'Catalogue_UA-APPLI_E30'!$Y1117</f>
        <v>0</v>
      </c>
      <c r="G1113">
        <f>'Catalogue_UA-APPLI_E30'!$Z1117</f>
        <v>0</v>
      </c>
    </row>
    <row r="1114" spans="1:7" hidden="1" x14ac:dyDescent="0.2">
      <c r="A1114">
        <f>'Catalogue_UA-APPLI_E30'!$A1118</f>
        <v>3</v>
      </c>
      <c r="B1114" t="str">
        <f>'Catalogue_UA-APPLI_E30'!$B1118</f>
        <v>TE3I</v>
      </c>
      <c r="C1114" t="str">
        <f>'Catalogue_UA-APPLI_E30'!$M1118</f>
        <v>Impression historique mouvements</v>
      </c>
      <c r="D1114" t="str">
        <f>'Catalogue_UA-APPLI_E30'!$T1118</f>
        <v>TEC0</v>
      </c>
      <c r="E1114" t="str">
        <f>'Catalogue_UA-APPLI_E30'!$U1118</f>
        <v>package de PU :TEC.HMVT</v>
      </c>
      <c r="F1114">
        <f>'Catalogue_UA-APPLI_E30'!$Y1118</f>
        <v>0</v>
      </c>
      <c r="G1114">
        <f>'Catalogue_UA-APPLI_E30'!$Z1118</f>
        <v>0</v>
      </c>
    </row>
    <row r="1115" spans="1:7" hidden="1" x14ac:dyDescent="0.2">
      <c r="A1115">
        <f>'Catalogue_UA-APPLI_E30'!$A1119</f>
        <v>3</v>
      </c>
      <c r="B1115" t="str">
        <f>'Catalogue_UA-APPLI_E30'!$B1119</f>
        <v>TE3IA</v>
      </c>
      <c r="C1115" t="str">
        <f>'Catalogue_UA-APPLI_E30'!$M1119</f>
        <v>Impression historique mouvements</v>
      </c>
      <c r="D1115" t="str">
        <f>'Catalogue_UA-APPLI_E30'!$T1119</f>
        <v>TEC0</v>
      </c>
      <c r="E1115" t="str">
        <f>'Catalogue_UA-APPLI_E30'!$U1119</f>
        <v>package de PU :TEC.HMVT</v>
      </c>
      <c r="F1115">
        <f>'Catalogue_UA-APPLI_E30'!$Y1119</f>
        <v>0</v>
      </c>
      <c r="G1115">
        <f>'Catalogue_UA-APPLI_E30'!$Z1119</f>
        <v>0</v>
      </c>
    </row>
    <row r="1116" spans="1:7" x14ac:dyDescent="0.2">
      <c r="A1116">
        <f>'Catalogue_UA-APPLI_E30'!$A1120</f>
        <v>1</v>
      </c>
      <c r="B1116" t="str">
        <f>'Catalogue_UA-APPLI_E30'!$B1120</f>
        <v>TEC_EDIT_HISTMVTSGRC</v>
      </c>
      <c r="C1116" t="str">
        <f>'Catalogue_UA-APPLI_E30'!$M1120</f>
        <v>Edition Historique Mouvements J-90 jours</v>
      </c>
      <c r="D1116" t="str">
        <f>'Catalogue_UA-APPLI_E30'!$T1120</f>
        <v>TEC0</v>
      </c>
      <c r="E1116" t="str">
        <f>'Catalogue_UA-APPLI_E30'!$U1120</f>
        <v>package de PU :TEC.HMVT</v>
      </c>
      <c r="F1116" t="str">
        <f>'Catalogue_UA-APPLI_E30'!$Y1120</f>
        <v>PM02 - Clients Comptes Package</v>
      </c>
      <c r="G1116" t="str">
        <f>'Catalogue_UA-APPLI_E30'!$Z1120</f>
        <v>GCP - Gestion des comptes</v>
      </c>
    </row>
    <row r="1117" spans="1:7" x14ac:dyDescent="0.2">
      <c r="A1117">
        <f>'Catalogue_UA-APPLI_E30'!$A1121</f>
        <v>1</v>
      </c>
      <c r="B1117" t="str">
        <f>'Catalogue_UA-APPLI_E30'!$B1121</f>
        <v>telephonie</v>
      </c>
      <c r="C1117" t="str">
        <f>'Catalogue_UA-APPLI_E30'!$M1121</f>
        <v>telephonie</v>
      </c>
      <c r="D1117" t="str">
        <f>'Catalogue_UA-APPLI_E30'!$T1121</f>
        <v>TOIP</v>
      </c>
      <c r="E1117" t="str">
        <f>'Catalogue_UA-APPLI_E30'!$U1121</f>
        <v>Application de Téléphonie sur IP</v>
      </c>
      <c r="F1117" t="str">
        <f>'Catalogue_UA-APPLI_E30'!$Y1121</f>
        <v>PM05 - Distribution Multicanal</v>
      </c>
      <c r="G1117" t="str">
        <f>'Catalogue_UA-APPLI_E30'!$Z1121</f>
        <v>CCM - Téléphonie-CCM</v>
      </c>
    </row>
    <row r="1118" spans="1:7" hidden="1" x14ac:dyDescent="0.2">
      <c r="A1118">
        <f>'Catalogue_UA-APPLI_E30'!$A1122</f>
        <v>4</v>
      </c>
      <c r="B1118" t="str">
        <f>'Catalogue_UA-APPLI_E30'!$B1122</f>
        <v>TEMIS01</v>
      </c>
      <c r="C1118" t="str">
        <f>'Catalogue_UA-APPLI_E30'!$M1122</f>
        <v>Commande de fonds TEMIS</v>
      </c>
      <c r="D1118" t="str">
        <f>'Catalogue_UA-APPLI_E30'!$T1122</f>
        <v>COMD</v>
      </c>
      <c r="E1118" t="str">
        <f>'Catalogue_UA-APPLI_E30'!$U1122</f>
        <v>Commande de fonds</v>
      </c>
      <c r="F1118">
        <f>'Catalogue_UA-APPLI_E30'!$Y1122</f>
        <v>0</v>
      </c>
      <c r="G1118">
        <f>'Catalogue_UA-APPLI_E30'!$Z1122</f>
        <v>0</v>
      </c>
    </row>
    <row r="1119" spans="1:7" hidden="1" x14ac:dyDescent="0.2">
      <c r="A1119">
        <f>'Catalogue_UA-APPLI_E30'!$A1123</f>
        <v>3</v>
      </c>
      <c r="B1119" t="str">
        <f>'Catalogue_UA-APPLI_E30'!$B1123</f>
        <v>TERT</v>
      </c>
      <c r="C1119" t="str">
        <f>'Catalogue_UA-APPLI_E30'!$M1123</f>
        <v>Détail  mouvement</v>
      </c>
      <c r="D1119" t="str">
        <f>'Catalogue_UA-APPLI_E30'!$T1123</f>
        <v>TEC0</v>
      </c>
      <c r="E1119" t="str">
        <f>'Catalogue_UA-APPLI_E30'!$U1123</f>
        <v>package de PU :TEC.HMVT</v>
      </c>
      <c r="F1119">
        <f>'Catalogue_UA-APPLI_E30'!$Y1123</f>
        <v>0</v>
      </c>
      <c r="G1119">
        <f>'Catalogue_UA-APPLI_E30'!$Z1123</f>
        <v>0</v>
      </c>
    </row>
    <row r="1120" spans="1:7" hidden="1" x14ac:dyDescent="0.2">
      <c r="A1120">
        <f>'Catalogue_UA-APPLI_E30'!$A1124</f>
        <v>3</v>
      </c>
      <c r="B1120" t="str">
        <f>'Catalogue_UA-APPLI_E30'!$B1124</f>
        <v>TERT_DP25</v>
      </c>
      <c r="C1120" t="str">
        <f>'Catalogue_UA-APPLI_E30'!$M1124</f>
        <v>Détail Cartes/Opérations/Autorisations</v>
      </c>
      <c r="D1120" t="str">
        <f>'Catalogue_UA-APPLI_E30'!$T1124</f>
        <v>TEC0</v>
      </c>
      <c r="E1120" t="str">
        <f>'Catalogue_UA-APPLI_E30'!$U1124</f>
        <v>package de PU :TEC.HMVT</v>
      </c>
      <c r="F1120">
        <f>'Catalogue_UA-APPLI_E30'!$Y1124</f>
        <v>0</v>
      </c>
      <c r="G1120">
        <f>'Catalogue_UA-APPLI_E30'!$Z1124</f>
        <v>0</v>
      </c>
    </row>
    <row r="1121" spans="1:7" hidden="1" x14ac:dyDescent="0.2">
      <c r="A1121">
        <f>'Catalogue_UA-APPLI_E30'!$A1125</f>
        <v>3</v>
      </c>
      <c r="B1121" t="str">
        <f>'Catalogue_UA-APPLI_E30'!$B1125</f>
        <v>TERTA</v>
      </c>
      <c r="C1121" t="str">
        <f>'Catalogue_UA-APPLI_E30'!$M1125</f>
        <v>Détail  mouvement</v>
      </c>
      <c r="D1121" t="str">
        <f>'Catalogue_UA-APPLI_E30'!$T1125</f>
        <v>TEC0</v>
      </c>
      <c r="E1121" t="str">
        <f>'Catalogue_UA-APPLI_E30'!$U1125</f>
        <v>package de PU :TEC.HMVT</v>
      </c>
      <c r="F1121">
        <f>'Catalogue_UA-APPLI_E30'!$Y1125</f>
        <v>0</v>
      </c>
      <c r="G1121">
        <f>'Catalogue_UA-APPLI_E30'!$Z1125</f>
        <v>0</v>
      </c>
    </row>
    <row r="1122" spans="1:7" hidden="1" x14ac:dyDescent="0.2">
      <c r="A1122">
        <f>'Catalogue_UA-APPLI_E30'!$A1126</f>
        <v>3</v>
      </c>
      <c r="B1122" t="str">
        <f>'Catalogue_UA-APPLI_E30'!$B1126</f>
        <v>TERTA_DP25</v>
      </c>
      <c r="C1122" t="str">
        <f>'Catalogue_UA-APPLI_E30'!$M1126</f>
        <v>Détail Cartes/Opérations/Autorisations</v>
      </c>
      <c r="D1122" t="str">
        <f>'Catalogue_UA-APPLI_E30'!$T1126</f>
        <v>TEC0</v>
      </c>
      <c r="E1122" t="str">
        <f>'Catalogue_UA-APPLI_E30'!$U1126</f>
        <v>package de PU :TEC.HMVT</v>
      </c>
      <c r="F1122">
        <f>'Catalogue_UA-APPLI_E30'!$Y1126</f>
        <v>0</v>
      </c>
      <c r="G1122">
        <f>'Catalogue_UA-APPLI_E30'!$Z1126</f>
        <v>0</v>
      </c>
    </row>
    <row r="1123" spans="1:7" x14ac:dyDescent="0.2">
      <c r="A1123">
        <f>'Catalogue_UA-APPLI_E30'!$A1127</f>
        <v>1</v>
      </c>
      <c r="B1123" t="str">
        <f>'Catalogue_UA-APPLI_E30'!$B1127</f>
        <v>testcms</v>
      </c>
      <c r="C1123" t="str">
        <f>'Catalogue_UA-APPLI_E30'!$M1127</f>
        <v>UA de test CMS</v>
      </c>
      <c r="D1123" t="str">
        <f>'Catalogue_UA-APPLI_E30'!$T1127</f>
        <v>ADCQ</v>
      </c>
      <c r="E1123" t="str">
        <f>'Catalogue_UA-APPLI_E30'!$U1127</f>
        <v>CQ CMS Gestion de contenus</v>
      </c>
      <c r="F1123" t="str">
        <f>'Catalogue_UA-APPLI_E30'!$Y1127</f>
        <v>PM05 - Distribution Multicanal</v>
      </c>
      <c r="G1123" t="str">
        <f>'Catalogue_UA-APPLI_E30'!$Z1127</f>
        <v>PTW - Poste de travail</v>
      </c>
    </row>
    <row r="1124" spans="1:7" hidden="1" x14ac:dyDescent="0.2">
      <c r="A1124" t="e">
        <f>'Catalogue_UA-APPLI_E30'!$A1128</f>
        <v>#N/A</v>
      </c>
      <c r="B1124" t="str">
        <f>'Catalogue_UA-APPLI_E30'!$B1128</f>
        <v>testSocle</v>
      </c>
      <c r="C1124" t="str">
        <f>'Catalogue_UA-APPLI_E30'!$M1128</f>
        <v>testSocle</v>
      </c>
      <c r="D1124" t="str">
        <f>'Catalogue_UA-APPLI_E30'!$T1128</f>
        <v>IHME</v>
      </c>
      <c r="E1124" t="str">
        <f>'Catalogue_UA-APPLI_E30'!$U1128</f>
        <v>socle architecture IHM</v>
      </c>
      <c r="F1124">
        <f>'Catalogue_UA-APPLI_E30'!$Y1128</f>
        <v>0</v>
      </c>
      <c r="G1124">
        <f>'Catalogue_UA-APPLI_E30'!$Z1128</f>
        <v>0</v>
      </c>
    </row>
    <row r="1125" spans="1:7" hidden="1" x14ac:dyDescent="0.2">
      <c r="A1125">
        <f>'Catalogue_UA-APPLI_E30'!$A1129</f>
        <v>4</v>
      </c>
      <c r="B1125" t="str">
        <f>'Catalogue_UA-APPLI_E30'!$B1129</f>
        <v>THORAX</v>
      </c>
      <c r="C1125" t="str">
        <f>'Catalogue_UA-APPLI_E30'!$M1129</f>
        <v>Commande cartes de visite</v>
      </c>
      <c r="D1125" t="str">
        <f>'Catalogue_UA-APPLI_E30'!$T1129</f>
        <v>IUNC</v>
      </c>
      <c r="E1125" t="str">
        <f>'Catalogue_UA-APPLI_E30'!$U1129</f>
        <v>Applications IU non communautaires</v>
      </c>
      <c r="F1125">
        <f>'Catalogue_UA-APPLI_E30'!$Y1129</f>
        <v>0</v>
      </c>
      <c r="G1125">
        <f>'Catalogue_UA-APPLI_E30'!$Z1129</f>
        <v>0</v>
      </c>
    </row>
    <row r="1126" spans="1:7" hidden="1" x14ac:dyDescent="0.2">
      <c r="A1126">
        <f>'Catalogue_UA-APPLI_E30'!$A1130</f>
        <v>4</v>
      </c>
      <c r="B1126" t="str">
        <f>'Catalogue_UA-APPLI_E30'!$B1130</f>
        <v>THORAX-SAMWEB</v>
      </c>
      <c r="C1126" t="str">
        <f>'Catalogue_UA-APPLI_E30'!$M1130</f>
        <v>Commande cartes de visite</v>
      </c>
      <c r="D1126" t="str">
        <f>'Catalogue_UA-APPLI_E30'!$T1130</f>
        <v>IUNC</v>
      </c>
      <c r="E1126" t="str">
        <f>'Catalogue_UA-APPLI_E30'!$U1130</f>
        <v>Applications IU non communautaires</v>
      </c>
      <c r="F1126">
        <f>'Catalogue_UA-APPLI_E30'!$Y1130</f>
        <v>0</v>
      </c>
      <c r="G1126">
        <f>'Catalogue_UA-APPLI_E30'!$Z1130</f>
        <v>0</v>
      </c>
    </row>
    <row r="1127" spans="1:7" hidden="1" x14ac:dyDescent="0.2">
      <c r="A1127">
        <f>'Catalogue_UA-APPLI_E30'!$A1131</f>
        <v>3</v>
      </c>
      <c r="B1127" t="str">
        <f>'Catalogue_UA-APPLI_E30'!$B1131</f>
        <v>TM05</v>
      </c>
      <c r="C1127" t="str">
        <f>'Catalogue_UA-APPLI_E30'!$M1131</f>
        <v>Détail Tandem</v>
      </c>
      <c r="D1127" t="str">
        <f>'Catalogue_UA-APPLI_E30'!$T1131</f>
        <v>TAND</v>
      </c>
      <c r="E1127" t="str">
        <f>'Catalogue_UA-APPLI_E30'!$U1131</f>
        <v>Tandem</v>
      </c>
      <c r="F1127">
        <f>'Catalogue_UA-APPLI_E30'!$Y1131</f>
        <v>0</v>
      </c>
      <c r="G1127">
        <f>'Catalogue_UA-APPLI_E30'!$Z1131</f>
        <v>0</v>
      </c>
    </row>
    <row r="1128" spans="1:7" x14ac:dyDescent="0.2">
      <c r="A1128">
        <f>'Catalogue_UA-APPLI_E30'!$A1132</f>
        <v>1</v>
      </c>
      <c r="B1128" t="str">
        <f>'Catalogue_UA-APPLI_E30'!$B1132</f>
        <v>TM05_AP</v>
      </c>
      <c r="C1128" t="str">
        <f>'Catalogue_UA-APPLI_E30'!$M1132</f>
        <v>Détail Tandem</v>
      </c>
      <c r="D1128" t="str">
        <f>'Catalogue_UA-APPLI_E30'!$T1132</f>
        <v>TAND</v>
      </c>
      <c r="E1128" t="str">
        <f>'Catalogue_UA-APPLI_E30'!$U1132</f>
        <v>Tandem</v>
      </c>
      <c r="F1128" t="str">
        <f>'Catalogue_UA-APPLI_E30'!$Y1132</f>
        <v>PM12 - Placements</v>
      </c>
      <c r="G1128" t="str">
        <f>'Catalogue_UA-APPLI_E30'!$Z1132</f>
        <v>PLC - Placements</v>
      </c>
    </row>
    <row r="1129" spans="1:7" x14ac:dyDescent="0.2">
      <c r="A1129">
        <f>'Catalogue_UA-APPLI_E30'!$A1133</f>
        <v>1</v>
      </c>
      <c r="B1129" t="str">
        <f>'Catalogue_UA-APPLI_E30'!$B1133</f>
        <v>TPF00044</v>
      </c>
      <c r="C1129" t="str">
        <f>'Catalogue_UA-APPLI_E30'!$M1133</f>
        <v>Consultation solde minute</v>
      </c>
      <c r="D1129" t="str">
        <f>'Catalogue_UA-APPLI_E30'!$T1133</f>
        <v>TPD0</v>
      </c>
      <c r="E1129" t="str">
        <f>'Catalogue_UA-APPLI_E30'!$U1133</f>
        <v>TP Financier Devises</v>
      </c>
      <c r="F1129" t="str">
        <f>'Catalogue_UA-APPLI_E30'!$Y1133</f>
        <v>PM07 - Marchés Spécialisés</v>
      </c>
      <c r="G1129" t="str">
        <f>'Catalogue_UA-APPLI_E30'!$Z1133</f>
        <v>MSI - Marchés Spécialisés International</v>
      </c>
    </row>
    <row r="1130" spans="1:7" x14ac:dyDescent="0.2">
      <c r="A1130">
        <f>'Catalogue_UA-APPLI_E30'!$A1134</f>
        <v>1</v>
      </c>
      <c r="B1130" t="str">
        <f>'Catalogue_UA-APPLI_E30'!$B1134</f>
        <v>TPF00045</v>
      </c>
      <c r="C1130" t="str">
        <f>'Catalogue_UA-APPLI_E30'!$M1134</f>
        <v>Retraits, versements sur compte en DEV</v>
      </c>
      <c r="D1130" t="str">
        <f>'Catalogue_UA-APPLI_E30'!$T1134</f>
        <v>TPD0</v>
      </c>
      <c r="E1130" t="str">
        <f>'Catalogue_UA-APPLI_E30'!$U1134</f>
        <v>TP Financier Devises</v>
      </c>
      <c r="F1130" t="str">
        <f>'Catalogue_UA-APPLI_E30'!$Y1134</f>
        <v>PM07 - Marchés Spécialisés</v>
      </c>
      <c r="G1130" t="str">
        <f>'Catalogue_UA-APPLI_E30'!$Z1134</f>
        <v>MSI - Marchés Spécialisés International</v>
      </c>
    </row>
    <row r="1131" spans="1:7" x14ac:dyDescent="0.2">
      <c r="A1131">
        <f>'Catalogue_UA-APPLI_E30'!$A1135</f>
        <v>1</v>
      </c>
      <c r="B1131" t="str">
        <f>'Catalogue_UA-APPLI_E30'!$B1135</f>
        <v>TPF00051</v>
      </c>
      <c r="C1131" t="str">
        <f>'Catalogue_UA-APPLI_E30'!$M1135</f>
        <v>Virement interne en devises (DEV-&gt;DEV)</v>
      </c>
      <c r="D1131" t="str">
        <f>'Catalogue_UA-APPLI_E30'!$T1135</f>
        <v>TPD0</v>
      </c>
      <c r="E1131" t="str">
        <f>'Catalogue_UA-APPLI_E30'!$U1135</f>
        <v>TP Financier Devises</v>
      </c>
      <c r="F1131" t="str">
        <f>'Catalogue_UA-APPLI_E30'!$Y1135</f>
        <v>PM07 - Marchés Spécialisés</v>
      </c>
      <c r="G1131" t="str">
        <f>'Catalogue_UA-APPLI_E30'!$Z1135</f>
        <v>MSI - Marchés Spécialisés International</v>
      </c>
    </row>
    <row r="1132" spans="1:7" x14ac:dyDescent="0.2">
      <c r="A1132">
        <f>'Catalogue_UA-APPLI_E30'!$A1136</f>
        <v>1</v>
      </c>
      <c r="B1132" t="str">
        <f>'Catalogue_UA-APPLI_E30'!$B1136</f>
        <v>TPF00052</v>
      </c>
      <c r="C1132" t="str">
        <f>'Catalogue_UA-APPLI_E30'!$M1136</f>
        <v>Cession de devises (par virement)</v>
      </c>
      <c r="D1132" t="str">
        <f>'Catalogue_UA-APPLI_E30'!$T1136</f>
        <v>CDE0</v>
      </c>
      <c r="E1132" t="str">
        <f>'Catalogue_UA-APPLI_E30'!$U1136</f>
        <v>Cessions de devises sur PUC</v>
      </c>
      <c r="F1132" t="str">
        <f>'Catalogue_UA-APPLI_E30'!$Y1136</f>
        <v>PM07 - Marchés Spécialisés</v>
      </c>
      <c r="G1132" t="str">
        <f>'Catalogue_UA-APPLI_E30'!$Z1136</f>
        <v>MSP - Marchés Spécialisés Entreprise</v>
      </c>
    </row>
    <row r="1133" spans="1:7" x14ac:dyDescent="0.2">
      <c r="A1133">
        <f>'Catalogue_UA-APPLI_E30'!$A1137</f>
        <v>1</v>
      </c>
      <c r="B1133" t="str">
        <f>'Catalogue_UA-APPLI_E30'!$B1137</f>
        <v>TPF00053</v>
      </c>
      <c r="C1133" t="str">
        <f>'Catalogue_UA-APPLI_E30'!$M1137</f>
        <v>Remise chèque étranger</v>
      </c>
      <c r="D1133" t="str">
        <f>'Catalogue_UA-APPLI_E30'!$T1137</f>
        <v>OFIS</v>
      </c>
      <c r="E1133" t="str">
        <f>'Catalogue_UA-APPLI_E30'!$U1137</f>
        <v>Comptes et crédits en devises (IPSO)</v>
      </c>
      <c r="F1133" t="str">
        <f>'Catalogue_UA-APPLI_E30'!$Y1137</f>
        <v>PM07 - Marchés Spécialisés</v>
      </c>
      <c r="G1133" t="str">
        <f>'Catalogue_UA-APPLI_E30'!$Z1137</f>
        <v>MSI - Marchés Spécialisés International</v>
      </c>
    </row>
    <row r="1134" spans="1:7" x14ac:dyDescent="0.2">
      <c r="A1134">
        <f>'Catalogue_UA-APPLI_E30'!$A1138</f>
        <v>1</v>
      </c>
      <c r="B1134" t="str">
        <f>'Catalogue_UA-APPLI_E30'!$B1138</f>
        <v>tpfAchatChequesVoyageDevise</v>
      </c>
      <c r="C1134" t="str">
        <f>'Catalogue_UA-APPLI_E30'!$M1138</f>
        <v>tpfAchatChequesVoyageDevise</v>
      </c>
      <c r="D1134" t="str">
        <f>'Catalogue_UA-APPLI_E30'!$T1138</f>
        <v>OFIS</v>
      </c>
      <c r="E1134" t="str">
        <f>'Catalogue_UA-APPLI_E30'!$U1138</f>
        <v>Comptes et crédits en devises (IPSO)</v>
      </c>
      <c r="F1134" t="str">
        <f>'Catalogue_UA-APPLI_E30'!$Y1138</f>
        <v>PM07 - Marchés Spécialisés</v>
      </c>
      <c r="G1134" t="str">
        <f>'Catalogue_UA-APPLI_E30'!$Z1138</f>
        <v>MSI - Marchés Spécialisés International</v>
      </c>
    </row>
    <row r="1135" spans="1:7" x14ac:dyDescent="0.2">
      <c r="A1135">
        <f>'Catalogue_UA-APPLI_E30'!$A1139</f>
        <v>1</v>
      </c>
      <c r="B1135" t="str">
        <f>'Catalogue_UA-APPLI_E30'!$B1139</f>
        <v>tpfAchatChequesVoyageEuro</v>
      </c>
      <c r="C1135" t="str">
        <f>'Catalogue_UA-APPLI_E30'!$M1139</f>
        <v>tpfAchatChequesVoyageEuro</v>
      </c>
      <c r="D1135" t="str">
        <f>'Catalogue_UA-APPLI_E30'!$T1139</f>
        <v>OFIS</v>
      </c>
      <c r="E1135" t="str">
        <f>'Catalogue_UA-APPLI_E30'!$U1139</f>
        <v>Comptes et crédits en devises (IPSO)</v>
      </c>
      <c r="F1135" t="str">
        <f>'Catalogue_UA-APPLI_E30'!$Y1139</f>
        <v>PM07 - Marchés Spécialisés</v>
      </c>
      <c r="G1135" t="str">
        <f>'Catalogue_UA-APPLI_E30'!$Z1139</f>
        <v>MSI - Marchés Spécialisés International</v>
      </c>
    </row>
    <row r="1136" spans="1:7" x14ac:dyDescent="0.2">
      <c r="A1136">
        <f>'Catalogue_UA-APPLI_E30'!$A1140</f>
        <v>1</v>
      </c>
      <c r="B1136" t="str">
        <f>'Catalogue_UA-APPLI_E30'!$B1140</f>
        <v>TPFAJEDS</v>
      </c>
      <c r="C1136" t="str">
        <f>'Catalogue_UA-APPLI_E30'!$M1140</f>
        <v>Situation encaisse agence</v>
      </c>
      <c r="D1136" t="str">
        <f>'Catalogue_UA-APPLI_E30'!$T1140</f>
        <v>TPF0</v>
      </c>
      <c r="E1136" t="str">
        <f>'Catalogue_UA-APPLI_E30'!$U1140</f>
        <v>package de PU :TPF.OPF</v>
      </c>
      <c r="F1136" t="str">
        <f>'Catalogue_UA-APPLI_E30'!$Y1140</f>
        <v>PM09 - Moyens De Paiement</v>
      </c>
      <c r="G1136" t="str">
        <f>'Catalogue_UA-APPLI_E30'!$Z1140</f>
        <v>ECH - Echanges et flux entrep. pros</v>
      </c>
    </row>
    <row r="1137" spans="1:7" x14ac:dyDescent="0.2">
      <c r="A1137">
        <f>'Catalogue_UA-APPLI_E30'!$A1141</f>
        <v>1</v>
      </c>
      <c r="B1137" t="str">
        <f>'Catalogue_UA-APPLI_E30'!$B1141</f>
        <v>TPFAJPOS</v>
      </c>
      <c r="C1137" t="str">
        <f>'Catalogue_UA-APPLI_E30'!$M1141</f>
        <v>Situation encaisse poste</v>
      </c>
      <c r="D1137" t="str">
        <f>'Catalogue_UA-APPLI_E30'!$T1141</f>
        <v>TPF0</v>
      </c>
      <c r="E1137" t="str">
        <f>'Catalogue_UA-APPLI_E30'!$U1141</f>
        <v>package de PU :TPF.OPF</v>
      </c>
      <c r="F1137" t="str">
        <f>'Catalogue_UA-APPLI_E30'!$Y1141</f>
        <v>PM09 - Moyens De Paiement</v>
      </c>
      <c r="G1137" t="str">
        <f>'Catalogue_UA-APPLI_E30'!$Z1141</f>
        <v>ECH - Echanges et flux entrep. pros</v>
      </c>
    </row>
    <row r="1138" spans="1:7" x14ac:dyDescent="0.2">
      <c r="A1138">
        <f>'Catalogue_UA-APPLI_E30'!$A1142</f>
        <v>1</v>
      </c>
      <c r="B1138" t="str">
        <f>'Catalogue_UA-APPLI_E30'!$B1142</f>
        <v>TPFAJVIEDS</v>
      </c>
      <c r="C1138" t="str">
        <f>'Catalogue_UA-APPLI_E30'!$M1142</f>
        <v>Visualisation dernier ajustement d'un EDS</v>
      </c>
      <c r="D1138" t="str">
        <f>'Catalogue_UA-APPLI_E30'!$T1142</f>
        <v>TPF0</v>
      </c>
      <c r="E1138" t="str">
        <f>'Catalogue_UA-APPLI_E30'!$U1142</f>
        <v>package de PU :TPF.OPF</v>
      </c>
      <c r="F1138" t="str">
        <f>'Catalogue_UA-APPLI_E30'!$Y1142</f>
        <v>PM09 - Moyens De Paiement</v>
      </c>
      <c r="G1138" t="str">
        <f>'Catalogue_UA-APPLI_E30'!$Z1142</f>
        <v>ECH - Echanges et flux entrep. pros</v>
      </c>
    </row>
    <row r="1139" spans="1:7" x14ac:dyDescent="0.2">
      <c r="A1139">
        <f>'Catalogue_UA-APPLI_E30'!$A1143</f>
        <v>1</v>
      </c>
      <c r="B1139" t="str">
        <f>'Catalogue_UA-APPLI_E30'!$B1143</f>
        <v>TPFAJVIPO</v>
      </c>
      <c r="C1139" t="str">
        <f>'Catalogue_UA-APPLI_E30'!$M1143</f>
        <v>Visualisation dernier ajustement d'un poste</v>
      </c>
      <c r="D1139" t="str">
        <f>'Catalogue_UA-APPLI_E30'!$T1143</f>
        <v>TPF0</v>
      </c>
      <c r="E1139" t="str">
        <f>'Catalogue_UA-APPLI_E30'!$U1143</f>
        <v>package de PU :TPF.OPF</v>
      </c>
      <c r="F1139" t="str">
        <f>'Catalogue_UA-APPLI_E30'!$Y1143</f>
        <v>PM09 - Moyens De Paiement</v>
      </c>
      <c r="G1139" t="str">
        <f>'Catalogue_UA-APPLI_E30'!$Z1143</f>
        <v>ECH - Echanges et flux entrep. pros</v>
      </c>
    </row>
    <row r="1140" spans="1:7" x14ac:dyDescent="0.2">
      <c r="A1140">
        <f>'Catalogue_UA-APPLI_E30'!$A1144</f>
        <v>1</v>
      </c>
      <c r="B1140" t="str">
        <f>'Catalogue_UA-APPLI_E30'!$B1144</f>
        <v>tpfAnnulTFVE</v>
      </c>
      <c r="C1140" t="str">
        <f>'Catalogue_UA-APPLI_E30'!$M1144</f>
        <v>tpfAnnulTFVE</v>
      </c>
      <c r="D1140" t="str">
        <f>'Catalogue_UA-APPLI_E30'!$T1144</f>
        <v>TPF0</v>
      </c>
      <c r="E1140" t="str">
        <f>'Catalogue_UA-APPLI_E30'!$U1144</f>
        <v>package de PU :TPF.OPF</v>
      </c>
      <c r="F1140" t="str">
        <f>'Catalogue_UA-APPLI_E30'!$Y1144</f>
        <v>PM09 - Moyens De Paiement</v>
      </c>
      <c r="G1140" t="str">
        <f>'Catalogue_UA-APPLI_E30'!$Z1144</f>
        <v>ECH - Echanges et flux entrep. pros</v>
      </c>
    </row>
    <row r="1141" spans="1:7" x14ac:dyDescent="0.2">
      <c r="A1141">
        <f>'Catalogue_UA-APPLI_E30'!$A1145</f>
        <v>1</v>
      </c>
      <c r="B1141" t="str">
        <f>'Catalogue_UA-APPLI_E30'!$B1145</f>
        <v>TPFAPPRO</v>
      </c>
      <c r="C1141" t="str">
        <f>'Catalogue_UA-APPLI_E30'!$M1145</f>
        <v>Gestion des approvisionnements</v>
      </c>
      <c r="D1141" t="str">
        <f>'Catalogue_UA-APPLI_E30'!$T1145</f>
        <v>TPF0</v>
      </c>
      <c r="E1141" t="str">
        <f>'Catalogue_UA-APPLI_E30'!$U1145</f>
        <v>package de PU :TPF.OPF</v>
      </c>
      <c r="F1141" t="str">
        <f>'Catalogue_UA-APPLI_E30'!$Y1145</f>
        <v>PM09 - Moyens De Paiement</v>
      </c>
      <c r="G1141" t="str">
        <f>'Catalogue_UA-APPLI_E30'!$Z1145</f>
        <v>ECH - Echanges et flux entrep. pros</v>
      </c>
    </row>
    <row r="1142" spans="1:7" x14ac:dyDescent="0.2">
      <c r="A1142">
        <f>'Catalogue_UA-APPLI_E30'!$A1146</f>
        <v>1</v>
      </c>
      <c r="B1142" t="str">
        <f>'Catalogue_UA-APPLI_E30'!$B1146</f>
        <v>tpfApprovisionnementFonds</v>
      </c>
      <c r="C1142" t="str">
        <f>'Catalogue_UA-APPLI_E30'!$M1146</f>
        <v>tpfApprovisionnementFonds</v>
      </c>
      <c r="D1142" t="str">
        <f>'Catalogue_UA-APPLI_E30'!$T1146</f>
        <v>TPF0</v>
      </c>
      <c r="E1142" t="str">
        <f>'Catalogue_UA-APPLI_E30'!$U1146</f>
        <v>package de PU :TPF.OPF</v>
      </c>
      <c r="F1142" t="str">
        <f>'Catalogue_UA-APPLI_E30'!$Y1146</f>
        <v>PM09 - Moyens De Paiement</v>
      </c>
      <c r="G1142" t="str">
        <f>'Catalogue_UA-APPLI_E30'!$Z1146</f>
        <v>ECH - Echanges et flux entrep. pros</v>
      </c>
    </row>
    <row r="1143" spans="1:7" x14ac:dyDescent="0.2">
      <c r="A1143">
        <f>'Catalogue_UA-APPLI_E30'!$A1147</f>
        <v>1</v>
      </c>
      <c r="B1143" t="str">
        <f>'Catalogue_UA-APPLI_E30'!$B1147</f>
        <v>tpfApprovisionnementLocalConvoyeur</v>
      </c>
      <c r="C1143" t="str">
        <f>'Catalogue_UA-APPLI_E30'!$M1147</f>
        <v>tpfApprovisionnementLocalConvoyeur</v>
      </c>
      <c r="D1143" t="str">
        <f>'Catalogue_UA-APPLI_E30'!$T1147</f>
        <v>TPF0</v>
      </c>
      <c r="E1143" t="str">
        <f>'Catalogue_UA-APPLI_E30'!$U1147</f>
        <v>package de PU :TPF.OPF</v>
      </c>
      <c r="F1143" t="str">
        <f>'Catalogue_UA-APPLI_E30'!$Y1147</f>
        <v>PM09 - Moyens De Paiement</v>
      </c>
      <c r="G1143" t="str">
        <f>'Catalogue_UA-APPLI_E30'!$Z1147</f>
        <v>ECH - Echanges et flux entrep. pros</v>
      </c>
    </row>
    <row r="1144" spans="1:7" x14ac:dyDescent="0.2">
      <c r="A1144">
        <f>'Catalogue_UA-APPLI_E30'!$A1148</f>
        <v>1</v>
      </c>
      <c r="B1144" t="str">
        <f>'Catalogue_UA-APPLI_E30'!$B1148</f>
        <v>tpfApprovisionnementProduitsDivers</v>
      </c>
      <c r="C1144" t="str">
        <f>'Catalogue_UA-APPLI_E30'!$M1148</f>
        <v>tpfApprovisionnementProduitsDivers</v>
      </c>
      <c r="D1144" t="str">
        <f>'Catalogue_UA-APPLI_E30'!$T1148</f>
        <v>TPF0</v>
      </c>
      <c r="E1144" t="str">
        <f>'Catalogue_UA-APPLI_E30'!$U1148</f>
        <v>package de PU :TPF.OPF</v>
      </c>
      <c r="F1144" t="str">
        <f>'Catalogue_UA-APPLI_E30'!$Y1148</f>
        <v>PM09 - Moyens De Paiement</v>
      </c>
      <c r="G1144" t="str">
        <f>'Catalogue_UA-APPLI_E30'!$Z1148</f>
        <v>ECH - Echanges et flux entrep. pros</v>
      </c>
    </row>
    <row r="1145" spans="1:7" x14ac:dyDescent="0.2">
      <c r="A1145">
        <f>'Catalogue_UA-APPLI_E30'!$A1149</f>
        <v>1</v>
      </c>
      <c r="B1145" t="str">
        <f>'Catalogue_UA-APPLI_E30'!$B1149</f>
        <v>TPFATC</v>
      </c>
      <c r="C1145" t="str">
        <f>'Catalogue_UA-APPLI_E30'!$M1149</f>
        <v>Achat (Reprise) chèque de voyage</v>
      </c>
      <c r="D1145" t="str">
        <f>'Catalogue_UA-APPLI_E30'!$T1149</f>
        <v>OFIS</v>
      </c>
      <c r="E1145" t="str">
        <f>'Catalogue_UA-APPLI_E30'!$U1149</f>
        <v>Comptes et crédits en devises (IPSO)</v>
      </c>
      <c r="F1145" t="str">
        <f>'Catalogue_UA-APPLI_E30'!$Y1149</f>
        <v>PM07 - Marchés Spécialisés</v>
      </c>
      <c r="G1145" t="str">
        <f>'Catalogue_UA-APPLI_E30'!$Z1149</f>
        <v>MSI - Marchés Spécialisés International</v>
      </c>
    </row>
    <row r="1146" spans="1:7" x14ac:dyDescent="0.2">
      <c r="A1146">
        <f>'Catalogue_UA-APPLI_E30'!$A1150</f>
        <v>1</v>
      </c>
      <c r="B1146" t="str">
        <f>'Catalogue_UA-APPLI_E30'!$B1150</f>
        <v>TPFAUTO</v>
      </c>
      <c r="C1146" t="str">
        <f>'Catalogue_UA-APPLI_E30'!$M1150</f>
        <v>Gestion des automates</v>
      </c>
      <c r="D1146" t="str">
        <f>'Catalogue_UA-APPLI_E30'!$T1150</f>
        <v>TPF0</v>
      </c>
      <c r="E1146" t="str">
        <f>'Catalogue_UA-APPLI_E30'!$U1150</f>
        <v>package de PU :TPF.OPF</v>
      </c>
      <c r="F1146" t="str">
        <f>'Catalogue_UA-APPLI_E30'!$Y1150</f>
        <v>PM09 - Moyens De Paiement</v>
      </c>
      <c r="G1146" t="str">
        <f>'Catalogue_UA-APPLI_E30'!$Z1150</f>
        <v>ECH - Echanges et flux entrep. pros</v>
      </c>
    </row>
    <row r="1147" spans="1:7" x14ac:dyDescent="0.2">
      <c r="A1147">
        <f>'Catalogue_UA-APPLI_E30'!$A1151</f>
        <v>1</v>
      </c>
      <c r="B1147" t="str">
        <f>'Catalogue_UA-APPLI_E30'!$B1151</f>
        <v>TPFAVBB</v>
      </c>
      <c r="C1147" t="str">
        <f>'Catalogue_UA-APPLI_E30'!$M1151</f>
        <v>Achat - Vente devises billets</v>
      </c>
      <c r="D1147" t="str">
        <f>'Catalogue_UA-APPLI_E30'!$T1151</f>
        <v>OFIS</v>
      </c>
      <c r="E1147" t="str">
        <f>'Catalogue_UA-APPLI_E30'!$U1151</f>
        <v>Comptes et crédits en devises (IPSO)</v>
      </c>
      <c r="F1147" t="str">
        <f>'Catalogue_UA-APPLI_E30'!$Y1151</f>
        <v>PM07 - Marchés Spécialisés</v>
      </c>
      <c r="G1147" t="str">
        <f>'Catalogue_UA-APPLI_E30'!$Z1151</f>
        <v>MSI - Marchés Spécialisés International</v>
      </c>
    </row>
    <row r="1148" spans="1:7" x14ac:dyDescent="0.2">
      <c r="A1148">
        <f>'Catalogue_UA-APPLI_E30'!$A1152</f>
        <v>1</v>
      </c>
      <c r="B1148" t="str">
        <f>'Catalogue_UA-APPLI_E30'!$B1152</f>
        <v>TPFAVBB_SIM</v>
      </c>
      <c r="C1148" t="str">
        <f>'Catalogue_UA-APPLI_E30'!$M1152</f>
        <v>Simulation Achat - Vente devises billets</v>
      </c>
      <c r="D1148" t="str">
        <f>'Catalogue_UA-APPLI_E30'!$T1152</f>
        <v>OFIS</v>
      </c>
      <c r="E1148" t="str">
        <f>'Catalogue_UA-APPLI_E30'!$U1152</f>
        <v>Comptes et crédits en devises (IPSO)</v>
      </c>
      <c r="F1148" t="str">
        <f>'Catalogue_UA-APPLI_E30'!$Y1152</f>
        <v>PM07 - Marchés Spécialisés</v>
      </c>
      <c r="G1148" t="str">
        <f>'Catalogue_UA-APPLI_E30'!$Z1152</f>
        <v>MSI - Marchés Spécialisés International</v>
      </c>
    </row>
    <row r="1149" spans="1:7" x14ac:dyDescent="0.2">
      <c r="A1149">
        <f>'Catalogue_UA-APPLI_E30'!$A1153</f>
        <v>1</v>
      </c>
      <c r="B1149" t="str">
        <f>'Catalogue_UA-APPLI_E30'!$B1153</f>
        <v>TPFBONANO</v>
      </c>
      <c r="C1149" t="str">
        <f>'Catalogue_UA-APPLI_E30'!$M1153</f>
        <v>Opérations espèces bons anonymes</v>
      </c>
      <c r="D1149" t="str">
        <f>'Catalogue_UA-APPLI_E30'!$T1153</f>
        <v>TPF0</v>
      </c>
      <c r="E1149" t="str">
        <f>'Catalogue_UA-APPLI_E30'!$U1153</f>
        <v>package de PU :TPF.OPF</v>
      </c>
      <c r="F1149" t="str">
        <f>'Catalogue_UA-APPLI_E30'!$Y1153</f>
        <v>PM09 - Moyens De Paiement</v>
      </c>
      <c r="G1149" t="str">
        <f>'Catalogue_UA-APPLI_E30'!$Z1153</f>
        <v>ECH - Echanges et flux entrep. pros</v>
      </c>
    </row>
    <row r="1150" spans="1:7" x14ac:dyDescent="0.2">
      <c r="A1150">
        <f>'Catalogue_UA-APPLI_E30'!$A1154</f>
        <v>1</v>
      </c>
      <c r="B1150" t="str">
        <f>'Catalogue_UA-APPLI_E30'!$B1154</f>
        <v>TPFCDECV</v>
      </c>
      <c r="C1150" t="str">
        <f>'Catalogue_UA-APPLI_E30'!$M1154</f>
        <v>Commande chèque de voyage</v>
      </c>
      <c r="D1150" t="str">
        <f>'Catalogue_UA-APPLI_E30'!$T1154</f>
        <v>OFIS</v>
      </c>
      <c r="E1150" t="str">
        <f>'Catalogue_UA-APPLI_E30'!$U1154</f>
        <v>Comptes et crédits en devises (IPSO)</v>
      </c>
      <c r="F1150" t="str">
        <f>'Catalogue_UA-APPLI_E30'!$Y1154</f>
        <v>PM07 - Marchés Spécialisés</v>
      </c>
      <c r="G1150" t="str">
        <f>'Catalogue_UA-APPLI_E30'!$Z1154</f>
        <v>MSI - Marchés Spécialisés International</v>
      </c>
    </row>
    <row r="1151" spans="1:7" x14ac:dyDescent="0.2">
      <c r="A1151">
        <f>'Catalogue_UA-APPLI_E30'!$A1155</f>
        <v>1</v>
      </c>
      <c r="B1151" t="str">
        <f>'Catalogue_UA-APPLI_E30'!$B1155</f>
        <v>TPFCFOND</v>
      </c>
      <c r="C1151" t="str">
        <f>'Catalogue_UA-APPLI_E30'!$M1155</f>
        <v>Commande de fonds</v>
      </c>
      <c r="D1151" t="str">
        <f>'Catalogue_UA-APPLI_E30'!$T1155</f>
        <v>TPF0</v>
      </c>
      <c r="E1151" t="str">
        <f>'Catalogue_UA-APPLI_E30'!$U1155</f>
        <v>package de PU :TPF.OPF</v>
      </c>
      <c r="F1151" t="str">
        <f>'Catalogue_UA-APPLI_E30'!$Y1155</f>
        <v>PM09 - Moyens De Paiement</v>
      </c>
      <c r="G1151" t="str">
        <f>'Catalogue_UA-APPLI_E30'!$Z1155</f>
        <v>ECH - Echanges et flux entrep. pros</v>
      </c>
    </row>
    <row r="1152" spans="1:7" x14ac:dyDescent="0.2">
      <c r="A1152">
        <f>'Catalogue_UA-APPLI_E30'!$A1156</f>
        <v>1</v>
      </c>
      <c r="B1152" t="str">
        <f>'Catalogue_UA-APPLI_E30'!$B1156</f>
        <v>TPFCHEMI</v>
      </c>
      <c r="C1152" t="str">
        <f>'Catalogue_UA-APPLI_E30'!$M1156</f>
        <v>Chèque de banque</v>
      </c>
      <c r="D1152" t="str">
        <f>'Catalogue_UA-APPLI_E30'!$T1156</f>
        <v>TPF0</v>
      </c>
      <c r="E1152" t="str">
        <f>'Catalogue_UA-APPLI_E30'!$U1156</f>
        <v>package de PU :TPF.OPF</v>
      </c>
      <c r="F1152" t="str">
        <f>'Catalogue_UA-APPLI_E30'!$Y1156</f>
        <v>PM09 - Moyens De Paiement</v>
      </c>
      <c r="G1152" t="str">
        <f>'Catalogue_UA-APPLI_E30'!$Z1156</f>
        <v>ECH - Echanges et flux entrep. pros</v>
      </c>
    </row>
    <row r="1153" spans="1:7" x14ac:dyDescent="0.2">
      <c r="A1153">
        <f>'Catalogue_UA-APPLI_E30'!$A1157</f>
        <v>1</v>
      </c>
      <c r="B1153" t="str">
        <f>'Catalogue_UA-APPLI_E30'!$B1157</f>
        <v>TPFCOURS</v>
      </c>
      <c r="C1153" t="str">
        <f>'Catalogue_UA-APPLI_E30'!$M1157</f>
        <v>Edition cours devises</v>
      </c>
      <c r="D1153" t="str">
        <f>'Catalogue_UA-APPLI_E30'!$T1157</f>
        <v>OFIS</v>
      </c>
      <c r="E1153" t="str">
        <f>'Catalogue_UA-APPLI_E30'!$U1157</f>
        <v>Comptes et crédits en devises (IPSO)</v>
      </c>
      <c r="F1153" t="str">
        <f>'Catalogue_UA-APPLI_E30'!$Y1157</f>
        <v>PM07 - Marchés Spécialisés</v>
      </c>
      <c r="G1153" t="str">
        <f>'Catalogue_UA-APPLI_E30'!$Z1157</f>
        <v>MSI - Marchés Spécialisés International</v>
      </c>
    </row>
    <row r="1154" spans="1:7" x14ac:dyDescent="0.2">
      <c r="A1154">
        <f>'Catalogue_UA-APPLI_E30'!$A1158</f>
        <v>1</v>
      </c>
      <c r="B1154" t="str">
        <f>'Catalogue_UA-APPLI_E30'!$B1158</f>
        <v>tpfCreationCommandeFond</v>
      </c>
      <c r="C1154" t="str">
        <f>'Catalogue_UA-APPLI_E30'!$M1158</f>
        <v>tpfCreationCommandeFond</v>
      </c>
      <c r="D1154" t="str">
        <f>'Catalogue_UA-APPLI_E30'!$T1158</f>
        <v>TPF0</v>
      </c>
      <c r="E1154" t="str">
        <f>'Catalogue_UA-APPLI_E30'!$U1158</f>
        <v>package de PU :TPF.OPF</v>
      </c>
      <c r="F1154" t="str">
        <f>'Catalogue_UA-APPLI_E30'!$Y1158</f>
        <v>PM09 - Moyens De Paiement</v>
      </c>
      <c r="G1154" t="str">
        <f>'Catalogue_UA-APPLI_E30'!$Z1158</f>
        <v>ECH - Echanges et flux entrep. pros</v>
      </c>
    </row>
    <row r="1155" spans="1:7" x14ac:dyDescent="0.2">
      <c r="A1155">
        <f>'Catalogue_UA-APPLI_E30'!$A1159</f>
        <v>1</v>
      </c>
      <c r="B1155" t="str">
        <f>'Catalogue_UA-APPLI_E30'!$B1159</f>
        <v>TPFCTX</v>
      </c>
      <c r="C1155" t="str">
        <f>'Catalogue_UA-APPLI_E30'!$M1159</f>
        <v>Modification contexte du poste</v>
      </c>
      <c r="D1155" t="str">
        <f>'Catalogue_UA-APPLI_E30'!$T1159</f>
        <v>TPF0</v>
      </c>
      <c r="E1155" t="str">
        <f>'Catalogue_UA-APPLI_E30'!$U1159</f>
        <v>package de PU :TPF.OPF</v>
      </c>
      <c r="F1155" t="str">
        <f>'Catalogue_UA-APPLI_E30'!$Y1159</f>
        <v>PM09 - Moyens De Paiement</v>
      </c>
      <c r="G1155" t="str">
        <f>'Catalogue_UA-APPLI_E30'!$Z1159</f>
        <v>ECH - Echanges et flux entrep. pros</v>
      </c>
    </row>
    <row r="1156" spans="1:7" x14ac:dyDescent="0.2">
      <c r="A1156">
        <f>'Catalogue_UA-APPLI_E30'!$A1160</f>
        <v>1</v>
      </c>
      <c r="B1156" t="str">
        <f>'Catalogue_UA-APPLI_E30'!$B1160</f>
        <v>TPFDCA</v>
      </c>
      <c r="C1156" t="str">
        <f>'Catalogue_UA-APPLI_E30'!$M1160</f>
        <v>Différence de caisse régularisation par caisse</v>
      </c>
      <c r="D1156" t="str">
        <f>'Catalogue_UA-APPLI_E30'!$T1160</f>
        <v>TPF0</v>
      </c>
      <c r="E1156" t="str">
        <f>'Catalogue_UA-APPLI_E30'!$U1160</f>
        <v>package de PU :TPF.OPF</v>
      </c>
      <c r="F1156" t="str">
        <f>'Catalogue_UA-APPLI_E30'!$Y1160</f>
        <v>PM09 - Moyens De Paiement</v>
      </c>
      <c r="G1156" t="str">
        <f>'Catalogue_UA-APPLI_E30'!$Z1160</f>
        <v>ECH - Echanges et flux entrep. pros</v>
      </c>
    </row>
    <row r="1157" spans="1:7" x14ac:dyDescent="0.2">
      <c r="A1157">
        <f>'Catalogue_UA-APPLI_E30'!$A1161</f>
        <v>1</v>
      </c>
      <c r="B1157" t="str">
        <f>'Catalogue_UA-APPLI_E30'!$B1161</f>
        <v>TPFDCC</v>
      </c>
      <c r="C1157" t="str">
        <f>'Catalogue_UA-APPLI_E30'!$M1161</f>
        <v>Différence de caisse régularisation par compte</v>
      </c>
      <c r="D1157" t="str">
        <f>'Catalogue_UA-APPLI_E30'!$T1161</f>
        <v>TPF0</v>
      </c>
      <c r="E1157" t="str">
        <f>'Catalogue_UA-APPLI_E30'!$U1161</f>
        <v>package de PU :TPF.OPF</v>
      </c>
      <c r="F1157" t="str">
        <f>'Catalogue_UA-APPLI_E30'!$Y1161</f>
        <v>PM09 - Moyens De Paiement</v>
      </c>
      <c r="G1157" t="str">
        <f>'Catalogue_UA-APPLI_E30'!$Z1161</f>
        <v>ECH - Echanges et flux entrep. pros</v>
      </c>
    </row>
    <row r="1158" spans="1:7" x14ac:dyDescent="0.2">
      <c r="A1158">
        <f>'Catalogue_UA-APPLI_E30'!$A1162</f>
        <v>1</v>
      </c>
      <c r="B1158" t="str">
        <f>'Catalogue_UA-APPLI_E30'!$B1162</f>
        <v>tpfDecaissementBonAnonyme</v>
      </c>
      <c r="C1158" t="str">
        <f>'Catalogue_UA-APPLI_E30'!$M1162</f>
        <v>tpfDecaissementBonAnonyme</v>
      </c>
      <c r="D1158" t="str">
        <f>'Catalogue_UA-APPLI_E30'!$T1162</f>
        <v>TPF0</v>
      </c>
      <c r="E1158" t="str">
        <f>'Catalogue_UA-APPLI_E30'!$U1162</f>
        <v>package de PU :TPF.OPF</v>
      </c>
      <c r="F1158" t="str">
        <f>'Catalogue_UA-APPLI_E30'!$Y1162</f>
        <v>PM09 - Moyens De Paiement</v>
      </c>
      <c r="G1158" t="str">
        <f>'Catalogue_UA-APPLI_E30'!$Z1162</f>
        <v>ECH - Echanges et flux entrep. pros</v>
      </c>
    </row>
    <row r="1159" spans="1:7" x14ac:dyDescent="0.2">
      <c r="A1159">
        <f>'Catalogue_UA-APPLI_E30'!$A1163</f>
        <v>1</v>
      </c>
      <c r="B1159" t="str">
        <f>'Catalogue_UA-APPLI_E30'!$B1163</f>
        <v>tpfDeclarationDifferenceCaisse</v>
      </c>
      <c r="C1159" t="str">
        <f>'Catalogue_UA-APPLI_E30'!$M1163</f>
        <v>tpfDeclarationDifferenceCaisse</v>
      </c>
      <c r="D1159" t="str">
        <f>'Catalogue_UA-APPLI_E30'!$T1163</f>
        <v>TPF0</v>
      </c>
      <c r="E1159" t="str">
        <f>'Catalogue_UA-APPLI_E30'!$U1163</f>
        <v>package de PU :TPF.OPF</v>
      </c>
      <c r="F1159" t="str">
        <f>'Catalogue_UA-APPLI_E30'!$Y1163</f>
        <v>PM09 - Moyens De Paiement</v>
      </c>
      <c r="G1159" t="str">
        <f>'Catalogue_UA-APPLI_E30'!$Z1163</f>
        <v>ECH - Echanges et flux entrep. pros</v>
      </c>
    </row>
    <row r="1160" spans="1:7" x14ac:dyDescent="0.2">
      <c r="A1160">
        <f>'Catalogue_UA-APPLI_E30'!$A1164</f>
        <v>1</v>
      </c>
      <c r="B1160" t="str">
        <f>'Catalogue_UA-APPLI_E30'!$B1164</f>
        <v>tpfDecompte</v>
      </c>
      <c r="C1160" t="str">
        <f>'Catalogue_UA-APPLI_E30'!$M1164</f>
        <v>tpfDecompte</v>
      </c>
      <c r="D1160" t="str">
        <f>'Catalogue_UA-APPLI_E30'!$T1164</f>
        <v>TPF0</v>
      </c>
      <c r="E1160" t="str">
        <f>'Catalogue_UA-APPLI_E30'!$U1164</f>
        <v>package de PU :TPF.OPF</v>
      </c>
      <c r="F1160" t="str">
        <f>'Catalogue_UA-APPLI_E30'!$Y1164</f>
        <v>PM09 - Moyens De Paiement</v>
      </c>
      <c r="G1160" t="str">
        <f>'Catalogue_UA-APPLI_E30'!$Z1164</f>
        <v>ECH - Echanges et flux entrep. pros</v>
      </c>
    </row>
    <row r="1161" spans="1:7" x14ac:dyDescent="0.2">
      <c r="A1161">
        <f>'Catalogue_UA-APPLI_E30'!$A1165</f>
        <v>1</v>
      </c>
      <c r="B1161" t="str">
        <f>'Catalogue_UA-APPLI_E30'!$B1165</f>
        <v>TPFECM</v>
      </c>
      <c r="C1161" t="str">
        <f>'Catalogue_UA-APPLI_E30'!$M1165</f>
        <v>Echange de monnaie</v>
      </c>
      <c r="D1161" t="str">
        <f>'Catalogue_UA-APPLI_E30'!$T1165</f>
        <v>TPF0</v>
      </c>
      <c r="E1161" t="str">
        <f>'Catalogue_UA-APPLI_E30'!$U1165</f>
        <v>package de PU :TPF.OPF</v>
      </c>
      <c r="F1161" t="str">
        <f>'Catalogue_UA-APPLI_E30'!$Y1165</f>
        <v>PM09 - Moyens De Paiement</v>
      </c>
      <c r="G1161" t="str">
        <f>'Catalogue_UA-APPLI_E30'!$Z1165</f>
        <v>ECH - Echanges et flux entrep. pros</v>
      </c>
    </row>
    <row r="1162" spans="1:7" x14ac:dyDescent="0.2">
      <c r="A1162">
        <f>'Catalogue_UA-APPLI_E30'!$A1166</f>
        <v>1</v>
      </c>
      <c r="B1162" t="str">
        <f>'Catalogue_UA-APPLI_E30'!$B1166</f>
        <v>tpfEncaissementBonAnonyme</v>
      </c>
      <c r="C1162" t="str">
        <f>'Catalogue_UA-APPLI_E30'!$M1166</f>
        <v>tpfEncaissementBonAnonyme</v>
      </c>
      <c r="D1162" t="str">
        <f>'Catalogue_UA-APPLI_E30'!$T1166</f>
        <v>TPF0</v>
      </c>
      <c r="E1162" t="str">
        <f>'Catalogue_UA-APPLI_E30'!$U1166</f>
        <v>package de PU :TPF.OPF</v>
      </c>
      <c r="F1162" t="str">
        <f>'Catalogue_UA-APPLI_E30'!$Y1166</f>
        <v>PM09 - Moyens De Paiement</v>
      </c>
      <c r="G1162" t="str">
        <f>'Catalogue_UA-APPLI_E30'!$Z1166</f>
        <v>ECH - Echanges et flux entrep. pros</v>
      </c>
    </row>
    <row r="1163" spans="1:7" x14ac:dyDescent="0.2">
      <c r="A1163">
        <f>'Catalogue_UA-APPLI_E30'!$A1167</f>
        <v>1</v>
      </c>
      <c r="B1163" t="str">
        <f>'Catalogue_UA-APPLI_E30'!$B1167</f>
        <v>TPFFRG</v>
      </c>
      <c r="C1163" t="str">
        <f>'Catalogue_UA-APPLI_E30'!$M1167</f>
        <v>Frais généraux</v>
      </c>
      <c r="D1163" t="str">
        <f>'Catalogue_UA-APPLI_E30'!$T1167</f>
        <v>TPF0</v>
      </c>
      <c r="E1163" t="str">
        <f>'Catalogue_UA-APPLI_E30'!$U1167</f>
        <v>package de PU :TPF.OPF</v>
      </c>
      <c r="F1163" t="str">
        <f>'Catalogue_UA-APPLI_E30'!$Y1167</f>
        <v>PM09 - Moyens De Paiement</v>
      </c>
      <c r="G1163" t="str">
        <f>'Catalogue_UA-APPLI_E30'!$Z1167</f>
        <v>ECH - Echanges et flux entrep. pros</v>
      </c>
    </row>
    <row r="1164" spans="1:7" x14ac:dyDescent="0.2">
      <c r="A1164">
        <f>'Catalogue_UA-APPLI_E30'!$A1168</f>
        <v>1</v>
      </c>
      <c r="B1164" t="str">
        <f>'Catalogue_UA-APPLI_E30'!$B1168</f>
        <v>TPFFRGEN</v>
      </c>
      <c r="C1164" t="str">
        <f>'Catalogue_UA-APPLI_E30'!$M1168</f>
        <v>Saisie frais agent siège</v>
      </c>
      <c r="D1164" t="str">
        <f>'Catalogue_UA-APPLI_E30'!$T1168</f>
        <v>TPF0</v>
      </c>
      <c r="E1164" t="str">
        <f>'Catalogue_UA-APPLI_E30'!$U1168</f>
        <v>package de PU :TPF.OPF</v>
      </c>
      <c r="F1164" t="str">
        <f>'Catalogue_UA-APPLI_E30'!$Y1168</f>
        <v>PM09 - Moyens De Paiement</v>
      </c>
      <c r="G1164" t="str">
        <f>'Catalogue_UA-APPLI_E30'!$Z1168</f>
        <v>ECH - Echanges et flux entrep. pros</v>
      </c>
    </row>
    <row r="1165" spans="1:7" x14ac:dyDescent="0.2">
      <c r="A1165">
        <f>'Catalogue_UA-APPLI_E30'!$A1169</f>
        <v>1</v>
      </c>
      <c r="B1165" t="str">
        <f>'Catalogue_UA-APPLI_E30'!$B1169</f>
        <v>TPFGGUI</v>
      </c>
      <c r="C1165" t="str">
        <f>'Catalogue_UA-APPLI_E30'!$M1169</f>
        <v>Pilotage gestionnaire de fonds</v>
      </c>
      <c r="D1165" t="str">
        <f>'Catalogue_UA-APPLI_E30'!$T1169</f>
        <v>TPF0</v>
      </c>
      <c r="E1165" t="str">
        <f>'Catalogue_UA-APPLI_E30'!$U1169</f>
        <v>package de PU :TPF.OPF</v>
      </c>
      <c r="F1165" t="str">
        <f>'Catalogue_UA-APPLI_E30'!$Y1169</f>
        <v>PM09 - Moyens De Paiement</v>
      </c>
      <c r="G1165" t="str">
        <f>'Catalogue_UA-APPLI_E30'!$Z1169</f>
        <v>ECH - Echanges et flux entrep. pros</v>
      </c>
    </row>
    <row r="1166" spans="1:7" x14ac:dyDescent="0.2">
      <c r="A1166">
        <f>'Catalogue_UA-APPLI_E30'!$A1170</f>
        <v>1</v>
      </c>
      <c r="B1166" t="str">
        <f>'Catalogue_UA-APPLI_E30'!$B1170</f>
        <v>TPFJE</v>
      </c>
      <c r="C1166" t="str">
        <f>'Catalogue_UA-APPLI_E30'!$M1170</f>
        <v>Journal électronique</v>
      </c>
      <c r="D1166" t="str">
        <f>'Catalogue_UA-APPLI_E30'!$T1170</f>
        <v>TPF0</v>
      </c>
      <c r="E1166" t="str">
        <f>'Catalogue_UA-APPLI_E30'!$U1170</f>
        <v>package de PU :TPF.OPF</v>
      </c>
      <c r="F1166" t="str">
        <f>'Catalogue_UA-APPLI_E30'!$Y1170</f>
        <v>PM09 - Moyens De Paiement</v>
      </c>
      <c r="G1166" t="str">
        <f>'Catalogue_UA-APPLI_E30'!$Z1170</f>
        <v>ECH - Echanges et flux entrep. pros</v>
      </c>
    </row>
    <row r="1167" spans="1:7" x14ac:dyDescent="0.2">
      <c r="A1167">
        <f>'Catalogue_UA-APPLI_E30'!$A1171</f>
        <v>1</v>
      </c>
      <c r="B1167" t="str">
        <f>'Catalogue_UA-APPLI_E30'!$B1171</f>
        <v>TPFJEVIEDS</v>
      </c>
      <c r="C1167" t="str">
        <f>'Catalogue_UA-APPLI_E30'!$M1171</f>
        <v>Visualisation d'un journal électronique</v>
      </c>
      <c r="D1167" t="str">
        <f>'Catalogue_UA-APPLI_E30'!$T1171</f>
        <v>TPF0</v>
      </c>
      <c r="E1167" t="str">
        <f>'Catalogue_UA-APPLI_E30'!$U1171</f>
        <v>package de PU :TPF.OPF</v>
      </c>
      <c r="F1167" t="str">
        <f>'Catalogue_UA-APPLI_E30'!$Y1171</f>
        <v>PM09 - Moyens De Paiement</v>
      </c>
      <c r="G1167" t="str">
        <f>'Catalogue_UA-APPLI_E30'!$Z1171</f>
        <v>ECH - Echanges et flux entrep. pros</v>
      </c>
    </row>
    <row r="1168" spans="1:7" x14ac:dyDescent="0.2">
      <c r="A1168">
        <f>'Catalogue_UA-APPLI_E30'!$A1172</f>
        <v>1</v>
      </c>
      <c r="B1168" t="str">
        <f>'Catalogue_UA-APPLI_E30'!$B1172</f>
        <v>TPFR1A</v>
      </c>
      <c r="C1168" t="str">
        <f>'Catalogue_UA-APPLI_E30'!$M1172</f>
        <v>Retrait - saisie rapide</v>
      </c>
      <c r="D1168" t="str">
        <f>'Catalogue_UA-APPLI_E30'!$T1172</f>
        <v>TPF0</v>
      </c>
      <c r="E1168" t="str">
        <f>'Catalogue_UA-APPLI_E30'!$U1172</f>
        <v>package de PU :TPF.OPF</v>
      </c>
      <c r="F1168" t="str">
        <f>'Catalogue_UA-APPLI_E30'!$Y1172</f>
        <v>PM09 - Moyens De Paiement</v>
      </c>
      <c r="G1168" t="str">
        <f>'Catalogue_UA-APPLI_E30'!$Z1172</f>
        <v>ECH - Echanges et flux entrep. pros</v>
      </c>
    </row>
    <row r="1169" spans="1:7" x14ac:dyDescent="0.2">
      <c r="A1169">
        <f>'Catalogue_UA-APPLI_E30'!$A1173</f>
        <v>1</v>
      </c>
      <c r="B1169" t="str">
        <f>'Catalogue_UA-APPLI_E30'!$B1173</f>
        <v>TPFR1C</v>
      </c>
      <c r="C1169" t="str">
        <f>'Catalogue_UA-APPLI_E30'!$M1173</f>
        <v>Retrait client</v>
      </c>
      <c r="D1169" t="str">
        <f>'Catalogue_UA-APPLI_E30'!$T1173</f>
        <v>TPF0</v>
      </c>
      <c r="E1169" t="str">
        <f>'Catalogue_UA-APPLI_E30'!$U1173</f>
        <v>package de PU :TPF.OPF</v>
      </c>
      <c r="F1169" t="str">
        <f>'Catalogue_UA-APPLI_E30'!$Y1173</f>
        <v>PM09 - Moyens De Paiement</v>
      </c>
      <c r="G1169" t="str">
        <f>'Catalogue_UA-APPLI_E30'!$Z1173</f>
        <v>ECH - Echanges et flux entrep. pros</v>
      </c>
    </row>
    <row r="1170" spans="1:7" x14ac:dyDescent="0.2">
      <c r="A1170">
        <f>'Catalogue_UA-APPLI_E30'!$A1174</f>
        <v>1</v>
      </c>
      <c r="B1170" t="str">
        <f>'Catalogue_UA-APPLI_E30'!$B1174</f>
        <v>TPFR2</v>
      </c>
      <c r="C1170" t="str">
        <f>'Catalogue_UA-APPLI_E30'!$M1174</f>
        <v>Retrait déplacé</v>
      </c>
      <c r="D1170" t="str">
        <f>'Catalogue_UA-APPLI_E30'!$T1174</f>
        <v>TPF0</v>
      </c>
      <c r="E1170" t="str">
        <f>'Catalogue_UA-APPLI_E30'!$U1174</f>
        <v>package de PU :TPF.OPF</v>
      </c>
      <c r="F1170" t="str">
        <f>'Catalogue_UA-APPLI_E30'!$Y1174</f>
        <v>PM09 - Moyens De Paiement</v>
      </c>
      <c r="G1170" t="str">
        <f>'Catalogue_UA-APPLI_E30'!$Z1174</f>
        <v>ECH - Echanges et flux entrep. pros</v>
      </c>
    </row>
    <row r="1171" spans="1:7" x14ac:dyDescent="0.2">
      <c r="A1171">
        <f>'Catalogue_UA-APPLI_E30'!$A1175</f>
        <v>1</v>
      </c>
      <c r="B1171" t="str">
        <f>'Catalogue_UA-APPLI_E30'!$B1175</f>
        <v>TPFRC</v>
      </c>
      <c r="C1171" t="str">
        <f>'Catalogue_UA-APPLI_E30'!$M1175</f>
        <v>Registre de consignation</v>
      </c>
      <c r="D1171" t="str">
        <f>'Catalogue_UA-APPLI_E30'!$T1175</f>
        <v>TPF0</v>
      </c>
      <c r="E1171" t="str">
        <f>'Catalogue_UA-APPLI_E30'!$U1175</f>
        <v>package de PU :TPF.OPF</v>
      </c>
      <c r="F1171" t="str">
        <f>'Catalogue_UA-APPLI_E30'!$Y1175</f>
        <v>PM09 - Moyens De Paiement</v>
      </c>
      <c r="G1171" t="str">
        <f>'Catalogue_UA-APPLI_E30'!$Z1175</f>
        <v>ECH - Echanges et flux entrep. pros</v>
      </c>
    </row>
    <row r="1172" spans="1:7" x14ac:dyDescent="0.2">
      <c r="A1172">
        <f>'Catalogue_UA-APPLI_E30'!$A1176</f>
        <v>1</v>
      </c>
      <c r="B1172" t="str">
        <f>'Catalogue_UA-APPLI_E30'!$B1176</f>
        <v>TPFREDRA</v>
      </c>
      <c r="C1172" t="str">
        <f>'Catalogue_UA-APPLI_E30'!$M1176</f>
        <v>Redressement d'écritures en client non identifié</v>
      </c>
      <c r="D1172" t="str">
        <f>'Catalogue_UA-APPLI_E30'!$T1176</f>
        <v>TPF0</v>
      </c>
      <c r="E1172" t="str">
        <f>'Catalogue_UA-APPLI_E30'!$U1176</f>
        <v>package de PU :TPF.OPF</v>
      </c>
      <c r="F1172" t="str">
        <f>'Catalogue_UA-APPLI_E30'!$Y1176</f>
        <v>PM09 - Moyens De Paiement</v>
      </c>
      <c r="G1172" t="str">
        <f>'Catalogue_UA-APPLI_E30'!$Z1176</f>
        <v>ECH - Echanges et flux entrep. pros</v>
      </c>
    </row>
    <row r="1173" spans="1:7" x14ac:dyDescent="0.2">
      <c r="A1173">
        <f>'Catalogue_UA-APPLI_E30'!$A1177</f>
        <v>1</v>
      </c>
      <c r="B1173" t="str">
        <f>'Catalogue_UA-APPLI_E30'!$B1177</f>
        <v>TPFREDRC</v>
      </c>
      <c r="C1173" t="str">
        <f>'Catalogue_UA-APPLI_E30'!$M1177</f>
        <v>Redressement d'écritures en client identifié</v>
      </c>
      <c r="D1173" t="str">
        <f>'Catalogue_UA-APPLI_E30'!$T1177</f>
        <v>TPF0</v>
      </c>
      <c r="E1173" t="str">
        <f>'Catalogue_UA-APPLI_E30'!$U1177</f>
        <v>package de PU :TPF.OPF</v>
      </c>
      <c r="F1173" t="str">
        <f>'Catalogue_UA-APPLI_E30'!$Y1177</f>
        <v>PM09 - Moyens De Paiement</v>
      </c>
      <c r="G1173" t="str">
        <f>'Catalogue_UA-APPLI_E30'!$Z1177</f>
        <v>ECH - Echanges et flux entrep. pros</v>
      </c>
    </row>
    <row r="1174" spans="1:7" x14ac:dyDescent="0.2">
      <c r="A1174">
        <f>'Catalogue_UA-APPLI_E30'!$A1178</f>
        <v>1</v>
      </c>
      <c r="B1174" t="str">
        <f>'Catalogue_UA-APPLI_E30'!$B1178</f>
        <v>tpfRegularisationDifferenceCaisse</v>
      </c>
      <c r="C1174" t="str">
        <f>'Catalogue_UA-APPLI_E30'!$M1178</f>
        <v>tpfRegularisationDifferenceCaisse</v>
      </c>
      <c r="D1174" t="str">
        <f>'Catalogue_UA-APPLI_E30'!$T1178</f>
        <v>TPF0</v>
      </c>
      <c r="E1174" t="str">
        <f>'Catalogue_UA-APPLI_E30'!$U1178</f>
        <v>package de PU :TPF.OPF</v>
      </c>
      <c r="F1174" t="str">
        <f>'Catalogue_UA-APPLI_E30'!$Y1178</f>
        <v>PM09 - Moyens De Paiement</v>
      </c>
      <c r="G1174" t="str">
        <f>'Catalogue_UA-APPLI_E30'!$Z1178</f>
        <v>ECH - Echanges et flux entrep. pros</v>
      </c>
    </row>
    <row r="1175" spans="1:7" x14ac:dyDescent="0.2">
      <c r="A1175">
        <f>'Catalogue_UA-APPLI_E30'!$A1179</f>
        <v>1</v>
      </c>
      <c r="B1175" t="str">
        <f>'Catalogue_UA-APPLI_E30'!$B1179</f>
        <v>tpfRemboursementFraisGenerauxParCaisse</v>
      </c>
      <c r="C1175" t="str">
        <f>'Catalogue_UA-APPLI_E30'!$M1179</f>
        <v>tpfRemboursementFraisGenerauxParCaisse</v>
      </c>
      <c r="D1175" t="str">
        <f>'Catalogue_UA-APPLI_E30'!$T1179</f>
        <v>TPF0</v>
      </c>
      <c r="E1175" t="str">
        <f>'Catalogue_UA-APPLI_E30'!$U1179</f>
        <v>package de PU :TPF.OPF</v>
      </c>
      <c r="F1175" t="str">
        <f>'Catalogue_UA-APPLI_E30'!$Y1179</f>
        <v>PM09 - Moyens De Paiement</v>
      </c>
      <c r="G1175" t="str">
        <f>'Catalogue_UA-APPLI_E30'!$Z1179</f>
        <v>ECH - Echanges et flux entrep. pros</v>
      </c>
    </row>
    <row r="1176" spans="1:7" x14ac:dyDescent="0.2">
      <c r="A1176">
        <f>'Catalogue_UA-APPLI_E30'!$A1180</f>
        <v>1</v>
      </c>
      <c r="B1176" t="str">
        <f>'Catalogue_UA-APPLI_E30'!$B1180</f>
        <v>tpfRemboursementFraisGenerauxParCheque</v>
      </c>
      <c r="C1176" t="str">
        <f>'Catalogue_UA-APPLI_E30'!$M1180</f>
        <v>tpfRemboursementFraisGenerauxParCheque</v>
      </c>
      <c r="D1176" t="str">
        <f>'Catalogue_UA-APPLI_E30'!$T1180</f>
        <v>TPF0</v>
      </c>
      <c r="E1176" t="str">
        <f>'Catalogue_UA-APPLI_E30'!$U1180</f>
        <v>package de PU :TPF.OPF</v>
      </c>
      <c r="F1176" t="str">
        <f>'Catalogue_UA-APPLI_E30'!$Y1180</f>
        <v>PM09 - Moyens De Paiement</v>
      </c>
      <c r="G1176" t="str">
        <f>'Catalogue_UA-APPLI_E30'!$Z1180</f>
        <v>ECH - Echanges et flux entrep. pros</v>
      </c>
    </row>
    <row r="1177" spans="1:7" x14ac:dyDescent="0.2">
      <c r="A1177">
        <f>'Catalogue_UA-APPLI_E30'!$A1181</f>
        <v>1</v>
      </c>
      <c r="B1177" t="str">
        <f>'Catalogue_UA-APPLI_E30'!$B1181</f>
        <v>tpfRemboursementFraisGenerauxParCompte</v>
      </c>
      <c r="C1177" t="str">
        <f>'Catalogue_UA-APPLI_E30'!$M1181</f>
        <v>tpfRemboursementFraisGenerauxParCompte</v>
      </c>
      <c r="D1177" t="str">
        <f>'Catalogue_UA-APPLI_E30'!$T1181</f>
        <v>TPF0</v>
      </c>
      <c r="E1177" t="str">
        <f>'Catalogue_UA-APPLI_E30'!$U1181</f>
        <v>package de PU :TPF.OPF</v>
      </c>
      <c r="F1177" t="str">
        <f>'Catalogue_UA-APPLI_E30'!$Y1181</f>
        <v>PM09 - Moyens De Paiement</v>
      </c>
      <c r="G1177" t="str">
        <f>'Catalogue_UA-APPLI_E30'!$Z1181</f>
        <v>ECH - Echanges et flux entrep. pros</v>
      </c>
    </row>
    <row r="1178" spans="1:7" x14ac:dyDescent="0.2">
      <c r="A1178">
        <f>'Catalogue_UA-APPLI_E30'!$A1182</f>
        <v>1</v>
      </c>
      <c r="B1178" t="str">
        <f>'Catalogue_UA-APPLI_E30'!$B1182</f>
        <v>tpfRemboursementFraisGenerauxSiegeParCompte</v>
      </c>
      <c r="C1178" t="str">
        <f>'Catalogue_UA-APPLI_E30'!$M1182</f>
        <v>tpfRemboursementFraisGenerauxSiegeParCompte</v>
      </c>
      <c r="D1178" t="str">
        <f>'Catalogue_UA-APPLI_E30'!$T1182</f>
        <v>TPF0</v>
      </c>
      <c r="E1178" t="str">
        <f>'Catalogue_UA-APPLI_E30'!$U1182</f>
        <v>package de PU :TPF.OPF</v>
      </c>
      <c r="F1178" t="str">
        <f>'Catalogue_UA-APPLI_E30'!$Y1182</f>
        <v>PM09 - Moyens De Paiement</v>
      </c>
      <c r="G1178" t="str">
        <f>'Catalogue_UA-APPLI_E30'!$Z1182</f>
        <v>ECH - Echanges et flux entrep. pros</v>
      </c>
    </row>
    <row r="1179" spans="1:7" x14ac:dyDescent="0.2">
      <c r="A1179">
        <f>'Catalogue_UA-APPLI_E30'!$A1183</f>
        <v>1</v>
      </c>
      <c r="B1179" t="str">
        <f>'Catalogue_UA-APPLI_E30'!$B1183</f>
        <v>tpfRetraitDeplaceParCarte</v>
      </c>
      <c r="C1179" t="str">
        <f>'Catalogue_UA-APPLI_E30'!$M1183</f>
        <v>tpfRetraitDeplaceParCarte</v>
      </c>
      <c r="D1179" t="str">
        <f>'Catalogue_UA-APPLI_E30'!$T1183</f>
        <v>TPF0</v>
      </c>
      <c r="E1179" t="str">
        <f>'Catalogue_UA-APPLI_E30'!$U1183</f>
        <v>package de PU :TPF.OPF</v>
      </c>
      <c r="F1179" t="str">
        <f>'Catalogue_UA-APPLI_E30'!$Y1183</f>
        <v>PM09 - Moyens De Paiement</v>
      </c>
      <c r="G1179" t="str">
        <f>'Catalogue_UA-APPLI_E30'!$Z1183</f>
        <v>ECH - Echanges et flux entrep. pros</v>
      </c>
    </row>
    <row r="1180" spans="1:7" x14ac:dyDescent="0.2">
      <c r="A1180">
        <f>'Catalogue_UA-APPLI_E30'!$A1184</f>
        <v>1</v>
      </c>
      <c r="B1180" t="str">
        <f>'Catalogue_UA-APPLI_E30'!$B1184</f>
        <v>tpfRetraitDeplaceParChequeAutreCR</v>
      </c>
      <c r="C1180" t="str">
        <f>'Catalogue_UA-APPLI_E30'!$M1184</f>
        <v>tpfRetraitDeplaceParChequeAutreCR</v>
      </c>
      <c r="D1180" t="str">
        <f>'Catalogue_UA-APPLI_E30'!$T1184</f>
        <v>TPF0</v>
      </c>
      <c r="E1180" t="str">
        <f>'Catalogue_UA-APPLI_E30'!$U1184</f>
        <v>package de PU :TPF.OPF</v>
      </c>
      <c r="F1180" t="str">
        <f>'Catalogue_UA-APPLI_E30'!$Y1184</f>
        <v>PM09 - Moyens De Paiement</v>
      </c>
      <c r="G1180" t="str">
        <f>'Catalogue_UA-APPLI_E30'!$Z1184</f>
        <v>ECH - Echanges et flux entrep. pros</v>
      </c>
    </row>
    <row r="1181" spans="1:7" x14ac:dyDescent="0.2">
      <c r="A1181">
        <f>'Catalogue_UA-APPLI_E30'!$A1185</f>
        <v>1</v>
      </c>
      <c r="B1181" t="str">
        <f>'Catalogue_UA-APPLI_E30'!$B1185</f>
        <v>tpfRetraitDeplaceParMiseADisposition</v>
      </c>
      <c r="C1181" t="str">
        <f>'Catalogue_UA-APPLI_E30'!$M1185</f>
        <v>tpfRetraitDeplaceParMiseADisposition</v>
      </c>
      <c r="D1181" t="str">
        <f>'Catalogue_UA-APPLI_E30'!$T1185</f>
        <v>TPF0</v>
      </c>
      <c r="E1181" t="str">
        <f>'Catalogue_UA-APPLI_E30'!$U1185</f>
        <v>package de PU :TPF.OPF</v>
      </c>
      <c r="F1181" t="str">
        <f>'Catalogue_UA-APPLI_E30'!$Y1185</f>
        <v>PM09 - Moyens De Paiement</v>
      </c>
      <c r="G1181" t="str">
        <f>'Catalogue_UA-APPLI_E30'!$Z1185</f>
        <v>ECH - Echanges et flux entrep. pros</v>
      </c>
    </row>
    <row r="1182" spans="1:7" x14ac:dyDescent="0.2">
      <c r="A1182">
        <f>'Catalogue_UA-APPLI_E30'!$A1186</f>
        <v>1</v>
      </c>
      <c r="B1182" t="str">
        <f>'Catalogue_UA-APPLI_E30'!$B1186</f>
        <v>tpfRetraitDeplaceParOrganismeHabilite</v>
      </c>
      <c r="C1182" t="str">
        <f>'Catalogue_UA-APPLI_E30'!$M1186</f>
        <v>tpfRetraitDeplaceParOrganismeHabilite</v>
      </c>
      <c r="D1182" t="str">
        <f>'Catalogue_UA-APPLI_E30'!$T1186</f>
        <v>TPF0</v>
      </c>
      <c r="E1182" t="str">
        <f>'Catalogue_UA-APPLI_E30'!$U1186</f>
        <v>package de PU :TPF.OPF</v>
      </c>
      <c r="F1182" t="str">
        <f>'Catalogue_UA-APPLI_E30'!$Y1186</f>
        <v>PM09 - Moyens De Paiement</v>
      </c>
      <c r="G1182" t="str">
        <f>'Catalogue_UA-APPLI_E30'!$Z1186</f>
        <v>ECH - Echanges et flux entrep. pros</v>
      </c>
    </row>
    <row r="1183" spans="1:7" x14ac:dyDescent="0.2">
      <c r="A1183">
        <f>'Catalogue_UA-APPLI_E30'!$A1187</f>
        <v>1</v>
      </c>
      <c r="B1183" t="str">
        <f>'Catalogue_UA-APPLI_E30'!$B1187</f>
        <v>TPFTFVE</v>
      </c>
      <c r="C1183" t="str">
        <f>'Catalogue_UA-APPLI_E30'!$M1187</f>
        <v>Chèque de banque en devises</v>
      </c>
      <c r="D1183" t="str">
        <f>'Catalogue_UA-APPLI_E30'!$T1187</f>
        <v>OFIS</v>
      </c>
      <c r="E1183" t="str">
        <f>'Catalogue_UA-APPLI_E30'!$U1187</f>
        <v>Comptes et crédits en devises (IPSO)</v>
      </c>
      <c r="F1183" t="str">
        <f>'Catalogue_UA-APPLI_E30'!$Y1187</f>
        <v>PM07 - Marchés Spécialisés</v>
      </c>
      <c r="G1183" t="str">
        <f>'Catalogue_UA-APPLI_E30'!$Z1187</f>
        <v>MSI - Marchés Spécialisés International</v>
      </c>
    </row>
    <row r="1184" spans="1:7" x14ac:dyDescent="0.2">
      <c r="A1184">
        <f>'Catalogue_UA-APPLI_E30'!$A1188</f>
        <v>1</v>
      </c>
      <c r="B1184" t="str">
        <f>'Catalogue_UA-APPLI_E30'!$B1188</f>
        <v>TPFTIC</v>
      </c>
      <c r="C1184" t="str">
        <f>'Catalogue_UA-APPLI_E30'!$M1188</f>
        <v>Transfert inter compteurs</v>
      </c>
      <c r="D1184" t="str">
        <f>'Catalogue_UA-APPLI_E30'!$T1188</f>
        <v>TPF0</v>
      </c>
      <c r="E1184" t="str">
        <f>'Catalogue_UA-APPLI_E30'!$U1188</f>
        <v>package de PU :TPF.OPF</v>
      </c>
      <c r="F1184" t="str">
        <f>'Catalogue_UA-APPLI_E30'!$Y1188</f>
        <v>PM09 - Moyens De Paiement</v>
      </c>
      <c r="G1184" t="str">
        <f>'Catalogue_UA-APPLI_E30'!$Z1188</f>
        <v>ECH - Echanges et flux entrep. pros</v>
      </c>
    </row>
    <row r="1185" spans="1:7" x14ac:dyDescent="0.2">
      <c r="A1185">
        <f>'Catalogue_UA-APPLI_E30'!$A1189</f>
        <v>1</v>
      </c>
      <c r="B1185" t="str">
        <f>'Catalogue_UA-APPLI_E30'!$B1189</f>
        <v>TPFTIG</v>
      </c>
      <c r="C1185" t="str">
        <f>'Catalogue_UA-APPLI_E30'!$M1189</f>
        <v>Transfert inter guichets</v>
      </c>
      <c r="D1185" t="str">
        <f>'Catalogue_UA-APPLI_E30'!$T1189</f>
        <v>TPF0</v>
      </c>
      <c r="E1185" t="str">
        <f>'Catalogue_UA-APPLI_E30'!$U1189</f>
        <v>package de PU :TPF.OPF</v>
      </c>
      <c r="F1185" t="str">
        <f>'Catalogue_UA-APPLI_E30'!$Y1189</f>
        <v>PM09 - Moyens De Paiement</v>
      </c>
      <c r="G1185" t="str">
        <f>'Catalogue_UA-APPLI_E30'!$Z1189</f>
        <v>ECH - Echanges et flux entrep. pros</v>
      </c>
    </row>
    <row r="1186" spans="1:7" x14ac:dyDescent="0.2">
      <c r="A1186">
        <f>'Catalogue_UA-APPLI_E30'!$A1190</f>
        <v>1</v>
      </c>
      <c r="B1186" t="str">
        <f>'Catalogue_UA-APPLI_E30'!$B1190</f>
        <v>TPFTIGB</v>
      </c>
      <c r="C1186" t="str">
        <f>'Catalogue_UA-APPLI_E30'!$M1190</f>
        <v>Transfert inter guichets (hors menu)</v>
      </c>
      <c r="D1186" t="str">
        <f>'Catalogue_UA-APPLI_E30'!$T1190</f>
        <v>TPF0</v>
      </c>
      <c r="E1186" t="str">
        <f>'Catalogue_UA-APPLI_E30'!$U1190</f>
        <v>package de PU :TPF.OPF</v>
      </c>
      <c r="F1186" t="str">
        <f>'Catalogue_UA-APPLI_E30'!$Y1190</f>
        <v>PM09 - Moyens De Paiement</v>
      </c>
      <c r="G1186" t="str">
        <f>'Catalogue_UA-APPLI_E30'!$Z1190</f>
        <v>ECH - Echanges et flux entrep. pros</v>
      </c>
    </row>
    <row r="1187" spans="1:7" x14ac:dyDescent="0.2">
      <c r="A1187">
        <f>'Catalogue_UA-APPLI_E30'!$A1191</f>
        <v>1</v>
      </c>
      <c r="B1187" t="str">
        <f>'Catalogue_UA-APPLI_E30'!$B1191</f>
        <v>TPFTIGS</v>
      </c>
      <c r="C1187" t="str">
        <f>'Catalogue_UA-APPLI_E30'!$M1191</f>
        <v>Transfert inter guichets siège</v>
      </c>
      <c r="D1187" t="str">
        <f>'Catalogue_UA-APPLI_E30'!$T1191</f>
        <v>TPF0</v>
      </c>
      <c r="E1187" t="str">
        <f>'Catalogue_UA-APPLI_E30'!$U1191</f>
        <v>package de PU :TPF.OPF</v>
      </c>
      <c r="F1187" t="str">
        <f>'Catalogue_UA-APPLI_E30'!$Y1191</f>
        <v>PM09 - Moyens De Paiement</v>
      </c>
      <c r="G1187" t="str">
        <f>'Catalogue_UA-APPLI_E30'!$Z1191</f>
        <v>ECH - Echanges et flux entrep. pros</v>
      </c>
    </row>
    <row r="1188" spans="1:7" x14ac:dyDescent="0.2">
      <c r="A1188">
        <f>'Catalogue_UA-APPLI_E30'!$A1192</f>
        <v>1</v>
      </c>
      <c r="B1188" t="str">
        <f>'Catalogue_UA-APPLI_E30'!$B1192</f>
        <v>TPFV1A</v>
      </c>
      <c r="C1188" t="str">
        <f>'Catalogue_UA-APPLI_E30'!$M1192</f>
        <v>Versement - saisie rapide</v>
      </c>
      <c r="D1188" t="str">
        <f>'Catalogue_UA-APPLI_E30'!$T1192</f>
        <v>TPF0</v>
      </c>
      <c r="E1188" t="str">
        <f>'Catalogue_UA-APPLI_E30'!$U1192</f>
        <v>package de PU :TPF.OPF</v>
      </c>
      <c r="F1188" t="str">
        <f>'Catalogue_UA-APPLI_E30'!$Y1192</f>
        <v>PM09 - Moyens De Paiement</v>
      </c>
      <c r="G1188" t="str">
        <f>'Catalogue_UA-APPLI_E30'!$Z1192</f>
        <v>ECH - Echanges et flux entrep. pros</v>
      </c>
    </row>
    <row r="1189" spans="1:7" x14ac:dyDescent="0.2">
      <c r="A1189">
        <f>'Catalogue_UA-APPLI_E30'!$A1193</f>
        <v>1</v>
      </c>
      <c r="B1189" t="str">
        <f>'Catalogue_UA-APPLI_E30'!$B1193</f>
        <v>TPFV1C</v>
      </c>
      <c r="C1189" t="str">
        <f>'Catalogue_UA-APPLI_E30'!$M1193</f>
        <v>Versement client</v>
      </c>
      <c r="D1189" t="str">
        <f>'Catalogue_UA-APPLI_E30'!$T1193</f>
        <v>TPF0</v>
      </c>
      <c r="E1189" t="str">
        <f>'Catalogue_UA-APPLI_E30'!$U1193</f>
        <v>package de PU :TPF.OPF</v>
      </c>
      <c r="F1189" t="str">
        <f>'Catalogue_UA-APPLI_E30'!$Y1193</f>
        <v>PM09 - Moyens De Paiement</v>
      </c>
      <c r="G1189" t="str">
        <f>'Catalogue_UA-APPLI_E30'!$Z1193</f>
        <v>ECH - Echanges et flux entrep. pros</v>
      </c>
    </row>
    <row r="1190" spans="1:7" x14ac:dyDescent="0.2">
      <c r="A1190">
        <f>'Catalogue_UA-APPLI_E30'!$A1194</f>
        <v>1</v>
      </c>
      <c r="B1190" t="str">
        <f>'Catalogue_UA-APPLI_E30'!$B1194</f>
        <v>TPFV2</v>
      </c>
      <c r="C1190" t="str">
        <f>'Catalogue_UA-APPLI_E30'!$M1194</f>
        <v>Versement déplacé</v>
      </c>
      <c r="D1190" t="str">
        <f>'Catalogue_UA-APPLI_E30'!$T1194</f>
        <v>TPF0</v>
      </c>
      <c r="E1190" t="str">
        <f>'Catalogue_UA-APPLI_E30'!$U1194</f>
        <v>package de PU :TPF.OPF</v>
      </c>
      <c r="F1190" t="str">
        <f>'Catalogue_UA-APPLI_E30'!$Y1194</f>
        <v>PM09 - Moyens De Paiement</v>
      </c>
      <c r="G1190" t="str">
        <f>'Catalogue_UA-APPLI_E30'!$Z1194</f>
        <v>ECH - Echanges et flux entrep. pros</v>
      </c>
    </row>
    <row r="1191" spans="1:7" x14ac:dyDescent="0.2">
      <c r="A1191">
        <f>'Catalogue_UA-APPLI_E30'!$A1195</f>
        <v>1</v>
      </c>
      <c r="B1191" t="str">
        <f>'Catalogue_UA-APPLI_E30'!$B1195</f>
        <v>TPFVDEVI</v>
      </c>
      <c r="C1191" t="str">
        <f>'Catalogue_UA-APPLI_E30'!$M1195</f>
        <v>Versement en devises</v>
      </c>
      <c r="D1191" t="str">
        <f>'Catalogue_UA-APPLI_E30'!$T1195</f>
        <v>OFIS</v>
      </c>
      <c r="E1191" t="str">
        <f>'Catalogue_UA-APPLI_E30'!$U1195</f>
        <v>Comptes et crédits en devises (IPSO)</v>
      </c>
      <c r="F1191" t="str">
        <f>'Catalogue_UA-APPLI_E30'!$Y1195</f>
        <v>PM07 - Marchés Spécialisés</v>
      </c>
      <c r="G1191" t="str">
        <f>'Catalogue_UA-APPLI_E30'!$Z1195</f>
        <v>MSI - Marchés Spécialisés International</v>
      </c>
    </row>
    <row r="1192" spans="1:7" x14ac:dyDescent="0.2">
      <c r="A1192">
        <f>'Catalogue_UA-APPLI_E30'!$A1196</f>
        <v>1</v>
      </c>
      <c r="B1192" t="str">
        <f>'Catalogue_UA-APPLI_E30'!$B1196</f>
        <v>TPFVIR</v>
      </c>
      <c r="C1192" t="str">
        <f>'Catalogue_UA-APPLI_E30'!$M1196</f>
        <v>Virement</v>
      </c>
      <c r="D1192" t="str">
        <f>'Catalogue_UA-APPLI_E30'!$T1196</f>
        <v>TPF0</v>
      </c>
      <c r="E1192" t="str">
        <f>'Catalogue_UA-APPLI_E30'!$U1196</f>
        <v>package de PU :TPF.OPF</v>
      </c>
      <c r="F1192" t="str">
        <f>'Catalogue_UA-APPLI_E30'!$Y1196</f>
        <v>PM09 - Moyens De Paiement</v>
      </c>
      <c r="G1192" t="str">
        <f>'Catalogue_UA-APPLI_E30'!$Z1196</f>
        <v>ECH - Echanges et flux entrep. pros</v>
      </c>
    </row>
    <row r="1193" spans="1:7" x14ac:dyDescent="0.2">
      <c r="A1193">
        <f>'Catalogue_UA-APPLI_E30'!$A1197</f>
        <v>1</v>
      </c>
      <c r="B1193" t="str">
        <f>'Catalogue_UA-APPLI_E30'!$B1197</f>
        <v>TPFVIRA</v>
      </c>
      <c r="C1193" t="str">
        <f>'Catalogue_UA-APPLI_E30'!$M1197</f>
        <v>Virement - saisie rapide</v>
      </c>
      <c r="D1193" t="str">
        <f>'Catalogue_UA-APPLI_E30'!$T1197</f>
        <v>TPF0</v>
      </c>
      <c r="E1193" t="str">
        <f>'Catalogue_UA-APPLI_E30'!$U1197</f>
        <v>package de PU :TPF.OPF</v>
      </c>
      <c r="F1193" t="str">
        <f>'Catalogue_UA-APPLI_E30'!$Y1197</f>
        <v>PM09 - Moyens De Paiement</v>
      </c>
      <c r="G1193" t="str">
        <f>'Catalogue_UA-APPLI_E30'!$Z1197</f>
        <v>ECH - Echanges et flux entrep. pros</v>
      </c>
    </row>
    <row r="1194" spans="1:7" x14ac:dyDescent="0.2">
      <c r="A1194">
        <f>'Catalogue_UA-APPLI_E30'!$A1198</f>
        <v>1</v>
      </c>
      <c r="B1194" t="str">
        <f>'Catalogue_UA-APPLI_E30'!$B1198</f>
        <v>TPFVIRCAPICCOU</v>
      </c>
      <c r="C1194" t="str">
        <f>'Catalogue_UA-APPLI_E30'!$M1198</f>
        <v>Virement CAPI vers CCOU</v>
      </c>
      <c r="D1194" t="str">
        <f>'Catalogue_UA-APPLI_E30'!$T1198</f>
        <v>TPF0</v>
      </c>
      <c r="E1194" t="str">
        <f>'Catalogue_UA-APPLI_E30'!$U1198</f>
        <v>package de PU :TPF.OPF</v>
      </c>
      <c r="F1194" t="str">
        <f>'Catalogue_UA-APPLI_E30'!$Y1198</f>
        <v>PM09 - Moyens De Paiement</v>
      </c>
      <c r="G1194" t="str">
        <f>'Catalogue_UA-APPLI_E30'!$Z1198</f>
        <v>ECH - Echanges et flux entrep. pros</v>
      </c>
    </row>
    <row r="1195" spans="1:7" x14ac:dyDescent="0.2">
      <c r="A1195">
        <f>'Catalogue_UA-APPLI_E30'!$A1199</f>
        <v>1</v>
      </c>
      <c r="B1195" t="str">
        <f>'Catalogue_UA-APPLI_E30'!$B1199</f>
        <v>tpfVirementCAEL</v>
      </c>
      <c r="C1195" t="str">
        <f>'Catalogue_UA-APPLI_E30'!$M1199</f>
        <v>tpfVirementCAEL</v>
      </c>
      <c r="D1195" t="str">
        <f>'Catalogue_UA-APPLI_E30'!$T1199</f>
        <v>TPF0</v>
      </c>
      <c r="E1195" t="str">
        <f>'Catalogue_UA-APPLI_E30'!$U1199</f>
        <v>package de PU :TPF.OPF</v>
      </c>
      <c r="F1195" t="str">
        <f>'Catalogue_UA-APPLI_E30'!$Y1199</f>
        <v>PM09 - Moyens De Paiement</v>
      </c>
      <c r="G1195" t="str">
        <f>'Catalogue_UA-APPLI_E30'!$Z1199</f>
        <v>ECH - Echanges et flux entrep. pros</v>
      </c>
    </row>
    <row r="1196" spans="1:7" x14ac:dyDescent="0.2">
      <c r="A1196">
        <f>'Catalogue_UA-APPLI_E30'!$A1200</f>
        <v>1</v>
      </c>
      <c r="B1196" t="str">
        <f>'Catalogue_UA-APPLI_E30'!$B1200</f>
        <v>tpfVirementExterne</v>
      </c>
      <c r="C1196" t="str">
        <f>'Catalogue_UA-APPLI_E30'!$M1200</f>
        <v>tpfVirementExterne</v>
      </c>
      <c r="D1196" t="str">
        <f>'Catalogue_UA-APPLI_E30'!$T1200</f>
        <v>TPF0</v>
      </c>
      <c r="E1196" t="str">
        <f>'Catalogue_UA-APPLI_E30'!$U1200</f>
        <v>package de PU :TPF.OPF</v>
      </c>
      <c r="F1196" t="str">
        <f>'Catalogue_UA-APPLI_E30'!$Y1200</f>
        <v>PM09 - Moyens De Paiement</v>
      </c>
      <c r="G1196" t="str">
        <f>'Catalogue_UA-APPLI_E30'!$Z1200</f>
        <v>ECH - Echanges et flux entrep. pros</v>
      </c>
    </row>
    <row r="1197" spans="1:7" x14ac:dyDescent="0.2">
      <c r="A1197">
        <f>'Catalogue_UA-APPLI_E30'!$A1201</f>
        <v>1</v>
      </c>
      <c r="B1197" t="str">
        <f>'Catalogue_UA-APPLI_E30'!$B1201</f>
        <v>tpfVirementExterneRapide</v>
      </c>
      <c r="C1197" t="str">
        <f>'Catalogue_UA-APPLI_E30'!$M1201</f>
        <v>tpfVirementExterneRapide</v>
      </c>
      <c r="D1197" t="str">
        <f>'Catalogue_UA-APPLI_E30'!$T1201</f>
        <v>TPF0</v>
      </c>
      <c r="E1197" t="str">
        <f>'Catalogue_UA-APPLI_E30'!$U1201</f>
        <v>package de PU :TPF.OPF</v>
      </c>
      <c r="F1197" t="str">
        <f>'Catalogue_UA-APPLI_E30'!$Y1201</f>
        <v>PM09 - Moyens De Paiement</v>
      </c>
      <c r="G1197" t="str">
        <f>'Catalogue_UA-APPLI_E30'!$Z1201</f>
        <v>ECH - Echanges et flux entrep. pros</v>
      </c>
    </row>
    <row r="1198" spans="1:7" x14ac:dyDescent="0.2">
      <c r="A1198">
        <f>'Catalogue_UA-APPLI_E30'!$A1202</f>
        <v>1</v>
      </c>
      <c r="B1198" t="str">
        <f>'Catalogue_UA-APPLI_E30'!$B1202</f>
        <v>tpfVirementInterne</v>
      </c>
      <c r="C1198" t="str">
        <f>'Catalogue_UA-APPLI_E30'!$M1202</f>
        <v>tpfVirementInterne</v>
      </c>
      <c r="D1198" t="str">
        <f>'Catalogue_UA-APPLI_E30'!$T1202</f>
        <v>TPF0</v>
      </c>
      <c r="E1198" t="str">
        <f>'Catalogue_UA-APPLI_E30'!$U1202</f>
        <v>package de PU :TPF.OPF</v>
      </c>
      <c r="F1198" t="str">
        <f>'Catalogue_UA-APPLI_E30'!$Y1202</f>
        <v>PM09 - Moyens De Paiement</v>
      </c>
      <c r="G1198" t="str">
        <f>'Catalogue_UA-APPLI_E30'!$Z1202</f>
        <v>ECH - Echanges et flux entrep. pros</v>
      </c>
    </row>
    <row r="1199" spans="1:7" x14ac:dyDescent="0.2">
      <c r="A1199">
        <f>'Catalogue_UA-APPLI_E30'!$A1203</f>
        <v>1</v>
      </c>
      <c r="B1199" t="str">
        <f>'Catalogue_UA-APPLI_E30'!$B1203</f>
        <v>tpfVirementInterneRapide</v>
      </c>
      <c r="C1199" t="str">
        <f>'Catalogue_UA-APPLI_E30'!$M1203</f>
        <v>tpfVirementInterneRapide</v>
      </c>
      <c r="D1199" t="str">
        <f>'Catalogue_UA-APPLI_E30'!$T1203</f>
        <v>TPF0</v>
      </c>
      <c r="E1199" t="str">
        <f>'Catalogue_UA-APPLI_E30'!$U1203</f>
        <v>package de PU :TPF.OPF</v>
      </c>
      <c r="F1199" t="str">
        <f>'Catalogue_UA-APPLI_E30'!$Y1203</f>
        <v>PM09 - Moyens De Paiement</v>
      </c>
      <c r="G1199" t="str">
        <f>'Catalogue_UA-APPLI_E30'!$Z1203</f>
        <v>ECH - Echanges et flux entrep. pros</v>
      </c>
    </row>
    <row r="1200" spans="1:7" x14ac:dyDescent="0.2">
      <c r="A1200">
        <f>'Catalogue_UA-APPLI_E30'!$A1204</f>
        <v>1</v>
      </c>
      <c r="B1200" t="str">
        <f>'Catalogue_UA-APPLI_E30'!$B1204</f>
        <v>TPFVPSD</v>
      </c>
      <c r="C1200" t="str">
        <f>'Catalogue_UA-APPLI_E30'!$M1204</f>
        <v>Vente de produits et services divers</v>
      </c>
      <c r="D1200" t="str">
        <f>'Catalogue_UA-APPLI_E30'!$T1204</f>
        <v>TPF0</v>
      </c>
      <c r="E1200" t="str">
        <f>'Catalogue_UA-APPLI_E30'!$U1204</f>
        <v>package de PU :TPF.OPF</v>
      </c>
      <c r="F1200" t="str">
        <f>'Catalogue_UA-APPLI_E30'!$Y1204</f>
        <v>PM09 - Moyens De Paiement</v>
      </c>
      <c r="G1200" t="str">
        <f>'Catalogue_UA-APPLI_E30'!$Z1204</f>
        <v>ECH - Echanges et flux entrep. pros</v>
      </c>
    </row>
    <row r="1201" spans="1:7" x14ac:dyDescent="0.2">
      <c r="A1201">
        <f>'Catalogue_UA-APPLI_E30'!$A1205</f>
        <v>1</v>
      </c>
      <c r="B1201" t="str">
        <f>'Catalogue_UA-APPLI_E30'!$B1205</f>
        <v>TraitementDebiteursTraitement</v>
      </c>
      <c r="C1201" t="str">
        <f>'Catalogue_UA-APPLI_E30'!$M1205</f>
        <v>TraitementDebiteursTraitement</v>
      </c>
      <c r="D1201" t="str">
        <f>'Catalogue_UA-APPLI_E30'!$T1205</f>
        <v>GDEB</v>
      </c>
      <c r="E1201" t="str">
        <f>'Catalogue_UA-APPLI_E30'!$U1205</f>
        <v>Gestion des débiteurs</v>
      </c>
      <c r="F1201" t="str">
        <f>'Catalogue_UA-APPLI_E30'!$Y1205</f>
        <v>PM14 - Risques</v>
      </c>
      <c r="G1201" t="str">
        <f>'Catalogue_UA-APPLI_E30'!$Z1205</f>
        <v>DEB - Débiteurs</v>
      </c>
    </row>
    <row r="1202" spans="1:7" x14ac:dyDescent="0.2">
      <c r="A1202">
        <f>'Catalogue_UA-APPLI_E30'!$A1206</f>
        <v>1</v>
      </c>
      <c r="B1202" t="str">
        <f>'Catalogue_UA-APPLI_E30'!$B1206</f>
        <v>ua_accesconditionnel</v>
      </c>
      <c r="C1202" t="str">
        <f>'Catalogue_UA-APPLI_E30'!$M1206</f>
        <v>Versement sur contrat</v>
      </c>
      <c r="D1202" t="str">
        <f>'Catalogue_UA-APPLI_E30'!$T1206</f>
        <v>AVSO</v>
      </c>
      <c r="E1202" t="str">
        <f>'Catalogue_UA-APPLI_E30'!$U1206</f>
        <v>Avant-vente et souscription</v>
      </c>
      <c r="F1202" t="str">
        <f>'Catalogue_UA-APPLI_E30'!$Y1206</f>
        <v>PM05 - Distribution Multicanal</v>
      </c>
      <c r="G1202" t="str">
        <f>'Catalogue_UA-APPLI_E30'!$Z1206</f>
        <v>PDI - Processus de Distribution</v>
      </c>
    </row>
    <row r="1203" spans="1:7" x14ac:dyDescent="0.2">
      <c r="A1203">
        <f>'Catalogue_UA-APPLI_E30'!$A1207</f>
        <v>1</v>
      </c>
      <c r="B1203" t="str">
        <f>'Catalogue_UA-APPLI_E30'!$B1207</f>
        <v>ua_accesconditionnel_arbitrage</v>
      </c>
      <c r="C1203" t="str">
        <f>'Catalogue_UA-APPLI_E30'!$M1207</f>
        <v>Arbitrer le contrat</v>
      </c>
      <c r="D1203" t="str">
        <f>'Catalogue_UA-APPLI_E30'!$T1207</f>
        <v>AVA0</v>
      </c>
      <c r="E1203" t="str">
        <f>'Catalogue_UA-APPLI_E30'!$U1207</f>
        <v>package de PU :AVA</v>
      </c>
      <c r="F1203" t="str">
        <f>'Catalogue_UA-APPLI_E30'!$Y1207</f>
        <v>PM01 - Assurances</v>
      </c>
      <c r="G1203" t="str">
        <f>'Catalogue_UA-APPLI_E30'!$Z1207</f>
        <v>APR - PREDICA Assurances vie et prévoyance</v>
      </c>
    </row>
    <row r="1204" spans="1:7" x14ac:dyDescent="0.2">
      <c r="A1204">
        <f>'Catalogue_UA-APPLI_E30'!$A1208</f>
        <v>1</v>
      </c>
      <c r="B1204" t="str">
        <f>'Catalogue_UA-APPLI_E30'!$B1208</f>
        <v>ua_accesconditionnel_versement</v>
      </c>
      <c r="C1204" t="str">
        <f>'Catalogue_UA-APPLI_E30'!$M1208</f>
        <v>Effectuer un versement</v>
      </c>
      <c r="D1204" t="str">
        <f>'Catalogue_UA-APPLI_E30'!$T1208</f>
        <v>AVA0</v>
      </c>
      <c r="E1204" t="str">
        <f>'Catalogue_UA-APPLI_E30'!$U1208</f>
        <v>package de PU :AVA</v>
      </c>
      <c r="F1204" t="str">
        <f>'Catalogue_UA-APPLI_E30'!$Y1208</f>
        <v>PM01 - Assurances</v>
      </c>
      <c r="G1204" t="str">
        <f>'Catalogue_UA-APPLI_E30'!$Z1208</f>
        <v>APR - PREDICA Assurances vie et prévoyance</v>
      </c>
    </row>
    <row r="1205" spans="1:7" x14ac:dyDescent="0.2">
      <c r="A1205">
        <f>'Catalogue_UA-APPLI_E30'!$A1209</f>
        <v>1</v>
      </c>
      <c r="B1205" t="str">
        <f>'Catalogue_UA-APPLI_E30'!$B1209</f>
        <v>ua_acquisition</v>
      </c>
      <c r="C1205" t="str">
        <f>'Catalogue_UA-APPLI_E30'!$M1209</f>
        <v>GED - Mise en GED de documents</v>
      </c>
      <c r="D1205" t="str">
        <f>'Catalogue_UA-APPLI_E30'!$T1209</f>
        <v>GEDC</v>
      </c>
      <c r="E1205" t="str">
        <f>'Catalogue_UA-APPLI_E30'!$U1209</f>
        <v>Gestion électronique de document</v>
      </c>
      <c r="F1205" t="str">
        <f>'Catalogue_UA-APPLI_E30'!$Y1209</f>
        <v>PM16 - Outils Transverses</v>
      </c>
      <c r="G1205" t="str">
        <f>'Catalogue_UA-APPLI_E30'!$Z1209</f>
        <v>ARC - Dématérialisation et archivage</v>
      </c>
    </row>
    <row r="1206" spans="1:7" x14ac:dyDescent="0.2">
      <c r="A1206">
        <f>'Catalogue_UA-APPLI_E30'!$A1210</f>
        <v>1</v>
      </c>
      <c r="B1206" t="str">
        <f>'Catalogue_UA-APPLI_E30'!$B1210</f>
        <v>ua_acquisition_clients</v>
      </c>
      <c r="C1206" t="str">
        <f>'Catalogue_UA-APPLI_E30'!$M1210</f>
        <v>GED - Mise en GED de documents en client identifié</v>
      </c>
      <c r="D1206" t="str">
        <f>'Catalogue_UA-APPLI_E30'!$T1210</f>
        <v>GEDC</v>
      </c>
      <c r="E1206" t="str">
        <f>'Catalogue_UA-APPLI_E30'!$U1210</f>
        <v>Gestion électronique de document</v>
      </c>
      <c r="F1206" t="str">
        <f>'Catalogue_UA-APPLI_E30'!$Y1210</f>
        <v>PM16 - Outils Transverses</v>
      </c>
      <c r="G1206" t="str">
        <f>'Catalogue_UA-APPLI_E30'!$Z1210</f>
        <v>ARC - Dématérialisation et archivage</v>
      </c>
    </row>
    <row r="1207" spans="1:7" x14ac:dyDescent="0.2">
      <c r="A1207">
        <f>'Catalogue_UA-APPLI_E30'!$A1211</f>
        <v>1</v>
      </c>
      <c r="B1207" t="str">
        <f>'Catalogue_UA-APPLI_E30'!$B1211</f>
        <v>ua_acquisition_hg</v>
      </c>
      <c r="C1207" t="str">
        <f>'Catalogue_UA-APPLI_E30'!$M1211</f>
        <v>Acquisition hors GED</v>
      </c>
      <c r="D1207" t="str">
        <f>'Catalogue_UA-APPLI_E30'!$T1211</f>
        <v>GEDC</v>
      </c>
      <c r="E1207" t="str">
        <f>'Catalogue_UA-APPLI_E30'!$U1211</f>
        <v>Gestion électronique de document</v>
      </c>
      <c r="F1207" t="str">
        <f>'Catalogue_UA-APPLI_E30'!$Y1211</f>
        <v>PM16 - Outils Transverses</v>
      </c>
      <c r="G1207" t="str">
        <f>'Catalogue_UA-APPLI_E30'!$Z1211</f>
        <v>ARC - Dématérialisation et archivage</v>
      </c>
    </row>
    <row r="1208" spans="1:7" x14ac:dyDescent="0.2">
      <c r="A1208">
        <f>'Catalogue_UA-APPLI_E30'!$A1212</f>
        <v>1</v>
      </c>
      <c r="B1208" t="str">
        <f>'Catalogue_UA-APPLI_E30'!$B1212</f>
        <v>ua_acquisition_presta</v>
      </c>
      <c r="C1208" t="str">
        <f>'Catalogue_UA-APPLI_E30'!$M1212</f>
        <v>GED - Mise en GED de documents prestataires</v>
      </c>
      <c r="D1208" t="str">
        <f>'Catalogue_UA-APPLI_E30'!$T1212</f>
        <v>GEDC</v>
      </c>
      <c r="E1208" t="str">
        <f>'Catalogue_UA-APPLI_E30'!$U1212</f>
        <v>Gestion électronique de document</v>
      </c>
      <c r="F1208" t="str">
        <f>'Catalogue_UA-APPLI_E30'!$Y1212</f>
        <v>PM16 - Outils Transverses</v>
      </c>
      <c r="G1208" t="str">
        <f>'Catalogue_UA-APPLI_E30'!$Z1212</f>
        <v>ARC - Dématérialisation et archivage</v>
      </c>
    </row>
    <row r="1209" spans="1:7" x14ac:dyDescent="0.2">
      <c r="A1209">
        <f>'Catalogue_UA-APPLI_E30'!$A1213</f>
        <v>1</v>
      </c>
      <c r="B1209" t="str">
        <f>'Catalogue_UA-APPLI_E30'!$B1213</f>
        <v>ua_acquisition_sansclient</v>
      </c>
      <c r="C1209" t="str">
        <f>'Catalogue_UA-APPLI_E30'!$M1213</f>
        <v>GED - Mise en GED de documents en client non identifié</v>
      </c>
      <c r="D1209" t="str">
        <f>'Catalogue_UA-APPLI_E30'!$T1213</f>
        <v>GEDC</v>
      </c>
      <c r="E1209" t="str">
        <f>'Catalogue_UA-APPLI_E30'!$U1213</f>
        <v>Gestion électronique de document</v>
      </c>
      <c r="F1209" t="str">
        <f>'Catalogue_UA-APPLI_E30'!$Y1213</f>
        <v>PM16 - Outils Transverses</v>
      </c>
      <c r="G1209" t="str">
        <f>'Catalogue_UA-APPLI_E30'!$Z1213</f>
        <v>ARC - Dématérialisation et archivage</v>
      </c>
    </row>
    <row r="1210" spans="1:7" x14ac:dyDescent="0.2">
      <c r="A1210">
        <f>'Catalogue_UA-APPLI_E30'!$A1214</f>
        <v>1</v>
      </c>
      <c r="B1210" t="str">
        <f>'Catalogue_UA-APPLI_E30'!$B1214</f>
        <v>ua_acquisition_spu</v>
      </c>
      <c r="C1210" t="str">
        <f>'Catalogue_UA-APPLI_E30'!$M1214</f>
        <v>GED - Mise en GED de documents confidentiels ou non client</v>
      </c>
      <c r="D1210" t="str">
        <f>'Catalogue_UA-APPLI_E30'!$T1214</f>
        <v>GEDC</v>
      </c>
      <c r="E1210" t="str">
        <f>'Catalogue_UA-APPLI_E30'!$U1214</f>
        <v>Gestion électronique de document</v>
      </c>
      <c r="F1210" t="str">
        <f>'Catalogue_UA-APPLI_E30'!$Y1214</f>
        <v>PM16 - Outils Transverses</v>
      </c>
      <c r="G1210" t="str">
        <f>'Catalogue_UA-APPLI_E30'!$Z1214</f>
        <v>ARC - Dématérialisation et archivage</v>
      </c>
    </row>
    <row r="1211" spans="1:7" hidden="1" x14ac:dyDescent="0.2">
      <c r="A1211">
        <f>'Catalogue_UA-APPLI_E30'!$A1215</f>
        <v>8</v>
      </c>
      <c r="B1211" t="str">
        <f>'Catalogue_UA-APPLI_E30'!$B1215</f>
        <v>ua_actecarre</v>
      </c>
      <c r="C1211" t="str">
        <f>'Catalogue_UA-APPLI_E30'!$M1215</f>
        <v>ua_actecarre</v>
      </c>
      <c r="D1211" t="str">
        <f>'Catalogue_UA-APPLI_E30'!$T1215</f>
        <v>AVSO</v>
      </c>
      <c r="E1211" t="str">
        <f>'Catalogue_UA-APPLI_E30'!$U1215</f>
        <v>Avant-vente et souscription</v>
      </c>
      <c r="F1211">
        <f>'Catalogue_UA-APPLI_E30'!$Y1215</f>
        <v>0</v>
      </c>
      <c r="G1211">
        <f>'Catalogue_UA-APPLI_E30'!$Z1215</f>
        <v>0</v>
      </c>
    </row>
    <row r="1212" spans="1:7" hidden="1" x14ac:dyDescent="0.2">
      <c r="A1212">
        <f>'Catalogue_UA-APPLI_E30'!$A1216</f>
        <v>8</v>
      </c>
      <c r="B1212" t="str">
        <f>'Catalogue_UA-APPLI_E30'!$B1216</f>
        <v>ua_acteepargnedisponible</v>
      </c>
      <c r="C1212" t="str">
        <f>'Catalogue_UA-APPLI_E30'!$M1216</f>
        <v>Acte Epargne Disponible</v>
      </c>
      <c r="D1212" t="str">
        <f>'Catalogue_UA-APPLI_E30'!$T1216</f>
        <v>AVSO</v>
      </c>
      <c r="E1212" t="str">
        <f>'Catalogue_UA-APPLI_E30'!$U1216</f>
        <v>Avant-vente et souscription</v>
      </c>
      <c r="F1212">
        <f>'Catalogue_UA-APPLI_E30'!$Y1216</f>
        <v>0</v>
      </c>
      <c r="G1212">
        <f>'Catalogue_UA-APPLI_E30'!$Z1216</f>
        <v>0</v>
      </c>
    </row>
    <row r="1213" spans="1:7" hidden="1" x14ac:dyDescent="0.2">
      <c r="A1213">
        <f>'Catalogue_UA-APPLI_E30'!$A1217</f>
        <v>8</v>
      </c>
      <c r="B1213" t="str">
        <f>'Catalogue_UA-APPLI_E30'!$B1217</f>
        <v>ua_actepel</v>
      </c>
      <c r="C1213" t="str">
        <f>'Catalogue_UA-APPLI_E30'!$M1217</f>
        <v>Acte PEL</v>
      </c>
      <c r="D1213" t="str">
        <f>'Catalogue_UA-APPLI_E30'!$T1217</f>
        <v>AVSO</v>
      </c>
      <c r="E1213" t="str">
        <f>'Catalogue_UA-APPLI_E30'!$U1217</f>
        <v>Avant-vente et souscription</v>
      </c>
      <c r="F1213">
        <f>'Catalogue_UA-APPLI_E30'!$Y1217</f>
        <v>0</v>
      </c>
      <c r="G1213">
        <f>'Catalogue_UA-APPLI_E30'!$Z1217</f>
        <v>0</v>
      </c>
    </row>
    <row r="1214" spans="1:7" x14ac:dyDescent="0.2">
      <c r="A1214">
        <f>'Catalogue_UA-APPLI_E30'!$A1218</f>
        <v>1</v>
      </c>
      <c r="B1214" t="str">
        <f>'Catalogue_UA-APPLI_E30'!$B1218</f>
        <v>ua_activite</v>
      </c>
      <c r="C1214" t="str">
        <f>'Catalogue_UA-APPLI_E30'!$M1218</f>
        <v>Activite</v>
      </c>
      <c r="D1214" t="str">
        <f>'Catalogue_UA-APPLI_E30'!$T1218</f>
        <v>CRAP</v>
      </c>
      <c r="E1214" t="str">
        <f>'Catalogue_UA-APPLI_E30'!$U1218</f>
        <v>dossier d'étude Agri-Pro</v>
      </c>
      <c r="F1214" t="str">
        <f>'Catalogue_UA-APPLI_E30'!$Y1218</f>
        <v>PM04 - Crédits</v>
      </c>
      <c r="G1214" t="str">
        <f>'Catalogue_UA-APPLI_E30'!$Z1218</f>
        <v>CRD - Crédits</v>
      </c>
    </row>
    <row r="1215" spans="1:7" x14ac:dyDescent="0.2">
      <c r="A1215">
        <f>'Catalogue_UA-APPLI_E30'!$A1219</f>
        <v>1</v>
      </c>
      <c r="B1215" t="str">
        <f>'Catalogue_UA-APPLI_E30'!$B1219</f>
        <v>ua_activite_agri</v>
      </c>
      <c r="C1215" t="str">
        <f>'Catalogue_UA-APPLI_E30'!$M1219</f>
        <v>Activite Agri</v>
      </c>
      <c r="D1215" t="str">
        <f>'Catalogue_UA-APPLI_E30'!$T1219</f>
        <v>CRAP</v>
      </c>
      <c r="E1215" t="str">
        <f>'Catalogue_UA-APPLI_E30'!$U1219</f>
        <v>dossier d'étude Agri-Pro</v>
      </c>
      <c r="F1215" t="str">
        <f>'Catalogue_UA-APPLI_E30'!$Y1219</f>
        <v>PM04 - Crédits</v>
      </c>
      <c r="G1215" t="str">
        <f>'Catalogue_UA-APPLI_E30'!$Z1219</f>
        <v>CRD - Crédits</v>
      </c>
    </row>
    <row r="1216" spans="1:7" x14ac:dyDescent="0.2">
      <c r="A1216">
        <f>'Catalogue_UA-APPLI_E30'!$A1220</f>
        <v>1</v>
      </c>
      <c r="B1216" t="str">
        <f>'Catalogue_UA-APPLI_E30'!$B1220</f>
        <v>ua_activite_pro</v>
      </c>
      <c r="C1216" t="str">
        <f>'Catalogue_UA-APPLI_E30'!$M1220</f>
        <v>Activite Pro</v>
      </c>
      <c r="D1216" t="str">
        <f>'Catalogue_UA-APPLI_E30'!$T1220</f>
        <v>CRAP</v>
      </c>
      <c r="E1216" t="str">
        <f>'Catalogue_UA-APPLI_E30'!$U1220</f>
        <v>dossier d'étude Agri-Pro</v>
      </c>
      <c r="F1216" t="str">
        <f>'Catalogue_UA-APPLI_E30'!$Y1220</f>
        <v>PM04 - Crédits</v>
      </c>
      <c r="G1216" t="str">
        <f>'Catalogue_UA-APPLI_E30'!$Z1220</f>
        <v>CRD - Crédits</v>
      </c>
    </row>
    <row r="1217" spans="1:7" hidden="1" x14ac:dyDescent="0.2">
      <c r="A1217">
        <f>'Catalogue_UA-APPLI_E30'!$A1221</f>
        <v>5</v>
      </c>
      <c r="B1217" t="str">
        <f>'Catalogue_UA-APPLI_E30'!$B1221</f>
        <v>ua_ael</v>
      </c>
      <c r="C1217" t="str">
        <f>'Catalogue_UA-APPLI_E30'!$M1221</f>
        <v>UA Aide en Ligne</v>
      </c>
      <c r="D1217" t="str">
        <f>'Catalogue_UA-APPLI_E30'!$T1221</f>
        <v>ADCQ</v>
      </c>
      <c r="E1217" t="str">
        <f>'Catalogue_UA-APPLI_E30'!$U1221</f>
        <v>CQ CMS Gestion de contenus</v>
      </c>
      <c r="F1217">
        <f>'Catalogue_UA-APPLI_E30'!$Y1221</f>
        <v>0</v>
      </c>
      <c r="G1217">
        <f>'Catalogue_UA-APPLI_E30'!$Z1221</f>
        <v>0</v>
      </c>
    </row>
    <row r="1218" spans="1:7" x14ac:dyDescent="0.2">
      <c r="A1218">
        <f>'Catalogue_UA-APPLI_E30'!$A1222</f>
        <v>1</v>
      </c>
      <c r="B1218" t="str">
        <f>'Catalogue_UA-APPLI_E30'!$B1222</f>
        <v>ua_affichersynthesen3amundi</v>
      </c>
      <c r="C1218" t="str">
        <f>'Catalogue_UA-APPLI_E30'!$M1222</f>
        <v>Amundi Immobilier - Détail contrat</v>
      </c>
      <c r="D1218" t="str">
        <f>'Catalogue_UA-APPLI_E30'!$T1222</f>
        <v>AMIM</v>
      </c>
      <c r="E1218" t="str">
        <f>'Catalogue_UA-APPLI_E30'!$U1222</f>
        <v>Amundi immobilier</v>
      </c>
      <c r="F1218" t="str">
        <f>'Catalogue_UA-APPLI_E30'!$Y1222</f>
        <v>PM12 - Placements</v>
      </c>
      <c r="G1218" t="str">
        <f>'Catalogue_UA-APPLI_E30'!$Z1222</f>
        <v>TIT - Titres</v>
      </c>
    </row>
    <row r="1219" spans="1:7" x14ac:dyDescent="0.2">
      <c r="A1219">
        <f>'Catalogue_UA-APPLI_E30'!$A1223</f>
        <v>1</v>
      </c>
      <c r="B1219" t="str">
        <f>'Catalogue_UA-APPLI_E30'!$B1223</f>
        <v>ua_analyserdonneesfinancieres</v>
      </c>
      <c r="C1219" t="str">
        <f>'Catalogue_UA-APPLI_E30'!$M1223</f>
        <v>Analyser données financières</v>
      </c>
      <c r="D1219" t="str">
        <f>'Catalogue_UA-APPLI_E30'!$T1223</f>
        <v>V360</v>
      </c>
      <c r="E1219" t="str">
        <f>'Catalogue_UA-APPLI_E30'!$U1223</f>
        <v>Vision 360</v>
      </c>
      <c r="F1219" t="str">
        <f>'Catalogue_UA-APPLI_E30'!$Y1223</f>
        <v>PM05 - Distribution Multicanal</v>
      </c>
      <c r="G1219" t="str">
        <f>'Catalogue_UA-APPLI_E30'!$Z1223</f>
        <v>PTW - Poste de travail</v>
      </c>
    </row>
    <row r="1220" spans="1:7" x14ac:dyDescent="0.2">
      <c r="A1220">
        <f>'Catalogue_UA-APPLI_E30'!$A1224</f>
        <v>1</v>
      </c>
      <c r="B1220" t="str">
        <f>'Catalogue_UA-APPLI_E30'!$B1224</f>
        <v>ua_analyserepargne</v>
      </c>
      <c r="C1220" t="str">
        <f>'Catalogue_UA-APPLI_E30'!$M1224</f>
        <v>Analyser Epargne Client</v>
      </c>
      <c r="D1220" t="str">
        <f>'Catalogue_UA-APPLI_E30'!$T1224</f>
        <v>V360</v>
      </c>
      <c r="E1220" t="str">
        <f>'Catalogue_UA-APPLI_E30'!$U1224</f>
        <v>Vision 360</v>
      </c>
      <c r="F1220" t="str">
        <f>'Catalogue_UA-APPLI_E30'!$Y1224</f>
        <v>PM05 - Distribution Multicanal</v>
      </c>
      <c r="G1220" t="str">
        <f>'Catalogue_UA-APPLI_E30'!$Z1224</f>
        <v>PTW - Poste de travail</v>
      </c>
    </row>
    <row r="1221" spans="1:7" x14ac:dyDescent="0.2">
      <c r="A1221">
        <f>'Catalogue_UA-APPLI_E30'!$A1225</f>
        <v>1</v>
      </c>
      <c r="B1221" t="str">
        <f>'Catalogue_UA-APPLI_E30'!$B1225</f>
        <v>ua_analyserfonctionnementcomptespp</v>
      </c>
      <c r="C1221" t="str">
        <f>'Catalogue_UA-APPLI_E30'!$M1225</f>
        <v>Analyser Fonctionnement de comptes PP</v>
      </c>
      <c r="D1221" t="str">
        <f>'Catalogue_UA-APPLI_E30'!$T1225</f>
        <v>V360</v>
      </c>
      <c r="E1221" t="str">
        <f>'Catalogue_UA-APPLI_E30'!$U1225</f>
        <v>Vision 360</v>
      </c>
      <c r="F1221" t="str">
        <f>'Catalogue_UA-APPLI_E30'!$Y1225</f>
        <v>PM05 - Distribution Multicanal</v>
      </c>
      <c r="G1221" t="str">
        <f>'Catalogue_UA-APPLI_E30'!$Z1225</f>
        <v>PTW - Poste de travail</v>
      </c>
    </row>
    <row r="1222" spans="1:7" x14ac:dyDescent="0.2">
      <c r="A1222">
        <f>'Catalogue_UA-APPLI_E30'!$A1226</f>
        <v>1</v>
      </c>
      <c r="B1222" t="str">
        <f>'Catalogue_UA-APPLI_E30'!$B1226</f>
        <v>ua_analyserprofilassurance</v>
      </c>
      <c r="C1222" t="str">
        <f>'Catalogue_UA-APPLI_E30'!$M1226</f>
        <v>Analyser Profil Assurance</v>
      </c>
      <c r="D1222" t="str">
        <f>'Catalogue_UA-APPLI_E30'!$T1226</f>
        <v>V360</v>
      </c>
      <c r="E1222" t="str">
        <f>'Catalogue_UA-APPLI_E30'!$U1226</f>
        <v>Vision 360</v>
      </c>
      <c r="F1222" t="str">
        <f>'Catalogue_UA-APPLI_E30'!$Y1226</f>
        <v>PM05 - Distribution Multicanal</v>
      </c>
      <c r="G1222" t="str">
        <f>'Catalogue_UA-APPLI_E30'!$Z1226</f>
        <v>PTW - Poste de travail</v>
      </c>
    </row>
    <row r="1223" spans="1:7" x14ac:dyDescent="0.2">
      <c r="A1223">
        <f>'Catalogue_UA-APPLI_E30'!$A1227</f>
        <v>1</v>
      </c>
      <c r="B1223" t="str">
        <f>'Catalogue_UA-APPLI_E30'!$B1227</f>
        <v>ua_analyserprofilcredit</v>
      </c>
      <c r="C1223" t="str">
        <f>'Catalogue_UA-APPLI_E30'!$M1227</f>
        <v>Analyser Profil Credit</v>
      </c>
      <c r="D1223" t="str">
        <f>'Catalogue_UA-APPLI_E30'!$T1227</f>
        <v>V360</v>
      </c>
      <c r="E1223" t="str">
        <f>'Catalogue_UA-APPLI_E30'!$U1227</f>
        <v>Vision 360</v>
      </c>
      <c r="F1223" t="str">
        <f>'Catalogue_UA-APPLI_E30'!$Y1227</f>
        <v>PM05 - Distribution Multicanal</v>
      </c>
      <c r="G1223" t="str">
        <f>'Catalogue_UA-APPLI_E30'!$Z1227</f>
        <v>PTW - Poste de travail</v>
      </c>
    </row>
    <row r="1224" spans="1:7" x14ac:dyDescent="0.2">
      <c r="A1224">
        <f>'Catalogue_UA-APPLI_E30'!$A1228</f>
        <v>1</v>
      </c>
      <c r="B1224" t="str">
        <f>'Catalogue_UA-APPLI_E30'!$B1228</f>
        <v>ua_analyserprofilepargne</v>
      </c>
      <c r="C1224" t="str">
        <f>'Catalogue_UA-APPLI_E30'!$M1228</f>
        <v>Profil ÃƒÂ©pargne</v>
      </c>
      <c r="D1224" t="str">
        <f>'Catalogue_UA-APPLI_E30'!$T1228</f>
        <v>V360</v>
      </c>
      <c r="E1224" t="str">
        <f>'Catalogue_UA-APPLI_E30'!$U1228</f>
        <v>Vision 360</v>
      </c>
      <c r="F1224" t="str">
        <f>'Catalogue_UA-APPLI_E30'!$Y1228</f>
        <v>PM05 - Distribution Multicanal</v>
      </c>
      <c r="G1224" t="str">
        <f>'Catalogue_UA-APPLI_E30'!$Z1228</f>
        <v>PTW - Poste de travail</v>
      </c>
    </row>
    <row r="1225" spans="1:7" x14ac:dyDescent="0.2">
      <c r="A1225">
        <f>'Catalogue_UA-APPLI_E30'!$A1229</f>
        <v>1</v>
      </c>
      <c r="B1225" t="str">
        <f>'Catalogue_UA-APPLI_E30'!$B1229</f>
        <v>ua_analyserstrategierelationnelle</v>
      </c>
      <c r="C1225" t="str">
        <f>'Catalogue_UA-APPLI_E30'!$M1229</f>
        <v>Analyser Stratégie Relationnelle</v>
      </c>
      <c r="D1225" t="str">
        <f>'Catalogue_UA-APPLI_E30'!$T1229</f>
        <v>V360</v>
      </c>
      <c r="E1225" t="str">
        <f>'Catalogue_UA-APPLI_E30'!$U1229</f>
        <v>Vision 360</v>
      </c>
      <c r="F1225" t="str">
        <f>'Catalogue_UA-APPLI_E30'!$Y1229</f>
        <v>PM05 - Distribution Multicanal</v>
      </c>
      <c r="G1225" t="str">
        <f>'Catalogue_UA-APPLI_E30'!$Z1229</f>
        <v>PTW - Poste de travail</v>
      </c>
    </row>
    <row r="1226" spans="1:7" x14ac:dyDescent="0.2">
      <c r="A1226">
        <f>'Catalogue_UA-APPLI_E30'!$A1230</f>
        <v>1</v>
      </c>
      <c r="B1226" t="str">
        <f>'Catalogue_UA-APPLI_E30'!$B1230</f>
        <v>ua_BackOfficeAffaireNouvelle</v>
      </c>
      <c r="C1226" t="str">
        <f>'Catalogue_UA-APPLI_E30'!$M1230</f>
        <v>PREDICA - Back Office Affaire Nouvelle</v>
      </c>
      <c r="D1226" t="str">
        <f>'Catalogue_UA-APPLI_E30'!$T1230</f>
        <v>AVA0</v>
      </c>
      <c r="E1226" t="str">
        <f>'Catalogue_UA-APPLI_E30'!$U1230</f>
        <v>package de PU :AVA</v>
      </c>
      <c r="F1226" t="str">
        <f>'Catalogue_UA-APPLI_E30'!$Y1230</f>
        <v>PM01 - Assurances</v>
      </c>
      <c r="G1226" t="str">
        <f>'Catalogue_UA-APPLI_E30'!$Z1230</f>
        <v>APR - PREDICA Assurances vie et prévoyance</v>
      </c>
    </row>
    <row r="1227" spans="1:7" hidden="1" x14ac:dyDescent="0.2">
      <c r="A1227">
        <f>'Catalogue_UA-APPLI_E30'!$A1231</f>
        <v>9</v>
      </c>
      <c r="B1227" t="str">
        <f>'Catalogue_UA-APPLI_E30'!$B1231</f>
        <v>UA_BackOfficeIB</v>
      </c>
      <c r="C1227" t="str">
        <f>'Catalogue_UA-APPLI_E30'!$M1231</f>
        <v>International - IB</v>
      </c>
      <c r="D1227" t="str">
        <f>'Catalogue_UA-APPLI_E30'!$T1231</f>
        <v>OFIS</v>
      </c>
      <c r="E1227" t="str">
        <f>'Catalogue_UA-APPLI_E30'!$U1231</f>
        <v>Comptes et crédits en devises (IPSO)</v>
      </c>
      <c r="F1227">
        <f>'Catalogue_UA-APPLI_E30'!$Y1231</f>
        <v>0</v>
      </c>
      <c r="G1227">
        <f>'Catalogue_UA-APPLI_E30'!$Z1231</f>
        <v>0</v>
      </c>
    </row>
    <row r="1228" spans="1:7" x14ac:dyDescent="0.2">
      <c r="A1228">
        <f>'Catalogue_UA-APPLI_E30'!$A1232</f>
        <v>1</v>
      </c>
      <c r="B1228" t="str">
        <f>'Catalogue_UA-APPLI_E30'!$B1232</f>
        <v>ua_BackOfficeOperationsSurContrats</v>
      </c>
      <c r="C1228" t="str">
        <f>'Catalogue_UA-APPLI_E30'!$M1232</f>
        <v>PREDICA - Back Office Opération sur contrat</v>
      </c>
      <c r="D1228" t="str">
        <f>'Catalogue_UA-APPLI_E30'!$T1232</f>
        <v>AVA0</v>
      </c>
      <c r="E1228" t="str">
        <f>'Catalogue_UA-APPLI_E30'!$U1232</f>
        <v>package de PU :AVA</v>
      </c>
      <c r="F1228" t="str">
        <f>'Catalogue_UA-APPLI_E30'!$Y1232</f>
        <v>PM01 - Assurances</v>
      </c>
      <c r="G1228" t="str">
        <f>'Catalogue_UA-APPLI_E30'!$Z1232</f>
        <v>APR - PREDICA Assurances vie et prévoyance</v>
      </c>
    </row>
    <row r="1229" spans="1:7" x14ac:dyDescent="0.2">
      <c r="A1229">
        <f>'Catalogue_UA-APPLI_E30'!$A1233</f>
        <v>1</v>
      </c>
      <c r="B1229" t="str">
        <f>'Catalogue_UA-APPLI_E30'!$B1233</f>
        <v>ua_bilanadequation</v>
      </c>
      <c r="C1229" t="str">
        <f>'Catalogue_UA-APPLI_E30'!$M1233</f>
        <v>Bilan d'adéquation</v>
      </c>
      <c r="D1229" t="str">
        <f>'Catalogue_UA-APPLI_E30'!$T1233</f>
        <v>AVSO</v>
      </c>
      <c r="E1229" t="str">
        <f>'Catalogue_UA-APPLI_E30'!$U1233</f>
        <v>Avant-vente et souscription</v>
      </c>
      <c r="F1229" t="str">
        <f>'Catalogue_UA-APPLI_E30'!$Y1233</f>
        <v>PM05 - Distribution Multicanal</v>
      </c>
      <c r="G1229" t="str">
        <f>'Catalogue_UA-APPLI_E30'!$Z1233</f>
        <v>PDI - Processus de Distribution</v>
      </c>
    </row>
    <row r="1230" spans="1:7" x14ac:dyDescent="0.2">
      <c r="A1230">
        <f>'Catalogue_UA-APPLI_E30'!$A1234</f>
        <v>1</v>
      </c>
      <c r="B1230" t="str">
        <f>'Catalogue_UA-APPLI_E30'!$B1234</f>
        <v>ua_blocnotescommercial</v>
      </c>
      <c r="C1230" t="str">
        <f>'Catalogue_UA-APPLI_E30'!$M1234</f>
        <v>Bloc-note commercial</v>
      </c>
      <c r="D1230" t="str">
        <f>'Catalogue_UA-APPLI_E30'!$T1234</f>
        <v>V360</v>
      </c>
      <c r="E1230" t="str">
        <f>'Catalogue_UA-APPLI_E30'!$U1234</f>
        <v>Vision 360</v>
      </c>
      <c r="F1230" t="str">
        <f>'Catalogue_UA-APPLI_E30'!$Y1234</f>
        <v>PM05 - Distribution Multicanal</v>
      </c>
      <c r="G1230" t="str">
        <f>'Catalogue_UA-APPLI_E30'!$Z1234</f>
        <v>PTW - Poste de travail</v>
      </c>
    </row>
    <row r="1231" spans="1:7" x14ac:dyDescent="0.2">
      <c r="A1231">
        <f>'Catalogue_UA-APPLI_E30'!$A1235</f>
        <v>1</v>
      </c>
      <c r="B1231" t="str">
        <f>'Catalogue_UA-APPLI_E30'!$B1235</f>
        <v>ua_blocnotesrisque</v>
      </c>
      <c r="C1231" t="str">
        <f>'Catalogue_UA-APPLI_E30'!$M1235</f>
        <v>Bloc-note risques</v>
      </c>
      <c r="D1231" t="str">
        <f>'Catalogue_UA-APPLI_E30'!$T1235</f>
        <v>V360</v>
      </c>
      <c r="E1231" t="str">
        <f>'Catalogue_UA-APPLI_E30'!$U1235</f>
        <v>Vision 360</v>
      </c>
      <c r="F1231" t="str">
        <f>'Catalogue_UA-APPLI_E30'!$Y1235</f>
        <v>PM05 - Distribution Multicanal</v>
      </c>
      <c r="G1231" t="str">
        <f>'Catalogue_UA-APPLI_E30'!$Z1235</f>
        <v>PTW - Poste de travail</v>
      </c>
    </row>
    <row r="1232" spans="1:7" hidden="1" x14ac:dyDescent="0.2">
      <c r="A1232">
        <f>'Catalogue_UA-APPLI_E30'!$A1236</f>
        <v>9</v>
      </c>
      <c r="B1232" t="str">
        <f>'Catalogue_UA-APPLI_E30'!$B1236</f>
        <v>ua_citraite</v>
      </c>
      <c r="C1232" t="str">
        <f>'Catalogue_UA-APPLI_E30'!$M1236</f>
        <v>UA CITRAITE V2</v>
      </c>
      <c r="D1232" t="str">
        <f>'Catalogue_UA-APPLI_E30'!$T1236</f>
        <v>EFFE</v>
      </c>
      <c r="E1232" t="str">
        <f>'Catalogue_UA-APPLI_E30'!$U1236</f>
        <v>Gestion des effets - CI-TRAITE</v>
      </c>
      <c r="F1232">
        <f>'Catalogue_UA-APPLI_E30'!$Y1236</f>
        <v>0</v>
      </c>
      <c r="G1232">
        <f>'Catalogue_UA-APPLI_E30'!$Z1236</f>
        <v>0</v>
      </c>
    </row>
    <row r="1233" spans="1:7" x14ac:dyDescent="0.2">
      <c r="A1233">
        <f>'Catalogue_UA-APPLI_E30'!$A1237</f>
        <v>1</v>
      </c>
      <c r="B1233" t="str">
        <f>'Catalogue_UA-APPLI_E30'!$B1237</f>
        <v>ua_ConsultationTarificationIB</v>
      </c>
      <c r="C1233" t="str">
        <f>'Catalogue_UA-APPLI_E30'!$M1237</f>
        <v>International – Conditions de facturation</v>
      </c>
      <c r="D1233" t="str">
        <f>'Catalogue_UA-APPLI_E30'!$T1237</f>
        <v>EFAI</v>
      </c>
      <c r="E1233" t="str">
        <f>'Catalogue_UA-APPLI_E30'!$U1237</f>
        <v>Echanges fin. à l' international</v>
      </c>
      <c r="F1233" t="str">
        <f>'Catalogue_UA-APPLI_E30'!$Y1237</f>
        <v>PM07 - Marchés Spécialisés</v>
      </c>
      <c r="G1233" t="str">
        <f>'Catalogue_UA-APPLI_E30'!$Z1237</f>
        <v>MSI - Marchés Spécialisés International</v>
      </c>
    </row>
    <row r="1234" spans="1:7" x14ac:dyDescent="0.2">
      <c r="A1234">
        <f>'Catalogue_UA-APPLI_E30'!$A1238</f>
        <v>1</v>
      </c>
      <c r="B1234" t="str">
        <f>'Catalogue_UA-APPLI_E30'!$B1238</f>
        <v>ua_ConsultationTarificationIB_AP</v>
      </c>
      <c r="C1234" t="str">
        <f>'Catalogue_UA-APPLI_E30'!$M1238</f>
        <v>International – Conditions de facturation</v>
      </c>
      <c r="D1234" t="str">
        <f>'Catalogue_UA-APPLI_E30'!$T1238</f>
        <v>EFAI</v>
      </c>
      <c r="E1234" t="str">
        <f>'Catalogue_UA-APPLI_E30'!$U1238</f>
        <v>Echanges fin. à l' international</v>
      </c>
      <c r="F1234" t="str">
        <f>'Catalogue_UA-APPLI_E30'!$Y1238</f>
        <v>PM07 - Marchés Spécialisés</v>
      </c>
      <c r="G1234" t="str">
        <f>'Catalogue_UA-APPLI_E30'!$Z1238</f>
        <v>MSI - Marchés Spécialisés International</v>
      </c>
    </row>
    <row r="1235" spans="1:7" x14ac:dyDescent="0.2">
      <c r="A1235">
        <f>'Catalogue_UA-APPLI_E30'!$A1239</f>
        <v>1</v>
      </c>
      <c r="B1235" t="str">
        <f>'Catalogue_UA-APPLI_E30'!$B1239</f>
        <v>ua_consulteralertescommerciales</v>
      </c>
      <c r="C1235" t="str">
        <f>'Catalogue_UA-APPLI_E30'!$M1239</f>
        <v>Consulter Alertes Commerciales</v>
      </c>
      <c r="D1235" t="str">
        <f>'Catalogue_UA-APPLI_E30'!$T1239</f>
        <v>V360</v>
      </c>
      <c r="E1235" t="str">
        <f>'Catalogue_UA-APPLI_E30'!$U1239</f>
        <v>Vision 360</v>
      </c>
      <c r="F1235" t="str">
        <f>'Catalogue_UA-APPLI_E30'!$Y1239</f>
        <v>PM05 - Distribution Multicanal</v>
      </c>
      <c r="G1235" t="str">
        <f>'Catalogue_UA-APPLI_E30'!$Z1239</f>
        <v>PTW - Poste de travail</v>
      </c>
    </row>
    <row r="1236" spans="1:7" x14ac:dyDescent="0.2">
      <c r="A1236">
        <f>'Catalogue_UA-APPLI_E30'!$A1240</f>
        <v>1</v>
      </c>
      <c r="B1236" t="str">
        <f>'Catalogue_UA-APPLI_E30'!$B1240</f>
        <v>ua_consulteralertesrisque</v>
      </c>
      <c r="C1236" t="str">
        <f>'Catalogue_UA-APPLI_E30'!$M1240</f>
        <v>Consulter les alertes Risque</v>
      </c>
      <c r="D1236" t="str">
        <f>'Catalogue_UA-APPLI_E30'!$T1240</f>
        <v>V360</v>
      </c>
      <c r="E1236" t="str">
        <f>'Catalogue_UA-APPLI_E30'!$U1240</f>
        <v>Vision 360</v>
      </c>
      <c r="F1236" t="str">
        <f>'Catalogue_UA-APPLI_E30'!$Y1240</f>
        <v>PM05 - Distribution Multicanal</v>
      </c>
      <c r="G1236" t="str">
        <f>'Catalogue_UA-APPLI_E30'!$Z1240</f>
        <v>PTW - Poste de travail</v>
      </c>
    </row>
    <row r="1237" spans="1:7" x14ac:dyDescent="0.2">
      <c r="A1237">
        <f>'Catalogue_UA-APPLI_E30'!$A1241</f>
        <v>1</v>
      </c>
      <c r="B1237" t="str">
        <f>'Catalogue_UA-APPLI_E30'!$B1241</f>
        <v>ua_consultercontactsafaire</v>
      </c>
      <c r="C1237" t="str">
        <f>'Catalogue_UA-APPLI_E30'!$M1241</f>
        <v>Consulter Contacts à faire</v>
      </c>
      <c r="D1237" t="str">
        <f>'Catalogue_UA-APPLI_E30'!$T1241</f>
        <v>V360</v>
      </c>
      <c r="E1237" t="str">
        <f>'Catalogue_UA-APPLI_E30'!$U1241</f>
        <v>Vision 360</v>
      </c>
      <c r="F1237" t="str">
        <f>'Catalogue_UA-APPLI_E30'!$Y1241</f>
        <v>PM05 - Distribution Multicanal</v>
      </c>
      <c r="G1237" t="str">
        <f>'Catalogue_UA-APPLI_E30'!$Z1241</f>
        <v>PTW - Poste de travail</v>
      </c>
    </row>
    <row r="1238" spans="1:7" x14ac:dyDescent="0.2">
      <c r="A1238">
        <f>'Catalogue_UA-APPLI_E30'!$A1242</f>
        <v>1</v>
      </c>
      <c r="B1238" t="str">
        <f>'Catalogue_UA-APPLI_E30'!$B1242</f>
        <v>ua_consulterdetailethistoriquecomptedepot</v>
      </c>
      <c r="C1238" t="str">
        <f>'Catalogue_UA-APPLI_E30'!$M1242</f>
        <v>Compte de dépôt</v>
      </c>
      <c r="D1238" t="str">
        <f>'Catalogue_UA-APPLI_E30'!$T1242</f>
        <v>V360</v>
      </c>
      <c r="E1238" t="str">
        <f>'Catalogue_UA-APPLI_E30'!$U1242</f>
        <v>Vision 360</v>
      </c>
      <c r="F1238" t="str">
        <f>'Catalogue_UA-APPLI_E30'!$Y1242</f>
        <v>PM05 - Distribution Multicanal</v>
      </c>
      <c r="G1238" t="str">
        <f>'Catalogue_UA-APPLI_E30'!$Z1242</f>
        <v>PTW - Poste de travail</v>
      </c>
    </row>
    <row r="1239" spans="1:7" x14ac:dyDescent="0.2">
      <c r="A1239">
        <f>'Catalogue_UA-APPLI_E30'!$A1243</f>
        <v>1</v>
      </c>
      <c r="B1239" t="str">
        <f>'Catalogue_UA-APPLI_E30'!$B1243</f>
        <v>ua_consulterlescomptes</v>
      </c>
      <c r="C1239" t="str">
        <f>'Catalogue_UA-APPLI_E30'!$M1243</f>
        <v>Consulter les comptes</v>
      </c>
      <c r="D1239" t="str">
        <f>'Catalogue_UA-APPLI_E30'!$T1243</f>
        <v>SYNT</v>
      </c>
      <c r="E1239" t="str">
        <f>'Catalogue_UA-APPLI_E30'!$U1243</f>
        <v>Boreal ADSU - SYNT</v>
      </c>
      <c r="F1239" t="str">
        <f>'Catalogue_UA-APPLI_E30'!$Y1243</f>
        <v>PM05 - Distribution Multicanal</v>
      </c>
      <c r="G1239" t="e">
        <f>'Catalogue_UA-APPLI_E30'!$Z1243</f>
        <v>#N/A</v>
      </c>
    </row>
    <row r="1240" spans="1:7" x14ac:dyDescent="0.2">
      <c r="A1240">
        <f>'Catalogue_UA-APPLI_E30'!$A1244</f>
        <v>1</v>
      </c>
      <c r="B1240" t="str">
        <f>'Catalogue_UA-APPLI_E30'!$B1244</f>
        <v>ua_consultermajinformationsclient</v>
      </c>
      <c r="C1240" t="str">
        <f>'Catalogue_UA-APPLI_E30'!$M1244</f>
        <v>Consulter et mettre à jour les informations Client</v>
      </c>
      <c r="D1240" t="str">
        <f>'Catalogue_UA-APPLI_E30'!$T1244</f>
        <v>V360</v>
      </c>
      <c r="E1240" t="str">
        <f>'Catalogue_UA-APPLI_E30'!$U1244</f>
        <v>Vision 360</v>
      </c>
      <c r="F1240" t="str">
        <f>'Catalogue_UA-APPLI_E30'!$Y1244</f>
        <v>PM05 - Distribution Multicanal</v>
      </c>
      <c r="G1240" t="str">
        <f>'Catalogue_UA-APPLI_E30'!$Z1244</f>
        <v>PTW - Poste de travail</v>
      </c>
    </row>
    <row r="1241" spans="1:7" x14ac:dyDescent="0.2">
      <c r="A1241">
        <f>'Catalogue_UA-APPLI_E30'!$A1245</f>
        <v>1</v>
      </c>
      <c r="B1241" t="str">
        <f>'Catalogue_UA-APPLI_E30'!$B1245</f>
        <v>ua_consultermodulepilotagenexecur</v>
      </c>
      <c r="C1241" t="str">
        <f>'Catalogue_UA-APPLI_E30'!$M1245</f>
        <v>NEXECUR - Pilotage</v>
      </c>
      <c r="D1241" t="str">
        <f>'Catalogue_UA-APPLI_E30'!$T1245</f>
        <v>NEXR</v>
      </c>
      <c r="E1241" t="str">
        <f>'Catalogue_UA-APPLI_E30'!$U1245</f>
        <v>NEXECUR</v>
      </c>
      <c r="F1241" t="str">
        <f>'Catalogue_UA-APPLI_E30'!$Y1245</f>
        <v>PM01 - Assurances</v>
      </c>
      <c r="G1241" t="str">
        <f>'Catalogue_UA-APPLI_E30'!$Z1245</f>
        <v>ASP - Assurances parabancaires</v>
      </c>
    </row>
    <row r="1242" spans="1:7" x14ac:dyDescent="0.2">
      <c r="A1242">
        <f>'Catalogue_UA-APPLI_E30'!$A1246</f>
        <v>1</v>
      </c>
      <c r="B1242" t="str">
        <f>'Catalogue_UA-APPLI_E30'!$B1246</f>
        <v>ua_consulterprocurations</v>
      </c>
      <c r="C1242" t="str">
        <f>'Catalogue_UA-APPLI_E30'!$M1246</f>
        <v>Consulter les procurations données</v>
      </c>
      <c r="D1242" t="str">
        <f>'Catalogue_UA-APPLI_E30'!$T1246</f>
        <v>V360</v>
      </c>
      <c r="E1242" t="str">
        <f>'Catalogue_UA-APPLI_E30'!$U1246</f>
        <v>Vision 360</v>
      </c>
      <c r="F1242" t="str">
        <f>'Catalogue_UA-APPLI_E30'!$Y1246</f>
        <v>PM05 - Distribution Multicanal</v>
      </c>
      <c r="G1242" t="str">
        <f>'Catalogue_UA-APPLI_E30'!$Z1246</f>
        <v>PTW - Poste de travail</v>
      </c>
    </row>
    <row r="1243" spans="1:7" x14ac:dyDescent="0.2">
      <c r="A1243">
        <f>'Catalogue_UA-APPLI_E30'!$A1247</f>
        <v>1</v>
      </c>
      <c r="B1243" t="str">
        <f>'Catalogue_UA-APPLI_E30'!$B1247</f>
        <v>ua_consulterrecommandationsclient</v>
      </c>
      <c r="C1243" t="str">
        <f>'Catalogue_UA-APPLI_E30'!$M1247</f>
        <v>FAPE - Fiche d'Aide à la préparation d'entretien</v>
      </c>
      <c r="D1243" t="str">
        <f>'Catalogue_UA-APPLI_E30'!$T1247</f>
        <v>FAPE</v>
      </c>
      <c r="E1243" t="str">
        <f>'Catalogue_UA-APPLI_E30'!$U1247</f>
        <v>Fiche d'aide à la préparation d'entretien</v>
      </c>
      <c r="F1243" t="str">
        <f>'Catalogue_UA-APPLI_E30'!$Y1247</f>
        <v>PM08 - Marketing Communication Client CRM</v>
      </c>
      <c r="G1243" t="str">
        <f>'Catalogue_UA-APPLI_E30'!$Z1247</f>
        <v>CCL - Comm. Client</v>
      </c>
    </row>
    <row r="1244" spans="1:7" x14ac:dyDescent="0.2">
      <c r="A1244">
        <f>'Catalogue_UA-APPLI_E30'!$A1248</f>
        <v>1</v>
      </c>
      <c r="B1244" t="str">
        <f>'Catalogue_UA-APPLI_E30'!$B1248</f>
        <v>ua_consultersinistre</v>
      </c>
      <c r="C1244" t="str">
        <f>'Catalogue_UA-APPLI_E30'!$M1248</f>
        <v>CAMCA - Consultation d'un sinistre</v>
      </c>
      <c r="D1244" t="str">
        <f>'Catalogue_UA-APPLI_E30'!$T1248</f>
        <v>ASC0</v>
      </c>
      <c r="E1244" t="str">
        <f>'Catalogue_UA-APPLI_E30'!$U1248</f>
        <v>package de PU :ASCA</v>
      </c>
      <c r="F1244" t="str">
        <f>'Catalogue_UA-APPLI_E30'!$Y1248</f>
        <v>PM01 - Assurances</v>
      </c>
      <c r="G1244" t="str">
        <f>'Catalogue_UA-APPLI_E30'!$Z1248</f>
        <v>ASP - Assurances parabancaires</v>
      </c>
    </row>
    <row r="1245" spans="1:7" x14ac:dyDescent="0.2">
      <c r="A1245">
        <f>'Catalogue_UA-APPLI_E30'!$A1249</f>
        <v>1</v>
      </c>
      <c r="B1245" t="str">
        <f>'Catalogue_UA-APPLI_E30'!$B1249</f>
        <v>ua_consultersinistre_activite</v>
      </c>
      <c r="C1245" t="str">
        <f>'Catalogue_UA-APPLI_E30'!$M1249</f>
        <v>CAMCA - Consultation d’un sinistre en client non identifié</v>
      </c>
      <c r="D1245" t="str">
        <f>'Catalogue_UA-APPLI_E30'!$T1249</f>
        <v>ASC0</v>
      </c>
      <c r="E1245" t="str">
        <f>'Catalogue_UA-APPLI_E30'!$U1249</f>
        <v>package de PU :ASCA</v>
      </c>
      <c r="F1245" t="str">
        <f>'Catalogue_UA-APPLI_E30'!$Y1249</f>
        <v>PM01 - Assurances</v>
      </c>
      <c r="G1245" t="str">
        <f>'Catalogue_UA-APPLI_E30'!$Z1249</f>
        <v>ASP - Assurances parabancaires</v>
      </c>
    </row>
    <row r="1246" spans="1:7" x14ac:dyDescent="0.2">
      <c r="A1246">
        <f>'Catalogue_UA-APPLI_E30'!$A1250</f>
        <v>1</v>
      </c>
      <c r="B1246" t="str">
        <f>'Catalogue_UA-APPLI_E30'!$B1250</f>
        <v>ua_controlerconformiteclientprevoyance</v>
      </c>
      <c r="C1246" t="str">
        <f>'Catalogue_UA-APPLI_E30'!$M1250</f>
        <v>Adhésion Prévoyance</v>
      </c>
      <c r="D1246" t="str">
        <f>'Catalogue_UA-APPLI_E30'!$T1250</f>
        <v>AVSO</v>
      </c>
      <c r="E1246" t="str">
        <f>'Catalogue_UA-APPLI_E30'!$U1250</f>
        <v>Avant-vente et souscription</v>
      </c>
      <c r="F1246" t="str">
        <f>'Catalogue_UA-APPLI_E30'!$Y1250</f>
        <v>PM05 - Distribution Multicanal</v>
      </c>
      <c r="G1246" t="str">
        <f>'Catalogue_UA-APPLI_E30'!$Z1250</f>
        <v>PDI - Processus de Distribution</v>
      </c>
    </row>
    <row r="1247" spans="1:7" x14ac:dyDescent="0.2">
      <c r="A1247">
        <f>'Catalogue_UA-APPLI_E30'!$A1251</f>
        <v>1</v>
      </c>
      <c r="B1247" t="str">
        <f>'Catalogue_UA-APPLI_E30'!$B1251</f>
        <v>ua_controlerreglerdossiersinistre</v>
      </c>
      <c r="C1247" t="str">
        <f>'Catalogue_UA-APPLI_E30'!$M1251</f>
        <v>Controler Regler dossier sinistre</v>
      </c>
      <c r="D1247" t="str">
        <f>'Catalogue_UA-APPLI_E30'!$T1251</f>
        <v>ASC0</v>
      </c>
      <c r="E1247" t="str">
        <f>'Catalogue_UA-APPLI_E30'!$U1251</f>
        <v>package de PU :ASCA</v>
      </c>
      <c r="F1247" t="str">
        <f>'Catalogue_UA-APPLI_E30'!$Y1251</f>
        <v>PM01 - Assurances</v>
      </c>
      <c r="G1247" t="str">
        <f>'Catalogue_UA-APPLI_E30'!$Z1251</f>
        <v>ASP - Assurances parabancaires</v>
      </c>
    </row>
    <row r="1248" spans="1:7" x14ac:dyDescent="0.2">
      <c r="A1248">
        <f>'Catalogue_UA-APPLI_E30'!$A1252</f>
        <v>1</v>
      </c>
      <c r="B1248" t="str">
        <f>'Catalogue_UA-APPLI_E30'!$B1252</f>
        <v>ua_deroulerentretienpatrimonial</v>
      </c>
      <c r="C1248" t="str">
        <f>'Catalogue_UA-APPLI_E30'!$M1252</f>
        <v>Finalisation Entretien Mon Patrimoine</v>
      </c>
      <c r="D1248" t="str">
        <f>'Catalogue_UA-APPLI_E30'!$T1252</f>
        <v>AVSO</v>
      </c>
      <c r="E1248" t="str">
        <f>'Catalogue_UA-APPLI_E30'!$U1252</f>
        <v>Avant-vente et souscription</v>
      </c>
      <c r="F1248" t="str">
        <f>'Catalogue_UA-APPLI_E30'!$Y1252</f>
        <v>PM05 - Distribution Multicanal</v>
      </c>
      <c r="G1248" t="str">
        <f>'Catalogue_UA-APPLI_E30'!$Z1252</f>
        <v>PDI - Processus de Distribution</v>
      </c>
    </row>
    <row r="1249" spans="1:7" x14ac:dyDescent="0.2">
      <c r="A1249">
        <f>'Catalogue_UA-APPLI_E30'!$A1253</f>
        <v>1</v>
      </c>
      <c r="B1249" t="str">
        <f>'Catalogue_UA-APPLI_E30'!$B1253</f>
        <v xml:space="preserve">ua_deroulerunscenarioassurancevie </v>
      </c>
      <c r="C1249" t="str">
        <f>'Catalogue_UA-APPLI_E30'!$M1253</f>
        <v>Adhésion Assurance Vie</v>
      </c>
      <c r="D1249" t="str">
        <f>'Catalogue_UA-APPLI_E30'!$T1253</f>
        <v>AVSO</v>
      </c>
      <c r="E1249" t="str">
        <f>'Catalogue_UA-APPLI_E30'!$U1253</f>
        <v>Avant-vente et souscription</v>
      </c>
      <c r="F1249" t="str">
        <f>'Catalogue_UA-APPLI_E30'!$Y1253</f>
        <v>PM05 - Distribution Multicanal</v>
      </c>
      <c r="G1249" t="str">
        <f>'Catalogue_UA-APPLI_E30'!$Z1253</f>
        <v>PDI - Processus de Distribution</v>
      </c>
    </row>
    <row r="1250" spans="1:7" x14ac:dyDescent="0.2">
      <c r="A1250">
        <f>'Catalogue_UA-APPLI_E30'!$A1254</f>
        <v>1</v>
      </c>
      <c r="B1250" t="str">
        <f>'Catalogue_UA-APPLI_E30'!$B1254</f>
        <v>ua_DeroulerUnScenarioPrevoyance</v>
      </c>
      <c r="C1250" t="str">
        <f>'Catalogue_UA-APPLI_E30'!$M1254</f>
        <v>Adhésion Prévoyance</v>
      </c>
      <c r="D1250" t="str">
        <f>'Catalogue_UA-APPLI_E30'!$T1254</f>
        <v>AVSO</v>
      </c>
      <c r="E1250" t="str">
        <f>'Catalogue_UA-APPLI_E30'!$U1254</f>
        <v>Avant-vente et souscription</v>
      </c>
      <c r="F1250" t="str">
        <f>'Catalogue_UA-APPLI_E30'!$Y1254</f>
        <v>PM05 - Distribution Multicanal</v>
      </c>
      <c r="G1250" t="str">
        <f>'Catalogue_UA-APPLI_E30'!$Z1254</f>
        <v>PDI - Processus de Distribution</v>
      </c>
    </row>
    <row r="1251" spans="1:7" x14ac:dyDescent="0.2">
      <c r="A1251">
        <f>'Catalogue_UA-APPLI_E30'!$A1255</f>
        <v>1</v>
      </c>
      <c r="B1251" t="str">
        <f>'Catalogue_UA-APPLI_E30'!$B1255</f>
        <v>ua_detailcontratassuranceviebanqueprive</v>
      </c>
      <c r="C1251" t="str">
        <f>'Catalogue_UA-APPLI_E30'!$M1255</f>
        <v>Assurance vie Banque Privée -  Détail contrat</v>
      </c>
      <c r="D1251" t="str">
        <f>'Catalogue_UA-APPLI_E30'!$T1255</f>
        <v>ASBP</v>
      </c>
      <c r="E1251" t="str">
        <f>'Catalogue_UA-APPLI_E30'!$U1255</f>
        <v>Gestion Assurances Banque Privée</v>
      </c>
      <c r="F1251" t="str">
        <f>'Catalogue_UA-APPLI_E30'!$Y1255</f>
        <v>PM01 - Assurances</v>
      </c>
      <c r="G1251" t="str">
        <f>'Catalogue_UA-APPLI_E30'!$Z1255</f>
        <v>AAV - Autres assurances vie</v>
      </c>
    </row>
    <row r="1252" spans="1:7" x14ac:dyDescent="0.2">
      <c r="A1252">
        <f>'Catalogue_UA-APPLI_E30'!$A1256</f>
        <v>1</v>
      </c>
      <c r="B1252" t="str">
        <f>'Catalogue_UA-APPLI_E30'!$B1256</f>
        <v>ua_detailpacifica</v>
      </c>
      <c r="C1252" t="str">
        <f>'Catalogue_UA-APPLI_E30'!$M1256</f>
        <v>Détail Assurance PACIFICA</v>
      </c>
      <c r="D1252" t="str">
        <f>'Catalogue_UA-APPLI_E30'!$T1256</f>
        <v>IARD</v>
      </c>
      <c r="E1252" t="str">
        <f>'Catalogue_UA-APPLI_E30'!$U1256</f>
        <v>Assurance IARD - PACIFICA</v>
      </c>
      <c r="F1252" t="str">
        <f>'Catalogue_UA-APPLI_E30'!$Y1256</f>
        <v>PM01 - Assurances</v>
      </c>
      <c r="G1252" t="str">
        <f>'Catalogue_UA-APPLI_E30'!$Z1256</f>
        <v>APA - PACIFICA Assurances IARD et prévoyance</v>
      </c>
    </row>
    <row r="1253" spans="1:7" x14ac:dyDescent="0.2">
      <c r="A1253">
        <f>'Catalogue_UA-APPLI_E30'!$A1257</f>
        <v>1</v>
      </c>
      <c r="B1253" t="str">
        <f>'Catalogue_UA-APPLI_E30'!$B1257</f>
        <v>ua_detailsepamail</v>
      </c>
      <c r="C1253" t="str">
        <f>'Catalogue_UA-APPLI_E30'!$M1257</f>
        <v>Détail SEPAMAIL</v>
      </c>
      <c r="D1253" t="str">
        <f>'Catalogue_UA-APPLI_E30'!$T1257</f>
        <v>SINE</v>
      </c>
      <c r="E1253" t="str">
        <f>'Catalogue_UA-APPLI_E30'!$U1257</f>
        <v>Moteur de recherche (Sinequa)</v>
      </c>
      <c r="F1253" t="str">
        <f>'Catalogue_UA-APPLI_E30'!$Y1257</f>
        <v>PM05 - Distribution Multicanal</v>
      </c>
      <c r="G1253" t="str">
        <f>'Catalogue_UA-APPLI_E30'!$Z1257</f>
        <v>PCO - Pilotage commercial</v>
      </c>
    </row>
    <row r="1254" spans="1:7" x14ac:dyDescent="0.2">
      <c r="A1254">
        <f>'Catalogue_UA-APPLI_E30'!$A1258</f>
        <v>1</v>
      </c>
      <c r="B1254" t="str">
        <f>'Catalogue_UA-APPLI_E30'!$B1258</f>
        <v>ua_digiconsosimm</v>
      </c>
      <c r="C1254" t="str">
        <f>'Catalogue_UA-APPLI_E30'!$M1258</f>
        <v>DIGICONSO -Simm</v>
      </c>
      <c r="D1254" t="str">
        <f>'Catalogue_UA-APPLI_E30'!$T1258</f>
        <v>DIGI</v>
      </c>
      <c r="E1254" t="str">
        <f>'Catalogue_UA-APPLI_E30'!$U1258</f>
        <v>DIGICONSO</v>
      </c>
      <c r="F1254" t="str">
        <f>'Catalogue_UA-APPLI_E30'!$Y1258</f>
        <v>PM04 - Crédits</v>
      </c>
      <c r="G1254" t="str">
        <f>'Catalogue_UA-APPLI_E30'!$Z1258</f>
        <v>CRD - Crédits</v>
      </c>
    </row>
    <row r="1255" spans="1:7" x14ac:dyDescent="0.2">
      <c r="A1255">
        <f>'Catalogue_UA-APPLI_E30'!$A1259</f>
        <v>1</v>
      </c>
      <c r="B1255" t="str">
        <f>'Catalogue_UA-APPLI_E30'!$B1259</f>
        <v>ua_dncchoixaffichagepiecesjustificatives</v>
      </c>
      <c r="C1255" t="str">
        <f>'Catalogue_UA-APPLI_E30'!$M1259</f>
        <v>DNC – choix affichage des pièces justificatives</v>
      </c>
      <c r="D1255" t="str">
        <f>'Catalogue_UA-APPLI_E30'!$T1259</f>
        <v>DNCL</v>
      </c>
      <c r="E1255" t="str">
        <f>'Catalogue_UA-APPLI_E30'!$U1259</f>
        <v>Dossier Numérique Client</v>
      </c>
      <c r="F1255" t="str">
        <f>'Catalogue_UA-APPLI_E30'!$Y1259</f>
        <v>PM16 - Outils Transverses</v>
      </c>
      <c r="G1255" t="str">
        <f>'Catalogue_UA-APPLI_E30'!$Z1259</f>
        <v>ARC - Dématérialisation et archivage</v>
      </c>
    </row>
    <row r="1256" spans="1:7" hidden="1" x14ac:dyDescent="0.2">
      <c r="A1256">
        <f>'Catalogue_UA-APPLI_E30'!$A1260</f>
        <v>9</v>
      </c>
      <c r="B1256" t="str">
        <f>'Catalogue_UA-APPLI_E30'!$B1260</f>
        <v>UA_ecautions</v>
      </c>
      <c r="C1256" t="str">
        <f>'Catalogue_UA-APPLI_E30'!$M1260</f>
        <v>e-Cautions</v>
      </c>
      <c r="D1256" t="str">
        <f>'Catalogue_UA-APPLI_E30'!$T1260</f>
        <v>CAUT</v>
      </c>
      <c r="E1256" t="str">
        <f>'Catalogue_UA-APPLI_E30'!$U1260</f>
        <v>Cautionnement Bancaire (contrat crédit par signature)</v>
      </c>
      <c r="F1256">
        <f>'Catalogue_UA-APPLI_E30'!$Y1260</f>
        <v>0</v>
      </c>
      <c r="G1256">
        <f>'Catalogue_UA-APPLI_E30'!$Z1260</f>
        <v>0</v>
      </c>
    </row>
    <row r="1257" spans="1:7" x14ac:dyDescent="0.2">
      <c r="A1257">
        <f>'Catalogue_UA-APPLI_E30'!$A1261</f>
        <v>1</v>
      </c>
      <c r="B1257" t="str">
        <f>'Catalogue_UA-APPLI_E30'!$B1261</f>
        <v>ua_enregistrerdateretourcourrier</v>
      </c>
      <c r="C1257" t="str">
        <f>'Catalogue_UA-APPLI_E30'!$M1261</f>
        <v>Enregistrer la signature d'un document hors processus</v>
      </c>
      <c r="D1257" t="str">
        <f>'Catalogue_UA-APPLI_E30'!$T1261</f>
        <v>AVSO</v>
      </c>
      <c r="E1257" t="str">
        <f>'Catalogue_UA-APPLI_E30'!$U1261</f>
        <v>Avant-vente et souscription</v>
      </c>
      <c r="F1257" t="str">
        <f>'Catalogue_UA-APPLI_E30'!$Y1261</f>
        <v>PM05 - Distribution Multicanal</v>
      </c>
      <c r="G1257" t="str">
        <f>'Catalogue_UA-APPLI_E30'!$Z1261</f>
        <v>PDI - Processus de Distribution</v>
      </c>
    </row>
    <row r="1258" spans="1:7" x14ac:dyDescent="0.2">
      <c r="A1258">
        <f>'Catalogue_UA-APPLI_E30'!$A1262</f>
        <v>1</v>
      </c>
      <c r="B1258" t="str">
        <f>'Catalogue_UA-APPLI_E30'!$B1262</f>
        <v>ua_entrerenrelation</v>
      </c>
      <c r="C1258" t="str">
        <f>'Catalogue_UA-APPLI_E30'!$M1262</f>
        <v>Entrée en relation EKO by CA</v>
      </c>
      <c r="D1258" t="str">
        <f>'Catalogue_UA-APPLI_E30'!$T1262</f>
        <v>EERD</v>
      </c>
      <c r="E1258" t="str">
        <f>'Catalogue_UA-APPLI_E30'!$U1262</f>
        <v>Entrée en relation digitale</v>
      </c>
      <c r="F1258" t="str">
        <f>'Catalogue_UA-APPLI_E30'!$Y1262</f>
        <v>PM02 - Clients Comptes Package</v>
      </c>
      <c r="G1258" t="str">
        <f>'Catalogue_UA-APPLI_E30'!$Z1262</f>
        <v>GCL - Gestion clients et administration contrats</v>
      </c>
    </row>
    <row r="1259" spans="1:7" x14ac:dyDescent="0.2">
      <c r="A1259">
        <f>'Catalogue_UA-APPLI_E30'!$A1263</f>
        <v>1</v>
      </c>
      <c r="B1259" t="str">
        <f>'Catalogue_UA-APPLI_E30'!$B1263</f>
        <v>ua_eptica</v>
      </c>
      <c r="C1259" t="str">
        <f>'Catalogue_UA-APPLI_E30'!$M1263</f>
        <v>Messagerie commerciale Eptica</v>
      </c>
      <c r="D1259" t="str">
        <f>'Catalogue_UA-APPLI_E30'!$T1263</f>
        <v>EPTS</v>
      </c>
      <c r="E1259" t="str">
        <f>'Catalogue_UA-APPLI_E30'!$U1263</f>
        <v>EPTICA Server</v>
      </c>
      <c r="F1259" t="str">
        <f>'Catalogue_UA-APPLI_E30'!$Y1263</f>
        <v>PM05 - Distribution Multicanal</v>
      </c>
      <c r="G1259" t="str">
        <f>'Catalogue_UA-APPLI_E30'!$Z1263</f>
        <v>PDI - Processus de Distribution</v>
      </c>
    </row>
    <row r="1260" spans="1:7" x14ac:dyDescent="0.2">
      <c r="A1260">
        <f>'Catalogue_UA-APPLI_E30'!$A1264</f>
        <v>1</v>
      </c>
      <c r="B1260" t="str">
        <f>'Catalogue_UA-APPLI_E30'!$B1264</f>
        <v>ua_espacenumeriqueclient</v>
      </c>
      <c r="C1260" t="str">
        <f>'Catalogue_UA-APPLI_E30'!$M1264</f>
        <v>GED - Espace Numérique Client</v>
      </c>
      <c r="D1260" t="str">
        <f>'Catalogue_UA-APPLI_E30'!$T1264</f>
        <v>DNCL</v>
      </c>
      <c r="E1260" t="str">
        <f>'Catalogue_UA-APPLI_E30'!$U1264</f>
        <v>Dossier Numérique Client</v>
      </c>
      <c r="F1260" t="str">
        <f>'Catalogue_UA-APPLI_E30'!$Y1264</f>
        <v>PM16 - Outils Transverses</v>
      </c>
      <c r="G1260" t="str">
        <f>'Catalogue_UA-APPLI_E30'!$Z1264</f>
        <v>ARC - Dématérialisation et archivage</v>
      </c>
    </row>
    <row r="1261" spans="1:7" x14ac:dyDescent="0.2">
      <c r="A1261">
        <f>'Catalogue_UA-APPLI_E30'!$A1265</f>
        <v>1</v>
      </c>
      <c r="B1261" t="str">
        <f>'Catalogue_UA-APPLI_E30'!$B1265</f>
        <v>ua_espacenumeriqueclient2</v>
      </c>
      <c r="C1261" t="str">
        <f>'Catalogue_UA-APPLI_E30'!$M1265</f>
        <v>GED - Espace Numérique Client</v>
      </c>
      <c r="D1261" t="str">
        <f>'Catalogue_UA-APPLI_E30'!$T1265</f>
        <v>DNCL</v>
      </c>
      <c r="E1261" t="str">
        <f>'Catalogue_UA-APPLI_E30'!$U1265</f>
        <v>Dossier Numérique Client</v>
      </c>
      <c r="F1261" t="str">
        <f>'Catalogue_UA-APPLI_E30'!$Y1265</f>
        <v>PM16 - Outils Transverses</v>
      </c>
      <c r="G1261" t="str">
        <f>'Catalogue_UA-APPLI_E30'!$Z1265</f>
        <v>ARC - Dématérialisation et archivage</v>
      </c>
    </row>
    <row r="1262" spans="1:7" x14ac:dyDescent="0.2">
      <c r="A1262">
        <f>'Catalogue_UA-APPLI_E30'!$A1266</f>
        <v>1</v>
      </c>
      <c r="B1262" t="str">
        <f>'Catalogue_UA-APPLI_E30'!$B1266</f>
        <v>ua_ficheproduit</v>
      </c>
      <c r="C1262" t="str">
        <f>'Catalogue_UA-APPLI_E30'!$M1266</f>
        <v>Fiche offre</v>
      </c>
      <c r="D1262" t="str">
        <f>'Catalogue_UA-APPLI_E30'!$T1266</f>
        <v>AVSO</v>
      </c>
      <c r="E1262" t="str">
        <f>'Catalogue_UA-APPLI_E30'!$U1266</f>
        <v>Avant-vente et souscription</v>
      </c>
      <c r="F1262" t="str">
        <f>'Catalogue_UA-APPLI_E30'!$Y1266</f>
        <v>PM05 - Distribution Multicanal</v>
      </c>
      <c r="G1262" t="str">
        <f>'Catalogue_UA-APPLI_E30'!$Z1266</f>
        <v>PDI - Processus de Distribution</v>
      </c>
    </row>
    <row r="1263" spans="1:7" hidden="1" x14ac:dyDescent="0.2">
      <c r="A1263">
        <f>'Catalogue_UA-APPLI_E30'!$A1267</f>
        <v>7</v>
      </c>
      <c r="B1263" t="str">
        <f>'Catalogue_UA-APPLI_E30'!$B1267</f>
        <v>ua_fichesectorielle</v>
      </c>
      <c r="C1263" t="str">
        <f>'Catalogue_UA-APPLI_E30'!$M1267</f>
        <v>Fiche Sectorielle</v>
      </c>
      <c r="D1263" t="str">
        <f>'Catalogue_UA-APPLI_E30'!$T1267</f>
        <v>AVSO</v>
      </c>
      <c r="E1263" t="str">
        <f>'Catalogue_UA-APPLI_E30'!$U1267</f>
        <v>Avant-vente et souscription</v>
      </c>
      <c r="F1263">
        <f>'Catalogue_UA-APPLI_E30'!$Y1267</f>
        <v>0</v>
      </c>
      <c r="G1263">
        <f>'Catalogue_UA-APPLI_E30'!$Z1267</f>
        <v>0</v>
      </c>
    </row>
    <row r="1264" spans="1:7" x14ac:dyDescent="0.2">
      <c r="A1264">
        <f>'Catalogue_UA-APPLI_E30'!$A1268</f>
        <v>1</v>
      </c>
      <c r="B1264" t="str">
        <f>'Catalogue_UA-APPLI_E30'!$B1268</f>
        <v>ua_GererClientLCBFT</v>
      </c>
      <c r="C1264" t="str">
        <f>'Catalogue_UA-APPLI_E30'!$M1268</f>
        <v>Conformité - Connaissance Client Banque Privée</v>
      </c>
      <c r="D1264" t="str">
        <f>'Catalogue_UA-APPLI_E30'!$T1268</f>
        <v>LFFT</v>
      </c>
      <c r="E1264" t="str">
        <f>'Catalogue_UA-APPLI_E30'!$U1268</f>
        <v>Lutte contre le Blanchiment Financement du Terrorisme</v>
      </c>
      <c r="F1264" t="str">
        <f>'Catalogue_UA-APPLI_E30'!$Y1268</f>
        <v>PM07 - Marchés Spécialisés</v>
      </c>
      <c r="G1264" t="str">
        <f>'Catalogue_UA-APPLI_E30'!$Z1268</f>
        <v>MSH - Marchés Spécialisés Haut de Gamme</v>
      </c>
    </row>
    <row r="1265" spans="1:7" x14ac:dyDescent="0.2">
      <c r="A1265">
        <f>'Catalogue_UA-APPLI_E30'!$A1269</f>
        <v>1</v>
      </c>
      <c r="B1265" t="str">
        <f>'Catalogue_UA-APPLI_E30'!$B1269</f>
        <v>ua_gererdossiersinistre</v>
      </c>
      <c r="C1265" t="str">
        <f>'Catalogue_UA-APPLI_E30'!$M1269</f>
        <v>CAMCA - Gestion d'un sinistre</v>
      </c>
      <c r="D1265" t="str">
        <f>'Catalogue_UA-APPLI_E30'!$T1269</f>
        <v>ASC0</v>
      </c>
      <c r="E1265" t="str">
        <f>'Catalogue_UA-APPLI_E30'!$U1269</f>
        <v>package de PU :ASCA</v>
      </c>
      <c r="F1265" t="str">
        <f>'Catalogue_UA-APPLI_E30'!$Y1269</f>
        <v>PM01 - Assurances</v>
      </c>
      <c r="G1265" t="str">
        <f>'Catalogue_UA-APPLI_E30'!$Z1269</f>
        <v>ASP - Assurances parabancaires</v>
      </c>
    </row>
    <row r="1266" spans="1:7" x14ac:dyDescent="0.2">
      <c r="A1266">
        <f>'Catalogue_UA-APPLI_E30'!$A1270</f>
        <v>1</v>
      </c>
      <c r="B1266" t="str">
        <f>'Catalogue_UA-APPLI_E30'!$B1270</f>
        <v>ua_gererrelationintereds</v>
      </c>
      <c r="C1266" t="str">
        <f>'Catalogue_UA-APPLI_E30'!$M1270</f>
        <v>Gérer relations inter EDS</v>
      </c>
      <c r="D1266" t="str">
        <f>'Catalogue_UA-APPLI_E30'!$T1270</f>
        <v>SDGE</v>
      </c>
      <c r="E1266" t="str">
        <f>'Catalogue_UA-APPLI_E30'!$U1270</f>
        <v>Structures de gestion des éléments de Structure</v>
      </c>
      <c r="F1266" t="str">
        <f>'Catalogue_UA-APPLI_E30'!$Y1270</f>
        <v>PM03 - Contrôle Interne Sécurité</v>
      </c>
      <c r="G1266" t="str">
        <f>'Catalogue_UA-APPLI_E30'!$Z1270</f>
        <v>ELS - Gestion des éléments de structure</v>
      </c>
    </row>
    <row r="1267" spans="1:7" x14ac:dyDescent="0.2">
      <c r="A1267">
        <f>'Catalogue_UA-APPLI_E30'!$A1271</f>
        <v>1</v>
      </c>
      <c r="B1267" t="str">
        <f>'Catalogue_UA-APPLI_E30'!$B1271</f>
        <v>ua_gestionlienicqxpm</v>
      </c>
      <c r="C1267" t="str">
        <f>'Catalogue_UA-APPLI_E30'!$M1271</f>
        <v>Identifiant créancier SEPAmail</v>
      </c>
      <c r="D1267" t="str">
        <f>'Catalogue_UA-APPLI_E30'!$T1271</f>
        <v>SEP0</v>
      </c>
      <c r="E1267" t="str">
        <f>'Catalogue_UA-APPLI_E30'!$U1271</f>
        <v>package de PU :SEPA3PG</v>
      </c>
      <c r="F1267" t="str">
        <f>'Catalogue_UA-APPLI_E30'!$Y1271</f>
        <v>PM09 - Moyens De Paiement</v>
      </c>
      <c r="G1267" t="str">
        <f>'Catalogue_UA-APPLI_E30'!$Z1271</f>
        <v>ECH - Echanges et flux entrep. pros</v>
      </c>
    </row>
    <row r="1268" spans="1:7" x14ac:dyDescent="0.2">
      <c r="A1268">
        <f>'Catalogue_UA-APPLI_E30'!$A1272</f>
        <v>1</v>
      </c>
      <c r="B1268" t="str">
        <f>'Catalogue_UA-APPLI_E30'!$B1272</f>
        <v>ua_identauthent</v>
      </c>
      <c r="C1268" t="str">
        <f>'Catalogue_UA-APPLI_E30'!$M1272</f>
        <v>UA IdentAuth</v>
      </c>
      <c r="D1268" t="str">
        <f>'Catalogue_UA-APPLI_E30'!$T1272</f>
        <v>AUIN</v>
      </c>
      <c r="E1268" t="str">
        <f>'Catalogue_UA-APPLI_E30'!$U1272</f>
        <v>gestion authentification identification</v>
      </c>
      <c r="F1268" t="str">
        <f>'Catalogue_UA-APPLI_E30'!$Y1272</f>
        <v>PM05 - Distribution Multicanal</v>
      </c>
      <c r="G1268" t="str">
        <f>'Catalogue_UA-APPLI_E30'!$Z1272</f>
        <v>BIN - BAM Internet</v>
      </c>
    </row>
    <row r="1269" spans="1:7" x14ac:dyDescent="0.2">
      <c r="A1269">
        <f>'Catalogue_UA-APPLI_E30'!$A1273</f>
        <v>1</v>
      </c>
      <c r="B1269" t="str">
        <f>'Catalogue_UA-APPLI_E30'!$B1273</f>
        <v>ua_identificationclient</v>
      </c>
      <c r="C1269" t="str">
        <f>'Catalogue_UA-APPLI_E30'!$M1273</f>
        <v>ua_identificationclient</v>
      </c>
      <c r="D1269" t="str">
        <f>'Catalogue_UA-APPLI_E30'!$T1273</f>
        <v>IDCL</v>
      </c>
      <c r="E1269" t="str">
        <f>'Catalogue_UA-APPLI_E30'!$U1273</f>
        <v>Ident/dossier client  BORE@L</v>
      </c>
      <c r="F1269" t="str">
        <f>'Catalogue_UA-APPLI_E30'!$Y1273</f>
        <v>PM05 - Distribution Multicanal</v>
      </c>
      <c r="G1269" t="str">
        <f>'Catalogue_UA-APPLI_E30'!$Z1273</f>
        <v>PTW - Poste de travail</v>
      </c>
    </row>
    <row r="1270" spans="1:7" x14ac:dyDescent="0.2">
      <c r="A1270">
        <f>'Catalogue_UA-APPLI_E30'!$A1274</f>
        <v>1</v>
      </c>
      <c r="B1270" t="str">
        <f>'Catalogue_UA-APPLI_E30'!$B1274</f>
        <v>ua_imprimersyntheseentreprise</v>
      </c>
      <c r="C1270" t="str">
        <f>'Catalogue_UA-APPLI_E30'!$M1274</f>
        <v>Imprimer Synthese Entreprise</v>
      </c>
      <c r="D1270" t="str">
        <f>'Catalogue_UA-APPLI_E30'!$T1274</f>
        <v>V360</v>
      </c>
      <c r="E1270" t="str">
        <f>'Catalogue_UA-APPLI_E30'!$U1274</f>
        <v>Vision 360</v>
      </c>
      <c r="F1270" t="str">
        <f>'Catalogue_UA-APPLI_E30'!$Y1274</f>
        <v>PM05 - Distribution Multicanal</v>
      </c>
      <c r="G1270" t="str">
        <f>'Catalogue_UA-APPLI_E30'!$Z1274</f>
        <v>PTW - Poste de travail</v>
      </c>
    </row>
    <row r="1271" spans="1:7" x14ac:dyDescent="0.2">
      <c r="A1271">
        <f>'Catalogue_UA-APPLI_E30'!$A1275</f>
        <v>1</v>
      </c>
      <c r="B1271" t="str">
        <f>'Catalogue_UA-APPLI_E30'!$B1275</f>
        <v>ua_imprimersyntheses</v>
      </c>
      <c r="C1271" t="str">
        <f>'Catalogue_UA-APPLI_E30'!$M1275</f>
        <v>Imprimer synthèse</v>
      </c>
      <c r="D1271" t="str">
        <f>'Catalogue_UA-APPLI_E30'!$T1275</f>
        <v>V360</v>
      </c>
      <c r="E1271" t="str">
        <f>'Catalogue_UA-APPLI_E30'!$U1275</f>
        <v>Vision 360</v>
      </c>
      <c r="F1271" t="str">
        <f>'Catalogue_UA-APPLI_E30'!$Y1275</f>
        <v>PM05 - Distribution Multicanal</v>
      </c>
      <c r="G1271" t="str">
        <f>'Catalogue_UA-APPLI_E30'!$Z1275</f>
        <v>PTW - Poste de travail</v>
      </c>
    </row>
    <row r="1272" spans="1:7" x14ac:dyDescent="0.2">
      <c r="A1272">
        <f>'Catalogue_UA-APPLI_E30'!$A1276</f>
        <v>1</v>
      </c>
      <c r="B1272" t="str">
        <f>'Catalogue_UA-APPLI_E30'!$B1276</f>
        <v>ua_InitialiserScenarPrevoyance</v>
      </c>
      <c r="C1272" t="str">
        <f>'Catalogue_UA-APPLI_E30'!$M1276</f>
        <v>Selecteur de la situation de distribution</v>
      </c>
      <c r="D1272" t="str">
        <f>'Catalogue_UA-APPLI_E30'!$T1276</f>
        <v>AVSO</v>
      </c>
      <c r="E1272" t="str">
        <f>'Catalogue_UA-APPLI_E30'!$U1276</f>
        <v>Avant-vente et souscription</v>
      </c>
      <c r="F1272" t="str">
        <f>'Catalogue_UA-APPLI_E30'!$Y1276</f>
        <v>PM05 - Distribution Multicanal</v>
      </c>
      <c r="G1272" t="str">
        <f>'Catalogue_UA-APPLI_E30'!$Z1276</f>
        <v>PDI - Processus de Distribution</v>
      </c>
    </row>
    <row r="1273" spans="1:7" hidden="1" x14ac:dyDescent="0.2">
      <c r="A1273">
        <f>'Catalogue_UA-APPLI_E30'!$A1277</f>
        <v>4</v>
      </c>
      <c r="B1273" t="str">
        <f>'Catalogue_UA-APPLI_E30'!$B1277</f>
        <v>ua_Inspire_Interactive</v>
      </c>
      <c r="C1273" t="str">
        <f>'Catalogue_UA-APPLI_E30'!$M1277</f>
        <v>INTERACTIVE - Conception de communication</v>
      </c>
      <c r="D1273" t="str">
        <f>'Catalogue_UA-APPLI_E30'!$T1277</f>
        <v>PFCC</v>
      </c>
      <c r="E1273" t="str">
        <f>'Catalogue_UA-APPLI_E30'!$U1277</f>
        <v>Plateforme Communication Client</v>
      </c>
      <c r="F1273">
        <f>'Catalogue_UA-APPLI_E30'!$Y1277</f>
        <v>0</v>
      </c>
      <c r="G1273">
        <f>'Catalogue_UA-APPLI_E30'!$Z1277</f>
        <v>0</v>
      </c>
    </row>
    <row r="1274" spans="1:7" x14ac:dyDescent="0.2">
      <c r="A1274">
        <f>'Catalogue_UA-APPLI_E30'!$A1278</f>
        <v>1</v>
      </c>
      <c r="B1274" t="str">
        <f>'Catalogue_UA-APPLI_E30'!$B1278</f>
        <v>ua_integrationassuranceviebanqueprivee</v>
      </c>
      <c r="C1274" t="str">
        <f>'Catalogue_UA-APPLI_E30'!$M1278</f>
        <v>integration assurance vie banque privee</v>
      </c>
      <c r="D1274" t="str">
        <f>'Catalogue_UA-APPLI_E30'!$T1278</f>
        <v>ASBP</v>
      </c>
      <c r="E1274" t="str">
        <f>'Catalogue_UA-APPLI_E30'!$U1278</f>
        <v>Gestion Assurances Banque Privée</v>
      </c>
      <c r="F1274" t="str">
        <f>'Catalogue_UA-APPLI_E30'!$Y1278</f>
        <v>PM01 - Assurances</v>
      </c>
      <c r="G1274" t="str">
        <f>'Catalogue_UA-APPLI_E30'!$Z1278</f>
        <v>AAV - Autres assurances vie</v>
      </c>
    </row>
    <row r="1275" spans="1:7" x14ac:dyDescent="0.2">
      <c r="A1275">
        <f>'Catalogue_UA-APPLI_E30'!$A1279</f>
        <v>1</v>
      </c>
      <c r="B1275" t="str">
        <f>'Catalogue_UA-APPLI_E30'!$B1279</f>
        <v>ua_integrationpredicadetailcontrat</v>
      </c>
      <c r="C1275" t="str">
        <f>'Catalogue_UA-APPLI_E30'!$M1279</f>
        <v>Predica -Détail contrat</v>
      </c>
      <c r="D1275" t="str">
        <f>'Catalogue_UA-APPLI_E30'!$T1279</f>
        <v>V360</v>
      </c>
      <c r="E1275" t="str">
        <f>'Catalogue_UA-APPLI_E30'!$U1279</f>
        <v>Vision 360</v>
      </c>
      <c r="F1275" t="str">
        <f>'Catalogue_UA-APPLI_E30'!$Y1279</f>
        <v>PM05 - Distribution Multicanal</v>
      </c>
      <c r="G1275" t="str">
        <f>'Catalogue_UA-APPLI_E30'!$Z1279</f>
        <v>PTW - Poste de travail</v>
      </c>
    </row>
    <row r="1276" spans="1:7" x14ac:dyDescent="0.2">
      <c r="A1276">
        <f>'Catalogue_UA-APPLI_E30'!$A1280</f>
        <v>1</v>
      </c>
      <c r="B1276" t="str">
        <f>'Catalogue_UA-APPLI_E30'!$B1280</f>
        <v>ua_integrationpredicalistetitres</v>
      </c>
      <c r="C1276" t="str">
        <f>'Catalogue_UA-APPLI_E30'!$M1280</f>
        <v>Predica - Liste titres de capitalisation</v>
      </c>
      <c r="D1276" t="str">
        <f>'Catalogue_UA-APPLI_E30'!$T1280</f>
        <v>V360</v>
      </c>
      <c r="E1276" t="str">
        <f>'Catalogue_UA-APPLI_E30'!$U1280</f>
        <v>Vision 360</v>
      </c>
      <c r="F1276" t="str">
        <f>'Catalogue_UA-APPLI_E30'!$Y1280</f>
        <v>PM05 - Distribution Multicanal</v>
      </c>
      <c r="G1276" t="str">
        <f>'Catalogue_UA-APPLI_E30'!$Z1280</f>
        <v>PTW - Poste de travail</v>
      </c>
    </row>
    <row r="1277" spans="1:7" hidden="1" x14ac:dyDescent="0.2">
      <c r="A1277">
        <f>'Catalogue_UA-APPLI_E30'!$A1281</f>
        <v>7</v>
      </c>
      <c r="B1277" t="str">
        <f>'Catalogue_UA-APPLI_E30'!$B1281</f>
        <v>ua_jetbam</v>
      </c>
      <c r="C1277" t="str">
        <f>'Catalogue_UA-APPLI_E30'!$M1281</f>
        <v>UA JETBAM V2</v>
      </c>
      <c r="D1277" t="str">
        <f>'Catalogue_UA-APPLI_E30'!$T1281</f>
        <v>CAEL</v>
      </c>
      <c r="E1277" t="str">
        <f>'Catalogue_UA-APPLI_E30'!$U1281</f>
        <v>CAEL</v>
      </c>
      <c r="F1277">
        <f>'Catalogue_UA-APPLI_E30'!$Y1281</f>
        <v>0</v>
      </c>
      <c r="G1277">
        <f>'Catalogue_UA-APPLI_E30'!$Z1281</f>
        <v>0</v>
      </c>
    </row>
    <row r="1278" spans="1:7" x14ac:dyDescent="0.2">
      <c r="A1278">
        <f>'Catalogue_UA-APPLI_E30'!$A1282</f>
        <v>1</v>
      </c>
      <c r="B1278" t="str">
        <f>'Catalogue_UA-APPLI_E30'!$B1282</f>
        <v>ua_journal_appel</v>
      </c>
      <c r="C1278" t="str">
        <f>'Catalogue_UA-APPLI_E30'!$M1282</f>
        <v>Journal des appels</v>
      </c>
      <c r="D1278" t="str">
        <f>'Catalogue_UA-APPLI_E30'!$T1282</f>
        <v>TOIP</v>
      </c>
      <c r="E1278" t="str">
        <f>'Catalogue_UA-APPLI_E30'!$U1282</f>
        <v>Application de Téléphonie sur IP</v>
      </c>
      <c r="F1278" t="str">
        <f>'Catalogue_UA-APPLI_E30'!$Y1282</f>
        <v>PM05 - Distribution Multicanal</v>
      </c>
      <c r="G1278" t="str">
        <f>'Catalogue_UA-APPLI_E30'!$Z1282</f>
        <v>CCM - Téléphonie-CCM</v>
      </c>
    </row>
    <row r="1279" spans="1:7" hidden="1" x14ac:dyDescent="0.2">
      <c r="A1279">
        <f>'Catalogue_UA-APPLI_E30'!$A1283</f>
        <v>7</v>
      </c>
      <c r="B1279" t="str">
        <f>'Catalogue_UA-APPLI_E30'!$B1283</f>
        <v>ua_lanceaborweb</v>
      </c>
      <c r="C1279" t="str">
        <f>'Catalogue_UA-APPLI_E30'!$M1283</f>
        <v>UA LANCEABORWEB V2</v>
      </c>
      <c r="D1279" t="str">
        <f>'Catalogue_UA-APPLI_E30'!$T1283</f>
        <v>ABOR</v>
      </c>
      <c r="E1279" t="str">
        <f>'Catalogue_UA-APPLI_E30'!$U1283</f>
        <v>Accueil Poste Boréal</v>
      </c>
      <c r="F1279">
        <f>'Catalogue_UA-APPLI_E30'!$Y1283</f>
        <v>0</v>
      </c>
      <c r="G1279">
        <f>'Catalogue_UA-APPLI_E30'!$Z1283</f>
        <v>0</v>
      </c>
    </row>
    <row r="1280" spans="1:7" hidden="1" x14ac:dyDescent="0.2">
      <c r="A1280">
        <f>'Catalogue_UA-APPLI_E30'!$A1284</f>
        <v>9</v>
      </c>
      <c r="B1280" t="str">
        <f>'Catalogue_UA-APPLI_E30'!$B1284</f>
        <v>ua_lanceanadefi</v>
      </c>
      <c r="C1280" t="str">
        <f>'Catalogue_UA-APPLI_E30'!$M1284</f>
        <v>ua_lanceanadefi</v>
      </c>
      <c r="D1280" t="str">
        <f>'Catalogue_UA-APPLI_E30'!$T1284</f>
        <v>NOTC</v>
      </c>
      <c r="E1280" t="str">
        <f>'Catalogue_UA-APPLI_E30'!$U1284</f>
        <v>Notation comptable (ANADEFI)</v>
      </c>
      <c r="F1280">
        <f>'Catalogue_UA-APPLI_E30'!$Y1284</f>
        <v>0</v>
      </c>
      <c r="G1280">
        <f>'Catalogue_UA-APPLI_E30'!$Z1284</f>
        <v>0</v>
      </c>
    </row>
    <row r="1281" spans="1:7" x14ac:dyDescent="0.2">
      <c r="A1281">
        <f>'Catalogue_UA-APPLI_E30'!$A1285</f>
        <v>1</v>
      </c>
      <c r="B1281" t="str">
        <f>'Catalogue_UA-APPLI_E30'!$B1285</f>
        <v>ua_lancecaci</v>
      </c>
      <c r="C1281" t="str">
        <f>'Catalogue_UA-APPLI_E30'!$M1285</f>
        <v>ADI - ADEnet Adhésion</v>
      </c>
      <c r="D1281" t="str">
        <f>'Catalogue_UA-APPLI_E30'!$T1285</f>
        <v>ECIB</v>
      </c>
      <c r="E1281" t="str">
        <f>'Catalogue_UA-APPLI_E30'!$U1285</f>
        <v>Echanges avec CA-CIB</v>
      </c>
      <c r="F1281" t="str">
        <f>'Catalogue_UA-APPLI_E30'!$Y1285</f>
        <v>PM04 - Crédits</v>
      </c>
      <c r="G1281" t="str">
        <f>'Catalogue_UA-APPLI_E30'!$Z1285</f>
        <v>CRD - Crédits</v>
      </c>
    </row>
    <row r="1282" spans="1:7" x14ac:dyDescent="0.2">
      <c r="A1282">
        <f>'Catalogue_UA-APPLI_E30'!$A1286</f>
        <v>1</v>
      </c>
      <c r="B1282" t="str">
        <f>'Catalogue_UA-APPLI_E30'!$B1286</f>
        <v>ua_lancecnpnet</v>
      </c>
      <c r="C1282" t="str">
        <f>'Catalogue_UA-APPLI_E30'!$M1286</f>
        <v>UA LANCECNPNET V2</v>
      </c>
      <c r="D1282" t="str">
        <f>'Catalogue_UA-APPLI_E30'!$T1286</f>
        <v>ADI0</v>
      </c>
      <c r="E1282" t="str">
        <f>'Catalogue_UA-APPLI_E30'!$U1286</f>
        <v>Assurance décès invalidité</v>
      </c>
      <c r="F1282" t="str">
        <f>'Catalogue_UA-APPLI_E30'!$Y1286</f>
        <v>PM04 - Crédits</v>
      </c>
      <c r="G1282" t="str">
        <f>'Catalogue_UA-APPLI_E30'!$Z1286</f>
        <v>CRD - Crédits</v>
      </c>
    </row>
    <row r="1283" spans="1:7" hidden="1" x14ac:dyDescent="0.2">
      <c r="A1283">
        <f>'Catalogue_UA-APPLI_E30'!$A1287</f>
        <v>9</v>
      </c>
      <c r="B1283" t="str">
        <f>'Catalogue_UA-APPLI_E30'!$B1287</f>
        <v>ua_lanceie9</v>
      </c>
      <c r="C1283" t="str">
        <f>'Catalogue_UA-APPLI_E30'!$M1287</f>
        <v>UA LANCEIE9 V2</v>
      </c>
      <c r="D1283" t="str">
        <f>'Catalogue_UA-APPLI_E30'!$T1287</f>
        <v>SOPU</v>
      </c>
      <c r="E1283" t="str">
        <f>'Catalogue_UA-APPLI_E30'!$U1287</f>
        <v>socle PUCC (Portail Unifié Client Collaborateur)</v>
      </c>
      <c r="F1283">
        <f>'Catalogue_UA-APPLI_E30'!$Y1287</f>
        <v>0</v>
      </c>
      <c r="G1283">
        <f>'Catalogue_UA-APPLI_E30'!$Z1287</f>
        <v>0</v>
      </c>
    </row>
    <row r="1284" spans="1:7" hidden="1" x14ac:dyDescent="0.2">
      <c r="A1284" t="e">
        <f>'Catalogue_UA-APPLI_E30'!$A1288</f>
        <v>#N/A</v>
      </c>
      <c r="B1284" t="str">
        <f>'Catalogue_UA-APPLI_E30'!$B1288</f>
        <v>ua_lancementsimuel</v>
      </c>
      <c r="C1284" t="str">
        <f>'Catalogue_UA-APPLI_E30'!$M1288</f>
        <v>SIMUEL WEB - Simulation Epargne Logement</v>
      </c>
      <c r="D1284" t="str">
        <f>'Catalogue_UA-APPLI_E30'!$T1288</f>
        <v>SIEL</v>
      </c>
      <c r="E1284" t="str">
        <f>'Catalogue_UA-APPLI_E30'!$U1288</f>
        <v>Simulation Epargne Logement</v>
      </c>
      <c r="F1284">
        <f>'Catalogue_UA-APPLI_E30'!$Y1288</f>
        <v>0</v>
      </c>
      <c r="G1284">
        <f>'Catalogue_UA-APPLI_E30'!$Z1288</f>
        <v>0</v>
      </c>
    </row>
    <row r="1285" spans="1:7" x14ac:dyDescent="0.2">
      <c r="A1285">
        <f>'Catalogue_UA-APPLI_E30'!$A1289</f>
        <v>1</v>
      </c>
      <c r="B1285" t="str">
        <f>'Catalogue_UA-APPLI_E30'!$B1289</f>
        <v>ua_lanceoav</v>
      </c>
      <c r="C1285" t="str">
        <f>'Catalogue_UA-APPLI_E30'!$M1289</f>
        <v>ADI - ADE conseil</v>
      </c>
      <c r="D1285" t="str">
        <f>'Catalogue_UA-APPLI_E30'!$T1289</f>
        <v>ADI0</v>
      </c>
      <c r="E1285" t="str">
        <f>'Catalogue_UA-APPLI_E30'!$U1289</f>
        <v>Assurance décès invalidité</v>
      </c>
      <c r="F1285" t="str">
        <f>'Catalogue_UA-APPLI_E30'!$Y1289</f>
        <v>PM04 - Crédits</v>
      </c>
      <c r="G1285" t="str">
        <f>'Catalogue_UA-APPLI_E30'!$Z1289</f>
        <v>CRD - Crédits</v>
      </c>
    </row>
    <row r="1286" spans="1:7" x14ac:dyDescent="0.2">
      <c r="A1286">
        <f>'Catalogue_UA-APPLI_E30'!$A1290</f>
        <v>1</v>
      </c>
      <c r="B1286" t="str">
        <f>'Catalogue_UA-APPLI_E30'!$B1290</f>
        <v>ua_lancereroue</v>
      </c>
      <c r="C1286" t="str">
        <f>'Catalogue_UA-APPLI_E30'!$M1290</f>
        <v>e-Roue</v>
      </c>
      <c r="D1286" t="str">
        <f>'Catalogue_UA-APPLI_E30'!$T1290</f>
        <v>IARD</v>
      </c>
      <c r="E1286" t="str">
        <f>'Catalogue_UA-APPLI_E30'!$U1290</f>
        <v>Assurance IARD - PACIFICA</v>
      </c>
      <c r="F1286" t="str">
        <f>'Catalogue_UA-APPLI_E30'!$Y1290</f>
        <v>PM01 - Assurances</v>
      </c>
      <c r="G1286" t="str">
        <f>'Catalogue_UA-APPLI_E30'!$Z1290</f>
        <v>APA - PACIFICA Assurances IARD et prévoyance</v>
      </c>
    </row>
    <row r="1287" spans="1:7" x14ac:dyDescent="0.2">
      <c r="A1287">
        <f>'Catalogue_UA-APPLI_E30'!$A1291</f>
        <v>1</v>
      </c>
      <c r="B1287" t="str">
        <f>'Catalogue_UA-APPLI_E30'!$B1291</f>
        <v>ua_lancernexecurdeeroue</v>
      </c>
      <c r="C1287" t="str">
        <f>'Catalogue_UA-APPLI_E30'!$M1291</f>
        <v>NEXECUR - Prescription et souscription</v>
      </c>
      <c r="D1287" t="str">
        <f>'Catalogue_UA-APPLI_E30'!$T1291</f>
        <v>NEXR</v>
      </c>
      <c r="E1287" t="str">
        <f>'Catalogue_UA-APPLI_E30'!$U1291</f>
        <v>NEXECUR</v>
      </c>
      <c r="F1287" t="str">
        <f>'Catalogue_UA-APPLI_E30'!$Y1291</f>
        <v>PM01 - Assurances</v>
      </c>
      <c r="G1287" t="str">
        <f>'Catalogue_UA-APPLI_E30'!$Z1291</f>
        <v>ASP - Assurances parabancaires</v>
      </c>
    </row>
    <row r="1288" spans="1:7" x14ac:dyDescent="0.2">
      <c r="A1288">
        <f>'Catalogue_UA-APPLI_E30'!$A1292</f>
        <v>1</v>
      </c>
      <c r="B1288" t="str">
        <f>'Catalogue_UA-APPLI_E30'!$B1292</f>
        <v>ua_lancernouveauformatcreditbail</v>
      </c>
      <c r="C1288" t="str">
        <f>'Catalogue_UA-APPLI_E30'!$M1292</f>
        <v>Crédit-bail mobilier - Simulation et souscription</v>
      </c>
      <c r="D1288" t="str">
        <f>'Catalogue_UA-APPLI_E30'!$T1292</f>
        <v>BAIL</v>
      </c>
      <c r="E1288" t="str">
        <f>'Catalogue_UA-APPLI_E30'!$U1292</f>
        <v>Crédits BAIL (UCABAIL)</v>
      </c>
      <c r="F1288" t="str">
        <f>'Catalogue_UA-APPLI_E30'!$Y1292</f>
        <v>PM04 - Crédits</v>
      </c>
      <c r="G1288" t="str">
        <f>'Catalogue_UA-APPLI_E30'!$Z1292</f>
        <v>CRD - Crédits</v>
      </c>
    </row>
    <row r="1289" spans="1:7" x14ac:dyDescent="0.2">
      <c r="A1289">
        <f>'Catalogue_UA-APPLI_E30'!$A1293</f>
        <v>1</v>
      </c>
      <c r="B1289" t="str">
        <f>'Catalogue_UA-APPLI_E30'!$B1293</f>
        <v>ua_lancerRapprochementComptaRisque</v>
      </c>
      <c r="C1289" t="str">
        <f>'Catalogue_UA-APPLI_E30'!$M1293</f>
        <v>Gérico - Rapprochement Compta-Risques</v>
      </c>
      <c r="D1289" t="str">
        <f>'Catalogue_UA-APPLI_E30'!$T1293</f>
        <v>GRCO</v>
      </c>
      <c r="E1289" t="str">
        <f>'Catalogue_UA-APPLI_E30'!$U1293</f>
        <v>Gestion du risque de contrepartie</v>
      </c>
      <c r="F1289" t="str">
        <f>'Catalogue_UA-APPLI_E30'!$Y1293</f>
        <v>PM14 - Risques</v>
      </c>
      <c r="G1289" t="str">
        <f>'Catalogue_UA-APPLI_E30'!$Z1293</f>
        <v>GER - Gestion du Risque de contrepartie</v>
      </c>
    </row>
    <row r="1290" spans="1:7" x14ac:dyDescent="0.2">
      <c r="A1290">
        <f>'Catalogue_UA-APPLI_E30'!$A1294</f>
        <v>1</v>
      </c>
      <c r="B1290" t="str">
        <f>'Catalogue_UA-APPLI_E30'!$B1294</f>
        <v>ua_lancetalensoft</v>
      </c>
      <c r="C1290" t="str">
        <f>'Catalogue_UA-APPLI_E30'!$M1294</f>
        <v>SIRH'Us Gestion des Talents et recrutement interne</v>
      </c>
      <c r="D1290" t="str">
        <f>'Catalogue_UA-APPLI_E30'!$T1294</f>
        <v>HRAC</v>
      </c>
      <c r="E1290" t="str">
        <f>'Catalogue_UA-APPLI_E30'!$U1294</f>
        <v>Ressources Humaines (HRACCESS)</v>
      </c>
      <c r="F1290" t="str">
        <f>'Catalogue_UA-APPLI_E30'!$Y1294</f>
        <v>PM13 - RH</v>
      </c>
      <c r="G1290" t="str">
        <f>'Catalogue_UA-APPLI_E30'!$Z1294</f>
        <v>RHU - RH</v>
      </c>
    </row>
    <row r="1291" spans="1:7" x14ac:dyDescent="0.2">
      <c r="A1291">
        <f>'Catalogue_UA-APPLI_E30'!$A1295</f>
        <v>1</v>
      </c>
      <c r="B1291" t="str">
        <f>'Catalogue_UA-APPLI_E30'!$B1295</f>
        <v>ua_lanceuramundi</v>
      </c>
      <c r="C1291" t="str">
        <f>'Catalogue_UA-APPLI_E30'!$M1295</f>
        <v>Amundi Immobilier - Souscription</v>
      </c>
      <c r="D1291" t="str">
        <f>'Catalogue_UA-APPLI_E30'!$T1295</f>
        <v>AMIM</v>
      </c>
      <c r="E1291" t="str">
        <f>'Catalogue_UA-APPLI_E30'!$U1295</f>
        <v>Amundi immobilier</v>
      </c>
      <c r="F1291" t="str">
        <f>'Catalogue_UA-APPLI_E30'!$Y1295</f>
        <v>PM12 - Placements</v>
      </c>
      <c r="G1291" t="str">
        <f>'Catalogue_UA-APPLI_E30'!$Z1295</f>
        <v>TIT - Titres</v>
      </c>
    </row>
    <row r="1292" spans="1:7" x14ac:dyDescent="0.2">
      <c r="A1292">
        <f>'Catalogue_UA-APPLI_E30'!$A1296</f>
        <v>1</v>
      </c>
      <c r="B1292" t="str">
        <f>'Catalogue_UA-APPLI_E30'!$B1296</f>
        <v>ua_lanceurcreationprospect</v>
      </c>
      <c r="C1292" t="str">
        <f>'Catalogue_UA-APPLI_E30'!$M1296</f>
        <v>Créer un prospect</v>
      </c>
      <c r="D1292" t="str">
        <f>'Catalogue_UA-APPLI_E30'!$T1296</f>
        <v>IDCL</v>
      </c>
      <c r="E1292" t="str">
        <f>'Catalogue_UA-APPLI_E30'!$U1296</f>
        <v>Ident/dossier client  BORE@L</v>
      </c>
      <c r="F1292" t="str">
        <f>'Catalogue_UA-APPLI_E30'!$Y1296</f>
        <v>PM05 - Distribution Multicanal</v>
      </c>
      <c r="G1292" t="str">
        <f>'Catalogue_UA-APPLI_E30'!$Z1296</f>
        <v>PTW - Poste de travail</v>
      </c>
    </row>
    <row r="1293" spans="1:7" x14ac:dyDescent="0.2">
      <c r="A1293">
        <f>'Catalogue_UA-APPLI_E30'!$A1297</f>
        <v>1</v>
      </c>
      <c r="B1293" t="str">
        <f>'Catalogue_UA-APPLI_E30'!$B1297</f>
        <v>ua_lanceurcreationprospectpm</v>
      </c>
      <c r="C1293" t="str">
        <f>'Catalogue_UA-APPLI_E30'!$M1297</f>
        <v>Créer un prospect PM</v>
      </c>
      <c r="D1293" t="str">
        <f>'Catalogue_UA-APPLI_E30'!$T1297</f>
        <v>IDCL</v>
      </c>
      <c r="E1293" t="str">
        <f>'Catalogue_UA-APPLI_E30'!$U1297</f>
        <v>Ident/dossier client  BORE@L</v>
      </c>
      <c r="F1293" t="str">
        <f>'Catalogue_UA-APPLI_E30'!$Y1297</f>
        <v>PM05 - Distribution Multicanal</v>
      </c>
      <c r="G1293" t="str">
        <f>'Catalogue_UA-APPLI_E30'!$Z1297</f>
        <v>PTW - Poste de travail</v>
      </c>
    </row>
    <row r="1294" spans="1:7" x14ac:dyDescent="0.2">
      <c r="A1294">
        <f>'Catalogue_UA-APPLI_E30'!$A1298</f>
        <v>1</v>
      </c>
      <c r="B1294" t="str">
        <f>'Catalogue_UA-APPLI_E30'!$B1298</f>
        <v>ua_lanceurdigiconsoportef</v>
      </c>
      <c r="C1294" t="str">
        <f>'Catalogue_UA-APPLI_E30'!$M1298</f>
        <v>DIGICONSO - Portefeuille Contrats en instance</v>
      </c>
      <c r="D1294" t="str">
        <f>'Catalogue_UA-APPLI_E30'!$T1298</f>
        <v>DIGI</v>
      </c>
      <c r="E1294" t="str">
        <f>'Catalogue_UA-APPLI_E30'!$U1298</f>
        <v>DIGICONSO</v>
      </c>
      <c r="F1294" t="str">
        <f>'Catalogue_UA-APPLI_E30'!$Y1298</f>
        <v>PM04 - Crédits</v>
      </c>
      <c r="G1294" t="str">
        <f>'Catalogue_UA-APPLI_E30'!$Z1298</f>
        <v>CRD - Crédits</v>
      </c>
    </row>
    <row r="1295" spans="1:7" x14ac:dyDescent="0.2">
      <c r="A1295">
        <f>'Catalogue_UA-APPLI_E30'!$A1299</f>
        <v>1</v>
      </c>
      <c r="B1295" t="str">
        <f>'Catalogue_UA-APPLI_E30'!$B1299</f>
        <v>ua_lanceurdigiconsosav</v>
      </c>
      <c r="C1295" t="str">
        <f>'Catalogue_UA-APPLI_E30'!$M1299</f>
        <v>DIGICONSO - SAV Crédit conso</v>
      </c>
      <c r="D1295" t="str">
        <f>'Catalogue_UA-APPLI_E30'!$T1299</f>
        <v>DIGI</v>
      </c>
      <c r="E1295" t="str">
        <f>'Catalogue_UA-APPLI_E30'!$U1299</f>
        <v>DIGICONSO</v>
      </c>
      <c r="F1295" t="str">
        <f>'Catalogue_UA-APPLI_E30'!$Y1299</f>
        <v>PM04 - Crédits</v>
      </c>
      <c r="G1295" t="str">
        <f>'Catalogue_UA-APPLI_E30'!$Z1299</f>
        <v>CRD - Crédits</v>
      </c>
    </row>
    <row r="1296" spans="1:7" x14ac:dyDescent="0.2">
      <c r="A1296">
        <f>'Catalogue_UA-APPLI_E30'!$A1300</f>
        <v>1</v>
      </c>
      <c r="B1296" t="str">
        <f>'Catalogue_UA-APPLI_E30'!$B1300</f>
        <v>ua_lanceurdigiconsosimulateur</v>
      </c>
      <c r="C1296" t="str">
        <f>'Catalogue_UA-APPLI_E30'!$M1300</f>
        <v>DIGICONSO - Simulateur</v>
      </c>
      <c r="D1296" t="str">
        <f>'Catalogue_UA-APPLI_E30'!$T1300</f>
        <v>DIGI</v>
      </c>
      <c r="E1296" t="str">
        <f>'Catalogue_UA-APPLI_E30'!$U1300</f>
        <v>DIGICONSO</v>
      </c>
      <c r="F1296" t="str">
        <f>'Catalogue_UA-APPLI_E30'!$Y1300</f>
        <v>PM04 - Crédits</v>
      </c>
      <c r="G1296" t="str">
        <f>'Catalogue_UA-APPLI_E30'!$Z1300</f>
        <v>CRD - Crédits</v>
      </c>
    </row>
    <row r="1297" spans="1:7" x14ac:dyDescent="0.2">
      <c r="A1297">
        <f>'Catalogue_UA-APPLI_E30'!$A1301</f>
        <v>1</v>
      </c>
      <c r="B1297" t="str">
        <f>'Catalogue_UA-APPLI_E30'!$B1301</f>
        <v>ua_lanceurdigiconsovisionglobale</v>
      </c>
      <c r="C1297" t="str">
        <f>'Catalogue_UA-APPLI_E30'!$M1301</f>
        <v>DIGICONSO - Processus Crédit conso</v>
      </c>
      <c r="D1297" t="str">
        <f>'Catalogue_UA-APPLI_E30'!$T1301</f>
        <v>DIGI</v>
      </c>
      <c r="E1297" t="str">
        <f>'Catalogue_UA-APPLI_E30'!$U1301</f>
        <v>DIGICONSO</v>
      </c>
      <c r="F1297" t="str">
        <f>'Catalogue_UA-APPLI_E30'!$Y1301</f>
        <v>PM04 - Crédits</v>
      </c>
      <c r="G1297" t="str">
        <f>'Catalogue_UA-APPLI_E30'!$Z1301</f>
        <v>CRD - Crédits</v>
      </c>
    </row>
    <row r="1298" spans="1:7" x14ac:dyDescent="0.2">
      <c r="A1298">
        <f>'Catalogue_UA-APPLI_E30'!$A1302</f>
        <v>1</v>
      </c>
      <c r="B1298" t="str">
        <f>'Catalogue_UA-APPLI_E30'!$B1302</f>
        <v>ua_lancewiba</v>
      </c>
      <c r="C1298" t="str">
        <f>'Catalogue_UA-APPLI_E30'!$M1302</f>
        <v>WIBA - Gestion des ordres et contrats EDI - Comptes</v>
      </c>
      <c r="D1298" t="str">
        <f>'Catalogue_UA-APPLI_E30'!$T1302</f>
        <v>WIBA</v>
      </c>
      <c r="E1298" t="str">
        <f>'Catalogue_UA-APPLI_E30'!$U1302</f>
        <v>Gestion contrat EDI</v>
      </c>
      <c r="F1298" t="str">
        <f>'Catalogue_UA-APPLI_E30'!$Y1302</f>
        <v>PM09 - Moyens De Paiement</v>
      </c>
      <c r="G1298" t="str">
        <f>'Catalogue_UA-APPLI_E30'!$Z1302</f>
        <v>ECH - Echanges et flux entrep. pros</v>
      </c>
    </row>
    <row r="1299" spans="1:7" x14ac:dyDescent="0.2">
      <c r="A1299">
        <f>'Catalogue_UA-APPLI_E30'!$A1303</f>
        <v>1</v>
      </c>
      <c r="B1299" t="str">
        <f>'Catalogue_UA-APPLI_E30'!$B1303</f>
        <v>ua_lignedetemps</v>
      </c>
      <c r="C1299" t="str">
        <f>'Catalogue_UA-APPLI_E30'!$M1303</f>
        <v>Mon Crédit Agricole et moi</v>
      </c>
      <c r="D1299" t="str">
        <f>'Catalogue_UA-APPLI_E30'!$T1303</f>
        <v>V360</v>
      </c>
      <c r="E1299" t="str">
        <f>'Catalogue_UA-APPLI_E30'!$U1303</f>
        <v>Vision 360</v>
      </c>
      <c r="F1299" t="str">
        <f>'Catalogue_UA-APPLI_E30'!$Y1303</f>
        <v>PM05 - Distribution Multicanal</v>
      </c>
      <c r="G1299" t="str">
        <f>'Catalogue_UA-APPLI_E30'!$Z1303</f>
        <v>PTW - Poste de travail</v>
      </c>
    </row>
    <row r="1300" spans="1:7" x14ac:dyDescent="0.2">
      <c r="A1300">
        <f>'Catalogue_UA-APPLI_E30'!$A1304</f>
        <v>1</v>
      </c>
      <c r="B1300" t="str">
        <f>'Catalogue_UA-APPLI_E30'!$B1304</f>
        <v>ua_listedocumentsplanaffichage</v>
      </c>
      <c r="C1300" t="str">
        <f>'Catalogue_UA-APPLI_E30'!$M1304</f>
        <v>GED - Espace Numérique Client - Liste des documents en GED</v>
      </c>
      <c r="D1300" t="str">
        <f>'Catalogue_UA-APPLI_E30'!$T1304</f>
        <v>MIB0</v>
      </c>
      <c r="E1300" t="str">
        <f>'Catalogue_UA-APPLI_E30'!$U1304</f>
        <v>Mobilité inter banques</v>
      </c>
      <c r="F1300" t="str">
        <f>'Catalogue_UA-APPLI_E30'!$Y1304</f>
        <v>PM09 - Moyens De Paiement</v>
      </c>
      <c r="G1300" t="str">
        <f>'Catalogue_UA-APPLI_E30'!$Z1304</f>
        <v>ECH - Echanges et flux entrep. pros</v>
      </c>
    </row>
    <row r="1301" spans="1:7" x14ac:dyDescent="0.2">
      <c r="A1301">
        <f>'Catalogue_UA-APPLI_E30'!$A1305</f>
        <v>1</v>
      </c>
      <c r="B1301" t="str">
        <f>'Catalogue_UA-APPLI_E30'!$B1305</f>
        <v>ua_listerprocessusdistribution</v>
      </c>
      <c r="C1301" t="str">
        <f>'Catalogue_UA-APPLI_E30'!$M1305</f>
        <v>Signatures en Attente</v>
      </c>
      <c r="D1301" t="str">
        <f>'Catalogue_UA-APPLI_E30'!$T1305</f>
        <v>AVSO</v>
      </c>
      <c r="E1301" t="str">
        <f>'Catalogue_UA-APPLI_E30'!$U1305</f>
        <v>Avant-vente et souscription</v>
      </c>
      <c r="F1301" t="str">
        <f>'Catalogue_UA-APPLI_E30'!$Y1305</f>
        <v>PM05 - Distribution Multicanal</v>
      </c>
      <c r="G1301" t="str">
        <f>'Catalogue_UA-APPLI_E30'!$Z1305</f>
        <v>PDI - Processus de Distribution</v>
      </c>
    </row>
    <row r="1302" spans="1:7" x14ac:dyDescent="0.2">
      <c r="A1302">
        <f>'Catalogue_UA-APPLI_E30'!$A1306</f>
        <v>1</v>
      </c>
      <c r="B1302" t="str">
        <f>'Catalogue_UA-APPLI_E30'!$B1306</f>
        <v>ua_listerprocessuspilotageoperationnel</v>
      </c>
      <c r="C1302" t="str">
        <f>'Catalogue_UA-APPLI_E30'!$M1306</f>
        <v>Signatures en attente  Tableau de bord</v>
      </c>
      <c r="D1302" t="str">
        <f>'Catalogue_UA-APPLI_E30'!$T1306</f>
        <v>AVSO</v>
      </c>
      <c r="E1302" t="str">
        <f>'Catalogue_UA-APPLI_E30'!$U1306</f>
        <v>Avant-vente et souscription</v>
      </c>
      <c r="F1302" t="str">
        <f>'Catalogue_UA-APPLI_E30'!$Y1306</f>
        <v>PM05 - Distribution Multicanal</v>
      </c>
      <c r="G1302" t="str">
        <f>'Catalogue_UA-APPLI_E30'!$Z1306</f>
        <v>PDI - Processus de Distribution</v>
      </c>
    </row>
    <row r="1303" spans="1:7" hidden="1" x14ac:dyDescent="0.2">
      <c r="A1303">
        <f>'Catalogue_UA-APPLI_E30'!$A1307</f>
        <v>9</v>
      </c>
      <c r="B1303" t="str">
        <f>'Catalogue_UA-APPLI_E30'!$B1307</f>
        <v>ua_lync</v>
      </c>
      <c r="C1303" t="str">
        <f>'Catalogue_UA-APPLI_E30'!$M1307</f>
        <v>Outil de visio Lync</v>
      </c>
      <c r="D1303" t="str">
        <f>'Catalogue_UA-APPLI_E30'!$T1307</f>
        <v>LYNC</v>
      </c>
      <c r="E1303" t="str">
        <f>'Catalogue_UA-APPLI_E30'!$U1307</f>
        <v>logiciel LYNC</v>
      </c>
      <c r="F1303">
        <f>'Catalogue_UA-APPLI_E30'!$Y1307</f>
        <v>0</v>
      </c>
      <c r="G1303">
        <f>'Catalogue_UA-APPLI_E30'!$Z1307</f>
        <v>0</v>
      </c>
    </row>
    <row r="1304" spans="1:7" x14ac:dyDescent="0.2">
      <c r="A1304">
        <f>'Catalogue_UA-APPLI_E30'!$A1308</f>
        <v>1</v>
      </c>
      <c r="B1304" t="str">
        <f>'Catalogue_UA-APPLI_E30'!$B1308</f>
        <v>ua_majperimetreclient</v>
      </c>
      <c r="C1304" t="str">
        <f>'Catalogue_UA-APPLI_E30'!$M1308</f>
        <v>MàJ Périmètre client</v>
      </c>
      <c r="D1304" t="str">
        <f>'Catalogue_UA-APPLI_E30'!$T1308</f>
        <v>V360</v>
      </c>
      <c r="E1304" t="str">
        <f>'Catalogue_UA-APPLI_E30'!$U1308</f>
        <v>Vision 360</v>
      </c>
      <c r="F1304" t="str">
        <f>'Catalogue_UA-APPLI_E30'!$Y1308</f>
        <v>PM05 - Distribution Multicanal</v>
      </c>
      <c r="G1304" t="str">
        <f>'Catalogue_UA-APPLI_E30'!$Z1308</f>
        <v>PTW - Poste de travail</v>
      </c>
    </row>
    <row r="1305" spans="1:7" x14ac:dyDescent="0.2">
      <c r="A1305">
        <f>'Catalogue_UA-APPLI_E30'!$A1309</f>
        <v>1</v>
      </c>
      <c r="B1305" t="str">
        <f>'Catalogue_UA-APPLI_E30'!$B1309</f>
        <v>ua_mandatmacron</v>
      </c>
      <c r="C1305" t="str">
        <f>'Catalogue_UA-APPLI_E30'!$M1309</f>
        <v>Mandats de mobilités entrantes (loi Macron)</v>
      </c>
      <c r="D1305" t="str">
        <f>'Catalogue_UA-APPLI_E30'!$T1309</f>
        <v>MIB0</v>
      </c>
      <c r="E1305" t="str">
        <f>'Catalogue_UA-APPLI_E30'!$U1309</f>
        <v>Mobilité inter banques</v>
      </c>
      <c r="F1305" t="str">
        <f>'Catalogue_UA-APPLI_E30'!$Y1309</f>
        <v>PM09 - Moyens De Paiement</v>
      </c>
      <c r="G1305" t="str">
        <f>'Catalogue_UA-APPLI_E30'!$Z1309</f>
        <v>ECH - Echanges et flux entrep. pros</v>
      </c>
    </row>
    <row r="1306" spans="1:7" x14ac:dyDescent="0.2">
      <c r="A1306">
        <f>'Catalogue_UA-APPLI_E30'!$A1310</f>
        <v>1</v>
      </c>
      <c r="B1306" t="str">
        <f>'Catalogue_UA-APPLI_E30'!$B1310</f>
        <v>ua_meteoetatgestion</v>
      </c>
      <c r="C1306" t="str">
        <f>'Catalogue_UA-APPLI_E30'!$M1310</f>
        <v>Etats de gestion – Météo et traitement</v>
      </c>
      <c r="D1306" t="str">
        <f>'Catalogue_UA-APPLI_E30'!$T1310</f>
        <v>SPEF</v>
      </c>
      <c r="E1306" t="str">
        <f>'Catalogue_UA-APPLI_E30'!$U1310</f>
        <v>Supervision des Processus automatisés Echanges et Flux</v>
      </c>
      <c r="F1306" t="str">
        <f>'Catalogue_UA-APPLI_E30'!$Y1310</f>
        <v>PM09 - Moyens De Paiement</v>
      </c>
      <c r="G1306" t="str">
        <f>'Catalogue_UA-APPLI_E30'!$Z1310</f>
        <v>ECH - Echanges et flux entrep. pros</v>
      </c>
    </row>
    <row r="1307" spans="1:7" x14ac:dyDescent="0.2">
      <c r="A1307">
        <f>'Catalogue_UA-APPLI_E30'!$A1311</f>
        <v>1</v>
      </c>
      <c r="B1307" t="str">
        <f>'Catalogue_UA-APPLI_E30'!$B1311</f>
        <v>ua_mobilitesortantemacron</v>
      </c>
      <c r="C1307" t="str">
        <f>'Catalogue_UA-APPLI_E30'!$M1311</f>
        <v>Gérer les mobilités sortantes (loi Macron)</v>
      </c>
      <c r="D1307" t="str">
        <f>'Catalogue_UA-APPLI_E30'!$T1311</f>
        <v>MIB0</v>
      </c>
      <c r="E1307" t="str">
        <f>'Catalogue_UA-APPLI_E30'!$U1311</f>
        <v>Mobilité inter banques</v>
      </c>
      <c r="F1307" t="str">
        <f>'Catalogue_UA-APPLI_E30'!$Y1311</f>
        <v>PM09 - Moyens De Paiement</v>
      </c>
      <c r="G1307" t="str">
        <f>'Catalogue_UA-APPLI_E30'!$Z1311</f>
        <v>ECH - Echanges et flux entrep. pros</v>
      </c>
    </row>
    <row r="1308" spans="1:7" x14ac:dyDescent="0.2">
      <c r="A1308">
        <f>'Catalogue_UA-APPLI_E30'!$A1312</f>
        <v>1</v>
      </c>
      <c r="B1308" t="str">
        <f>'Catalogue_UA-APPLI_E30'!$B1312</f>
        <v>ua_moteurDeRecherchePC</v>
      </c>
      <c r="C1308" t="str">
        <f>'Catalogue_UA-APPLI_E30'!$M1312</f>
        <v>Recherche mode secours</v>
      </c>
      <c r="D1308" t="str">
        <f>'Catalogue_UA-APPLI_E30'!$T1312</f>
        <v>SINE</v>
      </c>
      <c r="E1308" t="str">
        <f>'Catalogue_UA-APPLI_E30'!$U1312</f>
        <v>Moteur de recherche (Sinequa)</v>
      </c>
      <c r="F1308" t="str">
        <f>'Catalogue_UA-APPLI_E30'!$Y1312</f>
        <v>PM05 - Distribution Multicanal</v>
      </c>
      <c r="G1308" t="str">
        <f>'Catalogue_UA-APPLI_E30'!$Z1312</f>
        <v>PCO - Pilotage commercial</v>
      </c>
    </row>
    <row r="1309" spans="1:7" hidden="1" x14ac:dyDescent="0.2">
      <c r="A1309">
        <f>'Catalogue_UA-APPLI_E30'!$A1313</f>
        <v>0</v>
      </c>
      <c r="B1309" t="str">
        <f>'Catalogue_UA-APPLI_E30'!$B1313</f>
        <v>ua_mpMessagerie</v>
      </c>
      <c r="C1309" t="str">
        <f>'Catalogue_UA-APPLI_E30'!$M1313</f>
        <v>Mes messages</v>
      </c>
      <c r="D1309" t="str">
        <f>'Catalogue_UA-APPLI_E30'!$T1313</f>
        <v>OWAC</v>
      </c>
      <c r="E1309" t="str">
        <f>'Catalogue_UA-APPLI_E30'!$U1313</f>
        <v>WEBMAIL COLLABORATEUR</v>
      </c>
      <c r="F1309">
        <f>'Catalogue_UA-APPLI_E30'!$Y1313</f>
        <v>0</v>
      </c>
      <c r="G1309">
        <f>'Catalogue_UA-APPLI_E30'!$Z1313</f>
        <v>0</v>
      </c>
    </row>
    <row r="1310" spans="1:7" x14ac:dyDescent="0.2">
      <c r="A1310">
        <f>'Catalogue_UA-APPLI_E30'!$A1314</f>
        <v>1</v>
      </c>
      <c r="B1310" t="str">
        <f>'Catalogue_UA-APPLI_E30'!$B1314</f>
        <v>ua_netavem</v>
      </c>
      <c r="C1310" t="str">
        <f>'Catalogue_UA-APPLI_E30'!$M1314</f>
        <v>NETAVEM extranet</v>
      </c>
      <c r="D1310" t="str">
        <f>'Catalogue_UA-APPLI_E30'!$T1314</f>
        <v>URLE</v>
      </c>
      <c r="E1310" t="str">
        <f>'Catalogue_UA-APPLI_E30'!$U1314</f>
        <v>URL externe</v>
      </c>
      <c r="F1310" t="str">
        <f>'Catalogue_UA-APPLI_E30'!$Y1314</f>
        <v>PM05 - Distribution Multicanal</v>
      </c>
      <c r="G1310" t="str">
        <f>'Catalogue_UA-APPLI_E30'!$Z1314</f>
        <v>PTW - Poste de travail</v>
      </c>
    </row>
    <row r="1311" spans="1:7" x14ac:dyDescent="0.2">
      <c r="A1311">
        <f>'Catalogue_UA-APPLI_E30'!$A1315</f>
        <v>1</v>
      </c>
      <c r="B1311" t="str">
        <f>'Catalogue_UA-APPLI_E30'!$B1315</f>
        <v>ua_newsesame_accueil</v>
      </c>
      <c r="C1311" t="str">
        <f>'Catalogue_UA-APPLI_E30'!$M1315</f>
        <v>PACIFICA NEW - Assurance de biens et personnes</v>
      </c>
      <c r="D1311" t="str">
        <f>'Catalogue_UA-APPLI_E30'!$T1315</f>
        <v>IARD</v>
      </c>
      <c r="E1311" t="str">
        <f>'Catalogue_UA-APPLI_E30'!$U1315</f>
        <v>Assurance IARD - PACIFICA</v>
      </c>
      <c r="F1311" t="str">
        <f>'Catalogue_UA-APPLI_E30'!$Y1315</f>
        <v>PM01 - Assurances</v>
      </c>
      <c r="G1311" t="str">
        <f>'Catalogue_UA-APPLI_E30'!$Z1315</f>
        <v>APA - PACIFICA Assurances IARD et prévoyance</v>
      </c>
    </row>
    <row r="1312" spans="1:7" x14ac:dyDescent="0.2">
      <c r="A1312">
        <f>'Catalogue_UA-APPLI_E30'!$A1316</f>
        <v>1</v>
      </c>
      <c r="B1312" t="str">
        <f>'Catalogue_UA-APPLI_E30'!$B1316</f>
        <v>ua_newsesame_attestation</v>
      </c>
      <c r="C1312" t="str">
        <f>'Catalogue_UA-APPLI_E30'!$M1316</f>
        <v>Demande d'attestation d'un contrat PACIFICA</v>
      </c>
      <c r="D1312" t="str">
        <f>'Catalogue_UA-APPLI_E30'!$T1316</f>
        <v>IARD</v>
      </c>
      <c r="E1312" t="str">
        <f>'Catalogue_UA-APPLI_E30'!$U1316</f>
        <v>Assurance IARD - PACIFICA</v>
      </c>
      <c r="F1312" t="str">
        <f>'Catalogue_UA-APPLI_E30'!$Y1316</f>
        <v>PM01 - Assurances</v>
      </c>
      <c r="G1312" t="str">
        <f>'Catalogue_UA-APPLI_E30'!$Z1316</f>
        <v>APA - PACIFICA Assurances IARD et prévoyance</v>
      </c>
    </row>
    <row r="1313" spans="1:7" x14ac:dyDescent="0.2">
      <c r="A1313">
        <f>'Catalogue_UA-APPLI_E30'!$A1317</f>
        <v>1</v>
      </c>
      <c r="B1313" t="str">
        <f>'Catalogue_UA-APPLI_E30'!$B1317</f>
        <v>ua_newsesame_consult</v>
      </c>
      <c r="C1313" t="str">
        <f>'Catalogue_UA-APPLI_E30'!$M1317</f>
        <v>Consultation détail d’un contrat PACIFICA</v>
      </c>
      <c r="D1313" t="str">
        <f>'Catalogue_UA-APPLI_E30'!$T1317</f>
        <v>IARD</v>
      </c>
      <c r="E1313" t="str">
        <f>'Catalogue_UA-APPLI_E30'!$U1317</f>
        <v>Assurance IARD - PACIFICA</v>
      </c>
      <c r="F1313" t="str">
        <f>'Catalogue_UA-APPLI_E30'!$Y1317</f>
        <v>PM01 - Assurances</v>
      </c>
      <c r="G1313" t="str">
        <f>'Catalogue_UA-APPLI_E30'!$Z1317</f>
        <v>APA - PACIFICA Assurances IARD et prévoyance</v>
      </c>
    </row>
    <row r="1314" spans="1:7" x14ac:dyDescent="0.2">
      <c r="A1314">
        <f>'Catalogue_UA-APPLI_E30'!$A1318</f>
        <v>1</v>
      </c>
      <c r="B1314" t="str">
        <f>'Catalogue_UA-APPLI_E30'!$B1318</f>
        <v>ua_newsesame_digiconso</v>
      </c>
      <c r="C1314" t="str">
        <f>'Catalogue_UA-APPLI_E30'!$M1318</f>
        <v>DIGICONSO - Lanceur New Sesame</v>
      </c>
      <c r="D1314" t="str">
        <f>'Catalogue_UA-APPLI_E30'!$T1318</f>
        <v>DIGI</v>
      </c>
      <c r="E1314" t="str">
        <f>'Catalogue_UA-APPLI_E30'!$U1318</f>
        <v>DIGICONSO</v>
      </c>
      <c r="F1314" t="str">
        <f>'Catalogue_UA-APPLI_E30'!$Y1318</f>
        <v>PM04 - Crédits</v>
      </c>
      <c r="G1314" t="str">
        <f>'Catalogue_UA-APPLI_E30'!$Z1318</f>
        <v>CRD - Crédits</v>
      </c>
    </row>
    <row r="1315" spans="1:7" x14ac:dyDescent="0.2">
      <c r="A1315">
        <f>'Catalogue_UA-APPLI_E30'!$A1319</f>
        <v>1</v>
      </c>
      <c r="B1315" t="str">
        <f>'Catalogue_UA-APPLI_E30'!$B1319</f>
        <v>ua_newsesame_eroue</v>
      </c>
      <c r="C1315" t="str">
        <f>'Catalogue_UA-APPLI_E30'!$M1319</f>
        <v>Souscription assurance biens et personnes PACIFICA</v>
      </c>
      <c r="D1315" t="str">
        <f>'Catalogue_UA-APPLI_E30'!$T1319</f>
        <v>IARD</v>
      </c>
      <c r="E1315" t="str">
        <f>'Catalogue_UA-APPLI_E30'!$U1319</f>
        <v>Assurance IARD - PACIFICA</v>
      </c>
      <c r="F1315" t="str">
        <f>'Catalogue_UA-APPLI_E30'!$Y1319</f>
        <v>PM01 - Assurances</v>
      </c>
      <c r="G1315" t="str">
        <f>'Catalogue_UA-APPLI_E30'!$Z1319</f>
        <v>APA - PACIFICA Assurances IARD et prévoyance</v>
      </c>
    </row>
    <row r="1316" spans="1:7" x14ac:dyDescent="0.2">
      <c r="A1316">
        <f>'Catalogue_UA-APPLI_E30'!$A1320</f>
        <v>1</v>
      </c>
      <c r="B1316" t="str">
        <f>'Catalogue_UA-APPLI_E30'!$B1320</f>
        <v>ua_newsesame_mandat</v>
      </c>
      <c r="C1316" t="str">
        <f>'Catalogue_UA-APPLI_E30'!$M1320</f>
        <v>Remplacement du mandat SEPA pour un contrat PACIFICA</v>
      </c>
      <c r="D1316" t="str">
        <f>'Catalogue_UA-APPLI_E30'!$T1320</f>
        <v>IARD</v>
      </c>
      <c r="E1316" t="str">
        <f>'Catalogue_UA-APPLI_E30'!$U1320</f>
        <v>Assurance IARD - PACIFICA</v>
      </c>
      <c r="F1316" t="str">
        <f>'Catalogue_UA-APPLI_E30'!$Y1320</f>
        <v>PM01 - Assurances</v>
      </c>
      <c r="G1316" t="str">
        <f>'Catalogue_UA-APPLI_E30'!$Z1320</f>
        <v>APA - PACIFICA Assurances IARD et prévoyance</v>
      </c>
    </row>
    <row r="1317" spans="1:7" x14ac:dyDescent="0.2">
      <c r="A1317">
        <f>'Catalogue_UA-APPLI_E30'!$A1321</f>
        <v>1</v>
      </c>
      <c r="B1317" t="str">
        <f>'Catalogue_UA-APPLI_E30'!$B1321</f>
        <v>ua_newsesame_modif</v>
      </c>
      <c r="C1317" t="str">
        <f>'Catalogue_UA-APPLI_E30'!$M1321</f>
        <v>Modification d’un contrat PACIFICA</v>
      </c>
      <c r="D1317" t="str">
        <f>'Catalogue_UA-APPLI_E30'!$T1321</f>
        <v>IARD</v>
      </c>
      <c r="E1317" t="str">
        <f>'Catalogue_UA-APPLI_E30'!$U1321</f>
        <v>Assurance IARD - PACIFICA</v>
      </c>
      <c r="F1317" t="str">
        <f>'Catalogue_UA-APPLI_E30'!$Y1321</f>
        <v>PM01 - Assurances</v>
      </c>
      <c r="G1317" t="str">
        <f>'Catalogue_UA-APPLI_E30'!$Z1321</f>
        <v>APA - PACIFICA Assurances IARD et prévoyance</v>
      </c>
    </row>
    <row r="1318" spans="1:7" x14ac:dyDescent="0.2">
      <c r="A1318">
        <f>'Catalogue_UA-APPLI_E30'!$A1322</f>
        <v>1</v>
      </c>
      <c r="B1318" t="str">
        <f>'Catalogue_UA-APPLI_E30'!$B1322</f>
        <v>ua_newsesame_souscri</v>
      </c>
      <c r="C1318" t="str">
        <f>'Catalogue_UA-APPLI_E30'!$M1322</f>
        <v>Souscription assurance biens et personnes PACIFICA</v>
      </c>
      <c r="D1318" t="str">
        <f>'Catalogue_UA-APPLI_E30'!$T1322</f>
        <v>IARD</v>
      </c>
      <c r="E1318" t="str">
        <f>'Catalogue_UA-APPLI_E30'!$U1322</f>
        <v>Assurance IARD - PACIFICA</v>
      </c>
      <c r="F1318" t="str">
        <f>'Catalogue_UA-APPLI_E30'!$Y1322</f>
        <v>PM01 - Assurances</v>
      </c>
      <c r="G1318" t="str">
        <f>'Catalogue_UA-APPLI_E30'!$Z1322</f>
        <v>APA - PACIFICA Assurances IARD et prévoyance</v>
      </c>
    </row>
    <row r="1319" spans="1:7" x14ac:dyDescent="0.2">
      <c r="A1319">
        <f>'Catalogue_UA-APPLI_E30'!$A1323</f>
        <v>1</v>
      </c>
      <c r="B1319" t="str">
        <f>'Catalogue_UA-APPLI_E30'!$B1323</f>
        <v>ua_npf_consulterediterdossier</v>
      </c>
      <c r="C1319" t="str">
        <f>'Catalogue_UA-APPLI_E30'!$M1323</f>
        <v>DECAP - Consulter Editer Dossier d'étude crédit Agri Pro</v>
      </c>
      <c r="D1319" t="str">
        <f>'Catalogue_UA-APPLI_E30'!$T1323</f>
        <v>CRAP</v>
      </c>
      <c r="E1319" t="str">
        <f>'Catalogue_UA-APPLI_E30'!$U1323</f>
        <v>dossier d'étude Agri-Pro</v>
      </c>
      <c r="F1319" t="str">
        <f>'Catalogue_UA-APPLI_E30'!$Y1323</f>
        <v>PM04 - Crédits</v>
      </c>
      <c r="G1319" t="str">
        <f>'Catalogue_UA-APPLI_E30'!$Z1323</f>
        <v>CRD - Crédits</v>
      </c>
    </row>
    <row r="1320" spans="1:7" x14ac:dyDescent="0.2">
      <c r="A1320">
        <f>'Catalogue_UA-APPLI_E30'!$A1324</f>
        <v>1</v>
      </c>
      <c r="B1320" t="str">
        <f>'Catalogue_UA-APPLI_E30'!$B1324</f>
        <v>ua_npf_listedossiers</v>
      </c>
      <c r="C1320" t="str">
        <f>'Catalogue_UA-APPLI_E30'!$M1324</f>
        <v>DECAP-Dossier d'Etude Crédit Agri Pro</v>
      </c>
      <c r="D1320" t="str">
        <f>'Catalogue_UA-APPLI_E30'!$T1324</f>
        <v>CRAP</v>
      </c>
      <c r="E1320" t="str">
        <f>'Catalogue_UA-APPLI_E30'!$U1324</f>
        <v>dossier d'étude Agri-Pro</v>
      </c>
      <c r="F1320" t="str">
        <f>'Catalogue_UA-APPLI_E30'!$Y1324</f>
        <v>PM04 - Crédits</v>
      </c>
      <c r="G1320" t="str">
        <f>'Catalogue_UA-APPLI_E30'!$Z1324</f>
        <v>CRD - Crédits</v>
      </c>
    </row>
    <row r="1321" spans="1:7" x14ac:dyDescent="0.2">
      <c r="A1321">
        <f>'Catalogue_UA-APPLI_E30'!$A1325</f>
        <v>1</v>
      </c>
      <c r="B1321" t="str">
        <f>'Catalogue_UA-APPLI_E30'!$B1325</f>
        <v>ua_npf_listedossiers_activite</v>
      </c>
      <c r="C1321" t="str">
        <f>'Catalogue_UA-APPLI_E30'!$M1325</f>
        <v>DECAP-Dossier d'Etude Crédit Agri Pro</v>
      </c>
      <c r="D1321" t="str">
        <f>'Catalogue_UA-APPLI_E30'!$T1325</f>
        <v>CRAP</v>
      </c>
      <c r="E1321" t="str">
        <f>'Catalogue_UA-APPLI_E30'!$U1325</f>
        <v>dossier d'étude Agri-Pro</v>
      </c>
      <c r="F1321" t="str">
        <f>'Catalogue_UA-APPLI_E30'!$Y1325</f>
        <v>PM04 - Crédits</v>
      </c>
      <c r="G1321" t="str">
        <f>'Catalogue_UA-APPLI_E30'!$Z1325</f>
        <v>CRD - Crédits</v>
      </c>
    </row>
    <row r="1322" spans="1:7" x14ac:dyDescent="0.2">
      <c r="A1322">
        <f>'Catalogue_UA-APPLI_E30'!$A1326</f>
        <v>1</v>
      </c>
      <c r="B1322" t="str">
        <f>'Catalogue_UA-APPLI_E30'!$B1326</f>
        <v>ua_outilinteractionclient</v>
      </c>
      <c r="C1322" t="str">
        <f>'Catalogue_UA-APPLI_E30'!$M1326</f>
        <v>Outils d'interaction client - Bandeau canaux divers</v>
      </c>
      <c r="D1322" t="str">
        <f>'Catalogue_UA-APPLI_E30'!$T1326</f>
        <v>GSYS</v>
      </c>
      <c r="E1322" t="str">
        <f>'Catalogue_UA-APPLI_E30'!$U1326</f>
        <v>Routage d'Appels Téléphoniques</v>
      </c>
      <c r="F1322" t="str">
        <f>'Catalogue_UA-APPLI_E30'!$Y1326</f>
        <v>PM05 - Distribution Multicanal</v>
      </c>
      <c r="G1322" t="str">
        <f>'Catalogue_UA-APPLI_E30'!$Z1326</f>
        <v>CCM - Téléphonie-CCM</v>
      </c>
    </row>
    <row r="1323" spans="1:7" x14ac:dyDescent="0.2">
      <c r="A1323">
        <f>'Catalogue_UA-APPLI_E30'!$A1327</f>
        <v>1</v>
      </c>
      <c r="B1323" t="str">
        <f>'Catalogue_UA-APPLI_E30'!$B1327</f>
        <v>ua_outilsproduction</v>
      </c>
      <c r="C1323" t="str">
        <f>'Catalogue_UA-APPLI_E30'!$M1327</f>
        <v>Outils Production</v>
      </c>
      <c r="D1323" t="str">
        <f>'Catalogue_UA-APPLI_E30'!$T1327</f>
        <v>CRAP</v>
      </c>
      <c r="E1323" t="str">
        <f>'Catalogue_UA-APPLI_E30'!$U1327</f>
        <v>dossier d'étude Agri-Pro</v>
      </c>
      <c r="F1323" t="str">
        <f>'Catalogue_UA-APPLI_E30'!$Y1327</f>
        <v>PM04 - Crédits</v>
      </c>
      <c r="G1323" t="str">
        <f>'Catalogue_UA-APPLI_E30'!$Z1327</f>
        <v>CRD - Crédits</v>
      </c>
    </row>
    <row r="1324" spans="1:7" x14ac:dyDescent="0.2">
      <c r="A1324">
        <f>'Catalogue_UA-APPLI_E30'!$A1328</f>
        <v>1</v>
      </c>
      <c r="B1324" t="str">
        <f>'Catalogue_UA-APPLI_E30'!$B1328</f>
        <v>ua_outilsproduction_agri</v>
      </c>
      <c r="C1324" t="str">
        <f>'Catalogue_UA-APPLI_E30'!$M1328</f>
        <v>Outils Production Agri</v>
      </c>
      <c r="D1324" t="str">
        <f>'Catalogue_UA-APPLI_E30'!$T1328</f>
        <v>CRAP</v>
      </c>
      <c r="E1324" t="str">
        <f>'Catalogue_UA-APPLI_E30'!$U1328</f>
        <v>dossier d'étude Agri-Pro</v>
      </c>
      <c r="F1324" t="str">
        <f>'Catalogue_UA-APPLI_E30'!$Y1328</f>
        <v>PM04 - Crédits</v>
      </c>
      <c r="G1324" t="str">
        <f>'Catalogue_UA-APPLI_E30'!$Z1328</f>
        <v>CRD - Crédits</v>
      </c>
    </row>
    <row r="1325" spans="1:7" x14ac:dyDescent="0.2">
      <c r="A1325">
        <f>'Catalogue_UA-APPLI_E30'!$A1329</f>
        <v>1</v>
      </c>
      <c r="B1325" t="str">
        <f>'Catalogue_UA-APPLI_E30'!$B1329</f>
        <v>ua_outilsproduction_pro</v>
      </c>
      <c r="C1325" t="str">
        <f>'Catalogue_UA-APPLI_E30'!$M1329</f>
        <v>Outils Production Pro</v>
      </c>
      <c r="D1325" t="str">
        <f>'Catalogue_UA-APPLI_E30'!$T1329</f>
        <v>CRAP</v>
      </c>
      <c r="E1325" t="str">
        <f>'Catalogue_UA-APPLI_E30'!$U1329</f>
        <v>dossier d'étude Agri-Pro</v>
      </c>
      <c r="F1325" t="str">
        <f>'Catalogue_UA-APPLI_E30'!$Y1329</f>
        <v>PM04 - Crédits</v>
      </c>
      <c r="G1325" t="str">
        <f>'Catalogue_UA-APPLI_E30'!$Z1329</f>
        <v>CRD - Crédits</v>
      </c>
    </row>
    <row r="1326" spans="1:7" hidden="1" x14ac:dyDescent="0.2">
      <c r="A1326">
        <f>'Catalogue_UA-APPLI_E30'!$A1330</f>
        <v>4</v>
      </c>
      <c r="B1326" t="str">
        <f>'Catalogue_UA-APPLI_E30'!$B1330</f>
        <v>ua_owa</v>
      </c>
      <c r="C1326" t="str">
        <f>'Catalogue_UA-APPLI_E30'!$M1330</f>
        <v>Messagerie interne OWA</v>
      </c>
      <c r="D1326" t="str">
        <f>'Catalogue_UA-APPLI_E30'!$T1330</f>
        <v>OWAC</v>
      </c>
      <c r="E1326" t="str">
        <f>'Catalogue_UA-APPLI_E30'!$U1330</f>
        <v>WEBMAIL COLLABORATEUR</v>
      </c>
      <c r="F1326">
        <f>'Catalogue_UA-APPLI_E30'!$Y1330</f>
        <v>0</v>
      </c>
      <c r="G1326">
        <f>'Catalogue_UA-APPLI_E30'!$Z1330</f>
        <v>0</v>
      </c>
    </row>
    <row r="1327" spans="1:7" hidden="1" x14ac:dyDescent="0.2">
      <c r="A1327">
        <f>'Catalogue_UA-APPLI_E30'!$A1331</f>
        <v>7</v>
      </c>
      <c r="B1327" t="str">
        <f>'Catalogue_UA-APPLI_E30'!$B1331</f>
        <v>ua_paramctx</v>
      </c>
      <c r="C1327" t="str">
        <f>'Catalogue_UA-APPLI_E30'!$M1331</f>
        <v>UA PARAMCTX V2</v>
      </c>
      <c r="D1327" t="str">
        <f>'Catalogue_UA-APPLI_E30'!$T1331</f>
        <v>SOPU</v>
      </c>
      <c r="E1327" t="str">
        <f>'Catalogue_UA-APPLI_E30'!$U1331</f>
        <v>socle PUCC (Portail Unifié Client Collaborateur)</v>
      </c>
      <c r="F1327">
        <f>'Catalogue_UA-APPLI_E30'!$Y1331</f>
        <v>0</v>
      </c>
      <c r="G1327">
        <f>'Catalogue_UA-APPLI_E30'!$Z1331</f>
        <v>0</v>
      </c>
    </row>
    <row r="1328" spans="1:7" hidden="1" x14ac:dyDescent="0.2">
      <c r="A1328">
        <f>'Catalogue_UA-APPLI_E30'!$A1332</f>
        <v>7</v>
      </c>
      <c r="B1328" t="str">
        <f>'Catalogue_UA-APPLI_E30'!$B1332</f>
        <v>ua_paramctxsrv</v>
      </c>
      <c r="C1328" t="str">
        <f>'Catalogue_UA-APPLI_E30'!$M1332</f>
        <v>UA PARAMCTXSRV V2</v>
      </c>
      <c r="D1328" t="str">
        <f>'Catalogue_UA-APPLI_E30'!$T1332</f>
        <v>SOPU</v>
      </c>
      <c r="E1328" t="str">
        <f>'Catalogue_UA-APPLI_E30'!$U1332</f>
        <v>socle PUCC (Portail Unifié Client Collaborateur)</v>
      </c>
      <c r="F1328">
        <f>'Catalogue_UA-APPLI_E30'!$Y1332</f>
        <v>0</v>
      </c>
      <c r="G1328">
        <f>'Catalogue_UA-APPLI_E30'!$Z1332</f>
        <v>0</v>
      </c>
    </row>
    <row r="1329" spans="1:7" x14ac:dyDescent="0.2">
      <c r="A1329">
        <f>'Catalogue_UA-APPLI_E30'!$A1333</f>
        <v>1</v>
      </c>
      <c r="B1329" t="str">
        <f>'Catalogue_UA-APPLI_E30'!$B1333</f>
        <v>ua_partenaires</v>
      </c>
      <c r="C1329" t="str">
        <f>'Catalogue_UA-APPLI_E30'!$M1333</f>
        <v>GED - Espace Numérique Client - Partenaires</v>
      </c>
      <c r="D1329" t="str">
        <f>'Catalogue_UA-APPLI_E30'!$T1333</f>
        <v>DNCL</v>
      </c>
      <c r="E1329" t="str">
        <f>'Catalogue_UA-APPLI_E30'!$U1333</f>
        <v>Dossier Numérique Client</v>
      </c>
      <c r="F1329" t="str">
        <f>'Catalogue_UA-APPLI_E30'!$Y1333</f>
        <v>PM16 - Outils Transverses</v>
      </c>
      <c r="G1329" t="str">
        <f>'Catalogue_UA-APPLI_E30'!$Z1333</f>
        <v>ARC - Dématérialisation et archivage</v>
      </c>
    </row>
    <row r="1330" spans="1:7" x14ac:dyDescent="0.2">
      <c r="A1330">
        <f>'Catalogue_UA-APPLI_E30'!$A1334</f>
        <v>1</v>
      </c>
      <c r="B1330" t="str">
        <f>'Catalogue_UA-APPLI_E30'!$B1334</f>
        <v>ua_patric</v>
      </c>
      <c r="C1330" t="str">
        <f>'Catalogue_UA-APPLI_E30'!$M1334</f>
        <v>UA PATRIC V2</v>
      </c>
      <c r="D1330" t="str">
        <f>'Catalogue_UA-APPLI_E30'!$T1334</f>
        <v>RCVR</v>
      </c>
      <c r="E1330" t="str">
        <f>'Catalogue_UA-APPLI_E30'!$U1334</f>
        <v>Gestion du recouvrement, des provisions et courriers débiteurs</v>
      </c>
      <c r="F1330" t="str">
        <f>'Catalogue_UA-APPLI_E30'!$Y1334</f>
        <v>PM14 - Risques</v>
      </c>
      <c r="G1330" t="str">
        <f>'Catalogue_UA-APPLI_E30'!$Z1334</f>
        <v>REC - Recouvrement</v>
      </c>
    </row>
    <row r="1331" spans="1:7" x14ac:dyDescent="0.2">
      <c r="A1331">
        <f>'Catalogue_UA-APPLI_E30'!$A1335</f>
        <v>1</v>
      </c>
      <c r="B1331" t="str">
        <f>'Catalogue_UA-APPLI_E30'!$B1335</f>
        <v xml:space="preserve">ua_personnaliseretpresenteroffreassurancevie </v>
      </c>
      <c r="C1331" t="str">
        <f>'Catalogue_UA-APPLI_E30'!$M1335</f>
        <v>Adhésion Assurance Vie</v>
      </c>
      <c r="D1331" t="str">
        <f>'Catalogue_UA-APPLI_E30'!$T1335</f>
        <v>PDIK</v>
      </c>
      <c r="E1331" t="str">
        <f>'Catalogue_UA-APPLI_E30'!$U1335</f>
        <v>Assurances PREDICA</v>
      </c>
      <c r="F1331" t="str">
        <f>'Catalogue_UA-APPLI_E30'!$Y1335</f>
        <v>PM01 - Assurances</v>
      </c>
      <c r="G1331" t="str">
        <f>'Catalogue_UA-APPLI_E30'!$Z1335</f>
        <v>APR - PREDICA Assurances vie et prévoyance</v>
      </c>
    </row>
    <row r="1332" spans="1:7" x14ac:dyDescent="0.2">
      <c r="A1332">
        <f>'Catalogue_UA-APPLI_E30'!$A1336</f>
        <v>1</v>
      </c>
      <c r="B1332" t="str">
        <f>'Catalogue_UA-APPLI_E30'!$B1336</f>
        <v>ua_personnaliseretpresenteroffreprevoyance</v>
      </c>
      <c r="C1332" t="str">
        <f>'Catalogue_UA-APPLI_E30'!$M1336</f>
        <v>Adhésion Prévoyance</v>
      </c>
      <c r="D1332" t="str">
        <f>'Catalogue_UA-APPLI_E30'!$T1336</f>
        <v>AVSO</v>
      </c>
      <c r="E1332" t="str">
        <f>'Catalogue_UA-APPLI_E30'!$U1336</f>
        <v>Avant-vente et souscription</v>
      </c>
      <c r="F1332" t="str">
        <f>'Catalogue_UA-APPLI_E30'!$Y1336</f>
        <v>PM05 - Distribution Multicanal</v>
      </c>
      <c r="G1332" t="str">
        <f>'Catalogue_UA-APPLI_E30'!$Z1336</f>
        <v>PDI - Processus de Distribution</v>
      </c>
    </row>
    <row r="1333" spans="1:7" x14ac:dyDescent="0.2">
      <c r="A1333">
        <f>'Catalogue_UA-APPLI_E30'!$A1337</f>
        <v>1</v>
      </c>
      <c r="B1333" t="str">
        <f>'Catalogue_UA-APPLI_E30'!$B1337</f>
        <v>ua_personnaliseretpresenterproduitassurancevie</v>
      </c>
      <c r="C1333" t="str">
        <f>'Catalogue_UA-APPLI_E30'!$M1337</f>
        <v>ua_personnaliseretpresenterproduitassurancevie</v>
      </c>
      <c r="D1333" t="str">
        <f>'Catalogue_UA-APPLI_E30'!$T1337</f>
        <v>PDIK</v>
      </c>
      <c r="E1333" t="str">
        <f>'Catalogue_UA-APPLI_E30'!$U1337</f>
        <v>Assurances PREDICA</v>
      </c>
      <c r="F1333" t="str">
        <f>'Catalogue_UA-APPLI_E30'!$Y1337</f>
        <v>PM01 - Assurances</v>
      </c>
      <c r="G1333" t="str">
        <f>'Catalogue_UA-APPLI_E30'!$Z1337</f>
        <v>APR - PREDICA Assurances vie et prévoyance</v>
      </c>
    </row>
    <row r="1334" spans="1:7" x14ac:dyDescent="0.2">
      <c r="A1334">
        <f>'Catalogue_UA-APPLI_E30'!$A1338</f>
        <v>1</v>
      </c>
      <c r="B1334" t="str">
        <f>'Catalogue_UA-APPLI_E30'!$B1338</f>
        <v>ua_personnaliseretpresenterproduitprevoyance</v>
      </c>
      <c r="C1334" t="str">
        <f>'Catalogue_UA-APPLI_E30'!$M1338</f>
        <v>Adhésion Prévoyance</v>
      </c>
      <c r="D1334" t="str">
        <f>'Catalogue_UA-APPLI_E30'!$T1338</f>
        <v>AVSO</v>
      </c>
      <c r="E1334" t="str">
        <f>'Catalogue_UA-APPLI_E30'!$U1338</f>
        <v>Avant-vente et souscription</v>
      </c>
      <c r="F1334" t="str">
        <f>'Catalogue_UA-APPLI_E30'!$Y1338</f>
        <v>PM05 - Distribution Multicanal</v>
      </c>
      <c r="G1334" t="str">
        <f>'Catalogue_UA-APPLI_E30'!$Z1338</f>
        <v>PDI - Processus de Distribution</v>
      </c>
    </row>
    <row r="1335" spans="1:7" x14ac:dyDescent="0.2">
      <c r="A1335">
        <f>'Catalogue_UA-APPLI_E30'!$A1339</f>
        <v>1</v>
      </c>
      <c r="B1335" t="str">
        <f>'Catalogue_UA-APPLI_E30'!$B1339</f>
        <v>ua_PilotageSignature</v>
      </c>
      <c r="C1335" t="str">
        <f>'Catalogue_UA-APPLI_E30'!$M1339</f>
        <v>PilotageSignature</v>
      </c>
      <c r="D1335" t="str">
        <f>'Catalogue_UA-APPLI_E30'!$T1339</f>
        <v>SEA0</v>
      </c>
      <c r="E1335" t="str">
        <f>'Catalogue_UA-APPLI_E30'!$U1339</f>
        <v>Interface client de signature sur tablettes</v>
      </c>
      <c r="F1335" t="str">
        <f>'Catalogue_UA-APPLI_E30'!$Y1339</f>
        <v>PM05 - Distribution Multicanal</v>
      </c>
      <c r="G1335" t="str">
        <f>'Catalogue_UA-APPLI_E30'!$Z1339</f>
        <v>PTW - Poste de travail</v>
      </c>
    </row>
    <row r="1336" spans="1:7" x14ac:dyDescent="0.2">
      <c r="A1336">
        <f>'Catalogue_UA-APPLI_E30'!$A1340</f>
        <v>1</v>
      </c>
      <c r="B1336" t="str">
        <f>'Catalogue_UA-APPLI_E30'!$B1340</f>
        <v>ua_Pilote_de_Contractualisation</v>
      </c>
      <c r="C1336" t="str">
        <f>'Catalogue_UA-APPLI_E30'!$M1340</f>
        <v>Pilote_de_Contractualisation</v>
      </c>
      <c r="D1336" t="str">
        <f>'Catalogue_UA-APPLI_E30'!$T1340</f>
        <v>AVSO</v>
      </c>
      <c r="E1336" t="str">
        <f>'Catalogue_UA-APPLI_E30'!$U1340</f>
        <v>Avant-vente et souscription</v>
      </c>
      <c r="F1336" t="str">
        <f>'Catalogue_UA-APPLI_E30'!$Y1340</f>
        <v>PM05 - Distribution Multicanal</v>
      </c>
      <c r="G1336" t="str">
        <f>'Catalogue_UA-APPLI_E30'!$Z1340</f>
        <v>PDI - Processus de Distribution</v>
      </c>
    </row>
    <row r="1337" spans="1:7" hidden="1" x14ac:dyDescent="0.2">
      <c r="A1337" t="e">
        <f>'Catalogue_UA-APPLI_E30'!$A1341</f>
        <v>#N/A</v>
      </c>
      <c r="B1337" t="str">
        <f>'Catalogue_UA-APPLI_E30'!$B1341</f>
        <v>ua_PiloterERoueTablette</v>
      </c>
      <c r="C1337" t="str">
        <f>'Catalogue_UA-APPLI_E30'!$M1341</f>
        <v>e-Roue Tablette</v>
      </c>
      <c r="D1337" t="str">
        <f>'Catalogue_UA-APPLI_E30'!$T1341</f>
        <v>ROUE</v>
      </c>
      <c r="E1337" t="str">
        <f>'Catalogue_UA-APPLI_E30'!$U1341</f>
        <v>e-Roue</v>
      </c>
      <c r="F1337">
        <f>'Catalogue_UA-APPLI_E30'!$Y1341</f>
        <v>0</v>
      </c>
      <c r="G1337">
        <f>'Catalogue_UA-APPLI_E30'!$Z1341</f>
        <v>0</v>
      </c>
    </row>
    <row r="1338" spans="1:7" x14ac:dyDescent="0.2">
      <c r="A1338">
        <f>'Catalogue_UA-APPLI_E30'!$A1342</f>
        <v>1</v>
      </c>
      <c r="B1338" t="str">
        <f>'Catalogue_UA-APPLI_E30'!$B1342</f>
        <v>ua_piloterprocessusdistribution</v>
      </c>
      <c r="C1338" t="str">
        <f>'Catalogue_UA-APPLI_E30'!$M1342</f>
        <v>Signatures en attente - Tableau de bord</v>
      </c>
      <c r="D1338" t="str">
        <f>'Catalogue_UA-APPLI_E30'!$T1342</f>
        <v>AVSO</v>
      </c>
      <c r="E1338" t="str">
        <f>'Catalogue_UA-APPLI_E30'!$U1342</f>
        <v>Avant-vente et souscription</v>
      </c>
      <c r="F1338" t="str">
        <f>'Catalogue_UA-APPLI_E30'!$Y1342</f>
        <v>PM05 - Distribution Multicanal</v>
      </c>
      <c r="G1338" t="str">
        <f>'Catalogue_UA-APPLI_E30'!$Z1342</f>
        <v>PDI - Processus de Distribution</v>
      </c>
    </row>
    <row r="1339" spans="1:7" x14ac:dyDescent="0.2">
      <c r="A1339">
        <f>'Catalogue_UA-APPLI_E30'!$A1343</f>
        <v>1</v>
      </c>
      <c r="B1339" t="str">
        <f>'Catalogue_UA-APPLI_E30'!$B1343</f>
        <v>ua_pilotersignatureagence</v>
      </c>
      <c r="C1339" t="str">
        <f>'Catalogue_UA-APPLI_E30'!$M1343</f>
        <v>Piloter signature agence</v>
      </c>
      <c r="D1339" t="str">
        <f>'Catalogue_UA-APPLI_E30'!$T1343</f>
        <v>SIDO</v>
      </c>
      <c r="E1339" t="str">
        <f>'Catalogue_UA-APPLI_E30'!$U1343</f>
        <v>Gestion des signatures de documents</v>
      </c>
      <c r="F1339" t="str">
        <f>'Catalogue_UA-APPLI_E30'!$Y1343</f>
        <v>PM05 - Distribution Multicanal</v>
      </c>
      <c r="G1339" t="str">
        <f>'Catalogue_UA-APPLI_E30'!$Z1343</f>
        <v>PTW - Poste de travail</v>
      </c>
    </row>
    <row r="1340" spans="1:7" x14ac:dyDescent="0.2">
      <c r="A1340">
        <f>'Catalogue_UA-APPLI_E30'!$A1344</f>
        <v>1</v>
      </c>
      <c r="B1340" t="str">
        <f>'Catalogue_UA-APPLI_E30'!$B1344</f>
        <v>ua_preparerentretien</v>
      </c>
      <c r="C1340" t="str">
        <f>'Catalogue_UA-APPLI_E30'!$M1344</f>
        <v>Préparation d'entretien</v>
      </c>
      <c r="D1340" t="str">
        <f>'Catalogue_UA-APPLI_E30'!$T1344</f>
        <v>V360</v>
      </c>
      <c r="E1340" t="str">
        <f>'Catalogue_UA-APPLI_E30'!$U1344</f>
        <v>Vision 360</v>
      </c>
      <c r="F1340" t="str">
        <f>'Catalogue_UA-APPLI_E30'!$Y1344</f>
        <v>PM05 - Distribution Multicanal</v>
      </c>
      <c r="G1340" t="str">
        <f>'Catalogue_UA-APPLI_E30'!$Z1344</f>
        <v>PTW - Poste de travail</v>
      </c>
    </row>
    <row r="1341" spans="1:7" x14ac:dyDescent="0.2">
      <c r="A1341">
        <f>'Catalogue_UA-APPLI_E30'!$A1345</f>
        <v>1</v>
      </c>
      <c r="B1341" t="str">
        <f>'Catalogue_UA-APPLI_E30'!$B1345</f>
        <v xml:space="preserve">ua_PreparerLancementScenarioAssuranceVie </v>
      </c>
      <c r="C1341" t="str">
        <f>'Catalogue_UA-APPLI_E30'!$M1345</f>
        <v>SELECTION DE LA SITUATION DE DISTRIBUTION</v>
      </c>
      <c r="D1341" t="str">
        <f>'Catalogue_UA-APPLI_E30'!$T1345</f>
        <v>AVSO</v>
      </c>
      <c r="E1341" t="str">
        <f>'Catalogue_UA-APPLI_E30'!$U1345</f>
        <v>Avant-vente et souscription</v>
      </c>
      <c r="F1341" t="str">
        <f>'Catalogue_UA-APPLI_E30'!$Y1345</f>
        <v>PM05 - Distribution Multicanal</v>
      </c>
      <c r="G1341" t="str">
        <f>'Catalogue_UA-APPLI_E30'!$Z1345</f>
        <v>PDI - Processus de Distribution</v>
      </c>
    </row>
    <row r="1342" spans="1:7" x14ac:dyDescent="0.2">
      <c r="A1342">
        <f>'Catalogue_UA-APPLI_E30'!$A1346</f>
        <v>1</v>
      </c>
      <c r="B1342" t="str">
        <f>'Catalogue_UA-APPLI_E30'!$B1346</f>
        <v>ua_PreparerLancementScenarioEpargneBancaire</v>
      </c>
      <c r="C1342" t="str">
        <f>'Catalogue_UA-APPLI_E30'!$M1346</f>
        <v>Preparer Lancement Scenario Epargne Bancaire</v>
      </c>
      <c r="D1342" t="str">
        <f>'Catalogue_UA-APPLI_E30'!$T1346</f>
        <v>AVSO</v>
      </c>
      <c r="E1342" t="str">
        <f>'Catalogue_UA-APPLI_E30'!$U1346</f>
        <v>Avant-vente et souscription</v>
      </c>
      <c r="F1342" t="str">
        <f>'Catalogue_UA-APPLI_E30'!$Y1346</f>
        <v>PM05 - Distribution Multicanal</v>
      </c>
      <c r="G1342" t="str">
        <f>'Catalogue_UA-APPLI_E30'!$Z1346</f>
        <v>PDI - Processus de Distribution</v>
      </c>
    </row>
    <row r="1343" spans="1:7" x14ac:dyDescent="0.2">
      <c r="A1343">
        <f>'Catalogue_UA-APPLI_E30'!$A1347</f>
        <v>1</v>
      </c>
      <c r="B1343" t="str">
        <f>'Catalogue_UA-APPLI_E30'!$B1347</f>
        <v>ua_prescrisouscrioffrenexecur</v>
      </c>
      <c r="C1343" t="str">
        <f>'Catalogue_UA-APPLI_E30'!$M1347</f>
        <v>NEXECUR - Prescription et souscription</v>
      </c>
      <c r="D1343" t="str">
        <f>'Catalogue_UA-APPLI_E30'!$T1347</f>
        <v>NEXR</v>
      </c>
      <c r="E1343" t="str">
        <f>'Catalogue_UA-APPLI_E30'!$U1347</f>
        <v>NEXECUR</v>
      </c>
      <c r="F1343" t="str">
        <f>'Catalogue_UA-APPLI_E30'!$Y1347</f>
        <v>PM01 - Assurances</v>
      </c>
      <c r="G1343" t="str">
        <f>'Catalogue_UA-APPLI_E30'!$Z1347</f>
        <v>ASP - Assurances parabancaires</v>
      </c>
    </row>
    <row r="1344" spans="1:7" x14ac:dyDescent="0.2">
      <c r="A1344">
        <f>'Catalogue_UA-APPLI_E30'!$A1348</f>
        <v>1</v>
      </c>
      <c r="B1344" t="str">
        <f>'Catalogue_UA-APPLI_E30'!$B1348</f>
        <v>ua_presenterdetailrepriseentretienpatrimonial</v>
      </c>
      <c r="C1344" t="str">
        <f>'Catalogue_UA-APPLI_E30'!$M1348</f>
        <v>Caractéristiques Entretien Mon Patrimoine</v>
      </c>
      <c r="D1344" t="str">
        <f>'Catalogue_UA-APPLI_E30'!$T1348</f>
        <v>AVSO</v>
      </c>
      <c r="E1344" t="str">
        <f>'Catalogue_UA-APPLI_E30'!$U1348</f>
        <v>Avant-vente et souscription</v>
      </c>
      <c r="F1344" t="str">
        <f>'Catalogue_UA-APPLI_E30'!$Y1348</f>
        <v>PM05 - Distribution Multicanal</v>
      </c>
      <c r="G1344" t="str">
        <f>'Catalogue_UA-APPLI_E30'!$Z1348</f>
        <v>PDI - Processus de Distribution</v>
      </c>
    </row>
    <row r="1345" spans="1:7" x14ac:dyDescent="0.2">
      <c r="A1345">
        <f>'Catalogue_UA-APPLI_E30'!$A1349</f>
        <v>1</v>
      </c>
      <c r="B1345" t="str">
        <f>'Catalogue_UA-APPLI_E30'!$B1349</f>
        <v>ua_PresenterDetailReprisePEL</v>
      </c>
      <c r="C1345" t="str">
        <f>'Catalogue_UA-APPLI_E30'!$M1349</f>
        <v>Présenter détail reprise PEL</v>
      </c>
      <c r="D1345" t="str">
        <f>'Catalogue_UA-APPLI_E30'!$T1349</f>
        <v>AVSO</v>
      </c>
      <c r="E1345" t="str">
        <f>'Catalogue_UA-APPLI_E30'!$U1349</f>
        <v>Avant-vente et souscription</v>
      </c>
      <c r="F1345" t="str">
        <f>'Catalogue_UA-APPLI_E30'!$Y1349</f>
        <v>PM05 - Distribution Multicanal</v>
      </c>
      <c r="G1345" t="str">
        <f>'Catalogue_UA-APPLI_E30'!$Z1349</f>
        <v>PDI - Processus de Distribution</v>
      </c>
    </row>
    <row r="1346" spans="1:7" x14ac:dyDescent="0.2">
      <c r="A1346">
        <f>'Catalogue_UA-APPLI_E30'!$A1350</f>
        <v>1</v>
      </c>
      <c r="B1346" t="str">
        <f>'Catalogue_UA-APPLI_E30'!$B1350</f>
        <v>ua_PresenterDetailRepriseProcessusEntretienEpargne</v>
      </c>
      <c r="C1346" t="str">
        <f>'Catalogue_UA-APPLI_E30'!$M1350</f>
        <v>Caractéristique du contrat BC</v>
      </c>
      <c r="D1346" t="str">
        <f>'Catalogue_UA-APPLI_E30'!$T1350</f>
        <v>AVSO</v>
      </c>
      <c r="E1346" t="str">
        <f>'Catalogue_UA-APPLI_E30'!$U1350</f>
        <v>Avant-vente et souscription</v>
      </c>
      <c r="F1346" t="str">
        <f>'Catalogue_UA-APPLI_E30'!$Y1350</f>
        <v>PM05 - Distribution Multicanal</v>
      </c>
      <c r="G1346" t="str">
        <f>'Catalogue_UA-APPLI_E30'!$Z1350</f>
        <v>PDI - Processus de Distribution</v>
      </c>
    </row>
    <row r="1347" spans="1:7" x14ac:dyDescent="0.2">
      <c r="A1347">
        <f>'Catalogue_UA-APPLI_E30'!$A1351</f>
        <v>1</v>
      </c>
      <c r="B1347" t="str">
        <f>'Catalogue_UA-APPLI_E30'!$B1351</f>
        <v>ua_PresenterDetailRepriseSED</v>
      </c>
      <c r="C1347" t="str">
        <f>'Catalogue_UA-APPLI_E30'!$M1351</f>
        <v>Présenter détail reprise SED</v>
      </c>
      <c r="D1347" t="str">
        <f>'Catalogue_UA-APPLI_E30'!$T1351</f>
        <v>AVSO</v>
      </c>
      <c r="E1347" t="str">
        <f>'Catalogue_UA-APPLI_E30'!$U1351</f>
        <v>Avant-vente et souscription</v>
      </c>
      <c r="F1347" t="str">
        <f>'Catalogue_UA-APPLI_E30'!$Y1351</f>
        <v>PM05 - Distribution Multicanal</v>
      </c>
      <c r="G1347" t="str">
        <f>'Catalogue_UA-APPLI_E30'!$Z1351</f>
        <v>PDI - Processus de Distribution</v>
      </c>
    </row>
    <row r="1348" spans="1:7" x14ac:dyDescent="0.2">
      <c r="A1348">
        <f>'Catalogue_UA-APPLI_E30'!$A1352</f>
        <v>1</v>
      </c>
      <c r="B1348" t="str">
        <f>'Catalogue_UA-APPLI_E30'!$B1352</f>
        <v>ua_presenterdetailrepriseventeassurancevie</v>
      </c>
      <c r="C1348" t="str">
        <f>'Catalogue_UA-APPLI_E30'!$M1352</f>
        <v>Caractéristique du contrat NPV</v>
      </c>
      <c r="D1348" t="str">
        <f>'Catalogue_UA-APPLI_E30'!$T1352</f>
        <v>AVSO</v>
      </c>
      <c r="E1348" t="str">
        <f>'Catalogue_UA-APPLI_E30'!$U1352</f>
        <v>Avant-vente et souscription</v>
      </c>
      <c r="F1348" t="str">
        <f>'Catalogue_UA-APPLI_E30'!$Y1352</f>
        <v>PM05 - Distribution Multicanal</v>
      </c>
      <c r="G1348" t="str">
        <f>'Catalogue_UA-APPLI_E30'!$Z1352</f>
        <v>PDI - Processus de Distribution</v>
      </c>
    </row>
    <row r="1349" spans="1:7" x14ac:dyDescent="0.2">
      <c r="A1349">
        <f>'Catalogue_UA-APPLI_E30'!$A1353</f>
        <v>1</v>
      </c>
      <c r="B1349" t="str">
        <f>'Catalogue_UA-APPLI_E30'!$B1353</f>
        <v>ua_presenterdetailrepriseventeprevoyance</v>
      </c>
      <c r="C1349" t="str">
        <f>'Catalogue_UA-APPLI_E30'!$M1353</f>
        <v>Adhésion Prévoyance</v>
      </c>
      <c r="D1349" t="str">
        <f>'Catalogue_UA-APPLI_E30'!$T1353</f>
        <v>AVSO</v>
      </c>
      <c r="E1349" t="str">
        <f>'Catalogue_UA-APPLI_E30'!$U1353</f>
        <v>Avant-vente et souscription</v>
      </c>
      <c r="F1349" t="str">
        <f>'Catalogue_UA-APPLI_E30'!$Y1353</f>
        <v>PM05 - Distribution Multicanal</v>
      </c>
      <c r="G1349" t="str">
        <f>'Catalogue_UA-APPLI_E30'!$Z1353</f>
        <v>PDI - Processus de Distribution</v>
      </c>
    </row>
    <row r="1350" spans="1:7" x14ac:dyDescent="0.2">
      <c r="A1350">
        <f>'Catalogue_UA-APPLI_E30'!$A1354</f>
        <v>1</v>
      </c>
      <c r="B1350" t="str">
        <f>'Catalogue_UA-APPLI_E30'!$B1354</f>
        <v>ua_priservv</v>
      </c>
      <c r="C1350" t="str">
        <f>'Catalogue_UA-APPLI_E30'!$M1354</f>
        <v>Outil Prise de RDV Visio</v>
      </c>
      <c r="D1350" t="str">
        <f>'Catalogue_UA-APPLI_E30'!$T1354</f>
        <v>VICL</v>
      </c>
      <c r="E1350" t="str">
        <f>'Catalogue_UA-APPLI_E30'!$U1354</f>
        <v>Rendez-vous Visio Client Conseiller</v>
      </c>
      <c r="F1350" t="str">
        <f>'Catalogue_UA-APPLI_E30'!$Y1354</f>
        <v>PM05 - Distribution Multicanal</v>
      </c>
      <c r="G1350" t="str">
        <f>'Catalogue_UA-APPLI_E30'!$Z1354</f>
        <v>CCM - Téléphonie-CCM</v>
      </c>
    </row>
    <row r="1351" spans="1:7" x14ac:dyDescent="0.2">
      <c r="A1351">
        <f>'Catalogue_UA-APPLI_E30'!$A1355</f>
        <v>1</v>
      </c>
      <c r="B1351" t="str">
        <f>'Catalogue_UA-APPLI_E30'!$B1355</f>
        <v>ua_recapproduitassurancevie</v>
      </c>
      <c r="C1351" t="str">
        <f>'Catalogue_UA-APPLI_E30'!$M1355</f>
        <v>Reprise proposition Assurance Vie</v>
      </c>
      <c r="D1351" t="str">
        <f>'Catalogue_UA-APPLI_E30'!$T1355</f>
        <v>AVSO</v>
      </c>
      <c r="E1351" t="str">
        <f>'Catalogue_UA-APPLI_E30'!$U1355</f>
        <v>Avant-vente et souscription</v>
      </c>
      <c r="F1351" t="str">
        <f>'Catalogue_UA-APPLI_E30'!$Y1355</f>
        <v>PM05 - Distribution Multicanal</v>
      </c>
      <c r="G1351" t="str">
        <f>'Catalogue_UA-APPLI_E30'!$Z1355</f>
        <v>PDI - Processus de Distribution</v>
      </c>
    </row>
    <row r="1352" spans="1:7" x14ac:dyDescent="0.2">
      <c r="A1352">
        <f>'Catalogue_UA-APPLI_E30'!$A1356</f>
        <v>1</v>
      </c>
      <c r="B1352" t="str">
        <f>'Catalogue_UA-APPLI_E30'!$B1356</f>
        <v>ua_recapproduitprevoyance</v>
      </c>
      <c r="C1352" t="str">
        <f>'Catalogue_UA-APPLI_E30'!$M1356</f>
        <v>Adhésion Prévoyance</v>
      </c>
      <c r="D1352" t="str">
        <f>'Catalogue_UA-APPLI_E30'!$T1356</f>
        <v>AVSO</v>
      </c>
      <c r="E1352" t="str">
        <f>'Catalogue_UA-APPLI_E30'!$U1356</f>
        <v>Avant-vente et souscription</v>
      </c>
      <c r="F1352" t="str">
        <f>'Catalogue_UA-APPLI_E30'!$Y1356</f>
        <v>PM05 - Distribution Multicanal</v>
      </c>
      <c r="G1352" t="str">
        <f>'Catalogue_UA-APPLI_E30'!$Z1356</f>
        <v>PDI - Processus de Distribution</v>
      </c>
    </row>
    <row r="1353" spans="1:7" x14ac:dyDescent="0.2">
      <c r="A1353">
        <f>'Catalogue_UA-APPLI_E30'!$A1357</f>
        <v>1</v>
      </c>
      <c r="B1353" t="str">
        <f>'Catalogue_UA-APPLI_E30'!$B1357</f>
        <v>ua_rechercheclient</v>
      </c>
      <c r="C1353" t="str">
        <f>'Catalogue_UA-APPLI_E30'!$M1357</f>
        <v>Recherche client</v>
      </c>
      <c r="D1353" t="str">
        <f>'Catalogue_UA-APPLI_E30'!$T1357</f>
        <v>SINE</v>
      </c>
      <c r="E1353" t="str">
        <f>'Catalogue_UA-APPLI_E30'!$U1357</f>
        <v>Moteur de recherche (Sinequa)</v>
      </c>
      <c r="F1353" t="str">
        <f>'Catalogue_UA-APPLI_E30'!$Y1357</f>
        <v>PM05 - Distribution Multicanal</v>
      </c>
      <c r="G1353" t="str">
        <f>'Catalogue_UA-APPLI_E30'!$Z1357</f>
        <v>PCO - Pilotage commercial</v>
      </c>
    </row>
    <row r="1354" spans="1:7" x14ac:dyDescent="0.2">
      <c r="A1354">
        <f>'Catalogue_UA-APPLI_E30'!$A1358</f>
        <v>1</v>
      </c>
      <c r="B1354" t="str">
        <f>'Catalogue_UA-APPLI_E30'!$B1358</f>
        <v>ua_rechercherdossiersinistre</v>
      </c>
      <c r="C1354" t="str">
        <f>'Catalogue_UA-APPLI_E30'!$M1358</f>
        <v>Rechercher Dossier Sinistre</v>
      </c>
      <c r="D1354" t="str">
        <f>'Catalogue_UA-APPLI_E30'!$T1358</f>
        <v>ASC0</v>
      </c>
      <c r="E1354" t="str">
        <f>'Catalogue_UA-APPLI_E30'!$U1358</f>
        <v>package de PU :ASCA</v>
      </c>
      <c r="F1354" t="str">
        <f>'Catalogue_UA-APPLI_E30'!$Y1358</f>
        <v>PM01 - Assurances</v>
      </c>
      <c r="G1354" t="str">
        <f>'Catalogue_UA-APPLI_E30'!$Z1358</f>
        <v>ASP - Assurances parabancaires</v>
      </c>
    </row>
    <row r="1355" spans="1:7" x14ac:dyDescent="0.2">
      <c r="A1355">
        <f>'Catalogue_UA-APPLI_E30'!$A1359</f>
        <v>1</v>
      </c>
      <c r="B1355" t="str">
        <f>'Catalogue_UA-APPLI_E30'!$B1359</f>
        <v>ua_referentielcommunication</v>
      </c>
      <c r="C1355" t="str">
        <f>'Catalogue_UA-APPLI_E30'!$M1359</f>
        <v>PARACOM - Référentiel du paramétrage des Communications Client</v>
      </c>
      <c r="D1355" t="str">
        <f>'Catalogue_UA-APPLI_E30'!$T1359</f>
        <v>PRCO</v>
      </c>
      <c r="E1355" t="str">
        <f>'Catalogue_UA-APPLI_E30'!$U1359</f>
        <v>Production de communication</v>
      </c>
      <c r="F1355" t="str">
        <f>'Catalogue_UA-APPLI_E30'!$Y1359</f>
        <v>PM08 - Marketing Communication Client CRM</v>
      </c>
      <c r="G1355" t="str">
        <f>'Catalogue_UA-APPLI_E30'!$Z1359</f>
        <v>CCL - Comm. Client</v>
      </c>
    </row>
    <row r="1356" spans="1:7" x14ac:dyDescent="0.2">
      <c r="A1356">
        <f>'Catalogue_UA-APPLI_E30'!$A1360</f>
        <v>1</v>
      </c>
      <c r="B1356" t="str">
        <f>'Catalogue_UA-APPLI_E30'!$B1360</f>
        <v>ua_referentielcommunication2</v>
      </c>
      <c r="C1356" t="str">
        <f>'Catalogue_UA-APPLI_E30'!$M1360</f>
        <v>PARACOM - Référentiel du paramétrage des Communications Client</v>
      </c>
      <c r="D1356" t="str">
        <f>'Catalogue_UA-APPLI_E30'!$T1360</f>
        <v>PRCO</v>
      </c>
      <c r="E1356" t="str">
        <f>'Catalogue_UA-APPLI_E30'!$U1360</f>
        <v>Production de communication</v>
      </c>
      <c r="F1356" t="str">
        <f>'Catalogue_UA-APPLI_E30'!$Y1360</f>
        <v>PM08 - Marketing Communication Client CRM</v>
      </c>
      <c r="G1356" t="str">
        <f>'Catalogue_UA-APPLI_E30'!$Z1360</f>
        <v>CCL - Comm. Client</v>
      </c>
    </row>
    <row r="1357" spans="1:7" x14ac:dyDescent="0.2">
      <c r="A1357">
        <f>'Catalogue_UA-APPLI_E30'!$A1361</f>
        <v>1</v>
      </c>
      <c r="B1357" t="str">
        <f>'Catalogue_UA-APPLI_E30'!$B1361</f>
        <v>ua_referentielparametragelignedetemps</v>
      </c>
      <c r="C1357" t="str">
        <f>'Catalogue_UA-APPLI_E30'!$M1361</f>
        <v>Paramétrage Ligne de Temps</v>
      </c>
      <c r="D1357" t="str">
        <f>'Catalogue_UA-APPLI_E30'!$T1361</f>
        <v>LTPS</v>
      </c>
      <c r="E1357" t="str">
        <f>'Catalogue_UA-APPLI_E30'!$U1361</f>
        <v>LTPS - Ligne de temps Client Collaborateur</v>
      </c>
      <c r="F1357" t="str">
        <f>'Catalogue_UA-APPLI_E30'!$Y1361</f>
        <v>PM05 - Distribution Multicanal</v>
      </c>
      <c r="G1357" t="e">
        <f>'Catalogue_UA-APPLI_E30'!$Z1361</f>
        <v>#N/A</v>
      </c>
    </row>
    <row r="1358" spans="1:7" x14ac:dyDescent="0.2">
      <c r="A1358">
        <f>'Catalogue_UA-APPLI_E30'!$A1362</f>
        <v>1</v>
      </c>
      <c r="B1358" t="str">
        <f>'Catalogue_UA-APPLI_E30'!$B1362</f>
        <v>ua_releveidentitesepamail</v>
      </c>
      <c r="C1358" t="str">
        <f>'Catalogue_UA-APPLI_E30'!$M1362</f>
        <v>Relevé identité SEPAMAIL</v>
      </c>
      <c r="D1358" t="str">
        <f>'Catalogue_UA-APPLI_E30'!$T1362</f>
        <v>SEPM</v>
      </c>
      <c r="E1358" t="str">
        <f>'Catalogue_UA-APPLI_E30'!$U1362</f>
        <v>SEPAmail enregistrement et de restitution de l'adresse QXBAN</v>
      </c>
      <c r="F1358" t="str">
        <f>'Catalogue_UA-APPLI_E30'!$Y1362</f>
        <v>PM09 - Moyens De Paiement</v>
      </c>
      <c r="G1358" t="e">
        <f>'Catalogue_UA-APPLI_E30'!$Z1362</f>
        <v>#N/A</v>
      </c>
    </row>
    <row r="1359" spans="1:7" x14ac:dyDescent="0.2">
      <c r="A1359">
        <f>'Catalogue_UA-APPLI_E30'!$A1363</f>
        <v>1</v>
      </c>
      <c r="B1359" t="str">
        <f>'Catalogue_UA-APPLI_E30'!$B1363</f>
        <v>ua_reprendredemandesignature</v>
      </c>
      <c r="C1359" t="str">
        <f>'Catalogue_UA-APPLI_E30'!$M1363</f>
        <v>Signer un document</v>
      </c>
      <c r="D1359" t="str">
        <f>'Catalogue_UA-APPLI_E30'!$T1363</f>
        <v>AVSO</v>
      </c>
      <c r="E1359" t="str">
        <f>'Catalogue_UA-APPLI_E30'!$U1363</f>
        <v>Avant-vente et souscription</v>
      </c>
      <c r="F1359" t="str">
        <f>'Catalogue_UA-APPLI_E30'!$Y1363</f>
        <v>PM05 - Distribution Multicanal</v>
      </c>
      <c r="G1359" t="str">
        <f>'Catalogue_UA-APPLI_E30'!$Z1363</f>
        <v>PDI - Processus de Distribution</v>
      </c>
    </row>
    <row r="1360" spans="1:7" x14ac:dyDescent="0.2">
      <c r="A1360">
        <f>'Catalogue_UA-APPLI_E30'!$A1364</f>
        <v>1</v>
      </c>
      <c r="B1360" t="str">
        <f>'Catalogue_UA-APPLI_E30'!$B1364</f>
        <v>ua_ReprendreProcessusEntretienEpargne</v>
      </c>
      <c r="C1360" t="str">
        <f>'Catalogue_UA-APPLI_E30'!$M1364</f>
        <v>Entretien Epargne</v>
      </c>
      <c r="D1360" t="str">
        <f>'Catalogue_UA-APPLI_E30'!$T1364</f>
        <v>AVSO</v>
      </c>
      <c r="E1360" t="str">
        <f>'Catalogue_UA-APPLI_E30'!$U1364</f>
        <v>Avant-vente et souscription</v>
      </c>
      <c r="F1360" t="str">
        <f>'Catalogue_UA-APPLI_E30'!$Y1364</f>
        <v>PM05 - Distribution Multicanal</v>
      </c>
      <c r="G1360" t="str">
        <f>'Catalogue_UA-APPLI_E30'!$Z1364</f>
        <v>PDI - Processus de Distribution</v>
      </c>
    </row>
    <row r="1361" spans="1:7" x14ac:dyDescent="0.2">
      <c r="A1361">
        <f>'Catalogue_UA-APPLI_E30'!$A1365</f>
        <v>1</v>
      </c>
      <c r="B1361" t="str">
        <f>'Catalogue_UA-APPLI_E30'!$B1365</f>
        <v>ua_resultsearch</v>
      </c>
      <c r="C1361" t="str">
        <f>'Catalogue_UA-APPLI_E30'!$M1365</f>
        <v>Moteur de recherche</v>
      </c>
      <c r="D1361" t="str">
        <f>'Catalogue_UA-APPLI_E30'!$T1365</f>
        <v>SINE</v>
      </c>
      <c r="E1361" t="str">
        <f>'Catalogue_UA-APPLI_E30'!$U1365</f>
        <v>Moteur de recherche (Sinequa)</v>
      </c>
      <c r="F1361" t="str">
        <f>'Catalogue_UA-APPLI_E30'!$Y1365</f>
        <v>PM05 - Distribution Multicanal</v>
      </c>
      <c r="G1361" t="str">
        <f>'Catalogue_UA-APPLI_E30'!$Z1365</f>
        <v>PCO - Pilotage commercial</v>
      </c>
    </row>
    <row r="1362" spans="1:7" x14ac:dyDescent="0.2">
      <c r="A1362">
        <f>'Catalogue_UA-APPLI_E30'!$A1366</f>
        <v>1</v>
      </c>
      <c r="B1362" t="str">
        <f>'Catalogue_UA-APPLI_E30'!$B1366</f>
        <v>ua_resultsearchgedclient</v>
      </c>
      <c r="C1362" t="str">
        <f>'Catalogue_UA-APPLI_E30'!$M1366</f>
        <v>GED - Rechercher un document</v>
      </c>
      <c r="D1362" t="str">
        <f>'Catalogue_UA-APPLI_E30'!$T1366</f>
        <v>GEDC</v>
      </c>
      <c r="E1362" t="str">
        <f>'Catalogue_UA-APPLI_E30'!$U1366</f>
        <v>Gestion électronique de document</v>
      </c>
      <c r="F1362" t="str">
        <f>'Catalogue_UA-APPLI_E30'!$Y1366</f>
        <v>PM16 - Outils Transverses</v>
      </c>
      <c r="G1362" t="str">
        <f>'Catalogue_UA-APPLI_E30'!$Z1366</f>
        <v>ARC - Dématérialisation et archivage</v>
      </c>
    </row>
    <row r="1363" spans="1:7" x14ac:dyDescent="0.2">
      <c r="A1363">
        <f>'Catalogue_UA-APPLI_E30'!$A1367</f>
        <v>1</v>
      </c>
      <c r="B1363" t="str">
        <f>'Catalogue_UA-APPLI_E30'!$B1367</f>
        <v>ua_resultsearchpopup</v>
      </c>
      <c r="C1363" t="str">
        <f>'Catalogue_UA-APPLI_E30'!$M1367</f>
        <v>Rechercher un client</v>
      </c>
      <c r="D1363" t="str">
        <f>'Catalogue_UA-APPLI_E30'!$T1367</f>
        <v>SCHE</v>
      </c>
      <c r="E1363" t="str">
        <f>'Catalogue_UA-APPLI_E30'!$U1367</f>
        <v>socle exéction SEARCH</v>
      </c>
      <c r="F1363" t="str">
        <f>'Catalogue_UA-APPLI_E30'!$Y1367</f>
        <v>PM97 - Services Spécifiques GIE</v>
      </c>
      <c r="G1363" t="str">
        <f>'Catalogue_UA-APPLI_E30'!$Z1367</f>
        <v>SUP - Fonctions Support</v>
      </c>
    </row>
    <row r="1364" spans="1:7" x14ac:dyDescent="0.2">
      <c r="A1364">
        <f>'Catalogue_UA-APPLI_E30'!$A1368</f>
        <v>1</v>
      </c>
      <c r="B1364" t="str">
        <f>'Catalogue_UA-APPLI_E30'!$B1368</f>
        <v>ua_saisiebilletsrecycles</v>
      </c>
      <c r="C1364" t="str">
        <f>'Catalogue_UA-APPLI_E30'!$M1368</f>
        <v>Saisie billets recyclés</v>
      </c>
      <c r="D1364" t="str">
        <f>'Catalogue_UA-APPLI_E30'!$T1368</f>
        <v>TPF0</v>
      </c>
      <c r="E1364" t="str">
        <f>'Catalogue_UA-APPLI_E30'!$U1368</f>
        <v>package de PU :TPF.OPF</v>
      </c>
      <c r="F1364" t="str">
        <f>'Catalogue_UA-APPLI_E30'!$Y1368</f>
        <v>PM09 - Moyens De Paiement</v>
      </c>
      <c r="G1364" t="str">
        <f>'Catalogue_UA-APPLI_E30'!$Z1368</f>
        <v>ECH - Echanges et flux entrep. pros</v>
      </c>
    </row>
    <row r="1365" spans="1:7" x14ac:dyDescent="0.2">
      <c r="A1365">
        <f>'Catalogue_UA-APPLI_E30'!$A1369</f>
        <v>1</v>
      </c>
      <c r="B1365" t="str">
        <f>'Catalogue_UA-APPLI_E30'!$B1369</f>
        <v>ua_saisirrefusdiamond</v>
      </c>
      <c r="C1365" t="str">
        <f>'Catalogue_UA-APPLI_E30'!$M1369</f>
        <v>Gestion des refus SEPAmail Diamond</v>
      </c>
      <c r="D1365" t="str">
        <f>'Catalogue_UA-APPLI_E30'!$T1369</f>
        <v>DIAM</v>
      </c>
      <c r="E1365" t="str">
        <f>'Catalogue_UA-APPLI_E30'!$U1369</f>
        <v>SEPAMAIL DIAMOND</v>
      </c>
      <c r="F1365" t="str">
        <f>'Catalogue_UA-APPLI_E30'!$Y1369</f>
        <v>PM09 - Moyens De Paiement</v>
      </c>
      <c r="G1365" t="str">
        <f>'Catalogue_UA-APPLI_E30'!$Z1369</f>
        <v>ECH - Echanges et flux entrep. pros</v>
      </c>
    </row>
    <row r="1366" spans="1:7" x14ac:dyDescent="0.2">
      <c r="A1366">
        <f>'Catalogue_UA-APPLI_E30'!$A1370</f>
        <v>1</v>
      </c>
      <c r="B1366" t="str">
        <f>'Catalogue_UA-APPLI_E30'!$B1370</f>
        <v>ua_scenarioepargne</v>
      </c>
      <c r="C1366" t="str">
        <f>'Catalogue_UA-APPLI_E30'!$M1370</f>
        <v>Entretien Epargne</v>
      </c>
      <c r="D1366" t="str">
        <f>'Catalogue_UA-APPLI_E30'!$T1370</f>
        <v>AVSO</v>
      </c>
      <c r="E1366" t="str">
        <f>'Catalogue_UA-APPLI_E30'!$U1370</f>
        <v>Avant-vente et souscription</v>
      </c>
      <c r="F1366" t="str">
        <f>'Catalogue_UA-APPLI_E30'!$Y1370</f>
        <v>PM05 - Distribution Multicanal</v>
      </c>
      <c r="G1366" t="str">
        <f>'Catalogue_UA-APPLI_E30'!$Z1370</f>
        <v>PDI - Processus de Distribution</v>
      </c>
    </row>
    <row r="1367" spans="1:7" x14ac:dyDescent="0.2">
      <c r="A1367">
        <f>'Catalogue_UA-APPLI_E30'!$A1371</f>
        <v>1</v>
      </c>
      <c r="B1367" t="str">
        <f>'Catalogue_UA-APPLI_E30'!$B1371</f>
        <v>ua_scenarioepargnefinalisation</v>
      </c>
      <c r="C1367" t="str">
        <f>'Catalogue_UA-APPLI_E30'!$M1371</f>
        <v>Etape Souscription Entretien Epargne</v>
      </c>
      <c r="D1367" t="str">
        <f>'Catalogue_UA-APPLI_E30'!$T1371</f>
        <v>AVSO</v>
      </c>
      <c r="E1367" t="str">
        <f>'Catalogue_UA-APPLI_E30'!$U1371</f>
        <v>Avant-vente et souscription</v>
      </c>
      <c r="F1367" t="str">
        <f>'Catalogue_UA-APPLI_E30'!$Y1371</f>
        <v>PM05 - Distribution Multicanal</v>
      </c>
      <c r="G1367" t="str">
        <f>'Catalogue_UA-APPLI_E30'!$Z1371</f>
        <v>PDI - Processus de Distribution</v>
      </c>
    </row>
    <row r="1368" spans="1:7" x14ac:dyDescent="0.2">
      <c r="A1368">
        <f>'Catalogue_UA-APPLI_E30'!$A1372</f>
        <v>1</v>
      </c>
      <c r="B1368" t="str">
        <f>'Catalogue_UA-APPLI_E30'!$B1372</f>
        <v>ua_scenarioepargnehistorique</v>
      </c>
      <c r="C1368" t="str">
        <f>'Catalogue_UA-APPLI_E30'!$M1372</f>
        <v>Historique Entretien Epargne</v>
      </c>
      <c r="D1368" t="str">
        <f>'Catalogue_UA-APPLI_E30'!$T1372</f>
        <v>AVSO</v>
      </c>
      <c r="E1368" t="str">
        <f>'Catalogue_UA-APPLI_E30'!$U1372</f>
        <v>Avant-vente et souscription</v>
      </c>
      <c r="F1368" t="str">
        <f>'Catalogue_UA-APPLI_E30'!$Y1372</f>
        <v>PM05 - Distribution Multicanal</v>
      </c>
      <c r="G1368" t="str">
        <f>'Catalogue_UA-APPLI_E30'!$Z1372</f>
        <v>PDI - Processus de Distribution</v>
      </c>
    </row>
    <row r="1369" spans="1:7" x14ac:dyDescent="0.2">
      <c r="A1369">
        <f>'Catalogue_UA-APPLI_E30'!$A1373</f>
        <v>1</v>
      </c>
      <c r="B1369" t="str">
        <f>'Catalogue_UA-APPLI_E30'!$B1373</f>
        <v>ua_scenarioepargnenpcd</v>
      </c>
      <c r="C1369" t="str">
        <f>'Catalogue_UA-APPLI_E30'!$M1373</f>
        <v>Souscription offre épargne bancaire</v>
      </c>
      <c r="D1369" t="str">
        <f>'Catalogue_UA-APPLI_E30'!$T1373</f>
        <v>AVSO</v>
      </c>
      <c r="E1369" t="str">
        <f>'Catalogue_UA-APPLI_E30'!$U1373</f>
        <v>Avant-vente et souscription</v>
      </c>
      <c r="F1369" t="str">
        <f>'Catalogue_UA-APPLI_E30'!$Y1373</f>
        <v>PM05 - Distribution Multicanal</v>
      </c>
      <c r="G1369" t="str">
        <f>'Catalogue_UA-APPLI_E30'!$Z1373</f>
        <v>PDI - Processus de Distribution</v>
      </c>
    </row>
    <row r="1370" spans="1:7" x14ac:dyDescent="0.2">
      <c r="A1370">
        <f>'Catalogue_UA-APPLI_E30'!$A1374</f>
        <v>1</v>
      </c>
      <c r="B1370" t="str">
        <f>'Catalogue_UA-APPLI_E30'!$B1374</f>
        <v>ua_scenarioepargnepersonnalisation</v>
      </c>
      <c r="C1370" t="str">
        <f>'Catalogue_UA-APPLI_E30'!$M1374</f>
        <v>Personnaliser une offre d'épargne bancaire en mode push</v>
      </c>
      <c r="D1370" t="str">
        <f>'Catalogue_UA-APPLI_E30'!$T1374</f>
        <v>AVSO</v>
      </c>
      <c r="E1370" t="str">
        <f>'Catalogue_UA-APPLI_E30'!$U1374</f>
        <v>Avant-vente et souscription</v>
      </c>
      <c r="F1370" t="str">
        <f>'Catalogue_UA-APPLI_E30'!$Y1374</f>
        <v>PM05 - Distribution Multicanal</v>
      </c>
      <c r="G1370" t="str">
        <f>'Catalogue_UA-APPLI_E30'!$Z1374</f>
        <v>PDI - Processus de Distribution</v>
      </c>
    </row>
    <row r="1371" spans="1:7" x14ac:dyDescent="0.2">
      <c r="A1371">
        <f>'Catalogue_UA-APPLI_E30'!$A1375</f>
        <v>1</v>
      </c>
      <c r="B1371" t="str">
        <f>'Catalogue_UA-APPLI_E30'!$B1375</f>
        <v>ua_scenarioepargneprofil</v>
      </c>
      <c r="C1371" t="str">
        <f>'Catalogue_UA-APPLI_E30'!$M1375</f>
        <v>Etape Profil Entretien Epargne</v>
      </c>
      <c r="D1371" t="str">
        <f>'Catalogue_UA-APPLI_E30'!$T1375</f>
        <v>AVSO</v>
      </c>
      <c r="E1371" t="str">
        <f>'Catalogue_UA-APPLI_E30'!$U1375</f>
        <v>Avant-vente et souscription</v>
      </c>
      <c r="F1371" t="str">
        <f>'Catalogue_UA-APPLI_E30'!$Y1375</f>
        <v>PM05 - Distribution Multicanal</v>
      </c>
      <c r="G1371" t="str">
        <f>'Catalogue_UA-APPLI_E30'!$Z1375</f>
        <v>PDI - Processus de Distribution</v>
      </c>
    </row>
    <row r="1372" spans="1:7" x14ac:dyDescent="0.2">
      <c r="A1372">
        <f>'Catalogue_UA-APPLI_E30'!$A1376</f>
        <v>1</v>
      </c>
      <c r="B1372" t="str">
        <f>'Catalogue_UA-APPLI_E30'!$B1376</f>
        <v>ua_scenarioepargneprojets</v>
      </c>
      <c r="C1372" t="str">
        <f>'Catalogue_UA-APPLI_E30'!$M1376</f>
        <v>Etape Projets Entretien Epargne</v>
      </c>
      <c r="D1372" t="str">
        <f>'Catalogue_UA-APPLI_E30'!$T1376</f>
        <v>AVSO</v>
      </c>
      <c r="E1372" t="str">
        <f>'Catalogue_UA-APPLI_E30'!$U1376</f>
        <v>Avant-vente et souscription</v>
      </c>
      <c r="F1372" t="str">
        <f>'Catalogue_UA-APPLI_E30'!$Y1376</f>
        <v>PM05 - Distribution Multicanal</v>
      </c>
      <c r="G1372" t="str">
        <f>'Catalogue_UA-APPLI_E30'!$Z1376</f>
        <v>PDI - Processus de Distribution</v>
      </c>
    </row>
    <row r="1373" spans="1:7" x14ac:dyDescent="0.2">
      <c r="A1373">
        <f>'Catalogue_UA-APPLI_E30'!$A1377</f>
        <v>1</v>
      </c>
      <c r="B1373" t="str">
        <f>'Catalogue_UA-APPLI_E30'!$B1377</f>
        <v>ua_scenarioepargnepropositions</v>
      </c>
      <c r="C1373" t="str">
        <f>'Catalogue_UA-APPLI_E30'!$M1377</f>
        <v>Etape Propositions Entretien Epargne</v>
      </c>
      <c r="D1373" t="str">
        <f>'Catalogue_UA-APPLI_E30'!$T1377</f>
        <v>AVSO</v>
      </c>
      <c r="E1373" t="str">
        <f>'Catalogue_UA-APPLI_E30'!$U1377</f>
        <v>Avant-vente et souscription</v>
      </c>
      <c r="F1373" t="str">
        <f>'Catalogue_UA-APPLI_E30'!$Y1377</f>
        <v>PM05 - Distribution Multicanal</v>
      </c>
      <c r="G1373" t="str">
        <f>'Catalogue_UA-APPLI_E30'!$Z1377</f>
        <v>PDI - Processus de Distribution</v>
      </c>
    </row>
    <row r="1374" spans="1:7" x14ac:dyDescent="0.2">
      <c r="A1374">
        <f>'Catalogue_UA-APPLI_E30'!$A1378</f>
        <v>1</v>
      </c>
      <c r="B1374" t="str">
        <f>'Catalogue_UA-APPLI_E30'!$B1378</f>
        <v>ua_scenariorecapitulatifepargnebancaire</v>
      </c>
      <c r="C1374" t="str">
        <f>'Catalogue_UA-APPLI_E30'!$M1378</f>
        <v>Présenter le récapitulatif de l'offre d'épargne bancaire en mode push</v>
      </c>
      <c r="D1374" t="str">
        <f>'Catalogue_UA-APPLI_E30'!$T1378</f>
        <v>AVSO</v>
      </c>
      <c r="E1374" t="str">
        <f>'Catalogue_UA-APPLI_E30'!$U1378</f>
        <v>Avant-vente et souscription</v>
      </c>
      <c r="F1374" t="str">
        <f>'Catalogue_UA-APPLI_E30'!$Y1378</f>
        <v>PM05 - Distribution Multicanal</v>
      </c>
      <c r="G1374" t="str">
        <f>'Catalogue_UA-APPLI_E30'!$Z1378</f>
        <v>PDI - Processus de Distribution</v>
      </c>
    </row>
    <row r="1375" spans="1:7" x14ac:dyDescent="0.2">
      <c r="A1375">
        <f>'Catalogue_UA-APPLI_E30'!$A1379</f>
        <v>1</v>
      </c>
      <c r="B1375" t="str">
        <f>'Catalogue_UA-APPLI_E30'!$B1379</f>
        <v>ua_scenariosignatureepargnebancaire</v>
      </c>
      <c r="C1375" t="str">
        <f>'Catalogue_UA-APPLI_E30'!$M1379</f>
        <v>Signer une offre d épargne bancaire en mode push</v>
      </c>
      <c r="D1375" t="str">
        <f>'Catalogue_UA-APPLI_E30'!$T1379</f>
        <v>AVSO</v>
      </c>
      <c r="E1375" t="str">
        <f>'Catalogue_UA-APPLI_E30'!$U1379</f>
        <v>Avant-vente et souscription</v>
      </c>
      <c r="F1375" t="str">
        <f>'Catalogue_UA-APPLI_E30'!$Y1379</f>
        <v>PM05 - Distribution Multicanal</v>
      </c>
      <c r="G1375" t="str">
        <f>'Catalogue_UA-APPLI_E30'!$Z1379</f>
        <v>PDI - Processus de Distribution</v>
      </c>
    </row>
    <row r="1376" spans="1:7" x14ac:dyDescent="0.2">
      <c r="A1376">
        <f>'Catalogue_UA-APPLI_E30'!$A1380</f>
        <v>1</v>
      </c>
      <c r="B1376" t="str">
        <f>'Catalogue_UA-APPLI_E30'!$B1380</f>
        <v>UA_SEAREFUS</v>
      </c>
      <c r="C1376" t="str">
        <f>'Catalogue_UA-APPLI_E30'!$M1380</f>
        <v>Gestion du refus signature électronique</v>
      </c>
      <c r="D1376" t="str">
        <f>'Catalogue_UA-APPLI_E30'!$T1380</f>
        <v>SEA0</v>
      </c>
      <c r="E1376" t="str">
        <f>'Catalogue_UA-APPLI_E30'!$U1380</f>
        <v>Interface client de signature sur tablettes</v>
      </c>
      <c r="F1376" t="str">
        <f>'Catalogue_UA-APPLI_E30'!$Y1380</f>
        <v>PM05 - Distribution Multicanal</v>
      </c>
      <c r="G1376" t="str">
        <f>'Catalogue_UA-APPLI_E30'!$Z1380</f>
        <v>PTW - Poste de travail</v>
      </c>
    </row>
    <row r="1377" spans="1:7" x14ac:dyDescent="0.2">
      <c r="A1377">
        <f>'Catalogue_UA-APPLI_E30'!$A1381</f>
        <v>1</v>
      </c>
      <c r="B1377" t="str">
        <f>'Catalogue_UA-APPLI_E30'!$B1381</f>
        <v>ua_signerassurancevie</v>
      </c>
      <c r="C1377" t="str">
        <f>'Catalogue_UA-APPLI_E30'!$M1381</f>
        <v>Adhésion Assurance Vie</v>
      </c>
      <c r="D1377" t="str">
        <f>'Catalogue_UA-APPLI_E30'!$T1381</f>
        <v>AVSO</v>
      </c>
      <c r="E1377" t="str">
        <f>'Catalogue_UA-APPLI_E30'!$U1381</f>
        <v>Avant-vente et souscription</v>
      </c>
      <c r="F1377" t="str">
        <f>'Catalogue_UA-APPLI_E30'!$Y1381</f>
        <v>PM05 - Distribution Multicanal</v>
      </c>
      <c r="G1377" t="str">
        <f>'Catalogue_UA-APPLI_E30'!$Z1381</f>
        <v>PDI - Processus de Distribution</v>
      </c>
    </row>
    <row r="1378" spans="1:7" x14ac:dyDescent="0.2">
      <c r="A1378">
        <f>'Catalogue_UA-APPLI_E30'!$A1382</f>
        <v>1</v>
      </c>
      <c r="B1378" t="str">
        <f>'Catalogue_UA-APPLI_E30'!$B1382</f>
        <v>ua_signerhorsscenario</v>
      </c>
      <c r="C1378" t="str">
        <f>'Catalogue_UA-APPLI_E30'!$M1382</f>
        <v>Signer hors scenario</v>
      </c>
      <c r="D1378" t="str">
        <f>'Catalogue_UA-APPLI_E30'!$T1382</f>
        <v>AVSO</v>
      </c>
      <c r="E1378" t="str">
        <f>'Catalogue_UA-APPLI_E30'!$U1382</f>
        <v>Avant-vente et souscription</v>
      </c>
      <c r="F1378" t="str">
        <f>'Catalogue_UA-APPLI_E30'!$Y1382</f>
        <v>PM05 - Distribution Multicanal</v>
      </c>
      <c r="G1378" t="str">
        <f>'Catalogue_UA-APPLI_E30'!$Z1382</f>
        <v>PDI - Processus de Distribution</v>
      </c>
    </row>
    <row r="1379" spans="1:7" x14ac:dyDescent="0.2">
      <c r="A1379">
        <f>'Catalogue_UA-APPLI_E30'!$A1383</f>
        <v>1</v>
      </c>
      <c r="B1379" t="str">
        <f>'Catalogue_UA-APPLI_E30'!$B1383</f>
        <v>ua_signeroffreepargnebancaire</v>
      </c>
      <c r="C1379" t="str">
        <f>'Catalogue_UA-APPLI_E30'!$M1383</f>
        <v>Etape signature scenario epargne bancaire</v>
      </c>
      <c r="D1379" t="str">
        <f>'Catalogue_UA-APPLI_E30'!$T1383</f>
        <v>AVSO</v>
      </c>
      <c r="E1379" t="str">
        <f>'Catalogue_UA-APPLI_E30'!$U1383</f>
        <v>Avant-vente et souscription</v>
      </c>
      <c r="F1379" t="str">
        <f>'Catalogue_UA-APPLI_E30'!$Y1383</f>
        <v>PM05 - Distribution Multicanal</v>
      </c>
      <c r="G1379" t="str">
        <f>'Catalogue_UA-APPLI_E30'!$Z1383</f>
        <v>PDI - Processus de Distribution</v>
      </c>
    </row>
    <row r="1380" spans="1:7" x14ac:dyDescent="0.2">
      <c r="A1380">
        <f>'Catalogue_UA-APPLI_E30'!$A1384</f>
        <v>1</v>
      </c>
      <c r="B1380" t="str">
        <f>'Catalogue_UA-APPLI_E30'!$B1384</f>
        <v>ua_signerprevoyance</v>
      </c>
      <c r="C1380" t="str">
        <f>'Catalogue_UA-APPLI_E30'!$M1384</f>
        <v>Adhésion Prévoyance</v>
      </c>
      <c r="D1380" t="str">
        <f>'Catalogue_UA-APPLI_E30'!$T1384</f>
        <v>AVSO</v>
      </c>
      <c r="E1380" t="str">
        <f>'Catalogue_UA-APPLI_E30'!$U1384</f>
        <v>Avant-vente et souscription</v>
      </c>
      <c r="F1380" t="str">
        <f>'Catalogue_UA-APPLI_E30'!$Y1384</f>
        <v>PM05 - Distribution Multicanal</v>
      </c>
      <c r="G1380" t="str">
        <f>'Catalogue_UA-APPLI_E30'!$Z1384</f>
        <v>PDI - Processus de Distribution</v>
      </c>
    </row>
    <row r="1381" spans="1:7" x14ac:dyDescent="0.2">
      <c r="A1381">
        <f>'Catalogue_UA-APPLI_E30'!$A1385</f>
        <v>1</v>
      </c>
      <c r="B1381" t="str">
        <f>'Catalogue_UA-APPLI_E30'!$B1385</f>
        <v>ua_simulationassuranceviebanqueprivee</v>
      </c>
      <c r="C1381" t="str">
        <f>'Catalogue_UA-APPLI_E30'!$M1385</f>
        <v>simulation assurance vie banque privee</v>
      </c>
      <c r="D1381" t="str">
        <f>'Catalogue_UA-APPLI_E30'!$T1385</f>
        <v>ASBP</v>
      </c>
      <c r="E1381" t="str">
        <f>'Catalogue_UA-APPLI_E30'!$U1385</f>
        <v>Gestion Assurances Banque Privée</v>
      </c>
      <c r="F1381" t="str">
        <f>'Catalogue_UA-APPLI_E30'!$Y1385</f>
        <v>PM01 - Assurances</v>
      </c>
      <c r="G1381" t="str">
        <f>'Catalogue_UA-APPLI_E30'!$Z1385</f>
        <v>AAV - Autres assurances vie</v>
      </c>
    </row>
    <row r="1382" spans="1:7" x14ac:dyDescent="0.2">
      <c r="A1382">
        <f>'Catalogue_UA-APPLI_E30'!$A1386</f>
        <v>1</v>
      </c>
      <c r="B1382" t="str">
        <f>'Catalogue_UA-APPLI_E30'!$B1386</f>
        <v>ua_souscriptionetventepartsamundi</v>
      </c>
      <c r="C1382" t="str">
        <f>'Catalogue_UA-APPLI_E30'!$M1386</f>
        <v>Amundi Immobilier - Souscription/Rachat</v>
      </c>
      <c r="D1382" t="str">
        <f>'Catalogue_UA-APPLI_E30'!$T1386</f>
        <v>AMIM</v>
      </c>
      <c r="E1382" t="str">
        <f>'Catalogue_UA-APPLI_E30'!$U1386</f>
        <v>Amundi immobilier</v>
      </c>
      <c r="F1382" t="str">
        <f>'Catalogue_UA-APPLI_E30'!$Y1386</f>
        <v>PM12 - Placements</v>
      </c>
      <c r="G1382" t="str">
        <f>'Catalogue_UA-APPLI_E30'!$Z1386</f>
        <v>TIT - Titres</v>
      </c>
    </row>
    <row r="1383" spans="1:7" x14ac:dyDescent="0.2">
      <c r="A1383">
        <f>'Catalogue_UA-APPLI_E30'!$A1387</f>
        <v>1</v>
      </c>
      <c r="B1383" t="str">
        <f>'Catalogue_UA-APPLI_E30'!$B1387</f>
        <v>ua_souscriptionpartsamundi</v>
      </c>
      <c r="C1383" t="str">
        <f>'Catalogue_UA-APPLI_E30'!$M1387</f>
        <v>Amundi Immobilier - Souscription</v>
      </c>
      <c r="D1383" t="str">
        <f>'Catalogue_UA-APPLI_E30'!$T1387</f>
        <v>AMIM</v>
      </c>
      <c r="E1383" t="str">
        <f>'Catalogue_UA-APPLI_E30'!$U1387</f>
        <v>Amundi immobilier</v>
      </c>
      <c r="F1383" t="str">
        <f>'Catalogue_UA-APPLI_E30'!$Y1387</f>
        <v>PM12 - Placements</v>
      </c>
      <c r="G1383" t="str">
        <f>'Catalogue_UA-APPLI_E30'!$Z1387</f>
        <v>TIT - Titres</v>
      </c>
    </row>
    <row r="1384" spans="1:7" x14ac:dyDescent="0.2">
      <c r="A1384">
        <f>'Catalogue_UA-APPLI_E30'!$A1388</f>
        <v>1</v>
      </c>
      <c r="B1384" t="str">
        <f>'Catalogue_UA-APPLI_E30'!$B1388</f>
        <v>ua_startersimulbail</v>
      </c>
      <c r="C1384" t="str">
        <f>'Catalogue_UA-APPLI_E30'!$M1388</f>
        <v>Crédit bail - simulation et souscription</v>
      </c>
      <c r="D1384" t="str">
        <f>'Catalogue_UA-APPLI_E30'!$T1388</f>
        <v>SIMB</v>
      </c>
      <c r="E1384" t="str">
        <f>'Catalogue_UA-APPLI_E30'!$U1388</f>
        <v>Crédits BAIL (SimulBAIL)</v>
      </c>
      <c r="F1384" t="str">
        <f>'Catalogue_UA-APPLI_E30'!$Y1388</f>
        <v>PM04 - Crédits</v>
      </c>
      <c r="G1384" t="str">
        <f>'Catalogue_UA-APPLI_E30'!$Z1388</f>
        <v>CRD - Crédits</v>
      </c>
    </row>
    <row r="1385" spans="1:7" x14ac:dyDescent="0.2">
      <c r="A1385">
        <f>'Catalogue_UA-APPLI_E30'!$A1389</f>
        <v>1</v>
      </c>
      <c r="B1385" t="str">
        <f>'Catalogue_UA-APPLI_E30'!$B1389</f>
        <v>ua_suiviordresamundi</v>
      </c>
      <c r="C1385" t="str">
        <f>'Catalogue_UA-APPLI_E30'!$M1389</f>
        <v>Amundi Immobilier - Suivi des ordres</v>
      </c>
      <c r="D1385" t="str">
        <f>'Catalogue_UA-APPLI_E30'!$T1389</f>
        <v>AMIM</v>
      </c>
      <c r="E1385" t="str">
        <f>'Catalogue_UA-APPLI_E30'!$U1389</f>
        <v>Amundi immobilier</v>
      </c>
      <c r="F1385" t="str">
        <f>'Catalogue_UA-APPLI_E30'!$Y1389</f>
        <v>PM12 - Placements</v>
      </c>
      <c r="G1385" t="str">
        <f>'Catalogue_UA-APPLI_E30'!$Z1389</f>
        <v>TIT - Titres</v>
      </c>
    </row>
    <row r="1386" spans="1:7" x14ac:dyDescent="0.2">
      <c r="A1386">
        <f>'Catalogue_UA-APPLI_E30'!$A1390</f>
        <v>1</v>
      </c>
      <c r="B1386" t="str">
        <f>'Catalogue_UA-APPLI_E30'!$B1390</f>
        <v>ua_surveillanceflux</v>
      </c>
      <c r="C1386" t="str">
        <f>'Catalogue_UA-APPLI_E30'!$M1390</f>
        <v>Sécurisation des flux SCT et SDD</v>
      </c>
      <c r="D1386" t="str">
        <f>'Catalogue_UA-APPLI_E30'!$T1390</f>
        <v>SPEF</v>
      </c>
      <c r="E1386" t="str">
        <f>'Catalogue_UA-APPLI_E30'!$U1390</f>
        <v>Supervision des Processus automatisés Echanges et Flux</v>
      </c>
      <c r="F1386" t="str">
        <f>'Catalogue_UA-APPLI_E30'!$Y1390</f>
        <v>PM09 - Moyens De Paiement</v>
      </c>
      <c r="G1386" t="str">
        <f>'Catalogue_UA-APPLI_E30'!$Z1390</f>
        <v>ECH - Echanges et flux entrep. pros</v>
      </c>
    </row>
    <row r="1387" spans="1:7" x14ac:dyDescent="0.2">
      <c r="A1387">
        <f>'Catalogue_UA-APPLI_E30'!$A1391</f>
        <v>1</v>
      </c>
      <c r="B1387" t="str">
        <f>'Catalogue_UA-APPLI_E30'!$B1391</f>
        <v>ua_syntheseclient</v>
      </c>
      <c r="C1387" t="str">
        <f>'Catalogue_UA-APPLI_E30'!$M1391</f>
        <v>Synthese Client</v>
      </c>
      <c r="D1387" t="str">
        <f>'Catalogue_UA-APPLI_E30'!$T1391</f>
        <v>V360</v>
      </c>
      <c r="E1387" t="str">
        <f>'Catalogue_UA-APPLI_E30'!$U1391</f>
        <v>Vision 360</v>
      </c>
      <c r="F1387" t="str">
        <f>'Catalogue_UA-APPLI_E30'!$Y1391</f>
        <v>PM05 - Distribution Multicanal</v>
      </c>
      <c r="G1387" t="str">
        <f>'Catalogue_UA-APPLI_E30'!$Z1391</f>
        <v>PTW - Poste de travail</v>
      </c>
    </row>
    <row r="1388" spans="1:7" x14ac:dyDescent="0.2">
      <c r="A1388">
        <f>'Catalogue_UA-APPLI_E30'!$A1392</f>
        <v>1</v>
      </c>
      <c r="B1388" t="str">
        <f>'Catalogue_UA-APPLI_E30'!$B1392</f>
        <v>ua_syntheseidentite</v>
      </c>
      <c r="C1388" t="str">
        <f>'Catalogue_UA-APPLI_E30'!$M1392</f>
        <v>Synthèse identité</v>
      </c>
      <c r="D1388" t="str">
        <f>'Catalogue_UA-APPLI_E30'!$T1392</f>
        <v>V360</v>
      </c>
      <c r="E1388" t="str">
        <f>'Catalogue_UA-APPLI_E30'!$U1392</f>
        <v>Vision 360</v>
      </c>
      <c r="F1388" t="str">
        <f>'Catalogue_UA-APPLI_E30'!$Y1392</f>
        <v>PM05 - Distribution Multicanal</v>
      </c>
      <c r="G1388" t="str">
        <f>'Catalogue_UA-APPLI_E30'!$Z1392</f>
        <v>PTW - Poste de travail</v>
      </c>
    </row>
    <row r="1389" spans="1:7" x14ac:dyDescent="0.2">
      <c r="A1389">
        <f>'Catalogue_UA-APPLI_E30'!$A1393</f>
        <v>1</v>
      </c>
      <c r="B1389" t="str">
        <f>'Catalogue_UA-APPLI_E30'!$B1393</f>
        <v>ua_tableaudebordappplusutilise</v>
      </c>
      <c r="C1389" t="str">
        <f>'Catalogue_UA-APPLI_E30'!$M1393</f>
        <v>Fonctions plus utilisées</v>
      </c>
      <c r="D1389" t="str">
        <f>'Catalogue_UA-APPLI_E30'!$T1393</f>
        <v>SOPU</v>
      </c>
      <c r="E1389" t="str">
        <f>'Catalogue_UA-APPLI_E30'!$U1393</f>
        <v>socle PUCC (Portail Unifié Client Collaborateur)</v>
      </c>
      <c r="F1389" t="str">
        <f>'Catalogue_UA-APPLI_E30'!$Y1393</f>
        <v>PM05 - Distribution Multicanal</v>
      </c>
      <c r="G1389" t="str">
        <f>'Catalogue_UA-APPLI_E30'!$Z1393</f>
        <v>PTW - Poste de travail</v>
      </c>
    </row>
    <row r="1390" spans="1:7" x14ac:dyDescent="0.2">
      <c r="A1390">
        <f>'Catalogue_UA-APPLI_E30'!$A1394</f>
        <v>1</v>
      </c>
      <c r="B1390" t="str">
        <f>'Catalogue_UA-APPLI_E30'!$B1394</f>
        <v>ua_telephonie</v>
      </c>
      <c r="C1390" t="str">
        <f>'Catalogue_UA-APPLI_E30'!$M1394</f>
        <v>telephonie</v>
      </c>
      <c r="D1390" t="str">
        <f>'Catalogue_UA-APPLI_E30'!$T1394</f>
        <v>TOIP</v>
      </c>
      <c r="E1390" t="str">
        <f>'Catalogue_UA-APPLI_E30'!$U1394</f>
        <v>Application de Téléphonie sur IP</v>
      </c>
      <c r="F1390" t="str">
        <f>'Catalogue_UA-APPLI_E30'!$Y1394</f>
        <v>PM05 - Distribution Multicanal</v>
      </c>
      <c r="G1390" t="str">
        <f>'Catalogue_UA-APPLI_E30'!$Z1394</f>
        <v>CCM - Téléphonie-CCM</v>
      </c>
    </row>
    <row r="1391" spans="1:7" x14ac:dyDescent="0.2">
      <c r="A1391">
        <f>'Catalogue_UA-APPLI_E30'!$A1395</f>
        <v>1</v>
      </c>
      <c r="B1391" t="str">
        <f>'Catalogue_UA-APPLI_E30'!$B1395</f>
        <v>ua_telephonie_agence</v>
      </c>
      <c r="C1391" t="str">
        <f>'Catalogue_UA-APPLI_E30'!$M1395</f>
        <v>telephonie</v>
      </c>
      <c r="D1391" t="str">
        <f>'Catalogue_UA-APPLI_E30'!$T1395</f>
        <v>TOIP</v>
      </c>
      <c r="E1391" t="str">
        <f>'Catalogue_UA-APPLI_E30'!$U1395</f>
        <v>Application de Téléphonie sur IP</v>
      </c>
      <c r="F1391" t="str">
        <f>'Catalogue_UA-APPLI_E30'!$Y1395</f>
        <v>PM05 - Distribution Multicanal</v>
      </c>
      <c r="G1391" t="str">
        <f>'Catalogue_UA-APPLI_E30'!$Z1395</f>
        <v>CCM - Téléphonie-CCM</v>
      </c>
    </row>
    <row r="1392" spans="1:7" x14ac:dyDescent="0.2">
      <c r="A1392">
        <f>'Catalogue_UA-APPLI_E30'!$A1396</f>
        <v>1</v>
      </c>
      <c r="B1392" t="str">
        <f>'Catalogue_UA-APPLI_E30'!$B1396</f>
        <v>ua_telephonie_ccm</v>
      </c>
      <c r="C1392" t="str">
        <f>'Catalogue_UA-APPLI_E30'!$M1396</f>
        <v>ua_telephonie_ccm</v>
      </c>
      <c r="D1392" t="str">
        <f>'Catalogue_UA-APPLI_E30'!$T1396</f>
        <v>CCM2</v>
      </c>
      <c r="E1392" t="str">
        <f>'Catalogue_UA-APPLI_E30'!$U1396</f>
        <v>CCMV2</v>
      </c>
      <c r="F1392" t="str">
        <f>'Catalogue_UA-APPLI_E30'!$Y1396</f>
        <v>PM05 - Distribution Multicanal</v>
      </c>
      <c r="G1392" t="str">
        <f>'Catalogue_UA-APPLI_E30'!$Z1396</f>
        <v>CCM - Téléphonie-CCM</v>
      </c>
    </row>
    <row r="1393" spans="1:7" x14ac:dyDescent="0.2">
      <c r="A1393">
        <f>'Catalogue_UA-APPLI_E30'!$A1397</f>
        <v>1</v>
      </c>
      <c r="B1393" t="str">
        <f>'Catalogue_UA-APPLI_E30'!$B1397</f>
        <v>ua_telephonie_parent</v>
      </c>
      <c r="C1393" t="str">
        <f>'Catalogue_UA-APPLI_E30'!$M1397</f>
        <v>UA_TelephonieParent</v>
      </c>
      <c r="D1393" t="str">
        <f>'Catalogue_UA-APPLI_E30'!$T1397</f>
        <v>TOIP</v>
      </c>
      <c r="E1393" t="str">
        <f>'Catalogue_UA-APPLI_E30'!$U1397</f>
        <v>Application de Téléphonie sur IP</v>
      </c>
      <c r="F1393" t="str">
        <f>'Catalogue_UA-APPLI_E30'!$Y1397</f>
        <v>PM05 - Distribution Multicanal</v>
      </c>
      <c r="G1393" t="str">
        <f>'Catalogue_UA-APPLI_E30'!$Z1397</f>
        <v>CCM - Téléphonie-CCM</v>
      </c>
    </row>
    <row r="1394" spans="1:7" x14ac:dyDescent="0.2">
      <c r="A1394">
        <f>'Catalogue_UA-APPLI_E30'!$A1398</f>
        <v>1</v>
      </c>
      <c r="B1394" t="str">
        <f>'Catalogue_UA-APPLI_E30'!$B1398</f>
        <v>ua_transcoidentifiantcrm</v>
      </c>
      <c r="C1394" t="str">
        <f>'Catalogue_UA-APPLI_E30'!$M1398</f>
        <v>Transco identifiant CRM</v>
      </c>
      <c r="D1394" t="str">
        <f>'Catalogue_UA-APPLI_E30'!$T1398</f>
        <v>SAS0</v>
      </c>
      <c r="E1394" t="str">
        <f>'Catalogue_UA-APPLI_E30'!$U1398</f>
        <v>SAS</v>
      </c>
      <c r="F1394" t="str">
        <f>'Catalogue_UA-APPLI_E30'!$Y1398</f>
        <v>PM08 - Marketing Communication Client CRM</v>
      </c>
      <c r="G1394" t="str">
        <f>'Catalogue_UA-APPLI_E30'!$Z1398</f>
        <v>CRM - CRM</v>
      </c>
    </row>
    <row r="1395" spans="1:7" x14ac:dyDescent="0.2">
      <c r="A1395">
        <f>'Catalogue_UA-APPLI_E30'!$A1399</f>
        <v>1</v>
      </c>
      <c r="B1395" t="str">
        <f>'Catalogue_UA-APPLI_E30'!$B1399</f>
        <v>ua_univers</v>
      </c>
      <c r="C1395" t="str">
        <f>'Catalogue_UA-APPLI_E30'!$M1399</f>
        <v>GED - Espace Numérique Client - Univers</v>
      </c>
      <c r="D1395" t="str">
        <f>'Catalogue_UA-APPLI_E30'!$T1399</f>
        <v>DNCL</v>
      </c>
      <c r="E1395" t="str">
        <f>'Catalogue_UA-APPLI_E30'!$U1399</f>
        <v>Dossier Numérique Client</v>
      </c>
      <c r="F1395" t="str">
        <f>'Catalogue_UA-APPLI_E30'!$Y1399</f>
        <v>PM16 - Outils Transverses</v>
      </c>
      <c r="G1395" t="str">
        <f>'Catalogue_UA-APPLI_E30'!$Z1399</f>
        <v>ARC - Dématérialisation et archivage</v>
      </c>
    </row>
    <row r="1396" spans="1:7" x14ac:dyDescent="0.2">
      <c r="A1396">
        <f>'Catalogue_UA-APPLI_E30'!$A1400</f>
        <v>1</v>
      </c>
      <c r="B1396" t="str">
        <f>'Catalogue_UA-APPLI_E30'!$B1400</f>
        <v>ua_v1_ma_telephonie</v>
      </c>
      <c r="C1396" t="str">
        <f>'Catalogue_UA-APPLI_E30'!$M1400</f>
        <v>Ma Téléphonie</v>
      </c>
      <c r="D1396" t="str">
        <f>'Catalogue_UA-APPLI_E30'!$T1400</f>
        <v>REFT</v>
      </c>
      <c r="E1396" t="str">
        <f>'Catalogue_UA-APPLI_E30'!$U1400</f>
        <v>Application RefTel</v>
      </c>
      <c r="F1396" t="str">
        <f>'Catalogue_UA-APPLI_E30'!$Y1400</f>
        <v>PM05 - Distribution Multicanal</v>
      </c>
      <c r="G1396" t="str">
        <f>'Catalogue_UA-APPLI_E30'!$Z1400</f>
        <v>CCM - Téléphonie-CCM</v>
      </c>
    </row>
    <row r="1397" spans="1:7" hidden="1" x14ac:dyDescent="0.2">
      <c r="A1397">
        <f>'Catalogue_UA-APPLI_E30'!$A1401</f>
        <v>9</v>
      </c>
      <c r="B1397" t="str">
        <f>'Catalogue_UA-APPLI_E30'!$B1401</f>
        <v>ua_v1_reecoute_verintn</v>
      </c>
      <c r="C1397" t="str">
        <f>'Catalogue_UA-APPLI_E30'!$M1401</f>
        <v>Réecoute des communications</v>
      </c>
      <c r="D1397" t="str">
        <f>'Catalogue_UA-APPLI_E30'!$T1401</f>
        <v>TOIP</v>
      </c>
      <c r="E1397" t="str">
        <f>'Catalogue_UA-APPLI_E30'!$U1401</f>
        <v>Application de Téléphonie sur IP</v>
      </c>
      <c r="F1397">
        <f>'Catalogue_UA-APPLI_E30'!$Y1401</f>
        <v>0</v>
      </c>
      <c r="G1397">
        <f>'Catalogue_UA-APPLI_E30'!$Z1401</f>
        <v>0</v>
      </c>
    </row>
    <row r="1398" spans="1:7" x14ac:dyDescent="0.2">
      <c r="A1398">
        <f>'Catalogue_UA-APPLI_E30'!$A1402</f>
        <v>1</v>
      </c>
      <c r="B1398" t="str">
        <f>'Catalogue_UA-APPLI_E30'!$B1402</f>
        <v>ua_v1_referentiel_telephonique</v>
      </c>
      <c r="C1398" t="str">
        <f>'Catalogue_UA-APPLI_E30'!$M1402</f>
        <v>Référentiel téléphonique</v>
      </c>
      <c r="D1398" t="str">
        <f>'Catalogue_UA-APPLI_E30'!$T1402</f>
        <v>REFT</v>
      </c>
      <c r="E1398" t="str">
        <f>'Catalogue_UA-APPLI_E30'!$U1402</f>
        <v>Application RefTel</v>
      </c>
      <c r="F1398" t="str">
        <f>'Catalogue_UA-APPLI_E30'!$Y1402</f>
        <v>PM05 - Distribution Multicanal</v>
      </c>
      <c r="G1398" t="str">
        <f>'Catalogue_UA-APPLI_E30'!$Z1402</f>
        <v>CCM - Téléphonie-CCM</v>
      </c>
    </row>
    <row r="1399" spans="1:7" x14ac:dyDescent="0.2">
      <c r="A1399">
        <f>'Catalogue_UA-APPLI_E30'!$A1403</f>
        <v>1</v>
      </c>
      <c r="B1399" t="str">
        <f>'Catalogue_UA-APPLI_E30'!$B1403</f>
        <v>ua_v1_statistiques_accueil_vocal</v>
      </c>
      <c r="C1399" t="str">
        <f>'Catalogue_UA-APPLI_E30'!$M1403</f>
        <v>Statisques accueil vocal</v>
      </c>
      <c r="D1399" t="str">
        <f>'Catalogue_UA-APPLI_E30'!$T1403</f>
        <v>REFT</v>
      </c>
      <c r="E1399" t="str">
        <f>'Catalogue_UA-APPLI_E30'!$U1403</f>
        <v>Application RefTel</v>
      </c>
      <c r="F1399" t="str">
        <f>'Catalogue_UA-APPLI_E30'!$Y1403</f>
        <v>PM05 - Distribution Multicanal</v>
      </c>
      <c r="G1399" t="str">
        <f>'Catalogue_UA-APPLI_E30'!$Z1403</f>
        <v>CCM - Téléphonie-CCM</v>
      </c>
    </row>
    <row r="1400" spans="1:7" x14ac:dyDescent="0.2">
      <c r="A1400">
        <f>'Catalogue_UA-APPLI_E30'!$A1404</f>
        <v>1</v>
      </c>
      <c r="B1400" t="str">
        <f>'Catalogue_UA-APPLI_E30'!$B1404</f>
        <v>ua_v1_statistiques_telephonie</v>
      </c>
      <c r="C1400" t="str">
        <f>'Catalogue_UA-APPLI_E30'!$M1404</f>
        <v>Statistiques téléphonie</v>
      </c>
      <c r="D1400" t="str">
        <f>'Catalogue_UA-APPLI_E30'!$T1404</f>
        <v>REFT</v>
      </c>
      <c r="E1400" t="str">
        <f>'Catalogue_UA-APPLI_E30'!$U1404</f>
        <v>Application RefTel</v>
      </c>
      <c r="F1400" t="str">
        <f>'Catalogue_UA-APPLI_E30'!$Y1404</f>
        <v>PM05 - Distribution Multicanal</v>
      </c>
      <c r="G1400" t="str">
        <f>'Catalogue_UA-APPLI_E30'!$Z1404</f>
        <v>CCM - Téléphonie-CCM</v>
      </c>
    </row>
    <row r="1401" spans="1:7" x14ac:dyDescent="0.2">
      <c r="A1401">
        <f>'Catalogue_UA-APPLI_E30'!$A1405</f>
        <v>1</v>
      </c>
      <c r="B1401" t="str">
        <f>'Catalogue_UA-APPLI_E30'!$B1405</f>
        <v>ua_v1_statistiques_telephonie_siege</v>
      </c>
      <c r="C1401" t="str">
        <f>'Catalogue_UA-APPLI_E30'!$M1405</f>
        <v>Statistiques Téléphonie Siège</v>
      </c>
      <c r="D1401" t="str">
        <f>'Catalogue_UA-APPLI_E30'!$T1405</f>
        <v>REFT</v>
      </c>
      <c r="E1401" t="str">
        <f>'Catalogue_UA-APPLI_E30'!$U1405</f>
        <v>Application RefTel</v>
      </c>
      <c r="F1401" t="str">
        <f>'Catalogue_UA-APPLI_E30'!$Y1405</f>
        <v>PM05 - Distribution Multicanal</v>
      </c>
      <c r="G1401" t="str">
        <f>'Catalogue_UA-APPLI_E30'!$Z1405</f>
        <v>CCM - Téléphonie-CCM</v>
      </c>
    </row>
    <row r="1402" spans="1:7" x14ac:dyDescent="0.2">
      <c r="A1402">
        <f>'Catalogue_UA-APPLI_E30'!$A1406</f>
        <v>1</v>
      </c>
      <c r="B1402" t="str">
        <f>'Catalogue_UA-APPLI_E30'!$B1406</f>
        <v>ua_v1_suivi_du_jour_accueil_vocal</v>
      </c>
      <c r="C1402" t="str">
        <f>'Catalogue_UA-APPLI_E30'!$M1406</f>
        <v>Suivi du jour accueil vocal</v>
      </c>
      <c r="D1402" t="str">
        <f>'Catalogue_UA-APPLI_E30'!$T1406</f>
        <v>REFT</v>
      </c>
      <c r="E1402" t="str">
        <f>'Catalogue_UA-APPLI_E30'!$U1406</f>
        <v>Application RefTel</v>
      </c>
      <c r="F1402" t="str">
        <f>'Catalogue_UA-APPLI_E30'!$Y1406</f>
        <v>PM05 - Distribution Multicanal</v>
      </c>
      <c r="G1402" t="str">
        <f>'Catalogue_UA-APPLI_E30'!$Z1406</f>
        <v>CCM - Téléphonie-CCM</v>
      </c>
    </row>
    <row r="1403" spans="1:7" x14ac:dyDescent="0.2">
      <c r="A1403">
        <f>'Catalogue_UA-APPLI_E30'!$A1407</f>
        <v>1</v>
      </c>
      <c r="B1403" t="str">
        <f>'Catalogue_UA-APPLI_E30'!$B1407</f>
        <v>ua_v1_telephonie_agence</v>
      </c>
      <c r="C1403" t="str">
        <f>'Catalogue_UA-APPLI_E30'!$M1407</f>
        <v>Téléphonie Agence</v>
      </c>
      <c r="D1403" t="str">
        <f>'Catalogue_UA-APPLI_E30'!$T1407</f>
        <v>REFT</v>
      </c>
      <c r="E1403" t="str">
        <f>'Catalogue_UA-APPLI_E30'!$U1407</f>
        <v>Application RefTel</v>
      </c>
      <c r="F1403" t="str">
        <f>'Catalogue_UA-APPLI_E30'!$Y1407</f>
        <v>PM05 - Distribution Multicanal</v>
      </c>
      <c r="G1403" t="str">
        <f>'Catalogue_UA-APPLI_E30'!$Z1407</f>
        <v>CCM - Téléphonie-CCM</v>
      </c>
    </row>
    <row r="1404" spans="1:7" x14ac:dyDescent="0.2">
      <c r="A1404">
        <f>'Catalogue_UA-APPLI_E30'!$A1408</f>
        <v>1</v>
      </c>
      <c r="B1404" t="str">
        <f>'Catalogue_UA-APPLI_E30'!$B1408</f>
        <v>ua_v1_telephonie_siege</v>
      </c>
      <c r="C1404" t="str">
        <f>'Catalogue_UA-APPLI_E30'!$M1408</f>
        <v>Téléphonie Siège</v>
      </c>
      <c r="D1404" t="str">
        <f>'Catalogue_UA-APPLI_E30'!$T1408</f>
        <v>REFT</v>
      </c>
      <c r="E1404" t="str">
        <f>'Catalogue_UA-APPLI_E30'!$U1408</f>
        <v>Application RefTel</v>
      </c>
      <c r="F1404" t="str">
        <f>'Catalogue_UA-APPLI_E30'!$Y1408</f>
        <v>PM05 - Distribution Multicanal</v>
      </c>
      <c r="G1404" t="str">
        <f>'Catalogue_UA-APPLI_E30'!$Z1408</f>
        <v>CCM - Téléphonie-CCM</v>
      </c>
    </row>
    <row r="1405" spans="1:7" x14ac:dyDescent="0.2">
      <c r="A1405">
        <f>'Catalogue_UA-APPLI_E30'!$A1409</f>
        <v>1</v>
      </c>
      <c r="B1405" t="str">
        <f>'Catalogue_UA-APPLI_E30'!$B1409</f>
        <v>ua_v1_vue_globale_agence</v>
      </c>
      <c r="C1405" t="str">
        <f>'Catalogue_UA-APPLI_E30'!$M1409</f>
        <v>Vue globale agence</v>
      </c>
      <c r="D1405" t="str">
        <f>'Catalogue_UA-APPLI_E30'!$T1409</f>
        <v>REFT</v>
      </c>
      <c r="E1405" t="str">
        <f>'Catalogue_UA-APPLI_E30'!$U1409</f>
        <v>Application RefTel</v>
      </c>
      <c r="F1405" t="str">
        <f>'Catalogue_UA-APPLI_E30'!$Y1409</f>
        <v>PM05 - Distribution Multicanal</v>
      </c>
      <c r="G1405" t="str">
        <f>'Catalogue_UA-APPLI_E30'!$Z1409</f>
        <v>CCM - Téléphonie-CCM</v>
      </c>
    </row>
    <row r="1406" spans="1:7" x14ac:dyDescent="0.2">
      <c r="A1406">
        <f>'Catalogue_UA-APPLI_E30'!$A1410</f>
        <v>1</v>
      </c>
      <c r="B1406" t="str">
        <f>'Catalogue_UA-APPLI_E30'!$B1410</f>
        <v>ua_v1_vue_globale_siege</v>
      </c>
      <c r="C1406" t="str">
        <f>'Catalogue_UA-APPLI_E30'!$M1410</f>
        <v>Vue globale siège</v>
      </c>
      <c r="D1406" t="str">
        <f>'Catalogue_UA-APPLI_E30'!$T1410</f>
        <v>REFT</v>
      </c>
      <c r="E1406" t="str">
        <f>'Catalogue_UA-APPLI_E30'!$U1410</f>
        <v>Application RefTel</v>
      </c>
      <c r="F1406" t="str">
        <f>'Catalogue_UA-APPLI_E30'!$Y1410</f>
        <v>PM05 - Distribution Multicanal</v>
      </c>
      <c r="G1406" t="str">
        <f>'Catalogue_UA-APPLI_E30'!$Z1410</f>
        <v>CCM - Téléphonie-CCM</v>
      </c>
    </row>
    <row r="1407" spans="1:7" x14ac:dyDescent="0.2">
      <c r="A1407">
        <f>'Catalogue_UA-APPLI_E30'!$A1411</f>
        <v>1</v>
      </c>
      <c r="B1407" t="str">
        <f>'Catalogue_UA-APPLI_E30'!$B1411</f>
        <v>ua_ventepartsamundi</v>
      </c>
      <c r="C1407" t="str">
        <f>'Catalogue_UA-APPLI_E30'!$M1411</f>
        <v>Amundi Immobilier- Vente</v>
      </c>
      <c r="D1407" t="str">
        <f>'Catalogue_UA-APPLI_E30'!$T1411</f>
        <v>AMIM</v>
      </c>
      <c r="E1407" t="str">
        <f>'Catalogue_UA-APPLI_E30'!$U1411</f>
        <v>Amundi immobilier</v>
      </c>
      <c r="F1407" t="str">
        <f>'Catalogue_UA-APPLI_E30'!$Y1411</f>
        <v>PM12 - Placements</v>
      </c>
      <c r="G1407" t="str">
        <f>'Catalogue_UA-APPLI_E30'!$Z1411</f>
        <v>TIT - Titres</v>
      </c>
    </row>
    <row r="1408" spans="1:7" x14ac:dyDescent="0.2">
      <c r="A1408">
        <f>'Catalogue_UA-APPLI_E30'!$A1412</f>
        <v>1</v>
      </c>
      <c r="B1408" t="str">
        <f>'Catalogue_UA-APPLI_E30'!$B1412</f>
        <v>ua_visionneuse</v>
      </c>
      <c r="C1408" t="str">
        <f>'Catalogue_UA-APPLI_E30'!$M1412</f>
        <v>GED - Espace Numérique Client - Visionneuse</v>
      </c>
      <c r="D1408" t="str">
        <f>'Catalogue_UA-APPLI_E30'!$T1412</f>
        <v>DNCL</v>
      </c>
      <c r="E1408" t="str">
        <f>'Catalogue_UA-APPLI_E30'!$U1412</f>
        <v>Dossier Numérique Client</v>
      </c>
      <c r="F1408" t="str">
        <f>'Catalogue_UA-APPLI_E30'!$Y1412</f>
        <v>PM16 - Outils Transverses</v>
      </c>
      <c r="G1408" t="str">
        <f>'Catalogue_UA-APPLI_E30'!$Z1412</f>
        <v>ARC - Dématérialisation et archivage</v>
      </c>
    </row>
    <row r="1409" spans="1:7" hidden="1" x14ac:dyDescent="0.2">
      <c r="A1409">
        <f>'Catalogue_UA-APPLI_E30'!$A1413</f>
        <v>9</v>
      </c>
      <c r="B1409" t="str">
        <f>'Catalogue_UA-APPLI_E30'!$B1413</f>
        <v>ua_webemaco</v>
      </c>
      <c r="C1409" t="str">
        <f>'Catalogue_UA-APPLI_E30'!$M1413</f>
        <v>TDB Emaco web</v>
      </c>
      <c r="D1409" t="str">
        <f>'Catalogue_UA-APPLI_E30'!$T1413</f>
        <v>EMAZ</v>
      </c>
      <c r="E1409" t="str">
        <f>'Catalogue_UA-APPLI_E30'!$U1413</f>
        <v>TB EMACO</v>
      </c>
      <c r="F1409">
        <f>'Catalogue_UA-APPLI_E30'!$Y1413</f>
        <v>0</v>
      </c>
      <c r="G1409">
        <f>'Catalogue_UA-APPLI_E30'!$Z1413</f>
        <v>0</v>
      </c>
    </row>
    <row r="1410" spans="1:7" hidden="1" x14ac:dyDescent="0.2">
      <c r="A1410">
        <f>'Catalogue_UA-APPLI_E30'!$A1414</f>
        <v>7</v>
      </c>
      <c r="B1410" t="str">
        <f>'Catalogue_UA-APPLI_E30'!$B1414</f>
        <v>ua_wibaagc</v>
      </c>
      <c r="C1410" t="str">
        <f>'Catalogue_UA-APPLI_E30'!$M1414</f>
        <v>WIBA - Gestion des ordres et contrats EDI - Agence</v>
      </c>
      <c r="D1410" t="str">
        <f>'Catalogue_UA-APPLI_E30'!$T1414</f>
        <v>WIBA</v>
      </c>
      <c r="E1410" t="str">
        <f>'Catalogue_UA-APPLI_E30'!$U1414</f>
        <v>Gestion contrat EDI</v>
      </c>
      <c r="F1410">
        <f>'Catalogue_UA-APPLI_E30'!$Y1414</f>
        <v>0</v>
      </c>
      <c r="G1410">
        <f>'Catalogue_UA-APPLI_E30'!$Z1414</f>
        <v>0</v>
      </c>
    </row>
    <row r="1411" spans="1:7" x14ac:dyDescent="0.2">
      <c r="A1411">
        <f>'Catalogue_UA-APPLI_E30'!$A1415</f>
        <v>1</v>
      </c>
      <c r="B1411" t="str">
        <f>'Catalogue_UA-APPLI_E30'!$B1415</f>
        <v>uaanalysercredits</v>
      </c>
      <c r="C1411" t="str">
        <f>'Catalogue_UA-APPLI_E30'!$M1415</f>
        <v>Analyser Crédits</v>
      </c>
      <c r="D1411" t="str">
        <f>'Catalogue_UA-APPLI_E30'!$T1415</f>
        <v>V360</v>
      </c>
      <c r="E1411" t="str">
        <f>'Catalogue_UA-APPLI_E30'!$U1415</f>
        <v>Vision 360</v>
      </c>
      <c r="F1411" t="str">
        <f>'Catalogue_UA-APPLI_E30'!$Y1415</f>
        <v>PM05 - Distribution Multicanal</v>
      </c>
      <c r="G1411" t="str">
        <f>'Catalogue_UA-APPLI_E30'!$Z1415</f>
        <v>PTW - Poste de travail</v>
      </c>
    </row>
    <row r="1412" spans="1:7" x14ac:dyDescent="0.2">
      <c r="A1412">
        <f>'Catalogue_UA-APPLI_E30'!$A1416</f>
        <v>1</v>
      </c>
      <c r="B1412" t="str">
        <f>'Catalogue_UA-APPLI_E30'!$B1416</f>
        <v>uaanalyserdonneesfiben</v>
      </c>
      <c r="C1412" t="str">
        <f>'Catalogue_UA-APPLI_E30'!$M1416</f>
        <v>Analyser données FIBEN</v>
      </c>
      <c r="D1412" t="str">
        <f>'Catalogue_UA-APPLI_E30'!$T1416</f>
        <v>V360</v>
      </c>
      <c r="E1412" t="str">
        <f>'Catalogue_UA-APPLI_E30'!$U1416</f>
        <v>Vision 360</v>
      </c>
      <c r="F1412" t="str">
        <f>'Catalogue_UA-APPLI_E30'!$Y1416</f>
        <v>PM05 - Distribution Multicanal</v>
      </c>
      <c r="G1412" t="str">
        <f>'Catalogue_UA-APPLI_E30'!$Z1416</f>
        <v>PTW - Poste de travail</v>
      </c>
    </row>
    <row r="1413" spans="1:7" x14ac:dyDescent="0.2">
      <c r="A1413">
        <f>'Catalogue_UA-APPLI_E30'!$A1417</f>
        <v>1</v>
      </c>
      <c r="B1413" t="str">
        <f>'Catalogue_UA-APPLI_E30'!$B1417</f>
        <v>uascenarioepargnenpcd</v>
      </c>
      <c r="C1413" t="str">
        <f>'Catalogue_UA-APPLI_E30'!$M1417</f>
        <v>Souscription offre épargne bancaire</v>
      </c>
      <c r="D1413" t="str">
        <f>'Catalogue_UA-APPLI_E30'!$T1417</f>
        <v>V360</v>
      </c>
      <c r="E1413" t="str">
        <f>'Catalogue_UA-APPLI_E30'!$U1417</f>
        <v>Vision 360</v>
      </c>
      <c r="F1413" t="str">
        <f>'Catalogue_UA-APPLI_E30'!$Y1417</f>
        <v>PM05 - Distribution Multicanal</v>
      </c>
      <c r="G1413" t="str">
        <f>'Catalogue_UA-APPLI_E30'!$Z1417</f>
        <v>PTW - Poste de travail</v>
      </c>
    </row>
    <row r="1414" spans="1:7" x14ac:dyDescent="0.2">
      <c r="A1414">
        <f>'Catalogue_UA-APPLI_E30'!$A1418</f>
        <v>1</v>
      </c>
      <c r="B1414" t="str">
        <f>'Catalogue_UA-APPLI_E30'!$B1418</f>
        <v>uasynthesepersonnemorale</v>
      </c>
      <c r="C1414" t="str">
        <f>'Catalogue_UA-APPLI_E30'!$M1418</f>
        <v>Synthèse Personne Morale N1</v>
      </c>
      <c r="D1414" t="str">
        <f>'Catalogue_UA-APPLI_E30'!$T1418</f>
        <v>V360</v>
      </c>
      <c r="E1414" t="str">
        <f>'Catalogue_UA-APPLI_E30'!$U1418</f>
        <v>Vision 360</v>
      </c>
      <c r="F1414" t="str">
        <f>'Catalogue_UA-APPLI_E30'!$Y1418</f>
        <v>PM05 - Distribution Multicanal</v>
      </c>
      <c r="G1414" t="str">
        <f>'Catalogue_UA-APPLI_E30'!$Z1418</f>
        <v>PTW - Poste de travail</v>
      </c>
    </row>
    <row r="1415" spans="1:7" hidden="1" x14ac:dyDescent="0.2">
      <c r="A1415">
        <f>'Catalogue_UA-APPLI_E30'!$A1419</f>
        <v>7</v>
      </c>
      <c r="B1415" t="str">
        <f>'Catalogue_UA-APPLI_E30'!$B1419</f>
        <v>UCABAILCACE</v>
      </c>
      <c r="C1415" t="str">
        <f>'Catalogue_UA-APPLI_E30'!$M1419</f>
        <v>CALF - Simulbail</v>
      </c>
      <c r="D1415" t="str">
        <f>'Catalogue_UA-APPLI_E30'!$T1419</f>
        <v>BAIL</v>
      </c>
      <c r="E1415" t="str">
        <f>'Catalogue_UA-APPLI_E30'!$U1419</f>
        <v>Crédits BAIL (UCABAIL)</v>
      </c>
      <c r="F1415">
        <f>'Catalogue_UA-APPLI_E30'!$Y1419</f>
        <v>0</v>
      </c>
      <c r="G1415">
        <f>'Catalogue_UA-APPLI_E30'!$Z1419</f>
        <v>0</v>
      </c>
    </row>
    <row r="1416" spans="1:7" hidden="1" x14ac:dyDescent="0.2">
      <c r="A1416">
        <f>'Catalogue_UA-APPLI_E30'!$A1420</f>
        <v>4</v>
      </c>
      <c r="B1416" t="str">
        <f>'Catalogue_UA-APPLI_E30'!$B1420</f>
        <v>UNIGER</v>
      </c>
      <c r="C1416" t="str">
        <f>'Catalogue_UA-APPLI_E30'!$M1420</f>
        <v>Amundi Immobilier</v>
      </c>
      <c r="D1416" t="str">
        <f>'Catalogue_UA-APPLI_E30'!$T1420</f>
        <v>AMIM</v>
      </c>
      <c r="E1416" t="str">
        <f>'Catalogue_UA-APPLI_E30'!$U1420</f>
        <v>Amundi immobilier</v>
      </c>
      <c r="F1416">
        <f>'Catalogue_UA-APPLI_E30'!$Y1420</f>
        <v>0</v>
      </c>
      <c r="G1416">
        <f>'Catalogue_UA-APPLI_E30'!$Z1420</f>
        <v>0</v>
      </c>
    </row>
    <row r="1417" spans="1:7" hidden="1" x14ac:dyDescent="0.2">
      <c r="A1417">
        <f>'Catalogue_UA-APPLI_E30'!$A1421</f>
        <v>4</v>
      </c>
      <c r="B1417" t="str">
        <f>'Catalogue_UA-APPLI_E30'!$B1421</f>
        <v>URBA0001</v>
      </c>
      <c r="C1417" t="str">
        <f>'Catalogue_UA-APPLI_E30'!$M1421</f>
        <v>URBA - Outil de réservation de ressources</v>
      </c>
      <c r="D1417" t="str">
        <f>'Catalogue_UA-APPLI_E30'!$T1421</f>
        <v>URBA</v>
      </c>
      <c r="E1417" t="str">
        <f>'Catalogue_UA-APPLI_E30'!$U1421</f>
        <v>URBA online - mode SaaS</v>
      </c>
      <c r="F1417">
        <f>'Catalogue_UA-APPLI_E30'!$Y1421</f>
        <v>0</v>
      </c>
      <c r="G1417">
        <f>'Catalogue_UA-APPLI_E30'!$Z1421</f>
        <v>0</v>
      </c>
    </row>
    <row r="1418" spans="1:7" hidden="1" x14ac:dyDescent="0.2">
      <c r="A1418">
        <f>'Catalogue_UA-APPLI_E30'!$A1422</f>
        <v>3</v>
      </c>
      <c r="B1418" t="str">
        <f>'Catalogue_UA-APPLI_E30'!$B1422</f>
        <v>VA50</v>
      </c>
      <c r="C1418" t="str">
        <f>'Catalogue_UA-APPLI_E30'!$M1422</f>
        <v>Lots chèques télécollecte</v>
      </c>
      <c r="D1418" t="str">
        <f>'Catalogue_UA-APPLI_E30'!$T1422</f>
        <v>CMC7</v>
      </c>
      <c r="E1418" t="str">
        <f>'Catalogue_UA-APPLI_E30'!$U1422</f>
        <v>Traitement des chèques</v>
      </c>
      <c r="F1418">
        <f>'Catalogue_UA-APPLI_E30'!$Y1422</f>
        <v>0</v>
      </c>
      <c r="G1418">
        <f>'Catalogue_UA-APPLI_E30'!$Z1422</f>
        <v>0</v>
      </c>
    </row>
    <row r="1419" spans="1:7" x14ac:dyDescent="0.2">
      <c r="A1419">
        <f>'Catalogue_UA-APPLI_E30'!$A1423</f>
        <v>1</v>
      </c>
      <c r="B1419" t="str">
        <f>'Catalogue_UA-APPLI_E30'!$B1423</f>
        <v>VA50_AP</v>
      </c>
      <c r="C1419" t="str">
        <f>'Catalogue_UA-APPLI_E30'!$M1423</f>
        <v>Lots chèques télécollecte</v>
      </c>
      <c r="D1419" t="str">
        <f>'Catalogue_UA-APPLI_E30'!$T1423</f>
        <v>CMC7</v>
      </c>
      <c r="E1419" t="str">
        <f>'Catalogue_UA-APPLI_E30'!$U1423</f>
        <v>Traitement des chèques</v>
      </c>
      <c r="F1419" t="str">
        <f>'Catalogue_UA-APPLI_E30'!$Y1423</f>
        <v>PM09 - Moyens De Paiement</v>
      </c>
      <c r="G1419" t="str">
        <f>'Catalogue_UA-APPLI_E30'!$Z1423</f>
        <v>CHF - Chèques et Fiduciaire</v>
      </c>
    </row>
    <row r="1420" spans="1:7" hidden="1" x14ac:dyDescent="0.2">
      <c r="A1420">
        <f>'Catalogue_UA-APPLI_E30'!$A1424</f>
        <v>4</v>
      </c>
      <c r="B1420" t="str">
        <f>'Catalogue_UA-APPLI_E30'!$B1424</f>
        <v>VALIDEI</v>
      </c>
      <c r="C1420" t="str">
        <f>'Catalogue_UA-APPLI_E30'!$M1424</f>
        <v>Memodoc Entrée en relation entreprise individuelle validation</v>
      </c>
      <c r="D1420" t="str">
        <f>'Catalogue_UA-APPLI_E30'!$T1424</f>
        <v>MEMO</v>
      </c>
      <c r="E1420" t="str">
        <f>'Catalogue_UA-APPLI_E30'!$U1424</f>
        <v>Application Memodoc</v>
      </c>
      <c r="F1420">
        <f>'Catalogue_UA-APPLI_E30'!$Y1424</f>
        <v>0</v>
      </c>
      <c r="G1420">
        <f>'Catalogue_UA-APPLI_E30'!$Z1424</f>
        <v>0</v>
      </c>
    </row>
    <row r="1421" spans="1:7" hidden="1" x14ac:dyDescent="0.2">
      <c r="A1421">
        <f>'Catalogue_UA-APPLI_E30'!$A1425</f>
        <v>4</v>
      </c>
      <c r="B1421" t="str">
        <f>'Catalogue_UA-APPLI_E30'!$B1425</f>
        <v>VALIDPM</v>
      </c>
      <c r="C1421" t="str">
        <f>'Catalogue_UA-APPLI_E30'!$M1425</f>
        <v>Memodoc Entrée en relation personne morale validation</v>
      </c>
      <c r="D1421" t="str">
        <f>'Catalogue_UA-APPLI_E30'!$T1425</f>
        <v>MEMO</v>
      </c>
      <c r="E1421" t="str">
        <f>'Catalogue_UA-APPLI_E30'!$U1425</f>
        <v>Application Memodoc</v>
      </c>
      <c r="F1421">
        <f>'Catalogue_UA-APPLI_E30'!$Y1425</f>
        <v>0</v>
      </c>
      <c r="G1421">
        <f>'Catalogue_UA-APPLI_E30'!$Z1425</f>
        <v>0</v>
      </c>
    </row>
    <row r="1422" spans="1:7" hidden="1" x14ac:dyDescent="0.2">
      <c r="A1422">
        <f>'Catalogue_UA-APPLI_E30'!$A1426</f>
        <v>4</v>
      </c>
      <c r="B1422" t="str">
        <f>'Catalogue_UA-APPLI_E30'!$B1426</f>
        <v>VALTIS01</v>
      </c>
      <c r="C1422" t="str">
        <f>'Catalogue_UA-APPLI_E30'!$M1426</f>
        <v>Commande de fonds PROSEGUR</v>
      </c>
      <c r="D1422" t="str">
        <f>'Catalogue_UA-APPLI_E30'!$T1426</f>
        <v>COMD</v>
      </c>
      <c r="E1422" t="str">
        <f>'Catalogue_UA-APPLI_E30'!$U1426</f>
        <v>Commande de fonds</v>
      </c>
      <c r="F1422">
        <f>'Catalogue_UA-APPLI_E30'!$Y1426</f>
        <v>0</v>
      </c>
      <c r="G1422">
        <f>'Catalogue_UA-APPLI_E30'!$Z1426</f>
        <v>0</v>
      </c>
    </row>
    <row r="1423" spans="1:7" hidden="1" x14ac:dyDescent="0.2">
      <c r="A1423">
        <f>'Catalogue_UA-APPLI_E30'!$A1427</f>
        <v>3</v>
      </c>
      <c r="B1423" t="str">
        <f>'Catalogue_UA-APPLI_E30'!$B1427</f>
        <v>VD00</v>
      </c>
      <c r="C1423" t="str">
        <f>'Catalogue_UA-APPLI_E30'!$M1427</f>
        <v>Validation différée virements</v>
      </c>
      <c r="D1423" t="str">
        <f>'Catalogue_UA-APPLI_E30'!$T1427</f>
        <v>VIRJ</v>
      </c>
      <c r="E1423" t="str">
        <f>'Catalogue_UA-APPLI_E30'!$U1427</f>
        <v>Moteur des virements</v>
      </c>
      <c r="F1423">
        <f>'Catalogue_UA-APPLI_E30'!$Y1427</f>
        <v>0</v>
      </c>
      <c r="G1423">
        <f>'Catalogue_UA-APPLI_E30'!$Z1427</f>
        <v>0</v>
      </c>
    </row>
    <row r="1424" spans="1:7" hidden="1" x14ac:dyDescent="0.2">
      <c r="A1424">
        <f>'Catalogue_UA-APPLI_E30'!$A1428</f>
        <v>3</v>
      </c>
      <c r="B1424" t="str">
        <f>'Catalogue_UA-APPLI_E30'!$B1428</f>
        <v>VDDA</v>
      </c>
      <c r="C1424" t="str">
        <f>'Catalogue_UA-APPLI_E30'!$M1428</f>
        <v>DAILLY - Validation différée</v>
      </c>
      <c r="D1424" t="str">
        <f>'Catalogue_UA-APPLI_E30'!$T1428</f>
        <v>DAIL</v>
      </c>
      <c r="E1424" t="str">
        <f>'Catalogue_UA-APPLI_E30'!$U1428</f>
        <v>Escompte et cautionnement DAILLY</v>
      </c>
      <c r="F1424">
        <f>'Catalogue_UA-APPLI_E30'!$Y1428</f>
        <v>0</v>
      </c>
      <c r="G1424">
        <f>'Catalogue_UA-APPLI_E30'!$Z1428</f>
        <v>0</v>
      </c>
    </row>
    <row r="1425" spans="1:7" hidden="1" x14ac:dyDescent="0.2">
      <c r="A1425">
        <f>'Catalogue_UA-APPLI_E30'!$A1429</f>
        <v>3</v>
      </c>
      <c r="B1425" t="str">
        <f>'Catalogue_UA-APPLI_E30'!$B1429</f>
        <v>VI00</v>
      </c>
      <c r="C1425" t="str">
        <f>'Catalogue_UA-APPLI_E30'!$M1429</f>
        <v>Consultation procuration/pouvoir</v>
      </c>
      <c r="D1425" t="str">
        <f>'Catalogue_UA-APPLI_E30'!$T1429</f>
        <v>CNTR</v>
      </c>
      <c r="E1425" t="str">
        <f>'Catalogue_UA-APPLI_E30'!$U1429</f>
        <v>Contrats, convention de services</v>
      </c>
      <c r="F1425">
        <f>'Catalogue_UA-APPLI_E30'!$Y1429</f>
        <v>0</v>
      </c>
      <c r="G1425">
        <f>'Catalogue_UA-APPLI_E30'!$Z1429</f>
        <v>0</v>
      </c>
    </row>
    <row r="1426" spans="1:7" x14ac:dyDescent="0.2">
      <c r="A1426">
        <f>'Catalogue_UA-APPLI_E30'!$A1430</f>
        <v>1</v>
      </c>
      <c r="B1426" t="str">
        <f>'Catalogue_UA-APPLI_E30'!$B1430</f>
        <v>VI00_AP</v>
      </c>
      <c r="C1426" t="str">
        <f>'Catalogue_UA-APPLI_E30'!$M1430</f>
        <v>Consultation procuration/pouvoir</v>
      </c>
      <c r="D1426" t="str">
        <f>'Catalogue_UA-APPLI_E30'!$T1430</f>
        <v>CNTR</v>
      </c>
      <c r="E1426" t="str">
        <f>'Catalogue_UA-APPLI_E30'!$U1430</f>
        <v>Contrats, convention de services</v>
      </c>
      <c r="F1426" t="str">
        <f>'Catalogue_UA-APPLI_E30'!$Y1430</f>
        <v>PM02 - Clients Comptes Package</v>
      </c>
      <c r="G1426" t="str">
        <f>'Catalogue_UA-APPLI_E30'!$Z1430</f>
        <v>GCL - Gestion clients et administration contrats</v>
      </c>
    </row>
    <row r="1427" spans="1:7" hidden="1" x14ac:dyDescent="0.2">
      <c r="A1427">
        <f>'Catalogue_UA-APPLI_E30'!$A1431</f>
        <v>7</v>
      </c>
      <c r="B1427" t="str">
        <f>'Catalogue_UA-APPLI_E30'!$B1431</f>
        <v>VICLCONF</v>
      </c>
      <c r="C1427" t="str">
        <f>'Catalogue_UA-APPLI_E30'!$M1431</f>
        <v>Visio Conférence</v>
      </c>
      <c r="D1427" t="str">
        <f>'Catalogue_UA-APPLI_E30'!$T1431</f>
        <v>VICL</v>
      </c>
      <c r="E1427" t="str">
        <f>'Catalogue_UA-APPLI_E30'!$U1431</f>
        <v>Rendez-vous Visio Client Conseiller</v>
      </c>
      <c r="F1427">
        <f>'Catalogue_UA-APPLI_E30'!$Y1431</f>
        <v>0</v>
      </c>
      <c r="G1427">
        <f>'Catalogue_UA-APPLI_E30'!$Z1431</f>
        <v>0</v>
      </c>
    </row>
    <row r="1428" spans="1:7" hidden="1" x14ac:dyDescent="0.2">
      <c r="A1428">
        <f>'Catalogue_UA-APPLI_E30'!$A1432</f>
        <v>3</v>
      </c>
      <c r="B1428" t="str">
        <f>'Catalogue_UA-APPLI_E30'!$B1432</f>
        <v>VIPS</v>
      </c>
      <c r="C1428" t="str">
        <f>'Catalogue_UA-APPLI_E30'!$M1432</f>
        <v>Vente produits et services</v>
      </c>
      <c r="D1428" t="str">
        <f>'Catalogue_UA-APPLI_E30'!$T1432</f>
        <v>VIPS</v>
      </c>
      <c r="E1428" t="str">
        <f>'Catalogue_UA-APPLI_E30'!$U1432</f>
        <v>Virtual Ips</v>
      </c>
      <c r="F1428">
        <f>'Catalogue_UA-APPLI_E30'!$Y1432</f>
        <v>0</v>
      </c>
      <c r="G1428">
        <f>'Catalogue_UA-APPLI_E30'!$Z1432</f>
        <v>0</v>
      </c>
    </row>
    <row r="1429" spans="1:7" x14ac:dyDescent="0.2">
      <c r="A1429">
        <f>'Catalogue_UA-APPLI_E30'!$A1433</f>
        <v>1</v>
      </c>
      <c r="B1429" t="str">
        <f>'Catalogue_UA-APPLI_E30'!$B1433</f>
        <v>VIPS_AP</v>
      </c>
      <c r="C1429" t="str">
        <f>'Catalogue_UA-APPLI_E30'!$M1433</f>
        <v>Vente produits et services</v>
      </c>
      <c r="D1429" t="str">
        <f>'Catalogue_UA-APPLI_E30'!$T1433</f>
        <v>VIPS</v>
      </c>
      <c r="E1429" t="str">
        <f>'Catalogue_UA-APPLI_E30'!$U1433</f>
        <v>Virtual Ips</v>
      </c>
      <c r="F1429" t="str">
        <f>'Catalogue_UA-APPLI_E30'!$Y1433</f>
        <v>PM98 - Services Transverses</v>
      </c>
      <c r="G1429" t="str">
        <f>'Catalogue_UA-APPLI_E30'!$Z1433</f>
        <v>ENV - Environnements</v>
      </c>
    </row>
    <row r="1430" spans="1:7" x14ac:dyDescent="0.2">
      <c r="A1430">
        <f>'Catalogue_UA-APPLI_E30'!$A1434</f>
        <v>1</v>
      </c>
      <c r="B1430" t="str">
        <f>'Catalogue_UA-APPLI_E30'!$B1434</f>
        <v>VIPS_GPAR_AP</v>
      </c>
      <c r="C1430" t="str">
        <f>'Catalogue_UA-APPLI_E30'!$M1434</f>
        <v>Nouveau CA.CM.GP. hors CC</v>
      </c>
      <c r="D1430" t="str">
        <f>'Catalogue_UA-APPLI_E30'!$T1434</f>
        <v>I3P0</v>
      </c>
      <c r="E1430" t="str">
        <f>'Catalogue_UA-APPLI_E30'!$U1434</f>
        <v>package de PU :I3P</v>
      </c>
      <c r="F1430" t="str">
        <f>'Catalogue_UA-APPLI_E30'!$Y1434</f>
        <v>PM05 - Distribution Multicanal</v>
      </c>
      <c r="G1430" t="str">
        <f>'Catalogue_UA-APPLI_E30'!$Z1434</f>
        <v>PTW - Poste de travail</v>
      </c>
    </row>
    <row r="1431" spans="1:7" hidden="1" x14ac:dyDescent="0.2">
      <c r="A1431">
        <f>'Catalogue_UA-APPLI_E30'!$A1435</f>
        <v>3</v>
      </c>
      <c r="B1431" t="str">
        <f>'Catalogue_UA-APPLI_E30'!$B1435</f>
        <v>VIPSA</v>
      </c>
      <c r="C1431" t="str">
        <f>'Catalogue_UA-APPLI_E30'!$M1435</f>
        <v>Gestion produits et service</v>
      </c>
      <c r="D1431" t="str">
        <f>'Catalogue_UA-APPLI_E30'!$T1435</f>
        <v>VIPS</v>
      </c>
      <c r="E1431" t="str">
        <f>'Catalogue_UA-APPLI_E30'!$U1435</f>
        <v>Virtual Ips</v>
      </c>
      <c r="F1431">
        <f>'Catalogue_UA-APPLI_E30'!$Y1435</f>
        <v>0</v>
      </c>
      <c r="G1431">
        <f>'Catalogue_UA-APPLI_E30'!$Z1435</f>
        <v>0</v>
      </c>
    </row>
    <row r="1432" spans="1:7" x14ac:dyDescent="0.2">
      <c r="A1432">
        <f>'Catalogue_UA-APPLI_E30'!$A1436</f>
        <v>1</v>
      </c>
      <c r="B1432" t="str">
        <f>'Catalogue_UA-APPLI_E30'!$B1436</f>
        <v>VISIONNEUSEPIAF</v>
      </c>
      <c r="C1432" t="str">
        <f>'Catalogue_UA-APPLI_E30'!$M1436</f>
        <v>GED - Visualisation pièces</v>
      </c>
      <c r="D1432" t="str">
        <f>'Catalogue_UA-APPLI_E30'!$T1436</f>
        <v>PAF0</v>
      </c>
      <c r="E1432" t="str">
        <f>'Catalogue_UA-APPLI_E30'!$U1436</f>
        <v>package de PU :PAF.GDP</v>
      </c>
      <c r="F1432" t="str">
        <f>'Catalogue_UA-APPLI_E30'!$Y1436</f>
        <v>PM02 - Clients Comptes Package</v>
      </c>
      <c r="G1432" t="str">
        <f>'Catalogue_UA-APPLI_E30'!$Z1436</f>
        <v>GCL - Gestion clients et administration contrats</v>
      </c>
    </row>
    <row r="1433" spans="1:7" x14ac:dyDescent="0.2">
      <c r="A1433">
        <f>'Catalogue_UA-APPLI_E30'!$A1437</f>
        <v>1</v>
      </c>
      <c r="B1433" t="str">
        <f>'Catalogue_UA-APPLI_E30'!$B1437</f>
        <v>VisuDocGeide</v>
      </c>
      <c r="C1433" t="str">
        <f>'Catalogue_UA-APPLI_E30'!$M1437</f>
        <v>VisuDocGeide</v>
      </c>
      <c r="D1433" t="str">
        <f>'Catalogue_UA-APPLI_E30'!$T1437</f>
        <v>CCC0</v>
      </c>
      <c r="E1433" t="str">
        <f>'Catalogue_UA-APPLI_E30'!$U1437</f>
        <v>package de PU :CCC</v>
      </c>
      <c r="F1433" t="str">
        <f>'Catalogue_UA-APPLI_E30'!$Y1437</f>
        <v>PM02 - Clients Comptes Package</v>
      </c>
      <c r="G1433" t="str">
        <f>'Catalogue_UA-APPLI_E30'!$Z1437</f>
        <v>GCL - Gestion clients et administration contrats</v>
      </c>
    </row>
    <row r="1434" spans="1:7" x14ac:dyDescent="0.2">
      <c r="A1434">
        <f>'Catalogue_UA-APPLI_E30'!$A1438</f>
        <v>1</v>
      </c>
      <c r="B1434" t="str">
        <f>'Catalogue_UA-APPLI_E30'!$B1438</f>
        <v>VPEEPARGNE</v>
      </c>
      <c r="C1434" t="str">
        <f>'Catalogue_UA-APPLI_E30'!$M1438</f>
        <v>Entretien Epargne</v>
      </c>
      <c r="D1434" t="str">
        <f>'Catalogue_UA-APPLI_E30'!$T1438</f>
        <v>VPE0</v>
      </c>
      <c r="E1434" t="str">
        <f>'Catalogue_UA-APPLI_E30'!$U1438</f>
        <v>package de PU :VPE</v>
      </c>
      <c r="F1434" t="str">
        <f>'Catalogue_UA-APPLI_E30'!$Y1438</f>
        <v>PM05 - Distribution Multicanal</v>
      </c>
      <c r="G1434" t="str">
        <f>'Catalogue_UA-APPLI_E30'!$Z1438</f>
        <v>PDI - Processus de Distribution</v>
      </c>
    </row>
    <row r="1435" spans="1:7" x14ac:dyDescent="0.2">
      <c r="A1435">
        <f>'Catalogue_UA-APPLI_E30'!$A1439</f>
        <v>1</v>
      </c>
      <c r="B1435" t="str">
        <f>'Catalogue_UA-APPLI_E30'!$B1439</f>
        <v>VPEGLOBAL</v>
      </c>
      <c r="C1435" t="str">
        <f>'Catalogue_UA-APPLI_E30'!$M1439</f>
        <v>Entretien Conseil</v>
      </c>
      <c r="D1435" t="str">
        <f>'Catalogue_UA-APPLI_E30'!$T1439</f>
        <v>VPE0</v>
      </c>
      <c r="E1435" t="str">
        <f>'Catalogue_UA-APPLI_E30'!$U1439</f>
        <v>package de PU :VPE</v>
      </c>
      <c r="F1435" t="str">
        <f>'Catalogue_UA-APPLI_E30'!$Y1439</f>
        <v>PM05 - Distribution Multicanal</v>
      </c>
      <c r="G1435" t="str">
        <f>'Catalogue_UA-APPLI_E30'!$Z1439</f>
        <v>PDI - Processus de Distribution</v>
      </c>
    </row>
    <row r="1436" spans="1:7" x14ac:dyDescent="0.2">
      <c r="A1436">
        <f>'Catalogue_UA-APPLI_E30'!$A1440</f>
        <v>1</v>
      </c>
      <c r="B1436" t="str">
        <f>'Catalogue_UA-APPLI_E30'!$B1440</f>
        <v>VPEPATRIM</v>
      </c>
      <c r="C1436" t="str">
        <f>'Catalogue_UA-APPLI_E30'!$M1440</f>
        <v>Entretien patrimonial global</v>
      </c>
      <c r="D1436" t="str">
        <f>'Catalogue_UA-APPLI_E30'!$T1440</f>
        <v>VPE0</v>
      </c>
      <c r="E1436" t="str">
        <f>'Catalogue_UA-APPLI_E30'!$U1440</f>
        <v>package de PU :VPE</v>
      </c>
      <c r="F1436" t="str">
        <f>'Catalogue_UA-APPLI_E30'!$Y1440</f>
        <v>PM05 - Distribution Multicanal</v>
      </c>
      <c r="G1436" t="str">
        <f>'Catalogue_UA-APPLI_E30'!$Z1440</f>
        <v>PDI - Processus de Distribution</v>
      </c>
    </row>
    <row r="1437" spans="1:7" hidden="1" x14ac:dyDescent="0.2">
      <c r="A1437">
        <f>'Catalogue_UA-APPLI_E30'!$A1441</f>
        <v>3</v>
      </c>
      <c r="B1437" t="str">
        <f>'Catalogue_UA-APPLI_E30'!$B1441</f>
        <v>VSOT</v>
      </c>
      <c r="C1437" t="str">
        <f>'Catalogue_UA-APPLI_E30'!$M1441</f>
        <v>Virement de trésorerie</v>
      </c>
      <c r="D1437" t="str">
        <f>'Catalogue_UA-APPLI_E30'!$T1441</f>
        <v>GEST</v>
      </c>
      <c r="E1437" t="str">
        <f>'Catalogue_UA-APPLI_E30'!$U1441</f>
        <v>Gestion de trésorerie (KTP)</v>
      </c>
      <c r="F1437">
        <f>'Catalogue_UA-APPLI_E30'!$Y1441</f>
        <v>0</v>
      </c>
      <c r="G1437">
        <f>'Catalogue_UA-APPLI_E30'!$Z1441</f>
        <v>0</v>
      </c>
    </row>
    <row r="1438" spans="1:7" x14ac:dyDescent="0.2">
      <c r="A1438">
        <f>'Catalogue_UA-APPLI_E30'!$A1442</f>
        <v>1</v>
      </c>
      <c r="B1438" t="str">
        <f>'Catalogue_UA-APPLI_E30'!$B1442</f>
        <v>vueunifiee</v>
      </c>
      <c r="C1438" t="str">
        <f>'Catalogue_UA-APPLI_E30'!$M1442</f>
        <v>mes messages reçus</v>
      </c>
      <c r="D1438" t="str">
        <f>'Catalogue_UA-APPLI_E30'!$T1442</f>
        <v>OWAC</v>
      </c>
      <c r="E1438" t="str">
        <f>'Catalogue_UA-APPLI_E30'!$U1442</f>
        <v>WEBMAIL COLLABORATEUR</v>
      </c>
      <c r="F1438" t="str">
        <f>'Catalogue_UA-APPLI_E30'!$Y1442</f>
        <v>PM16 - Outils Transverses</v>
      </c>
      <c r="G1438" t="str">
        <f>'Catalogue_UA-APPLI_E30'!$Z1442</f>
        <v>CIP - Communication Inter-personnes</v>
      </c>
    </row>
    <row r="1439" spans="1:7" hidden="1" x14ac:dyDescent="0.2">
      <c r="A1439">
        <f>'Catalogue_UA-APPLI_E30'!$A1443</f>
        <v>2</v>
      </c>
      <c r="B1439" t="str">
        <f>'Catalogue_UA-APPLI_E30'!$B1443</f>
        <v>WDRC_ADMIN</v>
      </c>
      <c r="C1439" t="str">
        <f>'Catalogue_UA-APPLI_E30'!$M1443</f>
        <v>Demandes ou réclamations clients - Administration</v>
      </c>
      <c r="D1439" t="str">
        <f>'Catalogue_UA-APPLI_E30'!$T1443</f>
        <v>RRCT</v>
      </c>
      <c r="E1439" t="str">
        <f>'Catalogue_UA-APPLI_E30'!$U1443</f>
        <v>recherches reclamations clients</v>
      </c>
      <c r="F1439">
        <f>'Catalogue_UA-APPLI_E30'!$Y1443</f>
        <v>0</v>
      </c>
      <c r="G1439">
        <f>'Catalogue_UA-APPLI_E30'!$Z1443</f>
        <v>0</v>
      </c>
    </row>
    <row r="1440" spans="1:7" hidden="1" x14ac:dyDescent="0.2">
      <c r="A1440">
        <f>'Catalogue_UA-APPLI_E30'!$A1444</f>
        <v>2</v>
      </c>
      <c r="B1440" t="str">
        <f>'Catalogue_UA-APPLI_E30'!$B1444</f>
        <v>WDRC_DEMANDE</v>
      </c>
      <c r="C1440" t="str">
        <f>'Catalogue_UA-APPLI_E30'!$M1444</f>
        <v>Créer une demande ou réclamation en client identifié</v>
      </c>
      <c r="D1440" t="str">
        <f>'Catalogue_UA-APPLI_E30'!$T1444</f>
        <v>RRCT</v>
      </c>
      <c r="E1440" t="str">
        <f>'Catalogue_UA-APPLI_E30'!$U1444</f>
        <v>recherches reclamations clients</v>
      </c>
      <c r="F1440">
        <f>'Catalogue_UA-APPLI_E30'!$Y1444</f>
        <v>0</v>
      </c>
      <c r="G1440">
        <f>'Catalogue_UA-APPLI_E30'!$Z1444</f>
        <v>0</v>
      </c>
    </row>
    <row r="1441" spans="1:7" hidden="1" x14ac:dyDescent="0.2">
      <c r="A1441">
        <f>'Catalogue_UA-APPLI_E30'!$A1445</f>
        <v>2</v>
      </c>
      <c r="B1441" t="str">
        <f>'Catalogue_UA-APPLI_E30'!$B1445</f>
        <v>WDRC_DEMANDE_NC</v>
      </c>
      <c r="C1441" t="str">
        <f>'Catalogue_UA-APPLI_E30'!$M1445</f>
        <v>Créer une demande ou réclamation en mode agent</v>
      </c>
      <c r="D1441" t="str">
        <f>'Catalogue_UA-APPLI_E30'!$T1445</f>
        <v>RRCT</v>
      </c>
      <c r="E1441" t="str">
        <f>'Catalogue_UA-APPLI_E30'!$U1445</f>
        <v>recherches reclamations clients</v>
      </c>
      <c r="F1441">
        <f>'Catalogue_UA-APPLI_E30'!$Y1445</f>
        <v>0</v>
      </c>
      <c r="G1441">
        <f>'Catalogue_UA-APPLI_E30'!$Z1445</f>
        <v>0</v>
      </c>
    </row>
    <row r="1442" spans="1:7" hidden="1" x14ac:dyDescent="0.2">
      <c r="A1442">
        <f>'Catalogue_UA-APPLI_E30'!$A1446</f>
        <v>2</v>
      </c>
      <c r="B1442" t="str">
        <f>'Catalogue_UA-APPLI_E30'!$B1446</f>
        <v>WDRC_LISTE</v>
      </c>
      <c r="C1442" t="str">
        <f>'Catalogue_UA-APPLI_E30'!$M1446</f>
        <v>Demandes ou réclamations de l'EDS</v>
      </c>
      <c r="D1442" t="str">
        <f>'Catalogue_UA-APPLI_E30'!$T1446</f>
        <v>RRCT</v>
      </c>
      <c r="E1442" t="str">
        <f>'Catalogue_UA-APPLI_E30'!$U1446</f>
        <v>recherches reclamations clients</v>
      </c>
      <c r="F1442">
        <f>'Catalogue_UA-APPLI_E30'!$Y1446</f>
        <v>0</v>
      </c>
      <c r="G1442">
        <f>'Catalogue_UA-APPLI_E30'!$Z1446</f>
        <v>0</v>
      </c>
    </row>
    <row r="1443" spans="1:7" hidden="1" x14ac:dyDescent="0.2">
      <c r="A1443">
        <f>'Catalogue_UA-APPLI_E30'!$A1447</f>
        <v>2</v>
      </c>
      <c r="B1443" t="str">
        <f>'Catalogue_UA-APPLI_E30'!$B1447</f>
        <v>WDRC_PARTENAIRE</v>
      </c>
      <c r="C1443" t="str">
        <f>'Catalogue_UA-APPLI_E30'!$M1447</f>
        <v>Demandes ou réclamations du partenaire</v>
      </c>
      <c r="D1443" t="str">
        <f>'Catalogue_UA-APPLI_E30'!$T1447</f>
        <v>RRCT</v>
      </c>
      <c r="E1443" t="str">
        <f>'Catalogue_UA-APPLI_E30'!$U1447</f>
        <v>recherches reclamations clients</v>
      </c>
      <c r="F1443">
        <f>'Catalogue_UA-APPLI_E30'!$Y1447</f>
        <v>0</v>
      </c>
      <c r="G1443">
        <f>'Catalogue_UA-APPLI_E30'!$Z1447</f>
        <v>0</v>
      </c>
    </row>
    <row r="1444" spans="1:7" hidden="1" x14ac:dyDescent="0.2">
      <c r="A1444">
        <f>'Catalogue_UA-APPLI_E30'!$A1448</f>
        <v>2</v>
      </c>
      <c r="B1444" t="str">
        <f>'Catalogue_UA-APPLI_E30'!$B1448</f>
        <v>WDRC_STAT</v>
      </c>
      <c r="C1444" t="str">
        <f>'Catalogue_UA-APPLI_E30'!$M1448</f>
        <v>Demandes ou réclamations clients - Statistiques</v>
      </c>
      <c r="D1444" t="str">
        <f>'Catalogue_UA-APPLI_E30'!$T1448</f>
        <v>RRCT</v>
      </c>
      <c r="E1444" t="str">
        <f>'Catalogue_UA-APPLI_E30'!$U1448</f>
        <v>recherches reclamations clients</v>
      </c>
      <c r="F1444">
        <f>'Catalogue_UA-APPLI_E30'!$Y1448</f>
        <v>0</v>
      </c>
      <c r="G1444">
        <f>'Catalogue_UA-APPLI_E30'!$Z1448</f>
        <v>0</v>
      </c>
    </row>
    <row r="1445" spans="1:7" hidden="1" x14ac:dyDescent="0.2">
      <c r="A1445">
        <f>'Catalogue_UA-APPLI_E30'!$A1449</f>
        <v>9</v>
      </c>
      <c r="B1445" t="str">
        <f>'Catalogue_UA-APPLI_E30'!$B1449</f>
        <v>WORD</v>
      </c>
      <c r="C1445" t="str">
        <f>'Catalogue_UA-APPLI_E30'!$M1449</f>
        <v>Microsoft Word</v>
      </c>
      <c r="D1445" t="str">
        <f>'Catalogue_UA-APPLI_E30'!$T1449</f>
        <v>BURC</v>
      </c>
      <c r="E1445" t="str">
        <f>'Catalogue_UA-APPLI_E30'!$U1449</f>
        <v>Données bureautiques de type CR</v>
      </c>
      <c r="F1445">
        <f>'Catalogue_UA-APPLI_E30'!$Y1449</f>
        <v>0</v>
      </c>
      <c r="G1445">
        <f>'Catalogue_UA-APPLI_E30'!$Z1449</f>
        <v>0</v>
      </c>
    </row>
  </sheetData>
  <autoFilter ref="A1:G1445">
    <filterColumn colId="0">
      <filters>
        <filter val="1"/>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U952"/>
  <sheetViews>
    <sheetView topLeftCell="B1" workbookViewId="0">
      <pane ySplit="2" topLeftCell="A51" activePane="bottomLeft" state="frozen"/>
      <selection pane="bottomLeft" activeCell="K9" sqref="K9"/>
    </sheetView>
  </sheetViews>
  <sheetFormatPr baseColWidth="10" defaultRowHeight="12.75" x14ac:dyDescent="0.2"/>
  <cols>
    <col min="1" max="1" width="35" customWidth="1"/>
    <col min="2" max="2" width="45.7109375" customWidth="1"/>
    <col min="3" max="3" width="12.85546875" style="42" customWidth="1"/>
    <col min="4" max="4" width="8.28515625" customWidth="1"/>
    <col min="5" max="5" width="30.5703125" customWidth="1"/>
    <col min="6" max="6" width="29" customWidth="1"/>
    <col min="7" max="7" width="23.42578125" customWidth="1"/>
    <col min="8" max="8" width="16.140625" customWidth="1"/>
    <col min="9" max="9" width="10.28515625" style="42" customWidth="1"/>
    <col min="10" max="10" width="9.42578125" style="46" customWidth="1"/>
    <col min="11" max="11" width="12.5703125" style="46" customWidth="1"/>
    <col min="12" max="12" width="8.42578125" customWidth="1"/>
    <col min="13" max="13" width="9.7109375" style="42" customWidth="1"/>
    <col min="14" max="14" width="43.28515625" customWidth="1"/>
    <col min="15" max="15" width="9.140625" customWidth="1"/>
    <col min="16" max="16" width="36.42578125" customWidth="1"/>
    <col min="17" max="17" width="9.140625" customWidth="1"/>
    <col min="18" max="18" width="21" customWidth="1"/>
    <col min="19" max="19" width="23" customWidth="1"/>
  </cols>
  <sheetData>
    <row r="1" spans="1:17" x14ac:dyDescent="0.2">
      <c r="A1" s="56" t="s">
        <v>13315</v>
      </c>
      <c r="B1" s="5"/>
      <c r="C1" s="55"/>
    </row>
    <row r="2" spans="1:17" ht="51" x14ac:dyDescent="0.25">
      <c r="A2" s="8" t="s">
        <v>0</v>
      </c>
      <c r="B2" s="9" t="s">
        <v>6909</v>
      </c>
      <c r="C2" s="54" t="s">
        <v>13316</v>
      </c>
      <c r="D2" s="10" t="s">
        <v>6916</v>
      </c>
      <c r="E2" s="11" t="s">
        <v>6917</v>
      </c>
      <c r="F2" s="34" t="s">
        <v>10320</v>
      </c>
      <c r="G2" s="39" t="s">
        <v>11968</v>
      </c>
      <c r="H2" s="47" t="s">
        <v>9045</v>
      </c>
      <c r="I2" s="47" t="s">
        <v>13298</v>
      </c>
      <c r="J2" s="47" t="s">
        <v>12020</v>
      </c>
      <c r="K2" s="47" t="s">
        <v>13299</v>
      </c>
      <c r="L2" s="41" t="s">
        <v>12015</v>
      </c>
      <c r="M2" s="44" t="s">
        <v>12013</v>
      </c>
      <c r="N2" t="s">
        <v>12016</v>
      </c>
      <c r="O2" s="7" t="s">
        <v>9520</v>
      </c>
      <c r="P2" t="s">
        <v>12017</v>
      </c>
      <c r="Q2" t="s">
        <v>12018</v>
      </c>
    </row>
    <row r="3" spans="1:17" x14ac:dyDescent="0.2">
      <c r="A3" t="s">
        <v>1850</v>
      </c>
      <c r="B3" t="s">
        <v>7113</v>
      </c>
      <c r="C3" s="42" t="str">
        <f>IF(LEFT(VLOOKUP(A3,Tableau1[#All],10,FALSE),7)="/boreal","o","n")</f>
        <v>o</v>
      </c>
      <c r="D3" t="s">
        <v>6938</v>
      </c>
      <c r="E3" t="s">
        <v>6939</v>
      </c>
      <c r="F3" t="s">
        <v>10341</v>
      </c>
      <c r="G3" t="s">
        <v>11995</v>
      </c>
      <c r="I3"/>
      <c r="J3" s="42"/>
      <c r="K3" s="42" t="s">
        <v>12014</v>
      </c>
      <c r="L3" s="42"/>
      <c r="M3" s="42" t="s">
        <v>12014</v>
      </c>
    </row>
    <row r="4" spans="1:17" x14ac:dyDescent="0.2">
      <c r="A4" t="s">
        <v>2120</v>
      </c>
      <c r="B4" t="s">
        <v>2120</v>
      </c>
      <c r="C4" s="42" t="str">
        <f>IF(LEFT(VLOOKUP(A4,Tableau1[#All],10,FALSE),7)="/boreal","o","n")</f>
        <v>o</v>
      </c>
      <c r="D4" t="s">
        <v>6938</v>
      </c>
      <c r="E4" t="s">
        <v>6939</v>
      </c>
      <c r="F4" t="s">
        <v>10341</v>
      </c>
      <c r="G4" t="s">
        <v>11995</v>
      </c>
      <c r="I4"/>
      <c r="J4" s="42"/>
      <c r="K4" s="42" t="s">
        <v>12014</v>
      </c>
      <c r="L4" s="42"/>
      <c r="M4" s="42" t="s">
        <v>12014</v>
      </c>
    </row>
    <row r="5" spans="1:17" x14ac:dyDescent="0.2">
      <c r="A5" t="s">
        <v>1182</v>
      </c>
      <c r="B5" t="s">
        <v>8372</v>
      </c>
      <c r="C5" s="42" t="str">
        <f>IF(LEFT(VLOOKUP(A5,Tableau1[#All],10,FALSE),7)="/boreal","o","n")</f>
        <v>o</v>
      </c>
      <c r="D5" t="s">
        <v>6938</v>
      </c>
      <c r="E5" t="s">
        <v>6939</v>
      </c>
      <c r="F5" t="s">
        <v>10341</v>
      </c>
      <c r="G5" t="s">
        <v>11995</v>
      </c>
      <c r="I5"/>
      <c r="J5" s="42"/>
      <c r="K5" s="42" t="s">
        <v>12014</v>
      </c>
      <c r="L5" s="42"/>
      <c r="M5" s="42" t="s">
        <v>12014</v>
      </c>
      <c r="N5" t="s">
        <v>10088</v>
      </c>
      <c r="O5" t="s">
        <v>12021</v>
      </c>
    </row>
    <row r="6" spans="1:17" x14ac:dyDescent="0.2">
      <c r="A6" t="s">
        <v>1187</v>
      </c>
      <c r="B6" t="s">
        <v>8374</v>
      </c>
      <c r="C6" s="42" t="str">
        <f>IF(LEFT(VLOOKUP(A6,Tableau1[#All],10,FALSE),7)="/boreal","o","n")</f>
        <v>o</v>
      </c>
      <c r="D6" t="s">
        <v>6938</v>
      </c>
      <c r="E6" t="s">
        <v>6939</v>
      </c>
      <c r="F6" t="s">
        <v>10341</v>
      </c>
      <c r="G6" t="s">
        <v>11995</v>
      </c>
      <c r="I6"/>
      <c r="J6" s="42"/>
      <c r="K6" s="42" t="s">
        <v>12014</v>
      </c>
      <c r="L6" s="42"/>
      <c r="M6" s="42" t="s">
        <v>12014</v>
      </c>
      <c r="N6" t="s">
        <v>10091</v>
      </c>
      <c r="O6" t="s">
        <v>12021</v>
      </c>
    </row>
    <row r="7" spans="1:17" x14ac:dyDescent="0.2">
      <c r="A7" t="s">
        <v>1190</v>
      </c>
      <c r="B7" t="s">
        <v>8376</v>
      </c>
      <c r="C7" s="42" t="str">
        <f>IF(LEFT(VLOOKUP(A7,Tableau1[#All],10,FALSE),7)="/boreal","o","n")</f>
        <v>o</v>
      </c>
      <c r="D7" t="s">
        <v>6938</v>
      </c>
      <c r="E7" t="s">
        <v>6939</v>
      </c>
      <c r="F7" t="s">
        <v>10341</v>
      </c>
      <c r="G7" t="s">
        <v>11995</v>
      </c>
      <c r="I7"/>
      <c r="J7" s="42"/>
      <c r="K7" s="42" t="s">
        <v>12014</v>
      </c>
      <c r="L7" s="42"/>
      <c r="M7" s="42" t="s">
        <v>12014</v>
      </c>
    </row>
    <row r="8" spans="1:17" x14ac:dyDescent="0.2">
      <c r="A8" t="s">
        <v>1194</v>
      </c>
      <c r="B8" t="s">
        <v>8378</v>
      </c>
      <c r="C8" s="42" t="str">
        <f>IF(LEFT(VLOOKUP(A8,Tableau1[#All],10,FALSE),7)="/boreal","o","n")</f>
        <v>o</v>
      </c>
      <c r="D8" t="s">
        <v>6938</v>
      </c>
      <c r="E8" t="s">
        <v>6939</v>
      </c>
      <c r="F8" t="s">
        <v>10341</v>
      </c>
      <c r="G8" t="s">
        <v>11995</v>
      </c>
      <c r="I8"/>
      <c r="J8" s="42"/>
      <c r="K8" s="42" t="s">
        <v>12014</v>
      </c>
      <c r="L8" s="42"/>
      <c r="M8" s="42" t="s">
        <v>12014</v>
      </c>
      <c r="N8" t="s">
        <v>10024</v>
      </c>
      <c r="O8" t="s">
        <v>12021</v>
      </c>
    </row>
    <row r="9" spans="1:17" x14ac:dyDescent="0.2">
      <c r="A9" t="s">
        <v>1338</v>
      </c>
      <c r="B9" t="s">
        <v>8380</v>
      </c>
      <c r="C9" s="42" t="str">
        <f>IF(LEFT(VLOOKUP(A9,Tableau1[#All],10,FALSE),7)="/boreal","o","n")</f>
        <v>o</v>
      </c>
      <c r="D9" t="s">
        <v>6938</v>
      </c>
      <c r="E9" t="s">
        <v>6939</v>
      </c>
      <c r="F9" t="s">
        <v>10341</v>
      </c>
      <c r="G9" t="s">
        <v>11995</v>
      </c>
      <c r="I9"/>
      <c r="J9" s="42"/>
      <c r="K9" s="42" t="s">
        <v>12014</v>
      </c>
      <c r="L9" s="42"/>
      <c r="M9" s="42" t="s">
        <v>12014</v>
      </c>
      <c r="N9" t="s">
        <v>10094</v>
      </c>
      <c r="O9" t="s">
        <v>12021</v>
      </c>
    </row>
    <row r="10" spans="1:17" x14ac:dyDescent="0.2">
      <c r="A10" t="s">
        <v>1398</v>
      </c>
      <c r="B10" t="s">
        <v>8383</v>
      </c>
      <c r="C10" s="42" t="str">
        <f>IF(LEFT(VLOOKUP(A10,Tableau1[#All],10,FALSE),7)="/boreal","o","n")</f>
        <v>o</v>
      </c>
      <c r="D10" t="s">
        <v>6938</v>
      </c>
      <c r="E10" t="s">
        <v>6939</v>
      </c>
      <c r="F10" t="s">
        <v>10341</v>
      </c>
      <c r="G10" t="s">
        <v>11995</v>
      </c>
      <c r="I10"/>
      <c r="J10" s="42"/>
      <c r="K10" s="42" t="s">
        <v>12014</v>
      </c>
      <c r="L10" s="42"/>
      <c r="M10" s="42" t="s">
        <v>12014</v>
      </c>
    </row>
    <row r="11" spans="1:17" x14ac:dyDescent="0.2">
      <c r="A11" t="s">
        <v>1346</v>
      </c>
      <c r="B11" t="s">
        <v>8385</v>
      </c>
      <c r="C11" s="42" t="str">
        <f>IF(LEFT(VLOOKUP(A11,Tableau1[#All],10,FALSE),7)="/boreal","o","n")</f>
        <v>o</v>
      </c>
      <c r="D11" t="s">
        <v>6938</v>
      </c>
      <c r="E11" t="s">
        <v>6939</v>
      </c>
      <c r="F11" t="s">
        <v>10341</v>
      </c>
      <c r="G11" t="s">
        <v>11995</v>
      </c>
      <c r="I11"/>
      <c r="J11" s="42"/>
      <c r="K11" s="42" t="s">
        <v>12014</v>
      </c>
      <c r="L11" s="42"/>
      <c r="M11" s="42" t="s">
        <v>12014</v>
      </c>
      <c r="N11" t="s">
        <v>10098</v>
      </c>
      <c r="O11" t="s">
        <v>12021</v>
      </c>
    </row>
    <row r="12" spans="1:17" x14ac:dyDescent="0.2">
      <c r="A12" t="s">
        <v>1351</v>
      </c>
      <c r="B12" t="s">
        <v>8387</v>
      </c>
      <c r="C12" s="42" t="str">
        <f>IF(LEFT(VLOOKUP(A12,Tableau1[#All],10,FALSE),7)="/boreal","o","n")</f>
        <v>o</v>
      </c>
      <c r="D12" t="s">
        <v>6938</v>
      </c>
      <c r="E12" t="s">
        <v>6939</v>
      </c>
      <c r="F12" t="s">
        <v>10341</v>
      </c>
      <c r="G12" t="s">
        <v>11995</v>
      </c>
      <c r="I12"/>
      <c r="J12" s="42"/>
      <c r="K12" s="42" t="s">
        <v>12014</v>
      </c>
      <c r="L12" s="42"/>
      <c r="M12" s="42" t="s">
        <v>12014</v>
      </c>
      <c r="N12" t="s">
        <v>10102</v>
      </c>
      <c r="O12" t="s">
        <v>12021</v>
      </c>
    </row>
    <row r="13" spans="1:17" x14ac:dyDescent="0.2">
      <c r="A13" t="s">
        <v>1355</v>
      </c>
      <c r="B13" t="s">
        <v>8389</v>
      </c>
      <c r="C13" s="42" t="str">
        <f>IF(LEFT(VLOOKUP(A13,Tableau1[#All],10,FALSE),7)="/boreal","o","n")</f>
        <v>o</v>
      </c>
      <c r="D13" t="s">
        <v>6938</v>
      </c>
      <c r="E13" t="s">
        <v>6939</v>
      </c>
      <c r="F13" t="s">
        <v>10341</v>
      </c>
      <c r="G13" t="s">
        <v>11995</v>
      </c>
      <c r="I13"/>
      <c r="J13" s="42"/>
      <c r="K13" s="42" t="s">
        <v>12014</v>
      </c>
      <c r="L13" s="42"/>
      <c r="M13" s="42" t="s">
        <v>12014</v>
      </c>
      <c r="N13" t="s">
        <v>10096</v>
      </c>
      <c r="O13" t="s">
        <v>12021</v>
      </c>
      <c r="P13" t="s">
        <v>10099</v>
      </c>
    </row>
    <row r="14" spans="1:17" x14ac:dyDescent="0.2">
      <c r="A14" t="s">
        <v>1359</v>
      </c>
      <c r="B14" t="s">
        <v>8391</v>
      </c>
      <c r="C14" s="42" t="str">
        <f>IF(LEFT(VLOOKUP(A14,Tableau1[#All],10,FALSE),7)="/boreal","o","n")</f>
        <v>o</v>
      </c>
      <c r="D14" t="s">
        <v>6938</v>
      </c>
      <c r="E14" t="s">
        <v>6939</v>
      </c>
      <c r="F14" t="s">
        <v>10341</v>
      </c>
      <c r="G14" t="s">
        <v>11995</v>
      </c>
      <c r="I14"/>
      <c r="J14" s="42"/>
      <c r="K14" s="42" t="s">
        <v>12014</v>
      </c>
      <c r="L14" s="42"/>
      <c r="M14" s="42" t="s">
        <v>12014</v>
      </c>
      <c r="N14" t="s">
        <v>10100</v>
      </c>
      <c r="O14" t="s">
        <v>12021</v>
      </c>
      <c r="P14" t="s">
        <v>10103</v>
      </c>
    </row>
    <row r="15" spans="1:17" x14ac:dyDescent="0.2">
      <c r="A15" t="s">
        <v>2225</v>
      </c>
      <c r="B15" t="s">
        <v>8715</v>
      </c>
      <c r="C15" s="42" t="str">
        <f>IF(LEFT(VLOOKUP(A15,Tableau1[#All],10,FALSE),7)="/boreal","o","n")</f>
        <v>n</v>
      </c>
      <c r="D15" t="s">
        <v>6938</v>
      </c>
      <c r="E15" t="s">
        <v>6939</v>
      </c>
      <c r="F15" t="s">
        <v>10341</v>
      </c>
      <c r="G15" t="s">
        <v>11995</v>
      </c>
      <c r="I15"/>
      <c r="J15" s="42"/>
      <c r="K15" s="42" t="s">
        <v>12014</v>
      </c>
      <c r="L15" s="42"/>
      <c r="M15" s="42" t="s">
        <v>12014</v>
      </c>
    </row>
    <row r="16" spans="1:17" x14ac:dyDescent="0.2">
      <c r="A16" t="s">
        <v>1900</v>
      </c>
      <c r="B16" t="s">
        <v>7035</v>
      </c>
      <c r="C16" s="42" t="str">
        <f>IF(LEFT(VLOOKUP(A16,Tableau1[#All],10,FALSE),7)="/boreal","o","n")</f>
        <v>o</v>
      </c>
      <c r="D16" s="62" t="s">
        <v>7039</v>
      </c>
      <c r="E16" t="s">
        <v>7040</v>
      </c>
      <c r="F16" t="s">
        <v>10333</v>
      </c>
      <c r="G16" t="s">
        <v>11981</v>
      </c>
      <c r="I16" s="42" t="s">
        <v>13297</v>
      </c>
      <c r="J16" s="42" t="s">
        <v>13297</v>
      </c>
      <c r="K16" s="42" t="s">
        <v>12014</v>
      </c>
      <c r="L16" s="42"/>
      <c r="M16" s="42" t="s">
        <v>13322</v>
      </c>
    </row>
    <row r="17" spans="1:13" x14ac:dyDescent="0.2">
      <c r="A17" t="s">
        <v>2171</v>
      </c>
      <c r="B17" t="s">
        <v>7044</v>
      </c>
      <c r="C17" s="42" t="str">
        <f>IF(LEFT(VLOOKUP(A17,Tableau1[#All],10,FALSE),7)="/boreal","o","n")</f>
        <v>o</v>
      </c>
      <c r="D17" s="62" t="s">
        <v>7039</v>
      </c>
      <c r="E17" t="s">
        <v>7040</v>
      </c>
      <c r="F17" t="s">
        <v>10333</v>
      </c>
      <c r="G17" t="s">
        <v>11981</v>
      </c>
      <c r="I17" s="42" t="s">
        <v>13297</v>
      </c>
      <c r="J17" s="42" t="s">
        <v>13297</v>
      </c>
      <c r="K17" s="42" t="s">
        <v>12014</v>
      </c>
      <c r="L17" s="42"/>
      <c r="M17" s="42" t="s">
        <v>13322</v>
      </c>
    </row>
    <row r="18" spans="1:13" x14ac:dyDescent="0.2">
      <c r="A18" t="s">
        <v>2444</v>
      </c>
      <c r="B18" t="s">
        <v>2444</v>
      </c>
      <c r="C18" s="42" t="str">
        <f>IF(LEFT(VLOOKUP(A18,Tableau1[#All],10,FALSE),7)="/boreal","o","n")</f>
        <v>o</v>
      </c>
      <c r="D18" s="62" t="s">
        <v>7039</v>
      </c>
      <c r="E18" t="s">
        <v>7040</v>
      </c>
      <c r="F18" t="s">
        <v>10333</v>
      </c>
      <c r="G18" t="s">
        <v>11981</v>
      </c>
      <c r="I18" s="42" t="s">
        <v>13297</v>
      </c>
      <c r="J18" s="42" t="s">
        <v>13297</v>
      </c>
      <c r="K18" s="42" t="s">
        <v>12014</v>
      </c>
      <c r="L18" s="42"/>
      <c r="M18" s="42" t="s">
        <v>13322</v>
      </c>
    </row>
    <row r="19" spans="1:13" x14ac:dyDescent="0.2">
      <c r="A19" t="s">
        <v>1531</v>
      </c>
      <c r="B19" t="s">
        <v>1531</v>
      </c>
      <c r="C19" s="42" t="str">
        <f>IF(LEFT(VLOOKUP(A19,Tableau1[#All],10,FALSE),7)="/boreal","o","n")</f>
        <v>o</v>
      </c>
      <c r="D19" s="62" t="s">
        <v>7039</v>
      </c>
      <c r="E19" t="s">
        <v>7040</v>
      </c>
      <c r="F19" t="s">
        <v>10333</v>
      </c>
      <c r="G19" t="s">
        <v>11981</v>
      </c>
      <c r="J19" s="42" t="s">
        <v>13297</v>
      </c>
      <c r="K19" s="42" t="s">
        <v>12014</v>
      </c>
      <c r="L19" s="42"/>
      <c r="M19" s="42" t="s">
        <v>13322</v>
      </c>
    </row>
    <row r="20" spans="1:13" x14ac:dyDescent="0.2">
      <c r="A20" t="s">
        <v>1533</v>
      </c>
      <c r="B20" t="s">
        <v>1533</v>
      </c>
      <c r="C20" s="42" t="str">
        <f>IF(LEFT(VLOOKUP(A20,Tableau1[#All],10,FALSE),7)="/boreal","o","n")</f>
        <v>o</v>
      </c>
      <c r="D20" s="62" t="s">
        <v>7039</v>
      </c>
      <c r="E20" t="s">
        <v>7040</v>
      </c>
      <c r="F20" t="s">
        <v>10333</v>
      </c>
      <c r="G20" t="s">
        <v>11981</v>
      </c>
      <c r="J20" s="42" t="s">
        <v>13297</v>
      </c>
      <c r="K20" s="42" t="s">
        <v>12014</v>
      </c>
      <c r="L20" s="42"/>
      <c r="M20" s="42" t="s">
        <v>13322</v>
      </c>
    </row>
    <row r="21" spans="1:13" x14ac:dyDescent="0.2">
      <c r="A21" t="s">
        <v>1556</v>
      </c>
      <c r="B21" t="s">
        <v>1556</v>
      </c>
      <c r="C21" s="42" t="str">
        <f>IF(LEFT(VLOOKUP(A21,Tableau1[#All],10,FALSE),7)="/boreal","o","n")</f>
        <v>o</v>
      </c>
      <c r="D21" s="62" t="s">
        <v>7039</v>
      </c>
      <c r="E21" t="s">
        <v>7040</v>
      </c>
      <c r="F21" t="s">
        <v>10333</v>
      </c>
      <c r="G21" t="s">
        <v>11981</v>
      </c>
      <c r="J21" s="42" t="s">
        <v>13297</v>
      </c>
      <c r="K21" s="42" t="s">
        <v>12014</v>
      </c>
      <c r="L21" s="42"/>
      <c r="M21" s="42" t="s">
        <v>13322</v>
      </c>
    </row>
    <row r="22" spans="1:13" x14ac:dyDescent="0.2">
      <c r="A22" t="s">
        <v>1557</v>
      </c>
      <c r="B22" t="s">
        <v>1557</v>
      </c>
      <c r="C22" s="42" t="str">
        <f>IF(LEFT(VLOOKUP(A22,Tableau1[#All],10,FALSE),7)="/boreal","o","n")</f>
        <v>o</v>
      </c>
      <c r="D22" s="62" t="s">
        <v>7039</v>
      </c>
      <c r="E22" t="s">
        <v>7040</v>
      </c>
      <c r="F22" t="s">
        <v>10333</v>
      </c>
      <c r="G22" t="s">
        <v>11981</v>
      </c>
      <c r="J22" s="42" t="s">
        <v>13297</v>
      </c>
      <c r="K22" s="42" t="s">
        <v>12014</v>
      </c>
      <c r="L22" s="42"/>
      <c r="M22" s="42" t="s">
        <v>13322</v>
      </c>
    </row>
    <row r="23" spans="1:13" x14ac:dyDescent="0.2">
      <c r="A23" t="s">
        <v>1731</v>
      </c>
      <c r="B23" t="s">
        <v>1731</v>
      </c>
      <c r="C23" s="42" t="str">
        <f>IF(LEFT(VLOOKUP(A23,Tableau1[#All],10,FALSE),7)="/boreal","o","n")</f>
        <v>o</v>
      </c>
      <c r="D23" s="62" t="s">
        <v>7039</v>
      </c>
      <c r="E23" t="s">
        <v>7040</v>
      </c>
      <c r="F23" t="s">
        <v>10333</v>
      </c>
      <c r="G23" t="s">
        <v>11981</v>
      </c>
      <c r="J23" s="42" t="s">
        <v>13297</v>
      </c>
      <c r="K23" s="42" t="s">
        <v>12014</v>
      </c>
      <c r="L23" s="42"/>
      <c r="M23" s="42" t="s">
        <v>13322</v>
      </c>
    </row>
    <row r="24" spans="1:13" x14ac:dyDescent="0.2">
      <c r="A24" t="s">
        <v>1732</v>
      </c>
      <c r="B24" t="s">
        <v>1732</v>
      </c>
      <c r="C24" s="42" t="str">
        <f>IF(LEFT(VLOOKUP(A24,Tableau1[#All],10,FALSE),7)="/boreal","o","n")</f>
        <v>o</v>
      </c>
      <c r="D24" s="62" t="s">
        <v>7039</v>
      </c>
      <c r="E24" t="s">
        <v>7040</v>
      </c>
      <c r="F24" t="s">
        <v>10333</v>
      </c>
      <c r="G24" t="s">
        <v>11981</v>
      </c>
      <c r="J24" s="42" t="s">
        <v>13297</v>
      </c>
      <c r="K24" s="42" t="s">
        <v>12014</v>
      </c>
      <c r="L24" s="42"/>
      <c r="M24" s="42" t="s">
        <v>13322</v>
      </c>
    </row>
    <row r="25" spans="1:13" x14ac:dyDescent="0.2">
      <c r="A25" t="s">
        <v>295</v>
      </c>
      <c r="B25" t="s">
        <v>7443</v>
      </c>
      <c r="C25" s="42" t="str">
        <f>IF(LEFT(VLOOKUP(A25,Tableau1[#All],10,FALSE),7)="/boreal","o","n")</f>
        <v>n</v>
      </c>
      <c r="D25" t="s">
        <v>7444</v>
      </c>
      <c r="E25" t="s">
        <v>7445</v>
      </c>
      <c r="F25" t="s">
        <v>10328</v>
      </c>
      <c r="G25" t="s">
        <v>11987</v>
      </c>
      <c r="I25"/>
      <c r="J25" s="46" t="s">
        <v>12014</v>
      </c>
      <c r="L25" s="42"/>
    </row>
    <row r="26" spans="1:13" x14ac:dyDescent="0.2">
      <c r="A26" t="s">
        <v>1570</v>
      </c>
      <c r="B26" t="s">
        <v>7448</v>
      </c>
      <c r="C26" s="42" t="str">
        <f>IF(LEFT(VLOOKUP(A26,Tableau1[#All],10,FALSE),7)="/boreal","o","n")</f>
        <v>n</v>
      </c>
      <c r="D26" t="s">
        <v>7444</v>
      </c>
      <c r="E26" t="s">
        <v>7445</v>
      </c>
      <c r="F26" t="s">
        <v>10328</v>
      </c>
      <c r="G26" t="s">
        <v>11987</v>
      </c>
      <c r="I26"/>
      <c r="J26" s="46" t="s">
        <v>12014</v>
      </c>
      <c r="L26" s="42"/>
    </row>
    <row r="27" spans="1:13" x14ac:dyDescent="0.2">
      <c r="A27" t="s">
        <v>293</v>
      </c>
      <c r="B27" t="s">
        <v>7449</v>
      </c>
      <c r="C27" s="42" t="str">
        <f>IF(LEFT(VLOOKUP(A27,Tableau1[#All],10,FALSE),7)="/boreal","o","n")</f>
        <v>n</v>
      </c>
      <c r="D27" t="s">
        <v>7444</v>
      </c>
      <c r="E27" t="s">
        <v>7445</v>
      </c>
      <c r="F27" t="s">
        <v>10328</v>
      </c>
      <c r="G27" t="s">
        <v>11987</v>
      </c>
      <c r="I27"/>
      <c r="J27" s="46" t="s">
        <v>12014</v>
      </c>
      <c r="L27" s="42"/>
    </row>
    <row r="28" spans="1:13" x14ac:dyDescent="0.2">
      <c r="A28" t="s">
        <v>779</v>
      </c>
      <c r="B28" t="s">
        <v>7450</v>
      </c>
      <c r="C28" s="42" t="str">
        <f>IF(LEFT(VLOOKUP(A28,Tableau1[#All],10,FALSE),7)="/boreal","o","n")</f>
        <v>n</v>
      </c>
      <c r="D28" t="s">
        <v>7444</v>
      </c>
      <c r="E28" t="s">
        <v>7445</v>
      </c>
      <c r="F28" t="s">
        <v>10328</v>
      </c>
      <c r="G28" t="s">
        <v>11987</v>
      </c>
      <c r="I28"/>
      <c r="J28" s="46" t="s">
        <v>12014</v>
      </c>
      <c r="L28" s="42"/>
    </row>
    <row r="29" spans="1:13" x14ac:dyDescent="0.2">
      <c r="A29" t="s">
        <v>1181</v>
      </c>
      <c r="B29" t="s">
        <v>7450</v>
      </c>
      <c r="C29" s="42" t="str">
        <f>IF(LEFT(VLOOKUP(A29,Tableau1[#All],10,FALSE),7)="/boreal","o","n")</f>
        <v>n</v>
      </c>
      <c r="D29" t="s">
        <v>7444</v>
      </c>
      <c r="E29" t="s">
        <v>7445</v>
      </c>
      <c r="F29" t="s">
        <v>10328</v>
      </c>
      <c r="G29" t="s">
        <v>11987</v>
      </c>
      <c r="I29"/>
      <c r="J29" s="46" t="s">
        <v>12014</v>
      </c>
      <c r="L29" s="42"/>
    </row>
    <row r="30" spans="1:13" x14ac:dyDescent="0.2">
      <c r="A30" t="s">
        <v>1834</v>
      </c>
      <c r="B30" t="s">
        <v>7451</v>
      </c>
      <c r="C30" s="42" t="str">
        <f>IF(LEFT(VLOOKUP(A30,Tableau1[#All],10,FALSE),7)="/boreal","o","n")</f>
        <v>n</v>
      </c>
      <c r="D30" t="s">
        <v>7444</v>
      </c>
      <c r="E30" t="s">
        <v>7445</v>
      </c>
      <c r="F30" t="s">
        <v>10328</v>
      </c>
      <c r="G30" t="s">
        <v>11987</v>
      </c>
      <c r="I30"/>
      <c r="J30" s="46" t="s">
        <v>12014</v>
      </c>
      <c r="L30" s="42"/>
    </row>
    <row r="31" spans="1:13" x14ac:dyDescent="0.2">
      <c r="A31" t="s">
        <v>1898</v>
      </c>
      <c r="B31" t="s">
        <v>7452</v>
      </c>
      <c r="C31" s="42" t="str">
        <f>IF(LEFT(VLOOKUP(A31,Tableau1[#All],10,FALSE),7)="/boreal","o","n")</f>
        <v>n</v>
      </c>
      <c r="D31" t="s">
        <v>7444</v>
      </c>
      <c r="E31" t="s">
        <v>7445</v>
      </c>
      <c r="F31" t="s">
        <v>10328</v>
      </c>
      <c r="G31" t="s">
        <v>11987</v>
      </c>
      <c r="I31"/>
      <c r="J31" s="46" t="s">
        <v>12014</v>
      </c>
      <c r="L31" s="42"/>
    </row>
    <row r="32" spans="1:13" x14ac:dyDescent="0.2">
      <c r="A32" t="s">
        <v>1179</v>
      </c>
      <c r="B32" t="s">
        <v>7453</v>
      </c>
      <c r="C32" s="42" t="str">
        <f>IF(LEFT(VLOOKUP(A32,Tableau1[#All],10,FALSE),7)="/boreal","o","n")</f>
        <v>n</v>
      </c>
      <c r="D32" t="s">
        <v>7444</v>
      </c>
      <c r="E32" t="s">
        <v>7445</v>
      </c>
      <c r="F32" t="s">
        <v>10328</v>
      </c>
      <c r="G32" t="s">
        <v>11987</v>
      </c>
      <c r="I32"/>
      <c r="J32" s="46" t="s">
        <v>12014</v>
      </c>
      <c r="L32" s="42"/>
    </row>
    <row r="33" spans="1:13" x14ac:dyDescent="0.2">
      <c r="A33" t="s">
        <v>2646</v>
      </c>
      <c r="B33" t="s">
        <v>7454</v>
      </c>
      <c r="C33" s="42" t="str">
        <f>IF(LEFT(VLOOKUP(A33,Tableau1[#All],10,FALSE),7)="/boreal","o","n")</f>
        <v>n</v>
      </c>
      <c r="D33" t="s">
        <v>7444</v>
      </c>
      <c r="E33" t="s">
        <v>7445</v>
      </c>
      <c r="F33" t="s">
        <v>10328</v>
      </c>
      <c r="G33" t="s">
        <v>11987</v>
      </c>
      <c r="I33"/>
      <c r="J33" s="46" t="s">
        <v>12014</v>
      </c>
      <c r="L33" s="42"/>
    </row>
    <row r="34" spans="1:13" x14ac:dyDescent="0.2">
      <c r="A34" t="s">
        <v>2647</v>
      </c>
      <c r="B34" t="s">
        <v>7455</v>
      </c>
      <c r="C34" s="42" t="str">
        <f>IF(LEFT(VLOOKUP(A34,Tableau1[#All],10,FALSE),7)="/boreal","o","n")</f>
        <v>n</v>
      </c>
      <c r="D34" t="s">
        <v>7444</v>
      </c>
      <c r="E34" t="s">
        <v>7445</v>
      </c>
      <c r="F34" t="s">
        <v>10328</v>
      </c>
      <c r="G34" t="s">
        <v>11987</v>
      </c>
      <c r="I34"/>
      <c r="J34" s="46" t="s">
        <v>12014</v>
      </c>
      <c r="L34" s="42"/>
    </row>
    <row r="35" spans="1:13" x14ac:dyDescent="0.2">
      <c r="A35" t="s">
        <v>2648</v>
      </c>
      <c r="B35" t="s">
        <v>7456</v>
      </c>
      <c r="C35" s="42" t="str">
        <f>IF(LEFT(VLOOKUP(A35,Tableau1[#All],10,FALSE),7)="/boreal","o","n")</f>
        <v>n</v>
      </c>
      <c r="D35" t="s">
        <v>7444</v>
      </c>
      <c r="E35" t="s">
        <v>7445</v>
      </c>
      <c r="F35" t="s">
        <v>10328</v>
      </c>
      <c r="G35" t="s">
        <v>11987</v>
      </c>
      <c r="I35"/>
      <c r="J35" s="46" t="s">
        <v>12014</v>
      </c>
      <c r="L35" s="42"/>
    </row>
    <row r="36" spans="1:13" x14ac:dyDescent="0.2">
      <c r="A36" t="s">
        <v>2649</v>
      </c>
      <c r="B36" t="s">
        <v>7457</v>
      </c>
      <c r="C36" s="42" t="str">
        <f>IF(LEFT(VLOOKUP(A36,Tableau1[#All],10,FALSE),7)="/boreal","o","n")</f>
        <v>n</v>
      </c>
      <c r="D36" t="s">
        <v>7444</v>
      </c>
      <c r="E36" t="s">
        <v>7445</v>
      </c>
      <c r="F36" t="s">
        <v>10328</v>
      </c>
      <c r="G36" t="s">
        <v>11987</v>
      </c>
      <c r="I36"/>
      <c r="J36" s="46" t="s">
        <v>12014</v>
      </c>
      <c r="L36" s="42"/>
    </row>
    <row r="37" spans="1:13" x14ac:dyDescent="0.2">
      <c r="A37" t="s">
        <v>2650</v>
      </c>
      <c r="B37" t="s">
        <v>7458</v>
      </c>
      <c r="C37" s="42" t="str">
        <f>IF(LEFT(VLOOKUP(A37,Tableau1[#All],10,FALSE),7)="/boreal","o","n")</f>
        <v>n</v>
      </c>
      <c r="D37" t="s">
        <v>7444</v>
      </c>
      <c r="E37" t="s">
        <v>7445</v>
      </c>
      <c r="F37" t="s">
        <v>10328</v>
      </c>
      <c r="G37" t="s">
        <v>11987</v>
      </c>
      <c r="I37"/>
      <c r="J37" s="46" t="s">
        <v>12014</v>
      </c>
      <c r="L37" s="42"/>
    </row>
    <row r="38" spans="1:13" x14ac:dyDescent="0.2">
      <c r="A38" t="s">
        <v>2651</v>
      </c>
      <c r="B38" t="s">
        <v>7459</v>
      </c>
      <c r="C38" s="42" t="str">
        <f>IF(LEFT(VLOOKUP(A38,Tableau1[#All],10,FALSE),7)="/boreal","o","n")</f>
        <v>n</v>
      </c>
      <c r="D38" t="s">
        <v>7444</v>
      </c>
      <c r="E38" t="s">
        <v>7445</v>
      </c>
      <c r="F38" t="s">
        <v>10328</v>
      </c>
      <c r="G38" t="s">
        <v>11987</v>
      </c>
      <c r="I38"/>
      <c r="J38" s="46" t="s">
        <v>12014</v>
      </c>
    </row>
    <row r="39" spans="1:13" x14ac:dyDescent="0.2">
      <c r="A39" t="s">
        <v>2056</v>
      </c>
      <c r="B39" t="s">
        <v>8493</v>
      </c>
      <c r="C39" s="42" t="str">
        <f>IF(LEFT(VLOOKUP(A39,Tableau1[#All],10,FALSE),7)="/boreal","o","n")</f>
        <v>n</v>
      </c>
      <c r="D39" t="s">
        <v>7444</v>
      </c>
      <c r="E39" t="s">
        <v>7445</v>
      </c>
      <c r="F39" t="s">
        <v>10328</v>
      </c>
      <c r="G39" t="s">
        <v>11987</v>
      </c>
      <c r="I39"/>
      <c r="J39" s="46" t="s">
        <v>12014</v>
      </c>
    </row>
    <row r="40" spans="1:13" x14ac:dyDescent="0.2">
      <c r="A40" t="s">
        <v>2375</v>
      </c>
      <c r="B40" t="s">
        <v>8506</v>
      </c>
      <c r="C40" s="42" t="str">
        <f>IF(LEFT(VLOOKUP(A40,Tableau1[#All],10,FALSE),7)="/boreal","o","n")</f>
        <v>n</v>
      </c>
      <c r="D40" t="s">
        <v>7444</v>
      </c>
      <c r="E40" t="s">
        <v>7445</v>
      </c>
      <c r="F40" t="s">
        <v>10328</v>
      </c>
      <c r="G40" t="s">
        <v>11987</v>
      </c>
      <c r="I40"/>
      <c r="J40" s="46" t="s">
        <v>12014</v>
      </c>
    </row>
    <row r="41" spans="1:13" x14ac:dyDescent="0.2">
      <c r="A41" t="s">
        <v>1911</v>
      </c>
      <c r="B41" t="s">
        <v>6993</v>
      </c>
      <c r="C41" s="42" t="str">
        <f>IF(LEFT(VLOOKUP(A41,Tableau1[#All],10,FALSE),7)="/boreal","o","n")</f>
        <v>o</v>
      </c>
      <c r="D41" s="51" t="s">
        <v>6995</v>
      </c>
      <c r="E41" t="s">
        <v>6996</v>
      </c>
      <c r="F41" t="s">
        <v>10333</v>
      </c>
      <c r="G41" t="s">
        <v>11981</v>
      </c>
      <c r="I41"/>
      <c r="J41" s="42" t="s">
        <v>12014</v>
      </c>
      <c r="K41" s="42"/>
      <c r="M41" s="42" t="s">
        <v>13322</v>
      </c>
    </row>
    <row r="42" spans="1:13" x14ac:dyDescent="0.2">
      <c r="A42" t="s">
        <v>1914</v>
      </c>
      <c r="B42" t="s">
        <v>7000</v>
      </c>
      <c r="C42" s="42" t="str">
        <f>IF(LEFT(VLOOKUP(A42,Tableau1[#All],10,FALSE),7)="/boreal","o","n")</f>
        <v>o</v>
      </c>
      <c r="D42" s="51" t="s">
        <v>6995</v>
      </c>
      <c r="E42" t="s">
        <v>6996</v>
      </c>
      <c r="F42" t="s">
        <v>10333</v>
      </c>
      <c r="G42" t="s">
        <v>11981</v>
      </c>
      <c r="I42"/>
      <c r="J42" s="42" t="s">
        <v>12014</v>
      </c>
      <c r="K42" s="42"/>
      <c r="M42" s="42" t="s">
        <v>13322</v>
      </c>
    </row>
    <row r="43" spans="1:13" x14ac:dyDescent="0.2">
      <c r="A43" t="s">
        <v>1917</v>
      </c>
      <c r="B43" t="s">
        <v>7002</v>
      </c>
      <c r="C43" s="42" t="str">
        <f>IF(LEFT(VLOOKUP(A43,Tableau1[#All],10,FALSE),7)="/boreal","o","n")</f>
        <v>o</v>
      </c>
      <c r="D43" s="51" t="s">
        <v>6995</v>
      </c>
      <c r="E43" t="s">
        <v>6996</v>
      </c>
      <c r="F43" t="s">
        <v>10333</v>
      </c>
      <c r="G43" t="s">
        <v>11981</v>
      </c>
      <c r="I43"/>
      <c r="J43" s="42" t="s">
        <v>12014</v>
      </c>
      <c r="K43" s="42"/>
      <c r="M43" s="42" t="s">
        <v>13322</v>
      </c>
    </row>
    <row r="44" spans="1:13" x14ac:dyDescent="0.2">
      <c r="A44" t="s">
        <v>1919</v>
      </c>
      <c r="B44" t="s">
        <v>7004</v>
      </c>
      <c r="C44" s="42" t="str">
        <f>IF(LEFT(VLOOKUP(A44,Tableau1[#All],10,FALSE),7)="/boreal","o","n")</f>
        <v>o</v>
      </c>
      <c r="D44" s="51" t="s">
        <v>6995</v>
      </c>
      <c r="E44" t="s">
        <v>6996</v>
      </c>
      <c r="F44" t="s">
        <v>10333</v>
      </c>
      <c r="G44" t="s">
        <v>11981</v>
      </c>
      <c r="I44"/>
      <c r="J44" s="42" t="s">
        <v>12014</v>
      </c>
      <c r="K44" s="42"/>
      <c r="M44" s="42" t="s">
        <v>13322</v>
      </c>
    </row>
    <row r="45" spans="1:13" x14ac:dyDescent="0.2">
      <c r="A45" t="s">
        <v>1922</v>
      </c>
      <c r="B45" t="s">
        <v>7006</v>
      </c>
      <c r="C45" s="42" t="str">
        <f>IF(LEFT(VLOOKUP(A45,Tableau1[#All],10,FALSE),7)="/boreal","o","n")</f>
        <v>o</v>
      </c>
      <c r="D45" s="51" t="s">
        <v>6995</v>
      </c>
      <c r="E45" t="s">
        <v>6996</v>
      </c>
      <c r="F45" t="s">
        <v>10333</v>
      </c>
      <c r="G45" t="s">
        <v>11981</v>
      </c>
      <c r="I45"/>
      <c r="J45" s="42" t="s">
        <v>12014</v>
      </c>
      <c r="K45" s="42"/>
      <c r="M45" s="42" t="s">
        <v>13322</v>
      </c>
    </row>
    <row r="46" spans="1:13" x14ac:dyDescent="0.2">
      <c r="A46" t="s">
        <v>2026</v>
      </c>
      <c r="B46" t="s">
        <v>7008</v>
      </c>
      <c r="C46" s="42" t="str">
        <f>IF(LEFT(VLOOKUP(A46,Tableau1[#All],10,FALSE),7)="/boreal","o","n")</f>
        <v>o</v>
      </c>
      <c r="D46" s="51" t="s">
        <v>6995</v>
      </c>
      <c r="E46" t="s">
        <v>6996</v>
      </c>
      <c r="F46" t="s">
        <v>10333</v>
      </c>
      <c r="G46" t="s">
        <v>11981</v>
      </c>
      <c r="I46"/>
      <c r="J46" s="42" t="s">
        <v>12014</v>
      </c>
      <c r="K46" s="42"/>
      <c r="M46" s="42" t="s">
        <v>13322</v>
      </c>
    </row>
    <row r="47" spans="1:13" x14ac:dyDescent="0.2">
      <c r="A47" t="s">
        <v>128</v>
      </c>
      <c r="B47" t="s">
        <v>7460</v>
      </c>
      <c r="C47" s="42" t="str">
        <f>IF(LEFT(VLOOKUP(A47,Tableau1[#All],10,FALSE),7)="/boreal","o","n")</f>
        <v>n</v>
      </c>
      <c r="D47" t="s">
        <v>6995</v>
      </c>
      <c r="E47" t="s">
        <v>6996</v>
      </c>
      <c r="F47" t="s">
        <v>10333</v>
      </c>
      <c r="G47" t="s">
        <v>11981</v>
      </c>
      <c r="I47"/>
      <c r="J47" s="42" t="s">
        <v>12014</v>
      </c>
      <c r="K47" s="42"/>
    </row>
    <row r="48" spans="1:13" x14ac:dyDescent="0.2">
      <c r="A48" t="s">
        <v>131</v>
      </c>
      <c r="B48" t="s">
        <v>7460</v>
      </c>
      <c r="C48" s="42" t="str">
        <f>IF(LEFT(VLOOKUP(A48,Tableau1[#All],10,FALSE),7)="/boreal","o","n")</f>
        <v>o</v>
      </c>
      <c r="D48" t="s">
        <v>6995</v>
      </c>
      <c r="E48" t="s">
        <v>6996</v>
      </c>
      <c r="F48" t="s">
        <v>10333</v>
      </c>
      <c r="G48" t="s">
        <v>11981</v>
      </c>
      <c r="I48"/>
      <c r="J48" s="42" t="s">
        <v>12014</v>
      </c>
      <c r="K48" s="42"/>
    </row>
    <row r="49" spans="1:15" x14ac:dyDescent="0.2">
      <c r="A49" t="s">
        <v>1673</v>
      </c>
      <c r="B49" t="s">
        <v>8741</v>
      </c>
      <c r="C49" s="42" t="str">
        <f>IF(LEFT(VLOOKUP(A49,Tableau1[#All],10,FALSE),7)="/boreal","o","n")</f>
        <v>n</v>
      </c>
      <c r="D49" t="s">
        <v>6995</v>
      </c>
      <c r="E49" t="s">
        <v>6996</v>
      </c>
      <c r="F49" t="s">
        <v>10333</v>
      </c>
      <c r="G49" t="s">
        <v>11981</v>
      </c>
      <c r="I49"/>
      <c r="J49" s="42" t="s">
        <v>12014</v>
      </c>
      <c r="K49" s="42"/>
    </row>
    <row r="50" spans="1:15" x14ac:dyDescent="0.2">
      <c r="A50" t="s">
        <v>2960</v>
      </c>
      <c r="B50" t="s">
        <v>8752</v>
      </c>
      <c r="C50" s="42" t="str">
        <f>IF(LEFT(VLOOKUP(A50,Tableau1[#All],10,FALSE),7)="/boreal","o","n")</f>
        <v>n</v>
      </c>
      <c r="D50" t="s">
        <v>6995</v>
      </c>
      <c r="E50" t="s">
        <v>6996</v>
      </c>
      <c r="F50" t="s">
        <v>10333</v>
      </c>
      <c r="G50" t="s">
        <v>11981</v>
      </c>
      <c r="I50"/>
      <c r="J50" s="42" t="s">
        <v>12014</v>
      </c>
      <c r="K50" s="42"/>
    </row>
    <row r="51" spans="1:15" x14ac:dyDescent="0.2">
      <c r="A51" t="s">
        <v>2025</v>
      </c>
      <c r="B51" t="s">
        <v>7010</v>
      </c>
      <c r="C51" s="42" t="str">
        <f>IF(LEFT(VLOOKUP(A51,Tableau1[#All],10,FALSE),7)="/boreal","o","n")</f>
        <v>o</v>
      </c>
      <c r="D51" t="s">
        <v>7011</v>
      </c>
      <c r="E51" t="s">
        <v>7012</v>
      </c>
      <c r="F51" t="s">
        <v>10328</v>
      </c>
      <c r="G51" t="s">
        <v>11987</v>
      </c>
      <c r="I51"/>
      <c r="J51" s="42"/>
      <c r="K51" s="42" t="s">
        <v>12014</v>
      </c>
      <c r="M51" s="42" t="s">
        <v>12014</v>
      </c>
    </row>
    <row r="52" spans="1:15" x14ac:dyDescent="0.2">
      <c r="A52" t="s">
        <v>2024</v>
      </c>
      <c r="B52" t="s">
        <v>7010</v>
      </c>
      <c r="C52" s="42" t="str">
        <f>IF(LEFT(VLOOKUP(A52,Tableau1[#All],10,FALSE),7)="/boreal","o","n")</f>
        <v>o</v>
      </c>
      <c r="D52" t="s">
        <v>7011</v>
      </c>
      <c r="E52" t="s">
        <v>7012</v>
      </c>
      <c r="F52" t="s">
        <v>10328</v>
      </c>
      <c r="G52" t="s">
        <v>11987</v>
      </c>
      <c r="I52"/>
      <c r="J52" s="42"/>
      <c r="K52" s="42" t="s">
        <v>12014</v>
      </c>
      <c r="M52" s="42" t="s">
        <v>12014</v>
      </c>
    </row>
    <row r="53" spans="1:15" x14ac:dyDescent="0.2">
      <c r="A53" t="s">
        <v>1769</v>
      </c>
      <c r="B53" t="s">
        <v>7013</v>
      </c>
      <c r="C53" s="42" t="str">
        <f>IF(LEFT(VLOOKUP(A53,Tableau1[#All],10,FALSE),7)="/boreal","o","n")</f>
        <v>o</v>
      </c>
      <c r="D53" t="s">
        <v>7011</v>
      </c>
      <c r="E53" t="s">
        <v>7012</v>
      </c>
      <c r="F53" t="s">
        <v>10328</v>
      </c>
      <c r="G53" t="s">
        <v>11987</v>
      </c>
      <c r="I53"/>
      <c r="J53" s="42"/>
      <c r="K53" s="42" t="s">
        <v>12014</v>
      </c>
      <c r="M53" s="42" t="s">
        <v>12014</v>
      </c>
    </row>
    <row r="54" spans="1:15" x14ac:dyDescent="0.2">
      <c r="A54" t="s">
        <v>1767</v>
      </c>
      <c r="B54" t="s">
        <v>7013</v>
      </c>
      <c r="C54" s="42" t="str">
        <f>IF(LEFT(VLOOKUP(A54,Tableau1[#All],10,FALSE),7)="/boreal","o","n")</f>
        <v>o</v>
      </c>
      <c r="D54" t="s">
        <v>7011</v>
      </c>
      <c r="E54" t="s">
        <v>7012</v>
      </c>
      <c r="F54" t="s">
        <v>10328</v>
      </c>
      <c r="G54" t="s">
        <v>11987</v>
      </c>
      <c r="I54"/>
      <c r="J54" s="42"/>
      <c r="K54" s="42" t="s">
        <v>12014</v>
      </c>
      <c r="M54" s="42" t="s">
        <v>12014</v>
      </c>
    </row>
    <row r="55" spans="1:15" x14ac:dyDescent="0.2">
      <c r="A55" t="s">
        <v>1766</v>
      </c>
      <c r="B55" t="s">
        <v>7014</v>
      </c>
      <c r="C55" s="42" t="str">
        <f>IF(LEFT(VLOOKUP(A55,Tableau1[#All],10,FALSE),7)="/boreal","o","n")</f>
        <v>o</v>
      </c>
      <c r="D55" t="s">
        <v>7011</v>
      </c>
      <c r="E55" t="s">
        <v>7012</v>
      </c>
      <c r="F55" t="s">
        <v>10328</v>
      </c>
      <c r="G55" t="s">
        <v>11987</v>
      </c>
      <c r="I55"/>
      <c r="J55" s="42"/>
      <c r="K55" s="42" t="s">
        <v>12014</v>
      </c>
      <c r="M55" s="42" t="s">
        <v>12014</v>
      </c>
    </row>
    <row r="56" spans="1:15" x14ac:dyDescent="0.2">
      <c r="A56" t="s">
        <v>1764</v>
      </c>
      <c r="B56" t="s">
        <v>7014</v>
      </c>
      <c r="C56" s="42" t="str">
        <f>IF(LEFT(VLOOKUP(A56,Tableau1[#All],10,FALSE),7)="/boreal","o","n")</f>
        <v>o</v>
      </c>
      <c r="D56" t="s">
        <v>7011</v>
      </c>
      <c r="E56" t="s">
        <v>7012</v>
      </c>
      <c r="F56" t="s">
        <v>10328</v>
      </c>
      <c r="G56" t="s">
        <v>11987</v>
      </c>
      <c r="I56"/>
      <c r="J56" s="42"/>
      <c r="K56" s="42" t="s">
        <v>12014</v>
      </c>
      <c r="M56" s="42" t="s">
        <v>12014</v>
      </c>
    </row>
    <row r="57" spans="1:15" x14ac:dyDescent="0.2">
      <c r="A57" t="s">
        <v>1762</v>
      </c>
      <c r="B57" t="s">
        <v>7016</v>
      </c>
      <c r="C57" s="42" t="str">
        <f>IF(LEFT(VLOOKUP(A57,Tableau1[#All],10,FALSE),7)="/boreal","o","n")</f>
        <v>o</v>
      </c>
      <c r="D57" t="s">
        <v>7011</v>
      </c>
      <c r="E57" t="s">
        <v>7012</v>
      </c>
      <c r="F57" t="s">
        <v>10328</v>
      </c>
      <c r="G57" t="s">
        <v>11987</v>
      </c>
      <c r="I57"/>
      <c r="J57" s="42"/>
      <c r="K57" s="42" t="s">
        <v>12014</v>
      </c>
      <c r="M57" s="42" t="s">
        <v>12014</v>
      </c>
      <c r="N57" t="s">
        <v>6858</v>
      </c>
      <c r="O57" t="s">
        <v>9568</v>
      </c>
    </row>
    <row r="58" spans="1:15" x14ac:dyDescent="0.2">
      <c r="A58" t="s">
        <v>1760</v>
      </c>
      <c r="B58" t="s">
        <v>7016</v>
      </c>
      <c r="C58" s="42" t="str">
        <f>IF(LEFT(VLOOKUP(A58,Tableau1[#All],10,FALSE),7)="/boreal","o","n")</f>
        <v>o</v>
      </c>
      <c r="D58" t="s">
        <v>7011</v>
      </c>
      <c r="E58" t="s">
        <v>7012</v>
      </c>
      <c r="F58" t="s">
        <v>10328</v>
      </c>
      <c r="G58" t="s">
        <v>11987</v>
      </c>
      <c r="I58"/>
      <c r="J58" s="42"/>
      <c r="K58" s="42" t="s">
        <v>12014</v>
      </c>
      <c r="M58" s="42" t="s">
        <v>12014</v>
      </c>
    </row>
    <row r="59" spans="1:15" x14ac:dyDescent="0.2">
      <c r="A59" t="s">
        <v>2165</v>
      </c>
      <c r="B59" t="s">
        <v>7016</v>
      </c>
      <c r="C59" s="42" t="str">
        <f>IF(LEFT(VLOOKUP(A59,Tableau1[#All],10,FALSE),7)="/boreal","o","n")</f>
        <v>o</v>
      </c>
      <c r="D59" t="s">
        <v>7011</v>
      </c>
      <c r="E59" t="s">
        <v>7012</v>
      </c>
      <c r="F59" t="s">
        <v>10328</v>
      </c>
      <c r="G59" t="s">
        <v>11987</v>
      </c>
      <c r="I59"/>
      <c r="J59" s="42"/>
      <c r="K59" s="42" t="s">
        <v>12014</v>
      </c>
      <c r="M59" s="42" t="s">
        <v>12014</v>
      </c>
    </row>
    <row r="60" spans="1:15" x14ac:dyDescent="0.2">
      <c r="A60" t="s">
        <v>2163</v>
      </c>
      <c r="B60" t="s">
        <v>7017</v>
      </c>
      <c r="C60" s="42" t="str">
        <f>IF(LEFT(VLOOKUP(A60,Tableau1[#All],10,FALSE),7)="/boreal","o","n")</f>
        <v>o</v>
      </c>
      <c r="D60" t="s">
        <v>7011</v>
      </c>
      <c r="E60" t="s">
        <v>7012</v>
      </c>
      <c r="F60" t="s">
        <v>10328</v>
      </c>
      <c r="G60" t="s">
        <v>11987</v>
      </c>
      <c r="I60"/>
      <c r="J60" s="42"/>
      <c r="K60" s="42" t="s">
        <v>12014</v>
      </c>
      <c r="M60" s="42" t="s">
        <v>12014</v>
      </c>
    </row>
    <row r="61" spans="1:15" x14ac:dyDescent="0.2">
      <c r="A61" t="s">
        <v>2023</v>
      </c>
      <c r="B61" t="s">
        <v>7017</v>
      </c>
      <c r="C61" s="42" t="str">
        <f>IF(LEFT(VLOOKUP(A61,Tableau1[#All],10,FALSE),7)="/boreal","o","n")</f>
        <v>o</v>
      </c>
      <c r="D61" t="s">
        <v>7011</v>
      </c>
      <c r="E61" t="s">
        <v>7012</v>
      </c>
      <c r="F61" t="s">
        <v>10328</v>
      </c>
      <c r="G61" t="s">
        <v>11987</v>
      </c>
      <c r="I61"/>
      <c r="J61" s="42"/>
      <c r="K61" s="42" t="s">
        <v>12014</v>
      </c>
      <c r="M61" s="42" t="s">
        <v>12014</v>
      </c>
    </row>
    <row r="62" spans="1:15" x14ac:dyDescent="0.2">
      <c r="A62" t="s">
        <v>2021</v>
      </c>
      <c r="B62" t="s">
        <v>7017</v>
      </c>
      <c r="C62" s="42" t="str">
        <f>IF(LEFT(VLOOKUP(A62,Tableau1[#All],10,FALSE),7)="/boreal","o","n")</f>
        <v>o</v>
      </c>
      <c r="D62" t="s">
        <v>7011</v>
      </c>
      <c r="E62" t="s">
        <v>7012</v>
      </c>
      <c r="F62" t="s">
        <v>10328</v>
      </c>
      <c r="G62" t="s">
        <v>11987</v>
      </c>
      <c r="I62"/>
      <c r="J62" s="42"/>
      <c r="K62" s="42" t="s">
        <v>12014</v>
      </c>
      <c r="M62" s="42" t="s">
        <v>12014</v>
      </c>
    </row>
    <row r="63" spans="1:15" x14ac:dyDescent="0.2">
      <c r="A63" t="s">
        <v>1887</v>
      </c>
      <c r="B63" t="s">
        <v>7022</v>
      </c>
      <c r="C63" s="42" t="str">
        <f>IF(LEFT(VLOOKUP(A63,Tableau1[#All],10,FALSE),7)="/boreal","o","n")</f>
        <v>o</v>
      </c>
      <c r="D63" t="s">
        <v>7011</v>
      </c>
      <c r="E63" t="s">
        <v>7012</v>
      </c>
      <c r="F63" t="s">
        <v>10328</v>
      </c>
      <c r="G63" t="s">
        <v>11987</v>
      </c>
      <c r="I63"/>
      <c r="J63" s="42"/>
      <c r="K63" s="42" t="s">
        <v>12014</v>
      </c>
      <c r="M63" s="42" t="s">
        <v>12014</v>
      </c>
    </row>
    <row r="64" spans="1:15" x14ac:dyDescent="0.2">
      <c r="A64" t="s">
        <v>1883</v>
      </c>
      <c r="B64" t="s">
        <v>7024</v>
      </c>
      <c r="C64" s="42" t="str">
        <f>IF(LEFT(VLOOKUP(A64,Tableau1[#All],10,FALSE),7)="/boreal","o","n")</f>
        <v>o</v>
      </c>
      <c r="D64" t="s">
        <v>7011</v>
      </c>
      <c r="E64" t="s">
        <v>7012</v>
      </c>
      <c r="F64" t="s">
        <v>10328</v>
      </c>
      <c r="G64" t="s">
        <v>11987</v>
      </c>
      <c r="I64"/>
      <c r="J64" s="42"/>
      <c r="K64" s="42" t="s">
        <v>12014</v>
      </c>
      <c r="M64" s="42" t="s">
        <v>12014</v>
      </c>
    </row>
    <row r="65" spans="1:15" x14ac:dyDescent="0.2">
      <c r="A65" t="s">
        <v>1882</v>
      </c>
      <c r="B65" t="s">
        <v>7024</v>
      </c>
      <c r="C65" s="42" t="str">
        <f>IF(LEFT(VLOOKUP(A65,Tableau1[#All],10,FALSE),7)="/boreal","o","n")</f>
        <v>o</v>
      </c>
      <c r="D65" t="s">
        <v>7011</v>
      </c>
      <c r="E65" t="s">
        <v>7012</v>
      </c>
      <c r="F65" t="s">
        <v>10328</v>
      </c>
      <c r="G65" t="s">
        <v>11987</v>
      </c>
      <c r="I65"/>
      <c r="J65" s="42"/>
      <c r="K65" s="42" t="s">
        <v>12014</v>
      </c>
      <c r="M65" s="42" t="s">
        <v>12014</v>
      </c>
    </row>
    <row r="66" spans="1:15" x14ac:dyDescent="0.2">
      <c r="A66" t="s">
        <v>1880</v>
      </c>
      <c r="B66" t="s">
        <v>7024</v>
      </c>
      <c r="C66" s="42" t="str">
        <f>IF(LEFT(VLOOKUP(A66,Tableau1[#All],10,FALSE),7)="/boreal","o","n")</f>
        <v>o</v>
      </c>
      <c r="D66" t="s">
        <v>7011</v>
      </c>
      <c r="E66" t="s">
        <v>7012</v>
      </c>
      <c r="F66" t="s">
        <v>10328</v>
      </c>
      <c r="G66" t="s">
        <v>11987</v>
      </c>
      <c r="I66"/>
      <c r="J66" s="42"/>
      <c r="K66" s="42" t="s">
        <v>12014</v>
      </c>
      <c r="M66" s="42" t="s">
        <v>12014</v>
      </c>
    </row>
    <row r="67" spans="1:15" x14ac:dyDescent="0.2">
      <c r="A67" t="s">
        <v>1878</v>
      </c>
      <c r="B67" t="s">
        <v>7025</v>
      </c>
      <c r="C67" s="42" t="str">
        <f>IF(LEFT(VLOOKUP(A67,Tableau1[#All],10,FALSE),7)="/boreal","o","n")</f>
        <v>o</v>
      </c>
      <c r="D67" t="s">
        <v>7011</v>
      </c>
      <c r="E67" t="s">
        <v>7012</v>
      </c>
      <c r="F67" t="s">
        <v>10328</v>
      </c>
      <c r="G67" t="s">
        <v>11987</v>
      </c>
      <c r="I67"/>
      <c r="J67" s="42"/>
      <c r="K67" s="42" t="s">
        <v>12014</v>
      </c>
      <c r="M67" s="42" t="s">
        <v>12014</v>
      </c>
    </row>
    <row r="68" spans="1:15" x14ac:dyDescent="0.2">
      <c r="A68" t="s">
        <v>1877</v>
      </c>
      <c r="B68" t="s">
        <v>7025</v>
      </c>
      <c r="C68" s="42" t="str">
        <f>IF(LEFT(VLOOKUP(A68,Tableau1[#All],10,FALSE),7)="/boreal","o","n")</f>
        <v>o</v>
      </c>
      <c r="D68" t="s">
        <v>7011</v>
      </c>
      <c r="E68" t="s">
        <v>7012</v>
      </c>
      <c r="F68" t="s">
        <v>10328</v>
      </c>
      <c r="G68" t="s">
        <v>11987</v>
      </c>
      <c r="I68"/>
      <c r="J68" s="42"/>
      <c r="K68" s="42" t="s">
        <v>12014</v>
      </c>
      <c r="M68" s="42" t="s">
        <v>12014</v>
      </c>
    </row>
    <row r="69" spans="1:15" x14ac:dyDescent="0.2">
      <c r="A69" t="s">
        <v>1729</v>
      </c>
      <c r="B69" t="s">
        <v>7025</v>
      </c>
      <c r="C69" s="42" t="str">
        <f>IF(LEFT(VLOOKUP(A69,Tableau1[#All],10,FALSE),7)="/boreal","o","n")</f>
        <v>o</v>
      </c>
      <c r="D69" t="s">
        <v>7011</v>
      </c>
      <c r="E69" t="s">
        <v>7012</v>
      </c>
      <c r="F69" t="s">
        <v>10328</v>
      </c>
      <c r="G69" t="s">
        <v>11987</v>
      </c>
      <c r="I69"/>
      <c r="J69" s="42"/>
      <c r="K69" s="42" t="s">
        <v>12014</v>
      </c>
      <c r="M69" s="42" t="s">
        <v>12014</v>
      </c>
    </row>
    <row r="70" spans="1:15" x14ac:dyDescent="0.2">
      <c r="A70" t="s">
        <v>1728</v>
      </c>
      <c r="B70" t="s">
        <v>7027</v>
      </c>
      <c r="C70" s="42" t="str">
        <f>IF(LEFT(VLOOKUP(A70,Tableau1[#All],10,FALSE),7)="/boreal","o","n")</f>
        <v>o</v>
      </c>
      <c r="D70" t="s">
        <v>7011</v>
      </c>
      <c r="E70" t="s">
        <v>7012</v>
      </c>
      <c r="F70" t="s">
        <v>10328</v>
      </c>
      <c r="G70" t="s">
        <v>11987</v>
      </c>
      <c r="I70"/>
      <c r="J70" s="42"/>
      <c r="K70" s="42" t="s">
        <v>12014</v>
      </c>
      <c r="M70" s="42" t="s">
        <v>12014</v>
      </c>
    </row>
    <row r="71" spans="1:15" x14ac:dyDescent="0.2">
      <c r="A71" t="s">
        <v>1726</v>
      </c>
      <c r="B71" t="s">
        <v>7027</v>
      </c>
      <c r="C71" s="42" t="str">
        <f>IF(LEFT(VLOOKUP(A71,Tableau1[#All],10,FALSE),7)="/boreal","o","n")</f>
        <v>o</v>
      </c>
      <c r="D71" t="s">
        <v>7011</v>
      </c>
      <c r="E71" t="s">
        <v>7012</v>
      </c>
      <c r="F71" t="s">
        <v>10328</v>
      </c>
      <c r="G71" t="s">
        <v>11987</v>
      </c>
      <c r="I71"/>
      <c r="J71" s="42"/>
      <c r="K71" s="42" t="s">
        <v>12014</v>
      </c>
      <c r="M71" s="42" t="s">
        <v>12014</v>
      </c>
    </row>
    <row r="72" spans="1:15" x14ac:dyDescent="0.2">
      <c r="A72" t="s">
        <v>1722</v>
      </c>
      <c r="B72" t="s">
        <v>7029</v>
      </c>
      <c r="C72" s="42" t="str">
        <f>IF(LEFT(VLOOKUP(A72,Tableau1[#All],10,FALSE),7)="/boreal","o","n")</f>
        <v>o</v>
      </c>
      <c r="D72" t="s">
        <v>7011</v>
      </c>
      <c r="E72" t="s">
        <v>7012</v>
      </c>
      <c r="F72" t="s">
        <v>10328</v>
      </c>
      <c r="G72" t="s">
        <v>11987</v>
      </c>
      <c r="I72"/>
      <c r="J72" s="42"/>
      <c r="K72" s="42" t="s">
        <v>12014</v>
      </c>
      <c r="M72" s="42" t="s">
        <v>12014</v>
      </c>
    </row>
    <row r="73" spans="1:15" x14ac:dyDescent="0.2">
      <c r="A73" t="s">
        <v>2482</v>
      </c>
      <c r="B73" t="s">
        <v>7214</v>
      </c>
      <c r="C73" s="42" t="str">
        <f>IF(LEFT(VLOOKUP(A73,Tableau1[#All],10,FALSE),7)="/boreal","o","n")</f>
        <v>o</v>
      </c>
      <c r="D73" t="s">
        <v>7011</v>
      </c>
      <c r="E73" t="s">
        <v>7012</v>
      </c>
      <c r="F73" t="s">
        <v>10328</v>
      </c>
      <c r="G73" t="s">
        <v>11987</v>
      </c>
      <c r="I73"/>
      <c r="J73" s="42"/>
      <c r="K73" s="42" t="s">
        <v>12014</v>
      </c>
      <c r="M73" s="42" t="s">
        <v>12014</v>
      </c>
    </row>
    <row r="74" spans="1:15" x14ac:dyDescent="0.2">
      <c r="A74" t="s">
        <v>2446</v>
      </c>
      <c r="B74" t="s">
        <v>2446</v>
      </c>
      <c r="C74" s="42" t="str">
        <f>IF(LEFT(VLOOKUP(A74,Tableau1[#All],10,FALSE),7)="/boreal","o","n")</f>
        <v>o</v>
      </c>
      <c r="D74" t="s">
        <v>7011</v>
      </c>
      <c r="E74" t="s">
        <v>7012</v>
      </c>
      <c r="F74" t="s">
        <v>10328</v>
      </c>
      <c r="G74" t="s">
        <v>11987</v>
      </c>
      <c r="I74"/>
      <c r="J74" s="42"/>
      <c r="K74" s="42" t="s">
        <v>12014</v>
      </c>
      <c r="M74" s="42" t="s">
        <v>12014</v>
      </c>
    </row>
    <row r="75" spans="1:15" x14ac:dyDescent="0.2">
      <c r="A75" t="s">
        <v>595</v>
      </c>
      <c r="B75" t="s">
        <v>7583</v>
      </c>
      <c r="C75" s="42" t="str">
        <f>IF(LEFT(VLOOKUP(A75,Tableau1[#All],10,FALSE),7)="/boreal","o","n")</f>
        <v>o</v>
      </c>
      <c r="D75" t="s">
        <v>7011</v>
      </c>
      <c r="E75" t="s">
        <v>7012</v>
      </c>
      <c r="F75" t="s">
        <v>10328</v>
      </c>
      <c r="G75" t="s">
        <v>11987</v>
      </c>
      <c r="I75"/>
      <c r="J75" s="42"/>
      <c r="K75" s="42" t="s">
        <v>12014</v>
      </c>
      <c r="M75" s="42" t="s">
        <v>12014</v>
      </c>
      <c r="N75" t="s">
        <v>9658</v>
      </c>
      <c r="O75" t="s">
        <v>9568</v>
      </c>
    </row>
    <row r="76" spans="1:15" x14ac:dyDescent="0.2">
      <c r="A76" t="s">
        <v>544</v>
      </c>
      <c r="B76" t="s">
        <v>7583</v>
      </c>
      <c r="C76" s="42" t="str">
        <f>IF(LEFT(VLOOKUP(A76,Tableau1[#All],10,FALSE),7)="/boreal","o","n")</f>
        <v>o</v>
      </c>
      <c r="D76" t="s">
        <v>7011</v>
      </c>
      <c r="E76" t="s">
        <v>7012</v>
      </c>
      <c r="F76" t="s">
        <v>10328</v>
      </c>
      <c r="G76" t="s">
        <v>11987</v>
      </c>
      <c r="I76"/>
      <c r="J76" s="42"/>
      <c r="K76" s="42" t="s">
        <v>12014</v>
      </c>
      <c r="M76" s="42" t="s">
        <v>12014</v>
      </c>
      <c r="N76" t="s">
        <v>9607</v>
      </c>
      <c r="O76" t="s">
        <v>9568</v>
      </c>
    </row>
    <row r="77" spans="1:15" x14ac:dyDescent="0.2">
      <c r="A77" t="s">
        <v>1083</v>
      </c>
      <c r="B77" t="s">
        <v>7583</v>
      </c>
      <c r="C77" s="42" t="str">
        <f>IF(LEFT(VLOOKUP(A77,Tableau1[#All],10,FALSE),7)="/boreal","o","n")</f>
        <v>o</v>
      </c>
      <c r="D77" t="s">
        <v>7011</v>
      </c>
      <c r="E77" t="s">
        <v>7012</v>
      </c>
      <c r="F77" t="s">
        <v>10328</v>
      </c>
      <c r="G77" t="s">
        <v>11987</v>
      </c>
      <c r="I77"/>
      <c r="J77" s="42"/>
      <c r="K77" s="42" t="s">
        <v>12014</v>
      </c>
      <c r="M77" s="42" t="s">
        <v>12014</v>
      </c>
    </row>
    <row r="78" spans="1:15" x14ac:dyDescent="0.2">
      <c r="A78" t="s">
        <v>1084</v>
      </c>
      <c r="B78" t="s">
        <v>7583</v>
      </c>
      <c r="C78" s="42" t="str">
        <f>IF(LEFT(VLOOKUP(A78,Tableau1[#All],10,FALSE),7)="/boreal","o","n")</f>
        <v>o</v>
      </c>
      <c r="D78" t="s">
        <v>7011</v>
      </c>
      <c r="E78" t="s">
        <v>7012</v>
      </c>
      <c r="F78" t="s">
        <v>10328</v>
      </c>
      <c r="G78" t="s">
        <v>11987</v>
      </c>
      <c r="I78"/>
      <c r="J78" s="42"/>
      <c r="K78" s="42" t="s">
        <v>12014</v>
      </c>
      <c r="M78" s="42" t="s">
        <v>12014</v>
      </c>
    </row>
    <row r="79" spans="1:15" x14ac:dyDescent="0.2">
      <c r="A79" t="s">
        <v>1873</v>
      </c>
      <c r="B79" t="s">
        <v>7065</v>
      </c>
      <c r="C79" s="42" t="str">
        <f>IF(LEFT(VLOOKUP(A79,Tableau1[#All],10,FALSE),7)="/boreal","o","n")</f>
        <v>o</v>
      </c>
      <c r="D79" t="s">
        <v>7067</v>
      </c>
      <c r="E79" t="s">
        <v>7068</v>
      </c>
      <c r="F79" t="s">
        <v>10328</v>
      </c>
      <c r="G79" t="s">
        <v>11987</v>
      </c>
      <c r="I79" s="42" t="s">
        <v>13297</v>
      </c>
      <c r="J79" s="42" t="s">
        <v>13297</v>
      </c>
      <c r="K79" s="42" t="s">
        <v>12014</v>
      </c>
    </row>
    <row r="80" spans="1:15" x14ac:dyDescent="0.2">
      <c r="A80" t="s">
        <v>1977</v>
      </c>
      <c r="B80" t="s">
        <v>7107</v>
      </c>
      <c r="C80" s="42" t="str">
        <f>IF(LEFT(VLOOKUP(A80,Tableau1[#All],10,FALSE),7)="/boreal","o","n")</f>
        <v>n</v>
      </c>
      <c r="D80" t="s">
        <v>7067</v>
      </c>
      <c r="E80" t="s">
        <v>7068</v>
      </c>
      <c r="F80" t="s">
        <v>10328</v>
      </c>
      <c r="G80" t="s">
        <v>11987</v>
      </c>
      <c r="J80" s="42" t="s">
        <v>13297</v>
      </c>
      <c r="K80" s="42" t="s">
        <v>12014</v>
      </c>
    </row>
    <row r="81" spans="1:13" x14ac:dyDescent="0.2">
      <c r="A81" t="s">
        <v>2448</v>
      </c>
      <c r="B81" t="s">
        <v>2448</v>
      </c>
      <c r="C81" s="42" t="str">
        <f>IF(LEFT(VLOOKUP(A81,Tableau1[#All],10,FALSE),7)="/boreal","o","n")</f>
        <v>o</v>
      </c>
      <c r="D81" t="s">
        <v>7067</v>
      </c>
      <c r="E81" t="s">
        <v>7068</v>
      </c>
      <c r="F81" t="s">
        <v>10328</v>
      </c>
      <c r="G81" t="s">
        <v>11987</v>
      </c>
      <c r="I81" s="42" t="s">
        <v>13297</v>
      </c>
      <c r="J81" s="42" t="s">
        <v>13297</v>
      </c>
      <c r="K81" s="42" t="s">
        <v>12014</v>
      </c>
    </row>
    <row r="82" spans="1:13" x14ac:dyDescent="0.2">
      <c r="A82" t="s">
        <v>2450</v>
      </c>
      <c r="B82" t="s">
        <v>2450</v>
      </c>
      <c r="C82" s="42" t="str">
        <f>IF(LEFT(VLOOKUP(A82,Tableau1[#All],10,FALSE),7)="/boreal","o","n")</f>
        <v>o</v>
      </c>
      <c r="D82" s="45" t="s">
        <v>7047</v>
      </c>
      <c r="E82" t="s">
        <v>7048</v>
      </c>
      <c r="F82" t="s">
        <v>10333</v>
      </c>
      <c r="G82" t="s">
        <v>11981</v>
      </c>
      <c r="J82" s="42"/>
      <c r="K82" s="42" t="s">
        <v>12014</v>
      </c>
      <c r="M82" s="42" t="s">
        <v>12014</v>
      </c>
    </row>
    <row r="83" spans="1:13" x14ac:dyDescent="0.2">
      <c r="A83" t="s">
        <v>614</v>
      </c>
      <c r="B83" t="s">
        <v>7895</v>
      </c>
      <c r="C83" s="42" t="str">
        <f>IF(LEFT(VLOOKUP(A83,Tableau1[#All],10,FALSE),7)="/boreal","o","n")</f>
        <v>o</v>
      </c>
      <c r="D83" s="45" t="s">
        <v>7047</v>
      </c>
      <c r="E83" t="s">
        <v>7048</v>
      </c>
      <c r="F83" t="s">
        <v>10333</v>
      </c>
      <c r="G83" t="s">
        <v>11981</v>
      </c>
      <c r="I83"/>
      <c r="J83" s="42"/>
      <c r="K83" s="42" t="s">
        <v>12014</v>
      </c>
      <c r="M83" s="42" t="s">
        <v>12014</v>
      </c>
    </row>
    <row r="84" spans="1:13" x14ac:dyDescent="0.2">
      <c r="A84" t="s">
        <v>621</v>
      </c>
      <c r="B84" t="s">
        <v>7899</v>
      </c>
      <c r="C84" s="42" t="str">
        <f>IF(LEFT(VLOOKUP(A84,Tableau1[#All],10,FALSE),7)="/boreal","o","n")</f>
        <v>o</v>
      </c>
      <c r="D84" s="45" t="s">
        <v>7047</v>
      </c>
      <c r="E84" t="s">
        <v>7048</v>
      </c>
      <c r="F84" t="s">
        <v>10333</v>
      </c>
      <c r="G84" t="s">
        <v>11981</v>
      </c>
      <c r="I84"/>
      <c r="J84" s="42"/>
      <c r="K84" s="42" t="s">
        <v>12014</v>
      </c>
      <c r="M84" s="42" t="s">
        <v>12014</v>
      </c>
    </row>
    <row r="85" spans="1:13" x14ac:dyDescent="0.2">
      <c r="A85" t="s">
        <v>625</v>
      </c>
      <c r="B85" t="s">
        <v>7901</v>
      </c>
      <c r="C85" s="42" t="str">
        <f>IF(LEFT(VLOOKUP(A85,Tableau1[#All],10,FALSE),7)="/boreal","o","n")</f>
        <v>o</v>
      </c>
      <c r="D85" s="45" t="s">
        <v>7047</v>
      </c>
      <c r="E85" t="s">
        <v>7048</v>
      </c>
      <c r="F85" t="s">
        <v>10333</v>
      </c>
      <c r="G85" t="s">
        <v>11981</v>
      </c>
      <c r="I85"/>
      <c r="J85" s="42"/>
      <c r="K85" s="42" t="s">
        <v>12014</v>
      </c>
      <c r="M85" s="42" t="s">
        <v>12014</v>
      </c>
    </row>
    <row r="86" spans="1:13" x14ac:dyDescent="0.2">
      <c r="A86" t="s">
        <v>629</v>
      </c>
      <c r="B86" t="s">
        <v>7902</v>
      </c>
      <c r="C86" s="42" t="str">
        <f>IF(LEFT(VLOOKUP(A86,Tableau1[#All],10,FALSE),7)="/boreal","o","n")</f>
        <v>o</v>
      </c>
      <c r="D86" s="45" t="s">
        <v>7047</v>
      </c>
      <c r="E86" t="s">
        <v>7048</v>
      </c>
      <c r="F86" t="s">
        <v>10333</v>
      </c>
      <c r="G86" t="s">
        <v>11981</v>
      </c>
      <c r="I86"/>
      <c r="J86" s="42"/>
      <c r="K86" s="42" t="s">
        <v>12014</v>
      </c>
      <c r="M86" s="42" t="s">
        <v>12014</v>
      </c>
    </row>
    <row r="87" spans="1:13" x14ac:dyDescent="0.2">
      <c r="A87" t="s">
        <v>1003</v>
      </c>
      <c r="B87" t="s">
        <v>7904</v>
      </c>
      <c r="C87" s="42" t="str">
        <f>IF(LEFT(VLOOKUP(A87,Tableau1[#All],10,FALSE),7)="/boreal","o","n")</f>
        <v>o</v>
      </c>
      <c r="D87" s="45" t="s">
        <v>7047</v>
      </c>
      <c r="E87" t="s">
        <v>7048</v>
      </c>
      <c r="F87" t="s">
        <v>10333</v>
      </c>
      <c r="G87" t="s">
        <v>11981</v>
      </c>
      <c r="I87"/>
      <c r="J87" s="42"/>
      <c r="K87" s="42" t="s">
        <v>12014</v>
      </c>
      <c r="M87" s="42" t="s">
        <v>12014</v>
      </c>
    </row>
    <row r="88" spans="1:13" x14ac:dyDescent="0.2">
      <c r="A88" t="s">
        <v>719</v>
      </c>
      <c r="B88" t="s">
        <v>7906</v>
      </c>
      <c r="C88" s="42" t="str">
        <f>IF(LEFT(VLOOKUP(A88,Tableau1[#All],10,FALSE),7)="/boreal","o","n")</f>
        <v>o</v>
      </c>
      <c r="D88" s="45" t="s">
        <v>7047</v>
      </c>
      <c r="E88" t="s">
        <v>7048</v>
      </c>
      <c r="F88" t="s">
        <v>10333</v>
      </c>
      <c r="G88" t="s">
        <v>11981</v>
      </c>
      <c r="I88"/>
      <c r="J88" s="42"/>
      <c r="K88" s="42" t="s">
        <v>12014</v>
      </c>
      <c r="M88" s="42" t="s">
        <v>12014</v>
      </c>
    </row>
    <row r="89" spans="1:13" x14ac:dyDescent="0.2">
      <c r="A89" t="s">
        <v>723</v>
      </c>
      <c r="B89" t="s">
        <v>7908</v>
      </c>
      <c r="C89" s="42" t="str">
        <f>IF(LEFT(VLOOKUP(A89,Tableau1[#All],10,FALSE),7)="/boreal","o","n")</f>
        <v>o</v>
      </c>
      <c r="D89" s="45" t="s">
        <v>7047</v>
      </c>
      <c r="E89" t="s">
        <v>7048</v>
      </c>
      <c r="F89" t="s">
        <v>10333</v>
      </c>
      <c r="G89" t="s">
        <v>11981</v>
      </c>
      <c r="I89"/>
      <c r="J89" s="42"/>
      <c r="K89" s="42" t="s">
        <v>12014</v>
      </c>
      <c r="M89" s="42" t="s">
        <v>12014</v>
      </c>
    </row>
    <row r="90" spans="1:13" x14ac:dyDescent="0.2">
      <c r="A90" t="s">
        <v>727</v>
      </c>
      <c r="B90" t="s">
        <v>7910</v>
      </c>
      <c r="C90" s="42" t="str">
        <f>IF(LEFT(VLOOKUP(A90,Tableau1[#All],10,FALSE),7)="/boreal","o","n")</f>
        <v>o</v>
      </c>
      <c r="D90" s="45" t="s">
        <v>7047</v>
      </c>
      <c r="E90" t="s">
        <v>7048</v>
      </c>
      <c r="F90" t="s">
        <v>10333</v>
      </c>
      <c r="G90" t="s">
        <v>11981</v>
      </c>
      <c r="I90"/>
      <c r="J90" s="42"/>
      <c r="K90" s="42" t="s">
        <v>12014</v>
      </c>
      <c r="M90" s="42" t="s">
        <v>12014</v>
      </c>
    </row>
    <row r="91" spans="1:13" x14ac:dyDescent="0.2">
      <c r="A91" t="s">
        <v>730</v>
      </c>
      <c r="B91" t="s">
        <v>7912</v>
      </c>
      <c r="C91" s="42" t="str">
        <f>IF(LEFT(VLOOKUP(A91,Tableau1[#All],10,FALSE),7)="/boreal","o","n")</f>
        <v>o</v>
      </c>
      <c r="D91" s="45" t="s">
        <v>7047</v>
      </c>
      <c r="E91" t="s">
        <v>7048</v>
      </c>
      <c r="F91" t="s">
        <v>10333</v>
      </c>
      <c r="G91" t="s">
        <v>11981</v>
      </c>
      <c r="I91"/>
      <c r="J91" s="42"/>
      <c r="K91" s="42" t="s">
        <v>12014</v>
      </c>
      <c r="M91" s="42" t="s">
        <v>12014</v>
      </c>
    </row>
    <row r="92" spans="1:13" x14ac:dyDescent="0.2">
      <c r="A92" t="s">
        <v>733</v>
      </c>
      <c r="B92" t="s">
        <v>7914</v>
      </c>
      <c r="C92" s="42" t="str">
        <f>IF(LEFT(VLOOKUP(A92,Tableau1[#All],10,FALSE),7)="/boreal","o","n")</f>
        <v>o</v>
      </c>
      <c r="D92" s="45" t="s">
        <v>7047</v>
      </c>
      <c r="E92" t="s">
        <v>7048</v>
      </c>
      <c r="F92" t="s">
        <v>10333</v>
      </c>
      <c r="G92" t="s">
        <v>11981</v>
      </c>
      <c r="I92"/>
      <c r="J92" s="42"/>
      <c r="K92" s="42" t="s">
        <v>12014</v>
      </c>
      <c r="M92" s="42" t="s">
        <v>12014</v>
      </c>
    </row>
    <row r="93" spans="1:13" x14ac:dyDescent="0.2">
      <c r="A93" t="s">
        <v>740</v>
      </c>
      <c r="B93" t="s">
        <v>7916</v>
      </c>
      <c r="C93" s="42" t="str">
        <f>IF(LEFT(VLOOKUP(A93,Tableau1[#All],10,FALSE),7)="/boreal","o","n")</f>
        <v>o</v>
      </c>
      <c r="D93" s="45" t="s">
        <v>7047</v>
      </c>
      <c r="E93" t="s">
        <v>7048</v>
      </c>
      <c r="F93" t="s">
        <v>10333</v>
      </c>
      <c r="G93" t="s">
        <v>11981</v>
      </c>
      <c r="I93"/>
      <c r="J93" s="42"/>
      <c r="K93" s="42" t="s">
        <v>12014</v>
      </c>
      <c r="M93" s="42" t="s">
        <v>12014</v>
      </c>
    </row>
    <row r="94" spans="1:13" x14ac:dyDescent="0.2">
      <c r="A94" t="s">
        <v>745</v>
      </c>
      <c r="B94" t="s">
        <v>7918</v>
      </c>
      <c r="C94" s="42" t="str">
        <f>IF(LEFT(VLOOKUP(A94,Tableau1[#All],10,FALSE),7)="/boreal","o","n")</f>
        <v>o</v>
      </c>
      <c r="D94" s="45" t="s">
        <v>7047</v>
      </c>
      <c r="E94" t="s">
        <v>7048</v>
      </c>
      <c r="F94" t="s">
        <v>10333</v>
      </c>
      <c r="G94" t="s">
        <v>11981</v>
      </c>
      <c r="I94"/>
      <c r="J94" s="42"/>
      <c r="K94" s="42" t="s">
        <v>12014</v>
      </c>
      <c r="M94" s="42" t="s">
        <v>12014</v>
      </c>
    </row>
    <row r="95" spans="1:13" x14ac:dyDescent="0.2">
      <c r="A95" t="s">
        <v>748</v>
      </c>
      <c r="B95" t="s">
        <v>7920</v>
      </c>
      <c r="C95" s="42" t="str">
        <f>IF(LEFT(VLOOKUP(A95,Tableau1[#All],10,FALSE),7)="/boreal","o","n")</f>
        <v>o</v>
      </c>
      <c r="D95" s="45" t="s">
        <v>7047</v>
      </c>
      <c r="E95" t="s">
        <v>7048</v>
      </c>
      <c r="F95" t="s">
        <v>10333</v>
      </c>
      <c r="G95" t="s">
        <v>11981</v>
      </c>
      <c r="I95"/>
      <c r="J95" s="42"/>
      <c r="K95" s="42" t="s">
        <v>12014</v>
      </c>
      <c r="M95" s="42" t="s">
        <v>12014</v>
      </c>
    </row>
    <row r="96" spans="1:13" x14ac:dyDescent="0.2">
      <c r="A96" t="s">
        <v>752</v>
      </c>
      <c r="B96" t="s">
        <v>7922</v>
      </c>
      <c r="C96" s="42" t="str">
        <f>IF(LEFT(VLOOKUP(A96,Tableau1[#All],10,FALSE),7)="/boreal","o","n")</f>
        <v>o</v>
      </c>
      <c r="D96" s="45" t="s">
        <v>7047</v>
      </c>
      <c r="E96" t="s">
        <v>7048</v>
      </c>
      <c r="F96" t="s">
        <v>10333</v>
      </c>
      <c r="G96" t="s">
        <v>11981</v>
      </c>
      <c r="I96"/>
      <c r="J96" s="42"/>
      <c r="K96" s="42" t="s">
        <v>12014</v>
      </c>
      <c r="M96" s="42" t="s">
        <v>12014</v>
      </c>
    </row>
    <row r="97" spans="1:15" x14ac:dyDescent="0.2">
      <c r="A97" t="s">
        <v>756</v>
      </c>
      <c r="B97" t="s">
        <v>7924</v>
      </c>
      <c r="C97" s="42" t="str">
        <f>IF(LEFT(VLOOKUP(A97,Tableau1[#All],10,FALSE),7)="/boreal","o","n")</f>
        <v>o</v>
      </c>
      <c r="D97" s="45" t="s">
        <v>7047</v>
      </c>
      <c r="E97" t="s">
        <v>7048</v>
      </c>
      <c r="F97" t="s">
        <v>10333</v>
      </c>
      <c r="G97" t="s">
        <v>11981</v>
      </c>
      <c r="I97"/>
      <c r="J97" s="42"/>
      <c r="K97" s="42" t="s">
        <v>12014</v>
      </c>
      <c r="M97" s="42" t="s">
        <v>12014</v>
      </c>
    </row>
    <row r="98" spans="1:15" x14ac:dyDescent="0.2">
      <c r="A98" t="s">
        <v>762</v>
      </c>
      <c r="B98" t="s">
        <v>7930</v>
      </c>
      <c r="C98" s="42" t="str">
        <f>IF(LEFT(VLOOKUP(A98,Tableau1[#All],10,FALSE),7)="/boreal","o","n")</f>
        <v>o</v>
      </c>
      <c r="D98" s="45" t="s">
        <v>7047</v>
      </c>
      <c r="E98" t="s">
        <v>7048</v>
      </c>
      <c r="F98" t="s">
        <v>10333</v>
      </c>
      <c r="G98" t="s">
        <v>11981</v>
      </c>
      <c r="I98"/>
      <c r="J98" s="42"/>
      <c r="K98" s="42" t="s">
        <v>12014</v>
      </c>
      <c r="M98" s="42" t="s">
        <v>12014</v>
      </c>
      <c r="N98" t="s">
        <v>6847</v>
      </c>
      <c r="O98" t="s">
        <v>9547</v>
      </c>
    </row>
    <row r="99" spans="1:15" x14ac:dyDescent="0.2">
      <c r="A99" t="s">
        <v>928</v>
      </c>
      <c r="B99" t="s">
        <v>7932</v>
      </c>
      <c r="C99" s="42" t="str">
        <f>IF(LEFT(VLOOKUP(A99,Tableau1[#All],10,FALSE),7)="/boreal","o","n")</f>
        <v>o</v>
      </c>
      <c r="D99" s="45" t="s">
        <v>7047</v>
      </c>
      <c r="E99" t="s">
        <v>7048</v>
      </c>
      <c r="F99" t="s">
        <v>10333</v>
      </c>
      <c r="G99" t="s">
        <v>11981</v>
      </c>
      <c r="I99"/>
      <c r="J99" s="42"/>
      <c r="K99" s="42" t="s">
        <v>12014</v>
      </c>
      <c r="M99" s="42" t="s">
        <v>12014</v>
      </c>
    </row>
    <row r="100" spans="1:15" x14ac:dyDescent="0.2">
      <c r="A100" t="s">
        <v>767</v>
      </c>
      <c r="B100" t="s">
        <v>7934</v>
      </c>
      <c r="C100" s="42" t="str">
        <f>IF(LEFT(VLOOKUP(A100,Tableau1[#All],10,FALSE),7)="/boreal","o","n")</f>
        <v>o</v>
      </c>
      <c r="D100" s="45" t="s">
        <v>7047</v>
      </c>
      <c r="E100" t="s">
        <v>7048</v>
      </c>
      <c r="F100" t="s">
        <v>10333</v>
      </c>
      <c r="G100" t="s">
        <v>11981</v>
      </c>
      <c r="I100"/>
      <c r="J100" s="42"/>
      <c r="K100" s="42" t="s">
        <v>12014</v>
      </c>
      <c r="M100" s="42" t="s">
        <v>12014</v>
      </c>
    </row>
    <row r="101" spans="1:15" x14ac:dyDescent="0.2">
      <c r="A101" t="s">
        <v>769</v>
      </c>
      <c r="B101" t="s">
        <v>7936</v>
      </c>
      <c r="C101" s="42" t="str">
        <f>IF(LEFT(VLOOKUP(A101,Tableau1[#All],10,FALSE),7)="/boreal","o","n")</f>
        <v>o</v>
      </c>
      <c r="D101" s="45" t="s">
        <v>7047</v>
      </c>
      <c r="E101" t="s">
        <v>7048</v>
      </c>
      <c r="F101" t="s">
        <v>10333</v>
      </c>
      <c r="G101" t="s">
        <v>11981</v>
      </c>
      <c r="I101"/>
      <c r="J101" s="42"/>
      <c r="K101" s="42" t="s">
        <v>12014</v>
      </c>
      <c r="M101" s="42" t="s">
        <v>12014</v>
      </c>
    </row>
    <row r="102" spans="1:15" x14ac:dyDescent="0.2">
      <c r="A102" t="s">
        <v>773</v>
      </c>
      <c r="B102" t="s">
        <v>7942</v>
      </c>
      <c r="C102" s="42" t="str">
        <f>IF(LEFT(VLOOKUP(A102,Tableau1[#All],10,FALSE),7)="/boreal","o","n")</f>
        <v>o</v>
      </c>
      <c r="D102" s="45" t="s">
        <v>7047</v>
      </c>
      <c r="E102" t="s">
        <v>7048</v>
      </c>
      <c r="F102" t="s">
        <v>10333</v>
      </c>
      <c r="G102" t="s">
        <v>11981</v>
      </c>
      <c r="I102"/>
      <c r="J102" s="42"/>
      <c r="K102" s="42" t="s">
        <v>12014</v>
      </c>
      <c r="M102" s="42" t="s">
        <v>12014</v>
      </c>
    </row>
    <row r="103" spans="1:15" x14ac:dyDescent="0.2">
      <c r="A103" t="s">
        <v>782</v>
      </c>
      <c r="B103" t="s">
        <v>7948</v>
      </c>
      <c r="C103" s="42" t="str">
        <f>IF(LEFT(VLOOKUP(A103,Tableau1[#All],10,FALSE),7)="/boreal","o","n")</f>
        <v>o</v>
      </c>
      <c r="D103" s="45" t="s">
        <v>7047</v>
      </c>
      <c r="E103" t="s">
        <v>7048</v>
      </c>
      <c r="F103" t="s">
        <v>10333</v>
      </c>
      <c r="G103" t="s">
        <v>11981</v>
      </c>
      <c r="I103"/>
      <c r="J103" s="42"/>
      <c r="K103" s="42" t="s">
        <v>12014</v>
      </c>
      <c r="M103" s="42" t="s">
        <v>12014</v>
      </c>
    </row>
    <row r="104" spans="1:15" x14ac:dyDescent="0.2">
      <c r="A104" t="s">
        <v>786</v>
      </c>
      <c r="B104" t="s">
        <v>7950</v>
      </c>
      <c r="C104" s="42" t="str">
        <f>IF(LEFT(VLOOKUP(A104,Tableau1[#All],10,FALSE),7)="/boreal","o","n")</f>
        <v>o</v>
      </c>
      <c r="D104" s="45" t="s">
        <v>7047</v>
      </c>
      <c r="E104" t="s">
        <v>7048</v>
      </c>
      <c r="F104" t="s">
        <v>10333</v>
      </c>
      <c r="G104" t="s">
        <v>11981</v>
      </c>
      <c r="I104"/>
      <c r="J104" s="42"/>
      <c r="K104" s="42" t="s">
        <v>12014</v>
      </c>
      <c r="M104" s="42" t="s">
        <v>12014</v>
      </c>
    </row>
    <row r="105" spans="1:15" x14ac:dyDescent="0.2">
      <c r="A105" t="s">
        <v>790</v>
      </c>
      <c r="B105" t="s">
        <v>7952</v>
      </c>
      <c r="C105" s="42" t="str">
        <f>IF(LEFT(VLOOKUP(A105,Tableau1[#All],10,FALSE),7)="/boreal","o","n")</f>
        <v>o</v>
      </c>
      <c r="D105" s="45" t="s">
        <v>7047</v>
      </c>
      <c r="E105" t="s">
        <v>7048</v>
      </c>
      <c r="F105" t="s">
        <v>10333</v>
      </c>
      <c r="G105" t="s">
        <v>11981</v>
      </c>
      <c r="I105"/>
      <c r="J105" s="42"/>
      <c r="K105" s="42" t="s">
        <v>12014</v>
      </c>
      <c r="M105" s="42" t="s">
        <v>12014</v>
      </c>
    </row>
    <row r="106" spans="1:15" x14ac:dyDescent="0.2">
      <c r="A106" t="s">
        <v>794</v>
      </c>
      <c r="B106" t="s">
        <v>7954</v>
      </c>
      <c r="C106" s="42" t="str">
        <f>IF(LEFT(VLOOKUP(A106,Tableau1[#All],10,FALSE),7)="/boreal","o","n")</f>
        <v>o</v>
      </c>
      <c r="D106" s="45" t="s">
        <v>7047</v>
      </c>
      <c r="E106" t="s">
        <v>7048</v>
      </c>
      <c r="F106" t="s">
        <v>10333</v>
      </c>
      <c r="G106" t="s">
        <v>11981</v>
      </c>
      <c r="I106"/>
      <c r="J106" s="42"/>
      <c r="K106" s="42" t="s">
        <v>12014</v>
      </c>
      <c r="M106" s="42" t="s">
        <v>12014</v>
      </c>
    </row>
    <row r="107" spans="1:15" x14ac:dyDescent="0.2">
      <c r="A107" t="s">
        <v>798</v>
      </c>
      <c r="B107" t="s">
        <v>7956</v>
      </c>
      <c r="C107" s="42" t="str">
        <f>IF(LEFT(VLOOKUP(A107,Tableau1[#All],10,FALSE),7)="/boreal","o","n")</f>
        <v>o</v>
      </c>
      <c r="D107" s="45" t="s">
        <v>7047</v>
      </c>
      <c r="E107" t="s">
        <v>7048</v>
      </c>
      <c r="F107" t="s">
        <v>10333</v>
      </c>
      <c r="G107" t="s">
        <v>11981</v>
      </c>
      <c r="I107"/>
      <c r="J107" s="42"/>
      <c r="K107" s="42" t="s">
        <v>12014</v>
      </c>
      <c r="M107" s="42" t="s">
        <v>12014</v>
      </c>
    </row>
    <row r="108" spans="1:15" x14ac:dyDescent="0.2">
      <c r="A108" t="s">
        <v>803</v>
      </c>
      <c r="B108" t="s">
        <v>7958</v>
      </c>
      <c r="C108" s="42" t="str">
        <f>IF(LEFT(VLOOKUP(A108,Tableau1[#All],10,FALSE),7)="/boreal","o","n")</f>
        <v>o</v>
      </c>
      <c r="D108" s="45" t="s">
        <v>7047</v>
      </c>
      <c r="E108" t="s">
        <v>7048</v>
      </c>
      <c r="F108" t="s">
        <v>10333</v>
      </c>
      <c r="G108" t="s">
        <v>11981</v>
      </c>
      <c r="I108"/>
      <c r="J108" s="42"/>
      <c r="K108" s="42" t="s">
        <v>12014</v>
      </c>
      <c r="M108" s="42" t="s">
        <v>12014</v>
      </c>
    </row>
    <row r="109" spans="1:15" x14ac:dyDescent="0.2">
      <c r="A109" t="s">
        <v>809</v>
      </c>
      <c r="B109" t="s">
        <v>7962</v>
      </c>
      <c r="C109" s="42" t="str">
        <f>IF(LEFT(VLOOKUP(A109,Tableau1[#All],10,FALSE),7)="/boreal","o","n")</f>
        <v>o</v>
      </c>
      <c r="D109" s="45" t="s">
        <v>7047</v>
      </c>
      <c r="E109" t="s">
        <v>7048</v>
      </c>
      <c r="F109" t="s">
        <v>10333</v>
      </c>
      <c r="G109" t="s">
        <v>11981</v>
      </c>
      <c r="I109"/>
      <c r="J109" s="42"/>
      <c r="K109" s="42" t="s">
        <v>12014</v>
      </c>
      <c r="M109" s="42" t="s">
        <v>12014</v>
      </c>
    </row>
    <row r="110" spans="1:15" x14ac:dyDescent="0.2">
      <c r="A110" t="s">
        <v>828</v>
      </c>
      <c r="B110" t="s">
        <v>7966</v>
      </c>
      <c r="C110" s="42" t="str">
        <f>IF(LEFT(VLOOKUP(A110,Tableau1[#All],10,FALSE),7)="/boreal","o","n")</f>
        <v>o</v>
      </c>
      <c r="D110" s="45" t="s">
        <v>7047</v>
      </c>
      <c r="E110" t="s">
        <v>7048</v>
      </c>
      <c r="F110" t="s">
        <v>10333</v>
      </c>
      <c r="G110" t="s">
        <v>11981</v>
      </c>
      <c r="I110"/>
      <c r="J110" s="42"/>
      <c r="K110" s="42" t="s">
        <v>12014</v>
      </c>
      <c r="M110" s="42" t="s">
        <v>12014</v>
      </c>
      <c r="N110" t="s">
        <v>6845</v>
      </c>
      <c r="O110" t="s">
        <v>9547</v>
      </c>
    </row>
    <row r="111" spans="1:15" x14ac:dyDescent="0.2">
      <c r="A111" t="s">
        <v>831</v>
      </c>
      <c r="B111" t="s">
        <v>7968</v>
      </c>
      <c r="C111" s="42" t="str">
        <f>IF(LEFT(VLOOKUP(A111,Tableau1[#All],10,FALSE),7)="/boreal","o","n")</f>
        <v>o</v>
      </c>
      <c r="D111" s="45" t="s">
        <v>7047</v>
      </c>
      <c r="E111" t="s">
        <v>7048</v>
      </c>
      <c r="F111" t="s">
        <v>10333</v>
      </c>
      <c r="G111" t="s">
        <v>11981</v>
      </c>
      <c r="I111"/>
      <c r="J111" s="42"/>
      <c r="K111" s="42" t="s">
        <v>12014</v>
      </c>
      <c r="M111" s="42" t="s">
        <v>12014</v>
      </c>
      <c r="N111" t="s">
        <v>10068</v>
      </c>
      <c r="O111" t="s">
        <v>9547</v>
      </c>
    </row>
    <row r="112" spans="1:15" x14ac:dyDescent="0.2">
      <c r="A112" t="s">
        <v>917</v>
      </c>
      <c r="B112" t="s">
        <v>7972</v>
      </c>
      <c r="C112" s="42" t="str">
        <f>IF(LEFT(VLOOKUP(A112,Tableau1[#All],10,FALSE),7)="/boreal","o","n")</f>
        <v>o</v>
      </c>
      <c r="D112" s="45" t="s">
        <v>7047</v>
      </c>
      <c r="E112" t="s">
        <v>7048</v>
      </c>
      <c r="F112" t="s">
        <v>10333</v>
      </c>
      <c r="G112" t="s">
        <v>11981</v>
      </c>
      <c r="I112"/>
      <c r="J112" s="42"/>
      <c r="K112" s="42" t="s">
        <v>12014</v>
      </c>
      <c r="M112" s="42" t="s">
        <v>12014</v>
      </c>
    </row>
    <row r="113" spans="1:15" x14ac:dyDescent="0.2">
      <c r="A113" t="s">
        <v>941</v>
      </c>
      <c r="B113" t="s">
        <v>7974</v>
      </c>
      <c r="C113" s="42" t="str">
        <f>IF(LEFT(VLOOKUP(A113,Tableau1[#All],10,FALSE),7)="/boreal","o","n")</f>
        <v>o</v>
      </c>
      <c r="D113" s="45" t="s">
        <v>7047</v>
      </c>
      <c r="E113" t="s">
        <v>7048</v>
      </c>
      <c r="F113" t="s">
        <v>10333</v>
      </c>
      <c r="G113" t="s">
        <v>11981</v>
      </c>
      <c r="I113"/>
      <c r="J113" s="42"/>
      <c r="K113" s="42" t="s">
        <v>12014</v>
      </c>
      <c r="M113" s="42" t="s">
        <v>12014</v>
      </c>
      <c r="N113" t="s">
        <v>6849</v>
      </c>
      <c r="O113" t="s">
        <v>9547</v>
      </c>
    </row>
    <row r="114" spans="1:15" x14ac:dyDescent="0.2">
      <c r="A114" t="s">
        <v>944</v>
      </c>
      <c r="B114" t="s">
        <v>7968</v>
      </c>
      <c r="C114" s="42" t="str">
        <f>IF(LEFT(VLOOKUP(A114,Tableau1[#All],10,FALSE),7)="/boreal","o","n")</f>
        <v>o</v>
      </c>
      <c r="D114" s="45" t="s">
        <v>7047</v>
      </c>
      <c r="E114" t="s">
        <v>7048</v>
      </c>
      <c r="F114" t="s">
        <v>10333</v>
      </c>
      <c r="G114" t="s">
        <v>11981</v>
      </c>
      <c r="I114"/>
      <c r="J114" s="42"/>
      <c r="K114" s="42" t="s">
        <v>12014</v>
      </c>
      <c r="M114" s="42" t="s">
        <v>12014</v>
      </c>
    </row>
    <row r="115" spans="1:15" x14ac:dyDescent="0.2">
      <c r="A115" t="s">
        <v>971</v>
      </c>
      <c r="B115" t="s">
        <v>7980</v>
      </c>
      <c r="C115" s="42" t="str">
        <f>IF(LEFT(VLOOKUP(A115,Tableau1[#All],10,FALSE),7)="/boreal","o","n")</f>
        <v>o</v>
      </c>
      <c r="D115" s="45" t="s">
        <v>7047</v>
      </c>
      <c r="E115" t="s">
        <v>7048</v>
      </c>
      <c r="F115" t="s">
        <v>10333</v>
      </c>
      <c r="G115" t="s">
        <v>11981</v>
      </c>
      <c r="I115"/>
      <c r="J115" s="42"/>
      <c r="K115" s="42" t="s">
        <v>12014</v>
      </c>
      <c r="M115" s="42" t="s">
        <v>12014</v>
      </c>
    </row>
    <row r="116" spans="1:15" x14ac:dyDescent="0.2">
      <c r="A116" t="s">
        <v>974</v>
      </c>
      <c r="B116" t="s">
        <v>7982</v>
      </c>
      <c r="C116" s="42" t="str">
        <f>IF(LEFT(VLOOKUP(A116,Tableau1[#All],10,FALSE),7)="/boreal","o","n")</f>
        <v>o</v>
      </c>
      <c r="D116" s="45" t="s">
        <v>7047</v>
      </c>
      <c r="E116" t="s">
        <v>7048</v>
      </c>
      <c r="F116" t="s">
        <v>10333</v>
      </c>
      <c r="G116" t="s">
        <v>11981</v>
      </c>
      <c r="I116"/>
      <c r="J116" s="42"/>
      <c r="K116" s="42" t="s">
        <v>12014</v>
      </c>
      <c r="M116" s="42" t="s">
        <v>12014</v>
      </c>
    </row>
    <row r="117" spans="1:15" x14ac:dyDescent="0.2">
      <c r="A117" t="s">
        <v>979</v>
      </c>
      <c r="B117" t="s">
        <v>7986</v>
      </c>
      <c r="C117" s="42" t="str">
        <f>IF(LEFT(VLOOKUP(A117,Tableau1[#All],10,FALSE),7)="/boreal","o","n")</f>
        <v>o</v>
      </c>
      <c r="D117" s="45" t="s">
        <v>7047</v>
      </c>
      <c r="E117" t="s">
        <v>7048</v>
      </c>
      <c r="F117" t="s">
        <v>10333</v>
      </c>
      <c r="G117" t="s">
        <v>11981</v>
      </c>
      <c r="I117"/>
      <c r="J117" s="42"/>
      <c r="K117" s="42" t="s">
        <v>12014</v>
      </c>
      <c r="M117" s="42" t="s">
        <v>12014</v>
      </c>
    </row>
    <row r="118" spans="1:15" x14ac:dyDescent="0.2">
      <c r="A118" t="s">
        <v>981</v>
      </c>
      <c r="B118" t="s">
        <v>7990</v>
      </c>
      <c r="C118" s="42" t="str">
        <f>IF(LEFT(VLOOKUP(A118,Tableau1[#All],10,FALSE),7)="/boreal","o","n")</f>
        <v>o</v>
      </c>
      <c r="D118" s="45" t="s">
        <v>7047</v>
      </c>
      <c r="E118" t="s">
        <v>7048</v>
      </c>
      <c r="F118" t="s">
        <v>10333</v>
      </c>
      <c r="G118" t="s">
        <v>11981</v>
      </c>
      <c r="I118"/>
      <c r="J118" s="42"/>
      <c r="K118" s="42" t="s">
        <v>12014</v>
      </c>
      <c r="M118" s="42" t="s">
        <v>12014</v>
      </c>
    </row>
    <row r="119" spans="1:15" x14ac:dyDescent="0.2">
      <c r="A119" t="s">
        <v>221</v>
      </c>
      <c r="B119" t="s">
        <v>7075</v>
      </c>
      <c r="C119" s="42" t="str">
        <f>IF(LEFT(VLOOKUP(A119,Tableau1[#All],10,FALSE),7)="/boreal","o","n")</f>
        <v>o</v>
      </c>
      <c r="D119" s="51" t="s">
        <v>7077</v>
      </c>
      <c r="E119" t="s">
        <v>7078</v>
      </c>
      <c r="F119" t="s">
        <v>10384</v>
      </c>
      <c r="G119" t="s">
        <v>11998</v>
      </c>
      <c r="I119" s="42" t="s">
        <v>13297</v>
      </c>
      <c r="J119" s="46" t="s">
        <v>13297</v>
      </c>
      <c r="K119" s="42" t="s">
        <v>12014</v>
      </c>
      <c r="M119" s="42" t="s">
        <v>13322</v>
      </c>
    </row>
    <row r="120" spans="1:15" x14ac:dyDescent="0.2">
      <c r="A120" t="s">
        <v>1866</v>
      </c>
      <c r="B120" t="s">
        <v>7081</v>
      </c>
      <c r="C120" s="42" t="str">
        <f>IF(LEFT(VLOOKUP(A120,Tableau1[#All],10,FALSE),7)="/boreal","o","n")</f>
        <v>o</v>
      </c>
      <c r="D120" s="51" t="s">
        <v>7077</v>
      </c>
      <c r="E120" t="s">
        <v>7078</v>
      </c>
      <c r="F120" t="s">
        <v>10384</v>
      </c>
      <c r="G120" t="s">
        <v>11998</v>
      </c>
      <c r="J120" s="46" t="s">
        <v>13297</v>
      </c>
      <c r="K120" s="42" t="s">
        <v>12014</v>
      </c>
      <c r="M120" s="42" t="s">
        <v>13322</v>
      </c>
    </row>
    <row r="121" spans="1:15" x14ac:dyDescent="0.2">
      <c r="A121" t="s">
        <v>1864</v>
      </c>
      <c r="B121" t="s">
        <v>7083</v>
      </c>
      <c r="C121" s="42" t="str">
        <f>IF(LEFT(VLOOKUP(A121,Tableau1[#All],10,FALSE),7)="/boreal","o","n")</f>
        <v>o</v>
      </c>
      <c r="D121" s="51" t="s">
        <v>7077</v>
      </c>
      <c r="E121" t="s">
        <v>7078</v>
      </c>
      <c r="F121" t="s">
        <v>10384</v>
      </c>
      <c r="G121" t="s">
        <v>11998</v>
      </c>
      <c r="J121" s="46" t="s">
        <v>13297</v>
      </c>
      <c r="K121" s="42" t="s">
        <v>12014</v>
      </c>
      <c r="M121" s="42" t="s">
        <v>13322</v>
      </c>
    </row>
    <row r="122" spans="1:15" x14ac:dyDescent="0.2">
      <c r="A122" t="s">
        <v>1863</v>
      </c>
      <c r="B122" t="s">
        <v>7084</v>
      </c>
      <c r="C122" s="42" t="str">
        <f>IF(LEFT(VLOOKUP(A122,Tableau1[#All],10,FALSE),7)="/boreal","o","n")</f>
        <v>o</v>
      </c>
      <c r="D122" s="51" t="s">
        <v>7077</v>
      </c>
      <c r="E122" t="s">
        <v>7078</v>
      </c>
      <c r="F122" t="s">
        <v>10384</v>
      </c>
      <c r="G122" t="s">
        <v>11998</v>
      </c>
      <c r="J122" s="46" t="s">
        <v>13297</v>
      </c>
      <c r="K122" s="42" t="s">
        <v>12014</v>
      </c>
      <c r="M122" s="42" t="s">
        <v>13322</v>
      </c>
    </row>
    <row r="123" spans="1:15" x14ac:dyDescent="0.2">
      <c r="A123" t="s">
        <v>2561</v>
      </c>
      <c r="B123" t="s">
        <v>7086</v>
      </c>
      <c r="C123" s="42" t="str">
        <f>IF(LEFT(VLOOKUP(A123,Tableau1[#All],10,FALSE),7)="/boreal","o","n")</f>
        <v>o</v>
      </c>
      <c r="D123" s="51" t="s">
        <v>7077</v>
      </c>
      <c r="E123" t="s">
        <v>7078</v>
      </c>
      <c r="F123" t="s">
        <v>10384</v>
      </c>
      <c r="G123" t="s">
        <v>11998</v>
      </c>
      <c r="J123" s="46" t="s">
        <v>13297</v>
      </c>
      <c r="K123" s="42" t="s">
        <v>12014</v>
      </c>
      <c r="M123" s="42" t="s">
        <v>13322</v>
      </c>
    </row>
    <row r="124" spans="1:15" x14ac:dyDescent="0.2">
      <c r="A124" t="s">
        <v>1862</v>
      </c>
      <c r="B124" t="s">
        <v>7088</v>
      </c>
      <c r="C124" s="42" t="str">
        <f>IF(LEFT(VLOOKUP(A124,Tableau1[#All],10,FALSE),7)="/boreal","o","n")</f>
        <v>o</v>
      </c>
      <c r="D124" s="51" t="s">
        <v>7077</v>
      </c>
      <c r="E124" t="s">
        <v>7078</v>
      </c>
      <c r="F124" t="s">
        <v>10384</v>
      </c>
      <c r="G124" t="s">
        <v>11998</v>
      </c>
      <c r="J124" s="46" t="s">
        <v>13297</v>
      </c>
      <c r="K124" s="42" t="s">
        <v>12014</v>
      </c>
      <c r="M124" s="42" t="s">
        <v>13322</v>
      </c>
    </row>
    <row r="125" spans="1:15" x14ac:dyDescent="0.2">
      <c r="A125" t="s">
        <v>1861</v>
      </c>
      <c r="B125" t="s">
        <v>7090</v>
      </c>
      <c r="C125" s="42" t="str">
        <f>IF(LEFT(VLOOKUP(A125,Tableau1[#All],10,FALSE),7)="/boreal","o","n")</f>
        <v>o</v>
      </c>
      <c r="D125" s="51" t="s">
        <v>7077</v>
      </c>
      <c r="E125" t="s">
        <v>7078</v>
      </c>
      <c r="F125" t="s">
        <v>10384</v>
      </c>
      <c r="G125" t="s">
        <v>11998</v>
      </c>
      <c r="I125" s="42" t="s">
        <v>13297</v>
      </c>
      <c r="J125" s="46" t="s">
        <v>13297</v>
      </c>
      <c r="K125" s="42" t="s">
        <v>12014</v>
      </c>
      <c r="M125" s="42" t="s">
        <v>13322</v>
      </c>
    </row>
    <row r="126" spans="1:15" x14ac:dyDescent="0.2">
      <c r="A126" t="s">
        <v>1860</v>
      </c>
      <c r="B126" t="s">
        <v>7092</v>
      </c>
      <c r="C126" s="42" t="str">
        <f>IF(LEFT(VLOOKUP(A126,Tableau1[#All],10,FALSE),7)="/boreal","o","n")</f>
        <v>o</v>
      </c>
      <c r="D126" s="51" t="s">
        <v>7077</v>
      </c>
      <c r="E126" t="s">
        <v>7078</v>
      </c>
      <c r="F126" t="s">
        <v>10384</v>
      </c>
      <c r="G126" t="s">
        <v>11998</v>
      </c>
      <c r="J126" s="46" t="s">
        <v>13297</v>
      </c>
      <c r="K126" s="42" t="s">
        <v>12014</v>
      </c>
      <c r="M126" s="42" t="s">
        <v>13322</v>
      </c>
    </row>
    <row r="127" spans="1:15" x14ac:dyDescent="0.2">
      <c r="A127" t="s">
        <v>1859</v>
      </c>
      <c r="B127" t="s">
        <v>7083</v>
      </c>
      <c r="C127" s="42" t="str">
        <f>IF(LEFT(VLOOKUP(A127,Tableau1[#All],10,FALSE),7)="/boreal","o","n")</f>
        <v>o</v>
      </c>
      <c r="D127" s="51" t="s">
        <v>7077</v>
      </c>
      <c r="E127" t="s">
        <v>7078</v>
      </c>
      <c r="F127" t="s">
        <v>10384</v>
      </c>
      <c r="G127" t="s">
        <v>11998</v>
      </c>
      <c r="J127" s="46" t="s">
        <v>13297</v>
      </c>
      <c r="K127" s="42" t="s">
        <v>12014</v>
      </c>
      <c r="M127" s="42" t="s">
        <v>13322</v>
      </c>
    </row>
    <row r="128" spans="1:15" x14ac:dyDescent="0.2">
      <c r="A128" t="s">
        <v>1857</v>
      </c>
      <c r="B128" t="s">
        <v>7094</v>
      </c>
      <c r="C128" s="42" t="str">
        <f>IF(LEFT(VLOOKUP(A128,Tableau1[#All],10,FALSE),7)="/boreal","o","n")</f>
        <v>o</v>
      </c>
      <c r="D128" s="51" t="s">
        <v>7077</v>
      </c>
      <c r="E128" t="s">
        <v>7078</v>
      </c>
      <c r="F128" t="s">
        <v>10384</v>
      </c>
      <c r="G128" t="s">
        <v>11998</v>
      </c>
      <c r="J128" s="46" t="s">
        <v>13297</v>
      </c>
      <c r="K128" s="42" t="s">
        <v>12014</v>
      </c>
      <c r="M128" s="42" t="s">
        <v>13322</v>
      </c>
    </row>
    <row r="129" spans="1:15" x14ac:dyDescent="0.2">
      <c r="A129" t="s">
        <v>1856</v>
      </c>
      <c r="B129" t="s">
        <v>7095</v>
      </c>
      <c r="C129" s="42" t="str">
        <f>IF(LEFT(VLOOKUP(A129,Tableau1[#All],10,FALSE),7)="/boreal","o","n")</f>
        <v>o</v>
      </c>
      <c r="D129" s="51" t="s">
        <v>7077</v>
      </c>
      <c r="E129" t="s">
        <v>7078</v>
      </c>
      <c r="F129" t="s">
        <v>10384</v>
      </c>
      <c r="G129" t="s">
        <v>11998</v>
      </c>
      <c r="J129" s="46" t="s">
        <v>13297</v>
      </c>
      <c r="K129" s="42" t="s">
        <v>12014</v>
      </c>
      <c r="M129" s="42" t="s">
        <v>13322</v>
      </c>
    </row>
    <row r="130" spans="1:15" x14ac:dyDescent="0.2">
      <c r="A130" t="s">
        <v>2214</v>
      </c>
      <c r="B130" t="s">
        <v>7097</v>
      </c>
      <c r="C130" s="42" t="str">
        <f>IF(LEFT(VLOOKUP(A130,Tableau1[#All],10,FALSE),7)="/boreal","o","n")</f>
        <v>o</v>
      </c>
      <c r="D130" s="51" t="s">
        <v>7077</v>
      </c>
      <c r="E130" t="s">
        <v>7078</v>
      </c>
      <c r="F130" t="s">
        <v>10384</v>
      </c>
      <c r="G130" t="s">
        <v>11998</v>
      </c>
      <c r="J130" s="46" t="s">
        <v>13297</v>
      </c>
      <c r="K130" s="42" t="s">
        <v>12014</v>
      </c>
      <c r="M130" s="42" t="s">
        <v>13322</v>
      </c>
    </row>
    <row r="131" spans="1:15" x14ac:dyDescent="0.2">
      <c r="A131" t="s">
        <v>1855</v>
      </c>
      <c r="B131" t="s">
        <v>7099</v>
      </c>
      <c r="C131" s="42" t="str">
        <f>IF(LEFT(VLOOKUP(A131,Tableau1[#All],10,FALSE),7)="/boreal","o","n")</f>
        <v>o</v>
      </c>
      <c r="D131" s="51" t="s">
        <v>7077</v>
      </c>
      <c r="E131" t="s">
        <v>7078</v>
      </c>
      <c r="F131" t="s">
        <v>10384</v>
      </c>
      <c r="G131" t="s">
        <v>11998</v>
      </c>
      <c r="J131" s="46" t="s">
        <v>13297</v>
      </c>
      <c r="K131" s="42" t="s">
        <v>12014</v>
      </c>
      <c r="M131" s="42" t="s">
        <v>13322</v>
      </c>
    </row>
    <row r="132" spans="1:15" x14ac:dyDescent="0.2">
      <c r="A132" t="s">
        <v>2452</v>
      </c>
      <c r="B132" t="s">
        <v>2452</v>
      </c>
      <c r="C132" s="42" t="str">
        <f>IF(LEFT(VLOOKUP(A132,Tableau1[#All],10,FALSE),7)="/boreal","o","n")</f>
        <v>o</v>
      </c>
      <c r="D132" s="51" t="s">
        <v>7077</v>
      </c>
      <c r="E132" t="s">
        <v>7078</v>
      </c>
      <c r="F132" t="s">
        <v>10384</v>
      </c>
      <c r="G132" t="s">
        <v>11998</v>
      </c>
      <c r="I132" s="42" t="s">
        <v>13297</v>
      </c>
      <c r="J132" s="46" t="s">
        <v>13297</v>
      </c>
      <c r="K132" s="42" t="s">
        <v>12014</v>
      </c>
      <c r="M132" s="42" t="s">
        <v>13322</v>
      </c>
    </row>
    <row r="133" spans="1:15" x14ac:dyDescent="0.2">
      <c r="A133" t="s">
        <v>2781</v>
      </c>
      <c r="B133" t="s">
        <v>7684</v>
      </c>
      <c r="C133" s="42" t="str">
        <f>IF(LEFT(VLOOKUP(A133,Tableau1[#All],10,FALSE),7)="/boreal","o","n")</f>
        <v>o</v>
      </c>
      <c r="D133" t="s">
        <v>7685</v>
      </c>
      <c r="E133" t="s">
        <v>7686</v>
      </c>
      <c r="F133" t="s">
        <v>10384</v>
      </c>
      <c r="G133" t="s">
        <v>11998</v>
      </c>
      <c r="I133"/>
      <c r="J133" s="42" t="s">
        <v>12014</v>
      </c>
      <c r="K133" s="42"/>
    </row>
    <row r="134" spans="1:15" x14ac:dyDescent="0.2">
      <c r="A134" t="s">
        <v>1872</v>
      </c>
      <c r="B134" t="s">
        <v>7069</v>
      </c>
      <c r="C134" s="42" t="str">
        <f>IF(LEFT(VLOOKUP(A134,Tableau1[#All],10,FALSE),7)="/boreal","o","n")</f>
        <v>n</v>
      </c>
      <c r="D134" t="s">
        <v>7071</v>
      </c>
      <c r="E134" t="s">
        <v>7072</v>
      </c>
      <c r="F134" t="s">
        <v>10385</v>
      </c>
      <c r="G134" t="e">
        <v>#N/A</v>
      </c>
      <c r="I134"/>
      <c r="J134" s="42" t="s">
        <v>12014</v>
      </c>
      <c r="K134" s="42"/>
    </row>
    <row r="135" spans="1:15" x14ac:dyDescent="0.2">
      <c r="A135" t="s">
        <v>2738</v>
      </c>
      <c r="B135" t="s">
        <v>8632</v>
      </c>
      <c r="C135" s="42" t="str">
        <f>IF(LEFT(VLOOKUP(A135,Tableau1[#All],10,FALSE),7)="/boreal","o","n")</f>
        <v>n</v>
      </c>
      <c r="D135" t="s">
        <v>8105</v>
      </c>
      <c r="E135" t="s">
        <v>8106</v>
      </c>
      <c r="F135" t="s">
        <v>10384</v>
      </c>
      <c r="G135" t="s">
        <v>12000</v>
      </c>
      <c r="I135"/>
      <c r="J135" s="42"/>
      <c r="K135" s="42"/>
      <c r="M135" s="43" t="s">
        <v>12014</v>
      </c>
      <c r="N135" t="s">
        <v>10059</v>
      </c>
      <c r="O135" t="s">
        <v>9826</v>
      </c>
    </row>
    <row r="136" spans="1:15" x14ac:dyDescent="0.2">
      <c r="A136" t="s">
        <v>2730</v>
      </c>
      <c r="B136" t="s">
        <v>8762</v>
      </c>
      <c r="C136" s="42" t="str">
        <f>IF(LEFT(VLOOKUP(A136,Tableau1[#All],10,FALSE),7)="/boreal","o","n")</f>
        <v>n</v>
      </c>
      <c r="D136" t="s">
        <v>8105</v>
      </c>
      <c r="E136" t="s">
        <v>8106</v>
      </c>
      <c r="F136" t="s">
        <v>10384</v>
      </c>
      <c r="G136" t="s">
        <v>12000</v>
      </c>
      <c r="I136"/>
      <c r="J136" s="42"/>
      <c r="K136" s="42"/>
      <c r="M136" s="43" t="s">
        <v>12014</v>
      </c>
      <c r="N136" t="s">
        <v>10061</v>
      </c>
      <c r="O136" t="s">
        <v>9826</v>
      </c>
    </row>
    <row r="137" spans="1:15" x14ac:dyDescent="0.2">
      <c r="A137" t="s">
        <v>2737</v>
      </c>
      <c r="B137" t="s">
        <v>8918</v>
      </c>
      <c r="C137" s="42" t="str">
        <f>IF(LEFT(VLOOKUP(A137,Tableau1[#All],10,FALSE),7)="/boreal","o","n")</f>
        <v>n</v>
      </c>
      <c r="D137" t="s">
        <v>8105</v>
      </c>
      <c r="E137" t="s">
        <v>8106</v>
      </c>
      <c r="F137" t="s">
        <v>10384</v>
      </c>
      <c r="G137" t="s">
        <v>12000</v>
      </c>
      <c r="I137"/>
      <c r="J137" s="42"/>
      <c r="K137" s="42"/>
      <c r="M137" s="43" t="s">
        <v>12014</v>
      </c>
      <c r="N137" t="s">
        <v>10062</v>
      </c>
      <c r="O137" t="s">
        <v>9826</v>
      </c>
    </row>
    <row r="138" spans="1:15" x14ac:dyDescent="0.2">
      <c r="A138" t="s">
        <v>2729</v>
      </c>
      <c r="B138" t="s">
        <v>8762</v>
      </c>
      <c r="C138" s="42" t="str">
        <f>IF(LEFT(VLOOKUP(A138,Tableau1[#All],10,FALSE),7)="/boreal","o","n")</f>
        <v>n</v>
      </c>
      <c r="D138" t="s">
        <v>8105</v>
      </c>
      <c r="E138" t="s">
        <v>8106</v>
      </c>
      <c r="F138" t="s">
        <v>10384</v>
      </c>
      <c r="G138" t="s">
        <v>12000</v>
      </c>
      <c r="I138"/>
      <c r="J138" s="42"/>
      <c r="K138" s="42"/>
      <c r="M138" s="43" t="s">
        <v>12014</v>
      </c>
      <c r="N138" t="s">
        <v>6407</v>
      </c>
      <c r="O138" t="s">
        <v>9826</v>
      </c>
    </row>
    <row r="139" spans="1:15" x14ac:dyDescent="0.2">
      <c r="A139" t="s">
        <v>2732</v>
      </c>
      <c r="B139" t="s">
        <v>8922</v>
      </c>
      <c r="C139" s="42" t="str">
        <f>IF(LEFT(VLOOKUP(A139,Tableau1[#All],10,FALSE),7)="/boreal","o","n")</f>
        <v>n</v>
      </c>
      <c r="D139" t="s">
        <v>8105</v>
      </c>
      <c r="E139" t="s">
        <v>8106</v>
      </c>
      <c r="F139" t="s">
        <v>10384</v>
      </c>
      <c r="G139" t="s">
        <v>12000</v>
      </c>
      <c r="I139"/>
      <c r="J139" s="42"/>
      <c r="K139" s="42"/>
      <c r="M139" s="43" t="s">
        <v>12014</v>
      </c>
    </row>
    <row r="140" spans="1:15" x14ac:dyDescent="0.2">
      <c r="A140" t="s">
        <v>2621</v>
      </c>
      <c r="B140" t="s">
        <v>8952</v>
      </c>
      <c r="C140" s="42" t="str">
        <f>IF(LEFT(VLOOKUP(A140,Tableau1[#All],10,FALSE),7)="/boreal","o","n")</f>
        <v>n</v>
      </c>
      <c r="D140" t="s">
        <v>8105</v>
      </c>
      <c r="E140" t="s">
        <v>8106</v>
      </c>
      <c r="F140" t="s">
        <v>10384</v>
      </c>
      <c r="G140" t="s">
        <v>12000</v>
      </c>
      <c r="I140"/>
      <c r="J140" s="42"/>
      <c r="K140" s="42"/>
      <c r="M140" s="43" t="s">
        <v>12014</v>
      </c>
    </row>
    <row r="141" spans="1:15" x14ac:dyDescent="0.2">
      <c r="A141" t="s">
        <v>2454</v>
      </c>
      <c r="B141" t="s">
        <v>2454</v>
      </c>
      <c r="C141" s="42" t="str">
        <f>IF(LEFT(VLOOKUP(A141,Tableau1[#All],10,FALSE),7)="/boreal","o","n")</f>
        <v>o</v>
      </c>
      <c r="D141" t="s">
        <v>7222</v>
      </c>
      <c r="E141" t="s">
        <v>7223</v>
      </c>
      <c r="F141" t="s">
        <v>10324</v>
      </c>
      <c r="G141" t="s">
        <v>12012</v>
      </c>
      <c r="I141"/>
      <c r="J141" s="42" t="s">
        <v>12014</v>
      </c>
      <c r="K141" s="42"/>
    </row>
    <row r="142" spans="1:15" x14ac:dyDescent="0.2">
      <c r="A142" t="s">
        <v>2155</v>
      </c>
      <c r="B142" t="s">
        <v>6981</v>
      </c>
      <c r="C142" s="42" t="str">
        <f>IF(LEFT(VLOOKUP(A142,Tableau1[#All],10,FALSE),7)="/boreal","o","n")</f>
        <v>o</v>
      </c>
      <c r="D142" t="s">
        <v>6984</v>
      </c>
      <c r="E142" t="s">
        <v>6985</v>
      </c>
      <c r="F142" t="s">
        <v>10337</v>
      </c>
      <c r="G142" t="e">
        <v>#N/A</v>
      </c>
      <c r="I142"/>
      <c r="J142" s="42" t="s">
        <v>12014</v>
      </c>
      <c r="K142" s="42"/>
    </row>
    <row r="143" spans="1:15" x14ac:dyDescent="0.2">
      <c r="A143" t="s">
        <v>2353</v>
      </c>
      <c r="B143" t="s">
        <v>7109</v>
      </c>
      <c r="C143" s="42" t="str">
        <f>IF(LEFT(VLOOKUP(A143,Tableau1[#All],10,FALSE),7)="/boreal","o","n")</f>
        <v>o</v>
      </c>
      <c r="D143" t="s">
        <v>7110</v>
      </c>
      <c r="E143" t="s">
        <v>7111</v>
      </c>
      <c r="F143" t="s">
        <v>10428</v>
      </c>
      <c r="G143" t="s">
        <v>11973</v>
      </c>
      <c r="I143" s="42" t="s">
        <v>13297</v>
      </c>
      <c r="J143" s="42" t="s">
        <v>13297</v>
      </c>
      <c r="K143" s="42" t="s">
        <v>12014</v>
      </c>
    </row>
    <row r="144" spans="1:15" x14ac:dyDescent="0.2">
      <c r="A144" t="s">
        <v>2456</v>
      </c>
      <c r="B144" t="s">
        <v>2456</v>
      </c>
      <c r="C144" s="42" t="str">
        <f>IF(LEFT(VLOOKUP(A144,Tableau1[#All],10,FALSE),7)="/boreal","o","n")</f>
        <v>o</v>
      </c>
      <c r="D144" t="s">
        <v>7110</v>
      </c>
      <c r="E144" t="s">
        <v>7111</v>
      </c>
      <c r="F144" t="s">
        <v>10428</v>
      </c>
      <c r="G144" t="s">
        <v>11973</v>
      </c>
      <c r="I144" s="42" t="s">
        <v>13297</v>
      </c>
      <c r="J144" s="42" t="s">
        <v>13297</v>
      </c>
      <c r="K144" s="42" t="s">
        <v>12014</v>
      </c>
    </row>
    <row r="145" spans="1:15" x14ac:dyDescent="0.2">
      <c r="A145" t="s">
        <v>2917</v>
      </c>
      <c r="B145" t="s">
        <v>7331</v>
      </c>
      <c r="C145" s="42" t="str">
        <f>IF(LEFT(VLOOKUP(A145,Tableau1[#All],10,FALSE),7)="/boreal","o","n")</f>
        <v>n</v>
      </c>
      <c r="D145" s="45" t="s">
        <v>7333</v>
      </c>
      <c r="E145" t="s">
        <v>7334</v>
      </c>
      <c r="F145" t="s">
        <v>10428</v>
      </c>
      <c r="G145" t="s">
        <v>11971</v>
      </c>
      <c r="I145"/>
      <c r="J145" s="42"/>
      <c r="K145" s="42"/>
      <c r="M145" s="43" t="s">
        <v>12014</v>
      </c>
      <c r="N145" t="s">
        <v>6385</v>
      </c>
      <c r="O145" t="s">
        <v>9826</v>
      </c>
    </row>
    <row r="146" spans="1:15" x14ac:dyDescent="0.2">
      <c r="A146" t="s">
        <v>2919</v>
      </c>
      <c r="B146" t="s">
        <v>7687</v>
      </c>
      <c r="C146" s="42" t="str">
        <f>IF(LEFT(VLOOKUP(A146,Tableau1[#All],10,FALSE),7)="/boreal","o","n")</f>
        <v>n</v>
      </c>
      <c r="D146" s="45" t="s">
        <v>7333</v>
      </c>
      <c r="E146" t="s">
        <v>7334</v>
      </c>
      <c r="F146" t="s">
        <v>10428</v>
      </c>
      <c r="G146" t="s">
        <v>11971</v>
      </c>
      <c r="I146"/>
      <c r="J146" s="42"/>
      <c r="K146" s="42"/>
      <c r="M146" s="43" t="s">
        <v>12014</v>
      </c>
      <c r="N146" t="s">
        <v>6403</v>
      </c>
      <c r="O146" t="s">
        <v>9826</v>
      </c>
    </row>
    <row r="147" spans="1:15" x14ac:dyDescent="0.2">
      <c r="A147" t="s">
        <v>2914</v>
      </c>
      <c r="B147" t="s">
        <v>7842</v>
      </c>
      <c r="C147" s="42" t="str">
        <f>IF(LEFT(VLOOKUP(A147,Tableau1[#All],10,FALSE),7)="/boreal","o","n")</f>
        <v>n</v>
      </c>
      <c r="D147" s="45" t="s">
        <v>7333</v>
      </c>
      <c r="E147" t="s">
        <v>7334</v>
      </c>
      <c r="F147" t="s">
        <v>10428</v>
      </c>
      <c r="G147" t="s">
        <v>11971</v>
      </c>
      <c r="I147"/>
      <c r="J147" s="42"/>
      <c r="K147" s="42"/>
      <c r="M147" s="43" t="s">
        <v>12014</v>
      </c>
    </row>
    <row r="148" spans="1:15" x14ac:dyDescent="0.2">
      <c r="A148" t="s">
        <v>2921</v>
      </c>
      <c r="B148" t="s">
        <v>8038</v>
      </c>
      <c r="C148" s="42" t="str">
        <f>IF(LEFT(VLOOKUP(A148,Tableau1[#All],10,FALSE),7)="/boreal","o","n")</f>
        <v>n</v>
      </c>
      <c r="D148" s="45" t="s">
        <v>7333</v>
      </c>
      <c r="E148" t="s">
        <v>7334</v>
      </c>
      <c r="F148" t="s">
        <v>10428</v>
      </c>
      <c r="G148" t="s">
        <v>11971</v>
      </c>
      <c r="I148"/>
      <c r="J148" s="42"/>
      <c r="K148" s="42"/>
      <c r="M148" s="43" t="s">
        <v>12014</v>
      </c>
      <c r="N148" t="s">
        <v>6413</v>
      </c>
      <c r="O148" t="s">
        <v>9826</v>
      </c>
    </row>
    <row r="149" spans="1:15" x14ac:dyDescent="0.2">
      <c r="A149" t="s">
        <v>2741</v>
      </c>
      <c r="B149" t="s">
        <v>8683</v>
      </c>
      <c r="C149" s="42" t="str">
        <f>IF(LEFT(VLOOKUP(A149,Tableau1[#All],10,FALSE),7)="/boreal","o","n")</f>
        <v>n</v>
      </c>
      <c r="D149" s="45" t="s">
        <v>7333</v>
      </c>
      <c r="E149" t="s">
        <v>7334</v>
      </c>
      <c r="F149" t="s">
        <v>10428</v>
      </c>
      <c r="G149" t="s">
        <v>11971</v>
      </c>
      <c r="I149"/>
      <c r="J149" s="42"/>
      <c r="K149" s="42"/>
      <c r="M149" s="43" t="s">
        <v>12014</v>
      </c>
    </row>
    <row r="150" spans="1:15" x14ac:dyDescent="0.2">
      <c r="A150" t="s">
        <v>2931</v>
      </c>
      <c r="B150" t="s">
        <v>8730</v>
      </c>
      <c r="C150" s="42" t="str">
        <f>IF(LEFT(VLOOKUP(A150,Tableau1[#All],10,FALSE),7)="/boreal","o","n")</f>
        <v>n</v>
      </c>
      <c r="D150" s="45" t="s">
        <v>7333</v>
      </c>
      <c r="E150" t="s">
        <v>7334</v>
      </c>
      <c r="F150" t="s">
        <v>10428</v>
      </c>
      <c r="G150" t="s">
        <v>11971</v>
      </c>
      <c r="I150"/>
      <c r="J150" s="42"/>
      <c r="K150" s="42"/>
      <c r="M150" s="43" t="s">
        <v>12014</v>
      </c>
    </row>
    <row r="151" spans="1:15" x14ac:dyDescent="0.2">
      <c r="A151" t="s">
        <v>2928</v>
      </c>
      <c r="B151" t="s">
        <v>2929</v>
      </c>
      <c r="C151" s="42" t="str">
        <f>IF(LEFT(VLOOKUP(A151,Tableau1[#All],10,FALSE),7)="/boreal","o","n")</f>
        <v>n</v>
      </c>
      <c r="D151" s="45" t="s">
        <v>7333</v>
      </c>
      <c r="E151" t="s">
        <v>7334</v>
      </c>
      <c r="F151" t="s">
        <v>10428</v>
      </c>
      <c r="G151" t="s">
        <v>11971</v>
      </c>
      <c r="I151"/>
      <c r="J151" s="42"/>
      <c r="K151" s="42"/>
      <c r="M151" s="43" t="s">
        <v>12014</v>
      </c>
    </row>
    <row r="152" spans="1:15" x14ac:dyDescent="0.2">
      <c r="A152" t="s">
        <v>1699</v>
      </c>
      <c r="B152" t="s">
        <v>7056</v>
      </c>
      <c r="C152" s="42" t="str">
        <f>IF(LEFT(VLOOKUP(A152,Tableau1[#All],10,FALSE),7)="/boreal","o","n")</f>
        <v>o</v>
      </c>
      <c r="D152" s="51" t="s">
        <v>7052</v>
      </c>
      <c r="E152" t="s">
        <v>7053</v>
      </c>
      <c r="F152" t="s">
        <v>10428</v>
      </c>
      <c r="G152" t="s">
        <v>11974</v>
      </c>
      <c r="J152" s="46" t="s">
        <v>13297</v>
      </c>
      <c r="K152" s="46" t="s">
        <v>12014</v>
      </c>
      <c r="M152" s="42" t="s">
        <v>13322</v>
      </c>
    </row>
    <row r="153" spans="1:15" x14ac:dyDescent="0.2">
      <c r="A153" t="s">
        <v>1696</v>
      </c>
      <c r="B153" t="s">
        <v>7057</v>
      </c>
      <c r="C153" s="42" t="str">
        <f>IF(LEFT(VLOOKUP(A153,Tableau1[#All],10,FALSE),7)="/boreal","o","n")</f>
        <v>o</v>
      </c>
      <c r="D153" s="51" t="s">
        <v>7052</v>
      </c>
      <c r="E153" t="s">
        <v>7053</v>
      </c>
      <c r="F153" t="s">
        <v>10428</v>
      </c>
      <c r="G153" t="s">
        <v>11974</v>
      </c>
      <c r="J153" s="46" t="s">
        <v>13297</v>
      </c>
      <c r="K153" s="46" t="s">
        <v>12014</v>
      </c>
      <c r="M153" s="42" t="s">
        <v>13322</v>
      </c>
    </row>
    <row r="154" spans="1:15" x14ac:dyDescent="0.2">
      <c r="A154" t="s">
        <v>2458</v>
      </c>
      <c r="B154" t="s">
        <v>2458</v>
      </c>
      <c r="C154" s="42" t="str">
        <f>IF(LEFT(VLOOKUP(A154,Tableau1[#All],10,FALSE),7)="/boreal","o","n")</f>
        <v>o</v>
      </c>
      <c r="D154" s="51" t="s">
        <v>7052</v>
      </c>
      <c r="E154" t="s">
        <v>7053</v>
      </c>
      <c r="F154" t="s">
        <v>10428</v>
      </c>
      <c r="G154" t="s">
        <v>11974</v>
      </c>
      <c r="I154" s="42" t="s">
        <v>13297</v>
      </c>
      <c r="J154" s="46" t="s">
        <v>13297</v>
      </c>
      <c r="K154" s="46" t="s">
        <v>12014</v>
      </c>
      <c r="M154" s="42" t="s">
        <v>13322</v>
      </c>
    </row>
    <row r="155" spans="1:15" x14ac:dyDescent="0.2">
      <c r="A155" t="s">
        <v>2280</v>
      </c>
      <c r="B155" t="s">
        <v>2280</v>
      </c>
      <c r="C155" s="42" t="str">
        <f>IF(LEFT(VLOOKUP(A155,Tableau1[#All],10,FALSE),7)="/boreal","o","n")</f>
        <v>o</v>
      </c>
      <c r="D155" s="51" t="s">
        <v>7052</v>
      </c>
      <c r="E155" t="s">
        <v>7053</v>
      </c>
      <c r="F155" t="s">
        <v>10428</v>
      </c>
      <c r="G155" t="s">
        <v>11974</v>
      </c>
      <c r="I155" s="42" t="s">
        <v>13297</v>
      </c>
      <c r="J155" s="46" t="s">
        <v>13297</v>
      </c>
      <c r="K155" s="46" t="s">
        <v>12014</v>
      </c>
      <c r="M155" s="42" t="s">
        <v>13322</v>
      </c>
    </row>
    <row r="156" spans="1:15" x14ac:dyDescent="0.2">
      <c r="A156" t="s">
        <v>33</v>
      </c>
      <c r="B156" t="s">
        <v>7335</v>
      </c>
      <c r="C156" s="42" t="str">
        <f>IF(LEFT(VLOOKUP(A156,Tableau1[#All],10,FALSE),7)="/boreal","o","n")</f>
        <v>o</v>
      </c>
      <c r="D156" s="51" t="s">
        <v>7052</v>
      </c>
      <c r="E156" t="s">
        <v>7053</v>
      </c>
      <c r="F156" t="s">
        <v>10428</v>
      </c>
      <c r="G156" t="s">
        <v>11974</v>
      </c>
      <c r="J156" s="46" t="s">
        <v>13297</v>
      </c>
      <c r="K156" s="46" t="s">
        <v>12014</v>
      </c>
      <c r="M156" s="42" t="s">
        <v>13322</v>
      </c>
    </row>
    <row r="157" spans="1:15" x14ac:dyDescent="0.2">
      <c r="A157" t="s">
        <v>35</v>
      </c>
      <c r="B157" t="s">
        <v>7337</v>
      </c>
      <c r="C157" s="42" t="str">
        <f>IF(LEFT(VLOOKUP(A157,Tableau1[#All],10,FALSE),7)="/boreal","o","n")</f>
        <v>o</v>
      </c>
      <c r="D157" s="51" t="s">
        <v>7052</v>
      </c>
      <c r="E157" t="s">
        <v>7053</v>
      </c>
      <c r="F157" t="s">
        <v>10428</v>
      </c>
      <c r="G157" t="s">
        <v>11974</v>
      </c>
      <c r="J157" s="46" t="s">
        <v>13297</v>
      </c>
      <c r="K157" s="46" t="s">
        <v>12014</v>
      </c>
      <c r="M157" s="42" t="s">
        <v>13322</v>
      </c>
    </row>
    <row r="158" spans="1:15" x14ac:dyDescent="0.2">
      <c r="A158" t="s">
        <v>870</v>
      </c>
      <c r="B158" t="s">
        <v>7339</v>
      </c>
      <c r="C158" s="42" t="str">
        <f>IF(LEFT(VLOOKUP(A158,Tableau1[#All],10,FALSE),7)="/boreal","o","n")</f>
        <v>o</v>
      </c>
      <c r="D158" s="51" t="s">
        <v>7052</v>
      </c>
      <c r="E158" t="s">
        <v>7053</v>
      </c>
      <c r="F158" t="s">
        <v>10428</v>
      </c>
      <c r="G158" t="s">
        <v>11974</v>
      </c>
      <c r="J158" s="46" t="s">
        <v>13297</v>
      </c>
      <c r="K158" s="46" t="s">
        <v>12014</v>
      </c>
      <c r="M158" s="42" t="s">
        <v>13322</v>
      </c>
    </row>
    <row r="159" spans="1:15" x14ac:dyDescent="0.2">
      <c r="A159" t="s">
        <v>36</v>
      </c>
      <c r="B159" t="s">
        <v>7342</v>
      </c>
      <c r="C159" s="42" t="str">
        <f>IF(LEFT(VLOOKUP(A159,Tableau1[#All],10,FALSE),7)="/boreal","o","n")</f>
        <v>o</v>
      </c>
      <c r="D159" s="51" t="s">
        <v>7052</v>
      </c>
      <c r="E159" t="s">
        <v>7053</v>
      </c>
      <c r="F159" t="s">
        <v>10428</v>
      </c>
      <c r="G159" t="s">
        <v>11974</v>
      </c>
      <c r="J159" s="46" t="s">
        <v>13297</v>
      </c>
      <c r="K159" s="46" t="s">
        <v>12014</v>
      </c>
      <c r="M159" s="42" t="s">
        <v>13322</v>
      </c>
    </row>
    <row r="160" spans="1:15" x14ac:dyDescent="0.2">
      <c r="A160" t="s">
        <v>868</v>
      </c>
      <c r="B160" t="s">
        <v>7344</v>
      </c>
      <c r="C160" s="42" t="str">
        <f>IF(LEFT(VLOOKUP(A160,Tableau1[#All],10,FALSE),7)="/boreal","o","n")</f>
        <v>o</v>
      </c>
      <c r="D160" s="51" t="s">
        <v>7052</v>
      </c>
      <c r="E160" t="s">
        <v>7053</v>
      </c>
      <c r="F160" t="s">
        <v>10428</v>
      </c>
      <c r="G160" t="s">
        <v>11974</v>
      </c>
      <c r="J160" s="46" t="s">
        <v>13297</v>
      </c>
      <c r="K160" s="46" t="s">
        <v>12014</v>
      </c>
      <c r="M160" s="42" t="s">
        <v>13322</v>
      </c>
    </row>
    <row r="161" spans="1:13" x14ac:dyDescent="0.2">
      <c r="A161" t="s">
        <v>869</v>
      </c>
      <c r="B161" t="s">
        <v>7344</v>
      </c>
      <c r="C161" s="42" t="str">
        <f>IF(LEFT(VLOOKUP(A161,Tableau1[#All],10,FALSE),7)="/boreal","o","n")</f>
        <v>o</v>
      </c>
      <c r="D161" s="51" t="s">
        <v>7052</v>
      </c>
      <c r="E161" t="s">
        <v>7053</v>
      </c>
      <c r="F161" t="s">
        <v>10428</v>
      </c>
      <c r="G161" t="s">
        <v>11974</v>
      </c>
      <c r="J161" s="46" t="s">
        <v>13297</v>
      </c>
      <c r="K161" s="46" t="s">
        <v>12014</v>
      </c>
      <c r="M161" s="42" t="s">
        <v>13322</v>
      </c>
    </row>
    <row r="162" spans="1:13" x14ac:dyDescent="0.2">
      <c r="A162" t="s">
        <v>2603</v>
      </c>
      <c r="B162" t="s">
        <v>7345</v>
      </c>
      <c r="C162" s="42" t="str">
        <f>IF(LEFT(VLOOKUP(A162,Tableau1[#All],10,FALSE),7)="/boreal","o","n")</f>
        <v>o</v>
      </c>
      <c r="D162" s="51" t="s">
        <v>7052</v>
      </c>
      <c r="E162" t="s">
        <v>7053</v>
      </c>
      <c r="F162" t="s">
        <v>10428</v>
      </c>
      <c r="G162" t="s">
        <v>11974</v>
      </c>
      <c r="J162" s="46" t="s">
        <v>13297</v>
      </c>
      <c r="K162" s="46" t="s">
        <v>12014</v>
      </c>
      <c r="M162" s="42" t="s">
        <v>13322</v>
      </c>
    </row>
    <row r="163" spans="1:13" x14ac:dyDescent="0.2">
      <c r="A163" t="s">
        <v>2745</v>
      </c>
      <c r="B163" t="s">
        <v>2745</v>
      </c>
      <c r="C163" s="42" t="str">
        <f>IF(LEFT(VLOOKUP(A163,Tableau1[#All],10,FALSE),7)="/boreal","o","n")</f>
        <v>o</v>
      </c>
      <c r="D163" s="51" t="s">
        <v>7052</v>
      </c>
      <c r="E163" t="s">
        <v>7053</v>
      </c>
      <c r="F163" t="s">
        <v>10428</v>
      </c>
      <c r="G163" t="s">
        <v>11974</v>
      </c>
      <c r="I163" s="42" t="s">
        <v>13297</v>
      </c>
      <c r="J163" s="46" t="s">
        <v>13297</v>
      </c>
      <c r="K163" s="46" t="s">
        <v>12014</v>
      </c>
      <c r="M163" s="42" t="s">
        <v>13322</v>
      </c>
    </row>
    <row r="164" spans="1:13" x14ac:dyDescent="0.2">
      <c r="A164" t="s">
        <v>2792</v>
      </c>
      <c r="B164" t="s">
        <v>7345</v>
      </c>
      <c r="C164" s="42" t="str">
        <f>IF(LEFT(VLOOKUP(A164,Tableau1[#All],10,FALSE),7)="/boreal","o","n")</f>
        <v>o</v>
      </c>
      <c r="D164" s="51" t="s">
        <v>7052</v>
      </c>
      <c r="E164" t="s">
        <v>7053</v>
      </c>
      <c r="F164" t="s">
        <v>10428</v>
      </c>
      <c r="G164" t="s">
        <v>11974</v>
      </c>
      <c r="J164" s="46" t="s">
        <v>13297</v>
      </c>
      <c r="K164" s="46" t="s">
        <v>12014</v>
      </c>
      <c r="M164" s="42" t="s">
        <v>13322</v>
      </c>
    </row>
    <row r="165" spans="1:13" x14ac:dyDescent="0.2">
      <c r="A165" t="s">
        <v>2688</v>
      </c>
      <c r="B165" t="s">
        <v>7578</v>
      </c>
      <c r="C165" s="42" t="str">
        <f>IF(LEFT(VLOOKUP(A165,Tableau1[#All],10,FALSE),7)="/boreal","o","n")</f>
        <v>o</v>
      </c>
      <c r="D165" s="51" t="s">
        <v>7052</v>
      </c>
      <c r="E165" t="s">
        <v>7053</v>
      </c>
      <c r="F165" t="s">
        <v>10428</v>
      </c>
      <c r="G165" t="s">
        <v>11974</v>
      </c>
      <c r="J165" s="46" t="s">
        <v>13297</v>
      </c>
      <c r="K165" s="46" t="s">
        <v>12014</v>
      </c>
      <c r="M165" s="42" t="s">
        <v>13322</v>
      </c>
    </row>
    <row r="166" spans="1:13" x14ac:dyDescent="0.2">
      <c r="A166" t="s">
        <v>2690</v>
      </c>
      <c r="B166" t="s">
        <v>7681</v>
      </c>
      <c r="C166" s="42" t="str">
        <f>IF(LEFT(VLOOKUP(A166,Tableau1[#All],10,FALSE),7)="/boreal","o","n")</f>
        <v>o</v>
      </c>
      <c r="D166" s="51" t="s">
        <v>7052</v>
      </c>
      <c r="E166" t="s">
        <v>7053</v>
      </c>
      <c r="F166" t="s">
        <v>10428</v>
      </c>
      <c r="G166" t="s">
        <v>11974</v>
      </c>
      <c r="J166" s="46" t="s">
        <v>13297</v>
      </c>
      <c r="K166" s="46" t="s">
        <v>12014</v>
      </c>
      <c r="M166" s="42" t="s">
        <v>13322</v>
      </c>
    </row>
    <row r="167" spans="1:13" x14ac:dyDescent="0.2">
      <c r="A167" t="s">
        <v>1824</v>
      </c>
      <c r="B167" t="s">
        <v>1824</v>
      </c>
      <c r="C167" s="42" t="str">
        <f>IF(LEFT(VLOOKUP(A167,Tableau1[#All],10,FALSE),7)="/boreal","o","n")</f>
        <v>o</v>
      </c>
      <c r="D167" s="51" t="s">
        <v>7052</v>
      </c>
      <c r="E167" t="s">
        <v>7053</v>
      </c>
      <c r="F167" t="s">
        <v>10428</v>
      </c>
      <c r="G167" t="s">
        <v>11974</v>
      </c>
      <c r="J167" s="46" t="s">
        <v>13297</v>
      </c>
      <c r="K167" s="46" t="s">
        <v>12014</v>
      </c>
      <c r="M167" s="42" t="s">
        <v>13322</v>
      </c>
    </row>
    <row r="168" spans="1:13" x14ac:dyDescent="0.2">
      <c r="A168" t="s">
        <v>2689</v>
      </c>
      <c r="B168" t="s">
        <v>8096</v>
      </c>
      <c r="C168" s="42" t="str">
        <f>IF(LEFT(VLOOKUP(A168,Tableau1[#All],10,FALSE),7)="/boreal","o","n")</f>
        <v>o</v>
      </c>
      <c r="D168" s="51" t="s">
        <v>7052</v>
      </c>
      <c r="E168" t="s">
        <v>7053</v>
      </c>
      <c r="F168" t="s">
        <v>10428</v>
      </c>
      <c r="G168" t="s">
        <v>11974</v>
      </c>
      <c r="J168" s="46" t="s">
        <v>13297</v>
      </c>
      <c r="K168" s="46" t="s">
        <v>12014</v>
      </c>
      <c r="M168" s="42" t="s">
        <v>13322</v>
      </c>
    </row>
    <row r="169" spans="1:13" x14ac:dyDescent="0.2">
      <c r="A169" t="s">
        <v>1530</v>
      </c>
      <c r="B169" t="s">
        <v>1530</v>
      </c>
      <c r="C169" s="42" t="str">
        <f>IF(LEFT(VLOOKUP(A169,Tableau1[#All],10,FALSE),7)="/boreal","o","n")</f>
        <v>o</v>
      </c>
      <c r="D169" s="51" t="s">
        <v>7052</v>
      </c>
      <c r="E169" t="s">
        <v>7053</v>
      </c>
      <c r="F169" t="s">
        <v>10428</v>
      </c>
      <c r="G169" t="s">
        <v>11974</v>
      </c>
      <c r="J169" s="46" t="s">
        <v>13297</v>
      </c>
      <c r="K169" s="46" t="s">
        <v>12014</v>
      </c>
      <c r="M169" s="42" t="s">
        <v>13322</v>
      </c>
    </row>
    <row r="170" spans="1:13" x14ac:dyDescent="0.2">
      <c r="A170" t="s">
        <v>2600</v>
      </c>
      <c r="B170" t="s">
        <v>7345</v>
      </c>
      <c r="C170" s="42" t="str">
        <f>IF(LEFT(VLOOKUP(A170,Tableau1[#All],10,FALSE),7)="/boreal","o","n")</f>
        <v>n</v>
      </c>
      <c r="D170" s="51" t="s">
        <v>7052</v>
      </c>
      <c r="E170" t="s">
        <v>7053</v>
      </c>
      <c r="F170" t="s">
        <v>10428</v>
      </c>
      <c r="G170" t="s">
        <v>11974</v>
      </c>
      <c r="J170" s="46" t="s">
        <v>13297</v>
      </c>
      <c r="K170" s="46" t="s">
        <v>12014</v>
      </c>
      <c r="M170" s="42" t="s">
        <v>13322</v>
      </c>
    </row>
    <row r="171" spans="1:13" x14ac:dyDescent="0.2">
      <c r="A171" t="s">
        <v>2744</v>
      </c>
      <c r="B171" t="s">
        <v>8675</v>
      </c>
      <c r="C171" s="42" t="str">
        <f>IF(LEFT(VLOOKUP(A171,Tableau1[#All],10,FALSE),7)="/boreal","o","n")</f>
        <v>n</v>
      </c>
      <c r="D171" s="51" t="s">
        <v>7052</v>
      </c>
      <c r="E171" t="s">
        <v>7053</v>
      </c>
      <c r="F171" t="s">
        <v>10428</v>
      </c>
      <c r="G171" t="s">
        <v>11974</v>
      </c>
      <c r="J171" s="46" t="s">
        <v>13297</v>
      </c>
      <c r="K171" s="46" t="s">
        <v>12014</v>
      </c>
      <c r="M171" s="42" t="s">
        <v>13322</v>
      </c>
    </row>
    <row r="172" spans="1:13" x14ac:dyDescent="0.2">
      <c r="A172" t="s">
        <v>2815</v>
      </c>
      <c r="B172" t="s">
        <v>8677</v>
      </c>
      <c r="C172" s="42" t="str">
        <f>IF(LEFT(VLOOKUP(A172,Tableau1[#All],10,FALSE),7)="/boreal","o","n")</f>
        <v>n</v>
      </c>
      <c r="D172" s="51" t="s">
        <v>7052</v>
      </c>
      <c r="E172" t="s">
        <v>7053</v>
      </c>
      <c r="F172" t="s">
        <v>10428</v>
      </c>
      <c r="G172" t="s">
        <v>11974</v>
      </c>
      <c r="J172" s="46" t="s">
        <v>13297</v>
      </c>
      <c r="K172" s="46" t="s">
        <v>12014</v>
      </c>
      <c r="M172" s="42" t="s">
        <v>13322</v>
      </c>
    </row>
    <row r="173" spans="1:13" x14ac:dyDescent="0.2">
      <c r="A173" t="s">
        <v>2818</v>
      </c>
      <c r="B173" t="s">
        <v>8711</v>
      </c>
      <c r="C173" s="42" t="str">
        <f>IF(LEFT(VLOOKUP(A173,Tableau1[#All],10,FALSE),7)="/boreal","o","n")</f>
        <v>n</v>
      </c>
      <c r="D173" s="51" t="s">
        <v>7052</v>
      </c>
      <c r="E173" t="s">
        <v>7053</v>
      </c>
      <c r="F173" t="s">
        <v>10428</v>
      </c>
      <c r="G173" t="s">
        <v>11974</v>
      </c>
      <c r="J173" s="46" t="s">
        <v>13297</v>
      </c>
      <c r="K173" s="46" t="s">
        <v>12014</v>
      </c>
      <c r="M173" s="42" t="s">
        <v>13322</v>
      </c>
    </row>
    <row r="174" spans="1:13" x14ac:dyDescent="0.2">
      <c r="A174" t="s">
        <v>2619</v>
      </c>
      <c r="B174" t="s">
        <v>8868</v>
      </c>
      <c r="C174" s="42" t="str">
        <f>IF(LEFT(VLOOKUP(A174,Tableau1[#All],10,FALSE),7)="/boreal","o","n")</f>
        <v>n</v>
      </c>
      <c r="D174" s="51" t="s">
        <v>7052</v>
      </c>
      <c r="E174" t="s">
        <v>7053</v>
      </c>
      <c r="F174" t="s">
        <v>10428</v>
      </c>
      <c r="G174" t="s">
        <v>11974</v>
      </c>
      <c r="J174" s="46" t="s">
        <v>13297</v>
      </c>
      <c r="K174" s="46" t="s">
        <v>12014</v>
      </c>
      <c r="M174" s="42" t="s">
        <v>13322</v>
      </c>
    </row>
    <row r="175" spans="1:13" x14ac:dyDescent="0.2">
      <c r="A175" t="s">
        <v>1844</v>
      </c>
      <c r="B175" t="s">
        <v>7128</v>
      </c>
      <c r="C175" s="42" t="str">
        <f>IF(LEFT(VLOOKUP(A175,Tableau1[#All],10,FALSE),7)="/boreal","o","n")</f>
        <v>o</v>
      </c>
      <c r="D175" s="51" t="s">
        <v>7130</v>
      </c>
      <c r="E175" t="s">
        <v>7131</v>
      </c>
      <c r="F175" t="s">
        <v>10384</v>
      </c>
      <c r="G175" t="s">
        <v>12000</v>
      </c>
      <c r="I175" s="42" t="s">
        <v>13297</v>
      </c>
      <c r="J175" s="46" t="s">
        <v>13297</v>
      </c>
      <c r="K175" s="46" t="s">
        <v>12014</v>
      </c>
      <c r="M175" s="42" t="s">
        <v>13322</v>
      </c>
    </row>
    <row r="176" spans="1:13" x14ac:dyDescent="0.2">
      <c r="A176" t="s">
        <v>1836</v>
      </c>
      <c r="B176" t="s">
        <v>7138</v>
      </c>
      <c r="C176" s="42" t="str">
        <f>IF(LEFT(VLOOKUP(A176,Tableau1[#All],10,FALSE),7)="/boreal","o","n")</f>
        <v>o</v>
      </c>
      <c r="D176" s="51" t="s">
        <v>7130</v>
      </c>
      <c r="E176" t="s">
        <v>7131</v>
      </c>
      <c r="F176" t="s">
        <v>10384</v>
      </c>
      <c r="G176" t="s">
        <v>12000</v>
      </c>
      <c r="J176" s="46" t="s">
        <v>13297</v>
      </c>
      <c r="K176" s="46" t="s">
        <v>12014</v>
      </c>
      <c r="M176" s="42" t="s">
        <v>13322</v>
      </c>
    </row>
    <row r="177" spans="1:13" x14ac:dyDescent="0.2">
      <c r="A177" t="s">
        <v>1835</v>
      </c>
      <c r="B177" t="s">
        <v>7136</v>
      </c>
      <c r="C177" s="42" t="str">
        <f>IF(LEFT(VLOOKUP(A177,Tableau1[#All],10,FALSE),7)="/boreal","o","n")</f>
        <v>o</v>
      </c>
      <c r="D177" s="51" t="s">
        <v>7130</v>
      </c>
      <c r="E177" t="s">
        <v>7131</v>
      </c>
      <c r="F177" t="s">
        <v>10384</v>
      </c>
      <c r="G177" t="s">
        <v>12000</v>
      </c>
      <c r="I177" s="42" t="s">
        <v>13297</v>
      </c>
      <c r="J177" s="46" t="s">
        <v>13297</v>
      </c>
      <c r="K177" s="46" t="s">
        <v>12014</v>
      </c>
      <c r="M177" s="42" t="s">
        <v>13322</v>
      </c>
    </row>
    <row r="178" spans="1:13" x14ac:dyDescent="0.2">
      <c r="A178" t="s">
        <v>1832</v>
      </c>
      <c r="B178" t="s">
        <v>7140</v>
      </c>
      <c r="C178" s="42" t="str">
        <f>IF(LEFT(VLOOKUP(A178,Tableau1[#All],10,FALSE),7)="/boreal","o","n")</f>
        <v>o</v>
      </c>
      <c r="D178" s="51" t="s">
        <v>7130</v>
      </c>
      <c r="E178" t="s">
        <v>7131</v>
      </c>
      <c r="F178" t="s">
        <v>10384</v>
      </c>
      <c r="G178" t="s">
        <v>12000</v>
      </c>
      <c r="J178" s="46" t="s">
        <v>13297</v>
      </c>
      <c r="K178" s="46" t="s">
        <v>12014</v>
      </c>
      <c r="M178" s="42" t="s">
        <v>13322</v>
      </c>
    </row>
    <row r="179" spans="1:13" x14ac:dyDescent="0.2">
      <c r="A179" t="s">
        <v>366</v>
      </c>
      <c r="B179" t="s">
        <v>7136</v>
      </c>
      <c r="C179" s="42" t="str">
        <f>IF(LEFT(VLOOKUP(A179,Tableau1[#All],10,FALSE),7)="/boreal","o","n")</f>
        <v>o</v>
      </c>
      <c r="D179" s="51" t="s">
        <v>7130</v>
      </c>
      <c r="E179" t="s">
        <v>7131</v>
      </c>
      <c r="F179" t="s">
        <v>10384</v>
      </c>
      <c r="G179" t="s">
        <v>12000</v>
      </c>
      <c r="J179" s="46" t="s">
        <v>13297</v>
      </c>
      <c r="K179" s="46" t="s">
        <v>12014</v>
      </c>
      <c r="M179" s="42" t="s">
        <v>13322</v>
      </c>
    </row>
    <row r="180" spans="1:13" x14ac:dyDescent="0.2">
      <c r="A180" t="s">
        <v>1895</v>
      </c>
      <c r="B180" t="s">
        <v>7142</v>
      </c>
      <c r="C180" s="42" t="str">
        <f>IF(LEFT(VLOOKUP(A180,Tableau1[#All],10,FALSE),7)="/boreal","o","n")</f>
        <v>o</v>
      </c>
      <c r="D180" s="51" t="s">
        <v>7130</v>
      </c>
      <c r="E180" t="s">
        <v>7131</v>
      </c>
      <c r="F180" t="s">
        <v>10384</v>
      </c>
      <c r="G180" t="s">
        <v>12000</v>
      </c>
      <c r="J180" s="46" t="s">
        <v>13297</v>
      </c>
      <c r="K180" s="46" t="s">
        <v>12014</v>
      </c>
      <c r="M180" s="42" t="s">
        <v>13322</v>
      </c>
    </row>
    <row r="181" spans="1:13" x14ac:dyDescent="0.2">
      <c r="A181" t="s">
        <v>1893</v>
      </c>
      <c r="B181" t="s">
        <v>7144</v>
      </c>
      <c r="C181" s="42" t="str">
        <f>IF(LEFT(VLOOKUP(A181,Tableau1[#All],10,FALSE),7)="/boreal","o","n")</f>
        <v>o</v>
      </c>
      <c r="D181" s="51" t="s">
        <v>7130</v>
      </c>
      <c r="E181" t="s">
        <v>7131</v>
      </c>
      <c r="F181" t="s">
        <v>10384</v>
      </c>
      <c r="G181" t="s">
        <v>12000</v>
      </c>
      <c r="J181" s="46" t="s">
        <v>13297</v>
      </c>
      <c r="K181" s="46" t="s">
        <v>12014</v>
      </c>
      <c r="M181" s="42" t="s">
        <v>13322</v>
      </c>
    </row>
    <row r="182" spans="1:13" x14ac:dyDescent="0.2">
      <c r="A182" t="s">
        <v>2358</v>
      </c>
      <c r="B182" t="s">
        <v>7147</v>
      </c>
      <c r="C182" s="42" t="str">
        <f>IF(LEFT(VLOOKUP(A182,Tableau1[#All],10,FALSE),7)="/boreal","o","n")</f>
        <v>o</v>
      </c>
      <c r="D182" s="51" t="s">
        <v>7130</v>
      </c>
      <c r="E182" t="s">
        <v>7131</v>
      </c>
      <c r="F182" t="s">
        <v>10384</v>
      </c>
      <c r="G182" t="s">
        <v>12000</v>
      </c>
      <c r="J182" s="46" t="s">
        <v>13297</v>
      </c>
      <c r="K182" s="46" t="s">
        <v>12014</v>
      </c>
      <c r="M182" s="42" t="s">
        <v>13322</v>
      </c>
    </row>
    <row r="183" spans="1:13" x14ac:dyDescent="0.2">
      <c r="A183" t="s">
        <v>2282</v>
      </c>
      <c r="B183" t="s">
        <v>2282</v>
      </c>
      <c r="C183" s="42" t="str">
        <f>IF(LEFT(VLOOKUP(A183,Tableau1[#All],10,FALSE),7)="/boreal","o","n")</f>
        <v>o</v>
      </c>
      <c r="D183" s="51" t="s">
        <v>7130</v>
      </c>
      <c r="E183" t="s">
        <v>7131</v>
      </c>
      <c r="F183" t="s">
        <v>10384</v>
      </c>
      <c r="G183" t="s">
        <v>12000</v>
      </c>
      <c r="I183" s="42" t="s">
        <v>13297</v>
      </c>
      <c r="J183" s="46" t="s">
        <v>13297</v>
      </c>
      <c r="K183" s="46" t="s">
        <v>12014</v>
      </c>
      <c r="M183" s="42" t="s">
        <v>13322</v>
      </c>
    </row>
    <row r="184" spans="1:13" x14ac:dyDescent="0.2">
      <c r="A184" t="s">
        <v>364</v>
      </c>
      <c r="B184" t="s">
        <v>7680</v>
      </c>
      <c r="C184" s="42" t="str">
        <f>IF(LEFT(VLOOKUP(A184,Tableau1[#All],10,FALSE),7)="/boreal","o","n")</f>
        <v>o</v>
      </c>
      <c r="D184" s="51" t="s">
        <v>7130</v>
      </c>
      <c r="E184" t="s">
        <v>7131</v>
      </c>
      <c r="F184" t="s">
        <v>10384</v>
      </c>
      <c r="G184" t="s">
        <v>12000</v>
      </c>
      <c r="J184" s="46" t="s">
        <v>13297</v>
      </c>
      <c r="K184" s="46" t="s">
        <v>12014</v>
      </c>
      <c r="M184" s="42" t="s">
        <v>13322</v>
      </c>
    </row>
    <row r="185" spans="1:13" x14ac:dyDescent="0.2">
      <c r="A185" t="s">
        <v>180</v>
      </c>
      <c r="B185" t="s">
        <v>8717</v>
      </c>
      <c r="C185" s="42" t="str">
        <f>IF(LEFT(VLOOKUP(A185,Tableau1[#All],10,FALSE),7)="/boreal","o","n")</f>
        <v>n</v>
      </c>
      <c r="D185" t="s">
        <v>8718</v>
      </c>
      <c r="E185" t="s">
        <v>8719</v>
      </c>
      <c r="F185" t="s">
        <v>10328</v>
      </c>
      <c r="G185" t="s">
        <v>11982</v>
      </c>
      <c r="I185"/>
      <c r="J185" s="42" t="s">
        <v>12014</v>
      </c>
      <c r="K185" s="42"/>
    </row>
    <row r="186" spans="1:13" x14ac:dyDescent="0.2">
      <c r="A186" t="s">
        <v>2347</v>
      </c>
      <c r="B186" t="s">
        <v>7161</v>
      </c>
      <c r="C186" s="42" t="str">
        <f>IF(LEFT(VLOOKUP(A186,Tableau1[#All],10,FALSE),7)="/boreal","o","n")</f>
        <v>o</v>
      </c>
      <c r="D186" s="51" t="s">
        <v>7159</v>
      </c>
      <c r="E186" t="s">
        <v>7160</v>
      </c>
      <c r="F186" t="s">
        <v>10428</v>
      </c>
      <c r="G186" t="s">
        <v>11973</v>
      </c>
      <c r="J186" s="46" t="s">
        <v>13297</v>
      </c>
      <c r="K186" s="46" t="s">
        <v>12014</v>
      </c>
      <c r="M186" s="42" t="s">
        <v>13322</v>
      </c>
    </row>
    <row r="187" spans="1:13" x14ac:dyDescent="0.2">
      <c r="A187" t="s">
        <v>2346</v>
      </c>
      <c r="B187" t="s">
        <v>7161</v>
      </c>
      <c r="C187" s="42" t="str">
        <f>IF(LEFT(VLOOKUP(A187,Tableau1[#All],10,FALSE),7)="/boreal","o","n")</f>
        <v>o</v>
      </c>
      <c r="D187" s="51" t="s">
        <v>7159</v>
      </c>
      <c r="E187" t="s">
        <v>7160</v>
      </c>
      <c r="F187" t="s">
        <v>10428</v>
      </c>
      <c r="G187" t="s">
        <v>11973</v>
      </c>
      <c r="J187" s="46" t="s">
        <v>13297</v>
      </c>
      <c r="K187" s="46" t="s">
        <v>12014</v>
      </c>
      <c r="M187" s="42" t="s">
        <v>13322</v>
      </c>
    </row>
    <row r="188" spans="1:13" x14ac:dyDescent="0.2">
      <c r="A188" t="s">
        <v>2763</v>
      </c>
      <c r="B188" t="s">
        <v>7161</v>
      </c>
      <c r="C188" s="42" t="str">
        <f>IF(LEFT(VLOOKUP(A188,Tableau1[#All],10,FALSE),7)="/boreal","o","n")</f>
        <v>o</v>
      </c>
      <c r="D188" s="51" t="s">
        <v>7159</v>
      </c>
      <c r="E188" t="s">
        <v>7160</v>
      </c>
      <c r="F188" t="s">
        <v>10428</v>
      </c>
      <c r="G188" t="s">
        <v>11973</v>
      </c>
      <c r="J188" s="46" t="s">
        <v>13297</v>
      </c>
      <c r="K188" s="46" t="s">
        <v>12014</v>
      </c>
      <c r="M188" s="42" t="s">
        <v>13322</v>
      </c>
    </row>
    <row r="189" spans="1:13" x14ac:dyDescent="0.2">
      <c r="A189" t="s">
        <v>2767</v>
      </c>
      <c r="B189" t="s">
        <v>7163</v>
      </c>
      <c r="C189" s="42" t="str">
        <f>IF(LEFT(VLOOKUP(A189,Tableau1[#All],10,FALSE),7)="/boreal","o","n")</f>
        <v>o</v>
      </c>
      <c r="D189" s="51" t="s">
        <v>7159</v>
      </c>
      <c r="E189" t="s">
        <v>7160</v>
      </c>
      <c r="F189" t="s">
        <v>10428</v>
      </c>
      <c r="G189" t="s">
        <v>11973</v>
      </c>
      <c r="J189" s="46" t="s">
        <v>13297</v>
      </c>
      <c r="K189" s="46" t="s">
        <v>12014</v>
      </c>
      <c r="M189" s="42" t="s">
        <v>13322</v>
      </c>
    </row>
    <row r="190" spans="1:13" x14ac:dyDescent="0.2">
      <c r="A190" t="s">
        <v>2344</v>
      </c>
      <c r="B190" t="s">
        <v>7165</v>
      </c>
      <c r="C190" s="42" t="str">
        <f>IF(LEFT(VLOOKUP(A190,Tableau1[#All],10,FALSE),7)="/boreal","o","n")</f>
        <v>o</v>
      </c>
      <c r="D190" s="51" t="s">
        <v>7159</v>
      </c>
      <c r="E190" t="s">
        <v>7160</v>
      </c>
      <c r="F190" t="s">
        <v>10428</v>
      </c>
      <c r="G190" t="s">
        <v>11973</v>
      </c>
      <c r="J190" s="46" t="s">
        <v>13297</v>
      </c>
      <c r="K190" s="46" t="s">
        <v>12014</v>
      </c>
      <c r="M190" s="42" t="s">
        <v>13322</v>
      </c>
    </row>
    <row r="191" spans="1:13" x14ac:dyDescent="0.2">
      <c r="A191" t="s">
        <v>2341</v>
      </c>
      <c r="B191" t="s">
        <v>7168</v>
      </c>
      <c r="C191" s="42" t="str">
        <f>IF(LEFT(VLOOKUP(A191,Tableau1[#All],10,FALSE),7)="/boreal","o","n")</f>
        <v>o</v>
      </c>
      <c r="D191" s="51" t="s">
        <v>7159</v>
      </c>
      <c r="E191" t="s">
        <v>7160</v>
      </c>
      <c r="F191" t="s">
        <v>10428</v>
      </c>
      <c r="G191" t="s">
        <v>11973</v>
      </c>
      <c r="J191" s="46" t="s">
        <v>13297</v>
      </c>
      <c r="K191" s="46" t="s">
        <v>12014</v>
      </c>
      <c r="M191" s="42" t="s">
        <v>13322</v>
      </c>
    </row>
    <row r="192" spans="1:13" x14ac:dyDescent="0.2">
      <c r="A192" t="s">
        <v>2876</v>
      </c>
      <c r="B192" t="s">
        <v>7170</v>
      </c>
      <c r="C192" s="42" t="str">
        <f>IF(LEFT(VLOOKUP(A192,Tableau1[#All],10,FALSE),7)="/boreal","o","n")</f>
        <v>o</v>
      </c>
      <c r="D192" s="51" t="s">
        <v>7159</v>
      </c>
      <c r="E192" t="s">
        <v>7160</v>
      </c>
      <c r="F192" t="s">
        <v>10428</v>
      </c>
      <c r="G192" t="s">
        <v>11973</v>
      </c>
      <c r="I192" s="42" t="s">
        <v>13297</v>
      </c>
      <c r="J192" s="46" t="s">
        <v>13297</v>
      </c>
      <c r="K192" s="46" t="s">
        <v>12014</v>
      </c>
      <c r="M192" s="42" t="s">
        <v>13322</v>
      </c>
    </row>
    <row r="193" spans="1:13" x14ac:dyDescent="0.2">
      <c r="A193" t="s">
        <v>2338</v>
      </c>
      <c r="B193" t="s">
        <v>7172</v>
      </c>
      <c r="C193" s="42" t="str">
        <f>IF(LEFT(VLOOKUP(A193,Tableau1[#All],10,FALSE),7)="/boreal","o","n")</f>
        <v>o</v>
      </c>
      <c r="D193" s="51" t="s">
        <v>7159</v>
      </c>
      <c r="E193" t="s">
        <v>7160</v>
      </c>
      <c r="F193" t="s">
        <v>10428</v>
      </c>
      <c r="G193" t="s">
        <v>11973</v>
      </c>
      <c r="J193" s="46" t="s">
        <v>13297</v>
      </c>
      <c r="K193" s="46" t="s">
        <v>12014</v>
      </c>
      <c r="M193" s="42" t="s">
        <v>13322</v>
      </c>
    </row>
    <row r="194" spans="1:13" x14ac:dyDescent="0.2">
      <c r="A194" t="s">
        <v>2765</v>
      </c>
      <c r="B194" t="s">
        <v>7174</v>
      </c>
      <c r="C194" s="42" t="str">
        <f>IF(LEFT(VLOOKUP(A194,Tableau1[#All],10,FALSE),7)="/boreal","o","n")</f>
        <v>o</v>
      </c>
      <c r="D194" s="51" t="s">
        <v>7159</v>
      </c>
      <c r="E194" t="s">
        <v>7160</v>
      </c>
      <c r="F194" t="s">
        <v>10428</v>
      </c>
      <c r="G194" t="s">
        <v>11973</v>
      </c>
      <c r="J194" s="46" t="s">
        <v>13297</v>
      </c>
      <c r="K194" s="46" t="s">
        <v>12014</v>
      </c>
      <c r="M194" s="42" t="s">
        <v>13322</v>
      </c>
    </row>
    <row r="195" spans="1:13" x14ac:dyDescent="0.2">
      <c r="A195" t="s">
        <v>2326</v>
      </c>
      <c r="B195" t="s">
        <v>7176</v>
      </c>
      <c r="C195" s="42" t="str">
        <f>IF(LEFT(VLOOKUP(A195,Tableau1[#All],10,FALSE),7)="/boreal","o","n")</f>
        <v>o</v>
      </c>
      <c r="D195" s="51" t="s">
        <v>7159</v>
      </c>
      <c r="E195" t="s">
        <v>7160</v>
      </c>
      <c r="F195" t="s">
        <v>10428</v>
      </c>
      <c r="G195" t="s">
        <v>11973</v>
      </c>
      <c r="J195" s="46" t="s">
        <v>13297</v>
      </c>
      <c r="K195" s="46" t="s">
        <v>12014</v>
      </c>
      <c r="M195" s="42" t="s">
        <v>13322</v>
      </c>
    </row>
    <row r="196" spans="1:13" x14ac:dyDescent="0.2">
      <c r="A196" t="s">
        <v>2323</v>
      </c>
      <c r="B196" t="s">
        <v>7178</v>
      </c>
      <c r="C196" s="42" t="str">
        <f>IF(LEFT(VLOOKUP(A196,Tableau1[#All],10,FALSE),7)="/boreal","o","n")</f>
        <v>o</v>
      </c>
      <c r="D196" s="51" t="s">
        <v>7159</v>
      </c>
      <c r="E196" t="s">
        <v>7160</v>
      </c>
      <c r="F196" t="s">
        <v>10428</v>
      </c>
      <c r="G196" t="s">
        <v>11973</v>
      </c>
      <c r="J196" s="46" t="s">
        <v>13297</v>
      </c>
      <c r="K196" s="46" t="s">
        <v>12014</v>
      </c>
      <c r="M196" s="42" t="s">
        <v>13322</v>
      </c>
    </row>
    <row r="197" spans="1:13" x14ac:dyDescent="0.2">
      <c r="A197" t="s">
        <v>2320</v>
      </c>
      <c r="B197" t="s">
        <v>7180</v>
      </c>
      <c r="C197" s="42" t="str">
        <f>IF(LEFT(VLOOKUP(A197,Tableau1[#All],10,FALSE),7)="/boreal","o","n")</f>
        <v>o</v>
      </c>
      <c r="D197" s="51" t="s">
        <v>7159</v>
      </c>
      <c r="E197" t="s">
        <v>7160</v>
      </c>
      <c r="F197" t="s">
        <v>10428</v>
      </c>
      <c r="G197" t="s">
        <v>11973</v>
      </c>
      <c r="J197" s="46" t="s">
        <v>13297</v>
      </c>
      <c r="K197" s="46" t="s">
        <v>12014</v>
      </c>
      <c r="M197" s="42" t="s">
        <v>13322</v>
      </c>
    </row>
    <row r="198" spans="1:13" x14ac:dyDescent="0.2">
      <c r="A198" t="s">
        <v>2318</v>
      </c>
      <c r="B198" t="s">
        <v>7174</v>
      </c>
      <c r="C198" s="42" t="str">
        <f>IF(LEFT(VLOOKUP(A198,Tableau1[#All],10,FALSE),7)="/boreal","o","n")</f>
        <v>o</v>
      </c>
      <c r="D198" s="51" t="s">
        <v>7159</v>
      </c>
      <c r="E198" t="s">
        <v>7160</v>
      </c>
      <c r="F198" t="s">
        <v>10428</v>
      </c>
      <c r="G198" t="s">
        <v>11973</v>
      </c>
      <c r="J198" s="46" t="s">
        <v>13297</v>
      </c>
      <c r="K198" s="46" t="s">
        <v>12014</v>
      </c>
      <c r="M198" s="42" t="s">
        <v>13322</v>
      </c>
    </row>
    <row r="199" spans="1:13" x14ac:dyDescent="0.2">
      <c r="A199" t="s">
        <v>2315</v>
      </c>
      <c r="B199" t="s">
        <v>7182</v>
      </c>
      <c r="C199" s="42" t="str">
        <f>IF(LEFT(VLOOKUP(A199,Tableau1[#All],10,FALSE),7)="/boreal","o","n")</f>
        <v>o</v>
      </c>
      <c r="D199" s="51" t="s">
        <v>7159</v>
      </c>
      <c r="E199" t="s">
        <v>7160</v>
      </c>
      <c r="F199" t="s">
        <v>10428</v>
      </c>
      <c r="G199" t="s">
        <v>11973</v>
      </c>
      <c r="J199" s="46" t="s">
        <v>13297</v>
      </c>
      <c r="K199" s="46" t="s">
        <v>12014</v>
      </c>
      <c r="M199" s="42" t="s">
        <v>13322</v>
      </c>
    </row>
    <row r="200" spans="1:13" x14ac:dyDescent="0.2">
      <c r="A200" t="s">
        <v>2333</v>
      </c>
      <c r="B200" t="s">
        <v>7185</v>
      </c>
      <c r="C200" s="42" t="str">
        <f>IF(LEFT(VLOOKUP(A200,Tableau1[#All],10,FALSE),7)="/boreal","o","n")</f>
        <v>o</v>
      </c>
      <c r="D200" s="51" t="s">
        <v>7159</v>
      </c>
      <c r="E200" t="s">
        <v>7160</v>
      </c>
      <c r="F200" t="s">
        <v>10428</v>
      </c>
      <c r="G200" t="s">
        <v>11973</v>
      </c>
      <c r="J200" s="46" t="s">
        <v>13297</v>
      </c>
      <c r="K200" s="46" t="s">
        <v>12014</v>
      </c>
      <c r="M200" s="42" t="s">
        <v>13322</v>
      </c>
    </row>
    <row r="201" spans="1:13" x14ac:dyDescent="0.2">
      <c r="A201" t="s">
        <v>2329</v>
      </c>
      <c r="B201" t="s">
        <v>7188</v>
      </c>
      <c r="C201" s="42" t="str">
        <f>IF(LEFT(VLOOKUP(A201,Tableau1[#All],10,FALSE),7)="/boreal","o","n")</f>
        <v>o</v>
      </c>
      <c r="D201" s="51" t="s">
        <v>7159</v>
      </c>
      <c r="E201" t="s">
        <v>7160</v>
      </c>
      <c r="F201" t="s">
        <v>10428</v>
      </c>
      <c r="G201" t="s">
        <v>11973</v>
      </c>
      <c r="J201" s="46" t="s">
        <v>13297</v>
      </c>
      <c r="K201" s="46" t="s">
        <v>12014</v>
      </c>
      <c r="M201" s="42" t="s">
        <v>13322</v>
      </c>
    </row>
    <row r="202" spans="1:13" x14ac:dyDescent="0.2">
      <c r="A202" t="s">
        <v>2768</v>
      </c>
      <c r="B202" t="s">
        <v>7190</v>
      </c>
      <c r="C202" s="42" t="str">
        <f>IF(LEFT(VLOOKUP(A202,Tableau1[#All],10,FALSE),7)="/boreal","o","n")</f>
        <v>o</v>
      </c>
      <c r="D202" s="51" t="s">
        <v>7159</v>
      </c>
      <c r="E202" t="s">
        <v>7160</v>
      </c>
      <c r="F202" t="s">
        <v>10428</v>
      </c>
      <c r="G202" t="s">
        <v>11973</v>
      </c>
      <c r="J202" s="46" t="s">
        <v>13297</v>
      </c>
      <c r="K202" s="46" t="s">
        <v>12014</v>
      </c>
      <c r="M202" s="42" t="s">
        <v>13322</v>
      </c>
    </row>
    <row r="203" spans="1:13" x14ac:dyDescent="0.2">
      <c r="A203" t="s">
        <v>2312</v>
      </c>
      <c r="B203" t="s">
        <v>7192</v>
      </c>
      <c r="C203" s="42" t="str">
        <f>IF(LEFT(VLOOKUP(A203,Tableau1[#All],10,FALSE),7)="/boreal","o","n")</f>
        <v>o</v>
      </c>
      <c r="D203" s="51" t="s">
        <v>7159</v>
      </c>
      <c r="E203" t="s">
        <v>7160</v>
      </c>
      <c r="F203" t="s">
        <v>10428</v>
      </c>
      <c r="G203" t="s">
        <v>11973</v>
      </c>
      <c r="I203" s="42" t="s">
        <v>13297</v>
      </c>
      <c r="J203" s="46" t="s">
        <v>13297</v>
      </c>
      <c r="K203" s="46" t="s">
        <v>12014</v>
      </c>
      <c r="M203" s="42" t="s">
        <v>13322</v>
      </c>
    </row>
    <row r="204" spans="1:13" x14ac:dyDescent="0.2">
      <c r="A204" t="s">
        <v>2336</v>
      </c>
      <c r="B204" t="s">
        <v>7185</v>
      </c>
      <c r="C204" s="42" t="str">
        <f>IF(LEFT(VLOOKUP(A204,Tableau1[#All],10,FALSE),7)="/boreal","o","n")</f>
        <v>n</v>
      </c>
      <c r="D204" s="51" t="s">
        <v>7159</v>
      </c>
      <c r="E204" t="s">
        <v>7160</v>
      </c>
      <c r="F204" t="s">
        <v>10428</v>
      </c>
      <c r="G204" t="s">
        <v>11973</v>
      </c>
      <c r="J204" s="46" t="s">
        <v>13297</v>
      </c>
      <c r="K204" s="46" t="s">
        <v>12014</v>
      </c>
      <c r="M204" s="42" t="s">
        <v>13322</v>
      </c>
    </row>
    <row r="205" spans="1:13" x14ac:dyDescent="0.2">
      <c r="A205" t="s">
        <v>2332</v>
      </c>
      <c r="B205" t="s">
        <v>7188</v>
      </c>
      <c r="C205" s="42" t="str">
        <f>IF(LEFT(VLOOKUP(A205,Tableau1[#All],10,FALSE),7)="/boreal","o","n")</f>
        <v>n</v>
      </c>
      <c r="D205" s="51" t="s">
        <v>7159</v>
      </c>
      <c r="E205" t="s">
        <v>7160</v>
      </c>
      <c r="F205" t="s">
        <v>10428</v>
      </c>
      <c r="G205" t="s">
        <v>11973</v>
      </c>
      <c r="J205" s="46" t="s">
        <v>13297</v>
      </c>
      <c r="K205" s="46" t="s">
        <v>12014</v>
      </c>
      <c r="M205" s="42" t="s">
        <v>13322</v>
      </c>
    </row>
    <row r="206" spans="1:13" x14ac:dyDescent="0.2">
      <c r="A206" t="s">
        <v>2284</v>
      </c>
      <c r="B206" t="s">
        <v>2284</v>
      </c>
      <c r="C206" s="42" t="str">
        <f>IF(LEFT(VLOOKUP(A206,Tableau1[#All],10,FALSE),7)="/boreal","o","n")</f>
        <v>o</v>
      </c>
      <c r="D206" s="51" t="s">
        <v>7159</v>
      </c>
      <c r="E206" t="s">
        <v>7160</v>
      </c>
      <c r="F206" t="s">
        <v>10428</v>
      </c>
      <c r="G206" t="s">
        <v>11973</v>
      </c>
      <c r="I206" s="42" t="s">
        <v>13297</v>
      </c>
      <c r="J206" s="46" t="s">
        <v>13297</v>
      </c>
      <c r="K206" s="46" t="s">
        <v>12014</v>
      </c>
      <c r="M206" s="42" t="s">
        <v>13322</v>
      </c>
    </row>
    <row r="207" spans="1:13" x14ac:dyDescent="0.2">
      <c r="A207" t="s">
        <v>2769</v>
      </c>
      <c r="B207" t="s">
        <v>7164</v>
      </c>
      <c r="C207" s="42" t="str">
        <f>IF(LEFT(VLOOKUP(A207,Tableau1[#All],10,FALSE),7)="/boreal","o","n")</f>
        <v>n</v>
      </c>
      <c r="D207" s="51" t="s">
        <v>7159</v>
      </c>
      <c r="E207" t="s">
        <v>7160</v>
      </c>
      <c r="F207" t="s">
        <v>10428</v>
      </c>
      <c r="G207" t="s">
        <v>11973</v>
      </c>
      <c r="J207" s="46" t="s">
        <v>13297</v>
      </c>
      <c r="K207" s="46" t="s">
        <v>12014</v>
      </c>
      <c r="M207" s="42" t="s">
        <v>13322</v>
      </c>
    </row>
    <row r="208" spans="1:13" x14ac:dyDescent="0.2">
      <c r="A208" t="s">
        <v>2770</v>
      </c>
      <c r="B208" t="s">
        <v>7191</v>
      </c>
      <c r="C208" s="42" t="str">
        <f>IF(LEFT(VLOOKUP(A208,Tableau1[#All],10,FALSE),7)="/boreal","o","n")</f>
        <v>n</v>
      </c>
      <c r="D208" s="51" t="s">
        <v>7159</v>
      </c>
      <c r="E208" t="s">
        <v>7160</v>
      </c>
      <c r="F208" t="s">
        <v>10428</v>
      </c>
      <c r="G208" t="s">
        <v>11973</v>
      </c>
      <c r="J208" s="46" t="s">
        <v>13297</v>
      </c>
      <c r="K208" s="46" t="s">
        <v>12014</v>
      </c>
      <c r="M208" s="42" t="s">
        <v>13322</v>
      </c>
    </row>
    <row r="209" spans="1:15" x14ac:dyDescent="0.2">
      <c r="A209" t="s">
        <v>2250</v>
      </c>
      <c r="B209" t="s">
        <v>8642</v>
      </c>
      <c r="C209" s="42" t="str">
        <f>IF(LEFT(VLOOKUP(A209,Tableau1[#All],10,FALSE),7)="/boreal","o","n")</f>
        <v>o</v>
      </c>
      <c r="D209" s="51" t="s">
        <v>7159</v>
      </c>
      <c r="E209" t="s">
        <v>7160</v>
      </c>
      <c r="F209" t="s">
        <v>10428</v>
      </c>
      <c r="G209" t="s">
        <v>11973</v>
      </c>
      <c r="J209" s="46" t="s">
        <v>13297</v>
      </c>
      <c r="K209" s="46" t="s">
        <v>12014</v>
      </c>
      <c r="M209" s="42" t="s">
        <v>13322</v>
      </c>
    </row>
    <row r="210" spans="1:15" x14ac:dyDescent="0.2">
      <c r="A210" t="s">
        <v>2254</v>
      </c>
      <c r="B210" t="s">
        <v>8645</v>
      </c>
      <c r="C210" s="42" t="str">
        <f>IF(LEFT(VLOOKUP(A210,Tableau1[#All],10,FALSE),7)="/boreal","o","n")</f>
        <v>o</v>
      </c>
      <c r="D210" s="51" t="s">
        <v>7159</v>
      </c>
      <c r="E210" t="s">
        <v>7160</v>
      </c>
      <c r="F210" t="s">
        <v>10428</v>
      </c>
      <c r="G210" t="s">
        <v>11973</v>
      </c>
      <c r="J210" s="46" t="s">
        <v>13297</v>
      </c>
      <c r="K210" s="46" t="s">
        <v>12014</v>
      </c>
      <c r="M210" s="42" t="s">
        <v>13322</v>
      </c>
    </row>
    <row r="211" spans="1:15" x14ac:dyDescent="0.2">
      <c r="A211" t="s">
        <v>2384</v>
      </c>
      <c r="B211" t="s">
        <v>8346</v>
      </c>
      <c r="C211" s="42" t="str">
        <f>IF(LEFT(VLOOKUP(A211,Tableau1[#All],10,FALSE),7)="/boreal","o","n")</f>
        <v>n</v>
      </c>
      <c r="D211" s="51" t="s">
        <v>8348</v>
      </c>
      <c r="E211" t="s">
        <v>8349</v>
      </c>
      <c r="F211" t="s">
        <v>10328</v>
      </c>
      <c r="G211" t="s">
        <v>11986</v>
      </c>
      <c r="I211"/>
      <c r="J211" s="46" t="s">
        <v>12014</v>
      </c>
      <c r="M211" s="42" t="s">
        <v>13322</v>
      </c>
    </row>
    <row r="212" spans="1:15" x14ac:dyDescent="0.2">
      <c r="A212" t="s">
        <v>2407</v>
      </c>
      <c r="B212" t="s">
        <v>8350</v>
      </c>
      <c r="C212" s="42" t="str">
        <f>IF(LEFT(VLOOKUP(A212,Tableau1[#All],10,FALSE),7)="/boreal","o","n")</f>
        <v>n</v>
      </c>
      <c r="D212" s="51" t="s">
        <v>8348</v>
      </c>
      <c r="E212" t="s">
        <v>8349</v>
      </c>
      <c r="F212" t="s">
        <v>10328</v>
      </c>
      <c r="G212" t="s">
        <v>11986</v>
      </c>
      <c r="I212"/>
      <c r="J212" s="46" t="s">
        <v>12014</v>
      </c>
      <c r="M212" s="42" t="s">
        <v>13322</v>
      </c>
    </row>
    <row r="213" spans="1:15" x14ac:dyDescent="0.2">
      <c r="A213" t="s">
        <v>2405</v>
      </c>
      <c r="B213" t="s">
        <v>8351</v>
      </c>
      <c r="C213" s="42" t="str">
        <f>IF(LEFT(VLOOKUP(A213,Tableau1[#All],10,FALSE),7)="/boreal","o","n")</f>
        <v>n</v>
      </c>
      <c r="D213" s="51" t="s">
        <v>8348</v>
      </c>
      <c r="E213" t="s">
        <v>8349</v>
      </c>
      <c r="F213" t="s">
        <v>10328</v>
      </c>
      <c r="G213" t="s">
        <v>11986</v>
      </c>
      <c r="I213"/>
      <c r="J213" s="46" t="s">
        <v>12014</v>
      </c>
      <c r="M213" s="42" t="s">
        <v>13322</v>
      </c>
    </row>
    <row r="214" spans="1:15" x14ac:dyDescent="0.2">
      <c r="A214" t="s">
        <v>2403</v>
      </c>
      <c r="B214" t="s">
        <v>8353</v>
      </c>
      <c r="C214" s="42" t="str">
        <f>IF(LEFT(VLOOKUP(A214,Tableau1[#All],10,FALSE),7)="/boreal","o","n")</f>
        <v>n</v>
      </c>
      <c r="D214" s="51" t="s">
        <v>8348</v>
      </c>
      <c r="E214" t="s">
        <v>8349</v>
      </c>
      <c r="F214" t="s">
        <v>10328</v>
      </c>
      <c r="G214" t="s">
        <v>11986</v>
      </c>
      <c r="I214"/>
      <c r="J214" s="46" t="s">
        <v>12014</v>
      </c>
      <c r="M214" s="42" t="s">
        <v>13322</v>
      </c>
    </row>
    <row r="215" spans="1:15" x14ac:dyDescent="0.2">
      <c r="A215" t="s">
        <v>2401</v>
      </c>
      <c r="B215" t="s">
        <v>8355</v>
      </c>
      <c r="C215" s="42" t="str">
        <f>IF(LEFT(VLOOKUP(A215,Tableau1[#All],10,FALSE),7)="/boreal","o","n")</f>
        <v>n</v>
      </c>
      <c r="D215" s="51" t="s">
        <v>8348</v>
      </c>
      <c r="E215" t="s">
        <v>8349</v>
      </c>
      <c r="F215" t="s">
        <v>10328</v>
      </c>
      <c r="G215" t="s">
        <v>11986</v>
      </c>
      <c r="I215"/>
      <c r="J215" s="46" t="s">
        <v>12014</v>
      </c>
      <c r="M215" s="42" t="s">
        <v>13322</v>
      </c>
    </row>
    <row r="216" spans="1:15" x14ac:dyDescent="0.2">
      <c r="A216" t="s">
        <v>2399</v>
      </c>
      <c r="B216" t="s">
        <v>8357</v>
      </c>
      <c r="C216" s="42" t="str">
        <f>IF(LEFT(VLOOKUP(A216,Tableau1[#All],10,FALSE),7)="/boreal","o","n")</f>
        <v>n</v>
      </c>
      <c r="D216" s="51" t="s">
        <v>8348</v>
      </c>
      <c r="E216" t="s">
        <v>8349</v>
      </c>
      <c r="F216" t="s">
        <v>10328</v>
      </c>
      <c r="G216" t="s">
        <v>11986</v>
      </c>
      <c r="I216"/>
      <c r="J216" s="46" t="s">
        <v>12014</v>
      </c>
      <c r="M216" s="42" t="s">
        <v>13322</v>
      </c>
    </row>
    <row r="217" spans="1:15" x14ac:dyDescent="0.2">
      <c r="A217" t="s">
        <v>2397</v>
      </c>
      <c r="B217" t="s">
        <v>8359</v>
      </c>
      <c r="C217" s="42" t="str">
        <f>IF(LEFT(VLOOKUP(A217,Tableau1[#All],10,FALSE),7)="/boreal","o","n")</f>
        <v>n</v>
      </c>
      <c r="D217" s="51" t="s">
        <v>8348</v>
      </c>
      <c r="E217" t="s">
        <v>8349</v>
      </c>
      <c r="F217" t="s">
        <v>10328</v>
      </c>
      <c r="G217" t="s">
        <v>11986</v>
      </c>
      <c r="I217"/>
      <c r="J217" s="46" t="s">
        <v>12014</v>
      </c>
      <c r="M217" s="42" t="s">
        <v>13322</v>
      </c>
    </row>
    <row r="218" spans="1:15" x14ac:dyDescent="0.2">
      <c r="A218" t="s">
        <v>2388</v>
      </c>
      <c r="B218" t="s">
        <v>8361</v>
      </c>
      <c r="C218" s="42" t="str">
        <f>IF(LEFT(VLOOKUP(A218,Tableau1[#All],10,FALSE),7)="/boreal","o","n")</f>
        <v>n</v>
      </c>
      <c r="D218" s="51" t="s">
        <v>8348</v>
      </c>
      <c r="E218" t="s">
        <v>8349</v>
      </c>
      <c r="F218" t="s">
        <v>10328</v>
      </c>
      <c r="G218" t="s">
        <v>11986</v>
      </c>
      <c r="I218"/>
      <c r="J218" s="46" t="s">
        <v>12014</v>
      </c>
      <c r="M218" s="42" t="s">
        <v>13322</v>
      </c>
    </row>
    <row r="219" spans="1:15" x14ac:dyDescent="0.2">
      <c r="A219" t="s">
        <v>2383</v>
      </c>
      <c r="B219" t="s">
        <v>8362</v>
      </c>
      <c r="C219" s="42" t="str">
        <f>IF(LEFT(VLOOKUP(A219,Tableau1[#All],10,FALSE),7)="/boreal","o","n")</f>
        <v>n</v>
      </c>
      <c r="D219" s="51" t="s">
        <v>8348</v>
      </c>
      <c r="E219" t="s">
        <v>8349</v>
      </c>
      <c r="F219" t="s">
        <v>10328</v>
      </c>
      <c r="G219" t="s">
        <v>11986</v>
      </c>
      <c r="I219"/>
      <c r="J219" s="46" t="s">
        <v>12014</v>
      </c>
      <c r="M219" s="42" t="s">
        <v>13322</v>
      </c>
    </row>
    <row r="220" spans="1:15" x14ac:dyDescent="0.2">
      <c r="A220" t="s">
        <v>2380</v>
      </c>
      <c r="B220" t="s">
        <v>8364</v>
      </c>
      <c r="C220" s="42" t="str">
        <f>IF(LEFT(VLOOKUP(A220,Tableau1[#All],10,FALSE),7)="/boreal","o","n")</f>
        <v>n</v>
      </c>
      <c r="D220" s="51" t="s">
        <v>8348</v>
      </c>
      <c r="E220" t="s">
        <v>8349</v>
      </c>
      <c r="F220" t="s">
        <v>10328</v>
      </c>
      <c r="G220" t="s">
        <v>11986</v>
      </c>
      <c r="I220"/>
      <c r="J220" s="46" t="s">
        <v>12014</v>
      </c>
      <c r="M220" s="42" t="s">
        <v>12014</v>
      </c>
      <c r="N220" t="s">
        <v>9628</v>
      </c>
      <c r="O220" t="s">
        <v>9568</v>
      </c>
    </row>
    <row r="221" spans="1:15" x14ac:dyDescent="0.2">
      <c r="A221" t="s">
        <v>2790</v>
      </c>
      <c r="B221" t="s">
        <v>8364</v>
      </c>
      <c r="C221" s="42" t="str">
        <f>IF(LEFT(VLOOKUP(A221,Tableau1[#All],10,FALSE),7)="/boreal","o","n")</f>
        <v>n</v>
      </c>
      <c r="D221" s="51" t="s">
        <v>8348</v>
      </c>
      <c r="E221" t="s">
        <v>8349</v>
      </c>
      <c r="F221" t="s">
        <v>10328</v>
      </c>
      <c r="G221" t="s">
        <v>11986</v>
      </c>
      <c r="I221"/>
      <c r="J221" s="46" t="s">
        <v>12014</v>
      </c>
      <c r="M221" s="42" t="s">
        <v>12014</v>
      </c>
      <c r="N221" t="s">
        <v>9628</v>
      </c>
      <c r="O221" t="s">
        <v>9568</v>
      </c>
    </row>
    <row r="222" spans="1:15" x14ac:dyDescent="0.2">
      <c r="A222" t="s">
        <v>2441</v>
      </c>
      <c r="B222" t="s">
        <v>8608</v>
      </c>
      <c r="C222" s="42" t="str">
        <f>IF(LEFT(VLOOKUP(A222,Tableau1[#All],10,FALSE),7)="/boreal","o","n")</f>
        <v>n</v>
      </c>
      <c r="D222" s="51" t="s">
        <v>8348</v>
      </c>
      <c r="E222" t="s">
        <v>8349</v>
      </c>
      <c r="F222" t="s">
        <v>10328</v>
      </c>
      <c r="G222" t="s">
        <v>11986</v>
      </c>
      <c r="I222"/>
      <c r="J222" s="46" t="s">
        <v>12014</v>
      </c>
      <c r="M222" s="42" t="s">
        <v>13322</v>
      </c>
    </row>
    <row r="223" spans="1:15" x14ac:dyDescent="0.2">
      <c r="A223" t="s">
        <v>2967</v>
      </c>
      <c r="B223" t="s">
        <v>8647</v>
      </c>
      <c r="C223" s="42" t="str">
        <f>IF(LEFT(VLOOKUP(A223,Tableau1[#All],10,FALSE),7)="/boreal","o","n")</f>
        <v>n</v>
      </c>
      <c r="D223" s="51" t="s">
        <v>8348</v>
      </c>
      <c r="E223" t="s">
        <v>8349</v>
      </c>
      <c r="F223" t="s">
        <v>10328</v>
      </c>
      <c r="G223" t="s">
        <v>11986</v>
      </c>
      <c r="I223"/>
      <c r="J223" s="46" t="s">
        <v>12014</v>
      </c>
      <c r="M223" s="42" t="s">
        <v>13322</v>
      </c>
    </row>
    <row r="224" spans="1:15" x14ac:dyDescent="0.2">
      <c r="A224" t="s">
        <v>2902</v>
      </c>
      <c r="B224" t="s">
        <v>8676</v>
      </c>
      <c r="C224" s="42" t="str">
        <f>IF(LEFT(VLOOKUP(A224,Tableau1[#All],10,FALSE),7)="/boreal","o","n")</f>
        <v>n</v>
      </c>
      <c r="D224" s="51" t="s">
        <v>8348</v>
      </c>
      <c r="E224" t="s">
        <v>8349</v>
      </c>
      <c r="F224" t="s">
        <v>10328</v>
      </c>
      <c r="G224" t="s">
        <v>11986</v>
      </c>
      <c r="I224"/>
      <c r="J224" s="46" t="s">
        <v>12014</v>
      </c>
      <c r="M224" s="42" t="s">
        <v>13322</v>
      </c>
    </row>
    <row r="225" spans="1:13" x14ac:dyDescent="0.2">
      <c r="A225" t="s">
        <v>2881</v>
      </c>
      <c r="B225" t="s">
        <v>8679</v>
      </c>
      <c r="C225" s="42" t="str">
        <f>IF(LEFT(VLOOKUP(A225,Tableau1[#All],10,FALSE),7)="/boreal","o","n")</f>
        <v>n</v>
      </c>
      <c r="D225" s="51" t="s">
        <v>8348</v>
      </c>
      <c r="E225" t="s">
        <v>8349</v>
      </c>
      <c r="F225" t="s">
        <v>10328</v>
      </c>
      <c r="G225" t="s">
        <v>11986</v>
      </c>
      <c r="I225"/>
      <c r="J225" s="46" t="s">
        <v>12014</v>
      </c>
      <c r="M225" s="42" t="s">
        <v>13322</v>
      </c>
    </row>
    <row r="226" spans="1:13" x14ac:dyDescent="0.2">
      <c r="A226" t="s">
        <v>693</v>
      </c>
      <c r="B226" t="s">
        <v>8681</v>
      </c>
      <c r="C226" s="42" t="str">
        <f>IF(LEFT(VLOOKUP(A226,Tableau1[#All],10,FALSE),7)="/boreal","o","n")</f>
        <v>n</v>
      </c>
      <c r="D226" s="51" t="s">
        <v>8348</v>
      </c>
      <c r="E226" t="s">
        <v>8349</v>
      </c>
      <c r="F226" t="s">
        <v>10328</v>
      </c>
      <c r="G226" t="s">
        <v>11986</v>
      </c>
      <c r="I226"/>
      <c r="J226" s="46" t="s">
        <v>12014</v>
      </c>
      <c r="M226" s="42" t="s">
        <v>13322</v>
      </c>
    </row>
    <row r="227" spans="1:13" x14ac:dyDescent="0.2">
      <c r="A227" t="s">
        <v>2886</v>
      </c>
      <c r="B227" t="s">
        <v>8676</v>
      </c>
      <c r="C227" s="42" t="str">
        <f>IF(LEFT(VLOOKUP(A227,Tableau1[#All],10,FALSE),7)="/boreal","o","n")</f>
        <v>n</v>
      </c>
      <c r="D227" s="51" t="s">
        <v>8348</v>
      </c>
      <c r="E227" t="s">
        <v>8349</v>
      </c>
      <c r="F227" t="s">
        <v>10328</v>
      </c>
      <c r="G227" t="s">
        <v>11986</v>
      </c>
      <c r="I227"/>
      <c r="J227" s="46" t="s">
        <v>12014</v>
      </c>
      <c r="M227" s="42" t="s">
        <v>13322</v>
      </c>
    </row>
    <row r="228" spans="1:13" x14ac:dyDescent="0.2">
      <c r="A228" t="s">
        <v>2841</v>
      </c>
      <c r="B228" t="s">
        <v>8699</v>
      </c>
      <c r="C228" s="42" t="str">
        <f>IF(LEFT(VLOOKUP(A228,Tableau1[#All],10,FALSE),7)="/boreal","o","n")</f>
        <v>n</v>
      </c>
      <c r="D228" s="51" t="s">
        <v>8348</v>
      </c>
      <c r="E228" t="s">
        <v>8349</v>
      </c>
      <c r="F228" t="s">
        <v>10328</v>
      </c>
      <c r="G228" t="s">
        <v>11986</v>
      </c>
      <c r="I228"/>
      <c r="J228" s="46" t="s">
        <v>12014</v>
      </c>
      <c r="M228" s="42" t="s">
        <v>13322</v>
      </c>
    </row>
    <row r="229" spans="1:13" x14ac:dyDescent="0.2">
      <c r="A229" t="s">
        <v>2563</v>
      </c>
      <c r="B229" t="s">
        <v>7448</v>
      </c>
      <c r="C229" s="42" t="str">
        <f>IF(LEFT(VLOOKUP(A229,Tableau1[#All],10,FALSE),7)="/boreal","o","n")</f>
        <v>n</v>
      </c>
      <c r="D229" s="51" t="s">
        <v>8348</v>
      </c>
      <c r="E229" t="s">
        <v>8349</v>
      </c>
      <c r="F229" t="s">
        <v>10328</v>
      </c>
      <c r="G229" t="s">
        <v>11986</v>
      </c>
      <c r="I229"/>
      <c r="J229" s="46" t="s">
        <v>12014</v>
      </c>
      <c r="M229" s="42" t="s">
        <v>13322</v>
      </c>
    </row>
    <row r="230" spans="1:13" x14ac:dyDescent="0.2">
      <c r="A230" t="s">
        <v>2935</v>
      </c>
      <c r="B230" t="s">
        <v>8723</v>
      </c>
      <c r="C230" s="42" t="str">
        <f>IF(LEFT(VLOOKUP(A230,Tableau1[#All],10,FALSE),7)="/boreal","o","n")</f>
        <v>n</v>
      </c>
      <c r="D230" s="51" t="s">
        <v>8348</v>
      </c>
      <c r="E230" t="s">
        <v>8349</v>
      </c>
      <c r="F230" t="s">
        <v>10328</v>
      </c>
      <c r="G230" t="s">
        <v>11986</v>
      </c>
      <c r="I230"/>
      <c r="J230" s="46" t="s">
        <v>12014</v>
      </c>
      <c r="M230" s="42" t="s">
        <v>13322</v>
      </c>
    </row>
    <row r="231" spans="1:13" x14ac:dyDescent="0.2">
      <c r="A231" t="s">
        <v>2518</v>
      </c>
      <c r="B231" t="s">
        <v>8782</v>
      </c>
      <c r="C231" s="42" t="str">
        <f>IF(LEFT(VLOOKUP(A231,Tableau1[#All],10,FALSE),7)="/boreal","o","n")</f>
        <v>n</v>
      </c>
      <c r="D231" s="51" t="s">
        <v>8348</v>
      </c>
      <c r="E231" t="s">
        <v>8349</v>
      </c>
      <c r="F231" t="s">
        <v>10328</v>
      </c>
      <c r="G231" t="s">
        <v>11986</v>
      </c>
      <c r="I231"/>
      <c r="J231" s="46" t="s">
        <v>12014</v>
      </c>
      <c r="M231" s="42" t="s">
        <v>13322</v>
      </c>
    </row>
    <row r="232" spans="1:13" x14ac:dyDescent="0.2">
      <c r="A232" t="s">
        <v>2724</v>
      </c>
      <c r="B232" t="s">
        <v>8783</v>
      </c>
      <c r="C232" s="42" t="str">
        <f>IF(LEFT(VLOOKUP(A232,Tableau1[#All],10,FALSE),7)="/boreal","o","n")</f>
        <v>n</v>
      </c>
      <c r="D232" s="51" t="s">
        <v>8348</v>
      </c>
      <c r="E232" t="s">
        <v>8349</v>
      </c>
      <c r="F232" t="s">
        <v>10328</v>
      </c>
      <c r="G232" t="s">
        <v>11986</v>
      </c>
      <c r="I232"/>
      <c r="J232" s="46" t="s">
        <v>12014</v>
      </c>
      <c r="M232" s="42" t="s">
        <v>13322</v>
      </c>
    </row>
    <row r="233" spans="1:13" x14ac:dyDescent="0.2">
      <c r="A233" t="s">
        <v>2904</v>
      </c>
      <c r="B233" t="s">
        <v>8676</v>
      </c>
      <c r="C233" s="42" t="str">
        <f>IF(LEFT(VLOOKUP(A233,Tableau1[#All],10,FALSE),7)="/boreal","o","n")</f>
        <v>n</v>
      </c>
      <c r="D233" s="51" t="s">
        <v>8348</v>
      </c>
      <c r="E233" t="s">
        <v>8349</v>
      </c>
      <c r="F233" t="s">
        <v>10328</v>
      </c>
      <c r="G233" t="s">
        <v>11986</v>
      </c>
      <c r="I233"/>
      <c r="J233" s="46" t="s">
        <v>12014</v>
      </c>
      <c r="M233" s="42" t="s">
        <v>13322</v>
      </c>
    </row>
    <row r="234" spans="1:13" x14ac:dyDescent="0.2">
      <c r="A234" t="s">
        <v>2948</v>
      </c>
      <c r="B234" t="s">
        <v>8676</v>
      </c>
      <c r="C234" s="42" t="str">
        <f>IF(LEFT(VLOOKUP(A234,Tableau1[#All],10,FALSE),7)="/boreal","o","n")</f>
        <v>n</v>
      </c>
      <c r="D234" s="51" t="s">
        <v>8348</v>
      </c>
      <c r="E234" t="s">
        <v>8349</v>
      </c>
      <c r="F234" t="s">
        <v>10328</v>
      </c>
      <c r="G234" t="s">
        <v>11986</v>
      </c>
      <c r="I234"/>
      <c r="J234" s="46" t="s">
        <v>12014</v>
      </c>
      <c r="M234" s="42" t="s">
        <v>13322</v>
      </c>
    </row>
    <row r="235" spans="1:13" x14ac:dyDescent="0.2">
      <c r="A235" t="s">
        <v>2367</v>
      </c>
      <c r="B235" t="s">
        <v>2368</v>
      </c>
      <c r="C235" s="42" t="str">
        <f>IF(LEFT(VLOOKUP(A235,Tableau1[#All],10,FALSE),7)="/boreal","o","n")</f>
        <v>n</v>
      </c>
      <c r="D235" s="51" t="s">
        <v>8348</v>
      </c>
      <c r="E235" t="s">
        <v>8349</v>
      </c>
      <c r="F235" t="s">
        <v>10328</v>
      </c>
      <c r="G235" t="s">
        <v>11986</v>
      </c>
      <c r="I235"/>
      <c r="J235" s="46" t="s">
        <v>12014</v>
      </c>
      <c r="M235" s="42" t="s">
        <v>13322</v>
      </c>
    </row>
    <row r="236" spans="1:13" x14ac:dyDescent="0.2">
      <c r="A236" t="s">
        <v>2703</v>
      </c>
      <c r="B236" t="s">
        <v>8842</v>
      </c>
      <c r="C236" s="42" t="str">
        <f>IF(LEFT(VLOOKUP(A236,Tableau1[#All],10,FALSE),7)="/boreal","o","n")</f>
        <v>n</v>
      </c>
      <c r="D236" s="51" t="s">
        <v>8348</v>
      </c>
      <c r="E236" t="s">
        <v>8349</v>
      </c>
      <c r="F236" t="s">
        <v>10328</v>
      </c>
      <c r="G236" t="s">
        <v>11986</v>
      </c>
      <c r="I236"/>
      <c r="J236" s="46" t="s">
        <v>12014</v>
      </c>
      <c r="M236" s="42" t="s">
        <v>13322</v>
      </c>
    </row>
    <row r="237" spans="1:13" x14ac:dyDescent="0.2">
      <c r="A237" t="s">
        <v>2554</v>
      </c>
      <c r="B237" t="s">
        <v>8847</v>
      </c>
      <c r="C237" s="42" t="str">
        <f>IF(LEFT(VLOOKUP(A237,Tableau1[#All],10,FALSE),7)="/boreal","o","n")</f>
        <v>n</v>
      </c>
      <c r="D237" s="51" t="s">
        <v>8348</v>
      </c>
      <c r="E237" t="s">
        <v>8349</v>
      </c>
      <c r="F237" t="s">
        <v>10328</v>
      </c>
      <c r="G237" t="s">
        <v>11986</v>
      </c>
      <c r="I237"/>
      <c r="J237" s="46" t="s">
        <v>12014</v>
      </c>
      <c r="M237" s="42" t="s">
        <v>13322</v>
      </c>
    </row>
    <row r="238" spans="1:13" x14ac:dyDescent="0.2">
      <c r="A238" t="s">
        <v>2788</v>
      </c>
      <c r="B238" t="s">
        <v>8849</v>
      </c>
      <c r="C238" s="42" t="str">
        <f>IF(LEFT(VLOOKUP(A238,Tableau1[#All],10,FALSE),7)="/boreal","o","n")</f>
        <v>n</v>
      </c>
      <c r="D238" s="51" t="s">
        <v>8348</v>
      </c>
      <c r="E238" t="s">
        <v>8349</v>
      </c>
      <c r="F238" t="s">
        <v>10328</v>
      </c>
      <c r="G238" t="s">
        <v>11986</v>
      </c>
      <c r="I238"/>
      <c r="J238" s="46" t="s">
        <v>12014</v>
      </c>
      <c r="M238" s="42" t="s">
        <v>13322</v>
      </c>
    </row>
    <row r="239" spans="1:13" x14ac:dyDescent="0.2">
      <c r="A239" t="s">
        <v>259</v>
      </c>
      <c r="B239" t="s">
        <v>8851</v>
      </c>
      <c r="C239" s="42" t="str">
        <f>IF(LEFT(VLOOKUP(A239,Tableau1[#All],10,FALSE),7)="/boreal","o","n")</f>
        <v>n</v>
      </c>
      <c r="D239" s="51" t="s">
        <v>8348</v>
      </c>
      <c r="E239" t="s">
        <v>8349</v>
      </c>
      <c r="F239" t="s">
        <v>10328</v>
      </c>
      <c r="G239" t="s">
        <v>11986</v>
      </c>
      <c r="I239"/>
      <c r="J239" s="46" t="s">
        <v>12014</v>
      </c>
      <c r="M239" s="42" t="s">
        <v>13322</v>
      </c>
    </row>
    <row r="240" spans="1:13" x14ac:dyDescent="0.2">
      <c r="A240" t="s">
        <v>2965</v>
      </c>
      <c r="B240" t="s">
        <v>8853</v>
      </c>
      <c r="C240" s="42" t="str">
        <f>IF(LEFT(VLOOKUP(A240,Tableau1[#All],10,FALSE),7)="/boreal","o","n")</f>
        <v>n</v>
      </c>
      <c r="D240" s="51" t="s">
        <v>8348</v>
      </c>
      <c r="E240" t="s">
        <v>8349</v>
      </c>
      <c r="F240" t="s">
        <v>10328</v>
      </c>
      <c r="G240" t="s">
        <v>11986</v>
      </c>
      <c r="I240"/>
      <c r="J240" s="46" t="s">
        <v>12014</v>
      </c>
      <c r="M240" s="42" t="s">
        <v>13322</v>
      </c>
    </row>
    <row r="241" spans="1:13" x14ac:dyDescent="0.2">
      <c r="A241" t="s">
        <v>2753</v>
      </c>
      <c r="B241" t="s">
        <v>8855</v>
      </c>
      <c r="C241" s="42" t="str">
        <f>IF(LEFT(VLOOKUP(A241,Tableau1[#All],10,FALSE),7)="/boreal","o","n")</f>
        <v>n</v>
      </c>
      <c r="D241" s="51" t="s">
        <v>8348</v>
      </c>
      <c r="E241" t="s">
        <v>8349</v>
      </c>
      <c r="F241" t="s">
        <v>10328</v>
      </c>
      <c r="G241" t="s">
        <v>11986</v>
      </c>
      <c r="I241"/>
      <c r="J241" s="46" t="s">
        <v>12014</v>
      </c>
      <c r="M241" s="42" t="s">
        <v>13322</v>
      </c>
    </row>
    <row r="242" spans="1:13" x14ac:dyDescent="0.2">
      <c r="A242" t="s">
        <v>2953</v>
      </c>
      <c r="B242" t="s">
        <v>8857</v>
      </c>
      <c r="C242" s="42" t="str">
        <f>IF(LEFT(VLOOKUP(A242,Tableau1[#All],10,FALSE),7)="/boreal","o","n")</f>
        <v>n</v>
      </c>
      <c r="D242" s="51" t="s">
        <v>8348</v>
      </c>
      <c r="E242" t="s">
        <v>8349</v>
      </c>
      <c r="F242" t="s">
        <v>10328</v>
      </c>
      <c r="G242" t="s">
        <v>11986</v>
      </c>
      <c r="I242"/>
      <c r="J242" s="46" t="s">
        <v>12014</v>
      </c>
      <c r="M242" s="42" t="s">
        <v>13322</v>
      </c>
    </row>
    <row r="243" spans="1:13" x14ac:dyDescent="0.2">
      <c r="A243" t="s">
        <v>2797</v>
      </c>
      <c r="B243" t="s">
        <v>8859</v>
      </c>
      <c r="C243" s="42" t="str">
        <f>IF(LEFT(VLOOKUP(A243,Tableau1[#All],10,FALSE),7)="/boreal","o","n")</f>
        <v>n</v>
      </c>
      <c r="D243" s="51" t="s">
        <v>8348</v>
      </c>
      <c r="E243" t="s">
        <v>8349</v>
      </c>
      <c r="F243" t="s">
        <v>10328</v>
      </c>
      <c r="G243" t="s">
        <v>11986</v>
      </c>
      <c r="I243"/>
      <c r="J243" s="46" t="s">
        <v>12014</v>
      </c>
      <c r="M243" s="42" t="s">
        <v>13322</v>
      </c>
    </row>
    <row r="244" spans="1:13" x14ac:dyDescent="0.2">
      <c r="A244" t="s">
        <v>2958</v>
      </c>
      <c r="B244" t="s">
        <v>8676</v>
      </c>
      <c r="C244" s="42" t="str">
        <f>IF(LEFT(VLOOKUP(A244,Tableau1[#All],10,FALSE),7)="/boreal","o","n")</f>
        <v>n</v>
      </c>
      <c r="D244" s="51" t="s">
        <v>8348</v>
      </c>
      <c r="E244" t="s">
        <v>8349</v>
      </c>
      <c r="F244" t="s">
        <v>10328</v>
      </c>
      <c r="G244" t="s">
        <v>11986</v>
      </c>
      <c r="I244"/>
      <c r="J244" s="46" t="s">
        <v>12014</v>
      </c>
      <c r="M244" s="42" t="s">
        <v>13322</v>
      </c>
    </row>
    <row r="245" spans="1:13" x14ac:dyDescent="0.2">
      <c r="A245" t="s">
        <v>2840</v>
      </c>
      <c r="B245" t="s">
        <v>8866</v>
      </c>
      <c r="C245" s="42" t="str">
        <f>IF(LEFT(VLOOKUP(A245,Tableau1[#All],10,FALSE),7)="/boreal","o","n")</f>
        <v>n</v>
      </c>
      <c r="D245" s="51" t="s">
        <v>8348</v>
      </c>
      <c r="E245" t="s">
        <v>8349</v>
      </c>
      <c r="F245" t="s">
        <v>10328</v>
      </c>
      <c r="G245" t="s">
        <v>11986</v>
      </c>
      <c r="I245"/>
      <c r="J245" s="46" t="s">
        <v>12014</v>
      </c>
      <c r="M245" s="42" t="s">
        <v>13322</v>
      </c>
    </row>
    <row r="246" spans="1:13" x14ac:dyDescent="0.2">
      <c r="A246" t="s">
        <v>265</v>
      </c>
      <c r="B246" t="s">
        <v>8676</v>
      </c>
      <c r="C246" s="42" t="str">
        <f>IF(LEFT(VLOOKUP(A246,Tableau1[#All],10,FALSE),7)="/boreal","o","n")</f>
        <v>n</v>
      </c>
      <c r="D246" s="51" t="s">
        <v>8348</v>
      </c>
      <c r="E246" t="s">
        <v>8349</v>
      </c>
      <c r="F246" t="s">
        <v>10328</v>
      </c>
      <c r="G246" t="s">
        <v>11986</v>
      </c>
      <c r="I246"/>
      <c r="J246" s="46" t="s">
        <v>12014</v>
      </c>
      <c r="M246" s="42" t="s">
        <v>13322</v>
      </c>
    </row>
    <row r="247" spans="1:13" x14ac:dyDescent="0.2">
      <c r="A247" t="s">
        <v>2668</v>
      </c>
      <c r="B247" t="s">
        <v>8882</v>
      </c>
      <c r="C247" s="42" t="str">
        <f>IF(LEFT(VLOOKUP(A247,Tableau1[#All],10,FALSE),7)="/boreal","o","n")</f>
        <v>n</v>
      </c>
      <c r="D247" s="51" t="s">
        <v>8348</v>
      </c>
      <c r="E247" t="s">
        <v>8349</v>
      </c>
      <c r="F247" t="s">
        <v>10328</v>
      </c>
      <c r="G247" t="s">
        <v>11986</v>
      </c>
      <c r="I247"/>
      <c r="J247" s="46" t="s">
        <v>12014</v>
      </c>
      <c r="M247" s="42" t="s">
        <v>13322</v>
      </c>
    </row>
    <row r="248" spans="1:13" x14ac:dyDescent="0.2">
      <c r="A248" t="s">
        <v>2751</v>
      </c>
      <c r="B248" t="s">
        <v>8883</v>
      </c>
      <c r="C248" s="42" t="str">
        <f>IF(LEFT(VLOOKUP(A248,Tableau1[#All],10,FALSE),7)="/boreal","o","n")</f>
        <v>n</v>
      </c>
      <c r="D248" s="51" t="s">
        <v>8348</v>
      </c>
      <c r="E248" t="s">
        <v>8349</v>
      </c>
      <c r="F248" t="s">
        <v>10328</v>
      </c>
      <c r="G248" t="s">
        <v>11986</v>
      </c>
      <c r="I248"/>
      <c r="J248" s="46" t="s">
        <v>12014</v>
      </c>
      <c r="M248" s="42" t="s">
        <v>13322</v>
      </c>
    </row>
    <row r="249" spans="1:13" x14ac:dyDescent="0.2">
      <c r="A249" t="s">
        <v>1252</v>
      </c>
      <c r="B249" t="s">
        <v>8883</v>
      </c>
      <c r="C249" s="42" t="str">
        <f>IF(LEFT(VLOOKUP(A249,Tableau1[#All],10,FALSE),7)="/boreal","o","n")</f>
        <v>n</v>
      </c>
      <c r="D249" s="51" t="s">
        <v>8348</v>
      </c>
      <c r="E249" t="s">
        <v>8349</v>
      </c>
      <c r="F249" t="s">
        <v>10328</v>
      </c>
      <c r="G249" t="s">
        <v>11986</v>
      </c>
      <c r="I249"/>
      <c r="J249" s="46" t="s">
        <v>12014</v>
      </c>
      <c r="M249" s="42" t="s">
        <v>13322</v>
      </c>
    </row>
    <row r="250" spans="1:13" x14ac:dyDescent="0.2">
      <c r="A250" t="s">
        <v>188</v>
      </c>
      <c r="B250" t="s">
        <v>8895</v>
      </c>
      <c r="C250" s="42" t="str">
        <f>IF(LEFT(VLOOKUP(A250,Tableau1[#All],10,FALSE),7)="/boreal","o","n")</f>
        <v>n</v>
      </c>
      <c r="D250" s="51" t="s">
        <v>8348</v>
      </c>
      <c r="E250" t="s">
        <v>8349</v>
      </c>
      <c r="F250" t="s">
        <v>10328</v>
      </c>
      <c r="G250" t="s">
        <v>11986</v>
      </c>
      <c r="I250"/>
      <c r="J250" s="46" t="s">
        <v>12014</v>
      </c>
      <c r="M250" s="42" t="s">
        <v>13322</v>
      </c>
    </row>
    <row r="251" spans="1:13" x14ac:dyDescent="0.2">
      <c r="A251" t="s">
        <v>1571</v>
      </c>
      <c r="B251" t="s">
        <v>8897</v>
      </c>
      <c r="C251" s="42" t="str">
        <f>IF(LEFT(VLOOKUP(A251,Tableau1[#All],10,FALSE),7)="/boreal","o","n")</f>
        <v>n</v>
      </c>
      <c r="D251" s="51" t="s">
        <v>8348</v>
      </c>
      <c r="E251" t="s">
        <v>8349</v>
      </c>
      <c r="F251" t="s">
        <v>10328</v>
      </c>
      <c r="G251" t="s">
        <v>11986</v>
      </c>
      <c r="I251"/>
      <c r="J251" s="46" t="s">
        <v>12014</v>
      </c>
      <c r="M251" s="42" t="s">
        <v>13322</v>
      </c>
    </row>
    <row r="252" spans="1:13" x14ac:dyDescent="0.2">
      <c r="A252" t="s">
        <v>1257</v>
      </c>
      <c r="B252" t="s">
        <v>8899</v>
      </c>
      <c r="C252" s="42" t="str">
        <f>IF(LEFT(VLOOKUP(A252,Tableau1[#All],10,FALSE),7)="/boreal","o","n")</f>
        <v>n</v>
      </c>
      <c r="D252" s="51" t="s">
        <v>8348</v>
      </c>
      <c r="E252" t="s">
        <v>8349</v>
      </c>
      <c r="F252" t="s">
        <v>10328</v>
      </c>
      <c r="G252" t="s">
        <v>11986</v>
      </c>
      <c r="I252"/>
      <c r="J252" s="46" t="s">
        <v>12014</v>
      </c>
      <c r="M252" s="42" t="s">
        <v>13322</v>
      </c>
    </row>
    <row r="253" spans="1:13" x14ac:dyDescent="0.2">
      <c r="A253" t="s">
        <v>191</v>
      </c>
      <c r="B253" t="s">
        <v>8901</v>
      </c>
      <c r="C253" s="42" t="str">
        <f>IF(LEFT(VLOOKUP(A253,Tableau1[#All],10,FALSE),7)="/boreal","o","n")</f>
        <v>n</v>
      </c>
      <c r="D253" s="51" t="s">
        <v>8348</v>
      </c>
      <c r="E253" t="s">
        <v>8349</v>
      </c>
      <c r="F253" t="s">
        <v>10328</v>
      </c>
      <c r="G253" t="s">
        <v>11986</v>
      </c>
      <c r="I253"/>
      <c r="J253" s="46" t="s">
        <v>12014</v>
      </c>
      <c r="M253" s="42" t="s">
        <v>13322</v>
      </c>
    </row>
    <row r="254" spans="1:13" x14ac:dyDescent="0.2">
      <c r="A254" t="s">
        <v>193</v>
      </c>
      <c r="B254" t="s">
        <v>8903</v>
      </c>
      <c r="C254" s="42" t="str">
        <f>IF(LEFT(VLOOKUP(A254,Tableau1[#All],10,FALSE),7)="/boreal","o","n")</f>
        <v>n</v>
      </c>
      <c r="D254" s="51" t="s">
        <v>8348</v>
      </c>
      <c r="E254" t="s">
        <v>8349</v>
      </c>
      <c r="F254" t="s">
        <v>10328</v>
      </c>
      <c r="G254" t="s">
        <v>11986</v>
      </c>
      <c r="I254"/>
      <c r="J254" s="46" t="s">
        <v>12014</v>
      </c>
      <c r="M254" s="42" t="s">
        <v>13322</v>
      </c>
    </row>
    <row r="255" spans="1:13" x14ac:dyDescent="0.2">
      <c r="A255" t="s">
        <v>195</v>
      </c>
      <c r="B255" t="s">
        <v>8904</v>
      </c>
      <c r="C255" s="42" t="str">
        <f>IF(LEFT(VLOOKUP(A255,Tableau1[#All],10,FALSE),7)="/boreal","o","n")</f>
        <v>n</v>
      </c>
      <c r="D255" s="51" t="s">
        <v>8348</v>
      </c>
      <c r="E255" t="s">
        <v>8349</v>
      </c>
      <c r="F255" t="s">
        <v>10328</v>
      </c>
      <c r="G255" t="s">
        <v>11986</v>
      </c>
      <c r="I255"/>
      <c r="J255" s="46" t="s">
        <v>12014</v>
      </c>
      <c r="M255" s="42" t="s">
        <v>13322</v>
      </c>
    </row>
    <row r="256" spans="1:13" x14ac:dyDescent="0.2">
      <c r="A256" t="s">
        <v>197</v>
      </c>
      <c r="B256" t="s">
        <v>8906</v>
      </c>
      <c r="C256" s="42" t="str">
        <f>IF(LEFT(VLOOKUP(A256,Tableau1[#All],10,FALSE),7)="/boreal","o","n")</f>
        <v>n</v>
      </c>
      <c r="D256" s="51" t="s">
        <v>8348</v>
      </c>
      <c r="E256" t="s">
        <v>8349</v>
      </c>
      <c r="F256" t="s">
        <v>10328</v>
      </c>
      <c r="G256" t="s">
        <v>11986</v>
      </c>
      <c r="I256"/>
      <c r="J256" s="46" t="s">
        <v>12014</v>
      </c>
      <c r="M256" s="42" t="s">
        <v>13322</v>
      </c>
    </row>
    <row r="257" spans="1:15" x14ac:dyDescent="0.2">
      <c r="A257" t="s">
        <v>1260</v>
      </c>
      <c r="B257" t="s">
        <v>8908</v>
      </c>
      <c r="C257" s="42" t="str">
        <f>IF(LEFT(VLOOKUP(A257,Tableau1[#All],10,FALSE),7)="/boreal","o","n")</f>
        <v>n</v>
      </c>
      <c r="D257" s="51" t="s">
        <v>8348</v>
      </c>
      <c r="E257" t="s">
        <v>8349</v>
      </c>
      <c r="F257" t="s">
        <v>10328</v>
      </c>
      <c r="G257" t="s">
        <v>11986</v>
      </c>
      <c r="I257"/>
      <c r="J257" s="46" t="s">
        <v>12014</v>
      </c>
      <c r="M257" s="42" t="s">
        <v>13322</v>
      </c>
    </row>
    <row r="258" spans="1:15" x14ac:dyDescent="0.2">
      <c r="A258" t="s">
        <v>1262</v>
      </c>
      <c r="B258" t="s">
        <v>8910</v>
      </c>
      <c r="C258" s="42" t="str">
        <f>IF(LEFT(VLOOKUP(A258,Tableau1[#All],10,FALSE),7)="/boreal","o","n")</f>
        <v>n</v>
      </c>
      <c r="D258" s="51" t="s">
        <v>8348</v>
      </c>
      <c r="E258" t="s">
        <v>8349</v>
      </c>
      <c r="F258" t="s">
        <v>10328</v>
      </c>
      <c r="G258" t="s">
        <v>11986</v>
      </c>
      <c r="I258"/>
      <c r="J258" s="46" t="s">
        <v>12014</v>
      </c>
      <c r="M258" s="42" t="s">
        <v>13322</v>
      </c>
    </row>
    <row r="259" spans="1:15" x14ac:dyDescent="0.2">
      <c r="A259" t="s">
        <v>533</v>
      </c>
      <c r="B259" t="s">
        <v>8681</v>
      </c>
      <c r="C259" s="42" t="str">
        <f>IF(LEFT(VLOOKUP(A259,Tableau1[#All],10,FALSE),7)="/boreal","o","n")</f>
        <v>n</v>
      </c>
      <c r="D259" s="51" t="s">
        <v>8348</v>
      </c>
      <c r="E259" t="s">
        <v>8349</v>
      </c>
      <c r="F259" t="s">
        <v>10328</v>
      </c>
      <c r="G259" t="s">
        <v>11986</v>
      </c>
      <c r="I259"/>
      <c r="J259" s="46" t="s">
        <v>12014</v>
      </c>
      <c r="M259" s="42" t="s">
        <v>13322</v>
      </c>
    </row>
    <row r="260" spans="1:15" x14ac:dyDescent="0.2">
      <c r="A260" t="s">
        <v>2677</v>
      </c>
      <c r="B260" t="s">
        <v>8915</v>
      </c>
      <c r="C260" s="42" t="str">
        <f>IF(LEFT(VLOOKUP(A260,Tableau1[#All],10,FALSE),7)="/boreal","o","n")</f>
        <v>n</v>
      </c>
      <c r="D260" s="51" t="s">
        <v>8348</v>
      </c>
      <c r="E260" t="s">
        <v>8349</v>
      </c>
      <c r="F260" t="s">
        <v>10328</v>
      </c>
      <c r="G260" t="s">
        <v>11986</v>
      </c>
      <c r="I260"/>
      <c r="J260" s="46" t="s">
        <v>12014</v>
      </c>
      <c r="M260" s="42" t="s">
        <v>13322</v>
      </c>
    </row>
    <row r="261" spans="1:15" x14ac:dyDescent="0.2">
      <c r="A261" t="s">
        <v>2529</v>
      </c>
      <c r="B261" t="s">
        <v>8362</v>
      </c>
      <c r="C261" s="42" t="str">
        <f>IF(LEFT(VLOOKUP(A261,Tableau1[#All],10,FALSE),7)="/boreal","o","n")</f>
        <v>n</v>
      </c>
      <c r="D261" s="51" t="s">
        <v>8348</v>
      </c>
      <c r="E261" t="s">
        <v>8349</v>
      </c>
      <c r="F261" t="s">
        <v>10328</v>
      </c>
      <c r="G261" t="s">
        <v>11986</v>
      </c>
      <c r="I261"/>
      <c r="J261" s="46" t="s">
        <v>12014</v>
      </c>
      <c r="M261" s="42" t="s">
        <v>13322</v>
      </c>
    </row>
    <row r="262" spans="1:15" x14ac:dyDescent="0.2">
      <c r="A262" t="s">
        <v>2912</v>
      </c>
      <c r="B262" t="s">
        <v>8676</v>
      </c>
      <c r="C262" s="42" t="str">
        <f>IF(LEFT(VLOOKUP(A262,Tableau1[#All],10,FALSE),7)="/boreal","o","n")</f>
        <v>n</v>
      </c>
      <c r="D262" s="51" t="s">
        <v>8348</v>
      </c>
      <c r="E262" t="s">
        <v>8349</v>
      </c>
      <c r="F262" t="s">
        <v>10328</v>
      </c>
      <c r="G262" t="s">
        <v>11986</v>
      </c>
      <c r="I262"/>
      <c r="J262" s="46" t="s">
        <v>12014</v>
      </c>
      <c r="M262" s="42" t="s">
        <v>13322</v>
      </c>
    </row>
    <row r="263" spans="1:15" x14ac:dyDescent="0.2">
      <c r="A263" t="s">
        <v>224</v>
      </c>
      <c r="B263" t="s">
        <v>8461</v>
      </c>
      <c r="C263" s="42" t="str">
        <f>IF(LEFT(VLOOKUP(A263,Tableau1[#All],10,FALSE),7)="/boreal","o","n")</f>
        <v>n</v>
      </c>
      <c r="D263" t="s">
        <v>7212</v>
      </c>
      <c r="E263" t="s">
        <v>7213</v>
      </c>
      <c r="F263" t="s">
        <v>10333</v>
      </c>
      <c r="G263" t="s">
        <v>11981</v>
      </c>
      <c r="I263"/>
      <c r="J263" s="42" t="s">
        <v>12014</v>
      </c>
      <c r="K263" s="42"/>
    </row>
    <row r="264" spans="1:15" x14ac:dyDescent="0.2">
      <c r="A264" t="s">
        <v>2717</v>
      </c>
      <c r="B264" t="s">
        <v>8757</v>
      </c>
      <c r="C264" s="42" t="str">
        <f>IF(LEFT(VLOOKUP(A264,Tableau1[#All],10,FALSE),7)="/boreal","o","n")</f>
        <v>n</v>
      </c>
      <c r="D264" t="s">
        <v>7212</v>
      </c>
      <c r="E264" t="s">
        <v>7213</v>
      </c>
      <c r="F264" t="s">
        <v>10333</v>
      </c>
      <c r="G264" t="s">
        <v>11981</v>
      </c>
      <c r="I264"/>
      <c r="J264" s="42" t="s">
        <v>12014</v>
      </c>
      <c r="K264" s="42"/>
    </row>
    <row r="265" spans="1:15" x14ac:dyDescent="0.2">
      <c r="A265" t="s">
        <v>2698</v>
      </c>
      <c r="B265" t="s">
        <v>7196</v>
      </c>
      <c r="C265" s="42" t="str">
        <f>IF(LEFT(VLOOKUP(A265,Tableau1[#All],10,FALSE),7)="/boreal","o","n")</f>
        <v>o</v>
      </c>
      <c r="D265" t="s">
        <v>7198</v>
      </c>
      <c r="E265" t="s">
        <v>2693</v>
      </c>
      <c r="F265" t="s">
        <v>10355</v>
      </c>
      <c r="G265" t="s">
        <v>11988</v>
      </c>
      <c r="I265"/>
      <c r="J265" s="42" t="s">
        <v>12014</v>
      </c>
      <c r="K265" s="42"/>
    </row>
    <row r="266" spans="1:15" x14ac:dyDescent="0.2">
      <c r="A266" t="s">
        <v>2286</v>
      </c>
      <c r="B266" t="s">
        <v>2286</v>
      </c>
      <c r="C266" s="42" t="str">
        <f>IF(LEFT(VLOOKUP(A266,Tableau1[#All],10,FALSE),7)="/boreal","o","n")</f>
        <v>o</v>
      </c>
      <c r="D266" t="s">
        <v>7198</v>
      </c>
      <c r="E266" t="s">
        <v>2693</v>
      </c>
      <c r="F266" t="s">
        <v>10355</v>
      </c>
      <c r="G266" t="s">
        <v>11988</v>
      </c>
      <c r="I266"/>
      <c r="J266" s="42" t="s">
        <v>12014</v>
      </c>
      <c r="K266" s="42"/>
    </row>
    <row r="267" spans="1:15" x14ac:dyDescent="0.2">
      <c r="A267" t="s">
        <v>2288</v>
      </c>
      <c r="B267" t="s">
        <v>2288</v>
      </c>
      <c r="C267" s="42" t="str">
        <f>IF(LEFT(VLOOKUP(A267,Tableau1[#All],10,FALSE),7)="/boreal","o","n")</f>
        <v>o</v>
      </c>
      <c r="D267" s="51" t="s">
        <v>7226</v>
      </c>
      <c r="E267" t="s">
        <v>7227</v>
      </c>
      <c r="F267" t="s">
        <v>10333</v>
      </c>
      <c r="G267" t="s">
        <v>11981</v>
      </c>
      <c r="I267" s="42" t="s">
        <v>13297</v>
      </c>
      <c r="J267" s="42" t="s">
        <v>13297</v>
      </c>
      <c r="K267" s="42" t="s">
        <v>12014</v>
      </c>
      <c r="M267" s="42" t="s">
        <v>13322</v>
      </c>
    </row>
    <row r="268" spans="1:15" x14ac:dyDescent="0.2">
      <c r="A268" t="s">
        <v>234</v>
      </c>
      <c r="B268" t="s">
        <v>7353</v>
      </c>
      <c r="C268" s="42" t="str">
        <f>IF(LEFT(VLOOKUP(A268,Tableau1[#All],10,FALSE),7)="/boreal","o","n")</f>
        <v>n</v>
      </c>
      <c r="D268" s="51" t="s">
        <v>7226</v>
      </c>
      <c r="E268" t="s">
        <v>7227</v>
      </c>
      <c r="F268" t="s">
        <v>10333</v>
      </c>
      <c r="G268" t="s">
        <v>11981</v>
      </c>
      <c r="J268" s="42" t="s">
        <v>13297</v>
      </c>
      <c r="K268" s="42" t="s">
        <v>12014</v>
      </c>
      <c r="M268" s="42" t="s">
        <v>13322</v>
      </c>
    </row>
    <row r="269" spans="1:15" x14ac:dyDescent="0.2">
      <c r="A269" t="s">
        <v>239</v>
      </c>
      <c r="B269" t="s">
        <v>7356</v>
      </c>
      <c r="C269" s="42" t="str">
        <f>IF(LEFT(VLOOKUP(A269,Tableau1[#All],10,FALSE),7)="/boreal","o","n")</f>
        <v>n</v>
      </c>
      <c r="D269" s="51" t="s">
        <v>7226</v>
      </c>
      <c r="E269" t="s">
        <v>7227</v>
      </c>
      <c r="F269" t="s">
        <v>10333</v>
      </c>
      <c r="G269" t="s">
        <v>11981</v>
      </c>
      <c r="J269" s="42" t="s">
        <v>13297</v>
      </c>
      <c r="K269" s="42" t="s">
        <v>12014</v>
      </c>
      <c r="M269" s="42" t="s">
        <v>13322</v>
      </c>
    </row>
    <row r="270" spans="1:15" x14ac:dyDescent="0.2">
      <c r="A270" t="s">
        <v>1104</v>
      </c>
      <c r="B270" t="s">
        <v>8487</v>
      </c>
      <c r="C270" s="42" t="str">
        <f>IF(LEFT(VLOOKUP(A270,Tableau1[#All],10,FALSE),7)="/boreal","o","n")</f>
        <v>o</v>
      </c>
      <c r="D270" s="51" t="s">
        <v>7226</v>
      </c>
      <c r="E270" t="s">
        <v>7227</v>
      </c>
      <c r="F270" t="s">
        <v>10333</v>
      </c>
      <c r="G270" t="s">
        <v>11981</v>
      </c>
      <c r="J270" s="42" t="s">
        <v>13297</v>
      </c>
      <c r="K270" s="42" t="s">
        <v>12014</v>
      </c>
      <c r="M270" s="42" t="s">
        <v>13322</v>
      </c>
    </row>
    <row r="271" spans="1:15" x14ac:dyDescent="0.2">
      <c r="A271" t="s">
        <v>1108</v>
      </c>
      <c r="B271" t="s">
        <v>7346</v>
      </c>
      <c r="C271" s="42" t="str">
        <f>IF(LEFT(VLOOKUP(A271,Tableau1[#All],10,FALSE),7)="/boreal","o","n")</f>
        <v>o</v>
      </c>
      <c r="D271" s="51" t="s">
        <v>7226</v>
      </c>
      <c r="E271" t="s">
        <v>7227</v>
      </c>
      <c r="F271" t="s">
        <v>10333</v>
      </c>
      <c r="G271" t="s">
        <v>11981</v>
      </c>
      <c r="I271" s="42" t="s">
        <v>13297</v>
      </c>
      <c r="J271" s="42" t="s">
        <v>13297</v>
      </c>
      <c r="K271" s="42" t="s">
        <v>12014</v>
      </c>
      <c r="M271" s="42" t="s">
        <v>13322</v>
      </c>
    </row>
    <row r="272" spans="1:15" x14ac:dyDescent="0.2">
      <c r="A272" t="s">
        <v>2494</v>
      </c>
      <c r="B272" t="s">
        <v>2494</v>
      </c>
      <c r="C272" s="42" t="str">
        <f>IF(LEFT(VLOOKUP(A272,Tableau1[#All],10,FALSE),7)="/boreal","o","n")</f>
        <v>o</v>
      </c>
      <c r="D272" s="45" t="s">
        <v>7228</v>
      </c>
      <c r="E272" t="s">
        <v>7229</v>
      </c>
      <c r="F272" t="s">
        <v>10584</v>
      </c>
      <c r="G272" t="s">
        <v>11977</v>
      </c>
      <c r="I272"/>
      <c r="J272" s="42"/>
      <c r="K272" s="42" t="s">
        <v>12014</v>
      </c>
      <c r="L272" s="40"/>
      <c r="M272" s="43" t="s">
        <v>12014</v>
      </c>
      <c r="N272" t="s">
        <v>10114</v>
      </c>
      <c r="O272" s="40" t="s">
        <v>12019</v>
      </c>
    </row>
    <row r="273" spans="1:15" x14ac:dyDescent="0.2">
      <c r="A273" t="s">
        <v>57</v>
      </c>
      <c r="B273" t="s">
        <v>7363</v>
      </c>
      <c r="C273" s="42" t="str">
        <f>IF(LEFT(VLOOKUP(A273,Tableau1[#All],10,FALSE),7)="/boreal","o","n")</f>
        <v>o</v>
      </c>
      <c r="D273" s="45" t="s">
        <v>7228</v>
      </c>
      <c r="E273" t="s">
        <v>7229</v>
      </c>
      <c r="F273" t="s">
        <v>10584</v>
      </c>
      <c r="G273" t="s">
        <v>11977</v>
      </c>
      <c r="I273"/>
      <c r="J273" s="42"/>
      <c r="K273" s="42" t="s">
        <v>12014</v>
      </c>
      <c r="L273" s="40"/>
      <c r="M273" s="43" t="s">
        <v>12014</v>
      </c>
      <c r="N273" t="s">
        <v>10116</v>
      </c>
      <c r="O273" s="40" t="s">
        <v>12019</v>
      </c>
    </row>
    <row r="274" spans="1:15" x14ac:dyDescent="0.2">
      <c r="A274" t="s">
        <v>61</v>
      </c>
      <c r="B274" t="s">
        <v>7366</v>
      </c>
      <c r="C274" s="42" t="str">
        <f>IF(LEFT(VLOOKUP(A274,Tableau1[#All],10,FALSE),7)="/boreal","o","n")</f>
        <v>o</v>
      </c>
      <c r="D274" s="45" t="s">
        <v>7228</v>
      </c>
      <c r="E274" t="s">
        <v>7229</v>
      </c>
      <c r="F274" t="s">
        <v>10584</v>
      </c>
      <c r="G274" t="s">
        <v>11977</v>
      </c>
      <c r="I274"/>
      <c r="J274" s="42"/>
      <c r="K274" s="42" t="s">
        <v>12014</v>
      </c>
      <c r="L274" s="40"/>
      <c r="M274" s="43" t="s">
        <v>12014</v>
      </c>
      <c r="N274" t="s">
        <v>10118</v>
      </c>
      <c r="O274" s="40" t="s">
        <v>12019</v>
      </c>
    </row>
    <row r="275" spans="1:15" x14ac:dyDescent="0.2">
      <c r="A275" t="s">
        <v>2261</v>
      </c>
      <c r="B275" t="s">
        <v>7368</v>
      </c>
      <c r="C275" s="42" t="str">
        <f>IF(LEFT(VLOOKUP(A275,Tableau1[#All],10,FALSE),7)="/boreal","o","n")</f>
        <v>o</v>
      </c>
      <c r="D275" s="45" t="s">
        <v>7228</v>
      </c>
      <c r="E275" t="s">
        <v>7229</v>
      </c>
      <c r="F275" t="s">
        <v>10584</v>
      </c>
      <c r="G275" t="s">
        <v>11977</v>
      </c>
      <c r="I275"/>
      <c r="J275" s="42"/>
      <c r="K275" s="42" t="s">
        <v>12014</v>
      </c>
      <c r="L275" s="40"/>
      <c r="M275" s="43" t="s">
        <v>12014</v>
      </c>
      <c r="N275" t="s">
        <v>10120</v>
      </c>
      <c r="O275" s="40" t="s">
        <v>12019</v>
      </c>
    </row>
    <row r="276" spans="1:15" x14ac:dyDescent="0.2">
      <c r="A276" t="s">
        <v>62</v>
      </c>
      <c r="B276" t="s">
        <v>7370</v>
      </c>
      <c r="C276" s="42" t="str">
        <f>IF(LEFT(VLOOKUP(A276,Tableau1[#All],10,FALSE),7)="/boreal","o","n")</f>
        <v>o</v>
      </c>
      <c r="D276" s="45" t="s">
        <v>7228</v>
      </c>
      <c r="E276" t="s">
        <v>7229</v>
      </c>
      <c r="F276" t="s">
        <v>10584</v>
      </c>
      <c r="G276" t="s">
        <v>11977</v>
      </c>
      <c r="I276"/>
      <c r="J276" s="42"/>
      <c r="K276" s="42" t="s">
        <v>12014</v>
      </c>
      <c r="L276" s="40"/>
      <c r="M276" s="43" t="s">
        <v>12014</v>
      </c>
      <c r="N276" t="s">
        <v>10122</v>
      </c>
      <c r="O276" s="40" t="s">
        <v>12019</v>
      </c>
    </row>
    <row r="277" spans="1:15" x14ac:dyDescent="0.2">
      <c r="A277" t="s">
        <v>68</v>
      </c>
      <c r="B277" t="s">
        <v>7371</v>
      </c>
      <c r="C277" s="42" t="str">
        <f>IF(LEFT(VLOOKUP(A277,Tableau1[#All],10,FALSE),7)="/boreal","o","n")</f>
        <v>o</v>
      </c>
      <c r="D277" s="45" t="s">
        <v>7228</v>
      </c>
      <c r="E277" t="s">
        <v>7229</v>
      </c>
      <c r="F277" t="s">
        <v>10584</v>
      </c>
      <c r="G277" t="s">
        <v>11977</v>
      </c>
      <c r="I277"/>
      <c r="J277" s="42"/>
      <c r="K277" s="42" t="s">
        <v>12014</v>
      </c>
      <c r="L277" s="40"/>
      <c r="M277" s="43" t="s">
        <v>12014</v>
      </c>
      <c r="N277" t="s">
        <v>10124</v>
      </c>
      <c r="O277" s="40" t="s">
        <v>12019</v>
      </c>
    </row>
    <row r="278" spans="1:15" x14ac:dyDescent="0.2">
      <c r="A278" t="s">
        <v>71</v>
      </c>
      <c r="B278" t="s">
        <v>7372</v>
      </c>
      <c r="C278" s="42" t="str">
        <f>IF(LEFT(VLOOKUP(A278,Tableau1[#All],10,FALSE),7)="/boreal","o","n")</f>
        <v>o</v>
      </c>
      <c r="D278" s="45" t="s">
        <v>7228</v>
      </c>
      <c r="E278" t="s">
        <v>7229</v>
      </c>
      <c r="F278" t="s">
        <v>10584</v>
      </c>
      <c r="G278" t="s">
        <v>11977</v>
      </c>
      <c r="I278"/>
      <c r="J278" s="42"/>
      <c r="K278" s="42" t="s">
        <v>12014</v>
      </c>
      <c r="L278" s="40"/>
      <c r="M278" s="43" t="s">
        <v>12014</v>
      </c>
      <c r="N278" t="s">
        <v>10126</v>
      </c>
      <c r="O278" s="40" t="s">
        <v>12019</v>
      </c>
    </row>
    <row r="279" spans="1:15" x14ac:dyDescent="0.2">
      <c r="A279" t="s">
        <v>72</v>
      </c>
      <c r="B279" t="s">
        <v>7372</v>
      </c>
      <c r="C279" s="42" t="str">
        <f>IF(LEFT(VLOOKUP(A279,Tableau1[#All],10,FALSE),7)="/boreal","o","n")</f>
        <v>o</v>
      </c>
      <c r="D279" s="45" t="s">
        <v>7228</v>
      </c>
      <c r="E279" t="s">
        <v>7229</v>
      </c>
      <c r="F279" t="s">
        <v>10584</v>
      </c>
      <c r="G279" t="s">
        <v>11977</v>
      </c>
      <c r="I279"/>
      <c r="J279" s="42"/>
      <c r="K279" s="42" t="s">
        <v>12014</v>
      </c>
      <c r="L279" s="40"/>
      <c r="M279" s="43" t="s">
        <v>12014</v>
      </c>
    </row>
    <row r="280" spans="1:15" x14ac:dyDescent="0.2">
      <c r="A280" t="s">
        <v>1892</v>
      </c>
      <c r="B280" t="s">
        <v>1892</v>
      </c>
      <c r="C280" s="42" t="str">
        <f>IF(LEFT(VLOOKUP(A280,Tableau1[#All],10,FALSE),7)="/boreal","o","n")</f>
        <v>o</v>
      </c>
      <c r="D280" s="45" t="s">
        <v>7228</v>
      </c>
      <c r="E280" t="s">
        <v>7229</v>
      </c>
      <c r="F280" t="s">
        <v>10584</v>
      </c>
      <c r="G280" t="s">
        <v>11977</v>
      </c>
      <c r="I280"/>
      <c r="J280" s="42"/>
      <c r="K280" s="42" t="s">
        <v>12014</v>
      </c>
      <c r="L280" s="40"/>
      <c r="M280" s="43" t="s">
        <v>12014</v>
      </c>
    </row>
    <row r="281" spans="1:15" x14ac:dyDescent="0.2">
      <c r="A281" t="s">
        <v>1303</v>
      </c>
      <c r="B281" t="s">
        <v>1303</v>
      </c>
      <c r="C281" s="42" t="str">
        <f>IF(LEFT(VLOOKUP(A281,Tableau1[#All],10,FALSE),7)="/boreal","o","n")</f>
        <v>n</v>
      </c>
      <c r="D281" t="s">
        <v>8929</v>
      </c>
      <c r="E281" t="s">
        <v>8930</v>
      </c>
      <c r="F281" t="s">
        <v>10328</v>
      </c>
      <c r="G281" t="s">
        <v>11983</v>
      </c>
      <c r="I281"/>
      <c r="J281" s="42" t="s">
        <v>12014</v>
      </c>
      <c r="K281" s="42"/>
    </row>
    <row r="282" spans="1:15" x14ac:dyDescent="0.2">
      <c r="A282" t="s">
        <v>2496</v>
      </c>
      <c r="B282" t="s">
        <v>2496</v>
      </c>
      <c r="C282" s="42" t="str">
        <f>IF(LEFT(VLOOKUP(A282,Tableau1[#All],10,FALSE),7)="/boreal","o","n")</f>
        <v>o</v>
      </c>
      <c r="D282" t="s">
        <v>7232</v>
      </c>
      <c r="E282" t="s">
        <v>7233</v>
      </c>
      <c r="F282" t="s">
        <v>10328</v>
      </c>
      <c r="G282" t="s">
        <v>11983</v>
      </c>
      <c r="I282" s="42" t="s">
        <v>13297</v>
      </c>
      <c r="J282" s="46" t="s">
        <v>13297</v>
      </c>
      <c r="K282" s="46" t="s">
        <v>12014</v>
      </c>
    </row>
    <row r="283" spans="1:15" x14ac:dyDescent="0.2">
      <c r="A283" t="s">
        <v>247</v>
      </c>
      <c r="B283" t="s">
        <v>7374</v>
      </c>
      <c r="C283" s="42" t="str">
        <f>IF(LEFT(VLOOKUP(A283,Tableau1[#All],10,FALSE),7)="/boreal","o","n")</f>
        <v>o</v>
      </c>
      <c r="D283" t="s">
        <v>7232</v>
      </c>
      <c r="E283" t="s">
        <v>7233</v>
      </c>
      <c r="F283" t="s">
        <v>10328</v>
      </c>
      <c r="G283" t="s">
        <v>11983</v>
      </c>
      <c r="J283" s="46" t="s">
        <v>13297</v>
      </c>
      <c r="K283" s="46" t="s">
        <v>12014</v>
      </c>
    </row>
    <row r="284" spans="1:15" x14ac:dyDescent="0.2">
      <c r="A284" t="s">
        <v>249</v>
      </c>
      <c r="B284" t="s">
        <v>7374</v>
      </c>
      <c r="C284" s="42" t="str">
        <f>IF(LEFT(VLOOKUP(A284,Tableau1[#All],10,FALSE),7)="/boreal","o","n")</f>
        <v>o</v>
      </c>
      <c r="D284" t="s">
        <v>7232</v>
      </c>
      <c r="E284" t="s">
        <v>7233</v>
      </c>
      <c r="F284" t="s">
        <v>10328</v>
      </c>
      <c r="G284" t="s">
        <v>11983</v>
      </c>
      <c r="J284" s="46" t="s">
        <v>13297</v>
      </c>
      <c r="K284" s="46" t="s">
        <v>12014</v>
      </c>
    </row>
    <row r="285" spans="1:15" x14ac:dyDescent="0.2">
      <c r="A285" t="s">
        <v>1584</v>
      </c>
      <c r="B285" t="s">
        <v>1584</v>
      </c>
      <c r="C285" s="42" t="str">
        <f>IF(LEFT(VLOOKUP(A285,Tableau1[#All],10,FALSE),7)="/boreal","o","n")</f>
        <v>o</v>
      </c>
      <c r="D285" t="s">
        <v>7232</v>
      </c>
      <c r="E285" t="s">
        <v>7233</v>
      </c>
      <c r="F285" t="s">
        <v>10328</v>
      </c>
      <c r="G285" t="s">
        <v>11983</v>
      </c>
      <c r="I285" s="42" t="s">
        <v>13297</v>
      </c>
      <c r="J285" s="46" t="s">
        <v>13297</v>
      </c>
      <c r="K285" s="46" t="s">
        <v>12014</v>
      </c>
    </row>
    <row r="286" spans="1:15" x14ac:dyDescent="0.2">
      <c r="A286" t="s">
        <v>251</v>
      </c>
      <c r="B286" t="s">
        <v>7375</v>
      </c>
      <c r="C286" s="42" t="str">
        <f>IF(LEFT(VLOOKUP(A286,Tableau1[#All],10,FALSE),7)="/boreal","o","n")</f>
        <v>o</v>
      </c>
      <c r="D286" t="s">
        <v>7232</v>
      </c>
      <c r="E286" t="s">
        <v>7233</v>
      </c>
      <c r="F286" t="s">
        <v>10328</v>
      </c>
      <c r="G286" t="s">
        <v>11983</v>
      </c>
      <c r="J286" s="46" t="s">
        <v>13297</v>
      </c>
      <c r="K286" s="46" t="s">
        <v>12014</v>
      </c>
    </row>
    <row r="287" spans="1:15" x14ac:dyDescent="0.2">
      <c r="A287" t="s">
        <v>248</v>
      </c>
      <c r="B287" t="s">
        <v>7376</v>
      </c>
      <c r="C287" s="42" t="str">
        <f>IF(LEFT(VLOOKUP(A287,Tableau1[#All],10,FALSE),7)="/boreal","o","n")</f>
        <v>o</v>
      </c>
      <c r="D287" t="s">
        <v>7232</v>
      </c>
      <c r="E287" t="s">
        <v>7233</v>
      </c>
      <c r="F287" t="s">
        <v>10328</v>
      </c>
      <c r="G287" t="s">
        <v>11983</v>
      </c>
      <c r="J287" s="46" t="s">
        <v>13297</v>
      </c>
      <c r="K287" s="46" t="s">
        <v>12014</v>
      </c>
    </row>
    <row r="288" spans="1:15" x14ac:dyDescent="0.2">
      <c r="A288" t="s">
        <v>252</v>
      </c>
      <c r="B288" t="s">
        <v>7376</v>
      </c>
      <c r="C288" s="42" t="str">
        <f>IF(LEFT(VLOOKUP(A288,Tableau1[#All],10,FALSE),7)="/boreal","o","n")</f>
        <v>o</v>
      </c>
      <c r="D288" t="s">
        <v>7232</v>
      </c>
      <c r="E288" t="s">
        <v>7233</v>
      </c>
      <c r="F288" t="s">
        <v>10328</v>
      </c>
      <c r="G288" t="s">
        <v>11983</v>
      </c>
      <c r="J288" s="46" t="s">
        <v>13297</v>
      </c>
      <c r="K288" s="46" t="s">
        <v>12014</v>
      </c>
    </row>
    <row r="289" spans="1:17" x14ac:dyDescent="0.2">
      <c r="A289" t="s">
        <v>1585</v>
      </c>
      <c r="B289" t="s">
        <v>1585</v>
      </c>
      <c r="C289" s="42" t="str">
        <f>IF(LEFT(VLOOKUP(A289,Tableau1[#All],10,FALSE),7)="/boreal","o","n")</f>
        <v>o</v>
      </c>
      <c r="D289" t="s">
        <v>7232</v>
      </c>
      <c r="E289" t="s">
        <v>7233</v>
      </c>
      <c r="F289" t="s">
        <v>10328</v>
      </c>
      <c r="G289" t="s">
        <v>11983</v>
      </c>
      <c r="J289" s="46" t="s">
        <v>13297</v>
      </c>
      <c r="K289" s="46" t="s">
        <v>12014</v>
      </c>
    </row>
    <row r="290" spans="1:17" x14ac:dyDescent="0.2">
      <c r="A290" t="s">
        <v>253</v>
      </c>
      <c r="B290" t="s">
        <v>7377</v>
      </c>
      <c r="C290" s="42" t="str">
        <f>IF(LEFT(VLOOKUP(A290,Tableau1[#All],10,FALSE),7)="/boreal","o","n")</f>
        <v>o</v>
      </c>
      <c r="D290" t="s">
        <v>7232</v>
      </c>
      <c r="E290" t="s">
        <v>7233</v>
      </c>
      <c r="F290" t="s">
        <v>10328</v>
      </c>
      <c r="G290" t="s">
        <v>11983</v>
      </c>
      <c r="J290" s="46" t="s">
        <v>13297</v>
      </c>
      <c r="K290" s="46" t="s">
        <v>12014</v>
      </c>
    </row>
    <row r="291" spans="1:17" x14ac:dyDescent="0.2">
      <c r="A291" t="s">
        <v>254</v>
      </c>
      <c r="B291" t="s">
        <v>7377</v>
      </c>
      <c r="C291" s="42" t="str">
        <f>IF(LEFT(VLOOKUP(A291,Tableau1[#All],10,FALSE),7)="/boreal","o","n")</f>
        <v>o</v>
      </c>
      <c r="D291" t="s">
        <v>7232</v>
      </c>
      <c r="E291" t="s">
        <v>7233</v>
      </c>
      <c r="F291" t="s">
        <v>10328</v>
      </c>
      <c r="G291" t="s">
        <v>11983</v>
      </c>
      <c r="J291" s="46" t="s">
        <v>13297</v>
      </c>
      <c r="K291" s="46" t="s">
        <v>12014</v>
      </c>
    </row>
    <row r="292" spans="1:17" x14ac:dyDescent="0.2">
      <c r="A292" t="s">
        <v>255</v>
      </c>
      <c r="B292" t="s">
        <v>7378</v>
      </c>
      <c r="C292" s="42" t="str">
        <f>IF(LEFT(VLOOKUP(A292,Tableau1[#All],10,FALSE),7)="/boreal","o","n")</f>
        <v>o</v>
      </c>
      <c r="D292" t="s">
        <v>7232</v>
      </c>
      <c r="E292" t="s">
        <v>7233</v>
      </c>
      <c r="F292" t="s">
        <v>10328</v>
      </c>
      <c r="G292" t="s">
        <v>11983</v>
      </c>
      <c r="J292" s="46" t="s">
        <v>13297</v>
      </c>
      <c r="K292" s="46" t="s">
        <v>12014</v>
      </c>
    </row>
    <row r="293" spans="1:17" x14ac:dyDescent="0.2">
      <c r="A293" t="s">
        <v>73</v>
      </c>
      <c r="B293" t="s">
        <v>7380</v>
      </c>
      <c r="C293" s="42" t="str">
        <f>IF(LEFT(VLOOKUP(A293,Tableau1[#All],10,FALSE),7)="/boreal","o","n")</f>
        <v>o</v>
      </c>
      <c r="D293" t="s">
        <v>7232</v>
      </c>
      <c r="E293" t="s">
        <v>7233</v>
      </c>
      <c r="F293" t="s">
        <v>10328</v>
      </c>
      <c r="G293" t="s">
        <v>11983</v>
      </c>
      <c r="J293" s="46" t="s">
        <v>13297</v>
      </c>
      <c r="K293" s="46" t="s">
        <v>12014</v>
      </c>
    </row>
    <row r="294" spans="1:17" x14ac:dyDescent="0.2">
      <c r="A294" t="s">
        <v>1588</v>
      </c>
      <c r="B294" t="s">
        <v>1588</v>
      </c>
      <c r="C294" s="42" t="str">
        <f>IF(LEFT(VLOOKUP(A294,Tableau1[#All],10,FALSE),7)="/boreal","o","n")</f>
        <v>o</v>
      </c>
      <c r="D294" t="s">
        <v>7232</v>
      </c>
      <c r="E294" t="s">
        <v>7233</v>
      </c>
      <c r="F294" t="s">
        <v>10328</v>
      </c>
      <c r="G294" t="s">
        <v>11983</v>
      </c>
      <c r="J294" s="46" t="s">
        <v>13297</v>
      </c>
      <c r="K294" s="46" t="s">
        <v>12014</v>
      </c>
    </row>
    <row r="295" spans="1:17" x14ac:dyDescent="0.2">
      <c r="A295" t="s">
        <v>1536</v>
      </c>
      <c r="B295" t="s">
        <v>1536</v>
      </c>
      <c r="C295" s="42" t="str">
        <f>IF(LEFT(VLOOKUP(A295,Tableau1[#All],10,FALSE),7)="/boreal","o","n")</f>
        <v>o</v>
      </c>
      <c r="D295" t="s">
        <v>7232</v>
      </c>
      <c r="E295" t="s">
        <v>7233</v>
      </c>
      <c r="F295" t="s">
        <v>10328</v>
      </c>
      <c r="G295" t="s">
        <v>11983</v>
      </c>
      <c r="J295" s="46" t="s">
        <v>13297</v>
      </c>
      <c r="K295" s="46" t="s">
        <v>12014</v>
      </c>
    </row>
    <row r="296" spans="1:17" x14ac:dyDescent="0.2">
      <c r="A296" t="s">
        <v>477</v>
      </c>
      <c r="B296" t="s">
        <v>7382</v>
      </c>
      <c r="C296" s="42" t="str">
        <f>IF(LEFT(VLOOKUP(A296,Tableau1[#All],10,FALSE),7)="/boreal","o","n")</f>
        <v>o</v>
      </c>
      <c r="D296" t="s">
        <v>7232</v>
      </c>
      <c r="E296" t="s">
        <v>7233</v>
      </c>
      <c r="F296" t="s">
        <v>10328</v>
      </c>
      <c r="G296" t="s">
        <v>11983</v>
      </c>
      <c r="J296" s="46" t="s">
        <v>13297</v>
      </c>
      <c r="K296" s="46" t="s">
        <v>12014</v>
      </c>
    </row>
    <row r="297" spans="1:17" x14ac:dyDescent="0.2">
      <c r="A297" t="s">
        <v>2102</v>
      </c>
      <c r="B297" t="s">
        <v>2102</v>
      </c>
      <c r="C297" s="42" t="str">
        <f>IF(LEFT(VLOOKUP(A297,Tableau1[#All],10,FALSE),7)="/boreal","o","n")</f>
        <v>o</v>
      </c>
      <c r="D297" t="s">
        <v>7281</v>
      </c>
      <c r="E297" t="s">
        <v>7282</v>
      </c>
      <c r="F297" t="s">
        <v>10328</v>
      </c>
      <c r="G297" t="s">
        <v>11985</v>
      </c>
      <c r="I297"/>
      <c r="J297" s="42"/>
      <c r="K297" s="42"/>
      <c r="M297" s="42" t="s">
        <v>12014</v>
      </c>
      <c r="N297" t="s">
        <v>9632</v>
      </c>
      <c r="O297" t="s">
        <v>9568</v>
      </c>
    </row>
    <row r="298" spans="1:17" x14ac:dyDescent="0.2">
      <c r="A298" t="s">
        <v>930</v>
      </c>
      <c r="B298" t="s">
        <v>8251</v>
      </c>
      <c r="C298" s="42" t="str">
        <f>IF(LEFT(VLOOKUP(A298,Tableau1[#All],10,FALSE),7)="/boreal","o","n")</f>
        <v>o</v>
      </c>
      <c r="D298" t="s">
        <v>7281</v>
      </c>
      <c r="E298" t="s">
        <v>7282</v>
      </c>
      <c r="F298" t="s">
        <v>10328</v>
      </c>
      <c r="G298" t="s">
        <v>11985</v>
      </c>
      <c r="I298"/>
      <c r="J298" s="42"/>
      <c r="K298" s="42"/>
      <c r="M298" s="42" t="s">
        <v>12014</v>
      </c>
      <c r="N298" t="s">
        <v>9634</v>
      </c>
      <c r="O298" t="s">
        <v>9568</v>
      </c>
      <c r="P298" t="s">
        <v>9682</v>
      </c>
      <c r="Q298" t="s">
        <v>9568</v>
      </c>
    </row>
    <row r="299" spans="1:17" x14ac:dyDescent="0.2">
      <c r="A299" t="s">
        <v>2498</v>
      </c>
      <c r="B299" t="s">
        <v>2498</v>
      </c>
      <c r="C299" s="42" t="str">
        <f>IF(LEFT(VLOOKUP(A299,Tableau1[#All],10,FALSE),7)="/boreal","o","n")</f>
        <v>o</v>
      </c>
      <c r="D299" t="s">
        <v>7234</v>
      </c>
      <c r="E299" t="s">
        <v>7235</v>
      </c>
      <c r="F299" t="s">
        <v>10355</v>
      </c>
      <c r="G299" t="s">
        <v>11990</v>
      </c>
      <c r="I299"/>
      <c r="J299" s="42" t="s">
        <v>12014</v>
      </c>
      <c r="K299" s="42"/>
    </row>
    <row r="300" spans="1:17" x14ac:dyDescent="0.2">
      <c r="A300" t="s">
        <v>1518</v>
      </c>
      <c r="B300" t="s">
        <v>8529</v>
      </c>
      <c r="C300" s="42" t="str">
        <f>IF(LEFT(VLOOKUP(A300,Tableau1[#All],10,FALSE),7)="/boreal","o","n")</f>
        <v>o</v>
      </c>
      <c r="D300" t="s">
        <v>7234</v>
      </c>
      <c r="E300" t="s">
        <v>7235</v>
      </c>
      <c r="F300" t="s">
        <v>10355</v>
      </c>
      <c r="G300" t="s">
        <v>11990</v>
      </c>
      <c r="I300"/>
      <c r="J300" s="42" t="s">
        <v>12014</v>
      </c>
      <c r="K300" s="42"/>
    </row>
    <row r="301" spans="1:17" x14ac:dyDescent="0.2">
      <c r="A301" t="s">
        <v>1256</v>
      </c>
      <c r="B301" t="s">
        <v>1256</v>
      </c>
      <c r="C301" s="42" t="str">
        <f>IF(LEFT(VLOOKUP(A301,Tableau1[#All],10,FALSE),7)="/boreal","o","n")</f>
        <v>n</v>
      </c>
      <c r="D301" t="s">
        <v>107</v>
      </c>
      <c r="E301" t="s">
        <v>7414</v>
      </c>
      <c r="F301" t="s">
        <v>10344</v>
      </c>
      <c r="G301" t="s">
        <v>12009</v>
      </c>
      <c r="I301"/>
      <c r="J301" s="46" t="s">
        <v>12014</v>
      </c>
    </row>
    <row r="302" spans="1:17" x14ac:dyDescent="0.2">
      <c r="A302" t="s">
        <v>1963</v>
      </c>
      <c r="B302" t="s">
        <v>1963</v>
      </c>
      <c r="C302" s="42" t="str">
        <f>IF(LEFT(VLOOKUP(A302,Tableau1[#All],10,FALSE),7)="/boreal","o","n")</f>
        <v>n</v>
      </c>
      <c r="D302" t="s">
        <v>107</v>
      </c>
      <c r="E302" t="s">
        <v>7414</v>
      </c>
      <c r="F302" t="s">
        <v>10344</v>
      </c>
      <c r="G302" t="s">
        <v>12009</v>
      </c>
      <c r="I302"/>
      <c r="J302" s="46" t="s">
        <v>12014</v>
      </c>
    </row>
    <row r="303" spans="1:17" x14ac:dyDescent="0.2">
      <c r="A303" t="s">
        <v>2173</v>
      </c>
      <c r="B303" t="s">
        <v>2173</v>
      </c>
      <c r="C303" s="42" t="str">
        <f>IF(LEFT(VLOOKUP(A303,Tableau1[#All],10,FALSE),7)="/boreal","o","n")</f>
        <v>n</v>
      </c>
      <c r="D303" t="s">
        <v>107</v>
      </c>
      <c r="E303" t="s">
        <v>7414</v>
      </c>
      <c r="F303" t="s">
        <v>10344</v>
      </c>
      <c r="G303" t="s">
        <v>12009</v>
      </c>
      <c r="I303"/>
      <c r="J303" s="46" t="s">
        <v>12014</v>
      </c>
    </row>
    <row r="304" spans="1:17" x14ac:dyDescent="0.2">
      <c r="A304" t="s">
        <v>2174</v>
      </c>
      <c r="B304" t="s">
        <v>2174</v>
      </c>
      <c r="C304" s="42" t="str">
        <f>IF(LEFT(VLOOKUP(A304,Tableau1[#All],10,FALSE),7)="/boreal","o","n")</f>
        <v>n</v>
      </c>
      <c r="D304" t="s">
        <v>107</v>
      </c>
      <c r="E304" t="s">
        <v>7414</v>
      </c>
      <c r="F304" t="s">
        <v>10344</v>
      </c>
      <c r="G304" t="s">
        <v>12009</v>
      </c>
      <c r="I304"/>
      <c r="J304" s="46" t="s">
        <v>12014</v>
      </c>
    </row>
    <row r="305" spans="1:15" x14ac:dyDescent="0.2">
      <c r="A305" t="s">
        <v>2175</v>
      </c>
      <c r="B305" t="s">
        <v>2175</v>
      </c>
      <c r="C305" s="42" t="str">
        <f>IF(LEFT(VLOOKUP(A305,Tableau1[#All],10,FALSE),7)="/boreal","o","n")</f>
        <v>n</v>
      </c>
      <c r="D305" t="s">
        <v>107</v>
      </c>
      <c r="E305" t="s">
        <v>7414</v>
      </c>
      <c r="F305" t="s">
        <v>10344</v>
      </c>
      <c r="G305" t="s">
        <v>12009</v>
      </c>
      <c r="I305"/>
      <c r="J305" s="46" t="s">
        <v>12014</v>
      </c>
      <c r="N305" t="s">
        <v>13281</v>
      </c>
      <c r="O305" t="s">
        <v>9980</v>
      </c>
    </row>
    <row r="306" spans="1:15" x14ac:dyDescent="0.2">
      <c r="A306" t="s">
        <v>737</v>
      </c>
      <c r="B306" t="s">
        <v>737</v>
      </c>
      <c r="C306" s="42" t="str">
        <f>IF(LEFT(VLOOKUP(A306,Tableau1[#All],10,FALSE),7)="/boreal","o","n")</f>
        <v>n</v>
      </c>
      <c r="D306" t="s">
        <v>107</v>
      </c>
      <c r="E306" t="s">
        <v>7414</v>
      </c>
      <c r="F306" t="s">
        <v>10344</v>
      </c>
      <c r="G306" t="s">
        <v>12009</v>
      </c>
      <c r="I306"/>
      <c r="J306" s="46" t="s">
        <v>12014</v>
      </c>
    </row>
    <row r="307" spans="1:15" x14ac:dyDescent="0.2">
      <c r="A307" t="s">
        <v>2357</v>
      </c>
      <c r="B307" t="s">
        <v>2357</v>
      </c>
      <c r="C307" s="42" t="str">
        <f>IF(LEFT(VLOOKUP(A307,Tableau1[#All],10,FALSE),7)="/boreal","o","n")</f>
        <v>n</v>
      </c>
      <c r="D307" t="s">
        <v>107</v>
      </c>
      <c r="E307" t="s">
        <v>7414</v>
      </c>
      <c r="F307" t="s">
        <v>10344</v>
      </c>
      <c r="G307" t="s">
        <v>12009</v>
      </c>
      <c r="I307"/>
      <c r="J307" s="46" t="s">
        <v>12014</v>
      </c>
    </row>
    <row r="308" spans="1:15" x14ac:dyDescent="0.2">
      <c r="A308" t="s">
        <v>1960</v>
      </c>
      <c r="B308" t="s">
        <v>1960</v>
      </c>
      <c r="C308" s="42" t="str">
        <f>IF(LEFT(VLOOKUP(A308,Tableau1[#All],10,FALSE),7)="/boreal","o","n")</f>
        <v>n</v>
      </c>
      <c r="D308" t="s">
        <v>107</v>
      </c>
      <c r="E308" t="s">
        <v>7414</v>
      </c>
      <c r="F308" t="s">
        <v>10344</v>
      </c>
      <c r="G308" t="s">
        <v>12009</v>
      </c>
      <c r="I308"/>
      <c r="J308" s="46" t="s">
        <v>12014</v>
      </c>
    </row>
    <row r="309" spans="1:15" x14ac:dyDescent="0.2">
      <c r="A309" t="s">
        <v>1961</v>
      </c>
      <c r="B309" t="s">
        <v>1961</v>
      </c>
      <c r="C309" s="42" t="str">
        <f>IF(LEFT(VLOOKUP(A309,Tableau1[#All],10,FALSE),7)="/boreal","o","n")</f>
        <v>n</v>
      </c>
      <c r="D309" t="s">
        <v>107</v>
      </c>
      <c r="E309" t="s">
        <v>7414</v>
      </c>
      <c r="F309" t="s">
        <v>10344</v>
      </c>
      <c r="G309" t="s">
        <v>12009</v>
      </c>
      <c r="I309"/>
      <c r="J309" s="46" t="s">
        <v>12014</v>
      </c>
    </row>
    <row r="310" spans="1:15" x14ac:dyDescent="0.2">
      <c r="A310" t="s">
        <v>1962</v>
      </c>
      <c r="B310" t="s">
        <v>1962</v>
      </c>
      <c r="C310" s="42" t="str">
        <f>IF(LEFT(VLOOKUP(A310,Tableau1[#All],10,FALSE),7)="/boreal","o","n")</f>
        <v>n</v>
      </c>
      <c r="D310" t="s">
        <v>107</v>
      </c>
      <c r="E310" t="s">
        <v>7414</v>
      </c>
      <c r="F310" t="s">
        <v>10344</v>
      </c>
      <c r="G310" t="s">
        <v>12009</v>
      </c>
      <c r="I310"/>
      <c r="J310" s="46" t="s">
        <v>12014</v>
      </c>
    </row>
    <row r="311" spans="1:15" x14ac:dyDescent="0.2">
      <c r="A311" t="s">
        <v>1264</v>
      </c>
      <c r="B311" t="s">
        <v>1264</v>
      </c>
      <c r="C311" s="42" t="str">
        <f>IF(LEFT(VLOOKUP(A311,Tableau1[#All],10,FALSE),7)="/boreal","o","n")</f>
        <v>n</v>
      </c>
      <c r="D311" t="s">
        <v>107</v>
      </c>
      <c r="E311" t="s">
        <v>7414</v>
      </c>
      <c r="F311" t="s">
        <v>10344</v>
      </c>
      <c r="G311" t="s">
        <v>12009</v>
      </c>
      <c r="I311"/>
      <c r="J311" s="46" t="s">
        <v>12014</v>
      </c>
    </row>
    <row r="312" spans="1:15" x14ac:dyDescent="0.2">
      <c r="A312" t="s">
        <v>2538</v>
      </c>
      <c r="B312" t="s">
        <v>2538</v>
      </c>
      <c r="C312" s="42" t="str">
        <f>IF(LEFT(VLOOKUP(A312,Tableau1[#All],10,FALSE),7)="/boreal","o","n")</f>
        <v>n</v>
      </c>
      <c r="D312" t="s">
        <v>107</v>
      </c>
      <c r="E312" t="s">
        <v>7414</v>
      </c>
      <c r="F312" t="s">
        <v>10344</v>
      </c>
      <c r="G312" t="s">
        <v>12009</v>
      </c>
      <c r="I312"/>
      <c r="J312" s="46" t="s">
        <v>12014</v>
      </c>
    </row>
    <row r="313" spans="1:15" x14ac:dyDescent="0.2">
      <c r="A313" t="s">
        <v>1693</v>
      </c>
      <c r="B313" t="s">
        <v>7058</v>
      </c>
      <c r="C313" s="42" t="str">
        <f>IF(LEFT(VLOOKUP(A313,Tableau1[#All],10,FALSE),7)="/boreal","o","n")</f>
        <v>o</v>
      </c>
      <c r="D313" s="51" t="s">
        <v>7061</v>
      </c>
      <c r="E313" t="s">
        <v>7062</v>
      </c>
      <c r="F313" t="s">
        <v>10584</v>
      </c>
      <c r="G313" t="s">
        <v>11977</v>
      </c>
      <c r="J313" s="42" t="s">
        <v>13297</v>
      </c>
      <c r="K313" s="42" t="s">
        <v>12014</v>
      </c>
      <c r="M313" s="42" t="s">
        <v>13322</v>
      </c>
    </row>
    <row r="314" spans="1:15" x14ac:dyDescent="0.2">
      <c r="A314" t="s">
        <v>2071</v>
      </c>
      <c r="B314" t="s">
        <v>2071</v>
      </c>
      <c r="C314" s="42" t="str">
        <f>IF(LEFT(VLOOKUP(A314,Tableau1[#All],10,FALSE),7)="/boreal","o","n")</f>
        <v>o</v>
      </c>
      <c r="D314" s="51" t="s">
        <v>7061</v>
      </c>
      <c r="E314" t="s">
        <v>7062</v>
      </c>
      <c r="F314" t="s">
        <v>10584</v>
      </c>
      <c r="G314" t="s">
        <v>11977</v>
      </c>
      <c r="I314" s="42" t="s">
        <v>13297</v>
      </c>
      <c r="J314" s="42" t="s">
        <v>13297</v>
      </c>
      <c r="K314" s="42" t="s">
        <v>12014</v>
      </c>
      <c r="M314" s="42" t="s">
        <v>13322</v>
      </c>
    </row>
    <row r="315" spans="1:15" x14ac:dyDescent="0.2">
      <c r="A315" t="s">
        <v>1904</v>
      </c>
      <c r="B315" t="s">
        <v>1904</v>
      </c>
      <c r="C315" s="42" t="str">
        <f>IF(LEFT(VLOOKUP(A315,Tableau1[#All],10,FALSE),7)="/boreal","o","n")</f>
        <v>o</v>
      </c>
      <c r="D315" s="51" t="s">
        <v>7061</v>
      </c>
      <c r="E315" t="s">
        <v>7062</v>
      </c>
      <c r="F315" t="s">
        <v>10584</v>
      </c>
      <c r="G315" t="s">
        <v>11977</v>
      </c>
      <c r="J315" s="42" t="s">
        <v>13297</v>
      </c>
      <c r="K315" s="42" t="s">
        <v>12014</v>
      </c>
      <c r="M315" s="42" t="s">
        <v>13322</v>
      </c>
    </row>
    <row r="316" spans="1:15" x14ac:dyDescent="0.2">
      <c r="A316" t="s">
        <v>2020</v>
      </c>
      <c r="B316" t="s">
        <v>2020</v>
      </c>
      <c r="C316" s="42" t="str">
        <f>IF(LEFT(VLOOKUP(A316,Tableau1[#All],10,FALSE),7)="/boreal","o","n")</f>
        <v>o</v>
      </c>
      <c r="D316" s="51" t="s">
        <v>7061</v>
      </c>
      <c r="E316" t="s">
        <v>7062</v>
      </c>
      <c r="F316" t="s">
        <v>10584</v>
      </c>
      <c r="G316" t="s">
        <v>11977</v>
      </c>
      <c r="J316" s="42" t="s">
        <v>13297</v>
      </c>
      <c r="K316" s="42" t="s">
        <v>12014</v>
      </c>
      <c r="M316" s="42" t="s">
        <v>13322</v>
      </c>
    </row>
    <row r="317" spans="1:15" x14ac:dyDescent="0.2">
      <c r="A317" t="s">
        <v>1541</v>
      </c>
      <c r="B317" t="s">
        <v>1541</v>
      </c>
      <c r="C317" s="42" t="str">
        <f>IF(LEFT(VLOOKUP(A317,Tableau1[#All],10,FALSE),7)="/boreal","o","n")</f>
        <v>o</v>
      </c>
      <c r="D317" s="51" t="s">
        <v>7061</v>
      </c>
      <c r="E317" t="s">
        <v>7062</v>
      </c>
      <c r="F317" t="s">
        <v>10584</v>
      </c>
      <c r="G317" t="s">
        <v>11977</v>
      </c>
      <c r="J317" s="42" t="s">
        <v>13297</v>
      </c>
      <c r="K317" s="42" t="s">
        <v>12014</v>
      </c>
      <c r="M317" s="42" t="s">
        <v>13322</v>
      </c>
    </row>
    <row r="318" spans="1:15" x14ac:dyDescent="0.2">
      <c r="A318" t="s">
        <v>1649</v>
      </c>
      <c r="B318" t="s">
        <v>1649</v>
      </c>
      <c r="C318" s="42" t="str">
        <f>IF(LEFT(VLOOKUP(A318,Tableau1[#All],10,FALSE),7)="/boreal","o","n")</f>
        <v>o</v>
      </c>
      <c r="D318" s="51" t="s">
        <v>7061</v>
      </c>
      <c r="E318" t="s">
        <v>7062</v>
      </c>
      <c r="F318" t="s">
        <v>10584</v>
      </c>
      <c r="G318" t="s">
        <v>11977</v>
      </c>
      <c r="I318" s="42" t="s">
        <v>13297</v>
      </c>
      <c r="J318" s="42" t="s">
        <v>13297</v>
      </c>
      <c r="K318" s="42" t="s">
        <v>12014</v>
      </c>
      <c r="M318" s="42" t="s">
        <v>13322</v>
      </c>
    </row>
    <row r="319" spans="1:15" x14ac:dyDescent="0.2">
      <c r="A319" t="s">
        <v>1650</v>
      </c>
      <c r="B319" t="s">
        <v>1650</v>
      </c>
      <c r="C319" s="42" t="str">
        <f>IF(LEFT(VLOOKUP(A319,Tableau1[#All],10,FALSE),7)="/boreal","o","n")</f>
        <v>o</v>
      </c>
      <c r="D319" s="51" t="s">
        <v>7061</v>
      </c>
      <c r="E319" t="s">
        <v>7062</v>
      </c>
      <c r="F319" t="s">
        <v>10584</v>
      </c>
      <c r="G319" t="s">
        <v>11977</v>
      </c>
      <c r="J319" s="42" t="s">
        <v>13297</v>
      </c>
      <c r="K319" s="42" t="s">
        <v>12014</v>
      </c>
      <c r="M319" s="42" t="s">
        <v>13322</v>
      </c>
    </row>
    <row r="320" spans="1:15" x14ac:dyDescent="0.2">
      <c r="A320" t="s">
        <v>1592</v>
      </c>
      <c r="B320" t="s">
        <v>1592</v>
      </c>
      <c r="C320" s="42" t="str">
        <f>IF(LEFT(VLOOKUP(A320,Tableau1[#All],10,FALSE),7)="/boreal","o","n")</f>
        <v>o</v>
      </c>
      <c r="D320" s="51" t="s">
        <v>7061</v>
      </c>
      <c r="E320" t="s">
        <v>7062</v>
      </c>
      <c r="F320" t="s">
        <v>10584</v>
      </c>
      <c r="G320" t="s">
        <v>11977</v>
      </c>
      <c r="J320" s="42" t="s">
        <v>13297</v>
      </c>
      <c r="K320" s="42" t="s">
        <v>12014</v>
      </c>
      <c r="M320" s="42" t="s">
        <v>13322</v>
      </c>
    </row>
    <row r="321" spans="1:13" x14ac:dyDescent="0.2">
      <c r="A321" t="s">
        <v>1593</v>
      </c>
      <c r="B321" t="s">
        <v>1593</v>
      </c>
      <c r="C321" s="42" t="str">
        <f>IF(LEFT(VLOOKUP(A321,Tableau1[#All],10,FALSE),7)="/boreal","o","n")</f>
        <v>o</v>
      </c>
      <c r="D321" s="51" t="s">
        <v>7061</v>
      </c>
      <c r="E321" t="s">
        <v>7062</v>
      </c>
      <c r="F321" t="s">
        <v>10584</v>
      </c>
      <c r="G321" t="s">
        <v>11977</v>
      </c>
      <c r="J321" s="42" t="s">
        <v>13297</v>
      </c>
      <c r="K321" s="42" t="s">
        <v>12014</v>
      </c>
      <c r="M321" s="42" t="s">
        <v>13322</v>
      </c>
    </row>
    <row r="322" spans="1:13" x14ac:dyDescent="0.2">
      <c r="A322" t="s">
        <v>1594</v>
      </c>
      <c r="B322" t="s">
        <v>1594</v>
      </c>
      <c r="C322" s="42" t="str">
        <f>IF(LEFT(VLOOKUP(A322,Tableau1[#All],10,FALSE),7)="/boreal","o","n")</f>
        <v>o</v>
      </c>
      <c r="D322" s="51" t="s">
        <v>7061</v>
      </c>
      <c r="E322" t="s">
        <v>7062</v>
      </c>
      <c r="F322" t="s">
        <v>10584</v>
      </c>
      <c r="G322" t="s">
        <v>11977</v>
      </c>
      <c r="J322" s="42" t="s">
        <v>13297</v>
      </c>
      <c r="K322" s="42" t="s">
        <v>12014</v>
      </c>
      <c r="M322" s="42" t="s">
        <v>13322</v>
      </c>
    </row>
    <row r="323" spans="1:13" x14ac:dyDescent="0.2">
      <c r="A323" t="s">
        <v>1595</v>
      </c>
      <c r="B323" t="s">
        <v>1595</v>
      </c>
      <c r="C323" s="42" t="str">
        <f>IF(LEFT(VLOOKUP(A323,Tableau1[#All],10,FALSE),7)="/boreal","o","n")</f>
        <v>o</v>
      </c>
      <c r="D323" s="51" t="s">
        <v>7061</v>
      </c>
      <c r="E323" t="s">
        <v>7062</v>
      </c>
      <c r="F323" t="s">
        <v>10584</v>
      </c>
      <c r="G323" t="s">
        <v>11977</v>
      </c>
      <c r="J323" s="42" t="s">
        <v>13297</v>
      </c>
      <c r="K323" s="42" t="s">
        <v>12014</v>
      </c>
      <c r="M323" s="42" t="s">
        <v>13322</v>
      </c>
    </row>
    <row r="324" spans="1:13" x14ac:dyDescent="0.2">
      <c r="A324" t="s">
        <v>1333</v>
      </c>
      <c r="B324" t="s">
        <v>1333</v>
      </c>
      <c r="C324" s="42" t="str">
        <f>IF(LEFT(VLOOKUP(A324,Tableau1[#All],10,FALSE),7)="/boreal","o","n")</f>
        <v>o</v>
      </c>
      <c r="D324" s="51" t="s">
        <v>7061</v>
      </c>
      <c r="E324" t="s">
        <v>7062</v>
      </c>
      <c r="F324" t="s">
        <v>10584</v>
      </c>
      <c r="G324" t="s">
        <v>11977</v>
      </c>
      <c r="J324" s="42" t="s">
        <v>13297</v>
      </c>
      <c r="K324" s="42" t="s">
        <v>12014</v>
      </c>
      <c r="M324" s="42" t="s">
        <v>13322</v>
      </c>
    </row>
    <row r="325" spans="1:13" x14ac:dyDescent="0.2">
      <c r="A325" t="s">
        <v>1597</v>
      </c>
      <c r="B325" t="s">
        <v>1597</v>
      </c>
      <c r="C325" s="42" t="str">
        <f>IF(LEFT(VLOOKUP(A325,Tableau1[#All],10,FALSE),7)="/boreal","o","n")</f>
        <v>o</v>
      </c>
      <c r="D325" s="51" t="s">
        <v>7061</v>
      </c>
      <c r="E325" t="s">
        <v>7062</v>
      </c>
      <c r="F325" t="s">
        <v>10584</v>
      </c>
      <c r="G325" t="s">
        <v>11977</v>
      </c>
      <c r="J325" s="42" t="s">
        <v>13297</v>
      </c>
      <c r="K325" s="42" t="s">
        <v>12014</v>
      </c>
      <c r="M325" s="42" t="s">
        <v>13322</v>
      </c>
    </row>
    <row r="326" spans="1:13" x14ac:dyDescent="0.2">
      <c r="A326" t="s">
        <v>1785</v>
      </c>
      <c r="B326" t="s">
        <v>1785</v>
      </c>
      <c r="C326" s="42" t="str">
        <f>IF(LEFT(VLOOKUP(A326,Tableau1[#All],10,FALSE),7)="/boreal","o","n")</f>
        <v>o</v>
      </c>
      <c r="D326" s="51" t="s">
        <v>7061</v>
      </c>
      <c r="E326" t="s">
        <v>7062</v>
      </c>
      <c r="F326" t="s">
        <v>10584</v>
      </c>
      <c r="G326" t="s">
        <v>11977</v>
      </c>
      <c r="J326" s="42" t="s">
        <v>13297</v>
      </c>
      <c r="K326" s="42" t="s">
        <v>12014</v>
      </c>
      <c r="M326" s="42" t="s">
        <v>13322</v>
      </c>
    </row>
    <row r="327" spans="1:13" x14ac:dyDescent="0.2">
      <c r="A327" t="s">
        <v>1786</v>
      </c>
      <c r="B327" t="s">
        <v>1786</v>
      </c>
      <c r="C327" s="42" t="str">
        <f>IF(LEFT(VLOOKUP(A327,Tableau1[#All],10,FALSE),7)="/boreal","o","n")</f>
        <v>o</v>
      </c>
      <c r="D327" s="51" t="s">
        <v>7061</v>
      </c>
      <c r="E327" t="s">
        <v>7062</v>
      </c>
      <c r="F327" t="s">
        <v>10584</v>
      </c>
      <c r="G327" t="s">
        <v>11977</v>
      </c>
      <c r="J327" s="42" t="s">
        <v>13297</v>
      </c>
      <c r="K327" s="42" t="s">
        <v>12014</v>
      </c>
      <c r="M327" s="42" t="s">
        <v>13322</v>
      </c>
    </row>
    <row r="328" spans="1:13" x14ac:dyDescent="0.2">
      <c r="A328" t="s">
        <v>1787</v>
      </c>
      <c r="B328" t="s">
        <v>1787</v>
      </c>
      <c r="C328" s="42" t="str">
        <f>IF(LEFT(VLOOKUP(A328,Tableau1[#All],10,FALSE),7)="/boreal","o","n")</f>
        <v>o</v>
      </c>
      <c r="D328" s="51" t="s">
        <v>7061</v>
      </c>
      <c r="E328" t="s">
        <v>7062</v>
      </c>
      <c r="F328" t="s">
        <v>10584</v>
      </c>
      <c r="G328" t="s">
        <v>11977</v>
      </c>
      <c r="J328" s="42" t="s">
        <v>13297</v>
      </c>
      <c r="K328" s="42" t="s">
        <v>12014</v>
      </c>
      <c r="M328" s="42" t="s">
        <v>13322</v>
      </c>
    </row>
    <row r="329" spans="1:13" x14ac:dyDescent="0.2">
      <c r="A329" t="s">
        <v>1788</v>
      </c>
      <c r="B329" t="s">
        <v>1788</v>
      </c>
      <c r="C329" s="42" t="str">
        <f>IF(LEFT(VLOOKUP(A329,Tableau1[#All],10,FALSE),7)="/boreal","o","n")</f>
        <v>o</v>
      </c>
      <c r="D329" s="51" t="s">
        <v>7061</v>
      </c>
      <c r="E329" t="s">
        <v>7062</v>
      </c>
      <c r="F329" t="s">
        <v>10584</v>
      </c>
      <c r="G329" t="s">
        <v>11977</v>
      </c>
      <c r="J329" s="42" t="s">
        <v>13297</v>
      </c>
      <c r="K329" s="42" t="s">
        <v>12014</v>
      </c>
      <c r="M329" s="42" t="s">
        <v>13322</v>
      </c>
    </row>
    <row r="330" spans="1:13" x14ac:dyDescent="0.2">
      <c r="A330" t="s">
        <v>1789</v>
      </c>
      <c r="B330" t="s">
        <v>1789</v>
      </c>
      <c r="C330" s="42" t="str">
        <f>IF(LEFT(VLOOKUP(A330,Tableau1[#All],10,FALSE),7)="/boreal","o","n")</f>
        <v>o</v>
      </c>
      <c r="D330" s="51" t="s">
        <v>7061</v>
      </c>
      <c r="E330" t="s">
        <v>7062</v>
      </c>
      <c r="F330" t="s">
        <v>10584</v>
      </c>
      <c r="G330" t="s">
        <v>11977</v>
      </c>
      <c r="J330" s="42" t="s">
        <v>13297</v>
      </c>
      <c r="K330" s="42" t="s">
        <v>12014</v>
      </c>
      <c r="M330" s="42" t="s">
        <v>13322</v>
      </c>
    </row>
    <row r="331" spans="1:13" x14ac:dyDescent="0.2">
      <c r="A331" t="s">
        <v>1790</v>
      </c>
      <c r="B331" t="s">
        <v>1790</v>
      </c>
      <c r="C331" s="42" t="str">
        <f>IF(LEFT(VLOOKUP(A331,Tableau1[#All],10,FALSE),7)="/boreal","o","n")</f>
        <v>o</v>
      </c>
      <c r="D331" s="51" t="s">
        <v>7061</v>
      </c>
      <c r="E331" t="s">
        <v>7062</v>
      </c>
      <c r="F331" t="s">
        <v>10584</v>
      </c>
      <c r="G331" t="s">
        <v>11977</v>
      </c>
      <c r="J331" s="42" t="s">
        <v>13297</v>
      </c>
      <c r="K331" s="42" t="s">
        <v>12014</v>
      </c>
      <c r="M331" s="42" t="s">
        <v>13322</v>
      </c>
    </row>
    <row r="332" spans="1:13" x14ac:dyDescent="0.2">
      <c r="A332" t="s">
        <v>1888</v>
      </c>
      <c r="B332" t="s">
        <v>1888</v>
      </c>
      <c r="C332" s="42" t="str">
        <f>IF(LEFT(VLOOKUP(A332,Tableau1[#All],10,FALSE),7)="/boreal","o","n")</f>
        <v>o</v>
      </c>
      <c r="D332" s="51" t="s">
        <v>7061</v>
      </c>
      <c r="E332" t="s">
        <v>7062</v>
      </c>
      <c r="F332" t="s">
        <v>10584</v>
      </c>
      <c r="G332" t="s">
        <v>11977</v>
      </c>
      <c r="J332" s="42" t="s">
        <v>13297</v>
      </c>
      <c r="K332" s="42" t="s">
        <v>12014</v>
      </c>
      <c r="M332" s="42" t="s">
        <v>13322</v>
      </c>
    </row>
    <row r="333" spans="1:13" x14ac:dyDescent="0.2">
      <c r="A333" t="s">
        <v>1770</v>
      </c>
      <c r="B333" t="s">
        <v>1770</v>
      </c>
      <c r="C333" s="42" t="str">
        <f>IF(LEFT(VLOOKUP(A333,Tableau1[#All],10,FALSE),7)="/boreal","o","n")</f>
        <v>o</v>
      </c>
      <c r="D333" s="51" t="s">
        <v>7061</v>
      </c>
      <c r="E333" t="s">
        <v>7062</v>
      </c>
      <c r="F333" t="s">
        <v>10584</v>
      </c>
      <c r="G333" t="s">
        <v>11977</v>
      </c>
      <c r="J333" s="42" t="s">
        <v>13297</v>
      </c>
      <c r="K333" s="42" t="s">
        <v>12014</v>
      </c>
      <c r="M333" s="42" t="s">
        <v>13322</v>
      </c>
    </row>
    <row r="334" spans="1:13" x14ac:dyDescent="0.2">
      <c r="A334" t="s">
        <v>1771</v>
      </c>
      <c r="B334" t="s">
        <v>1771</v>
      </c>
      <c r="C334" s="42" t="str">
        <f>IF(LEFT(VLOOKUP(A334,Tableau1[#All],10,FALSE),7)="/boreal","o","n")</f>
        <v>o</v>
      </c>
      <c r="D334" s="51" t="s">
        <v>7061</v>
      </c>
      <c r="E334" t="s">
        <v>7062</v>
      </c>
      <c r="F334" t="s">
        <v>10584</v>
      </c>
      <c r="G334" t="s">
        <v>11977</v>
      </c>
      <c r="J334" s="42" t="s">
        <v>13297</v>
      </c>
      <c r="K334" s="42" t="s">
        <v>12014</v>
      </c>
      <c r="M334" s="42" t="s">
        <v>13322</v>
      </c>
    </row>
    <row r="335" spans="1:13" x14ac:dyDescent="0.2">
      <c r="A335" t="s">
        <v>1596</v>
      </c>
      <c r="B335" t="s">
        <v>1596</v>
      </c>
      <c r="C335" s="42" t="str">
        <f>IF(LEFT(VLOOKUP(A335,Tableau1[#All],10,FALSE),7)="/boreal","o","n")</f>
        <v>o</v>
      </c>
      <c r="D335" s="51" t="s">
        <v>7061</v>
      </c>
      <c r="E335" t="s">
        <v>7062</v>
      </c>
      <c r="F335" t="s">
        <v>10584</v>
      </c>
      <c r="G335" t="s">
        <v>11977</v>
      </c>
      <c r="J335" s="42" t="s">
        <v>13297</v>
      </c>
      <c r="K335" s="42" t="s">
        <v>12014</v>
      </c>
      <c r="M335" s="42" t="s">
        <v>13322</v>
      </c>
    </row>
    <row r="336" spans="1:13" x14ac:dyDescent="0.2">
      <c r="A336" t="s">
        <v>1701</v>
      </c>
      <c r="B336" t="s">
        <v>1701</v>
      </c>
      <c r="C336" s="42" t="str">
        <f>IF(LEFT(VLOOKUP(A336,Tableau1[#All],10,FALSE),7)="/boreal","o","n")</f>
        <v>o</v>
      </c>
      <c r="D336" s="51" t="s">
        <v>7061</v>
      </c>
      <c r="E336" t="s">
        <v>7062</v>
      </c>
      <c r="F336" t="s">
        <v>10584</v>
      </c>
      <c r="G336" t="s">
        <v>11977</v>
      </c>
      <c r="J336" s="42" t="s">
        <v>13297</v>
      </c>
      <c r="K336" s="42" t="s">
        <v>12014</v>
      </c>
      <c r="M336" s="42" t="s">
        <v>13322</v>
      </c>
    </row>
    <row r="337" spans="1:13" x14ac:dyDescent="0.2">
      <c r="A337" t="s">
        <v>1805</v>
      </c>
      <c r="B337" t="s">
        <v>1805</v>
      </c>
      <c r="C337" s="42" t="str">
        <f>IF(LEFT(VLOOKUP(A337,Tableau1[#All],10,FALSE),7)="/boreal","o","n")</f>
        <v>o</v>
      </c>
      <c r="D337" s="51" t="s">
        <v>7061</v>
      </c>
      <c r="E337" t="s">
        <v>7062</v>
      </c>
      <c r="F337" t="s">
        <v>10584</v>
      </c>
      <c r="G337" t="s">
        <v>11977</v>
      </c>
      <c r="J337" s="42" t="s">
        <v>13297</v>
      </c>
      <c r="K337" s="42" t="s">
        <v>12014</v>
      </c>
      <c r="M337" s="42" t="s">
        <v>13322</v>
      </c>
    </row>
    <row r="338" spans="1:13" x14ac:dyDescent="0.2">
      <c r="A338" t="s">
        <v>1806</v>
      </c>
      <c r="B338" t="s">
        <v>1806</v>
      </c>
      <c r="C338" s="42" t="str">
        <f>IF(LEFT(VLOOKUP(A338,Tableau1[#All],10,FALSE),7)="/boreal","o","n")</f>
        <v>o</v>
      </c>
      <c r="D338" s="51" t="s">
        <v>7061</v>
      </c>
      <c r="E338" t="s">
        <v>7062</v>
      </c>
      <c r="F338" t="s">
        <v>10584</v>
      </c>
      <c r="G338" t="s">
        <v>11977</v>
      </c>
      <c r="J338" s="42" t="s">
        <v>13297</v>
      </c>
      <c r="K338" s="42" t="s">
        <v>12014</v>
      </c>
      <c r="M338" s="42" t="s">
        <v>13322</v>
      </c>
    </row>
    <row r="339" spans="1:13" x14ac:dyDescent="0.2">
      <c r="A339" t="s">
        <v>1807</v>
      </c>
      <c r="B339" t="s">
        <v>1807</v>
      </c>
      <c r="C339" s="42" t="str">
        <f>IF(LEFT(VLOOKUP(A339,Tableau1[#All],10,FALSE),7)="/boreal","o","n")</f>
        <v>o</v>
      </c>
      <c r="D339" s="51" t="s">
        <v>7061</v>
      </c>
      <c r="E339" t="s">
        <v>7062</v>
      </c>
      <c r="F339" t="s">
        <v>10584</v>
      </c>
      <c r="G339" t="s">
        <v>11977</v>
      </c>
      <c r="J339" s="42" t="s">
        <v>13297</v>
      </c>
      <c r="K339" s="42" t="s">
        <v>12014</v>
      </c>
      <c r="M339" s="42" t="s">
        <v>13322</v>
      </c>
    </row>
    <row r="340" spans="1:13" x14ac:dyDescent="0.2">
      <c r="A340" t="s">
        <v>1808</v>
      </c>
      <c r="B340" t="s">
        <v>1808</v>
      </c>
      <c r="C340" s="42" t="str">
        <f>IF(LEFT(VLOOKUP(A340,Tableau1[#All],10,FALSE),7)="/boreal","o","n")</f>
        <v>o</v>
      </c>
      <c r="D340" s="51" t="s">
        <v>7061</v>
      </c>
      <c r="E340" t="s">
        <v>7062</v>
      </c>
      <c r="F340" t="s">
        <v>10584</v>
      </c>
      <c r="G340" t="s">
        <v>11977</v>
      </c>
      <c r="J340" s="42" t="s">
        <v>13297</v>
      </c>
      <c r="K340" s="42" t="s">
        <v>12014</v>
      </c>
      <c r="M340" s="42" t="s">
        <v>13322</v>
      </c>
    </row>
    <row r="341" spans="1:13" x14ac:dyDescent="0.2">
      <c r="A341" t="s">
        <v>1809</v>
      </c>
      <c r="B341" t="s">
        <v>1809</v>
      </c>
      <c r="C341" s="42" t="str">
        <f>IF(LEFT(VLOOKUP(A341,Tableau1[#All],10,FALSE),7)="/boreal","o","n")</f>
        <v>o</v>
      </c>
      <c r="D341" s="51" t="s">
        <v>7061</v>
      </c>
      <c r="E341" t="s">
        <v>7062</v>
      </c>
      <c r="F341" t="s">
        <v>10584</v>
      </c>
      <c r="G341" t="s">
        <v>11977</v>
      </c>
      <c r="J341" s="42" t="s">
        <v>13297</v>
      </c>
      <c r="K341" s="42" t="s">
        <v>12014</v>
      </c>
      <c r="M341" s="42" t="s">
        <v>13322</v>
      </c>
    </row>
    <row r="342" spans="1:13" x14ac:dyDescent="0.2">
      <c r="A342" t="s">
        <v>160</v>
      </c>
      <c r="B342" t="s">
        <v>7482</v>
      </c>
      <c r="C342" s="42" t="str">
        <f>IF(LEFT(VLOOKUP(A342,Tableau1[#All],10,FALSE),7)="/boreal","o","n")</f>
        <v>o</v>
      </c>
      <c r="D342" s="51" t="s">
        <v>7061</v>
      </c>
      <c r="E342" t="s">
        <v>7062</v>
      </c>
      <c r="F342" t="s">
        <v>10584</v>
      </c>
      <c r="G342" t="s">
        <v>11977</v>
      </c>
      <c r="J342" s="42" t="s">
        <v>13297</v>
      </c>
      <c r="K342" s="42" t="s">
        <v>12014</v>
      </c>
      <c r="M342" s="42" t="s">
        <v>13322</v>
      </c>
    </row>
    <row r="343" spans="1:13" x14ac:dyDescent="0.2">
      <c r="A343" t="s">
        <v>162</v>
      </c>
      <c r="B343" t="s">
        <v>7482</v>
      </c>
      <c r="C343" s="42" t="str">
        <f>IF(LEFT(VLOOKUP(A343,Tableau1[#All],10,FALSE),7)="/boreal","o","n")</f>
        <v>o</v>
      </c>
      <c r="D343" s="51" t="s">
        <v>7061</v>
      </c>
      <c r="E343" t="s">
        <v>7062</v>
      </c>
      <c r="F343" t="s">
        <v>10584</v>
      </c>
      <c r="G343" t="s">
        <v>11977</v>
      </c>
      <c r="J343" s="42" t="s">
        <v>13297</v>
      </c>
      <c r="K343" s="42" t="s">
        <v>12014</v>
      </c>
      <c r="M343" s="42" t="s">
        <v>13322</v>
      </c>
    </row>
    <row r="344" spans="1:13" x14ac:dyDescent="0.2">
      <c r="A344" t="s">
        <v>163</v>
      </c>
      <c r="B344" t="s">
        <v>7483</v>
      </c>
      <c r="C344" s="42" t="str">
        <f>IF(LEFT(VLOOKUP(A344,Tableau1[#All],10,FALSE),7)="/boreal","o","n")</f>
        <v>o</v>
      </c>
      <c r="D344" s="51" t="s">
        <v>7061</v>
      </c>
      <c r="E344" t="s">
        <v>7062</v>
      </c>
      <c r="F344" t="s">
        <v>10584</v>
      </c>
      <c r="G344" t="s">
        <v>11977</v>
      </c>
      <c r="I344" s="42" t="s">
        <v>13297</v>
      </c>
      <c r="J344" s="42" t="s">
        <v>13297</v>
      </c>
      <c r="K344" s="42" t="s">
        <v>12014</v>
      </c>
      <c r="M344" s="42" t="s">
        <v>13322</v>
      </c>
    </row>
    <row r="345" spans="1:13" x14ac:dyDescent="0.2">
      <c r="A345" t="s">
        <v>164</v>
      </c>
      <c r="B345" t="s">
        <v>7484</v>
      </c>
      <c r="C345" s="42" t="str">
        <f>IF(LEFT(VLOOKUP(A345,Tableau1[#All],10,FALSE),7)="/boreal","o","n")</f>
        <v>o</v>
      </c>
      <c r="D345" s="51" t="s">
        <v>7061</v>
      </c>
      <c r="E345" t="s">
        <v>7062</v>
      </c>
      <c r="F345" t="s">
        <v>10584</v>
      </c>
      <c r="G345" t="s">
        <v>11977</v>
      </c>
      <c r="J345" s="42" t="s">
        <v>13297</v>
      </c>
      <c r="K345" s="42" t="s">
        <v>12014</v>
      </c>
      <c r="M345" s="42" t="s">
        <v>13322</v>
      </c>
    </row>
    <row r="346" spans="1:13" x14ac:dyDescent="0.2">
      <c r="A346" t="s">
        <v>1810</v>
      </c>
      <c r="B346" t="s">
        <v>1810</v>
      </c>
      <c r="C346" s="42" t="str">
        <f>IF(LEFT(VLOOKUP(A346,Tableau1[#All],10,FALSE),7)="/boreal","o","n")</f>
        <v>o</v>
      </c>
      <c r="D346" s="51" t="s">
        <v>7061</v>
      </c>
      <c r="E346" t="s">
        <v>7062</v>
      </c>
      <c r="F346" t="s">
        <v>10584</v>
      </c>
      <c r="G346" t="s">
        <v>11977</v>
      </c>
      <c r="J346" s="42" t="s">
        <v>13297</v>
      </c>
      <c r="K346" s="42" t="s">
        <v>12014</v>
      </c>
      <c r="M346" s="42" t="s">
        <v>13322</v>
      </c>
    </row>
    <row r="347" spans="1:13" x14ac:dyDescent="0.2">
      <c r="A347" t="s">
        <v>1811</v>
      </c>
      <c r="B347" t="s">
        <v>1811</v>
      </c>
      <c r="C347" s="42" t="str">
        <f>IF(LEFT(VLOOKUP(A347,Tableau1[#All],10,FALSE),7)="/boreal","o","n")</f>
        <v>o</v>
      </c>
      <c r="D347" s="51" t="s">
        <v>7061</v>
      </c>
      <c r="E347" t="s">
        <v>7062</v>
      </c>
      <c r="F347" t="s">
        <v>10584</v>
      </c>
      <c r="G347" t="s">
        <v>11977</v>
      </c>
      <c r="J347" s="42" t="s">
        <v>13297</v>
      </c>
      <c r="K347" s="42" t="s">
        <v>12014</v>
      </c>
      <c r="M347" s="42" t="s">
        <v>13322</v>
      </c>
    </row>
    <row r="348" spans="1:13" x14ac:dyDescent="0.2">
      <c r="A348" t="s">
        <v>2030</v>
      </c>
      <c r="B348" t="s">
        <v>2030</v>
      </c>
      <c r="C348" s="42" t="str">
        <f>IF(LEFT(VLOOKUP(A348,Tableau1[#All],10,FALSE),7)="/boreal","o","n")</f>
        <v>o</v>
      </c>
      <c r="D348" s="51" t="s">
        <v>7061</v>
      </c>
      <c r="E348" t="s">
        <v>7062</v>
      </c>
      <c r="F348" t="s">
        <v>10584</v>
      </c>
      <c r="G348" t="s">
        <v>11977</v>
      </c>
      <c r="J348" s="42" t="s">
        <v>13297</v>
      </c>
      <c r="K348" s="42" t="s">
        <v>12014</v>
      </c>
      <c r="M348" s="42" t="s">
        <v>13322</v>
      </c>
    </row>
    <row r="349" spans="1:13" x14ac:dyDescent="0.2">
      <c r="A349" t="s">
        <v>653</v>
      </c>
      <c r="B349" t="s">
        <v>7737</v>
      </c>
      <c r="C349" s="42" t="str">
        <f>IF(LEFT(VLOOKUP(A349,Tableau1[#All],10,FALSE),7)="/boreal","o","n")</f>
        <v>o</v>
      </c>
      <c r="D349" s="51" t="s">
        <v>7061</v>
      </c>
      <c r="E349" t="s">
        <v>7062</v>
      </c>
      <c r="F349" t="s">
        <v>10584</v>
      </c>
      <c r="G349" t="s">
        <v>11977</v>
      </c>
      <c r="J349" s="42" t="s">
        <v>13297</v>
      </c>
      <c r="K349" s="42" t="s">
        <v>12014</v>
      </c>
      <c r="M349" s="42" t="s">
        <v>13322</v>
      </c>
    </row>
    <row r="350" spans="1:13" x14ac:dyDescent="0.2">
      <c r="A350" t="s">
        <v>1753</v>
      </c>
      <c r="B350" t="s">
        <v>1753</v>
      </c>
      <c r="C350" s="42" t="str">
        <f>IF(LEFT(VLOOKUP(A350,Tableau1[#All],10,FALSE),7)="/boreal","o","n")</f>
        <v>o</v>
      </c>
      <c r="D350" s="51" t="s">
        <v>7061</v>
      </c>
      <c r="E350" t="s">
        <v>7062</v>
      </c>
      <c r="F350" t="s">
        <v>10584</v>
      </c>
      <c r="G350" t="s">
        <v>11977</v>
      </c>
      <c r="J350" s="42" t="s">
        <v>13297</v>
      </c>
      <c r="K350" s="42" t="s">
        <v>12014</v>
      </c>
      <c r="M350" s="42" t="s">
        <v>13322</v>
      </c>
    </row>
    <row r="351" spans="1:13" x14ac:dyDescent="0.2">
      <c r="A351" t="s">
        <v>1317</v>
      </c>
      <c r="B351" t="s">
        <v>7394</v>
      </c>
      <c r="C351" s="42" t="str">
        <f>IF(LEFT(VLOOKUP(A351,Tableau1[#All],10,FALSE),7)="/boreal","o","n")</f>
        <v>o</v>
      </c>
      <c r="D351" t="s">
        <v>7396</v>
      </c>
      <c r="E351" t="s">
        <v>7397</v>
      </c>
      <c r="F351" t="s">
        <v>10584</v>
      </c>
      <c r="G351" t="s">
        <v>11977</v>
      </c>
      <c r="I351" s="42" t="s">
        <v>13297</v>
      </c>
      <c r="J351" s="42" t="s">
        <v>13297</v>
      </c>
      <c r="K351" s="42" t="s">
        <v>12014</v>
      </c>
    </row>
    <row r="352" spans="1:13" x14ac:dyDescent="0.2">
      <c r="A352" t="s">
        <v>2666</v>
      </c>
      <c r="B352" t="s">
        <v>7386</v>
      </c>
      <c r="C352" s="42" t="str">
        <f>IF(LEFT(VLOOKUP(A352,Tableau1[#All],10,FALSE),7)="/boreal","o","n")</f>
        <v>o</v>
      </c>
      <c r="D352" t="s">
        <v>7388</v>
      </c>
      <c r="E352" t="s">
        <v>7389</v>
      </c>
      <c r="F352" t="s">
        <v>10584</v>
      </c>
      <c r="G352" t="s">
        <v>11977</v>
      </c>
      <c r="I352"/>
      <c r="J352" s="42"/>
      <c r="K352" s="42" t="s">
        <v>12014</v>
      </c>
      <c r="M352" s="43" t="s">
        <v>12014</v>
      </c>
    </row>
    <row r="353" spans="1:17" x14ac:dyDescent="0.2">
      <c r="A353" t="s">
        <v>635</v>
      </c>
      <c r="B353" t="s">
        <v>7721</v>
      </c>
      <c r="C353" s="42" t="str">
        <f>IF(LEFT(VLOOKUP(A353,Tableau1[#All],10,FALSE),7)="/boreal","o","n")</f>
        <v>o</v>
      </c>
      <c r="D353" t="s">
        <v>7388</v>
      </c>
      <c r="E353" t="s">
        <v>7389</v>
      </c>
      <c r="F353" t="s">
        <v>10584</v>
      </c>
      <c r="G353" t="s">
        <v>11977</v>
      </c>
      <c r="I353"/>
      <c r="J353" s="42"/>
      <c r="K353" s="42" t="s">
        <v>12014</v>
      </c>
      <c r="M353" s="43" t="s">
        <v>12014</v>
      </c>
      <c r="N353" t="s">
        <v>9587</v>
      </c>
      <c r="O353" s="48" t="s">
        <v>12019</v>
      </c>
    </row>
    <row r="354" spans="1:17" x14ac:dyDescent="0.2">
      <c r="A354" t="s">
        <v>638</v>
      </c>
      <c r="B354" t="s">
        <v>7724</v>
      </c>
      <c r="C354" s="42" t="str">
        <f>IF(LEFT(VLOOKUP(A354,Tableau1[#All],10,FALSE),7)="/boreal","o","n")</f>
        <v>o</v>
      </c>
      <c r="D354" t="s">
        <v>7388</v>
      </c>
      <c r="E354" t="s">
        <v>7389</v>
      </c>
      <c r="F354" t="s">
        <v>10584</v>
      </c>
      <c r="G354" t="s">
        <v>11977</v>
      </c>
      <c r="I354"/>
      <c r="J354" s="42"/>
      <c r="K354" s="42" t="s">
        <v>12014</v>
      </c>
      <c r="M354" s="43" t="s">
        <v>12014</v>
      </c>
    </row>
    <row r="355" spans="1:17" x14ac:dyDescent="0.2">
      <c r="A355" t="s">
        <v>639</v>
      </c>
      <c r="B355" t="s">
        <v>7726</v>
      </c>
      <c r="C355" s="42" t="str">
        <f>IF(LEFT(VLOOKUP(A355,Tableau1[#All],10,FALSE),7)="/boreal","o","n")</f>
        <v>o</v>
      </c>
      <c r="D355" t="s">
        <v>7388</v>
      </c>
      <c r="E355" t="s">
        <v>7389</v>
      </c>
      <c r="F355" t="s">
        <v>10584</v>
      </c>
      <c r="G355" t="s">
        <v>11977</v>
      </c>
      <c r="I355"/>
      <c r="J355" s="42"/>
      <c r="K355" s="42" t="s">
        <v>12014</v>
      </c>
      <c r="M355" s="43" t="s">
        <v>12014</v>
      </c>
    </row>
    <row r="356" spans="1:17" x14ac:dyDescent="0.2">
      <c r="A356" t="s">
        <v>640</v>
      </c>
      <c r="B356" t="s">
        <v>7727</v>
      </c>
      <c r="C356" s="42" t="str">
        <f>IF(LEFT(VLOOKUP(A356,Tableau1[#All],10,FALSE),7)="/boreal","o","n")</f>
        <v>o</v>
      </c>
      <c r="D356" t="s">
        <v>7388</v>
      </c>
      <c r="E356" t="s">
        <v>7389</v>
      </c>
      <c r="F356" t="s">
        <v>10584</v>
      </c>
      <c r="G356" t="s">
        <v>11977</v>
      </c>
      <c r="I356"/>
      <c r="J356" s="42"/>
      <c r="K356" s="42" t="s">
        <v>12014</v>
      </c>
      <c r="M356" s="43" t="s">
        <v>12014</v>
      </c>
      <c r="N356" t="s">
        <v>13323</v>
      </c>
    </row>
    <row r="357" spans="1:17" x14ac:dyDescent="0.2">
      <c r="A357" t="s">
        <v>641</v>
      </c>
      <c r="B357" t="s">
        <v>7728</v>
      </c>
      <c r="C357" s="42" t="str">
        <f>IF(LEFT(VLOOKUP(A357,Tableau1[#All],10,FALSE),7)="/boreal","o","n")</f>
        <v>o</v>
      </c>
      <c r="D357" t="s">
        <v>7388</v>
      </c>
      <c r="E357" t="s">
        <v>7389</v>
      </c>
      <c r="F357" t="s">
        <v>10584</v>
      </c>
      <c r="G357" t="s">
        <v>11977</v>
      </c>
      <c r="I357"/>
      <c r="J357" s="42"/>
      <c r="K357" s="42" t="s">
        <v>12014</v>
      </c>
      <c r="M357" s="43" t="s">
        <v>12014</v>
      </c>
    </row>
    <row r="358" spans="1:17" x14ac:dyDescent="0.2">
      <c r="A358" t="s">
        <v>642</v>
      </c>
      <c r="B358" t="s">
        <v>7729</v>
      </c>
      <c r="C358" s="42" t="str">
        <f>IF(LEFT(VLOOKUP(A358,Tableau1[#All],10,FALSE),7)="/boreal","o","n")</f>
        <v>o</v>
      </c>
      <c r="D358" t="s">
        <v>7388</v>
      </c>
      <c r="E358" t="s">
        <v>7389</v>
      </c>
      <c r="F358" t="s">
        <v>10584</v>
      </c>
      <c r="G358" t="s">
        <v>11977</v>
      </c>
      <c r="I358"/>
      <c r="J358" s="42"/>
      <c r="K358" s="42" t="s">
        <v>12014</v>
      </c>
      <c r="M358" s="43" t="s">
        <v>12014</v>
      </c>
    </row>
    <row r="359" spans="1:17" x14ac:dyDescent="0.2">
      <c r="A359" t="s">
        <v>643</v>
      </c>
      <c r="B359" t="s">
        <v>7730</v>
      </c>
      <c r="C359" s="42" t="str">
        <f>IF(LEFT(VLOOKUP(A359,Tableau1[#All],10,FALSE),7)="/boreal","o","n")</f>
        <v>o</v>
      </c>
      <c r="D359" t="s">
        <v>7388</v>
      </c>
      <c r="E359" t="s">
        <v>7389</v>
      </c>
      <c r="F359" t="s">
        <v>10584</v>
      </c>
      <c r="G359" t="s">
        <v>11977</v>
      </c>
      <c r="I359"/>
      <c r="J359" s="42"/>
      <c r="K359" s="42" t="s">
        <v>12014</v>
      </c>
      <c r="M359" s="43" t="s">
        <v>12014</v>
      </c>
    </row>
    <row r="360" spans="1:17" x14ac:dyDescent="0.2">
      <c r="A360" t="s">
        <v>644</v>
      </c>
      <c r="B360" t="s">
        <v>7725</v>
      </c>
      <c r="C360" s="42" t="str">
        <f>IF(LEFT(VLOOKUP(A360,Tableau1[#All],10,FALSE),7)="/boreal","o","n")</f>
        <v>o</v>
      </c>
      <c r="D360" t="s">
        <v>7388</v>
      </c>
      <c r="E360" t="s">
        <v>7389</v>
      </c>
      <c r="F360" t="s">
        <v>10584</v>
      </c>
      <c r="G360" t="s">
        <v>11977</v>
      </c>
      <c r="I360"/>
      <c r="J360" s="42"/>
      <c r="K360" s="42" t="s">
        <v>12014</v>
      </c>
      <c r="M360" s="43" t="s">
        <v>12014</v>
      </c>
      <c r="N360" t="s">
        <v>9594</v>
      </c>
      <c r="O360" s="48" t="s">
        <v>12019</v>
      </c>
      <c r="P360" t="s">
        <v>9591</v>
      </c>
      <c r="Q360" s="43" t="s">
        <v>12019</v>
      </c>
    </row>
    <row r="361" spans="1:17" x14ac:dyDescent="0.2">
      <c r="A361" t="s">
        <v>645</v>
      </c>
      <c r="B361" t="s">
        <v>7731</v>
      </c>
      <c r="C361" s="42" t="str">
        <f>IF(LEFT(VLOOKUP(A361,Tableau1[#All],10,FALSE),7)="/boreal","o","n")</f>
        <v>o</v>
      </c>
      <c r="D361" t="s">
        <v>7388</v>
      </c>
      <c r="E361" t="s">
        <v>7389</v>
      </c>
      <c r="F361" t="s">
        <v>10584</v>
      </c>
      <c r="G361" t="s">
        <v>11977</v>
      </c>
      <c r="I361"/>
      <c r="J361" s="42"/>
      <c r="K361" s="42" t="s">
        <v>12014</v>
      </c>
      <c r="M361" s="43" t="s">
        <v>12014</v>
      </c>
    </row>
    <row r="362" spans="1:17" x14ac:dyDescent="0.2">
      <c r="A362" t="s">
        <v>648</v>
      </c>
      <c r="B362" t="s">
        <v>7733</v>
      </c>
      <c r="C362" s="42" t="str">
        <f>IF(LEFT(VLOOKUP(A362,Tableau1[#All],10,FALSE),7)="/boreal","o","n")</f>
        <v>o</v>
      </c>
      <c r="D362" t="s">
        <v>7388</v>
      </c>
      <c r="E362" t="s">
        <v>7389</v>
      </c>
      <c r="F362" t="s">
        <v>10584</v>
      </c>
      <c r="G362" t="s">
        <v>11977</v>
      </c>
      <c r="I362"/>
      <c r="J362" s="42"/>
      <c r="K362" s="42" t="s">
        <v>12014</v>
      </c>
      <c r="M362" s="43" t="s">
        <v>12014</v>
      </c>
    </row>
    <row r="363" spans="1:17" x14ac:dyDescent="0.2">
      <c r="A363" t="s">
        <v>649</v>
      </c>
      <c r="B363" t="s">
        <v>7734</v>
      </c>
      <c r="C363" s="42" t="str">
        <f>IF(LEFT(VLOOKUP(A363,Tableau1[#All],10,FALSE),7)="/boreal","o","n")</f>
        <v>o</v>
      </c>
      <c r="D363" t="s">
        <v>7388</v>
      </c>
      <c r="E363" t="s">
        <v>7389</v>
      </c>
      <c r="F363" t="s">
        <v>10584</v>
      </c>
      <c r="G363" t="s">
        <v>11977</v>
      </c>
      <c r="I363"/>
      <c r="J363" s="42"/>
      <c r="K363" s="42" t="s">
        <v>12014</v>
      </c>
      <c r="M363" s="43" t="s">
        <v>12014</v>
      </c>
    </row>
    <row r="364" spans="1:17" x14ac:dyDescent="0.2">
      <c r="A364" t="s">
        <v>656</v>
      </c>
      <c r="B364" t="s">
        <v>7739</v>
      </c>
      <c r="C364" s="42" t="str">
        <f>IF(LEFT(VLOOKUP(A364,Tableau1[#All],10,FALSE),7)="/boreal","o","n")</f>
        <v>o</v>
      </c>
      <c r="D364" t="s">
        <v>7388</v>
      </c>
      <c r="E364" t="s">
        <v>7389</v>
      </c>
      <c r="F364" t="s">
        <v>10584</v>
      </c>
      <c r="G364" t="s">
        <v>11977</v>
      </c>
      <c r="I364"/>
      <c r="J364" s="42"/>
      <c r="K364" s="42" t="s">
        <v>12014</v>
      </c>
      <c r="M364" s="43" t="s">
        <v>12014</v>
      </c>
    </row>
    <row r="365" spans="1:17" x14ac:dyDescent="0.2">
      <c r="A365" t="s">
        <v>1093</v>
      </c>
      <c r="B365" t="s">
        <v>7725</v>
      </c>
      <c r="C365" s="42" t="str">
        <f>IF(LEFT(VLOOKUP(A365,Tableau1[#All],10,FALSE),7)="/boreal","o","n")</f>
        <v>o</v>
      </c>
      <c r="D365" t="s">
        <v>7388</v>
      </c>
      <c r="E365" t="s">
        <v>7389</v>
      </c>
      <c r="F365" t="s">
        <v>10584</v>
      </c>
      <c r="G365" t="s">
        <v>11977</v>
      </c>
      <c r="I365"/>
      <c r="J365" s="42"/>
      <c r="K365" s="42" t="s">
        <v>12014</v>
      </c>
      <c r="M365" s="43" t="s">
        <v>12014</v>
      </c>
    </row>
    <row r="366" spans="1:17" x14ac:dyDescent="0.2">
      <c r="A366" t="s">
        <v>904</v>
      </c>
      <c r="B366" t="s">
        <v>8034</v>
      </c>
      <c r="C366" s="42" t="str">
        <f>IF(LEFT(VLOOKUP(A366,Tableau1[#All],10,FALSE),7)="/boreal","o","n")</f>
        <v>o</v>
      </c>
      <c r="D366" t="s">
        <v>8036</v>
      </c>
      <c r="E366" t="s">
        <v>8037</v>
      </c>
      <c r="F366" t="s">
        <v>10584</v>
      </c>
      <c r="G366" t="s">
        <v>11975</v>
      </c>
      <c r="I366" s="42" t="s">
        <v>13297</v>
      </c>
      <c r="J366" s="42" t="s">
        <v>13297</v>
      </c>
      <c r="K366" s="42" t="s">
        <v>12014</v>
      </c>
    </row>
    <row r="367" spans="1:17" x14ac:dyDescent="0.2">
      <c r="A367" t="s">
        <v>83</v>
      </c>
      <c r="B367" t="s">
        <v>7390</v>
      </c>
      <c r="C367" s="42" t="str">
        <f>IF(LEFT(VLOOKUP(A367,Tableau1[#All],10,FALSE),7)="/boreal","o","n")</f>
        <v>o</v>
      </c>
      <c r="D367" s="45" t="s">
        <v>7391</v>
      </c>
      <c r="E367" t="s">
        <v>7392</v>
      </c>
      <c r="F367" t="s">
        <v>10333</v>
      </c>
      <c r="G367" t="s">
        <v>11981</v>
      </c>
      <c r="I367"/>
      <c r="J367" s="42"/>
      <c r="K367" s="42" t="s">
        <v>12014</v>
      </c>
      <c r="M367" s="42" t="s">
        <v>12014</v>
      </c>
    </row>
    <row r="368" spans="1:17" x14ac:dyDescent="0.2">
      <c r="A368" t="s">
        <v>538</v>
      </c>
      <c r="B368" t="s">
        <v>7838</v>
      </c>
      <c r="C368" s="42" t="str">
        <f>IF(LEFT(VLOOKUP(A368,Tableau1[#All],10,FALSE),7)="/boreal","o","n")</f>
        <v>o</v>
      </c>
      <c r="D368" s="45" t="s">
        <v>7391</v>
      </c>
      <c r="E368" t="s">
        <v>7392</v>
      </c>
      <c r="F368" t="s">
        <v>10333</v>
      </c>
      <c r="G368" t="s">
        <v>11981</v>
      </c>
      <c r="I368"/>
      <c r="J368" s="42"/>
      <c r="K368" s="42" t="s">
        <v>12014</v>
      </c>
      <c r="M368" s="42" t="s">
        <v>12014</v>
      </c>
    </row>
    <row r="369" spans="1:15" x14ac:dyDescent="0.2">
      <c r="A369" t="s">
        <v>539</v>
      </c>
      <c r="B369" t="s">
        <v>7840</v>
      </c>
      <c r="C369" s="42" t="str">
        <f>IF(LEFT(VLOOKUP(A369,Tableau1[#All],10,FALSE),7)="/boreal","o","n")</f>
        <v>o</v>
      </c>
      <c r="D369" s="45" t="s">
        <v>7391</v>
      </c>
      <c r="E369" t="s">
        <v>7392</v>
      </c>
      <c r="F369" t="s">
        <v>10333</v>
      </c>
      <c r="G369" t="s">
        <v>11981</v>
      </c>
      <c r="I369"/>
      <c r="J369" s="42"/>
      <c r="K369" s="42" t="s">
        <v>12014</v>
      </c>
      <c r="M369" s="42" t="s">
        <v>12014</v>
      </c>
    </row>
    <row r="370" spans="1:15" x14ac:dyDescent="0.2">
      <c r="A370" t="s">
        <v>87</v>
      </c>
      <c r="B370" t="s">
        <v>8181</v>
      </c>
      <c r="C370" s="42" t="str">
        <f>IF(LEFT(VLOOKUP(A370,Tableau1[#All],10,FALSE),7)="/boreal","o","n")</f>
        <v>o</v>
      </c>
      <c r="D370" s="45" t="s">
        <v>7391</v>
      </c>
      <c r="E370" t="s">
        <v>7392</v>
      </c>
      <c r="F370" t="s">
        <v>10333</v>
      </c>
      <c r="G370" t="s">
        <v>11981</v>
      </c>
      <c r="I370"/>
      <c r="J370" s="42"/>
      <c r="K370" s="42" t="s">
        <v>12014</v>
      </c>
      <c r="M370" s="42" t="s">
        <v>12014</v>
      </c>
      <c r="N370" t="s">
        <v>9548</v>
      </c>
      <c r="O370" t="s">
        <v>9547</v>
      </c>
    </row>
    <row r="371" spans="1:15" x14ac:dyDescent="0.2">
      <c r="A371" t="s">
        <v>1044</v>
      </c>
      <c r="B371" t="s">
        <v>8183</v>
      </c>
      <c r="C371" s="42" t="str">
        <f>IF(LEFT(VLOOKUP(A371,Tableau1[#All],10,FALSE),7)="/boreal","o","n")</f>
        <v>o</v>
      </c>
      <c r="D371" s="45" t="s">
        <v>7391</v>
      </c>
      <c r="E371" t="s">
        <v>7392</v>
      </c>
      <c r="F371" t="s">
        <v>10333</v>
      </c>
      <c r="G371" t="s">
        <v>11981</v>
      </c>
      <c r="I371"/>
      <c r="J371" s="42"/>
      <c r="K371" s="42" t="s">
        <v>12014</v>
      </c>
      <c r="M371" s="42" t="s">
        <v>12014</v>
      </c>
      <c r="N371" t="s">
        <v>9565</v>
      </c>
      <c r="O371" t="s">
        <v>9547</v>
      </c>
    </row>
    <row r="372" spans="1:15" x14ac:dyDescent="0.2">
      <c r="A372" t="s">
        <v>1046</v>
      </c>
      <c r="B372" t="s">
        <v>8185</v>
      </c>
      <c r="C372" s="42" t="str">
        <f>IF(LEFT(VLOOKUP(A372,Tableau1[#All],10,FALSE),7)="/boreal","o","n")</f>
        <v>o</v>
      </c>
      <c r="D372" s="45" t="s">
        <v>7391</v>
      </c>
      <c r="E372" t="s">
        <v>7392</v>
      </c>
      <c r="F372" t="s">
        <v>10333</v>
      </c>
      <c r="G372" t="s">
        <v>11981</v>
      </c>
      <c r="I372"/>
      <c r="J372" s="42"/>
      <c r="K372" s="42" t="s">
        <v>12014</v>
      </c>
      <c r="M372" s="42" t="s">
        <v>12014</v>
      </c>
    </row>
    <row r="373" spans="1:15" x14ac:dyDescent="0.2">
      <c r="A373" t="s">
        <v>1209</v>
      </c>
      <c r="B373" t="s">
        <v>8188</v>
      </c>
      <c r="C373" s="42" t="str">
        <f>IF(LEFT(VLOOKUP(A373,Tableau1[#All],10,FALSE),7)="/boreal","o","n")</f>
        <v>o</v>
      </c>
      <c r="D373" s="45" t="s">
        <v>7391</v>
      </c>
      <c r="E373" t="s">
        <v>7392</v>
      </c>
      <c r="F373" t="s">
        <v>10333</v>
      </c>
      <c r="G373" t="s">
        <v>11981</v>
      </c>
      <c r="I373"/>
      <c r="J373" s="42"/>
      <c r="K373" s="42" t="s">
        <v>12014</v>
      </c>
      <c r="M373" s="42" t="s">
        <v>12014</v>
      </c>
      <c r="N373" t="s">
        <v>9803</v>
      </c>
      <c r="O373" t="s">
        <v>9547</v>
      </c>
    </row>
    <row r="374" spans="1:15" x14ac:dyDescent="0.2">
      <c r="A374" t="s">
        <v>1210</v>
      </c>
      <c r="B374" t="s">
        <v>8190</v>
      </c>
      <c r="C374" s="42" t="str">
        <f>IF(LEFT(VLOOKUP(A374,Tableau1[#All],10,FALSE),7)="/boreal","o","n")</f>
        <v>o</v>
      </c>
      <c r="D374" s="45" t="s">
        <v>7391</v>
      </c>
      <c r="E374" t="s">
        <v>7392</v>
      </c>
      <c r="F374" t="s">
        <v>10333</v>
      </c>
      <c r="G374" t="s">
        <v>11981</v>
      </c>
      <c r="I374"/>
      <c r="J374" s="42"/>
      <c r="K374" s="42" t="s">
        <v>12014</v>
      </c>
      <c r="M374" s="42" t="s">
        <v>12014</v>
      </c>
      <c r="N374" t="s">
        <v>9806</v>
      </c>
      <c r="O374" t="s">
        <v>9547</v>
      </c>
    </row>
    <row r="375" spans="1:15" x14ac:dyDescent="0.2">
      <c r="A375" t="s">
        <v>1212</v>
      </c>
      <c r="B375" t="s">
        <v>8193</v>
      </c>
      <c r="C375" s="42" t="str">
        <f>IF(LEFT(VLOOKUP(A375,Tableau1[#All],10,FALSE),7)="/boreal","o","n")</f>
        <v>o</v>
      </c>
      <c r="D375" s="45" t="s">
        <v>7391</v>
      </c>
      <c r="E375" t="s">
        <v>7392</v>
      </c>
      <c r="F375" t="s">
        <v>10333</v>
      </c>
      <c r="G375" t="s">
        <v>11981</v>
      </c>
      <c r="I375"/>
      <c r="J375" s="42"/>
      <c r="K375" s="42" t="s">
        <v>12014</v>
      </c>
      <c r="M375" s="42" t="s">
        <v>12014</v>
      </c>
    </row>
    <row r="376" spans="1:15" x14ac:dyDescent="0.2">
      <c r="A376" t="s">
        <v>1213</v>
      </c>
      <c r="B376" t="s">
        <v>8195</v>
      </c>
      <c r="C376" s="42" t="str">
        <f>IF(LEFT(VLOOKUP(A376,Tableau1[#All],10,FALSE),7)="/boreal","o","n")</f>
        <v>o</v>
      </c>
      <c r="D376" s="45" t="s">
        <v>7391</v>
      </c>
      <c r="E376" t="s">
        <v>7392</v>
      </c>
      <c r="F376" t="s">
        <v>10333</v>
      </c>
      <c r="G376" t="s">
        <v>11981</v>
      </c>
      <c r="I376"/>
      <c r="J376" s="42"/>
      <c r="K376" s="42" t="s">
        <v>12014</v>
      </c>
      <c r="M376" s="42" t="s">
        <v>12014</v>
      </c>
    </row>
    <row r="377" spans="1:15" x14ac:dyDescent="0.2">
      <c r="A377" t="s">
        <v>1056</v>
      </c>
      <c r="B377" t="s">
        <v>8197</v>
      </c>
      <c r="C377" s="42" t="str">
        <f>IF(LEFT(VLOOKUP(A377,Tableau1[#All],10,FALSE),7)="/boreal","o","n")</f>
        <v>o</v>
      </c>
      <c r="D377" s="45" t="s">
        <v>7391</v>
      </c>
      <c r="E377" t="s">
        <v>7392</v>
      </c>
      <c r="F377" t="s">
        <v>10333</v>
      </c>
      <c r="G377" t="s">
        <v>11981</v>
      </c>
      <c r="I377"/>
      <c r="J377" s="42"/>
      <c r="K377" s="42" t="s">
        <v>12014</v>
      </c>
      <c r="M377" s="42" t="s">
        <v>12014</v>
      </c>
    </row>
    <row r="378" spans="1:15" x14ac:dyDescent="0.2">
      <c r="A378" t="s">
        <v>1057</v>
      </c>
      <c r="B378" t="s">
        <v>8198</v>
      </c>
      <c r="C378" s="42" t="str">
        <f>IF(LEFT(VLOOKUP(A378,Tableau1[#All],10,FALSE),7)="/boreal","o","n")</f>
        <v>o</v>
      </c>
      <c r="D378" s="45" t="s">
        <v>7391</v>
      </c>
      <c r="E378" t="s">
        <v>7392</v>
      </c>
      <c r="F378" t="s">
        <v>10333</v>
      </c>
      <c r="G378" t="s">
        <v>11981</v>
      </c>
      <c r="I378"/>
      <c r="J378" s="42"/>
      <c r="K378" s="42" t="s">
        <v>12014</v>
      </c>
      <c r="M378" s="42" t="s">
        <v>12014</v>
      </c>
    </row>
    <row r="379" spans="1:15" x14ac:dyDescent="0.2">
      <c r="A379" t="s">
        <v>1058</v>
      </c>
      <c r="B379" t="s">
        <v>8200</v>
      </c>
      <c r="C379" s="42" t="str">
        <f>IF(LEFT(VLOOKUP(A379,Tableau1[#All],10,FALSE),7)="/boreal","o","n")</f>
        <v>o</v>
      </c>
      <c r="D379" s="45" t="s">
        <v>7391</v>
      </c>
      <c r="E379" t="s">
        <v>7392</v>
      </c>
      <c r="F379" t="s">
        <v>10333</v>
      </c>
      <c r="G379" t="s">
        <v>11981</v>
      </c>
      <c r="I379"/>
      <c r="J379" s="42"/>
      <c r="K379" s="42" t="s">
        <v>12014</v>
      </c>
      <c r="M379" s="42" t="s">
        <v>12014</v>
      </c>
    </row>
    <row r="380" spans="1:15" x14ac:dyDescent="0.2">
      <c r="A380" t="s">
        <v>1059</v>
      </c>
      <c r="B380" t="s">
        <v>8201</v>
      </c>
      <c r="C380" s="42" t="str">
        <f>IF(LEFT(VLOOKUP(A380,Tableau1[#All],10,FALSE),7)="/boreal","o","n")</f>
        <v>o</v>
      </c>
      <c r="D380" s="45" t="s">
        <v>7391</v>
      </c>
      <c r="E380" t="s">
        <v>7392</v>
      </c>
      <c r="F380" t="s">
        <v>10333</v>
      </c>
      <c r="G380" t="s">
        <v>11981</v>
      </c>
      <c r="I380"/>
      <c r="J380" s="42"/>
      <c r="K380" s="42" t="s">
        <v>12014</v>
      </c>
      <c r="M380" s="42" t="s">
        <v>12014</v>
      </c>
    </row>
    <row r="381" spans="1:15" x14ac:dyDescent="0.2">
      <c r="A381" t="s">
        <v>1060</v>
      </c>
      <c r="B381" t="s">
        <v>8203</v>
      </c>
      <c r="C381" s="42" t="str">
        <f>IF(LEFT(VLOOKUP(A381,Tableau1[#All],10,FALSE),7)="/boreal","o","n")</f>
        <v>o</v>
      </c>
      <c r="D381" s="45" t="s">
        <v>7391</v>
      </c>
      <c r="E381" t="s">
        <v>7392</v>
      </c>
      <c r="F381" t="s">
        <v>10333</v>
      </c>
      <c r="G381" t="s">
        <v>11981</v>
      </c>
      <c r="I381"/>
      <c r="J381" s="42"/>
      <c r="K381" s="42" t="s">
        <v>12014</v>
      </c>
      <c r="M381" s="42" t="s">
        <v>12014</v>
      </c>
    </row>
    <row r="382" spans="1:15" x14ac:dyDescent="0.2">
      <c r="A382" t="s">
        <v>1066</v>
      </c>
      <c r="B382" t="s">
        <v>8204</v>
      </c>
      <c r="C382" s="42" t="str">
        <f>IF(LEFT(VLOOKUP(A382,Tableau1[#All],10,FALSE),7)="/boreal","o","n")</f>
        <v>o</v>
      </c>
      <c r="D382" s="45" t="s">
        <v>7391</v>
      </c>
      <c r="E382" t="s">
        <v>7392</v>
      </c>
      <c r="F382" t="s">
        <v>10333</v>
      </c>
      <c r="G382" t="s">
        <v>11981</v>
      </c>
      <c r="I382"/>
      <c r="J382" s="42"/>
      <c r="K382" s="42" t="s">
        <v>12014</v>
      </c>
      <c r="M382" s="42" t="s">
        <v>12014</v>
      </c>
    </row>
    <row r="383" spans="1:15" x14ac:dyDescent="0.2">
      <c r="A383" t="s">
        <v>1067</v>
      </c>
      <c r="B383" t="s">
        <v>8205</v>
      </c>
      <c r="C383" s="42" t="str">
        <f>IF(LEFT(VLOOKUP(A383,Tableau1[#All],10,FALSE),7)="/boreal","o","n")</f>
        <v>o</v>
      </c>
      <c r="D383" s="45" t="s">
        <v>7391</v>
      </c>
      <c r="E383" t="s">
        <v>7392</v>
      </c>
      <c r="F383" t="s">
        <v>10333</v>
      </c>
      <c r="G383" t="s">
        <v>11981</v>
      </c>
      <c r="I383"/>
      <c r="J383" s="42"/>
      <c r="K383" s="42" t="s">
        <v>12014</v>
      </c>
      <c r="M383" s="42" t="s">
        <v>12014</v>
      </c>
      <c r="N383" t="s">
        <v>10196</v>
      </c>
      <c r="O383" t="s">
        <v>9547</v>
      </c>
    </row>
    <row r="384" spans="1:15" x14ac:dyDescent="0.2">
      <c r="A384" t="s">
        <v>1068</v>
      </c>
      <c r="B384" t="s">
        <v>8207</v>
      </c>
      <c r="C384" s="42" t="str">
        <f>IF(LEFT(VLOOKUP(A384,Tableau1[#All],10,FALSE),7)="/boreal","o","n")</f>
        <v>o</v>
      </c>
      <c r="D384" s="45" t="s">
        <v>7391</v>
      </c>
      <c r="E384" t="s">
        <v>7392</v>
      </c>
      <c r="F384" t="s">
        <v>10333</v>
      </c>
      <c r="G384" t="s">
        <v>11981</v>
      </c>
      <c r="I384"/>
      <c r="J384" s="42"/>
      <c r="K384" s="42" t="s">
        <v>12014</v>
      </c>
      <c r="M384" s="42" t="s">
        <v>12014</v>
      </c>
    </row>
    <row r="385" spans="1:21" x14ac:dyDescent="0.2">
      <c r="A385" t="s">
        <v>1073</v>
      </c>
      <c r="B385" t="s">
        <v>8209</v>
      </c>
      <c r="C385" s="42" t="str">
        <f>IF(LEFT(VLOOKUP(A385,Tableau1[#All],10,FALSE),7)="/boreal","o","n")</f>
        <v>o</v>
      </c>
      <c r="D385" s="45" t="s">
        <v>7391</v>
      </c>
      <c r="E385" t="s">
        <v>7392</v>
      </c>
      <c r="F385" t="s">
        <v>10333</v>
      </c>
      <c r="G385" t="s">
        <v>11981</v>
      </c>
      <c r="I385"/>
      <c r="J385" s="42"/>
      <c r="K385" s="42" t="s">
        <v>12014</v>
      </c>
      <c r="M385" s="42" t="s">
        <v>12014</v>
      </c>
    </row>
    <row r="386" spans="1:21" x14ac:dyDescent="0.2">
      <c r="A386" t="s">
        <v>1074</v>
      </c>
      <c r="B386" t="s">
        <v>8211</v>
      </c>
      <c r="C386" s="42" t="str">
        <f>IF(LEFT(VLOOKUP(A386,Tableau1[#All],10,FALSE),7)="/boreal","o","n")</f>
        <v>o</v>
      </c>
      <c r="D386" s="45" t="s">
        <v>7391</v>
      </c>
      <c r="E386" t="s">
        <v>7392</v>
      </c>
      <c r="F386" t="s">
        <v>10333</v>
      </c>
      <c r="G386" t="s">
        <v>11981</v>
      </c>
      <c r="I386"/>
      <c r="J386" s="42"/>
      <c r="K386" s="42" t="s">
        <v>12014</v>
      </c>
      <c r="M386" s="42" t="s">
        <v>12014</v>
      </c>
    </row>
    <row r="387" spans="1:21" x14ac:dyDescent="0.2">
      <c r="A387" t="s">
        <v>1075</v>
      </c>
      <c r="B387" t="s">
        <v>8213</v>
      </c>
      <c r="C387" s="42" t="str">
        <f>IF(LEFT(VLOOKUP(A387,Tableau1[#All],10,FALSE),7)="/boreal","o","n")</f>
        <v>o</v>
      </c>
      <c r="D387" s="45" t="s">
        <v>7391</v>
      </c>
      <c r="E387" t="s">
        <v>7392</v>
      </c>
      <c r="F387" t="s">
        <v>10333</v>
      </c>
      <c r="G387" t="s">
        <v>11981</v>
      </c>
      <c r="I387"/>
      <c r="J387" s="42"/>
      <c r="K387" s="42" t="s">
        <v>12014</v>
      </c>
      <c r="M387" s="42" t="s">
        <v>12014</v>
      </c>
    </row>
    <row r="388" spans="1:21" x14ac:dyDescent="0.2">
      <c r="A388" t="s">
        <v>2507</v>
      </c>
      <c r="B388" t="s">
        <v>2507</v>
      </c>
      <c r="C388" s="42" t="str">
        <f>IF(LEFT(VLOOKUP(A388,Tableau1[#All],10,FALSE),7)="/boreal","o","n")</f>
        <v>o</v>
      </c>
      <c r="D388" t="s">
        <v>7236</v>
      </c>
      <c r="E388" t="s">
        <v>7237</v>
      </c>
      <c r="F388" t="s">
        <v>10355</v>
      </c>
      <c r="G388" t="s">
        <v>11990</v>
      </c>
      <c r="I388"/>
      <c r="J388" s="42"/>
      <c r="K388" s="42"/>
      <c r="M388" s="43" t="s">
        <v>12014</v>
      </c>
      <c r="N388" t="s">
        <v>6335</v>
      </c>
      <c r="O388" t="s">
        <v>9826</v>
      </c>
      <c r="P388" t="s">
        <v>6339</v>
      </c>
      <c r="Q388" t="s">
        <v>9826</v>
      </c>
      <c r="R388" t="s">
        <v>9850</v>
      </c>
      <c r="S388" t="s">
        <v>9862</v>
      </c>
      <c r="T388" t="s">
        <v>9870</v>
      </c>
    </row>
    <row r="389" spans="1:21" x14ac:dyDescent="0.2">
      <c r="A389" t="s">
        <v>88</v>
      </c>
      <c r="B389" t="s">
        <v>7404</v>
      </c>
      <c r="C389" s="42" t="str">
        <f>IF(LEFT(VLOOKUP(A389,Tableau1[#All],10,FALSE),7)="/boreal","o","n")</f>
        <v>o</v>
      </c>
      <c r="D389" t="s">
        <v>7236</v>
      </c>
      <c r="E389" t="s">
        <v>7237</v>
      </c>
      <c r="F389" t="s">
        <v>10355</v>
      </c>
      <c r="G389" t="s">
        <v>11990</v>
      </c>
      <c r="I389"/>
      <c r="J389" s="42"/>
      <c r="K389" s="42"/>
      <c r="M389" s="43" t="s">
        <v>12014</v>
      </c>
      <c r="N389" t="s">
        <v>6337</v>
      </c>
      <c r="O389" t="s">
        <v>9826</v>
      </c>
      <c r="P389" t="s">
        <v>9838</v>
      </c>
      <c r="Q389" t="s">
        <v>9826</v>
      </c>
      <c r="R389" t="s">
        <v>9852</v>
      </c>
      <c r="S389" t="s">
        <v>9864</v>
      </c>
      <c r="T389" t="s">
        <v>9872</v>
      </c>
    </row>
    <row r="390" spans="1:21" x14ac:dyDescent="0.2">
      <c r="A390" t="s">
        <v>2215</v>
      </c>
      <c r="B390" t="s">
        <v>7406</v>
      </c>
      <c r="C390" s="42" t="str">
        <f>IF(LEFT(VLOOKUP(A390,Tableau1[#All],10,FALSE),7)="/boreal","o","n")</f>
        <v>o</v>
      </c>
      <c r="D390" t="s">
        <v>7236</v>
      </c>
      <c r="E390" t="s">
        <v>7237</v>
      </c>
      <c r="F390" t="s">
        <v>10355</v>
      </c>
      <c r="G390" t="s">
        <v>11990</v>
      </c>
      <c r="I390"/>
      <c r="J390" s="42"/>
      <c r="K390" s="42"/>
      <c r="M390" s="43" t="s">
        <v>12014</v>
      </c>
      <c r="N390" t="s">
        <v>6341</v>
      </c>
      <c r="O390" t="s">
        <v>9826</v>
      </c>
      <c r="P390" t="s">
        <v>6349</v>
      </c>
      <c r="Q390" t="s">
        <v>9826</v>
      </c>
      <c r="R390" t="s">
        <v>9854</v>
      </c>
      <c r="S390" t="s">
        <v>9866</v>
      </c>
      <c r="T390" t="s">
        <v>9874</v>
      </c>
    </row>
    <row r="391" spans="1:21" x14ac:dyDescent="0.2">
      <c r="A391" t="s">
        <v>92</v>
      </c>
      <c r="B391" t="s">
        <v>7408</v>
      </c>
      <c r="C391" s="42" t="str">
        <f>IF(LEFT(VLOOKUP(A391,Tableau1[#All],10,FALSE),7)="/boreal","o","n")</f>
        <v>o</v>
      </c>
      <c r="D391" t="s">
        <v>7236</v>
      </c>
      <c r="E391" t="s">
        <v>7237</v>
      </c>
      <c r="F391" t="s">
        <v>10355</v>
      </c>
      <c r="G391" t="s">
        <v>11990</v>
      </c>
      <c r="I391"/>
      <c r="J391" s="42"/>
      <c r="K391" s="42"/>
      <c r="M391" s="43" t="s">
        <v>12014</v>
      </c>
      <c r="N391" t="s">
        <v>6345</v>
      </c>
      <c r="O391" t="s">
        <v>9826</v>
      </c>
      <c r="P391" t="s">
        <v>9842</v>
      </c>
      <c r="Q391" t="s">
        <v>9826</v>
      </c>
      <c r="R391" t="s">
        <v>9856</v>
      </c>
      <c r="S391" t="s">
        <v>9867</v>
      </c>
      <c r="T391" t="s">
        <v>9876</v>
      </c>
    </row>
    <row r="392" spans="1:21" x14ac:dyDescent="0.2">
      <c r="A392" t="s">
        <v>96</v>
      </c>
      <c r="B392" t="s">
        <v>7410</v>
      </c>
      <c r="C392" s="42" t="str">
        <f>IF(LEFT(VLOOKUP(A392,Tableau1[#All],10,FALSE),7)="/boreal","o","n")</f>
        <v>o</v>
      </c>
      <c r="D392" t="s">
        <v>7236</v>
      </c>
      <c r="E392" t="s">
        <v>7237</v>
      </c>
      <c r="F392" t="s">
        <v>10355</v>
      </c>
      <c r="G392" t="s">
        <v>11990</v>
      </c>
      <c r="I392"/>
      <c r="J392" s="42"/>
      <c r="K392" s="42"/>
      <c r="M392" s="43" t="s">
        <v>12014</v>
      </c>
      <c r="N392" t="s">
        <v>6327</v>
      </c>
      <c r="O392" t="s">
        <v>9826</v>
      </c>
      <c r="P392" t="s">
        <v>9848</v>
      </c>
      <c r="Q392" t="s">
        <v>9826</v>
      </c>
      <c r="R392" t="s">
        <v>9858</v>
      </c>
      <c r="S392" t="s">
        <v>9868</v>
      </c>
    </row>
    <row r="393" spans="1:21" x14ac:dyDescent="0.2">
      <c r="A393" t="s">
        <v>416</v>
      </c>
      <c r="B393" t="s">
        <v>7539</v>
      </c>
      <c r="C393" s="42" t="str">
        <f>IF(LEFT(VLOOKUP(A393,Tableau1[#All],10,FALSE),7)="/boreal","o","n")</f>
        <v>o</v>
      </c>
      <c r="D393" t="s">
        <v>7536</v>
      </c>
      <c r="E393" t="s">
        <v>7537</v>
      </c>
      <c r="F393" t="s">
        <v>10341</v>
      </c>
      <c r="G393" t="s">
        <v>11994</v>
      </c>
      <c r="I393"/>
      <c r="J393" s="42"/>
      <c r="K393" s="42"/>
      <c r="M393" s="43" t="s">
        <v>12014</v>
      </c>
      <c r="N393" t="s">
        <v>9903</v>
      </c>
      <c r="O393" t="s">
        <v>9880</v>
      </c>
    </row>
    <row r="394" spans="1:21" x14ac:dyDescent="0.2">
      <c r="A394" t="s">
        <v>420</v>
      </c>
      <c r="B394" t="s">
        <v>7535</v>
      </c>
      <c r="C394" s="42" t="str">
        <f>IF(LEFT(VLOOKUP(A394,Tableau1[#All],10,FALSE),7)="/boreal","o","n")</f>
        <v>o</v>
      </c>
      <c r="D394" t="s">
        <v>7536</v>
      </c>
      <c r="E394" t="s">
        <v>7537</v>
      </c>
      <c r="F394" t="s">
        <v>10341</v>
      </c>
      <c r="G394" t="s">
        <v>11994</v>
      </c>
      <c r="I394"/>
      <c r="J394" s="42"/>
      <c r="K394" s="42"/>
      <c r="M394" s="43" t="s">
        <v>12014</v>
      </c>
      <c r="N394" t="s">
        <v>9900</v>
      </c>
      <c r="O394" t="s">
        <v>9880</v>
      </c>
    </row>
    <row r="395" spans="1:21" x14ac:dyDescent="0.2">
      <c r="A395" t="s">
        <v>422</v>
      </c>
      <c r="B395" t="s">
        <v>7542</v>
      </c>
      <c r="C395" s="42" t="str">
        <f>IF(LEFT(VLOOKUP(A395,Tableau1[#All],10,FALSE),7)="/boreal","o","n")</f>
        <v>o</v>
      </c>
      <c r="D395" t="s">
        <v>7536</v>
      </c>
      <c r="E395" t="s">
        <v>7537</v>
      </c>
      <c r="F395" t="s">
        <v>10341</v>
      </c>
      <c r="G395" t="s">
        <v>11994</v>
      </c>
      <c r="I395"/>
      <c r="J395" s="42"/>
      <c r="K395" s="42"/>
      <c r="M395" s="43" t="s">
        <v>12014</v>
      </c>
      <c r="N395" t="s">
        <v>9902</v>
      </c>
      <c r="O395" t="s">
        <v>9880</v>
      </c>
    </row>
    <row r="396" spans="1:21" x14ac:dyDescent="0.2">
      <c r="A396" t="s">
        <v>865</v>
      </c>
      <c r="B396" t="s">
        <v>7547</v>
      </c>
      <c r="C396" s="42" t="str">
        <f>IF(LEFT(VLOOKUP(A396,Tableau1[#All],10,FALSE),7)="/boreal","o","n")</f>
        <v>o</v>
      </c>
      <c r="D396" t="s">
        <v>7536</v>
      </c>
      <c r="E396" t="s">
        <v>7537</v>
      </c>
      <c r="F396" t="s">
        <v>10341</v>
      </c>
      <c r="G396" t="s">
        <v>11994</v>
      </c>
      <c r="I396"/>
      <c r="J396" s="42"/>
      <c r="K396" s="42"/>
      <c r="M396" s="43" t="s">
        <v>12014</v>
      </c>
    </row>
    <row r="397" spans="1:21" x14ac:dyDescent="0.2">
      <c r="A397" t="s">
        <v>169</v>
      </c>
      <c r="B397" t="s">
        <v>7616</v>
      </c>
      <c r="C397" s="42" t="str">
        <f>IF(LEFT(VLOOKUP(A397,Tableau1[#All],10,FALSE),7)="/boreal","o","n")</f>
        <v>o</v>
      </c>
      <c r="D397" t="s">
        <v>7536</v>
      </c>
      <c r="E397" t="s">
        <v>7537</v>
      </c>
      <c r="F397" t="s">
        <v>10341</v>
      </c>
      <c r="G397" t="s">
        <v>11994</v>
      </c>
      <c r="I397"/>
      <c r="J397" s="42"/>
      <c r="K397" s="42"/>
      <c r="M397" s="43" t="s">
        <v>12014</v>
      </c>
    </row>
    <row r="398" spans="1:21" x14ac:dyDescent="0.2">
      <c r="A398" t="s">
        <v>1466</v>
      </c>
      <c r="B398" t="s">
        <v>8970</v>
      </c>
      <c r="C398" s="42" t="str">
        <f>IF(LEFT(VLOOKUP(A398,Tableau1[#All],10,FALSE),7)="/boreal","o","n")</f>
        <v>o</v>
      </c>
      <c r="D398" t="s">
        <v>8023</v>
      </c>
      <c r="E398" t="s">
        <v>8024</v>
      </c>
      <c r="F398" t="s">
        <v>10341</v>
      </c>
      <c r="G398" t="s">
        <v>11994</v>
      </c>
      <c r="I398"/>
      <c r="J398" s="42" t="s">
        <v>12014</v>
      </c>
      <c r="K398" s="42"/>
      <c r="M398" s="43"/>
    </row>
    <row r="399" spans="1:21" x14ac:dyDescent="0.2">
      <c r="A399" t="s">
        <v>1481</v>
      </c>
      <c r="B399" t="s">
        <v>8982</v>
      </c>
      <c r="C399" s="42" t="str">
        <f>IF(LEFT(VLOOKUP(A399,Tableau1[#All],10,FALSE),7)="/boreal","o","n")</f>
        <v>o</v>
      </c>
      <c r="D399" s="45" t="s">
        <v>8984</v>
      </c>
      <c r="E399" t="s">
        <v>8985</v>
      </c>
      <c r="F399" t="s">
        <v>10584</v>
      </c>
      <c r="G399" t="s">
        <v>11977</v>
      </c>
      <c r="I399"/>
      <c r="J399" s="42"/>
      <c r="K399" s="42"/>
      <c r="M399" s="43" t="s">
        <v>12014</v>
      </c>
      <c r="N399" t="s">
        <v>9642</v>
      </c>
      <c r="O399" s="40" t="s">
        <v>12019</v>
      </c>
      <c r="P399" t="s">
        <v>10132</v>
      </c>
      <c r="Q399" s="40" t="s">
        <v>12019</v>
      </c>
      <c r="R399" t="s">
        <v>9646</v>
      </c>
      <c r="S399" t="s">
        <v>9640</v>
      </c>
      <c r="T399" t="s">
        <v>9637</v>
      </c>
      <c r="U399" t="s">
        <v>9709</v>
      </c>
    </row>
    <row r="400" spans="1:21" x14ac:dyDescent="0.2">
      <c r="A400" t="s">
        <v>2642</v>
      </c>
      <c r="B400" t="s">
        <v>7442</v>
      </c>
      <c r="C400" s="42" t="str">
        <f>IF(LEFT(VLOOKUP(A400,Tableau1[#All],10,FALSE),7)="/boreal","o","n")</f>
        <v>n</v>
      </c>
      <c r="D400" t="s">
        <v>7440</v>
      </c>
      <c r="E400" t="s">
        <v>7441</v>
      </c>
      <c r="F400" t="s">
        <v>10328</v>
      </c>
      <c r="G400" t="s">
        <v>11987</v>
      </c>
      <c r="I400"/>
      <c r="J400" s="42" t="s">
        <v>12014</v>
      </c>
      <c r="K400" s="42"/>
    </row>
    <row r="401" spans="1:15" x14ac:dyDescent="0.2">
      <c r="A401" t="s">
        <v>2292</v>
      </c>
      <c r="B401" t="s">
        <v>2292</v>
      </c>
      <c r="C401" s="42" t="str">
        <f>IF(LEFT(VLOOKUP(A401,Tableau1[#All],10,FALSE),7)="/boreal","o","n")</f>
        <v>o</v>
      </c>
      <c r="D401" t="s">
        <v>7241</v>
      </c>
      <c r="E401" t="s">
        <v>7242</v>
      </c>
      <c r="F401" t="s">
        <v>10387</v>
      </c>
      <c r="G401" t="s">
        <v>11993</v>
      </c>
      <c r="I401" s="42" t="s">
        <v>13297</v>
      </c>
      <c r="J401" s="42" t="s">
        <v>13297</v>
      </c>
      <c r="K401" s="42" t="s">
        <v>12014</v>
      </c>
    </row>
    <row r="402" spans="1:15" x14ac:dyDescent="0.2">
      <c r="A402" t="s">
        <v>1734</v>
      </c>
      <c r="B402" t="s">
        <v>1734</v>
      </c>
      <c r="C402" s="42" t="str">
        <f>IF(LEFT(VLOOKUP(A402,Tableau1[#All],10,FALSE),7)="/boreal","o","n")</f>
        <v>o</v>
      </c>
      <c r="D402" t="s">
        <v>7241</v>
      </c>
      <c r="E402" t="s">
        <v>7242</v>
      </c>
      <c r="F402" t="s">
        <v>10387</v>
      </c>
      <c r="G402" t="s">
        <v>11993</v>
      </c>
      <c r="I402" s="42" t="s">
        <v>13297</v>
      </c>
      <c r="J402" s="42" t="s">
        <v>13297</v>
      </c>
      <c r="K402" s="42" t="s">
        <v>12014</v>
      </c>
    </row>
    <row r="403" spans="1:15" x14ac:dyDescent="0.2">
      <c r="A403" t="s">
        <v>308</v>
      </c>
      <c r="B403" t="s">
        <v>7611</v>
      </c>
      <c r="C403" s="42" t="str">
        <f>IF(LEFT(VLOOKUP(A403,Tableau1[#All],10,FALSE),7)="/boreal","o","n")</f>
        <v>o</v>
      </c>
      <c r="D403" t="s">
        <v>7612</v>
      </c>
      <c r="E403" t="s">
        <v>7613</v>
      </c>
      <c r="F403" t="s">
        <v>10584</v>
      </c>
      <c r="G403" t="s">
        <v>11977</v>
      </c>
      <c r="I403"/>
      <c r="J403" s="42" t="s">
        <v>12014</v>
      </c>
      <c r="K403" s="42"/>
    </row>
    <row r="404" spans="1:15" x14ac:dyDescent="0.2">
      <c r="A404" t="s">
        <v>271</v>
      </c>
      <c r="B404" t="s">
        <v>8622</v>
      </c>
      <c r="C404" s="42" t="str">
        <f>IF(LEFT(VLOOKUP(A404,Tableau1[#All],10,FALSE),7)="/boreal","o","n")</f>
        <v>n</v>
      </c>
      <c r="D404" s="62" t="s">
        <v>8623</v>
      </c>
      <c r="E404" t="s">
        <v>8624</v>
      </c>
      <c r="F404" t="s">
        <v>10333</v>
      </c>
      <c r="G404" t="s">
        <v>11981</v>
      </c>
      <c r="I404"/>
      <c r="J404" s="42" t="s">
        <v>12014</v>
      </c>
      <c r="K404" s="42"/>
    </row>
    <row r="405" spans="1:15" x14ac:dyDescent="0.2">
      <c r="A405" t="s">
        <v>475</v>
      </c>
      <c r="B405" t="s">
        <v>8627</v>
      </c>
      <c r="C405" s="42" t="str">
        <f>IF(LEFT(VLOOKUP(A405,Tableau1[#All],10,FALSE),7)="/boreal","o","n")</f>
        <v>n</v>
      </c>
      <c r="D405" s="62" t="s">
        <v>8623</v>
      </c>
      <c r="E405" t="s">
        <v>8624</v>
      </c>
      <c r="F405" t="s">
        <v>10333</v>
      </c>
      <c r="G405" t="s">
        <v>11981</v>
      </c>
      <c r="I405"/>
      <c r="J405" s="42" t="s">
        <v>12014</v>
      </c>
      <c r="K405" s="42"/>
    </row>
    <row r="406" spans="1:15" x14ac:dyDescent="0.2">
      <c r="A406" t="s">
        <v>279</v>
      </c>
      <c r="B406" t="s">
        <v>8628</v>
      </c>
      <c r="C406" s="42" t="str">
        <f>IF(LEFT(VLOOKUP(A406,Tableau1[#All],10,FALSE),7)="/boreal","o","n")</f>
        <v>n</v>
      </c>
      <c r="D406" s="62" t="s">
        <v>8623</v>
      </c>
      <c r="E406" t="s">
        <v>8624</v>
      </c>
      <c r="F406" t="s">
        <v>10333</v>
      </c>
      <c r="G406" t="s">
        <v>11981</v>
      </c>
      <c r="I406"/>
      <c r="J406" s="42" t="s">
        <v>12014</v>
      </c>
      <c r="K406" s="42"/>
    </row>
    <row r="407" spans="1:15" x14ac:dyDescent="0.2">
      <c r="A407" t="s">
        <v>2946</v>
      </c>
      <c r="B407" t="s">
        <v>8815</v>
      </c>
      <c r="C407" s="42" t="str">
        <f>IF(LEFT(VLOOKUP(A407,Tableau1[#All],10,FALSE),7)="/boreal","o","n")</f>
        <v>n</v>
      </c>
      <c r="D407" s="62" t="s">
        <v>8623</v>
      </c>
      <c r="E407" t="s">
        <v>8624</v>
      </c>
      <c r="F407" t="s">
        <v>10333</v>
      </c>
      <c r="G407" t="s">
        <v>11981</v>
      </c>
      <c r="I407"/>
      <c r="J407" s="42" t="s">
        <v>12014</v>
      </c>
      <c r="K407" s="42"/>
    </row>
    <row r="408" spans="1:15" x14ac:dyDescent="0.2">
      <c r="A408" t="s">
        <v>2942</v>
      </c>
      <c r="B408" t="s">
        <v>8817</v>
      </c>
      <c r="C408" s="42" t="str">
        <f>IF(LEFT(VLOOKUP(A408,Tableau1[#All],10,FALSE),7)="/boreal","o","n")</f>
        <v>n</v>
      </c>
      <c r="D408" s="62" t="s">
        <v>8623</v>
      </c>
      <c r="E408" t="s">
        <v>8624</v>
      </c>
      <c r="F408" t="s">
        <v>10333</v>
      </c>
      <c r="G408" t="s">
        <v>11981</v>
      </c>
      <c r="I408"/>
      <c r="J408" s="42" t="s">
        <v>12014</v>
      </c>
      <c r="K408" s="42"/>
    </row>
    <row r="409" spans="1:15" x14ac:dyDescent="0.2">
      <c r="A409" t="s">
        <v>2945</v>
      </c>
      <c r="B409" t="s">
        <v>8817</v>
      </c>
      <c r="C409" s="42" t="str">
        <f>IF(LEFT(VLOOKUP(A409,Tableau1[#All],10,FALSE),7)="/boreal","o","n")</f>
        <v>n</v>
      </c>
      <c r="D409" s="62" t="s">
        <v>8623</v>
      </c>
      <c r="E409" t="s">
        <v>8624</v>
      </c>
      <c r="F409" t="s">
        <v>10333</v>
      </c>
      <c r="G409" t="s">
        <v>11981</v>
      </c>
      <c r="I409"/>
      <c r="J409" s="42" t="s">
        <v>12014</v>
      </c>
      <c r="K409" s="42"/>
    </row>
    <row r="410" spans="1:15" x14ac:dyDescent="0.2">
      <c r="A410" t="s">
        <v>499</v>
      </c>
      <c r="B410" t="s">
        <v>8823</v>
      </c>
      <c r="C410" s="42" t="str">
        <f>IF(LEFT(VLOOKUP(A410,Tableau1[#All],10,FALSE),7)="/boreal","o","n")</f>
        <v>n</v>
      </c>
      <c r="D410" s="62" t="s">
        <v>8623</v>
      </c>
      <c r="E410" t="s">
        <v>8624</v>
      </c>
      <c r="F410" t="s">
        <v>10333</v>
      </c>
      <c r="G410" t="s">
        <v>11981</v>
      </c>
      <c r="I410"/>
      <c r="J410" s="42" t="s">
        <v>12014</v>
      </c>
      <c r="K410" s="42"/>
    </row>
    <row r="411" spans="1:15" x14ac:dyDescent="0.2">
      <c r="A411" t="s">
        <v>502</v>
      </c>
      <c r="B411" t="s">
        <v>8824</v>
      </c>
      <c r="C411" s="42" t="str">
        <f>IF(LEFT(VLOOKUP(A411,Tableau1[#All],10,FALSE),7)="/boreal","o","n")</f>
        <v>n</v>
      </c>
      <c r="D411" s="62" t="s">
        <v>8623</v>
      </c>
      <c r="E411" t="s">
        <v>8624</v>
      </c>
      <c r="F411" t="s">
        <v>10333</v>
      </c>
      <c r="G411" t="s">
        <v>11981</v>
      </c>
      <c r="I411"/>
      <c r="J411" s="42" t="s">
        <v>12014</v>
      </c>
      <c r="K411" s="42"/>
    </row>
    <row r="412" spans="1:15" x14ac:dyDescent="0.2">
      <c r="A412" t="s">
        <v>504</v>
      </c>
      <c r="B412" t="s">
        <v>8825</v>
      </c>
      <c r="C412" s="42" t="str">
        <f>IF(LEFT(VLOOKUP(A412,Tableau1[#All],10,FALSE),7)="/boreal","o","n")</f>
        <v>n</v>
      </c>
      <c r="D412" s="62" t="s">
        <v>8623</v>
      </c>
      <c r="E412" t="s">
        <v>8624</v>
      </c>
      <c r="F412" t="s">
        <v>10333</v>
      </c>
      <c r="G412" t="s">
        <v>11981</v>
      </c>
      <c r="I412"/>
      <c r="J412" s="42" t="s">
        <v>12014</v>
      </c>
      <c r="K412" s="42"/>
    </row>
    <row r="413" spans="1:15" x14ac:dyDescent="0.2">
      <c r="A413" t="s">
        <v>2294</v>
      </c>
      <c r="B413" t="s">
        <v>2294</v>
      </c>
      <c r="C413" s="42" t="str">
        <f>IF(LEFT(VLOOKUP(A413,Tableau1[#All],10,FALSE),7)="/boreal","o","n")</f>
        <v>o</v>
      </c>
      <c r="D413" s="45" t="s">
        <v>7245</v>
      </c>
      <c r="E413" t="s">
        <v>7246</v>
      </c>
      <c r="F413" t="s">
        <v>10584</v>
      </c>
      <c r="G413" t="s">
        <v>11975</v>
      </c>
      <c r="I413"/>
      <c r="J413" s="42"/>
      <c r="K413" s="42" t="s">
        <v>12014</v>
      </c>
      <c r="M413" s="43" t="s">
        <v>12014</v>
      </c>
      <c r="N413" t="s">
        <v>9537</v>
      </c>
      <c r="O413" t="s">
        <v>12019</v>
      </c>
    </row>
    <row r="414" spans="1:15" x14ac:dyDescent="0.2">
      <c r="A414" t="s">
        <v>2031</v>
      </c>
      <c r="B414" t="s">
        <v>2031</v>
      </c>
      <c r="C414" s="42" t="str">
        <f>IF(LEFT(VLOOKUP(A414,Tableau1[#All],10,FALSE),7)="/boreal","o","n")</f>
        <v>o</v>
      </c>
      <c r="D414" s="45" t="s">
        <v>7245</v>
      </c>
      <c r="E414" t="s">
        <v>7246</v>
      </c>
      <c r="F414" t="s">
        <v>10584</v>
      </c>
      <c r="G414" t="s">
        <v>11975</v>
      </c>
      <c r="I414"/>
      <c r="J414" s="42"/>
      <c r="K414" s="42" t="s">
        <v>12014</v>
      </c>
      <c r="M414" s="43" t="s">
        <v>12014</v>
      </c>
      <c r="N414" t="s">
        <v>9544</v>
      </c>
      <c r="O414" t="s">
        <v>12019</v>
      </c>
    </row>
    <row r="415" spans="1:15" x14ac:dyDescent="0.2">
      <c r="A415" t="s">
        <v>1815</v>
      </c>
      <c r="B415" t="s">
        <v>1815</v>
      </c>
      <c r="C415" s="42" t="str">
        <f>IF(LEFT(VLOOKUP(A415,Tableau1[#All],10,FALSE),7)="/boreal","o","n")</f>
        <v>o</v>
      </c>
      <c r="D415" s="45" t="s">
        <v>7245</v>
      </c>
      <c r="E415" t="s">
        <v>7246</v>
      </c>
      <c r="F415" t="s">
        <v>10584</v>
      </c>
      <c r="G415" t="s">
        <v>11975</v>
      </c>
      <c r="I415"/>
      <c r="J415" s="42"/>
      <c r="K415" s="42" t="s">
        <v>12014</v>
      </c>
      <c r="M415" s="43" t="s">
        <v>12014</v>
      </c>
      <c r="N415" t="s">
        <v>9554</v>
      </c>
      <c r="O415" t="s">
        <v>12019</v>
      </c>
    </row>
    <row r="416" spans="1:15" x14ac:dyDescent="0.2">
      <c r="A416" t="s">
        <v>1816</v>
      </c>
      <c r="B416" t="s">
        <v>1816</v>
      </c>
      <c r="C416" s="42" t="str">
        <f>IF(LEFT(VLOOKUP(A416,Tableau1[#All],10,FALSE),7)="/boreal","o","n")</f>
        <v>o</v>
      </c>
      <c r="D416" s="45" t="s">
        <v>7245</v>
      </c>
      <c r="E416" t="s">
        <v>7246</v>
      </c>
      <c r="F416" t="s">
        <v>10584</v>
      </c>
      <c r="G416" t="s">
        <v>11975</v>
      </c>
      <c r="I416"/>
      <c r="J416" s="42"/>
      <c r="K416" s="42" t="s">
        <v>12014</v>
      </c>
      <c r="M416" s="43" t="s">
        <v>12014</v>
      </c>
      <c r="N416" t="s">
        <v>9558</v>
      </c>
      <c r="O416" t="s">
        <v>12019</v>
      </c>
    </row>
    <row r="417" spans="1:15" x14ac:dyDescent="0.2">
      <c r="A417" t="s">
        <v>1817</v>
      </c>
      <c r="B417" t="s">
        <v>1817</v>
      </c>
      <c r="C417" s="42" t="str">
        <f>IF(LEFT(VLOOKUP(A417,Tableau1[#All],10,FALSE),7)="/boreal","o","n")</f>
        <v>o</v>
      </c>
      <c r="D417" s="45" t="s">
        <v>7245</v>
      </c>
      <c r="E417" t="s">
        <v>7246</v>
      </c>
      <c r="F417" t="s">
        <v>10584</v>
      </c>
      <c r="G417" t="s">
        <v>11975</v>
      </c>
      <c r="I417"/>
      <c r="J417" s="42"/>
      <c r="K417" s="42" t="s">
        <v>12014</v>
      </c>
      <c r="M417" s="43" t="s">
        <v>12014</v>
      </c>
      <c r="N417" t="s">
        <v>9696</v>
      </c>
      <c r="O417" t="s">
        <v>12019</v>
      </c>
    </row>
    <row r="418" spans="1:15" x14ac:dyDescent="0.2">
      <c r="A418" t="s">
        <v>2471</v>
      </c>
      <c r="B418" t="s">
        <v>7504</v>
      </c>
      <c r="C418" s="42" t="str">
        <f>IF(LEFT(VLOOKUP(A418,Tableau1[#All],10,FALSE),7)="/boreal","o","n")</f>
        <v>o</v>
      </c>
      <c r="D418" s="45" t="s">
        <v>7245</v>
      </c>
      <c r="E418" t="s">
        <v>7246</v>
      </c>
      <c r="F418" t="s">
        <v>10584</v>
      </c>
      <c r="G418" t="s">
        <v>11975</v>
      </c>
      <c r="I418"/>
      <c r="J418" s="42"/>
      <c r="K418" s="42" t="s">
        <v>12014</v>
      </c>
      <c r="M418" s="43" t="s">
        <v>12014</v>
      </c>
      <c r="N418" t="s">
        <v>10135</v>
      </c>
      <c r="O418" t="s">
        <v>12019</v>
      </c>
    </row>
    <row r="419" spans="1:15" x14ac:dyDescent="0.2">
      <c r="A419" t="s">
        <v>1822</v>
      </c>
      <c r="B419" t="s">
        <v>1822</v>
      </c>
      <c r="C419" s="42" t="str">
        <f>IF(LEFT(VLOOKUP(A419,Tableau1[#All],10,FALSE),7)="/boreal","o","n")</f>
        <v>o</v>
      </c>
      <c r="D419" s="45" t="s">
        <v>7245</v>
      </c>
      <c r="E419" t="s">
        <v>7246</v>
      </c>
      <c r="F419" t="s">
        <v>10584</v>
      </c>
      <c r="G419" t="s">
        <v>11975</v>
      </c>
      <c r="I419"/>
      <c r="J419" s="42"/>
      <c r="K419" s="42" t="s">
        <v>12014</v>
      </c>
      <c r="M419" s="43" t="s">
        <v>12014</v>
      </c>
    </row>
    <row r="420" spans="1:15" x14ac:dyDescent="0.2">
      <c r="A420" t="s">
        <v>1758</v>
      </c>
      <c r="B420" t="s">
        <v>1758</v>
      </c>
      <c r="C420" s="42" t="str">
        <f>IF(LEFT(VLOOKUP(A420,Tableau1[#All],10,FALSE),7)="/boreal","o","n")</f>
        <v>o</v>
      </c>
      <c r="D420" s="45" t="s">
        <v>7245</v>
      </c>
      <c r="E420" t="s">
        <v>7246</v>
      </c>
      <c r="F420" t="s">
        <v>10584</v>
      </c>
      <c r="G420" t="s">
        <v>11975</v>
      </c>
      <c r="I420"/>
      <c r="J420" s="42"/>
      <c r="K420" s="42" t="s">
        <v>12014</v>
      </c>
      <c r="M420" s="43" t="s">
        <v>12014</v>
      </c>
    </row>
    <row r="421" spans="1:15" x14ac:dyDescent="0.2">
      <c r="A421" t="s">
        <v>1153</v>
      </c>
      <c r="B421" t="s">
        <v>8335</v>
      </c>
      <c r="C421" s="42" t="str">
        <f>IF(LEFT(VLOOKUP(A421,Tableau1[#All],10,FALSE),7)="/boreal","o","n")</f>
        <v>o</v>
      </c>
      <c r="D421" s="45" t="s">
        <v>7245</v>
      </c>
      <c r="E421" t="s">
        <v>7246</v>
      </c>
      <c r="F421" t="s">
        <v>10584</v>
      </c>
      <c r="G421" t="s">
        <v>11975</v>
      </c>
      <c r="I421"/>
      <c r="J421" s="42"/>
      <c r="K421" s="42" t="s">
        <v>12014</v>
      </c>
      <c r="M421" s="43" t="s">
        <v>12014</v>
      </c>
    </row>
    <row r="422" spans="1:15" x14ac:dyDescent="0.2">
      <c r="A422" t="s">
        <v>2296</v>
      </c>
      <c r="B422" t="s">
        <v>2296</v>
      </c>
      <c r="C422" s="42" t="str">
        <f>IF(LEFT(VLOOKUP(A422,Tableau1[#All],10,FALSE),7)="/boreal","o","n")</f>
        <v>o</v>
      </c>
      <c r="D422" s="45" t="s">
        <v>7249</v>
      </c>
      <c r="E422" t="s">
        <v>7250</v>
      </c>
      <c r="F422" t="s">
        <v>10584</v>
      </c>
      <c r="G422" t="s">
        <v>11975</v>
      </c>
      <c r="I422"/>
      <c r="J422" s="42"/>
      <c r="K422" s="42"/>
      <c r="M422" s="43" t="s">
        <v>12014</v>
      </c>
      <c r="N422" t="s">
        <v>9616</v>
      </c>
      <c r="O422" t="s">
        <v>12019</v>
      </c>
    </row>
    <row r="423" spans="1:15" x14ac:dyDescent="0.2">
      <c r="A423" t="s">
        <v>2477</v>
      </c>
      <c r="B423" t="s">
        <v>7317</v>
      </c>
      <c r="C423" s="42" t="str">
        <f>IF(LEFT(VLOOKUP(A423,Tableau1[#All],10,FALSE),7)="/boreal","o","n")</f>
        <v>o</v>
      </c>
      <c r="D423" s="45" t="s">
        <v>7249</v>
      </c>
      <c r="E423" t="s">
        <v>7250</v>
      </c>
      <c r="F423" t="s">
        <v>10584</v>
      </c>
      <c r="G423" t="s">
        <v>11975</v>
      </c>
      <c r="I423"/>
      <c r="J423" s="42"/>
      <c r="K423" s="42"/>
      <c r="M423" s="43" t="s">
        <v>12014</v>
      </c>
      <c r="N423" t="s">
        <v>9617</v>
      </c>
      <c r="O423" t="s">
        <v>12019</v>
      </c>
    </row>
    <row r="424" spans="1:15" x14ac:dyDescent="0.2">
      <c r="A424" t="s">
        <v>38</v>
      </c>
      <c r="B424" t="s">
        <v>7320</v>
      </c>
      <c r="C424" s="42" t="str">
        <f>IF(LEFT(VLOOKUP(A424,Tableau1[#All],10,FALSE),7)="/boreal","o","n")</f>
        <v>o</v>
      </c>
      <c r="D424" s="45" t="s">
        <v>7249</v>
      </c>
      <c r="E424" t="s">
        <v>7250</v>
      </c>
      <c r="F424" t="s">
        <v>10584</v>
      </c>
      <c r="G424" t="s">
        <v>11975</v>
      </c>
      <c r="I424"/>
      <c r="J424" s="42"/>
      <c r="K424" s="42"/>
      <c r="M424" s="43" t="s">
        <v>12014</v>
      </c>
      <c r="N424" t="s">
        <v>9618</v>
      </c>
      <c r="O424" t="s">
        <v>12019</v>
      </c>
    </row>
    <row r="425" spans="1:15" x14ac:dyDescent="0.2">
      <c r="A425" t="s">
        <v>246</v>
      </c>
      <c r="B425" t="s">
        <v>7322</v>
      </c>
      <c r="C425" s="42" t="str">
        <f>IF(LEFT(VLOOKUP(A425,Tableau1[#All],10,FALSE),7)="/boreal","o","n")</f>
        <v>o</v>
      </c>
      <c r="D425" s="45" t="s">
        <v>7249</v>
      </c>
      <c r="E425" t="s">
        <v>7250</v>
      </c>
      <c r="F425" t="s">
        <v>10584</v>
      </c>
      <c r="G425" t="s">
        <v>11975</v>
      </c>
      <c r="I425"/>
      <c r="J425" s="42"/>
      <c r="K425" s="42"/>
      <c r="M425" s="43" t="s">
        <v>12014</v>
      </c>
      <c r="N425" t="s">
        <v>9621</v>
      </c>
      <c r="O425" t="s">
        <v>12019</v>
      </c>
    </row>
    <row r="426" spans="1:15" x14ac:dyDescent="0.2">
      <c r="A426" t="s">
        <v>258</v>
      </c>
      <c r="B426" t="s">
        <v>7324</v>
      </c>
      <c r="C426" s="42" t="str">
        <f>IF(LEFT(VLOOKUP(A426,Tableau1[#All],10,FALSE),7)="/boreal","o","n")</f>
        <v>o</v>
      </c>
      <c r="D426" s="45" t="s">
        <v>7249</v>
      </c>
      <c r="E426" t="s">
        <v>7250</v>
      </c>
      <c r="F426" t="s">
        <v>10584</v>
      </c>
      <c r="G426" t="s">
        <v>11975</v>
      </c>
      <c r="I426"/>
      <c r="J426" s="42"/>
      <c r="K426" s="42"/>
      <c r="M426" s="43" t="s">
        <v>12014</v>
      </c>
      <c r="N426" t="s">
        <v>9705</v>
      </c>
      <c r="O426" t="s">
        <v>12019</v>
      </c>
    </row>
    <row r="427" spans="1:15" x14ac:dyDescent="0.2">
      <c r="A427" t="s">
        <v>1579</v>
      </c>
      <c r="B427" t="s">
        <v>1579</v>
      </c>
      <c r="C427" s="42" t="str">
        <f>IF(LEFT(VLOOKUP(A427,Tableau1[#All],10,FALSE),7)="/boreal","o","n")</f>
        <v>o</v>
      </c>
      <c r="D427" s="45" t="s">
        <v>7249</v>
      </c>
      <c r="E427" t="s">
        <v>7250</v>
      </c>
      <c r="F427" t="s">
        <v>10584</v>
      </c>
      <c r="G427" t="s">
        <v>11975</v>
      </c>
      <c r="I427"/>
      <c r="J427" s="42"/>
      <c r="K427" s="42"/>
      <c r="M427" s="43" t="s">
        <v>12014</v>
      </c>
    </row>
    <row r="428" spans="1:15" x14ac:dyDescent="0.2">
      <c r="A428" t="s">
        <v>770</v>
      </c>
      <c r="B428" t="s">
        <v>770</v>
      </c>
      <c r="C428" s="42" t="str">
        <f>IF(LEFT(VLOOKUP(A428,Tableau1[#All],10,FALSE),7)="/boreal","o","n")</f>
        <v>o</v>
      </c>
      <c r="D428" s="45" t="s">
        <v>7249</v>
      </c>
      <c r="E428" t="s">
        <v>7250</v>
      </c>
      <c r="F428" t="s">
        <v>10584</v>
      </c>
      <c r="G428" t="s">
        <v>11975</v>
      </c>
      <c r="I428"/>
      <c r="J428" s="42"/>
      <c r="K428" s="42"/>
      <c r="M428" s="43" t="s">
        <v>12014</v>
      </c>
    </row>
    <row r="429" spans="1:15" x14ac:dyDescent="0.2">
      <c r="A429" t="s">
        <v>1580</v>
      </c>
      <c r="B429" t="s">
        <v>1580</v>
      </c>
      <c r="C429" s="42" t="str">
        <f>IF(LEFT(VLOOKUP(A429,Tableau1[#All],10,FALSE),7)="/boreal","o","n")</f>
        <v>o</v>
      </c>
      <c r="D429" s="45" t="s">
        <v>7249</v>
      </c>
      <c r="E429" t="s">
        <v>7250</v>
      </c>
      <c r="F429" t="s">
        <v>10584</v>
      </c>
      <c r="G429" t="s">
        <v>11975</v>
      </c>
      <c r="I429"/>
      <c r="J429" s="42"/>
      <c r="K429" s="42"/>
      <c r="M429" s="43" t="s">
        <v>12014</v>
      </c>
    </row>
    <row r="430" spans="1:15" x14ac:dyDescent="0.2">
      <c r="A430" t="s">
        <v>1581</v>
      </c>
      <c r="B430" t="s">
        <v>1581</v>
      </c>
      <c r="C430" s="42" t="str">
        <f>IF(LEFT(VLOOKUP(A430,Tableau1[#All],10,FALSE),7)="/boreal","o","n")</f>
        <v>o</v>
      </c>
      <c r="D430" s="45" t="s">
        <v>7249</v>
      </c>
      <c r="E430" t="s">
        <v>7250</v>
      </c>
      <c r="F430" t="s">
        <v>10584</v>
      </c>
      <c r="G430" t="s">
        <v>11975</v>
      </c>
      <c r="I430"/>
      <c r="J430" s="42"/>
      <c r="K430" s="42"/>
      <c r="M430" s="43" t="s">
        <v>12014</v>
      </c>
    </row>
    <row r="431" spans="1:15" x14ac:dyDescent="0.2">
      <c r="A431" t="s">
        <v>1582</v>
      </c>
      <c r="B431" t="s">
        <v>1582</v>
      </c>
      <c r="C431" s="42" t="str">
        <f>IF(LEFT(VLOOKUP(A431,Tableau1[#All],10,FALSE),7)="/boreal","o","n")</f>
        <v>o</v>
      </c>
      <c r="D431" s="45" t="s">
        <v>7249</v>
      </c>
      <c r="E431" t="s">
        <v>7250</v>
      </c>
      <c r="F431" t="s">
        <v>10584</v>
      </c>
      <c r="G431" t="s">
        <v>11975</v>
      </c>
      <c r="I431"/>
      <c r="J431" s="42"/>
      <c r="K431" s="42"/>
      <c r="M431" s="43" t="s">
        <v>12014</v>
      </c>
    </row>
    <row r="432" spans="1:15" x14ac:dyDescent="0.2">
      <c r="A432" t="s">
        <v>1156</v>
      </c>
      <c r="B432" t="s">
        <v>8336</v>
      </c>
      <c r="C432" s="42" t="str">
        <f>IF(LEFT(VLOOKUP(A432,Tableau1[#All],10,FALSE),7)="/boreal","o","n")</f>
        <v>o</v>
      </c>
      <c r="D432" s="45" t="s">
        <v>7249</v>
      </c>
      <c r="E432" t="s">
        <v>7250</v>
      </c>
      <c r="F432" t="s">
        <v>10584</v>
      </c>
      <c r="G432" t="s">
        <v>11975</v>
      </c>
      <c r="I432"/>
      <c r="J432" s="42"/>
      <c r="K432" s="42"/>
      <c r="M432" s="43" t="s">
        <v>12014</v>
      </c>
    </row>
    <row r="433" spans="1:15" x14ac:dyDescent="0.2">
      <c r="A433" t="s">
        <v>2094</v>
      </c>
      <c r="B433" t="s">
        <v>2094</v>
      </c>
      <c r="C433" s="42" t="str">
        <f>IF(LEFT(VLOOKUP(A433,Tableau1[#All],10,FALSE),7)="/boreal","o","n")</f>
        <v>o</v>
      </c>
      <c r="D433" s="45" t="s">
        <v>7274</v>
      </c>
      <c r="E433" t="s">
        <v>7275</v>
      </c>
      <c r="F433" t="s">
        <v>10584</v>
      </c>
      <c r="G433" t="s">
        <v>11978</v>
      </c>
      <c r="I433"/>
      <c r="J433" s="42"/>
      <c r="K433" s="42"/>
      <c r="M433" s="43" t="s">
        <v>12014</v>
      </c>
      <c r="N433" t="s">
        <v>9584</v>
      </c>
      <c r="O433" t="s">
        <v>12019</v>
      </c>
    </row>
    <row r="434" spans="1:15" x14ac:dyDescent="0.2">
      <c r="A434" t="s">
        <v>1224</v>
      </c>
      <c r="B434" t="s">
        <v>8068</v>
      </c>
      <c r="C434" s="42" t="str">
        <f>IF(LEFT(VLOOKUP(A434,Tableau1[#All],10,FALSE),7)="/boreal","o","n")</f>
        <v>o</v>
      </c>
      <c r="D434" s="45" t="s">
        <v>7274</v>
      </c>
      <c r="E434" t="s">
        <v>7275</v>
      </c>
      <c r="F434" t="s">
        <v>10584</v>
      </c>
      <c r="G434" t="s">
        <v>11978</v>
      </c>
      <c r="I434"/>
      <c r="J434" s="42"/>
      <c r="K434" s="42"/>
      <c r="M434" s="43" t="s">
        <v>12014</v>
      </c>
      <c r="N434" t="s">
        <v>10133</v>
      </c>
      <c r="O434" t="s">
        <v>12019</v>
      </c>
    </row>
    <row r="435" spans="1:15" x14ac:dyDescent="0.2">
      <c r="A435" t="s">
        <v>1228</v>
      </c>
      <c r="B435" t="s">
        <v>8070</v>
      </c>
      <c r="C435" s="42" t="str">
        <f>IF(LEFT(VLOOKUP(A435,Tableau1[#All],10,FALSE),7)="/boreal","o","n")</f>
        <v>o</v>
      </c>
      <c r="D435" s="45" t="s">
        <v>7274</v>
      </c>
      <c r="E435" t="s">
        <v>7275</v>
      </c>
      <c r="F435" t="s">
        <v>10584</v>
      </c>
      <c r="G435" t="s">
        <v>11978</v>
      </c>
      <c r="I435"/>
      <c r="J435" s="42"/>
      <c r="K435" s="42"/>
      <c r="M435" s="43" t="s">
        <v>12014</v>
      </c>
      <c r="N435" t="s">
        <v>9650</v>
      </c>
      <c r="O435" t="s">
        <v>12019</v>
      </c>
    </row>
    <row r="436" spans="1:15" x14ac:dyDescent="0.2">
      <c r="A436" t="s">
        <v>1231</v>
      </c>
      <c r="B436" t="s">
        <v>8072</v>
      </c>
      <c r="C436" s="42" t="str">
        <f>IF(LEFT(VLOOKUP(A436,Tableau1[#All],10,FALSE),7)="/boreal","o","n")</f>
        <v>o</v>
      </c>
      <c r="D436" s="45" t="s">
        <v>7274</v>
      </c>
      <c r="E436" t="s">
        <v>7275</v>
      </c>
      <c r="F436" t="s">
        <v>10584</v>
      </c>
      <c r="G436" t="s">
        <v>11978</v>
      </c>
      <c r="I436"/>
      <c r="J436" s="42"/>
      <c r="K436" s="42"/>
      <c r="M436" s="43" t="s">
        <v>12014</v>
      </c>
      <c r="N436" t="s">
        <v>9651</v>
      </c>
      <c r="O436" t="s">
        <v>12019</v>
      </c>
    </row>
    <row r="437" spans="1:15" x14ac:dyDescent="0.2">
      <c r="A437" t="s">
        <v>1234</v>
      </c>
      <c r="B437" t="s">
        <v>8074</v>
      </c>
      <c r="C437" s="42" t="str">
        <f>IF(LEFT(VLOOKUP(A437,Tableau1[#All],10,FALSE),7)="/boreal","o","n")</f>
        <v>o</v>
      </c>
      <c r="D437" s="45" t="s">
        <v>7274</v>
      </c>
      <c r="E437" t="s">
        <v>7275</v>
      </c>
      <c r="F437" t="s">
        <v>10584</v>
      </c>
      <c r="G437" t="s">
        <v>11978</v>
      </c>
      <c r="I437"/>
      <c r="J437" s="42"/>
      <c r="K437" s="42"/>
      <c r="M437" s="43" t="s">
        <v>12014</v>
      </c>
    </row>
    <row r="438" spans="1:15" x14ac:dyDescent="0.2">
      <c r="A438" t="s">
        <v>1990</v>
      </c>
      <c r="B438" t="s">
        <v>6959</v>
      </c>
      <c r="C438" s="42" t="str">
        <f>IF(LEFT(VLOOKUP(A438,Tableau1[#All],10,FALSE),7)="/boreal","o","n")</f>
        <v>o</v>
      </c>
      <c r="D438" t="s">
        <v>6960</v>
      </c>
      <c r="E438" t="s">
        <v>6961</v>
      </c>
      <c r="F438" t="s">
        <v>10328</v>
      </c>
      <c r="G438" t="s">
        <v>11987</v>
      </c>
      <c r="I438" s="42" t="s">
        <v>13297</v>
      </c>
      <c r="J438" s="46" t="s">
        <v>13297</v>
      </c>
      <c r="K438" s="46" t="s">
        <v>12014</v>
      </c>
    </row>
    <row r="439" spans="1:15" x14ac:dyDescent="0.2">
      <c r="A439" t="s">
        <v>1886</v>
      </c>
      <c r="B439" t="s">
        <v>7018</v>
      </c>
      <c r="C439" s="42" t="str">
        <f>IF(LEFT(VLOOKUP(A439,Tableau1[#All],10,FALSE),7)="/boreal","o","n")</f>
        <v>o</v>
      </c>
      <c r="D439" t="s">
        <v>6960</v>
      </c>
      <c r="E439" t="s">
        <v>6961</v>
      </c>
      <c r="F439" t="s">
        <v>10328</v>
      </c>
      <c r="G439" t="s">
        <v>11987</v>
      </c>
      <c r="J439" s="46" t="s">
        <v>13297</v>
      </c>
      <c r="K439" s="46" t="s">
        <v>12014</v>
      </c>
    </row>
    <row r="440" spans="1:15" x14ac:dyDescent="0.2">
      <c r="A440" t="s">
        <v>2066</v>
      </c>
      <c r="B440" t="s">
        <v>7020</v>
      </c>
      <c r="C440" s="42" t="str">
        <f>IF(LEFT(VLOOKUP(A440,Tableau1[#All],10,FALSE),7)="/boreal","o","n")</f>
        <v>o</v>
      </c>
      <c r="D440" t="s">
        <v>6960</v>
      </c>
      <c r="E440" t="s">
        <v>6961</v>
      </c>
      <c r="F440" t="s">
        <v>10328</v>
      </c>
      <c r="G440" t="s">
        <v>11987</v>
      </c>
      <c r="J440" s="46" t="s">
        <v>13297</v>
      </c>
      <c r="K440" s="46" t="s">
        <v>12014</v>
      </c>
    </row>
    <row r="441" spans="1:15" x14ac:dyDescent="0.2">
      <c r="A441" t="s">
        <v>2064</v>
      </c>
      <c r="B441" t="s">
        <v>7018</v>
      </c>
      <c r="C441" s="42" t="str">
        <f>IF(LEFT(VLOOKUP(A441,Tableau1[#All],10,FALSE),7)="/boreal","o","n")</f>
        <v>o</v>
      </c>
      <c r="D441" t="s">
        <v>6960</v>
      </c>
      <c r="E441" t="s">
        <v>6961</v>
      </c>
      <c r="F441" t="s">
        <v>10328</v>
      </c>
      <c r="G441" t="s">
        <v>11987</v>
      </c>
      <c r="J441" s="46" t="s">
        <v>13297</v>
      </c>
      <c r="K441" s="46" t="s">
        <v>12014</v>
      </c>
    </row>
    <row r="442" spans="1:15" x14ac:dyDescent="0.2">
      <c r="A442" t="s">
        <v>1885</v>
      </c>
      <c r="B442" t="s">
        <v>7018</v>
      </c>
      <c r="C442" s="42" t="str">
        <f>IF(LEFT(VLOOKUP(A442,Tableau1[#All],10,FALSE),7)="/boreal","o","n")</f>
        <v>o</v>
      </c>
      <c r="D442" t="s">
        <v>6960</v>
      </c>
      <c r="E442" t="s">
        <v>6961</v>
      </c>
      <c r="F442" t="s">
        <v>10328</v>
      </c>
      <c r="G442" t="s">
        <v>11987</v>
      </c>
      <c r="J442" s="46" t="s">
        <v>13297</v>
      </c>
      <c r="K442" s="46" t="s">
        <v>12014</v>
      </c>
    </row>
    <row r="443" spans="1:15" x14ac:dyDescent="0.2">
      <c r="A443" t="s">
        <v>1903</v>
      </c>
      <c r="B443" t="s">
        <v>7034</v>
      </c>
      <c r="C443" s="42" t="str">
        <f>IF(LEFT(VLOOKUP(A443,Tableau1[#All],10,FALSE),7)="/boreal","o","n")</f>
        <v>o</v>
      </c>
      <c r="D443" t="s">
        <v>6960</v>
      </c>
      <c r="E443" t="s">
        <v>6961</v>
      </c>
      <c r="F443" t="s">
        <v>10328</v>
      </c>
      <c r="G443" t="s">
        <v>11987</v>
      </c>
      <c r="I443" s="42" t="s">
        <v>13297</v>
      </c>
      <c r="J443" s="46" t="s">
        <v>13297</v>
      </c>
      <c r="K443" s="46" t="s">
        <v>12014</v>
      </c>
    </row>
    <row r="444" spans="1:15" x14ac:dyDescent="0.2">
      <c r="A444" t="s">
        <v>1848</v>
      </c>
      <c r="B444" t="s">
        <v>7123</v>
      </c>
      <c r="C444" s="42" t="str">
        <f>IF(LEFT(VLOOKUP(A444,Tableau1[#All],10,FALSE),7)="/boreal","o","n")</f>
        <v>o</v>
      </c>
      <c r="D444" t="s">
        <v>6960</v>
      </c>
      <c r="E444" t="s">
        <v>6961</v>
      </c>
      <c r="F444" t="s">
        <v>10328</v>
      </c>
      <c r="G444" t="s">
        <v>11987</v>
      </c>
      <c r="J444" s="46" t="s">
        <v>13297</v>
      </c>
      <c r="K444" s="46" t="s">
        <v>12014</v>
      </c>
    </row>
    <row r="445" spans="1:15" x14ac:dyDescent="0.2">
      <c r="A445" t="s">
        <v>2298</v>
      </c>
      <c r="B445" t="s">
        <v>2298</v>
      </c>
      <c r="C445" s="42" t="str">
        <f>IF(LEFT(VLOOKUP(A445,Tableau1[#All],10,FALSE),7)="/boreal","o","n")</f>
        <v>o</v>
      </c>
      <c r="D445" t="s">
        <v>6960</v>
      </c>
      <c r="E445" t="s">
        <v>6961</v>
      </c>
      <c r="F445" t="s">
        <v>10328</v>
      </c>
      <c r="G445" t="s">
        <v>11987</v>
      </c>
      <c r="I445" s="42" t="s">
        <v>13297</v>
      </c>
      <c r="J445" s="46" t="s">
        <v>13297</v>
      </c>
      <c r="K445" s="46" t="s">
        <v>12014</v>
      </c>
    </row>
    <row r="446" spans="1:15" x14ac:dyDescent="0.2">
      <c r="A446" t="s">
        <v>2124</v>
      </c>
      <c r="B446" t="s">
        <v>2124</v>
      </c>
      <c r="C446" s="42" t="str">
        <f>IF(LEFT(VLOOKUP(A446,Tableau1[#All],10,FALSE),7)="/boreal","o","n")</f>
        <v>o</v>
      </c>
      <c r="D446" t="s">
        <v>6960</v>
      </c>
      <c r="E446" t="s">
        <v>6961</v>
      </c>
      <c r="F446" t="s">
        <v>10328</v>
      </c>
      <c r="G446" t="s">
        <v>11987</v>
      </c>
      <c r="I446"/>
      <c r="J446" s="46" t="s">
        <v>13297</v>
      </c>
      <c r="K446" s="46" t="s">
        <v>12014</v>
      </c>
      <c r="M446" s="42" t="s">
        <v>12014</v>
      </c>
      <c r="N446" t="s">
        <v>10156</v>
      </c>
      <c r="O446" t="s">
        <v>10155</v>
      </c>
    </row>
    <row r="447" spans="1:15" x14ac:dyDescent="0.2">
      <c r="A447" t="s">
        <v>1578</v>
      </c>
      <c r="B447" t="s">
        <v>1578</v>
      </c>
      <c r="C447" s="42" t="str">
        <f>IF(LEFT(VLOOKUP(A447,Tableau1[#All],10,FALSE),7)="/boreal","o","n")</f>
        <v>o</v>
      </c>
      <c r="D447" t="s">
        <v>6960</v>
      </c>
      <c r="E447" t="s">
        <v>6961</v>
      </c>
      <c r="F447" t="s">
        <v>10328</v>
      </c>
      <c r="G447" t="s">
        <v>11987</v>
      </c>
      <c r="I447"/>
      <c r="J447" s="46" t="s">
        <v>13297</v>
      </c>
      <c r="K447" s="46" t="s">
        <v>12014</v>
      </c>
      <c r="M447" s="42" t="s">
        <v>12014</v>
      </c>
      <c r="N447" t="s">
        <v>10159</v>
      </c>
      <c r="O447" t="s">
        <v>10155</v>
      </c>
    </row>
    <row r="448" spans="1:15" x14ac:dyDescent="0.2">
      <c r="A448" t="s">
        <v>1583</v>
      </c>
      <c r="B448" t="s">
        <v>1583</v>
      </c>
      <c r="C448" s="42" t="str">
        <f>IF(LEFT(VLOOKUP(A448,Tableau1[#All],10,FALSE),7)="/boreal","o","n")</f>
        <v>o</v>
      </c>
      <c r="D448" t="s">
        <v>6960</v>
      </c>
      <c r="E448" t="s">
        <v>6961</v>
      </c>
      <c r="F448" t="s">
        <v>10328</v>
      </c>
      <c r="G448" t="s">
        <v>11987</v>
      </c>
      <c r="J448" s="46" t="s">
        <v>13297</v>
      </c>
      <c r="K448" s="46" t="s">
        <v>12014</v>
      </c>
    </row>
    <row r="449" spans="1:17" x14ac:dyDescent="0.2">
      <c r="A449" t="s">
        <v>1812</v>
      </c>
      <c r="B449" t="s">
        <v>1812</v>
      </c>
      <c r="C449" s="42" t="str">
        <f>IF(LEFT(VLOOKUP(A449,Tableau1[#All],10,FALSE),7)="/boreal","o","n")</f>
        <v>o</v>
      </c>
      <c r="D449" t="s">
        <v>6960</v>
      </c>
      <c r="E449" t="s">
        <v>6961</v>
      </c>
      <c r="F449" t="s">
        <v>10328</v>
      </c>
      <c r="G449" t="s">
        <v>11987</v>
      </c>
      <c r="I449"/>
      <c r="J449" s="46" t="s">
        <v>13297</v>
      </c>
      <c r="K449" s="46" t="s">
        <v>12014</v>
      </c>
      <c r="M449" s="42" t="s">
        <v>12014</v>
      </c>
      <c r="N449" t="s">
        <v>9661</v>
      </c>
      <c r="O449" t="s">
        <v>9568</v>
      </c>
    </row>
    <row r="450" spans="1:17" x14ac:dyDescent="0.2">
      <c r="A450" t="s">
        <v>437</v>
      </c>
      <c r="B450" t="s">
        <v>7551</v>
      </c>
      <c r="C450" s="42" t="str">
        <f>IF(LEFT(VLOOKUP(A450,Tableau1[#All],10,FALSE),7)="/boreal","o","n")</f>
        <v>o</v>
      </c>
      <c r="D450" t="s">
        <v>6960</v>
      </c>
      <c r="E450" t="s">
        <v>6961</v>
      </c>
      <c r="F450" t="s">
        <v>10328</v>
      </c>
      <c r="G450" t="s">
        <v>11987</v>
      </c>
      <c r="J450" s="46" t="s">
        <v>13297</v>
      </c>
      <c r="K450" s="46" t="s">
        <v>12014</v>
      </c>
    </row>
    <row r="451" spans="1:17" x14ac:dyDescent="0.2">
      <c r="A451" t="s">
        <v>1819</v>
      </c>
      <c r="B451" t="s">
        <v>1819</v>
      </c>
      <c r="C451" s="42" t="str">
        <f>IF(LEFT(VLOOKUP(A451,Tableau1[#All],10,FALSE),7)="/boreal","o","n")</f>
        <v>o</v>
      </c>
      <c r="D451" t="s">
        <v>6960</v>
      </c>
      <c r="E451" t="s">
        <v>6961</v>
      </c>
      <c r="F451" t="s">
        <v>10328</v>
      </c>
      <c r="G451" t="s">
        <v>11987</v>
      </c>
      <c r="J451" s="46" t="s">
        <v>13297</v>
      </c>
      <c r="K451" s="46" t="s">
        <v>12014</v>
      </c>
    </row>
    <row r="452" spans="1:17" x14ac:dyDescent="0.2">
      <c r="A452" t="s">
        <v>1820</v>
      </c>
      <c r="B452" t="s">
        <v>1820</v>
      </c>
      <c r="C452" s="42" t="str">
        <f>IF(LEFT(VLOOKUP(A452,Tableau1[#All],10,FALSE),7)="/boreal","o","n")</f>
        <v>o</v>
      </c>
      <c r="D452" t="s">
        <v>6960</v>
      </c>
      <c r="E452" t="s">
        <v>6961</v>
      </c>
      <c r="F452" t="s">
        <v>10328</v>
      </c>
      <c r="G452" t="s">
        <v>11987</v>
      </c>
      <c r="J452" s="46" t="s">
        <v>13297</v>
      </c>
      <c r="K452" s="46" t="s">
        <v>12014</v>
      </c>
    </row>
    <row r="453" spans="1:17" x14ac:dyDescent="0.2">
      <c r="A453" t="s">
        <v>546</v>
      </c>
      <c r="B453" t="s">
        <v>7586</v>
      </c>
      <c r="C453" s="42" t="str">
        <f>IF(LEFT(VLOOKUP(A453,Tableau1[#All],10,FALSE),7)="/boreal","o","n")</f>
        <v>o</v>
      </c>
      <c r="D453" t="s">
        <v>6960</v>
      </c>
      <c r="E453" t="s">
        <v>6961</v>
      </c>
      <c r="F453" t="s">
        <v>10328</v>
      </c>
      <c r="G453" t="s">
        <v>11987</v>
      </c>
      <c r="I453"/>
      <c r="J453" s="46" t="s">
        <v>13297</v>
      </c>
      <c r="K453" s="46" t="s">
        <v>12014</v>
      </c>
      <c r="M453" s="42" t="s">
        <v>12014</v>
      </c>
      <c r="N453" t="s">
        <v>10161</v>
      </c>
      <c r="O453" t="s">
        <v>10155</v>
      </c>
      <c r="P453" t="s">
        <v>10163</v>
      </c>
      <c r="Q453" t="s">
        <v>10155</v>
      </c>
    </row>
    <row r="454" spans="1:17" x14ac:dyDescent="0.2">
      <c r="A454" t="s">
        <v>1821</v>
      </c>
      <c r="B454" t="s">
        <v>1821</v>
      </c>
      <c r="C454" s="42" t="str">
        <f>IF(LEFT(VLOOKUP(A454,Tableau1[#All],10,FALSE),7)="/boreal","o","n")</f>
        <v>o</v>
      </c>
      <c r="D454" t="s">
        <v>6960</v>
      </c>
      <c r="E454" t="s">
        <v>6961</v>
      </c>
      <c r="F454" t="s">
        <v>10328</v>
      </c>
      <c r="G454" t="s">
        <v>11987</v>
      </c>
      <c r="I454"/>
      <c r="J454" s="46" t="s">
        <v>13297</v>
      </c>
      <c r="K454" s="46" t="s">
        <v>12014</v>
      </c>
      <c r="M454" s="42" t="s">
        <v>12014</v>
      </c>
      <c r="N454" t="s">
        <v>10167</v>
      </c>
      <c r="O454" t="s">
        <v>10155</v>
      </c>
    </row>
    <row r="455" spans="1:17" x14ac:dyDescent="0.2">
      <c r="A455" t="s">
        <v>1827</v>
      </c>
      <c r="B455" t="s">
        <v>1827</v>
      </c>
      <c r="C455" s="42" t="str">
        <f>IF(LEFT(VLOOKUP(A455,Tableau1[#All],10,FALSE),7)="/boreal","o","n")</f>
        <v>o</v>
      </c>
      <c r="D455" t="s">
        <v>6960</v>
      </c>
      <c r="E455" t="s">
        <v>6961</v>
      </c>
      <c r="F455" t="s">
        <v>10328</v>
      </c>
      <c r="G455" t="s">
        <v>11987</v>
      </c>
      <c r="J455" s="46" t="s">
        <v>13297</v>
      </c>
      <c r="K455" s="46" t="s">
        <v>12014</v>
      </c>
    </row>
    <row r="456" spans="1:17" x14ac:dyDescent="0.2">
      <c r="A456" t="s">
        <v>1828</v>
      </c>
      <c r="B456" t="s">
        <v>1828</v>
      </c>
      <c r="C456" s="42" t="str">
        <f>IF(LEFT(VLOOKUP(A456,Tableau1[#All],10,FALSE),7)="/boreal","o","n")</f>
        <v>o</v>
      </c>
      <c r="D456" t="s">
        <v>6960</v>
      </c>
      <c r="E456" t="s">
        <v>6961</v>
      </c>
      <c r="F456" t="s">
        <v>10328</v>
      </c>
      <c r="G456" t="s">
        <v>11987</v>
      </c>
      <c r="J456" s="46" t="s">
        <v>13297</v>
      </c>
      <c r="K456" s="46" t="s">
        <v>12014</v>
      </c>
    </row>
    <row r="457" spans="1:17" x14ac:dyDescent="0.2">
      <c r="A457" t="s">
        <v>1511</v>
      </c>
      <c r="B457" t="s">
        <v>1511</v>
      </c>
      <c r="C457" s="42" t="str">
        <f>IF(LEFT(VLOOKUP(A457,Tableau1[#All],10,FALSE),7)="/boreal","o","n")</f>
        <v>o</v>
      </c>
      <c r="D457" t="s">
        <v>6960</v>
      </c>
      <c r="E457" t="s">
        <v>6961</v>
      </c>
      <c r="F457" t="s">
        <v>10328</v>
      </c>
      <c r="G457" t="s">
        <v>11987</v>
      </c>
      <c r="J457" s="46" t="s">
        <v>13297</v>
      </c>
      <c r="K457" s="46" t="s">
        <v>12014</v>
      </c>
    </row>
    <row r="458" spans="1:17" x14ac:dyDescent="0.2">
      <c r="A458" t="s">
        <v>1512</v>
      </c>
      <c r="B458" t="s">
        <v>1512</v>
      </c>
      <c r="C458" s="42" t="str">
        <f>IF(LEFT(VLOOKUP(A458,Tableau1[#All],10,FALSE),7)="/boreal","o","n")</f>
        <v>o</v>
      </c>
      <c r="D458" t="s">
        <v>6960</v>
      </c>
      <c r="E458" t="s">
        <v>6961</v>
      </c>
      <c r="F458" t="s">
        <v>10328</v>
      </c>
      <c r="G458" t="s">
        <v>11987</v>
      </c>
      <c r="J458" s="46" t="s">
        <v>13297</v>
      </c>
      <c r="K458" s="46" t="s">
        <v>12014</v>
      </c>
      <c r="M458" s="42" t="s">
        <v>12014</v>
      </c>
      <c r="N458" t="s">
        <v>6475</v>
      </c>
      <c r="O458" t="s">
        <v>10155</v>
      </c>
    </row>
    <row r="459" spans="1:17" x14ac:dyDescent="0.2">
      <c r="A459" t="s">
        <v>880</v>
      </c>
      <c r="B459" t="s">
        <v>7123</v>
      </c>
      <c r="C459" s="42" t="str">
        <f>IF(LEFT(VLOOKUP(A459,Tableau1[#All],10,FALSE),7)="/boreal","o","n")</f>
        <v>o</v>
      </c>
      <c r="D459" t="s">
        <v>6960</v>
      </c>
      <c r="E459" t="s">
        <v>6961</v>
      </c>
      <c r="F459" t="s">
        <v>10328</v>
      </c>
      <c r="G459" t="s">
        <v>11987</v>
      </c>
      <c r="J459" s="46" t="s">
        <v>13297</v>
      </c>
      <c r="K459" s="46" t="s">
        <v>12014</v>
      </c>
      <c r="M459" s="42" t="s">
        <v>12014</v>
      </c>
      <c r="N459" t="s">
        <v>6688</v>
      </c>
      <c r="O459" t="s">
        <v>10155</v>
      </c>
    </row>
    <row r="460" spans="1:17" x14ac:dyDescent="0.2">
      <c r="A460" t="s">
        <v>1791</v>
      </c>
      <c r="B460" t="s">
        <v>1791</v>
      </c>
      <c r="C460" s="42" t="str">
        <f>IF(LEFT(VLOOKUP(A460,Tableau1[#All],10,FALSE),7)="/boreal","o","n")</f>
        <v>o</v>
      </c>
      <c r="D460" t="s">
        <v>6960</v>
      </c>
      <c r="E460" t="s">
        <v>6961</v>
      </c>
      <c r="F460" t="s">
        <v>10328</v>
      </c>
      <c r="G460" t="s">
        <v>11987</v>
      </c>
      <c r="J460" s="46" t="s">
        <v>13297</v>
      </c>
      <c r="K460" s="46" t="s">
        <v>12014</v>
      </c>
    </row>
    <row r="461" spans="1:17" x14ac:dyDescent="0.2">
      <c r="A461" t="s">
        <v>2070</v>
      </c>
      <c r="B461" t="s">
        <v>2070</v>
      </c>
      <c r="C461" s="42" t="str">
        <f>IF(LEFT(VLOOKUP(A461,Tableau1[#All],10,FALSE),7)="/boreal","o","n")</f>
        <v>o</v>
      </c>
      <c r="D461" t="s">
        <v>6960</v>
      </c>
      <c r="E461" t="s">
        <v>6961</v>
      </c>
      <c r="F461" t="s">
        <v>10328</v>
      </c>
      <c r="G461" t="s">
        <v>11987</v>
      </c>
      <c r="J461" s="46" t="s">
        <v>13297</v>
      </c>
      <c r="K461" s="46" t="s">
        <v>12014</v>
      </c>
    </row>
    <row r="462" spans="1:17" x14ac:dyDescent="0.2">
      <c r="A462" t="s">
        <v>1754</v>
      </c>
      <c r="B462" t="s">
        <v>1754</v>
      </c>
      <c r="C462" s="42" t="str">
        <f>IF(LEFT(VLOOKUP(A462,Tableau1[#All],10,FALSE),7)="/boreal","o","n")</f>
        <v>o</v>
      </c>
      <c r="D462" t="s">
        <v>6960</v>
      </c>
      <c r="E462" t="s">
        <v>6961</v>
      </c>
      <c r="F462" t="s">
        <v>10328</v>
      </c>
      <c r="G462" t="s">
        <v>11987</v>
      </c>
      <c r="J462" s="46" t="s">
        <v>13297</v>
      </c>
      <c r="K462" s="46" t="s">
        <v>12014</v>
      </c>
    </row>
    <row r="463" spans="1:17" x14ac:dyDescent="0.2">
      <c r="A463" t="s">
        <v>1755</v>
      </c>
      <c r="B463" t="s">
        <v>1755</v>
      </c>
      <c r="C463" s="42" t="str">
        <f>IF(LEFT(VLOOKUP(A463,Tableau1[#All],10,FALSE),7)="/boreal","o","n")</f>
        <v>o</v>
      </c>
      <c r="D463" t="s">
        <v>6960</v>
      </c>
      <c r="E463" t="s">
        <v>6961</v>
      </c>
      <c r="F463" t="s">
        <v>10328</v>
      </c>
      <c r="G463" t="s">
        <v>11987</v>
      </c>
      <c r="J463" s="46" t="s">
        <v>13297</v>
      </c>
      <c r="K463" s="46" t="s">
        <v>12014</v>
      </c>
    </row>
    <row r="464" spans="1:17" x14ac:dyDescent="0.2">
      <c r="A464" t="s">
        <v>1756</v>
      </c>
      <c r="B464" t="s">
        <v>1756</v>
      </c>
      <c r="C464" s="42" t="str">
        <f>IF(LEFT(VLOOKUP(A464,Tableau1[#All],10,FALSE),7)="/boreal","o","n")</f>
        <v>o</v>
      </c>
      <c r="D464" t="s">
        <v>6960</v>
      </c>
      <c r="E464" t="s">
        <v>6961</v>
      </c>
      <c r="F464" t="s">
        <v>10328</v>
      </c>
      <c r="G464" t="s">
        <v>11987</v>
      </c>
      <c r="J464" s="46" t="s">
        <v>13297</v>
      </c>
      <c r="K464" s="46" t="s">
        <v>12014</v>
      </c>
    </row>
    <row r="465" spans="1:18" x14ac:dyDescent="0.2">
      <c r="A465" t="s">
        <v>1757</v>
      </c>
      <c r="B465" t="s">
        <v>1757</v>
      </c>
      <c r="C465" s="42" t="str">
        <f>IF(LEFT(VLOOKUP(A465,Tableau1[#All],10,FALSE),7)="/boreal","o","n")</f>
        <v>o</v>
      </c>
      <c r="D465" t="s">
        <v>6960</v>
      </c>
      <c r="E465" t="s">
        <v>6961</v>
      </c>
      <c r="F465" t="s">
        <v>10328</v>
      </c>
      <c r="G465" t="s">
        <v>11987</v>
      </c>
      <c r="I465"/>
      <c r="J465" s="46" t="s">
        <v>13297</v>
      </c>
      <c r="K465" s="46" t="s">
        <v>12014</v>
      </c>
      <c r="M465" s="42" t="s">
        <v>12014</v>
      </c>
      <c r="N465" t="s">
        <v>10165</v>
      </c>
      <c r="O465" t="s">
        <v>10155</v>
      </c>
      <c r="P465" t="s">
        <v>10171</v>
      </c>
      <c r="Q465" t="s">
        <v>10155</v>
      </c>
      <c r="R465" t="s">
        <v>10173</v>
      </c>
    </row>
    <row r="466" spans="1:18" x14ac:dyDescent="0.2">
      <c r="A466" t="s">
        <v>936</v>
      </c>
      <c r="B466" t="s">
        <v>8256</v>
      </c>
      <c r="C466" s="42" t="str">
        <f>IF(LEFT(VLOOKUP(A466,Tableau1[#All],10,FALSE),7)="/boreal","o","n")</f>
        <v>o</v>
      </c>
      <c r="D466" t="s">
        <v>6960</v>
      </c>
      <c r="E466" t="s">
        <v>6961</v>
      </c>
      <c r="F466" t="s">
        <v>10328</v>
      </c>
      <c r="G466" t="s">
        <v>11987</v>
      </c>
      <c r="J466" s="46" t="s">
        <v>13297</v>
      </c>
      <c r="K466" s="46" t="s">
        <v>12014</v>
      </c>
    </row>
    <row r="467" spans="1:18" x14ac:dyDescent="0.2">
      <c r="A467" t="s">
        <v>937</v>
      </c>
      <c r="B467" t="s">
        <v>8257</v>
      </c>
      <c r="C467" s="42" t="str">
        <f>IF(LEFT(VLOOKUP(A467,Tableau1[#All],10,FALSE),7)="/boreal","o","n")</f>
        <v>o</v>
      </c>
      <c r="D467" t="s">
        <v>6960</v>
      </c>
      <c r="E467" t="s">
        <v>6961</v>
      </c>
      <c r="F467" t="s">
        <v>10328</v>
      </c>
      <c r="G467" t="s">
        <v>11987</v>
      </c>
      <c r="J467" s="46" t="s">
        <v>13297</v>
      </c>
      <c r="K467" s="46" t="s">
        <v>12014</v>
      </c>
    </row>
    <row r="468" spans="1:18" x14ac:dyDescent="0.2">
      <c r="A468" t="s">
        <v>938</v>
      </c>
      <c r="B468" t="s">
        <v>8258</v>
      </c>
      <c r="C468" s="42" t="str">
        <f>IF(LEFT(VLOOKUP(A468,Tableau1[#All],10,FALSE),7)="/boreal","o","n")</f>
        <v>o</v>
      </c>
      <c r="D468" t="s">
        <v>6960</v>
      </c>
      <c r="E468" t="s">
        <v>6961</v>
      </c>
      <c r="F468" t="s">
        <v>10328</v>
      </c>
      <c r="G468" t="s">
        <v>11987</v>
      </c>
      <c r="J468" s="46" t="s">
        <v>13297</v>
      </c>
      <c r="K468" s="46" t="s">
        <v>12014</v>
      </c>
    </row>
    <row r="469" spans="1:18" x14ac:dyDescent="0.2">
      <c r="A469" t="s">
        <v>939</v>
      </c>
      <c r="B469" t="s">
        <v>8260</v>
      </c>
      <c r="C469" s="42" t="str">
        <f>IF(LEFT(VLOOKUP(A469,Tableau1[#All],10,FALSE),7)="/boreal","o","n")</f>
        <v>o</v>
      </c>
      <c r="D469" t="s">
        <v>6960</v>
      </c>
      <c r="E469" t="s">
        <v>6961</v>
      </c>
      <c r="F469" t="s">
        <v>10328</v>
      </c>
      <c r="G469" t="s">
        <v>11987</v>
      </c>
      <c r="J469" s="46" t="s">
        <v>13297</v>
      </c>
      <c r="K469" s="46" t="s">
        <v>12014</v>
      </c>
    </row>
    <row r="470" spans="1:18" x14ac:dyDescent="0.2">
      <c r="A470" t="s">
        <v>940</v>
      </c>
      <c r="B470" t="s">
        <v>8261</v>
      </c>
      <c r="C470" s="42" t="str">
        <f>IF(LEFT(VLOOKUP(A470,Tableau1[#All],10,FALSE),7)="/boreal","o","n")</f>
        <v>o</v>
      </c>
      <c r="D470" t="s">
        <v>6960</v>
      </c>
      <c r="E470" t="s">
        <v>6961</v>
      </c>
      <c r="F470" t="s">
        <v>10328</v>
      </c>
      <c r="G470" t="s">
        <v>11987</v>
      </c>
      <c r="J470" s="46" t="s">
        <v>13297</v>
      </c>
      <c r="K470" s="46" t="s">
        <v>12014</v>
      </c>
    </row>
    <row r="471" spans="1:18" x14ac:dyDescent="0.2">
      <c r="A471" t="s">
        <v>1270</v>
      </c>
      <c r="B471" t="s">
        <v>8262</v>
      </c>
      <c r="C471" s="42" t="str">
        <f>IF(LEFT(VLOOKUP(A471,Tableau1[#All],10,FALSE),7)="/boreal","o","n")</f>
        <v>o</v>
      </c>
      <c r="D471" t="s">
        <v>6960</v>
      </c>
      <c r="E471" t="s">
        <v>6961</v>
      </c>
      <c r="F471" t="s">
        <v>10328</v>
      </c>
      <c r="G471" t="s">
        <v>11987</v>
      </c>
      <c r="J471" s="46" t="s">
        <v>13297</v>
      </c>
      <c r="K471" s="46" t="s">
        <v>12014</v>
      </c>
    </row>
    <row r="472" spans="1:18" x14ac:dyDescent="0.2">
      <c r="A472" t="s">
        <v>1272</v>
      </c>
      <c r="B472" t="s">
        <v>8264</v>
      </c>
      <c r="C472" s="42" t="str">
        <f>IF(LEFT(VLOOKUP(A472,Tableau1[#All],10,FALSE),7)="/boreal","o","n")</f>
        <v>o</v>
      </c>
      <c r="D472" t="s">
        <v>6960</v>
      </c>
      <c r="E472" t="s">
        <v>6961</v>
      </c>
      <c r="F472" t="s">
        <v>10328</v>
      </c>
      <c r="G472" t="s">
        <v>11987</v>
      </c>
      <c r="I472" s="42" t="s">
        <v>13297</v>
      </c>
      <c r="J472" s="46" t="s">
        <v>13297</v>
      </c>
      <c r="K472" s="46" t="s">
        <v>12014</v>
      </c>
    </row>
    <row r="473" spans="1:18" x14ac:dyDescent="0.2">
      <c r="A473" t="s">
        <v>1276</v>
      </c>
      <c r="B473" t="s">
        <v>8265</v>
      </c>
      <c r="C473" s="42" t="str">
        <f>IF(LEFT(VLOOKUP(A473,Tableau1[#All],10,FALSE),7)="/boreal","o","n")</f>
        <v>o</v>
      </c>
      <c r="D473" t="s">
        <v>6960</v>
      </c>
      <c r="E473" t="s">
        <v>6961</v>
      </c>
      <c r="F473" t="s">
        <v>10328</v>
      </c>
      <c r="G473" t="s">
        <v>11987</v>
      </c>
      <c r="J473" s="46" t="s">
        <v>13297</v>
      </c>
      <c r="K473" s="46" t="s">
        <v>12014</v>
      </c>
    </row>
    <row r="474" spans="1:18" x14ac:dyDescent="0.2">
      <c r="A474" t="s">
        <v>1277</v>
      </c>
      <c r="B474" t="s">
        <v>8266</v>
      </c>
      <c r="C474" s="42" t="str">
        <f>IF(LEFT(VLOOKUP(A474,Tableau1[#All],10,FALSE),7)="/boreal","o","n")</f>
        <v>o</v>
      </c>
      <c r="D474" t="s">
        <v>6960</v>
      </c>
      <c r="E474" t="s">
        <v>6961</v>
      </c>
      <c r="F474" t="s">
        <v>10328</v>
      </c>
      <c r="G474" t="s">
        <v>11987</v>
      </c>
      <c r="J474" s="46" t="s">
        <v>13297</v>
      </c>
      <c r="K474" s="46" t="s">
        <v>12014</v>
      </c>
    </row>
    <row r="475" spans="1:18" x14ac:dyDescent="0.2">
      <c r="A475" t="s">
        <v>1049</v>
      </c>
      <c r="B475" t="s">
        <v>8268</v>
      </c>
      <c r="C475" s="42" t="str">
        <f>IF(LEFT(VLOOKUP(A475,Tableau1[#All],10,FALSE),7)="/boreal","o","n")</f>
        <v>o</v>
      </c>
      <c r="D475" t="s">
        <v>6960</v>
      </c>
      <c r="E475" t="s">
        <v>6961</v>
      </c>
      <c r="F475" t="s">
        <v>10328</v>
      </c>
      <c r="G475" t="s">
        <v>11987</v>
      </c>
      <c r="J475" s="46" t="s">
        <v>13297</v>
      </c>
      <c r="K475" s="46" t="s">
        <v>12014</v>
      </c>
      <c r="M475" s="43"/>
    </row>
    <row r="476" spans="1:18" x14ac:dyDescent="0.2">
      <c r="A476" t="s">
        <v>947</v>
      </c>
      <c r="B476" t="s">
        <v>8269</v>
      </c>
      <c r="C476" s="42" t="str">
        <f>IF(LEFT(VLOOKUP(A476,Tableau1[#All],10,FALSE),7)="/boreal","o","n")</f>
        <v>o</v>
      </c>
      <c r="D476" t="s">
        <v>6960</v>
      </c>
      <c r="E476" t="s">
        <v>6961</v>
      </c>
      <c r="F476" t="s">
        <v>10328</v>
      </c>
      <c r="G476" t="s">
        <v>11987</v>
      </c>
      <c r="J476" s="46" t="s">
        <v>13297</v>
      </c>
      <c r="K476" s="46" t="s">
        <v>12014</v>
      </c>
    </row>
    <row r="477" spans="1:18" x14ac:dyDescent="0.2">
      <c r="A477" t="s">
        <v>948</v>
      </c>
      <c r="B477" t="s">
        <v>8270</v>
      </c>
      <c r="C477" s="42" t="str">
        <f>IF(LEFT(VLOOKUP(A477,Tableau1[#All],10,FALSE),7)="/boreal","o","n")</f>
        <v>o</v>
      </c>
      <c r="D477" t="s">
        <v>6960</v>
      </c>
      <c r="E477" t="s">
        <v>6961</v>
      </c>
      <c r="F477" t="s">
        <v>10328</v>
      </c>
      <c r="G477" t="s">
        <v>11987</v>
      </c>
      <c r="J477" s="46" t="s">
        <v>13297</v>
      </c>
      <c r="K477" s="46" t="s">
        <v>12014</v>
      </c>
    </row>
    <row r="478" spans="1:18" x14ac:dyDescent="0.2">
      <c r="A478" t="s">
        <v>949</v>
      </c>
      <c r="B478" t="s">
        <v>8271</v>
      </c>
      <c r="C478" s="42" t="str">
        <f>IF(LEFT(VLOOKUP(A478,Tableau1[#All],10,FALSE),7)="/boreal","o","n")</f>
        <v>o</v>
      </c>
      <c r="D478" t="s">
        <v>6960</v>
      </c>
      <c r="E478" t="s">
        <v>6961</v>
      </c>
      <c r="F478" t="s">
        <v>10328</v>
      </c>
      <c r="G478" t="s">
        <v>11987</v>
      </c>
      <c r="J478" s="46" t="s">
        <v>13297</v>
      </c>
      <c r="K478" s="46" t="s">
        <v>12014</v>
      </c>
    </row>
    <row r="479" spans="1:18" x14ac:dyDescent="0.2">
      <c r="A479" t="s">
        <v>950</v>
      </c>
      <c r="B479" t="s">
        <v>8273</v>
      </c>
      <c r="C479" s="42" t="str">
        <f>IF(LEFT(VLOOKUP(A479,Tableau1[#All],10,FALSE),7)="/boreal","o","n")</f>
        <v>o</v>
      </c>
      <c r="D479" t="s">
        <v>6960</v>
      </c>
      <c r="E479" t="s">
        <v>6961</v>
      </c>
      <c r="F479" t="s">
        <v>10328</v>
      </c>
      <c r="G479" t="s">
        <v>11987</v>
      </c>
      <c r="J479" s="46" t="s">
        <v>13297</v>
      </c>
      <c r="K479" s="46" t="s">
        <v>12014</v>
      </c>
    </row>
    <row r="480" spans="1:18" x14ac:dyDescent="0.2">
      <c r="A480" t="s">
        <v>951</v>
      </c>
      <c r="B480" t="s">
        <v>8274</v>
      </c>
      <c r="C480" s="42" t="str">
        <f>IF(LEFT(VLOOKUP(A480,Tableau1[#All],10,FALSE),7)="/boreal","o","n")</f>
        <v>o</v>
      </c>
      <c r="D480" t="s">
        <v>6960</v>
      </c>
      <c r="E480" t="s">
        <v>6961</v>
      </c>
      <c r="F480" t="s">
        <v>10328</v>
      </c>
      <c r="G480" t="s">
        <v>11987</v>
      </c>
      <c r="J480" s="46" t="s">
        <v>13297</v>
      </c>
      <c r="K480" s="46" t="s">
        <v>12014</v>
      </c>
    </row>
    <row r="481" spans="1:18" x14ac:dyDescent="0.2">
      <c r="A481" t="s">
        <v>952</v>
      </c>
      <c r="B481" t="s">
        <v>8275</v>
      </c>
      <c r="C481" s="42" t="str">
        <f>IF(LEFT(VLOOKUP(A481,Tableau1[#All],10,FALSE),7)="/boreal","o","n")</f>
        <v>o</v>
      </c>
      <c r="D481" t="s">
        <v>6960</v>
      </c>
      <c r="E481" t="s">
        <v>6961</v>
      </c>
      <c r="F481" t="s">
        <v>10328</v>
      </c>
      <c r="G481" t="s">
        <v>11987</v>
      </c>
      <c r="J481" s="46" t="s">
        <v>13297</v>
      </c>
      <c r="K481" s="46" t="s">
        <v>12014</v>
      </c>
    </row>
    <row r="482" spans="1:18" x14ac:dyDescent="0.2">
      <c r="A482" t="s">
        <v>953</v>
      </c>
      <c r="B482" t="s">
        <v>8276</v>
      </c>
      <c r="C482" s="42" t="str">
        <f>IF(LEFT(VLOOKUP(A482,Tableau1[#All],10,FALSE),7)="/boreal","o","n")</f>
        <v>o</v>
      </c>
      <c r="D482" t="s">
        <v>6960</v>
      </c>
      <c r="E482" t="s">
        <v>6961</v>
      </c>
      <c r="F482" t="s">
        <v>10328</v>
      </c>
      <c r="G482" t="s">
        <v>11987</v>
      </c>
      <c r="J482" s="46" t="s">
        <v>13297</v>
      </c>
      <c r="K482" s="46" t="s">
        <v>12014</v>
      </c>
    </row>
    <row r="483" spans="1:18" x14ac:dyDescent="0.2">
      <c r="A483" t="s">
        <v>955</v>
      </c>
      <c r="B483" t="s">
        <v>8292</v>
      </c>
      <c r="C483" s="42" t="str">
        <f>IF(LEFT(VLOOKUP(A483,Tableau1[#All],10,FALSE),7)="/boreal","o","n")</f>
        <v>o</v>
      </c>
      <c r="D483" t="s">
        <v>6960</v>
      </c>
      <c r="E483" t="s">
        <v>6961</v>
      </c>
      <c r="F483" t="s">
        <v>10328</v>
      </c>
      <c r="G483" t="s">
        <v>11987</v>
      </c>
      <c r="I483"/>
      <c r="J483" s="46" t="s">
        <v>13297</v>
      </c>
      <c r="K483" s="46" t="s">
        <v>12014</v>
      </c>
      <c r="M483" s="42" t="s">
        <v>12014</v>
      </c>
      <c r="N483" t="s">
        <v>6417</v>
      </c>
      <c r="O483" t="s">
        <v>9568</v>
      </c>
      <c r="P483" t="s">
        <v>9699</v>
      </c>
      <c r="Q483" t="s">
        <v>9568</v>
      </c>
      <c r="R483" t="s">
        <v>9620</v>
      </c>
    </row>
    <row r="484" spans="1:18" x14ac:dyDescent="0.2">
      <c r="A484" t="s">
        <v>958</v>
      </c>
      <c r="B484" t="s">
        <v>8292</v>
      </c>
      <c r="C484" s="42" t="str">
        <f>IF(LEFT(VLOOKUP(A484,Tableau1[#All],10,FALSE),7)="/boreal","o","n")</f>
        <v>o</v>
      </c>
      <c r="D484" t="s">
        <v>6960</v>
      </c>
      <c r="E484" t="s">
        <v>6961</v>
      </c>
      <c r="F484" t="s">
        <v>10328</v>
      </c>
      <c r="G484" t="s">
        <v>11987</v>
      </c>
      <c r="I484"/>
      <c r="J484" s="46" t="s">
        <v>13297</v>
      </c>
      <c r="K484" s="46" t="s">
        <v>12014</v>
      </c>
      <c r="M484" s="42" t="s">
        <v>12014</v>
      </c>
      <c r="N484" t="s">
        <v>9665</v>
      </c>
      <c r="O484" t="s">
        <v>9568</v>
      </c>
      <c r="P484" t="s">
        <v>9667</v>
      </c>
      <c r="Q484" t="s">
        <v>9568</v>
      </c>
    </row>
    <row r="485" spans="1:18" x14ac:dyDescent="0.2">
      <c r="A485" t="s">
        <v>959</v>
      </c>
      <c r="B485" t="s">
        <v>8294</v>
      </c>
      <c r="C485" s="42" t="str">
        <f>IF(LEFT(VLOOKUP(A485,Tableau1[#All],10,FALSE),7)="/boreal","o","n")</f>
        <v>o</v>
      </c>
      <c r="D485" t="s">
        <v>6960</v>
      </c>
      <c r="E485" t="s">
        <v>6961</v>
      </c>
      <c r="F485" t="s">
        <v>10328</v>
      </c>
      <c r="G485" t="s">
        <v>11987</v>
      </c>
      <c r="J485" s="46" t="s">
        <v>13297</v>
      </c>
      <c r="K485" s="46" t="s">
        <v>12014</v>
      </c>
    </row>
    <row r="486" spans="1:18" x14ac:dyDescent="0.2">
      <c r="A486" t="s">
        <v>1126</v>
      </c>
      <c r="B486" t="s">
        <v>8308</v>
      </c>
      <c r="C486" s="42" t="str">
        <f>IF(LEFT(VLOOKUP(A486,Tableau1[#All],10,FALSE),7)="/boreal","o","n")</f>
        <v>o</v>
      </c>
      <c r="D486" t="s">
        <v>6960</v>
      </c>
      <c r="E486" t="s">
        <v>6961</v>
      </c>
      <c r="F486" t="s">
        <v>10328</v>
      </c>
      <c r="G486" t="s">
        <v>11987</v>
      </c>
      <c r="J486" s="46" t="s">
        <v>13297</v>
      </c>
      <c r="K486" s="46" t="s">
        <v>12014</v>
      </c>
    </row>
    <row r="487" spans="1:18" x14ac:dyDescent="0.2">
      <c r="A487" t="s">
        <v>1129</v>
      </c>
      <c r="B487" t="s">
        <v>8312</v>
      </c>
      <c r="C487" s="42" t="str">
        <f>IF(LEFT(VLOOKUP(A487,Tableau1[#All],10,FALSE),7)="/boreal","o","n")</f>
        <v>o</v>
      </c>
      <c r="D487" t="s">
        <v>6960</v>
      </c>
      <c r="E487" t="s">
        <v>6961</v>
      </c>
      <c r="F487" t="s">
        <v>10328</v>
      </c>
      <c r="G487" t="s">
        <v>11987</v>
      </c>
      <c r="J487" s="46" t="s">
        <v>13297</v>
      </c>
      <c r="K487" s="46" t="s">
        <v>12014</v>
      </c>
    </row>
    <row r="488" spans="1:18" x14ac:dyDescent="0.2">
      <c r="A488" t="s">
        <v>1736</v>
      </c>
      <c r="B488" t="s">
        <v>1736</v>
      </c>
      <c r="C488" s="42" t="str">
        <f>IF(LEFT(VLOOKUP(A488,Tableau1[#All],10,FALSE),7)="/boreal","o","n")</f>
        <v>o</v>
      </c>
      <c r="D488" t="s">
        <v>6960</v>
      </c>
      <c r="E488" t="s">
        <v>6961</v>
      </c>
      <c r="F488" t="s">
        <v>10328</v>
      </c>
      <c r="G488" t="s">
        <v>11987</v>
      </c>
      <c r="J488" s="46" t="s">
        <v>13297</v>
      </c>
      <c r="K488" s="46" t="s">
        <v>12014</v>
      </c>
    </row>
    <row r="489" spans="1:18" x14ac:dyDescent="0.2">
      <c r="A489" t="s">
        <v>1737</v>
      </c>
      <c r="B489" t="s">
        <v>1737</v>
      </c>
      <c r="C489" s="42" t="str">
        <f>IF(LEFT(VLOOKUP(A489,Tableau1[#All],10,FALSE),7)="/boreal","o","n")</f>
        <v>o</v>
      </c>
      <c r="D489" t="s">
        <v>6960</v>
      </c>
      <c r="E489" t="s">
        <v>6961</v>
      </c>
      <c r="F489" t="s">
        <v>10328</v>
      </c>
      <c r="G489" t="s">
        <v>11987</v>
      </c>
      <c r="J489" s="46" t="s">
        <v>13297</v>
      </c>
      <c r="K489" s="46" t="s">
        <v>12014</v>
      </c>
    </row>
    <row r="490" spans="1:18" x14ac:dyDescent="0.2">
      <c r="A490" t="s">
        <v>1738</v>
      </c>
      <c r="B490" t="s">
        <v>1738</v>
      </c>
      <c r="C490" s="42" t="str">
        <f>IF(LEFT(VLOOKUP(A490,Tableau1[#All],10,FALSE),7)="/boreal","o","n")</f>
        <v>o</v>
      </c>
      <c r="D490" t="s">
        <v>6960</v>
      </c>
      <c r="E490" t="s">
        <v>6961</v>
      </c>
      <c r="F490" t="s">
        <v>10328</v>
      </c>
      <c r="G490" t="s">
        <v>11987</v>
      </c>
      <c r="J490" s="46" t="s">
        <v>13297</v>
      </c>
      <c r="K490" s="46" t="s">
        <v>12014</v>
      </c>
    </row>
    <row r="491" spans="1:18" x14ac:dyDescent="0.2">
      <c r="A491" t="s">
        <v>1577</v>
      </c>
      <c r="B491" t="s">
        <v>1577</v>
      </c>
      <c r="C491" s="42" t="str">
        <f>IF(LEFT(VLOOKUP(A491,Tableau1[#All],10,FALSE),7)="/boreal","o","n")</f>
        <v>o</v>
      </c>
      <c r="D491" t="s">
        <v>6960</v>
      </c>
      <c r="E491" t="s">
        <v>6961</v>
      </c>
      <c r="F491" t="s">
        <v>10328</v>
      </c>
      <c r="G491" t="s">
        <v>11987</v>
      </c>
      <c r="J491" s="46" t="s">
        <v>13297</v>
      </c>
      <c r="K491" s="46" t="s">
        <v>12014</v>
      </c>
    </row>
    <row r="492" spans="1:18" x14ac:dyDescent="0.2">
      <c r="A492" t="s">
        <v>1158</v>
      </c>
      <c r="B492" t="s">
        <v>8338</v>
      </c>
      <c r="C492" s="42" t="str">
        <f>IF(LEFT(VLOOKUP(A492,Tableau1[#All],10,FALSE),7)="/boreal","o","n")</f>
        <v>o</v>
      </c>
      <c r="D492" t="s">
        <v>6960</v>
      </c>
      <c r="E492" t="s">
        <v>6961</v>
      </c>
      <c r="F492" t="s">
        <v>10328</v>
      </c>
      <c r="G492" t="s">
        <v>11987</v>
      </c>
      <c r="J492" s="46" t="s">
        <v>13297</v>
      </c>
      <c r="K492" s="46" t="s">
        <v>12014</v>
      </c>
    </row>
    <row r="493" spans="1:18" x14ac:dyDescent="0.2">
      <c r="A493" t="s">
        <v>2302</v>
      </c>
      <c r="B493" t="s">
        <v>2302</v>
      </c>
      <c r="C493" s="42" t="str">
        <f>IF(LEFT(VLOOKUP(A493,Tableau1[#All],10,FALSE),7)="/boreal","o","n")</f>
        <v>o</v>
      </c>
      <c r="D493" s="45" t="s">
        <v>7255</v>
      </c>
      <c r="E493" t="s">
        <v>7256</v>
      </c>
      <c r="F493" t="s">
        <v>10584</v>
      </c>
      <c r="G493" t="s">
        <v>11978</v>
      </c>
      <c r="I493"/>
      <c r="J493" s="42"/>
      <c r="K493" s="46" t="s">
        <v>12014</v>
      </c>
      <c r="M493" s="43" t="s">
        <v>12014</v>
      </c>
      <c r="N493" t="s">
        <v>9794</v>
      </c>
      <c r="O493" t="s">
        <v>12019</v>
      </c>
      <c r="P493" t="s">
        <v>9801</v>
      </c>
    </row>
    <row r="494" spans="1:18" x14ac:dyDescent="0.2">
      <c r="A494" t="s">
        <v>677</v>
      </c>
      <c r="B494" t="s">
        <v>7582</v>
      </c>
      <c r="C494" s="42" t="str">
        <f>IF(LEFT(VLOOKUP(A494,Tableau1[#All],10,FALSE),7)="/boreal","o","n")</f>
        <v>o</v>
      </c>
      <c r="D494" s="45" t="s">
        <v>7255</v>
      </c>
      <c r="E494" t="s">
        <v>7256</v>
      </c>
      <c r="F494" t="s">
        <v>10584</v>
      </c>
      <c r="G494" t="s">
        <v>11978</v>
      </c>
      <c r="I494"/>
      <c r="J494" s="42"/>
      <c r="K494" s="46" t="s">
        <v>12014</v>
      </c>
      <c r="M494" s="43" t="s">
        <v>12014</v>
      </c>
      <c r="N494" t="s">
        <v>9796</v>
      </c>
      <c r="O494" t="s">
        <v>12019</v>
      </c>
      <c r="P494" t="s">
        <v>9802</v>
      </c>
    </row>
    <row r="495" spans="1:18" x14ac:dyDescent="0.2">
      <c r="A495" t="s">
        <v>1823</v>
      </c>
      <c r="B495" t="s">
        <v>1823</v>
      </c>
      <c r="C495" s="42" t="str">
        <f>IF(LEFT(VLOOKUP(A495,Tableau1[#All],10,FALSE),7)="/boreal","o","n")</f>
        <v>o</v>
      </c>
      <c r="D495" s="45" t="s">
        <v>7255</v>
      </c>
      <c r="E495" t="s">
        <v>7256</v>
      </c>
      <c r="F495" t="s">
        <v>10584</v>
      </c>
      <c r="G495" t="s">
        <v>11978</v>
      </c>
      <c r="I495"/>
      <c r="J495" s="42"/>
      <c r="K495" s="46" t="s">
        <v>12014</v>
      </c>
      <c r="M495" s="43" t="s">
        <v>12014</v>
      </c>
      <c r="N495" t="s">
        <v>9797</v>
      </c>
      <c r="O495" t="s">
        <v>12019</v>
      </c>
    </row>
    <row r="496" spans="1:18" x14ac:dyDescent="0.2">
      <c r="A496" t="s">
        <v>484</v>
      </c>
      <c r="B496" t="s">
        <v>7596</v>
      </c>
      <c r="C496" s="42" t="str">
        <f>IF(LEFT(VLOOKUP(A496,Tableau1[#All],10,FALSE),7)="/boreal","o","n")</f>
        <v>o</v>
      </c>
      <c r="D496" s="45" t="s">
        <v>7598</v>
      </c>
      <c r="E496" t="s">
        <v>7599</v>
      </c>
      <c r="F496" t="s">
        <v>10584</v>
      </c>
      <c r="G496" t="s">
        <v>11978</v>
      </c>
      <c r="I496"/>
      <c r="J496" s="42"/>
      <c r="K496" s="42"/>
      <c r="M496" s="42" t="s">
        <v>12014</v>
      </c>
      <c r="N496" t="s">
        <v>9653</v>
      </c>
      <c r="O496" t="s">
        <v>12019</v>
      </c>
    </row>
    <row r="497" spans="1:13" x14ac:dyDescent="0.2">
      <c r="A497" t="s">
        <v>2588</v>
      </c>
      <c r="B497" t="s">
        <v>8891</v>
      </c>
      <c r="C497" s="42" t="str">
        <f>IF(LEFT(VLOOKUP(A497,Tableau1[#All],10,FALSE),7)="/boreal","o","n")</f>
        <v>n</v>
      </c>
      <c r="D497" t="s">
        <v>8893</v>
      </c>
      <c r="E497" t="s">
        <v>8894</v>
      </c>
      <c r="F497" t="s">
        <v>10341</v>
      </c>
      <c r="G497" t="s">
        <v>11995</v>
      </c>
      <c r="I497"/>
      <c r="J497" s="42" t="s">
        <v>12014</v>
      </c>
      <c r="K497" s="42"/>
    </row>
    <row r="498" spans="1:13" x14ac:dyDescent="0.2">
      <c r="A498" t="s">
        <v>1742</v>
      </c>
      <c r="B498" t="s">
        <v>8689</v>
      </c>
      <c r="C498" s="42" t="str">
        <f>IF(LEFT(VLOOKUP(A498,Tableau1[#All],10,FALSE),7)="/boreal","o","n")</f>
        <v>n</v>
      </c>
      <c r="D498" s="62" t="s">
        <v>8690</v>
      </c>
      <c r="E498" t="s">
        <v>8691</v>
      </c>
      <c r="F498" t="s">
        <v>10333</v>
      </c>
      <c r="G498" t="s">
        <v>11981</v>
      </c>
      <c r="I498"/>
      <c r="J498" s="42" t="s">
        <v>12014</v>
      </c>
      <c r="K498" s="42"/>
    </row>
    <row r="499" spans="1:13" x14ac:dyDescent="0.2">
      <c r="A499" t="s">
        <v>2856</v>
      </c>
      <c r="B499" t="s">
        <v>8764</v>
      </c>
      <c r="C499" s="42" t="str">
        <f>IF(LEFT(VLOOKUP(A499,Tableau1[#All],10,FALSE),7)="/boreal","o","n")</f>
        <v>n</v>
      </c>
      <c r="D499" s="62" t="s">
        <v>8690</v>
      </c>
      <c r="E499" t="s">
        <v>8691</v>
      </c>
      <c r="F499" t="s">
        <v>10333</v>
      </c>
      <c r="G499" t="s">
        <v>11981</v>
      </c>
      <c r="I499"/>
      <c r="J499" s="42" t="s">
        <v>12014</v>
      </c>
      <c r="K499" s="42"/>
    </row>
    <row r="500" spans="1:13" x14ac:dyDescent="0.2">
      <c r="A500" t="s">
        <v>2799</v>
      </c>
      <c r="B500" t="s">
        <v>8766</v>
      </c>
      <c r="C500" s="42" t="str">
        <f>IF(LEFT(VLOOKUP(A500,Tableau1[#All],10,FALSE),7)="/boreal","o","n")</f>
        <v>n</v>
      </c>
      <c r="D500" s="62" t="s">
        <v>8690</v>
      </c>
      <c r="E500" t="s">
        <v>8691</v>
      </c>
      <c r="F500" t="s">
        <v>10333</v>
      </c>
      <c r="G500" t="s">
        <v>11981</v>
      </c>
      <c r="I500"/>
      <c r="J500" s="42" t="s">
        <v>12014</v>
      </c>
      <c r="K500" s="42"/>
    </row>
    <row r="501" spans="1:13" x14ac:dyDescent="0.2">
      <c r="A501" t="s">
        <v>2949</v>
      </c>
      <c r="B501" t="s">
        <v>8768</v>
      </c>
      <c r="C501" s="42" t="str">
        <f>IF(LEFT(VLOOKUP(A501,Tableau1[#All],10,FALSE),7)="/boreal","o","n")</f>
        <v>n</v>
      </c>
      <c r="D501" s="62" t="s">
        <v>8690</v>
      </c>
      <c r="E501" t="s">
        <v>8691</v>
      </c>
      <c r="F501" t="s">
        <v>10333</v>
      </c>
      <c r="G501" t="s">
        <v>11981</v>
      </c>
      <c r="I501"/>
      <c r="J501" s="42" t="s">
        <v>12014</v>
      </c>
      <c r="K501" s="42"/>
    </row>
    <row r="502" spans="1:13" x14ac:dyDescent="0.2">
      <c r="A502" t="s">
        <v>2834</v>
      </c>
      <c r="B502" t="s">
        <v>8769</v>
      </c>
      <c r="C502" s="42" t="str">
        <f>IF(LEFT(VLOOKUP(A502,Tableau1[#All],10,FALSE),7)="/boreal","o","n")</f>
        <v>n</v>
      </c>
      <c r="D502" s="62" t="s">
        <v>8690</v>
      </c>
      <c r="E502" t="s">
        <v>8691</v>
      </c>
      <c r="F502" t="s">
        <v>10333</v>
      </c>
      <c r="G502" t="s">
        <v>11981</v>
      </c>
      <c r="I502"/>
      <c r="J502" s="42" t="s">
        <v>12014</v>
      </c>
      <c r="K502" s="42"/>
    </row>
    <row r="503" spans="1:13" x14ac:dyDescent="0.2">
      <c r="A503" t="s">
        <v>986</v>
      </c>
      <c r="B503" t="s">
        <v>8807</v>
      </c>
      <c r="C503" s="42" t="str">
        <f>IF(LEFT(VLOOKUP(A503,Tableau1[#All],10,FALSE),7)="/boreal","o","n")</f>
        <v>n</v>
      </c>
      <c r="D503" s="62" t="s">
        <v>8690</v>
      </c>
      <c r="E503" t="s">
        <v>8691</v>
      </c>
      <c r="F503" t="s">
        <v>10333</v>
      </c>
      <c r="G503" t="s">
        <v>11981</v>
      </c>
      <c r="I503"/>
      <c r="J503" s="42" t="s">
        <v>12014</v>
      </c>
      <c r="K503" s="42"/>
    </row>
    <row r="504" spans="1:13" x14ac:dyDescent="0.2">
      <c r="A504" t="s">
        <v>2883</v>
      </c>
      <c r="B504" t="s">
        <v>8692</v>
      </c>
      <c r="C504" s="42" t="str">
        <f>IF(LEFT(VLOOKUP(A504,Tableau1[#All],10,FALSE),7)="/boreal","o","n")</f>
        <v>n</v>
      </c>
      <c r="D504" t="s">
        <v>8694</v>
      </c>
      <c r="E504" t="s">
        <v>8695</v>
      </c>
      <c r="F504" t="s">
        <v>10344</v>
      </c>
      <c r="G504" t="s">
        <v>12007</v>
      </c>
      <c r="I504"/>
      <c r="J504" s="42" t="s">
        <v>12014</v>
      </c>
      <c r="K504" s="42"/>
    </row>
    <row r="505" spans="1:13" x14ac:dyDescent="0.2">
      <c r="A505" t="s">
        <v>2721</v>
      </c>
      <c r="B505" t="s">
        <v>8704</v>
      </c>
      <c r="C505" s="42" t="str">
        <f>IF(LEFT(VLOOKUP(A505,Tableau1[#All],10,FALSE),7)="/boreal","o","n")</f>
        <v>n</v>
      </c>
      <c r="D505" t="s">
        <v>8694</v>
      </c>
      <c r="E505" t="s">
        <v>8695</v>
      </c>
      <c r="F505" t="s">
        <v>10344</v>
      </c>
      <c r="G505" t="s">
        <v>12007</v>
      </c>
      <c r="I505"/>
      <c r="J505" s="42" t="s">
        <v>12014</v>
      </c>
      <c r="K505" s="42"/>
    </row>
    <row r="506" spans="1:13" x14ac:dyDescent="0.2">
      <c r="A506" t="s">
        <v>262</v>
      </c>
      <c r="B506" t="s">
        <v>8704</v>
      </c>
      <c r="C506" s="42" t="str">
        <f>IF(LEFT(VLOOKUP(A506,Tableau1[#All],10,FALSE),7)="/boreal","o","n")</f>
        <v>n</v>
      </c>
      <c r="D506" t="s">
        <v>8694</v>
      </c>
      <c r="E506" t="s">
        <v>8695</v>
      </c>
      <c r="F506" t="s">
        <v>10344</v>
      </c>
      <c r="G506" t="s">
        <v>12007</v>
      </c>
      <c r="I506"/>
      <c r="J506" s="42" t="s">
        <v>12014</v>
      </c>
      <c r="K506" s="42"/>
    </row>
    <row r="507" spans="1:13" x14ac:dyDescent="0.2">
      <c r="A507" t="s">
        <v>2513</v>
      </c>
      <c r="B507" t="s">
        <v>8830</v>
      </c>
      <c r="C507" s="42" t="str">
        <f>IF(LEFT(VLOOKUP(A507,Tableau1[#All],10,FALSE),7)="/boreal","o","n")</f>
        <v>n</v>
      </c>
      <c r="D507" t="s">
        <v>8694</v>
      </c>
      <c r="E507" t="s">
        <v>8695</v>
      </c>
      <c r="F507" t="s">
        <v>10344</v>
      </c>
      <c r="G507" t="s">
        <v>12007</v>
      </c>
      <c r="I507"/>
      <c r="J507" s="42" t="s">
        <v>12014</v>
      </c>
      <c r="K507" s="42"/>
    </row>
    <row r="508" spans="1:13" x14ac:dyDescent="0.2">
      <c r="A508" t="s">
        <v>2522</v>
      </c>
      <c r="B508" t="s">
        <v>8935</v>
      </c>
      <c r="C508" s="42" t="str">
        <f>IF(LEFT(VLOOKUP(A508,Tableau1[#All],10,FALSE),7)="/boreal","o","n")</f>
        <v>n</v>
      </c>
      <c r="D508" t="s">
        <v>8694</v>
      </c>
      <c r="E508" t="s">
        <v>8695</v>
      </c>
      <c r="F508" t="s">
        <v>10344</v>
      </c>
      <c r="G508" t="s">
        <v>12007</v>
      </c>
      <c r="I508"/>
      <c r="J508" s="42" t="s">
        <v>12014</v>
      </c>
      <c r="K508" s="42"/>
    </row>
    <row r="509" spans="1:13" x14ac:dyDescent="0.2">
      <c r="A509" t="s">
        <v>2526</v>
      </c>
      <c r="B509" t="s">
        <v>8954</v>
      </c>
      <c r="C509" s="42" t="str">
        <f>IF(LEFT(VLOOKUP(A509,Tableau1[#All],10,FALSE),7)="/boreal","o","n")</f>
        <v>n</v>
      </c>
      <c r="D509" t="s">
        <v>8694</v>
      </c>
      <c r="E509" t="s">
        <v>8695</v>
      </c>
      <c r="F509" t="s">
        <v>10344</v>
      </c>
      <c r="G509" t="s">
        <v>12007</v>
      </c>
      <c r="I509"/>
      <c r="J509" s="42" t="s">
        <v>12014</v>
      </c>
      <c r="K509" s="42"/>
    </row>
    <row r="510" spans="1:13" x14ac:dyDescent="0.2">
      <c r="A510" t="s">
        <v>2112</v>
      </c>
      <c r="B510" t="s">
        <v>2112</v>
      </c>
      <c r="C510" s="42" t="str">
        <f>IF(LEFT(VLOOKUP(A510,Tableau1[#All],10,FALSE),7)="/boreal","o","n")</f>
        <v>o</v>
      </c>
      <c r="D510" t="s">
        <v>7291</v>
      </c>
      <c r="E510" t="s">
        <v>7292</v>
      </c>
      <c r="F510" t="s">
        <v>10358</v>
      </c>
      <c r="G510" t="s">
        <v>11980</v>
      </c>
      <c r="I510"/>
      <c r="J510" s="42" t="s">
        <v>12014</v>
      </c>
      <c r="K510" s="42"/>
    </row>
    <row r="511" spans="1:13" x14ac:dyDescent="0.2">
      <c r="A511" t="s">
        <v>2206</v>
      </c>
      <c r="B511" t="s">
        <v>8370</v>
      </c>
      <c r="C511" s="42" t="str">
        <f>IF(LEFT(VLOOKUP(A511,Tableau1[#All],10,FALSE),7)="/boreal","o","n")</f>
        <v>o</v>
      </c>
      <c r="D511" t="s">
        <v>7291</v>
      </c>
      <c r="E511" t="s">
        <v>7292</v>
      </c>
      <c r="F511" t="s">
        <v>10358</v>
      </c>
      <c r="G511" t="s">
        <v>11980</v>
      </c>
      <c r="I511"/>
      <c r="J511" s="42" t="s">
        <v>12014</v>
      </c>
      <c r="K511" s="42"/>
    </row>
    <row r="512" spans="1:13" x14ac:dyDescent="0.2">
      <c r="A512" t="s">
        <v>2308</v>
      </c>
      <c r="B512" t="s">
        <v>2308</v>
      </c>
      <c r="C512" s="42" t="str">
        <f>IF(LEFT(VLOOKUP(A512,Tableau1[#All],10,FALSE),7)="/boreal","o","n")</f>
        <v>o</v>
      </c>
      <c r="D512" s="51" t="s">
        <v>7261</v>
      </c>
      <c r="E512" t="s">
        <v>7262</v>
      </c>
      <c r="F512" t="s">
        <v>10584</v>
      </c>
      <c r="G512" t="s">
        <v>11977</v>
      </c>
      <c r="I512" s="42" t="s">
        <v>13297</v>
      </c>
      <c r="J512" s="42" t="s">
        <v>13297</v>
      </c>
      <c r="K512" s="42" t="s">
        <v>12014</v>
      </c>
      <c r="M512" s="42" t="s">
        <v>13322</v>
      </c>
    </row>
    <row r="513" spans="1:15" x14ac:dyDescent="0.2">
      <c r="A513" t="s">
        <v>398</v>
      </c>
      <c r="B513" t="s">
        <v>7656</v>
      </c>
      <c r="C513" s="42" t="str">
        <f>IF(LEFT(VLOOKUP(A513,Tableau1[#All],10,FALSE),7)="/boreal","o","n")</f>
        <v>o</v>
      </c>
      <c r="D513" s="51" t="s">
        <v>7261</v>
      </c>
      <c r="E513" t="s">
        <v>7262</v>
      </c>
      <c r="F513" t="s">
        <v>10584</v>
      </c>
      <c r="G513" t="s">
        <v>11977</v>
      </c>
      <c r="I513" s="42" t="s">
        <v>13297</v>
      </c>
      <c r="J513" s="42" t="s">
        <v>13297</v>
      </c>
      <c r="K513" s="42" t="s">
        <v>12014</v>
      </c>
      <c r="M513" s="42" t="s">
        <v>13322</v>
      </c>
    </row>
    <row r="514" spans="1:15" x14ac:dyDescent="0.2">
      <c r="A514" t="s">
        <v>521</v>
      </c>
      <c r="B514" t="s">
        <v>7656</v>
      </c>
      <c r="C514" s="42" t="str">
        <f>IF(LEFT(VLOOKUP(A514,Tableau1[#All],10,FALSE),7)="/boreal","o","n")</f>
        <v>o</v>
      </c>
      <c r="D514" s="51" t="s">
        <v>7261</v>
      </c>
      <c r="E514" t="s">
        <v>7262</v>
      </c>
      <c r="F514" t="s">
        <v>10584</v>
      </c>
      <c r="G514" t="s">
        <v>11977</v>
      </c>
      <c r="J514" s="42" t="s">
        <v>13297</v>
      </c>
      <c r="K514" s="42" t="s">
        <v>12014</v>
      </c>
      <c r="M514" s="42" t="s">
        <v>13322</v>
      </c>
    </row>
    <row r="515" spans="1:15" x14ac:dyDescent="0.2">
      <c r="A515" t="s">
        <v>522</v>
      </c>
      <c r="B515" t="s">
        <v>7656</v>
      </c>
      <c r="C515" s="42" t="str">
        <f>IF(LEFT(VLOOKUP(A515,Tableau1[#All],10,FALSE),7)="/boreal","o","n")</f>
        <v>o</v>
      </c>
      <c r="D515" s="51" t="s">
        <v>7261</v>
      </c>
      <c r="E515" t="s">
        <v>7262</v>
      </c>
      <c r="F515" t="s">
        <v>10584</v>
      </c>
      <c r="G515" t="s">
        <v>11977</v>
      </c>
      <c r="J515" s="42" t="s">
        <v>13297</v>
      </c>
      <c r="K515" s="42" t="s">
        <v>12014</v>
      </c>
      <c r="M515" s="42" t="s">
        <v>13322</v>
      </c>
    </row>
    <row r="516" spans="1:15" x14ac:dyDescent="0.2">
      <c r="A516" t="s">
        <v>2571</v>
      </c>
      <c r="B516" t="s">
        <v>8014</v>
      </c>
      <c r="C516" s="42" t="str">
        <f>IF(LEFT(VLOOKUP(A516,Tableau1[#All],10,FALSE),7)="/boreal","o","n")</f>
        <v>n</v>
      </c>
      <c r="D516" t="s">
        <v>8016</v>
      </c>
      <c r="E516" t="s">
        <v>8017</v>
      </c>
      <c r="F516" t="s">
        <v>10333</v>
      </c>
      <c r="G516" t="s">
        <v>11981</v>
      </c>
      <c r="I516"/>
      <c r="J516" s="42" t="s">
        <v>12014</v>
      </c>
      <c r="K516" s="42"/>
    </row>
    <row r="517" spans="1:15" x14ac:dyDescent="0.2">
      <c r="A517" t="s">
        <v>2574</v>
      </c>
      <c r="B517" t="s">
        <v>8014</v>
      </c>
      <c r="C517" s="42" t="str">
        <f>IF(LEFT(VLOOKUP(A517,Tableau1[#All],10,FALSE),7)="/boreal","o","n")</f>
        <v>n</v>
      </c>
      <c r="D517" t="s">
        <v>8016</v>
      </c>
      <c r="E517" t="s">
        <v>8017</v>
      </c>
      <c r="F517" t="s">
        <v>10333</v>
      </c>
      <c r="G517" t="s">
        <v>11981</v>
      </c>
      <c r="I517"/>
      <c r="J517" s="42" t="s">
        <v>12014</v>
      </c>
      <c r="K517" s="42"/>
    </row>
    <row r="518" spans="1:15" x14ac:dyDescent="0.2">
      <c r="A518" t="s">
        <v>2579</v>
      </c>
      <c r="B518" t="s">
        <v>8014</v>
      </c>
      <c r="C518" s="42" t="str">
        <f>IF(LEFT(VLOOKUP(A518,Tableau1[#All],10,FALSE),7)="/boreal","o","n")</f>
        <v>n</v>
      </c>
      <c r="D518" t="s">
        <v>8016</v>
      </c>
      <c r="E518" t="s">
        <v>8017</v>
      </c>
      <c r="F518" t="s">
        <v>10333</v>
      </c>
      <c r="G518" t="s">
        <v>11981</v>
      </c>
      <c r="I518"/>
      <c r="J518" s="42" t="s">
        <v>12014</v>
      </c>
      <c r="K518" s="42"/>
    </row>
    <row r="519" spans="1:15" x14ac:dyDescent="0.2">
      <c r="A519" t="s">
        <v>478</v>
      </c>
      <c r="B519" t="s">
        <v>8701</v>
      </c>
      <c r="C519" s="42" t="str">
        <f>IF(LEFT(VLOOKUP(A519,Tableau1[#All],10,FALSE),7)="/boreal","o","n")</f>
        <v>n</v>
      </c>
      <c r="D519" t="s">
        <v>2014</v>
      </c>
      <c r="E519" t="s">
        <v>7691</v>
      </c>
      <c r="F519" t="s">
        <v>10584</v>
      </c>
      <c r="G519" t="s">
        <v>11977</v>
      </c>
      <c r="I519"/>
      <c r="J519" s="42" t="s">
        <v>12014</v>
      </c>
      <c r="K519" s="42"/>
    </row>
    <row r="520" spans="1:15" x14ac:dyDescent="0.2">
      <c r="A520" t="s">
        <v>2891</v>
      </c>
      <c r="B520" t="s">
        <v>8651</v>
      </c>
      <c r="C520" s="42" t="str">
        <f>IF(LEFT(VLOOKUP(A520,Tableau1[#All],10,FALSE),7)="/boreal","o","n")</f>
        <v>n</v>
      </c>
      <c r="D520" t="s">
        <v>8653</v>
      </c>
      <c r="E520" t="s">
        <v>8654</v>
      </c>
      <c r="F520" t="s">
        <v>10355</v>
      </c>
      <c r="G520" t="s">
        <v>11989</v>
      </c>
      <c r="I520"/>
      <c r="J520" s="42" t="s">
        <v>12014</v>
      </c>
      <c r="K520" s="42"/>
    </row>
    <row r="521" spans="1:15" x14ac:dyDescent="0.2">
      <c r="A521" t="s">
        <v>2955</v>
      </c>
      <c r="B521" t="s">
        <v>8651</v>
      </c>
      <c r="C521" s="42" t="str">
        <f>IF(LEFT(VLOOKUP(A521,Tableau1[#All],10,FALSE),7)="/boreal","o","n")</f>
        <v>o</v>
      </c>
      <c r="D521" t="s">
        <v>8653</v>
      </c>
      <c r="E521" t="s">
        <v>8654</v>
      </c>
      <c r="F521" t="s">
        <v>10355</v>
      </c>
      <c r="G521" t="s">
        <v>11989</v>
      </c>
      <c r="I521"/>
      <c r="J521" s="42" t="s">
        <v>12014</v>
      </c>
      <c r="K521" s="42"/>
    </row>
    <row r="522" spans="1:15" x14ac:dyDescent="0.2">
      <c r="A522" t="s">
        <v>2511</v>
      </c>
      <c r="B522" t="s">
        <v>2511</v>
      </c>
      <c r="C522" s="42" t="str">
        <f>IF(LEFT(VLOOKUP(A522,Tableau1[#All],10,FALSE),7)="/boreal","o","n")</f>
        <v>o</v>
      </c>
      <c r="D522" t="s">
        <v>7238</v>
      </c>
      <c r="E522" t="s">
        <v>7239</v>
      </c>
      <c r="F522" t="s">
        <v>10341</v>
      </c>
      <c r="G522" t="s">
        <v>11995</v>
      </c>
      <c r="I522"/>
      <c r="J522" s="42" t="s">
        <v>12014</v>
      </c>
      <c r="K522" s="42"/>
    </row>
    <row r="523" spans="1:15" x14ac:dyDescent="0.2">
      <c r="A523" t="s">
        <v>121</v>
      </c>
      <c r="B523" t="s">
        <v>7433</v>
      </c>
      <c r="C523" s="42" t="str">
        <f>IF(LEFT(VLOOKUP(A523,Tableau1[#All],10,FALSE),7)="/boreal","o","n")</f>
        <v>o</v>
      </c>
      <c r="D523" t="s">
        <v>7238</v>
      </c>
      <c r="E523" t="s">
        <v>7239</v>
      </c>
      <c r="F523" t="s">
        <v>10341</v>
      </c>
      <c r="G523" t="s">
        <v>11995</v>
      </c>
      <c r="I523"/>
      <c r="J523" s="42" t="s">
        <v>12014</v>
      </c>
      <c r="K523" s="42"/>
    </row>
    <row r="524" spans="1:15" x14ac:dyDescent="0.2">
      <c r="A524" t="s">
        <v>369</v>
      </c>
      <c r="B524" t="s">
        <v>7699</v>
      </c>
      <c r="C524" s="42" t="str">
        <f>IF(LEFT(VLOOKUP(A524,Tableau1[#All],10,FALSE),7)="/boreal","o","n")</f>
        <v>o</v>
      </c>
      <c r="D524" t="s">
        <v>7238</v>
      </c>
      <c r="E524" t="s">
        <v>7239</v>
      </c>
      <c r="F524" t="s">
        <v>10341</v>
      </c>
      <c r="G524" t="s">
        <v>11995</v>
      </c>
      <c r="I524"/>
      <c r="J524" s="42" t="s">
        <v>12014</v>
      </c>
      <c r="K524" s="42"/>
    </row>
    <row r="525" spans="1:15" x14ac:dyDescent="0.2">
      <c r="A525" t="s">
        <v>2290</v>
      </c>
      <c r="B525" t="s">
        <v>2290</v>
      </c>
      <c r="C525" s="42" t="str">
        <f>IF(LEFT(VLOOKUP(A525,Tableau1[#All],10,FALSE),7)="/boreal","o","n")</f>
        <v>o</v>
      </c>
      <c r="D525" t="s">
        <v>1942</v>
      </c>
      <c r="E525" t="s">
        <v>7240</v>
      </c>
      <c r="F525" t="s">
        <v>10328</v>
      </c>
      <c r="G525" t="s">
        <v>11985</v>
      </c>
      <c r="I525"/>
      <c r="J525" s="42"/>
      <c r="K525" s="42"/>
      <c r="M525" s="42" t="s">
        <v>12014</v>
      </c>
    </row>
    <row r="526" spans="1:15" x14ac:dyDescent="0.2">
      <c r="A526" t="s">
        <v>2116</v>
      </c>
      <c r="B526" t="s">
        <v>2116</v>
      </c>
      <c r="C526" s="42" t="str">
        <f>IF(LEFT(VLOOKUP(A526,Tableau1[#All],10,FALSE),7)="/boreal","o","n")</f>
        <v>o</v>
      </c>
      <c r="D526" t="s">
        <v>1942</v>
      </c>
      <c r="E526" t="s">
        <v>7240</v>
      </c>
      <c r="F526" t="s">
        <v>10328</v>
      </c>
      <c r="G526" t="s">
        <v>11985</v>
      </c>
      <c r="I526"/>
      <c r="J526" s="42"/>
      <c r="K526" s="42"/>
      <c r="M526" s="42" t="s">
        <v>12014</v>
      </c>
      <c r="N526" t="s">
        <v>9622</v>
      </c>
      <c r="O526" t="s">
        <v>9568</v>
      </c>
    </row>
    <row r="527" spans="1:15" x14ac:dyDescent="0.2">
      <c r="A527" t="s">
        <v>1940</v>
      </c>
      <c r="B527" t="s">
        <v>7461</v>
      </c>
      <c r="C527" s="42" t="str">
        <f>IF(LEFT(VLOOKUP(A527,Tableau1[#All],10,FALSE),7)="/boreal","o","n")</f>
        <v>o</v>
      </c>
      <c r="D527" t="s">
        <v>1942</v>
      </c>
      <c r="E527" t="s">
        <v>7240</v>
      </c>
      <c r="F527" t="s">
        <v>10328</v>
      </c>
      <c r="G527" t="s">
        <v>11985</v>
      </c>
      <c r="I527"/>
      <c r="J527" s="42"/>
      <c r="K527" s="42"/>
      <c r="M527" s="42" t="s">
        <v>12014</v>
      </c>
      <c r="N527" t="s">
        <v>9673</v>
      </c>
      <c r="O527" t="s">
        <v>9568</v>
      </c>
    </row>
    <row r="528" spans="1:15" x14ac:dyDescent="0.2">
      <c r="A528" t="s">
        <v>1937</v>
      </c>
      <c r="B528" t="s">
        <v>7461</v>
      </c>
      <c r="C528" s="42" t="str">
        <f>IF(LEFT(VLOOKUP(A528,Tableau1[#All],10,FALSE),7)="/boreal","o","n")</f>
        <v>o</v>
      </c>
      <c r="D528" t="s">
        <v>1942</v>
      </c>
      <c r="E528" t="s">
        <v>7240</v>
      </c>
      <c r="F528" t="s">
        <v>10328</v>
      </c>
      <c r="G528" t="s">
        <v>11985</v>
      </c>
      <c r="I528"/>
      <c r="J528" s="42"/>
      <c r="K528" s="42"/>
      <c r="M528" s="42" t="s">
        <v>12014</v>
      </c>
    </row>
    <row r="529" spans="1:20" x14ac:dyDescent="0.2">
      <c r="A529" t="s">
        <v>1943</v>
      </c>
      <c r="B529" t="s">
        <v>7461</v>
      </c>
      <c r="C529" s="42" t="str">
        <f>IF(LEFT(VLOOKUP(A529,Tableau1[#All],10,FALSE),7)="/boreal","o","n")</f>
        <v>o</v>
      </c>
      <c r="D529" t="s">
        <v>1942</v>
      </c>
      <c r="E529" t="s">
        <v>7240</v>
      </c>
      <c r="F529" t="s">
        <v>10328</v>
      </c>
      <c r="G529" t="s">
        <v>11985</v>
      </c>
      <c r="I529"/>
      <c r="J529" s="42"/>
      <c r="K529" s="42"/>
      <c r="M529" s="42" t="s">
        <v>12014</v>
      </c>
      <c r="N529" t="s">
        <v>9671</v>
      </c>
      <c r="O529" t="s">
        <v>9568</v>
      </c>
    </row>
    <row r="530" spans="1:20" x14ac:dyDescent="0.2">
      <c r="A530" t="s">
        <v>1669</v>
      </c>
      <c r="B530" t="s">
        <v>8393</v>
      </c>
      <c r="C530" s="42" t="str">
        <f>IF(LEFT(VLOOKUP(A530,Tableau1[#All],10,FALSE),7)="/boreal","o","n")</f>
        <v>o</v>
      </c>
      <c r="D530" t="s">
        <v>1942</v>
      </c>
      <c r="E530" t="s">
        <v>7240</v>
      </c>
      <c r="F530" t="s">
        <v>10328</v>
      </c>
      <c r="G530" t="s">
        <v>11985</v>
      </c>
      <c r="I530"/>
      <c r="J530" s="42"/>
      <c r="K530" s="42"/>
      <c r="M530" s="42" t="s">
        <v>12014</v>
      </c>
    </row>
    <row r="531" spans="1:20" x14ac:dyDescent="0.2">
      <c r="A531" t="s">
        <v>1991</v>
      </c>
      <c r="B531" t="s">
        <v>6970</v>
      </c>
      <c r="C531" s="42" t="str">
        <f>IF(LEFT(VLOOKUP(A531,Tableau1[#All],10,FALSE),7)="/boreal","o","n")</f>
        <v>o</v>
      </c>
      <c r="D531" t="s">
        <v>6974</v>
      </c>
      <c r="E531" t="s">
        <v>6975</v>
      </c>
      <c r="F531" t="s">
        <v>10328</v>
      </c>
      <c r="G531" t="s">
        <v>11985</v>
      </c>
      <c r="I531"/>
      <c r="J531" s="42"/>
      <c r="K531" s="42"/>
      <c r="M531" s="42" t="s">
        <v>12014</v>
      </c>
      <c r="N531" t="s">
        <v>9676</v>
      </c>
      <c r="O531" t="s">
        <v>9568</v>
      </c>
      <c r="P531" t="s">
        <v>9679</v>
      </c>
      <c r="Q531" t="s">
        <v>9568</v>
      </c>
      <c r="S531" t="s">
        <v>9679</v>
      </c>
      <c r="T531" t="s">
        <v>9688</v>
      </c>
    </row>
    <row r="532" spans="1:20" x14ac:dyDescent="0.2">
      <c r="A532" t="s">
        <v>2656</v>
      </c>
      <c r="B532" t="s">
        <v>7760</v>
      </c>
      <c r="C532" s="42" t="str">
        <f>IF(LEFT(VLOOKUP(A532,Tableau1[#All],10,FALSE),7)="/boreal","o","n")</f>
        <v>n</v>
      </c>
      <c r="D532" t="s">
        <v>7761</v>
      </c>
      <c r="E532" t="s">
        <v>7762</v>
      </c>
      <c r="F532" t="s">
        <v>10387</v>
      </c>
      <c r="G532" t="s">
        <v>11992</v>
      </c>
      <c r="I532"/>
      <c r="J532" s="42" t="s">
        <v>12014</v>
      </c>
      <c r="K532" s="42"/>
    </row>
    <row r="533" spans="1:20" x14ac:dyDescent="0.2">
      <c r="A533" t="s">
        <v>2033</v>
      </c>
      <c r="B533" t="s">
        <v>7760</v>
      </c>
      <c r="C533" s="42" t="str">
        <f>IF(LEFT(VLOOKUP(A533,Tableau1[#All],10,FALSE),7)="/boreal","o","n")</f>
        <v>n</v>
      </c>
      <c r="D533" t="s">
        <v>7761</v>
      </c>
      <c r="E533" t="s">
        <v>7762</v>
      </c>
      <c r="F533" t="s">
        <v>10387</v>
      </c>
      <c r="G533" t="s">
        <v>11992</v>
      </c>
      <c r="I533"/>
      <c r="J533" s="42" t="s">
        <v>12014</v>
      </c>
      <c r="K533" s="42"/>
    </row>
    <row r="534" spans="1:20" x14ac:dyDescent="0.2">
      <c r="A534" t="s">
        <v>1069</v>
      </c>
      <c r="B534" t="s">
        <v>7740</v>
      </c>
      <c r="C534" s="42" t="str">
        <f>IF(LEFT(VLOOKUP(A534,Tableau1[#All],10,FALSE),7)="/boreal","o","n")</f>
        <v>n</v>
      </c>
      <c r="D534" t="s">
        <v>7742</v>
      </c>
      <c r="E534" t="s">
        <v>7743</v>
      </c>
      <c r="F534" t="s">
        <v>10328</v>
      </c>
      <c r="G534" t="s">
        <v>11986</v>
      </c>
      <c r="I534"/>
      <c r="J534" s="42" t="s">
        <v>12014</v>
      </c>
      <c r="K534" s="42"/>
    </row>
    <row r="535" spans="1:20" x14ac:dyDescent="0.2">
      <c r="A535" t="s">
        <v>1994</v>
      </c>
      <c r="B535" t="s">
        <v>8091</v>
      </c>
      <c r="C535" s="42" t="str">
        <f>IF(LEFT(VLOOKUP(A535,Tableau1[#All],10,FALSE),7)="/boreal","o","n")</f>
        <v>n</v>
      </c>
      <c r="D535" t="s">
        <v>7742</v>
      </c>
      <c r="E535" t="s">
        <v>7743</v>
      </c>
      <c r="F535" t="s">
        <v>10328</v>
      </c>
      <c r="G535" t="s">
        <v>11986</v>
      </c>
      <c r="I535"/>
      <c r="J535" s="42" t="s">
        <v>12014</v>
      </c>
      <c r="K535" s="42"/>
    </row>
    <row r="536" spans="1:20" x14ac:dyDescent="0.2">
      <c r="A536" t="s">
        <v>1995</v>
      </c>
      <c r="B536" t="s">
        <v>8092</v>
      </c>
      <c r="C536" s="42" t="str">
        <f>IF(LEFT(VLOOKUP(A536,Tableau1[#All],10,FALSE),7)="/boreal","o","n")</f>
        <v>n</v>
      </c>
      <c r="D536" t="s">
        <v>7742</v>
      </c>
      <c r="E536" t="s">
        <v>7743</v>
      </c>
      <c r="F536" t="s">
        <v>10328</v>
      </c>
      <c r="G536" t="s">
        <v>11986</v>
      </c>
      <c r="I536"/>
      <c r="J536" s="42" t="s">
        <v>12014</v>
      </c>
      <c r="K536" s="42"/>
    </row>
    <row r="537" spans="1:20" x14ac:dyDescent="0.2">
      <c r="A537" t="s">
        <v>290</v>
      </c>
      <c r="B537" t="s">
        <v>8703</v>
      </c>
      <c r="C537" s="42" t="str">
        <f>IF(LEFT(VLOOKUP(A537,Tableau1[#All],10,FALSE),7)="/boreal","o","n")</f>
        <v>n</v>
      </c>
      <c r="D537" t="s">
        <v>7742</v>
      </c>
      <c r="E537" t="s">
        <v>7743</v>
      </c>
      <c r="F537" t="s">
        <v>10328</v>
      </c>
      <c r="G537" t="s">
        <v>11986</v>
      </c>
      <c r="I537"/>
      <c r="J537" s="42" t="s">
        <v>12014</v>
      </c>
      <c r="K537" s="42"/>
    </row>
    <row r="538" spans="1:20" x14ac:dyDescent="0.2">
      <c r="A538" t="s">
        <v>860</v>
      </c>
      <c r="B538" t="s">
        <v>7708</v>
      </c>
      <c r="C538" s="42" t="str">
        <f>IF(LEFT(VLOOKUP(A538,Tableau1[#All],10,FALSE),7)="/boreal","o","n")</f>
        <v>n</v>
      </c>
      <c r="D538" t="s">
        <v>7710</v>
      </c>
      <c r="E538" t="s">
        <v>588</v>
      </c>
      <c r="F538" t="s">
        <v>10460</v>
      </c>
      <c r="G538" t="s">
        <v>11997</v>
      </c>
      <c r="I538"/>
      <c r="J538" s="42" t="s">
        <v>12014</v>
      </c>
      <c r="K538" s="42"/>
    </row>
    <row r="539" spans="1:20" x14ac:dyDescent="0.2">
      <c r="A539" t="s">
        <v>862</v>
      </c>
      <c r="B539" t="s">
        <v>7711</v>
      </c>
      <c r="C539" s="42" t="str">
        <f>IF(LEFT(VLOOKUP(A539,Tableau1[#All],10,FALSE),7)="/boreal","o","n")</f>
        <v>o</v>
      </c>
      <c r="D539" t="s">
        <v>7710</v>
      </c>
      <c r="E539" t="s">
        <v>588</v>
      </c>
      <c r="F539" t="s">
        <v>10460</v>
      </c>
      <c r="G539" t="s">
        <v>11997</v>
      </c>
      <c r="I539"/>
      <c r="J539" s="42" t="s">
        <v>12014</v>
      </c>
      <c r="K539" s="42"/>
    </row>
    <row r="540" spans="1:20" x14ac:dyDescent="0.2">
      <c r="A540" t="s">
        <v>2746</v>
      </c>
      <c r="B540" t="s">
        <v>8672</v>
      </c>
      <c r="C540" s="42" t="str">
        <f>IF(LEFT(VLOOKUP(A540,Tableau1[#All],10,FALSE),7)="/boreal","o","n")</f>
        <v>n</v>
      </c>
      <c r="D540" t="s">
        <v>2748</v>
      </c>
      <c r="E540" t="s">
        <v>8673</v>
      </c>
      <c r="F540" t="s">
        <v>10387</v>
      </c>
      <c r="G540" t="s">
        <v>11991</v>
      </c>
      <c r="I540"/>
      <c r="J540" s="42" t="s">
        <v>12014</v>
      </c>
      <c r="K540" s="42"/>
    </row>
    <row r="541" spans="1:20" x14ac:dyDescent="0.2">
      <c r="A541" t="s">
        <v>310</v>
      </c>
      <c r="B541" t="s">
        <v>7618</v>
      </c>
      <c r="C541" s="42" t="str">
        <f>IF(LEFT(VLOOKUP(A541,Tableau1[#All],10,FALSE),7)="/boreal","o","n")</f>
        <v>o</v>
      </c>
      <c r="D541" t="s">
        <v>7620</v>
      </c>
      <c r="E541" t="s">
        <v>7621</v>
      </c>
      <c r="F541" t="s">
        <v>10584</v>
      </c>
      <c r="G541" t="s">
        <v>11976</v>
      </c>
      <c r="I541"/>
      <c r="J541" s="42" t="s">
        <v>12014</v>
      </c>
      <c r="K541" s="42"/>
    </row>
    <row r="542" spans="1:20" x14ac:dyDescent="0.2">
      <c r="A542" t="s">
        <v>313</v>
      </c>
      <c r="B542" t="s">
        <v>7623</v>
      </c>
      <c r="C542" s="42" t="str">
        <f>IF(LEFT(VLOOKUP(A542,Tableau1[#All],10,FALSE),7)="/boreal","o","n")</f>
        <v>o</v>
      </c>
      <c r="D542" t="s">
        <v>7620</v>
      </c>
      <c r="E542" t="s">
        <v>7621</v>
      </c>
      <c r="F542" t="s">
        <v>10584</v>
      </c>
      <c r="G542" t="s">
        <v>11976</v>
      </c>
      <c r="I542"/>
      <c r="J542" s="42" t="s">
        <v>12014</v>
      </c>
      <c r="K542" s="42"/>
    </row>
    <row r="543" spans="1:20" x14ac:dyDescent="0.2">
      <c r="A543" t="s">
        <v>658</v>
      </c>
      <c r="B543" t="s">
        <v>7763</v>
      </c>
      <c r="C543" s="42" t="str">
        <f>IF(LEFT(VLOOKUP(A543,Tableau1[#All],10,FALSE),7)="/boreal","o","n")</f>
        <v>o</v>
      </c>
      <c r="D543" t="s">
        <v>7620</v>
      </c>
      <c r="E543" t="s">
        <v>7621</v>
      </c>
      <c r="F543" t="s">
        <v>10584</v>
      </c>
      <c r="G543" t="s">
        <v>11976</v>
      </c>
      <c r="I543"/>
      <c r="J543" s="42" t="s">
        <v>12014</v>
      </c>
      <c r="K543" s="42"/>
    </row>
    <row r="544" spans="1:20" x14ac:dyDescent="0.2">
      <c r="A544" t="s">
        <v>665</v>
      </c>
      <c r="B544" t="s">
        <v>7770</v>
      </c>
      <c r="C544" s="42" t="str">
        <f>IF(LEFT(VLOOKUP(A544,Tableau1[#All],10,FALSE),7)="/boreal","o","n")</f>
        <v>o</v>
      </c>
      <c r="D544" t="s">
        <v>7620</v>
      </c>
      <c r="E544" t="s">
        <v>7621</v>
      </c>
      <c r="F544" t="s">
        <v>10584</v>
      </c>
      <c r="G544" t="s">
        <v>11976</v>
      </c>
      <c r="I544"/>
      <c r="J544" s="42" t="s">
        <v>12014</v>
      </c>
      <c r="K544" s="42"/>
    </row>
    <row r="545" spans="1:11" x14ac:dyDescent="0.2">
      <c r="A545" t="s">
        <v>668</v>
      </c>
      <c r="B545" t="s">
        <v>7772</v>
      </c>
      <c r="C545" s="42" t="str">
        <f>IF(LEFT(VLOOKUP(A545,Tableau1[#All],10,FALSE),7)="/boreal","o","n")</f>
        <v>o</v>
      </c>
      <c r="D545" t="s">
        <v>7620</v>
      </c>
      <c r="E545" t="s">
        <v>7621</v>
      </c>
      <c r="F545" t="s">
        <v>10584</v>
      </c>
      <c r="G545" t="s">
        <v>11976</v>
      </c>
      <c r="I545"/>
      <c r="J545" s="42" t="s">
        <v>12014</v>
      </c>
      <c r="K545" s="42"/>
    </row>
    <row r="546" spans="1:11" x14ac:dyDescent="0.2">
      <c r="A546" t="s">
        <v>671</v>
      </c>
      <c r="B546" t="s">
        <v>7773</v>
      </c>
      <c r="C546" s="42" t="str">
        <f>IF(LEFT(VLOOKUP(A546,Tableau1[#All],10,FALSE),7)="/boreal","o","n")</f>
        <v>o</v>
      </c>
      <c r="D546" t="s">
        <v>7620</v>
      </c>
      <c r="E546" t="s">
        <v>7621</v>
      </c>
      <c r="F546" t="s">
        <v>10584</v>
      </c>
      <c r="G546" t="s">
        <v>11976</v>
      </c>
      <c r="I546"/>
      <c r="J546" s="42" t="s">
        <v>12014</v>
      </c>
      <c r="K546" s="42"/>
    </row>
    <row r="547" spans="1:11" x14ac:dyDescent="0.2">
      <c r="A547" t="s">
        <v>674</v>
      </c>
      <c r="B547" t="s">
        <v>7774</v>
      </c>
      <c r="C547" s="42" t="str">
        <f>IF(LEFT(VLOOKUP(A547,Tableau1[#All],10,FALSE),7)="/boreal","o","n")</f>
        <v>o</v>
      </c>
      <c r="D547" t="s">
        <v>7620</v>
      </c>
      <c r="E547" t="s">
        <v>7621</v>
      </c>
      <c r="F547" t="s">
        <v>10584</v>
      </c>
      <c r="G547" t="s">
        <v>11976</v>
      </c>
      <c r="I547"/>
      <c r="J547" s="42" t="s">
        <v>12014</v>
      </c>
      <c r="K547" s="42"/>
    </row>
    <row r="548" spans="1:11" x14ac:dyDescent="0.2">
      <c r="A548" t="s">
        <v>878</v>
      </c>
      <c r="B548" t="s">
        <v>7776</v>
      </c>
      <c r="C548" s="42" t="str">
        <f>IF(LEFT(VLOOKUP(A548,Tableau1[#All],10,FALSE),7)="/boreal","o","n")</f>
        <v>o</v>
      </c>
      <c r="D548" t="s">
        <v>7620</v>
      </c>
      <c r="E548" t="s">
        <v>7621</v>
      </c>
      <c r="F548" t="s">
        <v>10584</v>
      </c>
      <c r="G548" t="s">
        <v>11976</v>
      </c>
      <c r="I548"/>
      <c r="J548" s="42" t="s">
        <v>12014</v>
      </c>
      <c r="K548" s="42"/>
    </row>
    <row r="549" spans="1:11" x14ac:dyDescent="0.2">
      <c r="A549" t="s">
        <v>682</v>
      </c>
      <c r="B549" t="s">
        <v>7778</v>
      </c>
      <c r="C549" s="42" t="str">
        <f>IF(LEFT(VLOOKUP(A549,Tableau1[#All],10,FALSE),7)="/boreal","o","n")</f>
        <v>o</v>
      </c>
      <c r="D549" t="s">
        <v>7620</v>
      </c>
      <c r="E549" t="s">
        <v>7621</v>
      </c>
      <c r="F549" t="s">
        <v>10584</v>
      </c>
      <c r="G549" t="s">
        <v>11976</v>
      </c>
      <c r="I549"/>
      <c r="J549" s="42" t="s">
        <v>12014</v>
      </c>
      <c r="K549" s="42"/>
    </row>
    <row r="550" spans="1:11" x14ac:dyDescent="0.2">
      <c r="A550" t="s">
        <v>1509</v>
      </c>
      <c r="B550" t="s">
        <v>8062</v>
      </c>
      <c r="C550" s="42" t="str">
        <f>IF(LEFT(VLOOKUP(A550,Tableau1[#All],10,FALSE),7)="/boreal","o","n")</f>
        <v>o</v>
      </c>
      <c r="D550" t="s">
        <v>8063</v>
      </c>
      <c r="E550" t="s">
        <v>8062</v>
      </c>
      <c r="F550" t="s">
        <v>10584</v>
      </c>
      <c r="G550" t="s">
        <v>11977</v>
      </c>
      <c r="I550"/>
      <c r="J550" s="43" t="s">
        <v>12014</v>
      </c>
      <c r="K550" s="43"/>
    </row>
    <row r="551" spans="1:11" x14ac:dyDescent="0.2">
      <c r="A551" t="s">
        <v>1720</v>
      </c>
      <c r="B551" t="s">
        <v>7031</v>
      </c>
      <c r="C551" s="42" t="str">
        <f>IF(LEFT(VLOOKUP(A551,Tableau1[#All],10,FALSE),7)="/boreal","o","n")</f>
        <v>o</v>
      </c>
      <c r="D551" t="s">
        <v>7032</v>
      </c>
      <c r="E551" t="s">
        <v>7033</v>
      </c>
      <c r="F551" t="s">
        <v>10387</v>
      </c>
      <c r="G551" t="s">
        <v>11993</v>
      </c>
      <c r="I551" s="42" t="s">
        <v>13297</v>
      </c>
      <c r="J551" s="46" t="s">
        <v>13297</v>
      </c>
      <c r="K551" s="46" t="s">
        <v>12014</v>
      </c>
    </row>
    <row r="552" spans="1:11" x14ac:dyDescent="0.2">
      <c r="A552" t="s">
        <v>598</v>
      </c>
      <c r="B552" t="s">
        <v>7031</v>
      </c>
      <c r="C552" s="42" t="str">
        <f>IF(LEFT(VLOOKUP(A552,Tableau1[#All],10,FALSE),7)="/boreal","o","n")</f>
        <v>o</v>
      </c>
      <c r="D552" t="s">
        <v>7032</v>
      </c>
      <c r="E552" t="s">
        <v>7033</v>
      </c>
      <c r="F552" t="s">
        <v>10387</v>
      </c>
      <c r="G552" t="s">
        <v>11993</v>
      </c>
      <c r="J552" s="46" t="s">
        <v>13297</v>
      </c>
      <c r="K552" s="46" t="s">
        <v>12014</v>
      </c>
    </row>
    <row r="553" spans="1:11" x14ac:dyDescent="0.2">
      <c r="A553" t="s">
        <v>596</v>
      </c>
      <c r="B553" t="s">
        <v>7125</v>
      </c>
      <c r="C553" s="42" t="str">
        <f>IF(LEFT(VLOOKUP(A553,Tableau1[#All],10,FALSE),7)="/boreal","o","n")</f>
        <v>o</v>
      </c>
      <c r="D553" t="s">
        <v>7032</v>
      </c>
      <c r="E553" t="s">
        <v>7033</v>
      </c>
      <c r="F553" t="s">
        <v>10387</v>
      </c>
      <c r="G553" t="s">
        <v>11993</v>
      </c>
      <c r="J553" s="46" t="s">
        <v>13297</v>
      </c>
      <c r="K553" s="46" t="s">
        <v>12014</v>
      </c>
    </row>
    <row r="554" spans="1:11" x14ac:dyDescent="0.2">
      <c r="A554" t="s">
        <v>2078</v>
      </c>
      <c r="B554" t="s">
        <v>2078</v>
      </c>
      <c r="C554" s="42" t="str">
        <f>IF(LEFT(VLOOKUP(A554,Tableau1[#All],10,FALSE),7)="/boreal","o","n")</f>
        <v>o</v>
      </c>
      <c r="D554" t="s">
        <v>7032</v>
      </c>
      <c r="E554" t="s">
        <v>7033</v>
      </c>
      <c r="F554" t="s">
        <v>10387</v>
      </c>
      <c r="G554" t="s">
        <v>11993</v>
      </c>
      <c r="I554" s="42" t="s">
        <v>13297</v>
      </c>
      <c r="J554" s="46" t="s">
        <v>13297</v>
      </c>
      <c r="K554" s="46" t="s">
        <v>12014</v>
      </c>
    </row>
    <row r="555" spans="1:11" x14ac:dyDescent="0.2">
      <c r="A555" t="s">
        <v>2114</v>
      </c>
      <c r="B555" t="s">
        <v>2114</v>
      </c>
      <c r="C555" s="42" t="str">
        <f>IF(LEFT(VLOOKUP(A555,Tableau1[#All],10,FALSE),7)="/boreal","o","n")</f>
        <v>o</v>
      </c>
      <c r="D555" t="s">
        <v>7032</v>
      </c>
      <c r="E555" t="s">
        <v>7033</v>
      </c>
      <c r="F555" t="s">
        <v>10387</v>
      </c>
      <c r="G555" t="s">
        <v>11993</v>
      </c>
      <c r="J555" s="46" t="s">
        <v>13297</v>
      </c>
      <c r="K555" s="46" t="s">
        <v>12014</v>
      </c>
    </row>
    <row r="556" spans="1:11" x14ac:dyDescent="0.2">
      <c r="A556" t="s">
        <v>139</v>
      </c>
      <c r="B556" t="s">
        <v>7471</v>
      </c>
      <c r="C556" s="42" t="str">
        <f>IF(LEFT(VLOOKUP(A556,Tableau1[#All],10,FALSE),7)="/boreal","o","n")</f>
        <v>o</v>
      </c>
      <c r="D556" t="s">
        <v>7032</v>
      </c>
      <c r="E556" t="s">
        <v>7033</v>
      </c>
      <c r="F556" t="s">
        <v>10387</v>
      </c>
      <c r="G556" t="s">
        <v>11993</v>
      </c>
      <c r="J556" s="46" t="s">
        <v>13297</v>
      </c>
      <c r="K556" s="46" t="s">
        <v>12014</v>
      </c>
    </row>
    <row r="557" spans="1:11" x14ac:dyDescent="0.2">
      <c r="A557" t="s">
        <v>149</v>
      </c>
      <c r="B557" t="s">
        <v>7473</v>
      </c>
      <c r="C557" s="42" t="str">
        <f>IF(LEFT(VLOOKUP(A557,Tableau1[#All],10,FALSE),7)="/boreal","o","n")</f>
        <v>o</v>
      </c>
      <c r="D557" t="s">
        <v>7032</v>
      </c>
      <c r="E557" t="s">
        <v>7033</v>
      </c>
      <c r="F557" t="s">
        <v>10387</v>
      </c>
      <c r="G557" t="s">
        <v>11993</v>
      </c>
      <c r="J557" s="46" t="s">
        <v>13297</v>
      </c>
      <c r="K557" s="46" t="s">
        <v>12014</v>
      </c>
    </row>
    <row r="558" spans="1:11" x14ac:dyDescent="0.2">
      <c r="A558" t="s">
        <v>1818</v>
      </c>
      <c r="B558" t="s">
        <v>1818</v>
      </c>
      <c r="C558" s="42" t="str">
        <f>IF(LEFT(VLOOKUP(A558,Tableau1[#All],10,FALSE),7)="/boreal","o","n")</f>
        <v>o</v>
      </c>
      <c r="D558" t="s">
        <v>7032</v>
      </c>
      <c r="E558" t="s">
        <v>7033</v>
      </c>
      <c r="F558" t="s">
        <v>10387</v>
      </c>
      <c r="G558" t="s">
        <v>11993</v>
      </c>
      <c r="J558" s="46" t="s">
        <v>13297</v>
      </c>
      <c r="K558" s="46" t="s">
        <v>12014</v>
      </c>
    </row>
    <row r="559" spans="1:11" x14ac:dyDescent="0.2">
      <c r="A559" t="s">
        <v>1829</v>
      </c>
      <c r="B559" t="s">
        <v>1829</v>
      </c>
      <c r="C559" s="42" t="str">
        <f>IF(LEFT(VLOOKUP(A559,Tableau1[#All],10,FALSE),7)="/boreal","o","n")</f>
        <v>o</v>
      </c>
      <c r="D559" t="s">
        <v>7032</v>
      </c>
      <c r="E559" t="s">
        <v>7033</v>
      </c>
      <c r="F559" t="s">
        <v>10387</v>
      </c>
      <c r="G559" t="s">
        <v>11993</v>
      </c>
      <c r="J559" s="46" t="s">
        <v>13297</v>
      </c>
      <c r="K559" s="46" t="s">
        <v>12014</v>
      </c>
    </row>
    <row r="560" spans="1:11" x14ac:dyDescent="0.2">
      <c r="A560" t="s">
        <v>1830</v>
      </c>
      <c r="B560" t="s">
        <v>1830</v>
      </c>
      <c r="C560" s="42" t="str">
        <f>IF(LEFT(VLOOKUP(A560,Tableau1[#All],10,FALSE),7)="/boreal","o","n")</f>
        <v>o</v>
      </c>
      <c r="D560" t="s">
        <v>7032</v>
      </c>
      <c r="E560" t="s">
        <v>7033</v>
      </c>
      <c r="F560" t="s">
        <v>10387</v>
      </c>
      <c r="G560" t="s">
        <v>11993</v>
      </c>
      <c r="J560" s="46" t="s">
        <v>13297</v>
      </c>
      <c r="K560" s="46" t="s">
        <v>12014</v>
      </c>
    </row>
    <row r="561" spans="1:18" x14ac:dyDescent="0.2">
      <c r="A561" t="s">
        <v>1831</v>
      </c>
      <c r="B561" t="s">
        <v>1831</v>
      </c>
      <c r="C561" s="42" t="str">
        <f>IF(LEFT(VLOOKUP(A561,Tableau1[#All],10,FALSE),7)="/boreal","o","n")</f>
        <v>o</v>
      </c>
      <c r="D561" t="s">
        <v>7032</v>
      </c>
      <c r="E561" t="s">
        <v>7033</v>
      </c>
      <c r="F561" t="s">
        <v>10387</v>
      </c>
      <c r="G561" t="s">
        <v>11993</v>
      </c>
      <c r="J561" s="46" t="s">
        <v>13297</v>
      </c>
      <c r="K561" s="46" t="s">
        <v>12014</v>
      </c>
    </row>
    <row r="562" spans="1:18" x14ac:dyDescent="0.2">
      <c r="A562" t="s">
        <v>1679</v>
      </c>
      <c r="B562" t="s">
        <v>1679</v>
      </c>
      <c r="C562" s="42" t="str">
        <f>IF(LEFT(VLOOKUP(A562,Tableau1[#All],10,FALSE),7)="/boreal","o","n")</f>
        <v>o</v>
      </c>
      <c r="D562" t="s">
        <v>7032</v>
      </c>
      <c r="E562" t="s">
        <v>7033</v>
      </c>
      <c r="F562" t="s">
        <v>10387</v>
      </c>
      <c r="G562" t="s">
        <v>11993</v>
      </c>
      <c r="J562" s="46" t="s">
        <v>13297</v>
      </c>
      <c r="K562" s="46" t="s">
        <v>12014</v>
      </c>
      <c r="N562" t="s">
        <v>10175</v>
      </c>
    </row>
    <row r="563" spans="1:18" x14ac:dyDescent="0.2">
      <c r="A563" t="s">
        <v>1680</v>
      </c>
      <c r="B563" t="s">
        <v>1680</v>
      </c>
      <c r="C563" s="42" t="str">
        <f>IF(LEFT(VLOOKUP(A563,Tableau1[#All],10,FALSE),7)="/boreal","o","n")</f>
        <v>o</v>
      </c>
      <c r="D563" t="s">
        <v>7032</v>
      </c>
      <c r="E563" t="s">
        <v>7033</v>
      </c>
      <c r="F563" t="s">
        <v>10387</v>
      </c>
      <c r="G563" t="s">
        <v>11993</v>
      </c>
      <c r="J563" s="46" t="s">
        <v>13297</v>
      </c>
      <c r="K563" s="46" t="s">
        <v>12014</v>
      </c>
      <c r="N563" t="s">
        <v>10178</v>
      </c>
    </row>
    <row r="564" spans="1:18" x14ac:dyDescent="0.2">
      <c r="A564" t="s">
        <v>1683</v>
      </c>
      <c r="B564" t="s">
        <v>1683</v>
      </c>
      <c r="C564" s="42" t="str">
        <f>IF(LEFT(VLOOKUP(A564,Tableau1[#All],10,FALSE),7)="/boreal","o","n")</f>
        <v>o</v>
      </c>
      <c r="D564" t="s">
        <v>7032</v>
      </c>
      <c r="E564" t="s">
        <v>7033</v>
      </c>
      <c r="F564" t="s">
        <v>10387</v>
      </c>
      <c r="G564" t="s">
        <v>11993</v>
      </c>
      <c r="J564" s="46" t="s">
        <v>13297</v>
      </c>
      <c r="K564" s="46" t="s">
        <v>12014</v>
      </c>
      <c r="N564" t="s">
        <v>10180</v>
      </c>
    </row>
    <row r="565" spans="1:18" x14ac:dyDescent="0.2">
      <c r="A565" t="s">
        <v>1684</v>
      </c>
      <c r="B565" t="s">
        <v>1684</v>
      </c>
      <c r="C565" s="42" t="str">
        <f>IF(LEFT(VLOOKUP(A565,Tableau1[#All],10,FALSE),7)="/boreal","o","n")</f>
        <v>o</v>
      </c>
      <c r="D565" t="s">
        <v>7032</v>
      </c>
      <c r="E565" t="s">
        <v>7033</v>
      </c>
      <c r="F565" t="s">
        <v>10387</v>
      </c>
      <c r="G565" t="s">
        <v>11993</v>
      </c>
      <c r="J565" s="46" t="s">
        <v>13297</v>
      </c>
      <c r="K565" s="46" t="s">
        <v>12014</v>
      </c>
      <c r="N565" t="s">
        <v>10182</v>
      </c>
    </row>
    <row r="566" spans="1:18" x14ac:dyDescent="0.2">
      <c r="A566" t="s">
        <v>1685</v>
      </c>
      <c r="B566" t="s">
        <v>1685</v>
      </c>
      <c r="C566" s="42" t="str">
        <f>IF(LEFT(VLOOKUP(A566,Tableau1[#All],10,FALSE),7)="/boreal","o","n")</f>
        <v>o</v>
      </c>
      <c r="D566" t="s">
        <v>7032</v>
      </c>
      <c r="E566" t="s">
        <v>7033</v>
      </c>
      <c r="F566" t="s">
        <v>10387</v>
      </c>
      <c r="G566" t="s">
        <v>11993</v>
      </c>
      <c r="J566" s="46" t="s">
        <v>13297</v>
      </c>
      <c r="K566" s="46" t="s">
        <v>12014</v>
      </c>
      <c r="N566" t="s">
        <v>10184</v>
      </c>
    </row>
    <row r="567" spans="1:18" x14ac:dyDescent="0.2">
      <c r="A567" t="s">
        <v>1686</v>
      </c>
      <c r="B567" t="s">
        <v>1686</v>
      </c>
      <c r="C567" s="42" t="str">
        <f>IF(LEFT(VLOOKUP(A567,Tableau1[#All],10,FALSE),7)="/boreal","o","n")</f>
        <v>o</v>
      </c>
      <c r="D567" t="s">
        <v>7032</v>
      </c>
      <c r="E567" t="s">
        <v>7033</v>
      </c>
      <c r="F567" t="s">
        <v>10387</v>
      </c>
      <c r="G567" t="s">
        <v>11993</v>
      </c>
      <c r="J567" s="46" t="s">
        <v>13297</v>
      </c>
      <c r="K567" s="46" t="s">
        <v>12014</v>
      </c>
      <c r="N567" t="s">
        <v>6530</v>
      </c>
    </row>
    <row r="568" spans="1:18" x14ac:dyDescent="0.2">
      <c r="A568" t="s">
        <v>1687</v>
      </c>
      <c r="B568" t="s">
        <v>1687</v>
      </c>
      <c r="C568" s="42" t="str">
        <f>IF(LEFT(VLOOKUP(A568,Tableau1[#All],10,FALSE),7)="/boreal","o","n")</f>
        <v>o</v>
      </c>
      <c r="D568" t="s">
        <v>7032</v>
      </c>
      <c r="E568" t="s">
        <v>7033</v>
      </c>
      <c r="F568" t="s">
        <v>10387</v>
      </c>
      <c r="G568" t="s">
        <v>11993</v>
      </c>
      <c r="J568" s="46" t="s">
        <v>13297</v>
      </c>
      <c r="K568" s="46" t="s">
        <v>12014</v>
      </c>
    </row>
    <row r="569" spans="1:18" x14ac:dyDescent="0.2">
      <c r="A569" t="s">
        <v>1688</v>
      </c>
      <c r="B569" t="s">
        <v>1688</v>
      </c>
      <c r="C569" s="42" t="str">
        <f>IF(LEFT(VLOOKUP(A569,Tableau1[#All],10,FALSE),7)="/boreal","o","n")</f>
        <v>o</v>
      </c>
      <c r="D569" t="s">
        <v>7032</v>
      </c>
      <c r="E569" t="s">
        <v>7033</v>
      </c>
      <c r="F569" t="s">
        <v>10387</v>
      </c>
      <c r="G569" t="s">
        <v>11993</v>
      </c>
      <c r="J569" s="46" t="s">
        <v>13297</v>
      </c>
      <c r="K569" s="46" t="s">
        <v>12014</v>
      </c>
    </row>
    <row r="570" spans="1:18" x14ac:dyDescent="0.2">
      <c r="A570" t="s">
        <v>1689</v>
      </c>
      <c r="B570" t="s">
        <v>1689</v>
      </c>
      <c r="C570" s="42" t="str">
        <f>IF(LEFT(VLOOKUP(A570,Tableau1[#All],10,FALSE),7)="/boreal","o","n")</f>
        <v>o</v>
      </c>
      <c r="D570" t="s">
        <v>7032</v>
      </c>
      <c r="E570" t="s">
        <v>7033</v>
      </c>
      <c r="F570" t="s">
        <v>10387</v>
      </c>
      <c r="G570" t="s">
        <v>11993</v>
      </c>
      <c r="J570" s="46" t="s">
        <v>13297</v>
      </c>
      <c r="K570" s="46" t="s">
        <v>12014</v>
      </c>
    </row>
    <row r="571" spans="1:18" x14ac:dyDescent="0.2">
      <c r="A571" t="s">
        <v>1690</v>
      </c>
      <c r="B571" t="s">
        <v>1690</v>
      </c>
      <c r="C571" s="42" t="str">
        <f>IF(LEFT(VLOOKUP(A571,Tableau1[#All],10,FALSE),7)="/boreal","o","n")</f>
        <v>o</v>
      </c>
      <c r="D571" t="s">
        <v>7032</v>
      </c>
      <c r="E571" t="s">
        <v>7033</v>
      </c>
      <c r="F571" t="s">
        <v>10387</v>
      </c>
      <c r="G571" t="s">
        <v>11993</v>
      </c>
      <c r="J571" s="46" t="s">
        <v>13297</v>
      </c>
      <c r="K571" s="46" t="s">
        <v>12014</v>
      </c>
    </row>
    <row r="572" spans="1:18" x14ac:dyDescent="0.2">
      <c r="A572" t="s">
        <v>906</v>
      </c>
      <c r="B572" t="s">
        <v>7551</v>
      </c>
      <c r="C572" s="42" t="str">
        <f>IF(LEFT(VLOOKUP(A572,Tableau1[#All],10,FALSE),7)="/boreal","o","n")</f>
        <v>o</v>
      </c>
      <c r="D572" t="s">
        <v>7032</v>
      </c>
      <c r="E572" t="s">
        <v>7033</v>
      </c>
      <c r="F572" t="s">
        <v>10387</v>
      </c>
      <c r="G572" t="s">
        <v>11993</v>
      </c>
      <c r="J572" s="46" t="s">
        <v>13297</v>
      </c>
      <c r="K572" s="46" t="s">
        <v>12014</v>
      </c>
    </row>
    <row r="573" spans="1:18" x14ac:dyDescent="0.2">
      <c r="A573" t="s">
        <v>1130</v>
      </c>
      <c r="B573" t="s">
        <v>8313</v>
      </c>
      <c r="C573" s="42" t="str">
        <f>IF(LEFT(VLOOKUP(A573,Tableau1[#All],10,FALSE),7)="/boreal","o","n")</f>
        <v>o</v>
      </c>
      <c r="D573" t="s">
        <v>7032</v>
      </c>
      <c r="E573" t="s">
        <v>7033</v>
      </c>
      <c r="F573" t="s">
        <v>10387</v>
      </c>
      <c r="G573" t="s">
        <v>11993</v>
      </c>
      <c r="J573" s="46" t="s">
        <v>13297</v>
      </c>
      <c r="K573" s="46" t="s">
        <v>12014</v>
      </c>
    </row>
    <row r="574" spans="1:18" x14ac:dyDescent="0.2">
      <c r="A574" t="s">
        <v>2300</v>
      </c>
      <c r="B574" t="s">
        <v>2300</v>
      </c>
      <c r="C574" s="42" t="str">
        <f>IF(LEFT(VLOOKUP(A574,Tableau1[#All],10,FALSE),7)="/boreal","o","n")</f>
        <v>o</v>
      </c>
      <c r="D574" t="s">
        <v>7251</v>
      </c>
      <c r="E574" t="s">
        <v>7252</v>
      </c>
      <c r="F574" t="s">
        <v>10385</v>
      </c>
      <c r="G574" t="s">
        <v>12002</v>
      </c>
      <c r="I574"/>
      <c r="M574" s="42" t="s">
        <v>12014</v>
      </c>
      <c r="P574" t="s">
        <v>9770</v>
      </c>
      <c r="R574" t="s">
        <v>9823</v>
      </c>
    </row>
    <row r="575" spans="1:18" x14ac:dyDescent="0.2">
      <c r="A575" t="s">
        <v>442</v>
      </c>
      <c r="B575" t="s">
        <v>7559</v>
      </c>
      <c r="C575" s="42" t="str">
        <f>IF(LEFT(VLOOKUP(A575,Tableau1[#All],10,FALSE),7)="/boreal","o","n")</f>
        <v>o</v>
      </c>
      <c r="D575" t="s">
        <v>7251</v>
      </c>
      <c r="E575" t="s">
        <v>7252</v>
      </c>
      <c r="F575" t="s">
        <v>10385</v>
      </c>
      <c r="G575" t="s">
        <v>12002</v>
      </c>
      <c r="I575"/>
      <c r="M575" s="42" t="s">
        <v>12014</v>
      </c>
      <c r="P575" t="s">
        <v>9771</v>
      </c>
      <c r="R575" t="s">
        <v>9825</v>
      </c>
    </row>
    <row r="576" spans="1:18" x14ac:dyDescent="0.2">
      <c r="A576" t="s">
        <v>445</v>
      </c>
      <c r="B576" t="s">
        <v>7560</v>
      </c>
      <c r="C576" s="42" t="str">
        <f>IF(LEFT(VLOOKUP(A576,Tableau1[#All],10,FALSE),7)="/boreal","o","n")</f>
        <v>o</v>
      </c>
      <c r="D576" t="s">
        <v>7251</v>
      </c>
      <c r="E576" t="s">
        <v>7252</v>
      </c>
      <c r="F576" t="s">
        <v>10385</v>
      </c>
      <c r="G576" t="s">
        <v>12002</v>
      </c>
      <c r="I576"/>
      <c r="M576" s="42" t="s">
        <v>12014</v>
      </c>
      <c r="N576" t="s">
        <v>9788</v>
      </c>
      <c r="O576" t="s">
        <v>9768</v>
      </c>
      <c r="P576" t="s">
        <v>9775</v>
      </c>
      <c r="R576" t="s">
        <v>9878</v>
      </c>
    </row>
    <row r="577" spans="1:18" x14ac:dyDescent="0.2">
      <c r="A577" t="s">
        <v>448</v>
      </c>
      <c r="B577" t="s">
        <v>7561</v>
      </c>
      <c r="C577" s="42" t="str">
        <f>IF(LEFT(VLOOKUP(A577,Tableau1[#All],10,FALSE),7)="/boreal","o","n")</f>
        <v>o</v>
      </c>
      <c r="D577" t="s">
        <v>7251</v>
      </c>
      <c r="E577" t="s">
        <v>7252</v>
      </c>
      <c r="F577" t="s">
        <v>10385</v>
      </c>
      <c r="G577" t="s">
        <v>12002</v>
      </c>
      <c r="I577"/>
      <c r="M577" s="42" t="s">
        <v>12014</v>
      </c>
      <c r="P577" t="s">
        <v>9779</v>
      </c>
      <c r="R577" t="s">
        <v>10199</v>
      </c>
    </row>
    <row r="578" spans="1:18" x14ac:dyDescent="0.2">
      <c r="A578" t="s">
        <v>449</v>
      </c>
      <c r="B578" t="s">
        <v>7562</v>
      </c>
      <c r="C578" s="42" t="str">
        <f>IF(LEFT(VLOOKUP(A578,Tableau1[#All],10,FALSE),7)="/boreal","o","n")</f>
        <v>o</v>
      </c>
      <c r="D578" t="s">
        <v>7251</v>
      </c>
      <c r="E578" t="s">
        <v>7252</v>
      </c>
      <c r="F578" t="s">
        <v>10385</v>
      </c>
      <c r="G578" t="s">
        <v>12002</v>
      </c>
      <c r="I578"/>
      <c r="M578" s="42" t="s">
        <v>12014</v>
      </c>
      <c r="P578" t="s">
        <v>9781</v>
      </c>
      <c r="R578" t="s">
        <v>10201</v>
      </c>
    </row>
    <row r="579" spans="1:18" x14ac:dyDescent="0.2">
      <c r="A579" t="s">
        <v>452</v>
      </c>
      <c r="B579" t="s">
        <v>7565</v>
      </c>
      <c r="C579" s="42" t="str">
        <f>IF(LEFT(VLOOKUP(A579,Tableau1[#All],10,FALSE),7)="/boreal","o","n")</f>
        <v>o</v>
      </c>
      <c r="D579" t="s">
        <v>7251</v>
      </c>
      <c r="E579" t="s">
        <v>7252</v>
      </c>
      <c r="F579" t="s">
        <v>10385</v>
      </c>
      <c r="G579" t="s">
        <v>12002</v>
      </c>
      <c r="I579"/>
      <c r="M579" s="42" t="s">
        <v>12014</v>
      </c>
      <c r="P579" t="s">
        <v>9782</v>
      </c>
      <c r="R579" t="s">
        <v>10202</v>
      </c>
    </row>
    <row r="580" spans="1:18" x14ac:dyDescent="0.2">
      <c r="A580" t="s">
        <v>455</v>
      </c>
      <c r="B580" t="s">
        <v>7567</v>
      </c>
      <c r="C580" s="42" t="str">
        <f>IF(LEFT(VLOOKUP(A580,Tableau1[#All],10,FALSE),7)="/boreal","o","n")</f>
        <v>o</v>
      </c>
      <c r="D580" t="s">
        <v>7251</v>
      </c>
      <c r="E580" t="s">
        <v>7252</v>
      </c>
      <c r="F580" t="s">
        <v>10385</v>
      </c>
      <c r="G580" t="s">
        <v>12002</v>
      </c>
      <c r="I580"/>
      <c r="M580" s="42" t="s">
        <v>12014</v>
      </c>
      <c r="N580" t="s">
        <v>9780</v>
      </c>
      <c r="O580" t="s">
        <v>9768</v>
      </c>
      <c r="P580" t="s">
        <v>9783</v>
      </c>
      <c r="R580" t="s">
        <v>10203</v>
      </c>
    </row>
    <row r="581" spans="1:18" x14ac:dyDescent="0.2">
      <c r="A581" t="s">
        <v>458</v>
      </c>
      <c r="B581" t="s">
        <v>7568</v>
      </c>
      <c r="C581" s="42" t="str">
        <f>IF(LEFT(VLOOKUP(A581,Tableau1[#All],10,FALSE),7)="/boreal","o","n")</f>
        <v>o</v>
      </c>
      <c r="D581" t="s">
        <v>7251</v>
      </c>
      <c r="E581" t="s">
        <v>7252</v>
      </c>
      <c r="F581" t="s">
        <v>10385</v>
      </c>
      <c r="G581" t="s">
        <v>12002</v>
      </c>
      <c r="I581"/>
      <c r="M581" s="42" t="s">
        <v>12014</v>
      </c>
      <c r="N581" t="s">
        <v>9772</v>
      </c>
      <c r="O581" t="s">
        <v>9768</v>
      </c>
      <c r="P581" t="s">
        <v>9784</v>
      </c>
    </row>
    <row r="582" spans="1:18" x14ac:dyDescent="0.2">
      <c r="A582" t="s">
        <v>466</v>
      </c>
      <c r="B582" t="s">
        <v>7573</v>
      </c>
      <c r="C582" s="42" t="str">
        <f>IF(LEFT(VLOOKUP(A582,Tableau1[#All],10,FALSE),7)="/boreal","o","n")</f>
        <v>o</v>
      </c>
      <c r="D582" t="s">
        <v>7251</v>
      </c>
      <c r="E582" t="s">
        <v>7252</v>
      </c>
      <c r="F582" t="s">
        <v>10385</v>
      </c>
      <c r="G582" t="s">
        <v>12002</v>
      </c>
      <c r="I582"/>
      <c r="M582" s="42" t="s">
        <v>12014</v>
      </c>
      <c r="N582" t="s">
        <v>9799</v>
      </c>
      <c r="O582" t="s">
        <v>9768</v>
      </c>
      <c r="P582" t="s">
        <v>9785</v>
      </c>
    </row>
    <row r="583" spans="1:18" x14ac:dyDescent="0.2">
      <c r="A583" t="s">
        <v>1513</v>
      </c>
      <c r="B583" t="s">
        <v>1513</v>
      </c>
      <c r="C583" s="42" t="str">
        <f>IF(LEFT(VLOOKUP(A583,Tableau1[#All],10,FALSE),7)="/boreal","o","n")</f>
        <v>o</v>
      </c>
      <c r="D583" t="s">
        <v>7251</v>
      </c>
      <c r="E583" t="s">
        <v>7252</v>
      </c>
      <c r="F583" t="s">
        <v>10385</v>
      </c>
      <c r="G583" t="s">
        <v>12002</v>
      </c>
      <c r="I583"/>
      <c r="M583" s="42" t="s">
        <v>12014</v>
      </c>
      <c r="P583" t="s">
        <v>9786</v>
      </c>
    </row>
    <row r="584" spans="1:18" x14ac:dyDescent="0.2">
      <c r="A584" t="s">
        <v>1534</v>
      </c>
      <c r="B584" t="s">
        <v>1534</v>
      </c>
      <c r="C584" s="42" t="str">
        <f>IF(LEFT(VLOOKUP(A584,Tableau1[#All],10,FALSE),7)="/boreal","o","n")</f>
        <v>o</v>
      </c>
      <c r="D584" t="s">
        <v>7251</v>
      </c>
      <c r="E584" t="s">
        <v>7252</v>
      </c>
      <c r="F584" t="s">
        <v>10385</v>
      </c>
      <c r="G584" t="s">
        <v>12002</v>
      </c>
      <c r="I584"/>
      <c r="M584" s="42" t="s">
        <v>12014</v>
      </c>
      <c r="N584" t="s">
        <v>9774</v>
      </c>
      <c r="O584" t="s">
        <v>9768</v>
      </c>
      <c r="P584" t="s">
        <v>9787</v>
      </c>
    </row>
    <row r="585" spans="1:18" x14ac:dyDescent="0.2">
      <c r="A585" t="s">
        <v>1733</v>
      </c>
      <c r="B585" t="s">
        <v>1733</v>
      </c>
      <c r="C585" s="42" t="str">
        <f>IF(LEFT(VLOOKUP(A585,Tableau1[#All],10,FALSE),7)="/boreal","o","n")</f>
        <v>o</v>
      </c>
      <c r="D585" t="s">
        <v>7251</v>
      </c>
      <c r="E585" t="s">
        <v>7252</v>
      </c>
      <c r="F585" t="s">
        <v>10385</v>
      </c>
      <c r="G585" t="s">
        <v>12002</v>
      </c>
      <c r="I585"/>
      <c r="M585" s="42" t="s">
        <v>12014</v>
      </c>
      <c r="P585" t="s">
        <v>9789</v>
      </c>
    </row>
    <row r="586" spans="1:18" x14ac:dyDescent="0.2">
      <c r="A586" t="s">
        <v>1891</v>
      </c>
      <c r="B586" t="s">
        <v>1891</v>
      </c>
      <c r="C586" s="42" t="str">
        <f>IF(LEFT(VLOOKUP(A586,Tableau1[#All],10,FALSE),7)="/boreal","o","n")</f>
        <v>o</v>
      </c>
      <c r="D586" t="s">
        <v>7251</v>
      </c>
      <c r="E586" t="s">
        <v>7252</v>
      </c>
      <c r="F586" t="s">
        <v>10385</v>
      </c>
      <c r="G586" t="s">
        <v>12002</v>
      </c>
      <c r="I586"/>
      <c r="M586" s="42" t="s">
        <v>12014</v>
      </c>
      <c r="P586" t="s">
        <v>9790</v>
      </c>
    </row>
    <row r="587" spans="1:18" x14ac:dyDescent="0.2">
      <c r="A587" t="s">
        <v>2304</v>
      </c>
      <c r="B587" t="s">
        <v>2304</v>
      </c>
      <c r="C587" s="42" t="str">
        <f>IF(LEFT(VLOOKUP(A587,Tableau1[#All],10,FALSE),7)="/boreal","o","n")</f>
        <v>o</v>
      </c>
      <c r="D587" t="s">
        <v>7257</v>
      </c>
      <c r="E587" t="s">
        <v>7258</v>
      </c>
      <c r="F587" t="s">
        <v>10344</v>
      </c>
      <c r="G587" t="s">
        <v>12007</v>
      </c>
      <c r="I587"/>
      <c r="J587" s="46" t="s">
        <v>12014</v>
      </c>
    </row>
    <row r="588" spans="1:18" x14ac:dyDescent="0.2">
      <c r="A588" t="s">
        <v>2306</v>
      </c>
      <c r="B588" t="s">
        <v>2306</v>
      </c>
      <c r="C588" s="42" t="str">
        <f>IF(LEFT(VLOOKUP(A588,Tableau1[#All],10,FALSE),7)="/boreal","o","n")</f>
        <v>o</v>
      </c>
      <c r="D588" t="s">
        <v>7257</v>
      </c>
      <c r="E588" t="s">
        <v>7258</v>
      </c>
      <c r="F588" t="s">
        <v>10344</v>
      </c>
      <c r="G588" t="s">
        <v>12007</v>
      </c>
      <c r="I588"/>
      <c r="J588" s="46" t="s">
        <v>12014</v>
      </c>
    </row>
    <row r="589" spans="1:18" x14ac:dyDescent="0.2">
      <c r="A589" t="s">
        <v>2080</v>
      </c>
      <c r="B589" t="s">
        <v>2080</v>
      </c>
      <c r="C589" s="42" t="str">
        <f>IF(LEFT(VLOOKUP(A589,Tableau1[#All],10,FALSE),7)="/boreal","o","n")</f>
        <v>o</v>
      </c>
      <c r="D589" t="s">
        <v>7257</v>
      </c>
      <c r="E589" t="s">
        <v>7258</v>
      </c>
      <c r="F589" t="s">
        <v>10344</v>
      </c>
      <c r="G589" t="s">
        <v>12007</v>
      </c>
      <c r="I589"/>
      <c r="J589" s="46" t="s">
        <v>12014</v>
      </c>
    </row>
    <row r="590" spans="1:18" x14ac:dyDescent="0.2">
      <c r="A590" t="s">
        <v>969</v>
      </c>
      <c r="B590" t="s">
        <v>7836</v>
      </c>
      <c r="C590" s="42" t="str">
        <f>IF(LEFT(VLOOKUP(A590,Tableau1[#All],10,FALSE),7)="/boreal","o","n")</f>
        <v>o</v>
      </c>
      <c r="D590" t="s">
        <v>7257</v>
      </c>
      <c r="E590" t="s">
        <v>7258</v>
      </c>
      <c r="F590" t="s">
        <v>10344</v>
      </c>
      <c r="G590" t="s">
        <v>12007</v>
      </c>
      <c r="I590"/>
      <c r="J590" s="46" t="s">
        <v>12014</v>
      </c>
    </row>
    <row r="591" spans="1:18" x14ac:dyDescent="0.2">
      <c r="A591" t="s">
        <v>970</v>
      </c>
      <c r="B591" t="s">
        <v>7836</v>
      </c>
      <c r="C591" s="42" t="str">
        <f>IF(LEFT(VLOOKUP(A591,Tableau1[#All],10,FALSE),7)="/boreal","o","n")</f>
        <v>o</v>
      </c>
      <c r="D591" t="s">
        <v>7257</v>
      </c>
      <c r="E591" t="s">
        <v>7258</v>
      </c>
      <c r="F591" t="s">
        <v>10344</v>
      </c>
      <c r="G591" t="s">
        <v>12007</v>
      </c>
      <c r="I591"/>
      <c r="J591" s="46" t="s">
        <v>12014</v>
      </c>
    </row>
    <row r="592" spans="1:18" x14ac:dyDescent="0.2">
      <c r="A592" t="s">
        <v>549</v>
      </c>
      <c r="B592" t="s">
        <v>7857</v>
      </c>
      <c r="C592" s="42" t="str">
        <f>IF(LEFT(VLOOKUP(A592,Tableau1[#All],10,FALSE),7)="/boreal","o","n")</f>
        <v>o</v>
      </c>
      <c r="D592" t="s">
        <v>7257</v>
      </c>
      <c r="E592" t="s">
        <v>7258</v>
      </c>
      <c r="F592" t="s">
        <v>10344</v>
      </c>
      <c r="G592" t="s">
        <v>12007</v>
      </c>
      <c r="I592"/>
      <c r="J592" s="46" t="s">
        <v>12014</v>
      </c>
    </row>
    <row r="593" spans="1:14" x14ac:dyDescent="0.2">
      <c r="A593" t="s">
        <v>547</v>
      </c>
      <c r="B593" t="s">
        <v>7857</v>
      </c>
      <c r="C593" s="42" t="str">
        <f>IF(LEFT(VLOOKUP(A593,Tableau1[#All],10,FALSE),7)="/boreal","o","n")</f>
        <v>o</v>
      </c>
      <c r="D593" t="s">
        <v>7257</v>
      </c>
      <c r="E593" t="s">
        <v>7258</v>
      </c>
      <c r="F593" t="s">
        <v>10344</v>
      </c>
      <c r="G593" t="s">
        <v>12007</v>
      </c>
      <c r="I593"/>
      <c r="J593" s="46" t="s">
        <v>12014</v>
      </c>
    </row>
    <row r="594" spans="1:14" x14ac:dyDescent="0.2">
      <c r="A594" t="s">
        <v>551</v>
      </c>
      <c r="B594" t="s">
        <v>7858</v>
      </c>
      <c r="C594" s="42" t="str">
        <f>IF(LEFT(VLOOKUP(A594,Tableau1[#All],10,FALSE),7)="/boreal","o","n")</f>
        <v>o</v>
      </c>
      <c r="D594" t="s">
        <v>7257</v>
      </c>
      <c r="E594" t="s">
        <v>7258</v>
      </c>
      <c r="F594" t="s">
        <v>10344</v>
      </c>
      <c r="G594" t="s">
        <v>12007</v>
      </c>
      <c r="I594"/>
      <c r="J594" s="46" t="s">
        <v>12014</v>
      </c>
      <c r="N594" t="s">
        <v>12014</v>
      </c>
    </row>
    <row r="595" spans="1:14" x14ac:dyDescent="0.2">
      <c r="A595" t="s">
        <v>558</v>
      </c>
      <c r="B595" t="s">
        <v>7860</v>
      </c>
      <c r="C595" s="42" t="str">
        <f>IF(LEFT(VLOOKUP(A595,Tableau1[#All],10,FALSE),7)="/boreal","o","n")</f>
        <v>o</v>
      </c>
      <c r="D595" t="s">
        <v>7257</v>
      </c>
      <c r="E595" t="s">
        <v>7258</v>
      </c>
      <c r="F595" t="s">
        <v>10344</v>
      </c>
      <c r="G595" t="s">
        <v>12007</v>
      </c>
      <c r="I595"/>
      <c r="J595" s="46" t="s">
        <v>12014</v>
      </c>
      <c r="N595" t="s">
        <v>12014</v>
      </c>
    </row>
    <row r="596" spans="1:14" x14ac:dyDescent="0.2">
      <c r="A596" t="s">
        <v>554</v>
      </c>
      <c r="B596" t="s">
        <v>7861</v>
      </c>
      <c r="C596" s="42" t="str">
        <f>IF(LEFT(VLOOKUP(A596,Tableau1[#All],10,FALSE),7)="/boreal","o","n")</f>
        <v>o</v>
      </c>
      <c r="D596" t="s">
        <v>7257</v>
      </c>
      <c r="E596" t="s">
        <v>7258</v>
      </c>
      <c r="F596" t="s">
        <v>10344</v>
      </c>
      <c r="G596" t="s">
        <v>12007</v>
      </c>
      <c r="I596"/>
      <c r="J596" s="46" t="s">
        <v>12014</v>
      </c>
      <c r="N596" t="s">
        <v>12014</v>
      </c>
    </row>
    <row r="597" spans="1:14" x14ac:dyDescent="0.2">
      <c r="A597" t="s">
        <v>557</v>
      </c>
      <c r="B597" t="s">
        <v>7863</v>
      </c>
      <c r="C597" s="42" t="str">
        <f>IF(LEFT(VLOOKUP(A597,Tableau1[#All],10,FALSE),7)="/boreal","o","n")</f>
        <v>o</v>
      </c>
      <c r="D597" t="s">
        <v>7257</v>
      </c>
      <c r="E597" t="s">
        <v>7258</v>
      </c>
      <c r="F597" t="s">
        <v>10344</v>
      </c>
      <c r="G597" t="s">
        <v>12007</v>
      </c>
      <c r="I597"/>
      <c r="J597" s="46" t="s">
        <v>12014</v>
      </c>
    </row>
    <row r="598" spans="1:14" x14ac:dyDescent="0.2">
      <c r="A598" t="s">
        <v>572</v>
      </c>
      <c r="B598" t="s">
        <v>7867</v>
      </c>
      <c r="C598" s="42" t="str">
        <f>IF(LEFT(VLOOKUP(A598,Tableau1[#All],10,FALSE),7)="/boreal","o","n")</f>
        <v>o</v>
      </c>
      <c r="D598" t="s">
        <v>7257</v>
      </c>
      <c r="E598" t="s">
        <v>7258</v>
      </c>
      <c r="F598" t="s">
        <v>10344</v>
      </c>
      <c r="G598" t="s">
        <v>12007</v>
      </c>
      <c r="I598"/>
      <c r="J598" s="46" t="s">
        <v>12014</v>
      </c>
    </row>
    <row r="599" spans="1:14" x14ac:dyDescent="0.2">
      <c r="A599" t="s">
        <v>599</v>
      </c>
      <c r="B599" t="s">
        <v>7874</v>
      </c>
      <c r="C599" s="42" t="str">
        <f>IF(LEFT(VLOOKUP(A599,Tableau1[#All],10,FALSE),7)="/boreal","o","n")</f>
        <v>o</v>
      </c>
      <c r="D599" t="s">
        <v>7257</v>
      </c>
      <c r="E599" t="s">
        <v>7258</v>
      </c>
      <c r="F599" t="s">
        <v>10344</v>
      </c>
      <c r="G599" t="s">
        <v>12007</v>
      </c>
      <c r="I599"/>
      <c r="J599" s="46" t="s">
        <v>12014</v>
      </c>
    </row>
    <row r="600" spans="1:14" x14ac:dyDescent="0.2">
      <c r="A600" t="s">
        <v>592</v>
      </c>
      <c r="B600" t="s">
        <v>7884</v>
      </c>
      <c r="C600" s="42" t="str">
        <f>IF(LEFT(VLOOKUP(A600,Tableau1[#All],10,FALSE),7)="/boreal","o","n")</f>
        <v>o</v>
      </c>
      <c r="D600" t="s">
        <v>7257</v>
      </c>
      <c r="E600" t="s">
        <v>7258</v>
      </c>
      <c r="F600" t="s">
        <v>10344</v>
      </c>
      <c r="G600" t="s">
        <v>12007</v>
      </c>
      <c r="I600"/>
      <c r="J600" s="46" t="s">
        <v>12014</v>
      </c>
    </row>
    <row r="601" spans="1:14" x14ac:dyDescent="0.2">
      <c r="A601" t="s">
        <v>914</v>
      </c>
      <c r="B601" t="s">
        <v>7887</v>
      </c>
      <c r="C601" s="42" t="str">
        <f>IF(LEFT(VLOOKUP(A601,Tableau1[#All],10,FALSE),7)="/boreal","o","n")</f>
        <v>o</v>
      </c>
      <c r="D601" t="s">
        <v>7257</v>
      </c>
      <c r="E601" t="s">
        <v>7258</v>
      </c>
      <c r="F601" t="s">
        <v>10344</v>
      </c>
      <c r="G601" t="s">
        <v>12007</v>
      </c>
      <c r="I601"/>
      <c r="J601" s="46" t="s">
        <v>12014</v>
      </c>
    </row>
    <row r="602" spans="1:14" x14ac:dyDescent="0.2">
      <c r="A602" t="s">
        <v>601</v>
      </c>
      <c r="B602" t="s">
        <v>7889</v>
      </c>
      <c r="C602" s="42" t="str">
        <f>IF(LEFT(VLOOKUP(A602,Tableau1[#All],10,FALSE),7)="/boreal","o","n")</f>
        <v>o</v>
      </c>
      <c r="D602" t="s">
        <v>7257</v>
      </c>
      <c r="E602" t="s">
        <v>7258</v>
      </c>
      <c r="F602" t="s">
        <v>10344</v>
      </c>
      <c r="G602" t="s">
        <v>12007</v>
      </c>
      <c r="I602"/>
      <c r="J602" s="46" t="s">
        <v>12014</v>
      </c>
    </row>
    <row r="603" spans="1:14" x14ac:dyDescent="0.2">
      <c r="A603" t="s">
        <v>605</v>
      </c>
      <c r="B603" t="s">
        <v>7891</v>
      </c>
      <c r="C603" s="42" t="str">
        <f>IF(LEFT(VLOOKUP(A603,Tableau1[#All],10,FALSE),7)="/boreal","o","n")</f>
        <v>o</v>
      </c>
      <c r="D603" t="s">
        <v>7257</v>
      </c>
      <c r="E603" t="s">
        <v>7258</v>
      </c>
      <c r="F603" t="s">
        <v>10344</v>
      </c>
      <c r="G603" t="s">
        <v>12007</v>
      </c>
      <c r="I603"/>
      <c r="J603" s="46" t="s">
        <v>12014</v>
      </c>
    </row>
    <row r="604" spans="1:14" x14ac:dyDescent="0.2">
      <c r="A604" t="s">
        <v>607</v>
      </c>
      <c r="B604" t="s">
        <v>7891</v>
      </c>
      <c r="C604" s="42" t="str">
        <f>IF(LEFT(VLOOKUP(A604,Tableau1[#All],10,FALSE),7)="/boreal","o","n")</f>
        <v>o</v>
      </c>
      <c r="D604" t="s">
        <v>7257</v>
      </c>
      <c r="E604" t="s">
        <v>7258</v>
      </c>
      <c r="F604" t="s">
        <v>10344</v>
      </c>
      <c r="G604" t="s">
        <v>12007</v>
      </c>
      <c r="I604"/>
      <c r="J604" s="46" t="s">
        <v>12014</v>
      </c>
    </row>
    <row r="605" spans="1:14" x14ac:dyDescent="0.2">
      <c r="A605" t="s">
        <v>609</v>
      </c>
      <c r="B605" t="s">
        <v>7893</v>
      </c>
      <c r="C605" s="42" t="str">
        <f>IF(LEFT(VLOOKUP(A605,Tableau1[#All],10,FALSE),7)="/boreal","o","n")</f>
        <v>o</v>
      </c>
      <c r="D605" t="s">
        <v>7257</v>
      </c>
      <c r="E605" t="s">
        <v>7258</v>
      </c>
      <c r="F605" t="s">
        <v>10344</v>
      </c>
      <c r="G605" t="s">
        <v>12007</v>
      </c>
      <c r="I605"/>
      <c r="J605" s="46" t="s">
        <v>12014</v>
      </c>
    </row>
    <row r="606" spans="1:14" x14ac:dyDescent="0.2">
      <c r="A606" t="s">
        <v>611</v>
      </c>
      <c r="B606" t="s">
        <v>7893</v>
      </c>
      <c r="C606" s="42" t="str">
        <f>IF(LEFT(VLOOKUP(A606,Tableau1[#All],10,FALSE),7)="/boreal","o","n")</f>
        <v>o</v>
      </c>
      <c r="D606" t="s">
        <v>7257</v>
      </c>
      <c r="E606" t="s">
        <v>7258</v>
      </c>
      <c r="F606" t="s">
        <v>10344</v>
      </c>
      <c r="G606" t="s">
        <v>12007</v>
      </c>
      <c r="I606"/>
      <c r="J606" s="46" t="s">
        <v>12014</v>
      </c>
    </row>
    <row r="607" spans="1:14" x14ac:dyDescent="0.2">
      <c r="A607" t="s">
        <v>990</v>
      </c>
      <c r="B607" t="s">
        <v>7995</v>
      </c>
      <c r="C607" s="42" t="str">
        <f>IF(LEFT(VLOOKUP(A607,Tableau1[#All],10,FALSE),7)="/boreal","o","n")</f>
        <v>o</v>
      </c>
      <c r="D607" t="s">
        <v>7257</v>
      </c>
      <c r="E607" t="s">
        <v>7258</v>
      </c>
      <c r="F607" t="s">
        <v>10344</v>
      </c>
      <c r="G607" t="s">
        <v>12007</v>
      </c>
      <c r="I607"/>
      <c r="J607" s="46" t="s">
        <v>12014</v>
      </c>
    </row>
    <row r="608" spans="1:14" x14ac:dyDescent="0.2">
      <c r="A608" t="s">
        <v>1050</v>
      </c>
      <c r="B608" t="s">
        <v>8003</v>
      </c>
      <c r="C608" s="42" t="str">
        <f>IF(LEFT(VLOOKUP(A608,Tableau1[#All],10,FALSE),7)="/boreal","o","n")</f>
        <v>o</v>
      </c>
      <c r="D608" t="s">
        <v>7257</v>
      </c>
      <c r="E608" t="s">
        <v>7258</v>
      </c>
      <c r="F608" t="s">
        <v>10344</v>
      </c>
      <c r="G608" t="s">
        <v>12007</v>
      </c>
      <c r="I608"/>
      <c r="J608" s="46" t="s">
        <v>12014</v>
      </c>
    </row>
    <row r="609" spans="1:11" x14ac:dyDescent="0.2">
      <c r="A609" t="s">
        <v>1053</v>
      </c>
      <c r="B609" t="s">
        <v>8005</v>
      </c>
      <c r="C609" s="42" t="str">
        <f>IF(LEFT(VLOOKUP(A609,Tableau1[#All],10,FALSE),7)="/boreal","o","n")</f>
        <v>o</v>
      </c>
      <c r="D609" t="s">
        <v>7257</v>
      </c>
      <c r="E609" t="s">
        <v>7258</v>
      </c>
      <c r="F609" t="s">
        <v>10344</v>
      </c>
      <c r="G609" t="s">
        <v>12007</v>
      </c>
      <c r="I609"/>
      <c r="J609" s="46" t="s">
        <v>12014</v>
      </c>
    </row>
    <row r="610" spans="1:11" x14ac:dyDescent="0.2">
      <c r="A610" t="s">
        <v>1042</v>
      </c>
      <c r="B610" t="s">
        <v>8192</v>
      </c>
      <c r="C610" s="42" t="str">
        <f>IF(LEFT(VLOOKUP(A610,Tableau1[#All],10,FALSE),7)="/boreal","o","n")</f>
        <v>o</v>
      </c>
      <c r="D610" t="s">
        <v>7257</v>
      </c>
      <c r="E610" t="s">
        <v>7258</v>
      </c>
      <c r="F610" t="s">
        <v>10344</v>
      </c>
      <c r="G610" t="s">
        <v>12007</v>
      </c>
      <c r="I610"/>
      <c r="J610" s="46" t="s">
        <v>12014</v>
      </c>
    </row>
    <row r="611" spans="1:11" x14ac:dyDescent="0.2">
      <c r="A611" t="s">
        <v>2464</v>
      </c>
      <c r="B611" t="s">
        <v>8465</v>
      </c>
      <c r="C611" s="42" t="str">
        <f>IF(LEFT(VLOOKUP(A611,Tableau1[#All],10,FALSE),7)="/boreal","o","n")</f>
        <v>o</v>
      </c>
      <c r="D611" t="s">
        <v>7257</v>
      </c>
      <c r="E611" t="s">
        <v>7258</v>
      </c>
      <c r="F611" t="s">
        <v>10344</v>
      </c>
      <c r="G611" t="s">
        <v>12007</v>
      </c>
      <c r="I611"/>
      <c r="J611" s="46" t="s">
        <v>12014</v>
      </c>
    </row>
    <row r="612" spans="1:11" x14ac:dyDescent="0.2">
      <c r="A612" t="s">
        <v>1246</v>
      </c>
      <c r="B612" t="s">
        <v>8468</v>
      </c>
      <c r="C612" s="42" t="str">
        <f>IF(LEFT(VLOOKUP(A612,Tableau1[#All],10,FALSE),7)="/boreal","o","n")</f>
        <v>o</v>
      </c>
      <c r="D612" t="s">
        <v>7257</v>
      </c>
      <c r="E612" t="s">
        <v>7258</v>
      </c>
      <c r="F612" t="s">
        <v>10344</v>
      </c>
      <c r="G612" t="s">
        <v>12007</v>
      </c>
      <c r="I612"/>
      <c r="J612" s="46" t="s">
        <v>12014</v>
      </c>
    </row>
    <row r="613" spans="1:11" x14ac:dyDescent="0.2">
      <c r="A613" t="s">
        <v>1291</v>
      </c>
      <c r="B613" t="s">
        <v>8470</v>
      </c>
      <c r="C613" s="42" t="str">
        <f>IF(LEFT(VLOOKUP(A613,Tableau1[#All],10,FALSE),7)="/boreal","o","n")</f>
        <v>o</v>
      </c>
      <c r="D613" t="s">
        <v>7257</v>
      </c>
      <c r="E613" t="s">
        <v>7258</v>
      </c>
      <c r="F613" t="s">
        <v>10344</v>
      </c>
      <c r="G613" t="s">
        <v>12007</v>
      </c>
      <c r="I613"/>
      <c r="J613" s="46" t="s">
        <v>12014</v>
      </c>
    </row>
    <row r="614" spans="1:11" x14ac:dyDescent="0.2">
      <c r="A614" t="s">
        <v>2874</v>
      </c>
      <c r="B614" t="s">
        <v>8472</v>
      </c>
      <c r="C614" s="42" t="str">
        <f>IF(LEFT(VLOOKUP(A614,Tableau1[#All],10,FALSE),7)="/boreal","o","n")</f>
        <v>o</v>
      </c>
      <c r="D614" t="s">
        <v>7257</v>
      </c>
      <c r="E614" t="s">
        <v>7258</v>
      </c>
      <c r="F614" t="s">
        <v>10344</v>
      </c>
      <c r="G614" t="s">
        <v>12007</v>
      </c>
      <c r="I614"/>
      <c r="J614" s="46" t="s">
        <v>12014</v>
      </c>
    </row>
    <row r="615" spans="1:11" x14ac:dyDescent="0.2">
      <c r="A615" t="s">
        <v>2824</v>
      </c>
      <c r="B615" t="s">
        <v>8610</v>
      </c>
      <c r="C615" s="42" t="str">
        <f>IF(LEFT(VLOOKUP(A615,Tableau1[#All],10,FALSE),7)="/boreal","o","n")</f>
        <v>n</v>
      </c>
      <c r="D615" t="s">
        <v>7257</v>
      </c>
      <c r="E615" t="s">
        <v>7258</v>
      </c>
      <c r="F615" t="s">
        <v>10344</v>
      </c>
      <c r="G615" t="s">
        <v>12007</v>
      </c>
      <c r="I615"/>
      <c r="J615" s="46" t="s">
        <v>12014</v>
      </c>
    </row>
    <row r="616" spans="1:11" x14ac:dyDescent="0.2">
      <c r="A616" t="s">
        <v>2826</v>
      </c>
      <c r="B616" t="s">
        <v>8612</v>
      </c>
      <c r="C616" s="42" t="str">
        <f>IF(LEFT(VLOOKUP(A616,Tableau1[#All],10,FALSE),7)="/boreal","o","n")</f>
        <v>n</v>
      </c>
      <c r="D616" t="s">
        <v>7257</v>
      </c>
      <c r="E616" t="s">
        <v>7258</v>
      </c>
      <c r="F616" t="s">
        <v>10344</v>
      </c>
      <c r="G616" t="s">
        <v>12007</v>
      </c>
      <c r="I616"/>
      <c r="J616" s="46" t="s">
        <v>12014</v>
      </c>
    </row>
    <row r="617" spans="1:11" x14ac:dyDescent="0.2">
      <c r="A617" t="s">
        <v>2852</v>
      </c>
      <c r="B617" t="s">
        <v>8614</v>
      </c>
      <c r="C617" s="42" t="str">
        <f>IF(LEFT(VLOOKUP(A617,Tableau1[#All],10,FALSE),7)="/boreal","o","n")</f>
        <v>n</v>
      </c>
      <c r="D617" t="s">
        <v>7257</v>
      </c>
      <c r="E617" t="s">
        <v>7258</v>
      </c>
      <c r="F617" t="s">
        <v>10344</v>
      </c>
      <c r="G617" t="s">
        <v>12007</v>
      </c>
      <c r="I617"/>
      <c r="J617" s="46" t="s">
        <v>12014</v>
      </c>
    </row>
    <row r="618" spans="1:11" x14ac:dyDescent="0.2">
      <c r="A618" t="s">
        <v>2849</v>
      </c>
      <c r="B618" t="s">
        <v>8615</v>
      </c>
      <c r="C618" s="42" t="str">
        <f>IF(LEFT(VLOOKUP(A618,Tableau1[#All],10,FALSE),7)="/boreal","o","n")</f>
        <v>n</v>
      </c>
      <c r="D618" t="s">
        <v>7257</v>
      </c>
      <c r="E618" t="s">
        <v>7258</v>
      </c>
      <c r="F618" t="s">
        <v>10344</v>
      </c>
      <c r="G618" t="s">
        <v>12007</v>
      </c>
      <c r="I618"/>
      <c r="J618" s="46" t="s">
        <v>12014</v>
      </c>
    </row>
    <row r="619" spans="1:11" x14ac:dyDescent="0.2">
      <c r="A619" t="s">
        <v>2888</v>
      </c>
      <c r="B619" t="s">
        <v>8617</v>
      </c>
      <c r="C619" s="42" t="str">
        <f>IF(LEFT(VLOOKUP(A619,Tableau1[#All],10,FALSE),7)="/boreal","o","n")</f>
        <v>n</v>
      </c>
      <c r="D619" t="s">
        <v>7257</v>
      </c>
      <c r="E619" t="s">
        <v>7258</v>
      </c>
      <c r="F619" t="s">
        <v>10344</v>
      </c>
      <c r="G619" t="s">
        <v>12007</v>
      </c>
      <c r="I619"/>
      <c r="J619" s="46" t="s">
        <v>12014</v>
      </c>
    </row>
    <row r="620" spans="1:11" x14ac:dyDescent="0.2">
      <c r="A620" t="s">
        <v>2847</v>
      </c>
      <c r="B620" t="s">
        <v>8472</v>
      </c>
      <c r="C620" s="42" t="str">
        <f>IF(LEFT(VLOOKUP(A620,Tableau1[#All],10,FALSE),7)="/boreal","o","n")</f>
        <v>n</v>
      </c>
      <c r="D620" t="s">
        <v>7257</v>
      </c>
      <c r="E620" t="s">
        <v>7258</v>
      </c>
      <c r="F620" t="s">
        <v>10344</v>
      </c>
      <c r="G620" t="s">
        <v>12007</v>
      </c>
      <c r="I620"/>
      <c r="J620" s="46" t="s">
        <v>12014</v>
      </c>
    </row>
    <row r="621" spans="1:11" x14ac:dyDescent="0.2">
      <c r="A621" t="s">
        <v>2804</v>
      </c>
      <c r="B621" t="s">
        <v>8885</v>
      </c>
      <c r="C621" s="42" t="str">
        <f>IF(LEFT(VLOOKUP(A621,Tableau1[#All],10,FALSE),7)="/boreal","o","n")</f>
        <v>n</v>
      </c>
      <c r="D621" t="s">
        <v>7257</v>
      </c>
      <c r="E621" t="s">
        <v>7258</v>
      </c>
      <c r="F621" t="s">
        <v>10344</v>
      </c>
      <c r="G621" t="s">
        <v>12007</v>
      </c>
      <c r="I621"/>
      <c r="J621" s="46" t="s">
        <v>12014</v>
      </c>
    </row>
    <row r="622" spans="1:11" x14ac:dyDescent="0.2">
      <c r="A622" t="s">
        <v>154</v>
      </c>
      <c r="B622" t="s">
        <v>7851</v>
      </c>
      <c r="C622" s="42" t="str">
        <f>IF(LEFT(VLOOKUP(A622,Tableau1[#All],10,FALSE),7)="/boreal","o","n")</f>
        <v>n</v>
      </c>
      <c r="D622" t="s">
        <v>7853</v>
      </c>
      <c r="E622" t="s">
        <v>7854</v>
      </c>
      <c r="F622" t="s">
        <v>10328</v>
      </c>
      <c r="G622" t="s">
        <v>11987</v>
      </c>
      <c r="I622"/>
      <c r="J622" s="42" t="s">
        <v>12014</v>
      </c>
      <c r="K622" s="42"/>
    </row>
    <row r="623" spans="1:11" x14ac:dyDescent="0.2">
      <c r="A623" t="s">
        <v>688</v>
      </c>
      <c r="B623" t="s">
        <v>7782</v>
      </c>
      <c r="C623" s="42" t="str">
        <f>IF(LEFT(VLOOKUP(A623,Tableau1[#All],10,FALSE),7)="/boreal","o","n")</f>
        <v>o</v>
      </c>
      <c r="D623" t="s">
        <v>7783</v>
      </c>
      <c r="E623" t="s">
        <v>7784</v>
      </c>
      <c r="F623" t="s">
        <v>10385</v>
      </c>
      <c r="G623" t="s">
        <v>12003</v>
      </c>
      <c r="I623"/>
      <c r="J623" s="42" t="s">
        <v>12014</v>
      </c>
      <c r="K623" s="42"/>
    </row>
    <row r="624" spans="1:11" x14ac:dyDescent="0.2">
      <c r="A624" t="s">
        <v>2428</v>
      </c>
      <c r="B624" t="s">
        <v>8064</v>
      </c>
      <c r="C624" s="42" t="str">
        <f>IF(LEFT(VLOOKUP(A624,Tableau1[#All],10,FALSE),7)="/boreal","o","n")</f>
        <v>o</v>
      </c>
      <c r="D624" t="s">
        <v>7809</v>
      </c>
      <c r="E624" t="s">
        <v>7810</v>
      </c>
      <c r="F624" t="s">
        <v>10341</v>
      </c>
      <c r="G624" t="s">
        <v>11996</v>
      </c>
      <c r="I624"/>
      <c r="J624" s="42" t="s">
        <v>12014</v>
      </c>
      <c r="K624" s="42"/>
    </row>
    <row r="625" spans="1:15" x14ac:dyDescent="0.2">
      <c r="A625" t="s">
        <v>2082</v>
      </c>
      <c r="B625" t="s">
        <v>2082</v>
      </c>
      <c r="C625" s="42" t="str">
        <f>IF(LEFT(VLOOKUP(A625,Tableau1[#All],10,FALSE),7)="/boreal","o","n")</f>
        <v>o</v>
      </c>
      <c r="D625" t="s">
        <v>7263</v>
      </c>
      <c r="E625" t="s">
        <v>7264</v>
      </c>
      <c r="F625" t="s">
        <v>10584</v>
      </c>
      <c r="G625" t="s">
        <v>11977</v>
      </c>
      <c r="I625" s="42" t="s">
        <v>13297</v>
      </c>
      <c r="J625" s="43" t="s">
        <v>13297</v>
      </c>
      <c r="K625" s="43" t="s">
        <v>12014</v>
      </c>
    </row>
    <row r="626" spans="1:15" x14ac:dyDescent="0.2">
      <c r="A626" t="s">
        <v>1739</v>
      </c>
      <c r="B626" t="s">
        <v>1739</v>
      </c>
      <c r="C626" s="42" t="str">
        <f>IF(LEFT(VLOOKUP(A626,Tableau1[#All],10,FALSE),7)="/boreal","o","n")</f>
        <v>o</v>
      </c>
      <c r="D626" t="s">
        <v>7263</v>
      </c>
      <c r="E626" t="s">
        <v>7264</v>
      </c>
      <c r="F626" t="s">
        <v>10584</v>
      </c>
      <c r="G626" t="s">
        <v>11977</v>
      </c>
      <c r="I626" s="42" t="s">
        <v>13297</v>
      </c>
      <c r="J626" s="43" t="s">
        <v>13297</v>
      </c>
      <c r="K626" s="43" t="s">
        <v>12014</v>
      </c>
    </row>
    <row r="627" spans="1:15" x14ac:dyDescent="0.2">
      <c r="A627" t="s">
        <v>578</v>
      </c>
      <c r="B627" t="s">
        <v>7871</v>
      </c>
      <c r="C627" s="42" t="str">
        <f>IF(LEFT(VLOOKUP(A627,Tableau1[#All],10,FALSE),7)="/boreal","o","n")</f>
        <v>o</v>
      </c>
      <c r="D627" t="s">
        <v>577</v>
      </c>
      <c r="E627" t="s">
        <v>7872</v>
      </c>
      <c r="F627" t="s">
        <v>10584</v>
      </c>
      <c r="G627" t="s">
        <v>11977</v>
      </c>
      <c r="I627"/>
      <c r="J627" s="43" t="s">
        <v>12014</v>
      </c>
      <c r="K627" s="43"/>
    </row>
    <row r="628" spans="1:15" x14ac:dyDescent="0.2">
      <c r="A628" t="s">
        <v>1141</v>
      </c>
      <c r="B628" t="s">
        <v>8324</v>
      </c>
      <c r="C628" s="42" t="str">
        <f>IF(LEFT(VLOOKUP(A628,Tableau1[#All],10,FALSE),7)="/boreal","o","n")</f>
        <v>o</v>
      </c>
      <c r="D628" t="s">
        <v>577</v>
      </c>
      <c r="E628" t="s">
        <v>7872</v>
      </c>
      <c r="F628" t="s">
        <v>10584</v>
      </c>
      <c r="G628" t="s">
        <v>11977</v>
      </c>
      <c r="I628"/>
      <c r="J628" s="43" t="s">
        <v>12014</v>
      </c>
      <c r="K628" s="43"/>
    </row>
    <row r="629" spans="1:15" x14ac:dyDescent="0.2">
      <c r="A629" t="s">
        <v>2543</v>
      </c>
      <c r="B629" t="s">
        <v>8759</v>
      </c>
      <c r="C629" s="42" t="str">
        <f>IF(LEFT(VLOOKUP(A629,Tableau1[#All],10,FALSE),7)="/boreal","o","n")</f>
        <v>n</v>
      </c>
      <c r="D629" t="s">
        <v>2545</v>
      </c>
      <c r="E629" t="s">
        <v>8761</v>
      </c>
      <c r="F629" t="s">
        <v>10385</v>
      </c>
      <c r="G629" t="s">
        <v>12004</v>
      </c>
      <c r="I629"/>
      <c r="J629" s="42" t="s">
        <v>12014</v>
      </c>
      <c r="K629" s="42"/>
    </row>
    <row r="630" spans="1:15" x14ac:dyDescent="0.2">
      <c r="A630" t="s">
        <v>2932</v>
      </c>
      <c r="B630" t="s">
        <v>8819</v>
      </c>
      <c r="C630" s="42" t="str">
        <f>IF(LEFT(VLOOKUP(A630,Tableau1[#All],10,FALSE),7)="/boreal","o","n")</f>
        <v>n</v>
      </c>
      <c r="D630" t="s">
        <v>8821</v>
      </c>
      <c r="E630" t="s">
        <v>8822</v>
      </c>
      <c r="F630" t="s">
        <v>10328</v>
      </c>
      <c r="G630" t="s">
        <v>11983</v>
      </c>
      <c r="I630"/>
      <c r="J630" s="42" t="s">
        <v>12014</v>
      </c>
      <c r="K630" s="42"/>
    </row>
    <row r="631" spans="1:15" x14ac:dyDescent="0.2">
      <c r="A631" t="s">
        <v>2663</v>
      </c>
      <c r="B631" t="s">
        <v>8497</v>
      </c>
      <c r="C631" s="42" t="str">
        <f>IF(LEFT(VLOOKUP(A631,Tableau1[#All],10,FALSE),7)="/boreal","o","n")</f>
        <v>n</v>
      </c>
      <c r="D631" t="s">
        <v>2836</v>
      </c>
      <c r="E631" t="s">
        <v>7703</v>
      </c>
      <c r="F631" t="s">
        <v>10627</v>
      </c>
      <c r="G631" t="s">
        <v>12001</v>
      </c>
      <c r="I631"/>
      <c r="J631" s="42" t="s">
        <v>12014</v>
      </c>
      <c r="K631" s="42"/>
    </row>
    <row r="632" spans="1:15" x14ac:dyDescent="0.2">
      <c r="A632" t="s">
        <v>2084</v>
      </c>
      <c r="B632" t="s">
        <v>2084</v>
      </c>
      <c r="C632" s="42" t="str">
        <f>IF(LEFT(VLOOKUP(A632,Tableau1[#All],10,FALSE),7)="/boreal","o","n")</f>
        <v>o</v>
      </c>
      <c r="D632" t="s">
        <v>7265</v>
      </c>
      <c r="E632" t="s">
        <v>7266</v>
      </c>
      <c r="F632" t="s">
        <v>10328</v>
      </c>
      <c r="G632" t="s">
        <v>11987</v>
      </c>
      <c r="I632"/>
      <c r="J632" s="42"/>
      <c r="K632" s="42" t="s">
        <v>12014</v>
      </c>
      <c r="M632" s="42" t="s">
        <v>12014</v>
      </c>
    </row>
    <row r="633" spans="1:15" x14ac:dyDescent="0.2">
      <c r="A633" t="s">
        <v>1490</v>
      </c>
      <c r="B633" t="s">
        <v>8991</v>
      </c>
      <c r="C633" s="42" t="str">
        <f>IF(LEFT(VLOOKUP(A633,Tableau1[#All],10,FALSE),7)="/boreal","o","n")</f>
        <v>o</v>
      </c>
      <c r="D633" t="s">
        <v>7265</v>
      </c>
      <c r="E633" t="s">
        <v>7266</v>
      </c>
      <c r="F633" t="s">
        <v>10328</v>
      </c>
      <c r="G633" t="s">
        <v>11987</v>
      </c>
      <c r="I633"/>
      <c r="J633" s="42"/>
      <c r="K633" s="42" t="s">
        <v>12014</v>
      </c>
      <c r="M633" s="42" t="s">
        <v>12014</v>
      </c>
      <c r="N633" t="s">
        <v>9728</v>
      </c>
      <c r="O633" t="s">
        <v>9568</v>
      </c>
    </row>
    <row r="634" spans="1:15" x14ac:dyDescent="0.2">
      <c r="A634" t="s">
        <v>882</v>
      </c>
      <c r="B634" t="s">
        <v>8011</v>
      </c>
      <c r="C634" s="42" t="str">
        <f>IF(LEFT(VLOOKUP(A634,Tableau1[#All],10,FALSE),7)="/boreal","o","n")</f>
        <v>o</v>
      </c>
      <c r="D634" s="51" t="s">
        <v>7672</v>
      </c>
      <c r="E634" t="s">
        <v>7673</v>
      </c>
      <c r="F634" t="s">
        <v>10428</v>
      </c>
      <c r="G634" t="s">
        <v>11972</v>
      </c>
      <c r="I634"/>
      <c r="J634" s="46" t="s">
        <v>12014</v>
      </c>
      <c r="M634" s="42" t="s">
        <v>13322</v>
      </c>
    </row>
    <row r="635" spans="1:15" x14ac:dyDescent="0.2">
      <c r="A635" t="s">
        <v>1278</v>
      </c>
      <c r="B635" t="s">
        <v>8163</v>
      </c>
      <c r="C635" s="42" t="str">
        <f>IF(LEFT(VLOOKUP(A635,Tableau1[#All],10,FALSE),7)="/boreal","o","n")</f>
        <v>n</v>
      </c>
      <c r="D635" s="51" t="s">
        <v>7672</v>
      </c>
      <c r="E635" t="s">
        <v>7673</v>
      </c>
      <c r="F635" t="s">
        <v>10428</v>
      </c>
      <c r="G635" t="s">
        <v>11972</v>
      </c>
      <c r="I635"/>
      <c r="J635" s="46" t="s">
        <v>12014</v>
      </c>
      <c r="M635" s="42" t="s">
        <v>13322</v>
      </c>
    </row>
    <row r="636" spans="1:15" x14ac:dyDescent="0.2">
      <c r="A636" t="s">
        <v>946</v>
      </c>
      <c r="B636" t="s">
        <v>8165</v>
      </c>
      <c r="C636" s="42" t="str">
        <f>IF(LEFT(VLOOKUP(A636,Tableau1[#All],10,FALSE),7)="/boreal","o","n")</f>
        <v>n</v>
      </c>
      <c r="D636" s="51" t="s">
        <v>7672</v>
      </c>
      <c r="E636" t="s">
        <v>7673</v>
      </c>
      <c r="F636" t="s">
        <v>10428</v>
      </c>
      <c r="G636" t="s">
        <v>11972</v>
      </c>
      <c r="I636"/>
      <c r="J636" s="46" t="s">
        <v>12014</v>
      </c>
      <c r="M636" s="42" t="s">
        <v>13322</v>
      </c>
    </row>
    <row r="637" spans="1:15" x14ac:dyDescent="0.2">
      <c r="A637" t="s">
        <v>1562</v>
      </c>
      <c r="B637" t="s">
        <v>7670</v>
      </c>
      <c r="C637" s="42" t="str">
        <f>IF(LEFT(VLOOKUP(A637,Tableau1[#All],10,FALSE),7)="/boreal","o","n")</f>
        <v>n</v>
      </c>
      <c r="D637" s="51" t="s">
        <v>7672</v>
      </c>
      <c r="E637" t="s">
        <v>7673</v>
      </c>
      <c r="F637" t="s">
        <v>10428</v>
      </c>
      <c r="G637" t="s">
        <v>11972</v>
      </c>
      <c r="I637"/>
      <c r="J637" s="46" t="s">
        <v>12014</v>
      </c>
      <c r="M637" s="42" t="s">
        <v>13322</v>
      </c>
    </row>
    <row r="638" spans="1:15" x14ac:dyDescent="0.2">
      <c r="A638" t="s">
        <v>1376</v>
      </c>
      <c r="B638" t="s">
        <v>7670</v>
      </c>
      <c r="C638" s="42" t="str">
        <f>IF(LEFT(VLOOKUP(A638,Tableau1[#All],10,FALSE),7)="/boreal","o","n")</f>
        <v>n</v>
      </c>
      <c r="D638" s="51" t="s">
        <v>7672</v>
      </c>
      <c r="E638" t="s">
        <v>7673</v>
      </c>
      <c r="F638" t="s">
        <v>10428</v>
      </c>
      <c r="G638" t="s">
        <v>11972</v>
      </c>
      <c r="I638"/>
      <c r="J638" s="46" t="s">
        <v>12014</v>
      </c>
      <c r="M638" s="42" t="s">
        <v>13322</v>
      </c>
    </row>
    <row r="639" spans="1:15" x14ac:dyDescent="0.2">
      <c r="A639" t="s">
        <v>1666</v>
      </c>
      <c r="B639" t="s">
        <v>8685</v>
      </c>
      <c r="C639" s="42" t="str">
        <f>IF(LEFT(VLOOKUP(A639,Tableau1[#All],10,FALSE),7)="/boreal","o","n")</f>
        <v>n</v>
      </c>
      <c r="D639" s="51" t="s">
        <v>7672</v>
      </c>
      <c r="E639" t="s">
        <v>7673</v>
      </c>
      <c r="F639" t="s">
        <v>10428</v>
      </c>
      <c r="G639" t="s">
        <v>11972</v>
      </c>
      <c r="I639"/>
      <c r="J639" s="46" t="s">
        <v>12014</v>
      </c>
      <c r="M639" s="42" t="s">
        <v>13322</v>
      </c>
    </row>
    <row r="640" spans="1:15" x14ac:dyDescent="0.2">
      <c r="A640" t="s">
        <v>2132</v>
      </c>
      <c r="B640" t="s">
        <v>8753</v>
      </c>
      <c r="C640" s="42" t="str">
        <f>IF(LEFT(VLOOKUP(A640,Tableau1[#All],10,FALSE),7)="/boreal","o","n")</f>
        <v>n</v>
      </c>
      <c r="D640" s="51" t="s">
        <v>7672</v>
      </c>
      <c r="E640" t="s">
        <v>7673</v>
      </c>
      <c r="F640" t="s">
        <v>10428</v>
      </c>
      <c r="G640" t="s">
        <v>11972</v>
      </c>
      <c r="I640"/>
      <c r="J640" s="46" t="s">
        <v>12014</v>
      </c>
      <c r="M640" s="42" t="s">
        <v>13322</v>
      </c>
    </row>
    <row r="641" spans="1:13" x14ac:dyDescent="0.2">
      <c r="A641" t="s">
        <v>2539</v>
      </c>
      <c r="B641" t="s">
        <v>8124</v>
      </c>
      <c r="C641" s="42" t="str">
        <f>IF(LEFT(VLOOKUP(A641,Tableau1[#All],10,FALSE),7)="/boreal","o","n")</f>
        <v>n</v>
      </c>
      <c r="D641" s="51" t="s">
        <v>7672</v>
      </c>
      <c r="E641" t="s">
        <v>7673</v>
      </c>
      <c r="F641" t="s">
        <v>10428</v>
      </c>
      <c r="G641" t="s">
        <v>11972</v>
      </c>
      <c r="I641"/>
      <c r="J641" s="46" t="s">
        <v>12014</v>
      </c>
      <c r="M641" s="42" t="s">
        <v>13322</v>
      </c>
    </row>
    <row r="642" spans="1:13" x14ac:dyDescent="0.2">
      <c r="A642" t="s">
        <v>2680</v>
      </c>
      <c r="B642" t="s">
        <v>8803</v>
      </c>
      <c r="C642" s="42" t="str">
        <f>IF(LEFT(VLOOKUP(A642,Tableau1[#All],10,FALSE),7)="/boreal","o","n")</f>
        <v>n</v>
      </c>
      <c r="D642" s="51" t="s">
        <v>7672</v>
      </c>
      <c r="E642" t="s">
        <v>7673</v>
      </c>
      <c r="F642" t="s">
        <v>10428</v>
      </c>
      <c r="G642" t="s">
        <v>11972</v>
      </c>
      <c r="I642"/>
      <c r="J642" s="46" t="s">
        <v>12014</v>
      </c>
      <c r="M642" s="42" t="s">
        <v>13322</v>
      </c>
    </row>
    <row r="643" spans="1:13" x14ac:dyDescent="0.2">
      <c r="A643" t="s">
        <v>2278</v>
      </c>
      <c r="B643" t="s">
        <v>8805</v>
      </c>
      <c r="C643" s="42" t="str">
        <f>IF(LEFT(VLOOKUP(A643,Tableau1[#All],10,FALSE),7)="/boreal","o","n")</f>
        <v>n</v>
      </c>
      <c r="D643" s="51" t="s">
        <v>7672</v>
      </c>
      <c r="E643" t="s">
        <v>7673</v>
      </c>
      <c r="F643" t="s">
        <v>10428</v>
      </c>
      <c r="G643" t="s">
        <v>11972</v>
      </c>
      <c r="I643"/>
      <c r="J643" s="46" t="s">
        <v>12014</v>
      </c>
      <c r="M643" s="42" t="s">
        <v>13322</v>
      </c>
    </row>
    <row r="644" spans="1:13" x14ac:dyDescent="0.2">
      <c r="A644" t="s">
        <v>2599</v>
      </c>
      <c r="B644" t="s">
        <v>8809</v>
      </c>
      <c r="C644" s="42" t="str">
        <f>IF(LEFT(VLOOKUP(A644,Tableau1[#All],10,FALSE),7)="/boreal","o","n")</f>
        <v>n</v>
      </c>
      <c r="D644" s="51" t="s">
        <v>7672</v>
      </c>
      <c r="E644" t="s">
        <v>7673</v>
      </c>
      <c r="F644" t="s">
        <v>10428</v>
      </c>
      <c r="G644" t="s">
        <v>11972</v>
      </c>
      <c r="I644"/>
      <c r="J644" s="46" t="s">
        <v>12014</v>
      </c>
      <c r="M644" s="42" t="s">
        <v>13322</v>
      </c>
    </row>
    <row r="645" spans="1:13" x14ac:dyDescent="0.2">
      <c r="A645" t="s">
        <v>2058</v>
      </c>
      <c r="B645" t="s">
        <v>8811</v>
      </c>
      <c r="C645" s="42" t="str">
        <f>IF(LEFT(VLOOKUP(A645,Tableau1[#All],10,FALSE),7)="/boreal","o","n")</f>
        <v>n</v>
      </c>
      <c r="D645" s="51" t="s">
        <v>7672</v>
      </c>
      <c r="E645" t="s">
        <v>7673</v>
      </c>
      <c r="F645" t="s">
        <v>10428</v>
      </c>
      <c r="G645" t="s">
        <v>11972</v>
      </c>
      <c r="I645"/>
      <c r="J645" s="46" t="s">
        <v>12014</v>
      </c>
      <c r="M645" s="42" t="s">
        <v>13322</v>
      </c>
    </row>
    <row r="646" spans="1:13" x14ac:dyDescent="0.2">
      <c r="A646" t="s">
        <v>2073</v>
      </c>
      <c r="B646" t="s">
        <v>8813</v>
      </c>
      <c r="C646" s="42" t="str">
        <f>IF(LEFT(VLOOKUP(A646,Tableau1[#All],10,FALSE),7)="/boreal","o","n")</f>
        <v>n</v>
      </c>
      <c r="D646" s="51" t="s">
        <v>7672</v>
      </c>
      <c r="E646" t="s">
        <v>7673</v>
      </c>
      <c r="F646" t="s">
        <v>10428</v>
      </c>
      <c r="G646" t="s">
        <v>11972</v>
      </c>
      <c r="I646"/>
      <c r="J646" s="46" t="s">
        <v>12014</v>
      </c>
      <c r="M646" s="42" t="s">
        <v>13322</v>
      </c>
    </row>
    <row r="647" spans="1:13" x14ac:dyDescent="0.2">
      <c r="A647" t="s">
        <v>2670</v>
      </c>
      <c r="B647" t="s">
        <v>8809</v>
      </c>
      <c r="C647" s="42" t="str">
        <f>IF(LEFT(VLOOKUP(A647,Tableau1[#All],10,FALSE),7)="/boreal","o","n")</f>
        <v>n</v>
      </c>
      <c r="D647" s="51" t="s">
        <v>7672</v>
      </c>
      <c r="E647" t="s">
        <v>7673</v>
      </c>
      <c r="F647" t="s">
        <v>10428</v>
      </c>
      <c r="G647" t="s">
        <v>11972</v>
      </c>
      <c r="I647"/>
      <c r="J647" s="46" t="s">
        <v>12014</v>
      </c>
      <c r="M647" s="42" t="s">
        <v>13322</v>
      </c>
    </row>
    <row r="648" spans="1:13" x14ac:dyDescent="0.2">
      <c r="A648" t="s">
        <v>2086</v>
      </c>
      <c r="B648" t="s">
        <v>2086</v>
      </c>
      <c r="C648" s="42" t="str">
        <f>IF(LEFT(VLOOKUP(A648,Tableau1[#All],10,FALSE),7)="/boreal","o","n")</f>
        <v>o</v>
      </c>
      <c r="D648" t="s">
        <v>7267</v>
      </c>
      <c r="E648" t="s">
        <v>7268</v>
      </c>
      <c r="F648" t="s">
        <v>10328</v>
      </c>
      <c r="G648" t="s">
        <v>11987</v>
      </c>
      <c r="I648"/>
      <c r="J648" s="42"/>
      <c r="K648" s="42"/>
      <c r="M648" s="42" t="s">
        <v>12014</v>
      </c>
    </row>
    <row r="649" spans="1:13" x14ac:dyDescent="0.2">
      <c r="A649" t="s">
        <v>2098</v>
      </c>
      <c r="B649" t="s">
        <v>2098</v>
      </c>
      <c r="C649" s="42" t="str">
        <f>IF(LEFT(VLOOKUP(A649,Tableau1[#All],10,FALSE),7)="/boreal","o","n")</f>
        <v>o</v>
      </c>
      <c r="D649" t="s">
        <v>7267</v>
      </c>
      <c r="E649" t="s">
        <v>7268</v>
      </c>
      <c r="F649" t="s">
        <v>10328</v>
      </c>
      <c r="G649" t="s">
        <v>11987</v>
      </c>
      <c r="I649"/>
      <c r="J649" s="42"/>
      <c r="K649" s="42"/>
      <c r="M649" s="42" t="s">
        <v>12014</v>
      </c>
    </row>
    <row r="650" spans="1:13" x14ac:dyDescent="0.2">
      <c r="A650" t="s">
        <v>1514</v>
      </c>
      <c r="B650" t="s">
        <v>1514</v>
      </c>
      <c r="C650" s="42" t="str">
        <f>IF(LEFT(VLOOKUP(A650,Tableau1[#All],10,FALSE),7)="/boreal","o","n")</f>
        <v>o</v>
      </c>
      <c r="D650" t="s">
        <v>7267</v>
      </c>
      <c r="E650" t="s">
        <v>7268</v>
      </c>
      <c r="F650" t="s">
        <v>10328</v>
      </c>
      <c r="G650" t="s">
        <v>11987</v>
      </c>
      <c r="I650"/>
      <c r="J650" s="42"/>
      <c r="K650" s="42"/>
      <c r="M650" s="42" t="s">
        <v>12014</v>
      </c>
    </row>
    <row r="651" spans="1:13" x14ac:dyDescent="0.2">
      <c r="A651" t="s">
        <v>1971</v>
      </c>
      <c r="B651" t="s">
        <v>8018</v>
      </c>
      <c r="C651" s="42" t="str">
        <f>IF(LEFT(VLOOKUP(A651,Tableau1[#All],10,FALSE),7)="/boreal","o","n")</f>
        <v>n</v>
      </c>
      <c r="D651" t="s">
        <v>7267</v>
      </c>
      <c r="E651" t="s">
        <v>7268</v>
      </c>
      <c r="F651" t="s">
        <v>10328</v>
      </c>
      <c r="G651" t="s">
        <v>11987</v>
      </c>
      <c r="I651"/>
      <c r="J651" s="42"/>
      <c r="K651" s="42"/>
      <c r="M651" s="42" t="s">
        <v>12014</v>
      </c>
    </row>
    <row r="652" spans="1:13" x14ac:dyDescent="0.2">
      <c r="A652" t="s">
        <v>1515</v>
      </c>
      <c r="B652" t="s">
        <v>1515</v>
      </c>
      <c r="C652" s="42" t="str">
        <f>IF(LEFT(VLOOKUP(A652,Tableau1[#All],10,FALSE),7)="/boreal","o","n")</f>
        <v>o</v>
      </c>
      <c r="D652" t="s">
        <v>7267</v>
      </c>
      <c r="E652" t="s">
        <v>7268</v>
      </c>
      <c r="F652" t="s">
        <v>10328</v>
      </c>
      <c r="G652" t="s">
        <v>11987</v>
      </c>
      <c r="I652"/>
      <c r="J652" s="42"/>
      <c r="K652" s="42"/>
      <c r="M652" s="42" t="s">
        <v>12014</v>
      </c>
    </row>
    <row r="653" spans="1:13" x14ac:dyDescent="0.2">
      <c r="A653" t="s">
        <v>892</v>
      </c>
      <c r="B653" t="s">
        <v>8025</v>
      </c>
      <c r="C653" s="42" t="str">
        <f>IF(LEFT(VLOOKUP(A653,Tableau1[#All],10,FALSE),7)="/boreal","o","n")</f>
        <v>o</v>
      </c>
      <c r="D653" t="s">
        <v>7267</v>
      </c>
      <c r="E653" t="s">
        <v>7268</v>
      </c>
      <c r="F653" t="s">
        <v>10328</v>
      </c>
      <c r="G653" t="s">
        <v>11987</v>
      </c>
      <c r="I653"/>
      <c r="J653" s="42"/>
      <c r="K653" s="42"/>
      <c r="M653" s="42" t="s">
        <v>12014</v>
      </c>
    </row>
    <row r="654" spans="1:13" x14ac:dyDescent="0.2">
      <c r="A654" t="s">
        <v>895</v>
      </c>
      <c r="B654" t="s">
        <v>8027</v>
      </c>
      <c r="C654" s="42" t="str">
        <f>IF(LEFT(VLOOKUP(A654,Tableau1[#All],10,FALSE),7)="/boreal","o","n")</f>
        <v>o</v>
      </c>
      <c r="D654" t="s">
        <v>7267</v>
      </c>
      <c r="E654" t="s">
        <v>7268</v>
      </c>
      <c r="F654" t="s">
        <v>10328</v>
      </c>
      <c r="G654" t="s">
        <v>11987</v>
      </c>
      <c r="I654"/>
      <c r="J654" s="42"/>
      <c r="K654" s="42"/>
      <c r="M654" s="42" t="s">
        <v>12014</v>
      </c>
    </row>
    <row r="655" spans="1:13" x14ac:dyDescent="0.2">
      <c r="A655" t="s">
        <v>900</v>
      </c>
      <c r="B655" t="s">
        <v>8032</v>
      </c>
      <c r="C655" s="42" t="str">
        <f>IF(LEFT(VLOOKUP(A655,Tableau1[#All],10,FALSE),7)="/boreal","o","n")</f>
        <v>o</v>
      </c>
      <c r="D655" t="s">
        <v>7267</v>
      </c>
      <c r="E655" t="s">
        <v>7268</v>
      </c>
      <c r="F655" t="s">
        <v>10328</v>
      </c>
      <c r="G655" t="s">
        <v>11987</v>
      </c>
      <c r="I655"/>
      <c r="J655" s="42"/>
      <c r="K655" s="42"/>
      <c r="M655" s="42" t="s">
        <v>12014</v>
      </c>
    </row>
    <row r="656" spans="1:13" x14ac:dyDescent="0.2">
      <c r="A656" t="s">
        <v>1237</v>
      </c>
      <c r="B656" t="s">
        <v>8076</v>
      </c>
      <c r="C656" s="42" t="str">
        <f>IF(LEFT(VLOOKUP(A656,Tableau1[#All],10,FALSE),7)="/boreal","o","n")</f>
        <v>o</v>
      </c>
      <c r="D656" t="s">
        <v>7267</v>
      </c>
      <c r="E656" t="s">
        <v>7268</v>
      </c>
      <c r="F656" t="s">
        <v>10328</v>
      </c>
      <c r="G656" t="s">
        <v>11987</v>
      </c>
      <c r="I656"/>
      <c r="J656" s="42"/>
      <c r="K656" s="42"/>
      <c r="M656" s="42" t="s">
        <v>12014</v>
      </c>
    </row>
    <row r="657" spans="1:15" x14ac:dyDescent="0.2">
      <c r="A657" t="s">
        <v>1240</v>
      </c>
      <c r="B657" t="s">
        <v>8081</v>
      </c>
      <c r="C657" s="42" t="str">
        <f>IF(LEFT(VLOOKUP(A657,Tableau1[#All],10,FALSE),7)="/boreal","o","n")</f>
        <v>o</v>
      </c>
      <c r="D657" t="s">
        <v>7267</v>
      </c>
      <c r="E657" t="s">
        <v>7268</v>
      </c>
      <c r="F657" t="s">
        <v>10328</v>
      </c>
      <c r="G657" t="s">
        <v>11987</v>
      </c>
      <c r="I657"/>
      <c r="J657" s="42"/>
      <c r="K657" s="42"/>
      <c r="M657" s="42" t="s">
        <v>12014</v>
      </c>
    </row>
    <row r="658" spans="1:15" x14ac:dyDescent="0.2">
      <c r="A658" t="s">
        <v>1092</v>
      </c>
      <c r="B658" t="s">
        <v>8231</v>
      </c>
      <c r="C658" s="42" t="str">
        <f>IF(LEFT(VLOOKUP(A658,Tableau1[#All],10,FALSE),7)="/boreal","o","n")</f>
        <v>o</v>
      </c>
      <c r="D658" t="s">
        <v>7267</v>
      </c>
      <c r="E658" t="s">
        <v>7268</v>
      </c>
      <c r="F658" t="s">
        <v>10328</v>
      </c>
      <c r="G658" t="s">
        <v>11987</v>
      </c>
      <c r="I658"/>
      <c r="J658" s="42"/>
      <c r="K658" s="42"/>
      <c r="M658" s="42" t="s">
        <v>12014</v>
      </c>
    </row>
    <row r="659" spans="1:15" x14ac:dyDescent="0.2">
      <c r="A659" t="s">
        <v>524</v>
      </c>
      <c r="B659" t="s">
        <v>524</v>
      </c>
      <c r="C659" s="42" t="str">
        <f>IF(LEFT(VLOOKUP(A659,Tableau1[#All],10,FALSE),7)="/boreal","o","n")</f>
        <v>n</v>
      </c>
      <c r="D659" t="s">
        <v>7267</v>
      </c>
      <c r="E659" t="s">
        <v>7268</v>
      </c>
      <c r="F659" t="s">
        <v>10328</v>
      </c>
      <c r="G659" t="s">
        <v>11987</v>
      </c>
      <c r="I659"/>
      <c r="J659" s="42"/>
      <c r="K659" s="42"/>
      <c r="M659" s="42" t="s">
        <v>12014</v>
      </c>
    </row>
    <row r="660" spans="1:15" x14ac:dyDescent="0.2">
      <c r="A660" t="s">
        <v>2193</v>
      </c>
      <c r="B660" t="s">
        <v>8025</v>
      </c>
      <c r="C660" s="42" t="str">
        <f>IF(LEFT(VLOOKUP(A660,Tableau1[#All],10,FALSE),7)="/boreal","o","n")</f>
        <v>n</v>
      </c>
      <c r="D660" t="s">
        <v>7267</v>
      </c>
      <c r="E660" t="s">
        <v>7268</v>
      </c>
      <c r="F660" t="s">
        <v>10328</v>
      </c>
      <c r="G660" t="s">
        <v>11987</v>
      </c>
      <c r="I660"/>
      <c r="J660" s="42"/>
      <c r="K660" s="42"/>
      <c r="M660" s="42" t="s">
        <v>12014</v>
      </c>
      <c r="N660" t="s">
        <v>9647</v>
      </c>
      <c r="O660" t="s">
        <v>9568</v>
      </c>
    </row>
    <row r="661" spans="1:15" x14ac:dyDescent="0.2">
      <c r="A661" t="s">
        <v>2197</v>
      </c>
      <c r="B661" t="s">
        <v>8027</v>
      </c>
      <c r="C661" s="42" t="str">
        <f>IF(LEFT(VLOOKUP(A661,Tableau1[#All],10,FALSE),7)="/boreal","o","n")</f>
        <v>n</v>
      </c>
      <c r="D661" t="s">
        <v>7267</v>
      </c>
      <c r="E661" t="s">
        <v>7268</v>
      </c>
      <c r="F661" t="s">
        <v>10328</v>
      </c>
      <c r="G661" t="s">
        <v>11987</v>
      </c>
      <c r="I661"/>
      <c r="J661" s="42"/>
      <c r="K661" s="42"/>
      <c r="M661" s="42" t="s">
        <v>12014</v>
      </c>
    </row>
    <row r="662" spans="1:15" x14ac:dyDescent="0.2">
      <c r="A662" t="s">
        <v>897</v>
      </c>
      <c r="B662" t="s">
        <v>8029</v>
      </c>
      <c r="C662" s="42" t="str">
        <f>IF(LEFT(VLOOKUP(A662,Tableau1[#All],10,FALSE),7)="/boreal","o","n")</f>
        <v>o</v>
      </c>
      <c r="D662" t="s">
        <v>8030</v>
      </c>
      <c r="E662" t="s">
        <v>8031</v>
      </c>
      <c r="F662" t="s">
        <v>10384</v>
      </c>
      <c r="G662" t="s">
        <v>12000</v>
      </c>
      <c r="I662"/>
      <c r="J662" s="42" t="s">
        <v>12014</v>
      </c>
      <c r="K662" s="42"/>
    </row>
    <row r="663" spans="1:15" x14ac:dyDescent="0.2">
      <c r="A663" t="s">
        <v>1374</v>
      </c>
      <c r="B663" t="s">
        <v>8053</v>
      </c>
      <c r="C663" s="42" t="str">
        <f>IF(LEFT(VLOOKUP(A663,Tableau1[#All],10,FALSE),7)="/boreal","o","n")</f>
        <v>o</v>
      </c>
      <c r="D663" t="s">
        <v>8030</v>
      </c>
      <c r="E663" t="s">
        <v>8031</v>
      </c>
      <c r="F663" t="s">
        <v>10384</v>
      </c>
      <c r="G663" t="s">
        <v>12000</v>
      </c>
      <c r="I663"/>
      <c r="J663" s="42" t="s">
        <v>12014</v>
      </c>
      <c r="K663" s="42"/>
    </row>
    <row r="664" spans="1:15" x14ac:dyDescent="0.2">
      <c r="A664" t="s">
        <v>821</v>
      </c>
      <c r="B664" t="s">
        <v>7475</v>
      </c>
      <c r="C664" s="42" t="str">
        <f>IF(LEFT(VLOOKUP(A664,Tableau1[#All],10,FALSE),7)="/boreal","o","n")</f>
        <v>n</v>
      </c>
      <c r="D664" t="s">
        <v>45</v>
      </c>
      <c r="E664" t="s">
        <v>7477</v>
      </c>
      <c r="F664" t="s">
        <v>10408</v>
      </c>
      <c r="G664" t="s">
        <v>12010</v>
      </c>
      <c r="I664"/>
      <c r="J664" s="42" t="s">
        <v>12014</v>
      </c>
      <c r="K664" s="42"/>
    </row>
    <row r="665" spans="1:15" x14ac:dyDescent="0.2">
      <c r="A665" t="s">
        <v>818</v>
      </c>
      <c r="B665" t="s">
        <v>7964</v>
      </c>
      <c r="C665" s="42" t="str">
        <f>IF(LEFT(VLOOKUP(A665,Tableau1[#All],10,FALSE),7)="/boreal","o","n")</f>
        <v>o</v>
      </c>
      <c r="D665" t="s">
        <v>7499</v>
      </c>
      <c r="E665" t="s">
        <v>7500</v>
      </c>
      <c r="F665" t="s">
        <v>10333</v>
      </c>
      <c r="G665" t="s">
        <v>11981</v>
      </c>
      <c r="I665"/>
      <c r="J665" s="42" t="s">
        <v>12014</v>
      </c>
      <c r="K665" s="42"/>
    </row>
    <row r="666" spans="1:15" x14ac:dyDescent="0.2">
      <c r="A666" t="s">
        <v>819</v>
      </c>
      <c r="B666" t="s">
        <v>7964</v>
      </c>
      <c r="C666" s="42" t="str">
        <f>IF(LEFT(VLOOKUP(A666,Tableau1[#All],10,FALSE),7)="/boreal","o","n")</f>
        <v>o</v>
      </c>
      <c r="D666" t="s">
        <v>7499</v>
      </c>
      <c r="E666" t="s">
        <v>7500</v>
      </c>
      <c r="F666" t="s">
        <v>10333</v>
      </c>
      <c r="G666" t="s">
        <v>11981</v>
      </c>
      <c r="I666"/>
      <c r="J666" s="42" t="s">
        <v>12014</v>
      </c>
      <c r="K666" s="42"/>
    </row>
    <row r="667" spans="1:15" x14ac:dyDescent="0.2">
      <c r="A667" t="s">
        <v>820</v>
      </c>
      <c r="B667" t="s">
        <v>7964</v>
      </c>
      <c r="C667" s="42" t="str">
        <f>IF(LEFT(VLOOKUP(A667,Tableau1[#All],10,FALSE),7)="/boreal","o","n")</f>
        <v>o</v>
      </c>
      <c r="D667" t="s">
        <v>7499</v>
      </c>
      <c r="E667" t="s">
        <v>7500</v>
      </c>
      <c r="F667" t="s">
        <v>10333</v>
      </c>
      <c r="G667" t="s">
        <v>11981</v>
      </c>
      <c r="I667"/>
      <c r="J667" s="42" t="s">
        <v>12014</v>
      </c>
      <c r="K667" s="42"/>
    </row>
    <row r="668" spans="1:15" x14ac:dyDescent="0.2">
      <c r="A668" t="s">
        <v>2092</v>
      </c>
      <c r="B668" t="s">
        <v>2092</v>
      </c>
      <c r="C668" s="42" t="str">
        <f>IF(LEFT(VLOOKUP(A668,Tableau1[#All],10,FALSE),7)="/boreal","o","n")</f>
        <v>o</v>
      </c>
      <c r="D668" s="51" t="s">
        <v>7272</v>
      </c>
      <c r="E668" t="s">
        <v>7273</v>
      </c>
      <c r="F668" t="s">
        <v>10333</v>
      </c>
      <c r="G668" t="s">
        <v>11981</v>
      </c>
      <c r="I668" s="42" t="s">
        <v>13297</v>
      </c>
      <c r="J668" s="42" t="s">
        <v>13297</v>
      </c>
      <c r="K668" s="42" t="s">
        <v>12014</v>
      </c>
      <c r="M668" s="42" t="s">
        <v>13322</v>
      </c>
    </row>
    <row r="669" spans="1:15" x14ac:dyDescent="0.2">
      <c r="A669" t="s">
        <v>2096</v>
      </c>
      <c r="B669" t="s">
        <v>2096</v>
      </c>
      <c r="C669" s="42" t="str">
        <f>IF(LEFT(VLOOKUP(A669,Tableau1[#All],10,FALSE),7)="/boreal","o","n")</f>
        <v>o</v>
      </c>
      <c r="D669" t="s">
        <v>7276</v>
      </c>
      <c r="E669" t="s">
        <v>7277</v>
      </c>
      <c r="F669" t="s">
        <v>10384</v>
      </c>
      <c r="G669" t="s">
        <v>11998</v>
      </c>
      <c r="I669"/>
      <c r="J669" s="42" t="s">
        <v>12014</v>
      </c>
      <c r="K669" s="42"/>
    </row>
    <row r="670" spans="1:15" x14ac:dyDescent="0.2">
      <c r="A670" t="s">
        <v>172</v>
      </c>
      <c r="B670" t="s">
        <v>8077</v>
      </c>
      <c r="C670" s="42" t="str">
        <f>IF(LEFT(VLOOKUP(A670,Tableau1[#All],10,FALSE),7)="/boreal","o","n")</f>
        <v>o</v>
      </c>
      <c r="D670" t="s">
        <v>7276</v>
      </c>
      <c r="E670" t="s">
        <v>7277</v>
      </c>
      <c r="F670" t="s">
        <v>10384</v>
      </c>
      <c r="G670" t="s">
        <v>11998</v>
      </c>
      <c r="I670"/>
      <c r="J670" s="42" t="s">
        <v>12014</v>
      </c>
      <c r="K670" s="42"/>
    </row>
    <row r="671" spans="1:15" x14ac:dyDescent="0.2">
      <c r="A671" t="s">
        <v>2067</v>
      </c>
      <c r="B671" t="s">
        <v>8079</v>
      </c>
      <c r="C671" s="42" t="str">
        <f>IF(LEFT(VLOOKUP(A671,Tableau1[#All],10,FALSE),7)="/boreal","o","n")</f>
        <v>o</v>
      </c>
      <c r="D671" t="s">
        <v>7276</v>
      </c>
      <c r="E671" t="s">
        <v>7277</v>
      </c>
      <c r="F671" t="s">
        <v>10384</v>
      </c>
      <c r="G671" t="s">
        <v>11998</v>
      </c>
      <c r="I671"/>
      <c r="J671" s="42" t="s">
        <v>12014</v>
      </c>
      <c r="K671" s="42"/>
    </row>
    <row r="672" spans="1:15" x14ac:dyDescent="0.2">
      <c r="A672" t="s">
        <v>2897</v>
      </c>
      <c r="B672" t="s">
        <v>8707</v>
      </c>
      <c r="C672" s="42" t="str">
        <f>IF(LEFT(VLOOKUP(A672,Tableau1[#All],10,FALSE),7)="/boreal","o","n")</f>
        <v>n</v>
      </c>
      <c r="D672" t="s">
        <v>8709</v>
      </c>
      <c r="E672" t="s">
        <v>8710</v>
      </c>
      <c r="F672" t="s">
        <v>10355</v>
      </c>
      <c r="G672" t="s">
        <v>11988</v>
      </c>
      <c r="I672"/>
      <c r="J672" s="42" t="s">
        <v>12014</v>
      </c>
      <c r="K672" s="42"/>
    </row>
    <row r="673" spans="1:15" x14ac:dyDescent="0.2">
      <c r="A673" t="s">
        <v>2793</v>
      </c>
      <c r="B673" t="s">
        <v>8874</v>
      </c>
      <c r="C673" s="42" t="str">
        <f>IF(LEFT(VLOOKUP(A673,Tableau1[#All],10,FALSE),7)="/boreal","o","n")</f>
        <v>n</v>
      </c>
      <c r="D673" t="s">
        <v>8876</v>
      </c>
      <c r="E673" t="s">
        <v>8877</v>
      </c>
      <c r="F673" t="s">
        <v>10328</v>
      </c>
      <c r="G673" t="e">
        <v>#N/A</v>
      </c>
      <c r="I673"/>
      <c r="J673" s="42" t="s">
        <v>12014</v>
      </c>
      <c r="K673" s="42"/>
    </row>
    <row r="674" spans="1:15" x14ac:dyDescent="0.2">
      <c r="A674" t="s">
        <v>2524</v>
      </c>
      <c r="B674" t="s">
        <v>8777</v>
      </c>
      <c r="C674" s="42" t="str">
        <f>IF(LEFT(VLOOKUP(A674,Tableau1[#All],10,FALSE),7)="/boreal","o","n")</f>
        <v>n</v>
      </c>
      <c r="D674" t="s">
        <v>8779</v>
      </c>
      <c r="E674" t="s">
        <v>8780</v>
      </c>
      <c r="F674" t="s">
        <v>10341</v>
      </c>
      <c r="G674" t="s">
        <v>11995</v>
      </c>
      <c r="I674"/>
      <c r="J674" s="42" t="s">
        <v>12014</v>
      </c>
      <c r="K674" s="42"/>
    </row>
    <row r="675" spans="1:15" x14ac:dyDescent="0.2">
      <c r="A675" t="s">
        <v>2771</v>
      </c>
      <c r="B675" t="s">
        <v>8791</v>
      </c>
      <c r="C675" s="42" t="str">
        <f>IF(LEFT(VLOOKUP(A675,Tableau1[#All],10,FALSE),7)="/boreal","o","n")</f>
        <v>n</v>
      </c>
      <c r="D675" t="s">
        <v>8779</v>
      </c>
      <c r="E675" t="s">
        <v>8780</v>
      </c>
      <c r="F675" t="s">
        <v>10341</v>
      </c>
      <c r="G675" t="s">
        <v>11995</v>
      </c>
      <c r="I675"/>
      <c r="J675" s="42" t="s">
        <v>12014</v>
      </c>
      <c r="K675" s="42"/>
    </row>
    <row r="676" spans="1:15" x14ac:dyDescent="0.2">
      <c r="A676" t="s">
        <v>2604</v>
      </c>
      <c r="B676" t="s">
        <v>8797</v>
      </c>
      <c r="C676" s="42" t="str">
        <f>IF(LEFT(VLOOKUP(A676,Tableau1[#All],10,FALSE),7)="/boreal","o","n")</f>
        <v>n</v>
      </c>
      <c r="D676" t="s">
        <v>8779</v>
      </c>
      <c r="E676" t="s">
        <v>8780</v>
      </c>
      <c r="F676" t="s">
        <v>10341</v>
      </c>
      <c r="G676" t="s">
        <v>11995</v>
      </c>
      <c r="I676"/>
      <c r="J676" s="42" t="s">
        <v>12014</v>
      </c>
      <c r="K676" s="42"/>
    </row>
    <row r="677" spans="1:15" x14ac:dyDescent="0.2">
      <c r="A677" t="s">
        <v>2009</v>
      </c>
      <c r="B677" t="s">
        <v>8066</v>
      </c>
      <c r="C677" s="42" t="str">
        <f>IF(LEFT(VLOOKUP(A677,Tableau1[#All],10,FALSE),7)="/boreal","o","n")</f>
        <v>n</v>
      </c>
      <c r="D677" t="s">
        <v>7652</v>
      </c>
      <c r="E677" t="s">
        <v>7653</v>
      </c>
      <c r="F677" t="s">
        <v>10460</v>
      </c>
      <c r="G677" t="s">
        <v>11997</v>
      </c>
      <c r="I677"/>
      <c r="J677" s="42" t="s">
        <v>12014</v>
      </c>
      <c r="K677" s="42"/>
    </row>
    <row r="678" spans="1:15" x14ac:dyDescent="0.2">
      <c r="A678" t="s">
        <v>2013</v>
      </c>
      <c r="B678" t="s">
        <v>8066</v>
      </c>
      <c r="C678" s="42" t="str">
        <f>IF(LEFT(VLOOKUP(A678,Tableau1[#All],10,FALSE),7)="/boreal","o","n")</f>
        <v>n</v>
      </c>
      <c r="D678" t="s">
        <v>7652</v>
      </c>
      <c r="E678" t="s">
        <v>7653</v>
      </c>
      <c r="F678" t="s">
        <v>10460</v>
      </c>
      <c r="G678" t="s">
        <v>11997</v>
      </c>
      <c r="I678"/>
      <c r="J678" s="42" t="s">
        <v>12014</v>
      </c>
      <c r="K678" s="42"/>
    </row>
    <row r="679" spans="1:15" x14ac:dyDescent="0.2">
      <c r="A679" t="s">
        <v>2808</v>
      </c>
      <c r="B679" t="s">
        <v>8666</v>
      </c>
      <c r="C679" s="42" t="str">
        <f>IF(LEFT(VLOOKUP(A679,Tableau1[#All],10,FALSE),7)="/boreal","o","n")</f>
        <v>n</v>
      </c>
      <c r="D679" s="51" t="s">
        <v>8668</v>
      </c>
      <c r="E679" t="s">
        <v>8669</v>
      </c>
      <c r="F679" t="s">
        <v>10428</v>
      </c>
      <c r="G679" t="s">
        <v>11974</v>
      </c>
      <c r="I679"/>
      <c r="J679" s="42" t="s">
        <v>12014</v>
      </c>
      <c r="K679" s="42"/>
      <c r="M679" s="42" t="s">
        <v>13322</v>
      </c>
    </row>
    <row r="680" spans="1:15" x14ac:dyDescent="0.2">
      <c r="A680" t="s">
        <v>268</v>
      </c>
      <c r="B680" t="s">
        <v>8755</v>
      </c>
      <c r="C680" s="42" t="str">
        <f>IF(LEFT(VLOOKUP(A680,Tableau1[#All],10,FALSE),7)="/boreal","o","n")</f>
        <v>n</v>
      </c>
      <c r="D680" s="51" t="s">
        <v>8668</v>
      </c>
      <c r="E680" t="s">
        <v>8669</v>
      </c>
      <c r="F680" t="s">
        <v>10428</v>
      </c>
      <c r="G680" t="s">
        <v>11974</v>
      </c>
      <c r="I680"/>
      <c r="J680" s="42" t="s">
        <v>12014</v>
      </c>
      <c r="K680" s="42"/>
      <c r="M680" s="42" t="s">
        <v>13322</v>
      </c>
    </row>
    <row r="681" spans="1:15" x14ac:dyDescent="0.2">
      <c r="A681" t="s">
        <v>2812</v>
      </c>
      <c r="B681" t="s">
        <v>8755</v>
      </c>
      <c r="C681" s="42" t="str">
        <f>IF(LEFT(VLOOKUP(A681,Tableau1[#All],10,FALSE),7)="/boreal","o","n")</f>
        <v>n</v>
      </c>
      <c r="D681" s="51" t="s">
        <v>8668</v>
      </c>
      <c r="E681" t="s">
        <v>8669</v>
      </c>
      <c r="F681" t="s">
        <v>10428</v>
      </c>
      <c r="G681" t="s">
        <v>11974</v>
      </c>
      <c r="I681"/>
      <c r="J681" s="42" t="s">
        <v>12014</v>
      </c>
      <c r="K681" s="42"/>
      <c r="M681" s="42" t="s">
        <v>13322</v>
      </c>
    </row>
    <row r="682" spans="1:15" x14ac:dyDescent="0.2">
      <c r="A682" t="s">
        <v>2002</v>
      </c>
      <c r="B682" t="s">
        <v>6981</v>
      </c>
      <c r="C682" s="42" t="str">
        <f>IF(LEFT(VLOOKUP(A682,Tableau1[#All],10,FALSE),7)="/boreal","o","n")</f>
        <v>n</v>
      </c>
      <c r="D682" t="s">
        <v>6977</v>
      </c>
      <c r="E682" t="s">
        <v>6978</v>
      </c>
      <c r="F682" t="s">
        <v>10385</v>
      </c>
      <c r="G682" t="s">
        <v>12004</v>
      </c>
      <c r="I682"/>
      <c r="J682" s="42" t="s">
        <v>12014</v>
      </c>
      <c r="K682" s="42"/>
    </row>
    <row r="683" spans="1:15" x14ac:dyDescent="0.2">
      <c r="A683" t="s">
        <v>1905</v>
      </c>
      <c r="B683" t="s">
        <v>6988</v>
      </c>
      <c r="C683" s="42" t="str">
        <f>IF(LEFT(VLOOKUP(A683,Tableau1[#All],10,FALSE),7)="/boreal","o","n")</f>
        <v>n</v>
      </c>
      <c r="D683" t="s">
        <v>6977</v>
      </c>
      <c r="E683" t="s">
        <v>6978</v>
      </c>
      <c r="F683" t="s">
        <v>10385</v>
      </c>
      <c r="G683" t="s">
        <v>12004</v>
      </c>
      <c r="I683"/>
      <c r="J683" s="42" t="s">
        <v>12014</v>
      </c>
      <c r="K683" s="42"/>
    </row>
    <row r="684" spans="1:15" x14ac:dyDescent="0.2">
      <c r="A684" t="s">
        <v>1988</v>
      </c>
      <c r="B684" t="s">
        <v>6952</v>
      </c>
      <c r="C684" s="42" t="str">
        <f>IF(LEFT(VLOOKUP(A684,Tableau1[#All],10,FALSE),7)="/boreal","o","n")</f>
        <v>o</v>
      </c>
      <c r="D684" t="s">
        <v>6955</v>
      </c>
      <c r="E684" t="s">
        <v>6956</v>
      </c>
      <c r="F684" t="s">
        <v>10341</v>
      </c>
      <c r="G684" t="s">
        <v>11994</v>
      </c>
      <c r="I684"/>
      <c r="J684" s="42"/>
      <c r="K684" s="42"/>
      <c r="M684" s="43" t="s">
        <v>12014</v>
      </c>
    </row>
    <row r="685" spans="1:15" x14ac:dyDescent="0.2">
      <c r="A685" t="s">
        <v>1989</v>
      </c>
      <c r="B685" t="s">
        <v>6952</v>
      </c>
      <c r="C685" s="42" t="str">
        <f>IF(LEFT(VLOOKUP(A685,Tableau1[#All],10,FALSE),7)="/boreal","o","n")</f>
        <v>o</v>
      </c>
      <c r="D685" t="s">
        <v>6955</v>
      </c>
      <c r="E685" t="s">
        <v>6956</v>
      </c>
      <c r="F685" t="s">
        <v>10341</v>
      </c>
      <c r="G685" t="s">
        <v>11994</v>
      </c>
      <c r="I685"/>
      <c r="J685" s="42"/>
      <c r="K685" s="42"/>
      <c r="M685" s="43" t="s">
        <v>12014</v>
      </c>
      <c r="N685" t="s">
        <v>9906</v>
      </c>
      <c r="O685" t="s">
        <v>9880</v>
      </c>
    </row>
    <row r="686" spans="1:15" x14ac:dyDescent="0.2">
      <c r="A686" t="s">
        <v>2509</v>
      </c>
      <c r="B686" t="s">
        <v>2509</v>
      </c>
      <c r="C686" s="42" t="str">
        <f>IF(LEFT(VLOOKUP(A686,Tableau1[#All],10,FALSE),7)="/boreal","o","n")</f>
        <v>o</v>
      </c>
      <c r="D686" t="s">
        <v>6955</v>
      </c>
      <c r="E686" t="s">
        <v>6956</v>
      </c>
      <c r="F686" t="s">
        <v>10341</v>
      </c>
      <c r="G686" t="s">
        <v>11994</v>
      </c>
      <c r="I686"/>
      <c r="J686" s="42"/>
      <c r="K686" s="42"/>
      <c r="M686" s="43" t="s">
        <v>12014</v>
      </c>
      <c r="N686" t="s">
        <v>9907</v>
      </c>
      <c r="O686" t="s">
        <v>9880</v>
      </c>
    </row>
    <row r="687" spans="1:15" x14ac:dyDescent="0.2">
      <c r="A687" t="s">
        <v>998</v>
      </c>
      <c r="B687" t="s">
        <v>8082</v>
      </c>
      <c r="C687" s="42" t="str">
        <f>IF(LEFT(VLOOKUP(A687,Tableau1[#All],10,FALSE),7)="/boreal","o","n")</f>
        <v>o</v>
      </c>
      <c r="D687" t="s">
        <v>6955</v>
      </c>
      <c r="E687" t="s">
        <v>6956</v>
      </c>
      <c r="F687" t="s">
        <v>10341</v>
      </c>
      <c r="G687" t="s">
        <v>11994</v>
      </c>
      <c r="I687"/>
      <c r="J687" s="42"/>
      <c r="K687" s="42"/>
      <c r="M687" s="43" t="s">
        <v>12014</v>
      </c>
      <c r="N687" t="s">
        <v>9901</v>
      </c>
      <c r="O687" t="s">
        <v>9880</v>
      </c>
    </row>
    <row r="688" spans="1:15" x14ac:dyDescent="0.2">
      <c r="A688" t="s">
        <v>1000</v>
      </c>
      <c r="B688" t="s">
        <v>8082</v>
      </c>
      <c r="C688" s="42" t="str">
        <f>IF(LEFT(VLOOKUP(A688,Tableau1[#All],10,FALSE),7)="/boreal","o","n")</f>
        <v>o</v>
      </c>
      <c r="D688" t="s">
        <v>6955</v>
      </c>
      <c r="E688" t="s">
        <v>6956</v>
      </c>
      <c r="F688" t="s">
        <v>10341</v>
      </c>
      <c r="G688" t="s">
        <v>11994</v>
      </c>
      <c r="I688"/>
      <c r="J688" s="42"/>
      <c r="K688" s="42"/>
      <c r="M688" s="43" t="s">
        <v>12014</v>
      </c>
    </row>
    <row r="689" spans="1:15" x14ac:dyDescent="0.2">
      <c r="A689" t="s">
        <v>1025</v>
      </c>
      <c r="B689" t="s">
        <v>8145</v>
      </c>
      <c r="C689" s="42" t="str">
        <f>IF(LEFT(VLOOKUP(A689,Tableau1[#All],10,FALSE),7)="/boreal","o","n")</f>
        <v>o</v>
      </c>
      <c r="D689" t="s">
        <v>6955</v>
      </c>
      <c r="E689" t="s">
        <v>6956</v>
      </c>
      <c r="F689" t="s">
        <v>10341</v>
      </c>
      <c r="G689" t="s">
        <v>11994</v>
      </c>
      <c r="I689"/>
      <c r="J689" s="42"/>
      <c r="K689" s="42"/>
      <c r="M689" s="43" t="s">
        <v>12014</v>
      </c>
      <c r="N689" t="s">
        <v>9905</v>
      </c>
      <c r="O689" t="s">
        <v>9880</v>
      </c>
    </row>
    <row r="690" spans="1:15" x14ac:dyDescent="0.2">
      <c r="A690" t="s">
        <v>1849</v>
      </c>
      <c r="B690" t="s">
        <v>7117</v>
      </c>
      <c r="C690" s="42" t="str">
        <f>IF(LEFT(VLOOKUP(A690,Tableau1[#All],10,FALSE),7)="/boreal","o","n")</f>
        <v>o</v>
      </c>
      <c r="D690" t="s">
        <v>7119</v>
      </c>
      <c r="E690" t="s">
        <v>7120</v>
      </c>
      <c r="F690" t="s">
        <v>10355</v>
      </c>
      <c r="G690" t="s">
        <v>11989</v>
      </c>
      <c r="I690"/>
      <c r="J690" s="46" t="s">
        <v>12014</v>
      </c>
    </row>
    <row r="691" spans="1:15" x14ac:dyDescent="0.2">
      <c r="A691" t="s">
        <v>2076</v>
      </c>
      <c r="B691" t="s">
        <v>2076</v>
      </c>
      <c r="C691" s="42" t="str">
        <f>IF(LEFT(VLOOKUP(A691,Tableau1[#All],10,FALSE),7)="/boreal","o","n")</f>
        <v>o</v>
      </c>
      <c r="D691" t="s">
        <v>7119</v>
      </c>
      <c r="E691" t="s">
        <v>7120</v>
      </c>
      <c r="F691" t="s">
        <v>10355</v>
      </c>
      <c r="G691" t="s">
        <v>11989</v>
      </c>
      <c r="I691"/>
      <c r="J691" s="46" t="s">
        <v>12014</v>
      </c>
    </row>
    <row r="692" spans="1:15" x14ac:dyDescent="0.2">
      <c r="A692" t="s">
        <v>165</v>
      </c>
      <c r="B692" t="s">
        <v>7485</v>
      </c>
      <c r="C692" s="42" t="str">
        <f>IF(LEFT(VLOOKUP(A692,Tableau1[#All],10,FALSE),7)="/boreal","o","n")</f>
        <v>o</v>
      </c>
      <c r="D692" t="s">
        <v>7119</v>
      </c>
      <c r="E692" t="s">
        <v>7120</v>
      </c>
      <c r="F692" t="s">
        <v>10355</v>
      </c>
      <c r="G692" t="s">
        <v>11989</v>
      </c>
      <c r="I692"/>
      <c r="J692" s="46" t="s">
        <v>12014</v>
      </c>
    </row>
    <row r="693" spans="1:15" x14ac:dyDescent="0.2">
      <c r="A693" t="s">
        <v>201</v>
      </c>
      <c r="B693" t="s">
        <v>7487</v>
      </c>
      <c r="C693" s="42" t="str">
        <f>IF(LEFT(VLOOKUP(A693,Tableau1[#All],10,FALSE),7)="/boreal","o","n")</f>
        <v>o</v>
      </c>
      <c r="D693" t="s">
        <v>7119</v>
      </c>
      <c r="E693" t="s">
        <v>7120</v>
      </c>
      <c r="F693" t="s">
        <v>10355</v>
      </c>
      <c r="G693" t="s">
        <v>11989</v>
      </c>
      <c r="I693"/>
      <c r="J693" s="46" t="s">
        <v>12014</v>
      </c>
    </row>
    <row r="694" spans="1:15" x14ac:dyDescent="0.2">
      <c r="A694" t="s">
        <v>1343</v>
      </c>
      <c r="B694" t="s">
        <v>8247</v>
      </c>
      <c r="C694" s="42" t="str">
        <f>IF(LEFT(VLOOKUP(A694,Tableau1[#All],10,FALSE),7)="/boreal","o","n")</f>
        <v>o</v>
      </c>
      <c r="D694" t="s">
        <v>7119</v>
      </c>
      <c r="E694" t="s">
        <v>7120</v>
      </c>
      <c r="F694" t="s">
        <v>10355</v>
      </c>
      <c r="G694" t="s">
        <v>11989</v>
      </c>
      <c r="I694"/>
      <c r="J694" s="46" t="s">
        <v>12014</v>
      </c>
    </row>
    <row r="695" spans="1:15" x14ac:dyDescent="0.2">
      <c r="A695" t="s">
        <v>806</v>
      </c>
      <c r="B695" t="s">
        <v>8249</v>
      </c>
      <c r="C695" s="42" t="str">
        <f>IF(LEFT(VLOOKUP(A695,Tableau1[#All],10,FALSE),7)="/boreal","o","n")</f>
        <v>o</v>
      </c>
      <c r="D695" t="s">
        <v>7119</v>
      </c>
      <c r="E695" t="s">
        <v>7120</v>
      </c>
      <c r="F695" t="s">
        <v>10355</v>
      </c>
      <c r="G695" t="s">
        <v>11989</v>
      </c>
      <c r="I695"/>
      <c r="J695" s="46" t="s">
        <v>12014</v>
      </c>
    </row>
    <row r="696" spans="1:15" x14ac:dyDescent="0.2">
      <c r="A696" t="s">
        <v>1521</v>
      </c>
      <c r="B696" t="s">
        <v>8531</v>
      </c>
      <c r="C696" s="42" t="str">
        <f>IF(LEFT(VLOOKUP(A696,Tableau1[#All],10,FALSE),7)="/boreal","o","n")</f>
        <v>o</v>
      </c>
      <c r="D696" t="s">
        <v>7119</v>
      </c>
      <c r="E696" t="s">
        <v>7120</v>
      </c>
      <c r="F696" t="s">
        <v>10355</v>
      </c>
      <c r="G696" t="s">
        <v>11989</v>
      </c>
      <c r="I696"/>
      <c r="J696" s="46" t="s">
        <v>12014</v>
      </c>
    </row>
    <row r="697" spans="1:15" x14ac:dyDescent="0.2">
      <c r="A697" t="s">
        <v>1741</v>
      </c>
      <c r="B697" t="s">
        <v>1741</v>
      </c>
      <c r="C697" s="42" t="str">
        <f>IF(LEFT(VLOOKUP(A697,Tableau1[#All],10,FALSE),7)="/boreal","o","n")</f>
        <v>o</v>
      </c>
      <c r="D697" t="s">
        <v>7119</v>
      </c>
      <c r="E697" t="s">
        <v>7120</v>
      </c>
      <c r="F697" t="s">
        <v>10355</v>
      </c>
      <c r="G697" t="s">
        <v>11989</v>
      </c>
      <c r="I697"/>
      <c r="J697" s="46" t="s">
        <v>12014</v>
      </c>
    </row>
    <row r="698" spans="1:15" x14ac:dyDescent="0.2">
      <c r="A698" t="s">
        <v>1542</v>
      </c>
      <c r="B698" t="s">
        <v>1542</v>
      </c>
      <c r="C698" s="42" t="str">
        <f>IF(LEFT(VLOOKUP(A698,Tableau1[#All],10,FALSE),7)="/boreal","o","n")</f>
        <v>o</v>
      </c>
      <c r="D698" t="s">
        <v>7119</v>
      </c>
      <c r="E698" t="s">
        <v>7120</v>
      </c>
      <c r="F698" t="s">
        <v>10355</v>
      </c>
      <c r="G698" t="s">
        <v>11989</v>
      </c>
      <c r="I698"/>
      <c r="J698" s="46" t="s">
        <v>12014</v>
      </c>
    </row>
    <row r="699" spans="1:15" x14ac:dyDescent="0.2">
      <c r="A699" t="s">
        <v>1309</v>
      </c>
      <c r="B699" t="s">
        <v>8547</v>
      </c>
      <c r="C699" s="42" t="str">
        <f>IF(LEFT(VLOOKUP(A699,Tableau1[#All],10,FALSE),7)="/boreal","o","n")</f>
        <v>o</v>
      </c>
      <c r="D699" t="s">
        <v>7119</v>
      </c>
      <c r="E699" t="s">
        <v>7120</v>
      </c>
      <c r="F699" t="s">
        <v>10355</v>
      </c>
      <c r="G699" t="s">
        <v>11989</v>
      </c>
      <c r="I699"/>
      <c r="J699" s="46" t="s">
        <v>12014</v>
      </c>
    </row>
    <row r="700" spans="1:15" x14ac:dyDescent="0.2">
      <c r="A700" t="s">
        <v>1313</v>
      </c>
      <c r="B700" t="s">
        <v>8550</v>
      </c>
      <c r="C700" s="42" t="str">
        <f>IF(LEFT(VLOOKUP(A700,Tableau1[#All],10,FALSE),7)="/boreal","o","n")</f>
        <v>o</v>
      </c>
      <c r="D700" t="s">
        <v>7119</v>
      </c>
      <c r="E700" t="s">
        <v>7120</v>
      </c>
      <c r="F700" t="s">
        <v>10355</v>
      </c>
      <c r="G700" t="s">
        <v>11989</v>
      </c>
      <c r="I700"/>
      <c r="J700" s="46" t="s">
        <v>12014</v>
      </c>
    </row>
    <row r="701" spans="1:15" x14ac:dyDescent="0.2">
      <c r="A701" t="s">
        <v>1315</v>
      </c>
      <c r="B701" t="s">
        <v>8552</v>
      </c>
      <c r="C701" s="42" t="str">
        <f>IF(LEFT(VLOOKUP(A701,Tableau1[#All],10,FALSE),7)="/boreal","o","n")</f>
        <v>o</v>
      </c>
      <c r="D701" t="s">
        <v>7119</v>
      </c>
      <c r="E701" t="s">
        <v>7120</v>
      </c>
      <c r="F701" t="s">
        <v>10355</v>
      </c>
      <c r="G701" t="s">
        <v>11989</v>
      </c>
      <c r="I701"/>
      <c r="J701" s="46" t="s">
        <v>12014</v>
      </c>
    </row>
    <row r="702" spans="1:15" x14ac:dyDescent="0.2">
      <c r="A702" t="s">
        <v>1320</v>
      </c>
      <c r="B702" t="s">
        <v>8556</v>
      </c>
      <c r="C702" s="42" t="str">
        <f>IF(LEFT(VLOOKUP(A702,Tableau1[#All],10,FALSE),7)="/boreal","o","n")</f>
        <v>o</v>
      </c>
      <c r="D702" t="s">
        <v>7119</v>
      </c>
      <c r="E702" t="s">
        <v>7120</v>
      </c>
      <c r="F702" t="s">
        <v>10355</v>
      </c>
      <c r="G702" t="s">
        <v>11989</v>
      </c>
      <c r="I702"/>
      <c r="J702" s="46" t="s">
        <v>12014</v>
      </c>
    </row>
    <row r="703" spans="1:15" x14ac:dyDescent="0.2">
      <c r="A703" t="s">
        <v>1326</v>
      </c>
      <c r="B703" t="s">
        <v>8559</v>
      </c>
      <c r="C703" s="42" t="str">
        <f>IF(LEFT(VLOOKUP(A703,Tableau1[#All],10,FALSE),7)="/boreal","o","n")</f>
        <v>o</v>
      </c>
      <c r="D703" t="s">
        <v>7119</v>
      </c>
      <c r="E703" t="s">
        <v>7120</v>
      </c>
      <c r="F703" t="s">
        <v>10355</v>
      </c>
      <c r="G703" t="s">
        <v>11989</v>
      </c>
      <c r="I703"/>
      <c r="J703" s="46" t="s">
        <v>12014</v>
      </c>
    </row>
    <row r="704" spans="1:15" x14ac:dyDescent="0.2">
      <c r="A704" t="s">
        <v>1642</v>
      </c>
      <c r="B704" t="s">
        <v>8589</v>
      </c>
      <c r="C704" s="42" t="str">
        <f>IF(LEFT(VLOOKUP(A704,Tableau1[#All],10,FALSE),7)="/boreal","o","n")</f>
        <v>o</v>
      </c>
      <c r="D704" t="s">
        <v>7119</v>
      </c>
      <c r="E704" t="s">
        <v>7120</v>
      </c>
      <c r="F704" t="s">
        <v>10355</v>
      </c>
      <c r="G704" t="s">
        <v>11989</v>
      </c>
      <c r="I704"/>
      <c r="J704" s="46" t="s">
        <v>12014</v>
      </c>
    </row>
    <row r="705" spans="1:14" x14ac:dyDescent="0.2">
      <c r="A705" t="s">
        <v>1653</v>
      </c>
      <c r="B705" t="s">
        <v>8601</v>
      </c>
      <c r="C705" s="42" t="str">
        <f>IF(LEFT(VLOOKUP(A705,Tableau1[#All],10,FALSE),7)="/boreal","o","n")</f>
        <v>o</v>
      </c>
      <c r="D705" t="s">
        <v>7119</v>
      </c>
      <c r="E705" t="s">
        <v>7120</v>
      </c>
      <c r="F705" t="s">
        <v>10355</v>
      </c>
      <c r="G705" t="s">
        <v>11989</v>
      </c>
      <c r="I705"/>
      <c r="J705" s="46" t="s">
        <v>12014</v>
      </c>
    </row>
    <row r="706" spans="1:14" x14ac:dyDescent="0.2">
      <c r="A706" t="s">
        <v>1020</v>
      </c>
      <c r="B706" t="s">
        <v>8140</v>
      </c>
      <c r="C706" s="42" t="str">
        <f>IF(LEFT(VLOOKUP(A706,Tableau1[#All],10,FALSE),7)="/boreal","o","n")</f>
        <v>o</v>
      </c>
      <c r="D706" t="s">
        <v>1022</v>
      </c>
      <c r="E706" t="s">
        <v>8142</v>
      </c>
      <c r="F706" t="s">
        <v>10333</v>
      </c>
      <c r="G706" t="s">
        <v>11981</v>
      </c>
      <c r="I706"/>
      <c r="J706" s="42" t="s">
        <v>12014</v>
      </c>
      <c r="K706" s="42"/>
    </row>
    <row r="707" spans="1:14" x14ac:dyDescent="0.2">
      <c r="A707" t="s">
        <v>440</v>
      </c>
      <c r="B707" t="s">
        <v>7555</v>
      </c>
      <c r="C707" s="42" t="str">
        <f>IF(LEFT(VLOOKUP(A707,Tableau1[#All],10,FALSE),7)="/boreal","o","n")</f>
        <v>o</v>
      </c>
      <c r="D707" t="s">
        <v>7557</v>
      </c>
      <c r="E707" t="s">
        <v>7558</v>
      </c>
      <c r="F707" t="s">
        <v>10341</v>
      </c>
      <c r="G707" t="e">
        <v>#N/A</v>
      </c>
      <c r="I707"/>
      <c r="J707" s="42" t="s">
        <v>12014</v>
      </c>
      <c r="K707" s="42"/>
    </row>
    <row r="708" spans="1:14" x14ac:dyDescent="0.2">
      <c r="A708" t="s">
        <v>287</v>
      </c>
      <c r="B708" t="s">
        <v>7606</v>
      </c>
      <c r="C708" s="42" t="str">
        <f>IF(LEFT(VLOOKUP(A708,Tableau1[#All],10,FALSE),7)="/boreal","o","n")</f>
        <v>o</v>
      </c>
      <c r="D708" t="s">
        <v>7607</v>
      </c>
      <c r="E708" t="s">
        <v>7608</v>
      </c>
      <c r="F708" t="s">
        <v>10341</v>
      </c>
      <c r="G708" t="s">
        <v>11995</v>
      </c>
      <c r="I708"/>
      <c r="J708" s="42" t="s">
        <v>12014</v>
      </c>
      <c r="K708" s="42"/>
    </row>
    <row r="709" spans="1:14" x14ac:dyDescent="0.2">
      <c r="A709" t="s">
        <v>1013</v>
      </c>
      <c r="B709" t="s">
        <v>8135</v>
      </c>
      <c r="C709" s="42" t="str">
        <f>IF(LEFT(VLOOKUP(A709,Tableau1[#All],10,FALSE),7)="/boreal","o","n")</f>
        <v>o</v>
      </c>
      <c r="D709" t="s">
        <v>7607</v>
      </c>
      <c r="E709" t="s">
        <v>7608</v>
      </c>
      <c r="F709" t="s">
        <v>10341</v>
      </c>
      <c r="G709" t="s">
        <v>11995</v>
      </c>
      <c r="I709"/>
      <c r="J709" s="42" t="s">
        <v>12014</v>
      </c>
      <c r="K709" s="42"/>
    </row>
    <row r="710" spans="1:14" x14ac:dyDescent="0.2">
      <c r="A710" t="s">
        <v>777</v>
      </c>
      <c r="B710" t="s">
        <v>9003</v>
      </c>
      <c r="C710" s="42" t="str">
        <f>IF(LEFT(VLOOKUP(A710,Tableau1[#All],10,FALSE),7)="/boreal","o","n")</f>
        <v>n</v>
      </c>
      <c r="D710" t="s">
        <v>1168</v>
      </c>
      <c r="E710" t="s">
        <v>8095</v>
      </c>
      <c r="F710" t="s">
        <v>10344</v>
      </c>
      <c r="G710" t="s">
        <v>12008</v>
      </c>
      <c r="I710"/>
      <c r="J710" s="42" t="s">
        <v>12014</v>
      </c>
      <c r="K710" s="42"/>
    </row>
    <row r="711" spans="1:14" x14ac:dyDescent="0.2">
      <c r="A711" t="s">
        <v>2100</v>
      </c>
      <c r="B711" t="s">
        <v>2100</v>
      </c>
      <c r="C711" s="42" t="str">
        <f>IF(LEFT(VLOOKUP(A711,Tableau1[#All],10,FALSE),7)="/boreal","o","n")</f>
        <v>o</v>
      </c>
      <c r="D711" s="51" t="s">
        <v>7279</v>
      </c>
      <c r="E711" t="s">
        <v>7280</v>
      </c>
      <c r="F711" t="s">
        <v>10584</v>
      </c>
      <c r="G711" t="s">
        <v>11977</v>
      </c>
      <c r="I711" s="42" t="s">
        <v>13297</v>
      </c>
      <c r="J711" s="42" t="s">
        <v>13297</v>
      </c>
      <c r="K711" s="42" t="s">
        <v>12014</v>
      </c>
      <c r="M711" s="42" t="s">
        <v>13322</v>
      </c>
    </row>
    <row r="712" spans="1:14" x14ac:dyDescent="0.2">
      <c r="A712" t="s">
        <v>646</v>
      </c>
      <c r="B712" t="s">
        <v>7732</v>
      </c>
      <c r="C712" s="42" t="str">
        <f>IF(LEFT(VLOOKUP(A712,Tableau1[#All],10,FALSE),7)="/boreal","o","n")</f>
        <v>o</v>
      </c>
      <c r="D712" s="51" t="s">
        <v>7279</v>
      </c>
      <c r="E712" t="s">
        <v>7280</v>
      </c>
      <c r="F712" t="s">
        <v>10584</v>
      </c>
      <c r="G712" t="s">
        <v>11977</v>
      </c>
      <c r="J712" s="42" t="s">
        <v>13297</v>
      </c>
      <c r="K712" s="42" t="s">
        <v>12014</v>
      </c>
      <c r="M712" s="42" t="s">
        <v>13322</v>
      </c>
    </row>
    <row r="713" spans="1:14" x14ac:dyDescent="0.2">
      <c r="A713" t="s">
        <v>837</v>
      </c>
      <c r="B713" t="s">
        <v>7855</v>
      </c>
      <c r="C713" s="42" t="str">
        <f>IF(LEFT(VLOOKUP(A713,Tableau1[#All],10,FALSE),7)="/boreal","o","n")</f>
        <v>o</v>
      </c>
      <c r="D713" s="51" t="s">
        <v>7279</v>
      </c>
      <c r="E713" t="s">
        <v>7280</v>
      </c>
      <c r="F713" t="s">
        <v>10584</v>
      </c>
      <c r="G713" t="s">
        <v>11977</v>
      </c>
      <c r="J713" s="42" t="s">
        <v>13297</v>
      </c>
      <c r="K713" s="42" t="s">
        <v>12014</v>
      </c>
      <c r="M713" s="42" t="s">
        <v>13322</v>
      </c>
    </row>
    <row r="714" spans="1:14" x14ac:dyDescent="0.2">
      <c r="A714" t="s">
        <v>2562</v>
      </c>
      <c r="B714" t="s">
        <v>7856</v>
      </c>
      <c r="C714" s="42" t="str">
        <f>IF(LEFT(VLOOKUP(A714,Tableau1[#All],10,FALSE),7)="/boreal","o","n")</f>
        <v>o</v>
      </c>
      <c r="D714" s="51" t="s">
        <v>7279</v>
      </c>
      <c r="E714" t="s">
        <v>7280</v>
      </c>
      <c r="F714" t="s">
        <v>10584</v>
      </c>
      <c r="G714" t="s">
        <v>11977</v>
      </c>
      <c r="J714" s="42" t="s">
        <v>13297</v>
      </c>
      <c r="K714" s="42" t="s">
        <v>12014</v>
      </c>
      <c r="M714" s="42" t="s">
        <v>13322</v>
      </c>
    </row>
    <row r="715" spans="1:14" x14ac:dyDescent="0.2">
      <c r="A715" t="s">
        <v>1565</v>
      </c>
      <c r="B715" t="s">
        <v>7372</v>
      </c>
      <c r="C715" s="42" t="str">
        <f>IF(LEFT(VLOOKUP(A715,Tableau1[#All],10,FALSE),7)="/boreal","o","n")</f>
        <v>o</v>
      </c>
      <c r="D715" s="51" t="s">
        <v>7279</v>
      </c>
      <c r="E715" t="s">
        <v>7280</v>
      </c>
      <c r="F715" t="s">
        <v>10584</v>
      </c>
      <c r="G715" t="s">
        <v>11977</v>
      </c>
      <c r="I715" s="42" t="s">
        <v>13297</v>
      </c>
      <c r="J715" s="42" t="s">
        <v>13297</v>
      </c>
      <c r="K715" s="42" t="s">
        <v>12014</v>
      </c>
      <c r="M715" s="42" t="s">
        <v>13322</v>
      </c>
    </row>
    <row r="716" spans="1:14" x14ac:dyDescent="0.2">
      <c r="A716" t="s">
        <v>1341</v>
      </c>
      <c r="B716" t="s">
        <v>8244</v>
      </c>
      <c r="C716" s="42" t="str">
        <f>IF(LEFT(VLOOKUP(A716,Tableau1[#All],10,FALSE),7)="/boreal","o","n")</f>
        <v>o</v>
      </c>
      <c r="D716" t="s">
        <v>8245</v>
      </c>
      <c r="E716" t="s">
        <v>8246</v>
      </c>
      <c r="F716" t="s">
        <v>10384</v>
      </c>
      <c r="G716" t="e">
        <v>#N/A</v>
      </c>
      <c r="I716"/>
      <c r="J716" s="42" t="s">
        <v>12014</v>
      </c>
      <c r="K716" s="42"/>
    </row>
    <row r="717" spans="1:14" x14ac:dyDescent="0.2">
      <c r="A717" t="s">
        <v>2551</v>
      </c>
      <c r="B717" t="s">
        <v>8681</v>
      </c>
      <c r="C717" s="42" t="str">
        <f>IF(LEFT(VLOOKUP(A717,Tableau1[#All],10,FALSE),7)="/boreal","o","n")</f>
        <v>n</v>
      </c>
      <c r="D717" s="51" t="s">
        <v>8131</v>
      </c>
      <c r="E717" t="s">
        <v>8132</v>
      </c>
      <c r="F717" t="s">
        <v>10428</v>
      </c>
      <c r="G717" t="s">
        <v>11973</v>
      </c>
      <c r="I717"/>
      <c r="J717" s="42" t="s">
        <v>12014</v>
      </c>
      <c r="K717" s="42"/>
      <c r="M717" s="42" t="s">
        <v>13322</v>
      </c>
    </row>
    <row r="718" spans="1:14" x14ac:dyDescent="0.2">
      <c r="A718" t="s">
        <v>2559</v>
      </c>
      <c r="B718" t="s">
        <v>2559</v>
      </c>
      <c r="C718" s="42" t="str">
        <f>IF(LEFT(VLOOKUP(A718,Tableau1[#All],10,FALSE),7)="/boreal","o","n")</f>
        <v>n</v>
      </c>
      <c r="D718" s="51" t="s">
        <v>8131</v>
      </c>
      <c r="E718" t="s">
        <v>8132</v>
      </c>
      <c r="F718" t="s">
        <v>10428</v>
      </c>
      <c r="G718" t="s">
        <v>11973</v>
      </c>
      <c r="I718"/>
      <c r="J718" s="42" t="s">
        <v>12014</v>
      </c>
      <c r="K718" s="42"/>
      <c r="M718" s="42" t="s">
        <v>13322</v>
      </c>
    </row>
    <row r="719" spans="1:14" x14ac:dyDescent="0.2">
      <c r="A719" t="s">
        <v>2661</v>
      </c>
      <c r="B719" t="s">
        <v>7848</v>
      </c>
      <c r="C719" s="42" t="str">
        <f>IF(LEFT(VLOOKUP(A719,Tableau1[#All],10,FALSE),7)="/boreal","o","n")</f>
        <v>n</v>
      </c>
      <c r="D719" t="s">
        <v>7849</v>
      </c>
      <c r="E719" t="s">
        <v>7850</v>
      </c>
      <c r="F719" t="s">
        <v>10584</v>
      </c>
      <c r="G719" t="e">
        <v>#N/A</v>
      </c>
      <c r="I719" s="42" t="s">
        <v>13297</v>
      </c>
      <c r="J719" s="42" t="s">
        <v>13297</v>
      </c>
      <c r="K719" s="42" t="s">
        <v>12014</v>
      </c>
      <c r="M719" s="42" t="s">
        <v>12014</v>
      </c>
      <c r="N719" s="43" t="s">
        <v>13324</v>
      </c>
    </row>
    <row r="720" spans="1:14" x14ac:dyDescent="0.2">
      <c r="A720" t="s">
        <v>2869</v>
      </c>
      <c r="B720" t="s">
        <v>8870</v>
      </c>
      <c r="C720" s="42" t="str">
        <f>IF(LEFT(VLOOKUP(A720,Tableau1[#All],10,FALSE),7)="/boreal","o","n")</f>
        <v>n</v>
      </c>
      <c r="D720" t="s">
        <v>8872</v>
      </c>
      <c r="E720" t="s">
        <v>8873</v>
      </c>
      <c r="F720" t="s">
        <v>10387</v>
      </c>
      <c r="G720" t="s">
        <v>11991</v>
      </c>
      <c r="I720"/>
      <c r="J720" s="42" t="s">
        <v>12014</v>
      </c>
      <c r="K720" s="42"/>
    </row>
    <row r="721" spans="1:19" x14ac:dyDescent="0.2">
      <c r="A721" t="s">
        <v>2894</v>
      </c>
      <c r="B721" t="s">
        <v>8870</v>
      </c>
      <c r="C721" s="42" t="str">
        <f>IF(LEFT(VLOOKUP(A721,Tableau1[#All],10,FALSE),7)="/boreal","o","n")</f>
        <v>n</v>
      </c>
      <c r="D721" t="s">
        <v>8872</v>
      </c>
      <c r="E721" t="s">
        <v>8873</v>
      </c>
      <c r="F721" t="s">
        <v>10387</v>
      </c>
      <c r="G721" t="s">
        <v>11991</v>
      </c>
      <c r="I721"/>
      <c r="J721" s="42" t="s">
        <v>12014</v>
      </c>
      <c r="K721" s="42"/>
    </row>
    <row r="722" spans="1:19" x14ac:dyDescent="0.2">
      <c r="A722" t="s">
        <v>1147</v>
      </c>
      <c r="B722" t="s">
        <v>8329</v>
      </c>
      <c r="C722" s="42" t="str">
        <f>IF(LEFT(VLOOKUP(A722,Tableau1[#All],10,FALSE),7)="/boreal","o","n")</f>
        <v>o</v>
      </c>
      <c r="D722" t="s">
        <v>8330</v>
      </c>
      <c r="E722" t="s">
        <v>8329</v>
      </c>
      <c r="F722" t="s">
        <v>10384</v>
      </c>
      <c r="G722" t="s">
        <v>12000</v>
      </c>
      <c r="I722"/>
      <c r="J722" s="42" t="s">
        <v>12014</v>
      </c>
      <c r="K722" s="42"/>
    </row>
    <row r="723" spans="1:19" x14ac:dyDescent="0.2">
      <c r="A723" t="s">
        <v>2090</v>
      </c>
      <c r="B723" t="s">
        <v>2090</v>
      </c>
      <c r="C723" s="42" t="str">
        <f>IF(LEFT(VLOOKUP(A723,Tableau1[#All],10,FALSE),7)="/boreal","o","n")</f>
        <v>o</v>
      </c>
      <c r="D723" t="s">
        <v>7269</v>
      </c>
      <c r="E723" t="s">
        <v>7270</v>
      </c>
      <c r="F723" t="s">
        <v>10385</v>
      </c>
      <c r="G723" t="s">
        <v>12005</v>
      </c>
      <c r="I723"/>
      <c r="J723" s="42"/>
      <c r="K723" s="42"/>
      <c r="M723" s="42" t="s">
        <v>12014</v>
      </c>
      <c r="N723" t="s">
        <v>10029</v>
      </c>
      <c r="O723" t="s">
        <v>9768</v>
      </c>
      <c r="P723" t="s">
        <v>10043</v>
      </c>
      <c r="R723" t="s">
        <v>10057</v>
      </c>
      <c r="S723" t="s">
        <v>10151</v>
      </c>
    </row>
    <row r="724" spans="1:19" x14ac:dyDescent="0.2">
      <c r="A724" t="s">
        <v>1037</v>
      </c>
      <c r="B724" t="s">
        <v>8175</v>
      </c>
      <c r="C724" s="42" t="str">
        <f>IF(LEFT(VLOOKUP(A724,Tableau1[#All],10,FALSE),7)="/boreal","o","n")</f>
        <v>n</v>
      </c>
      <c r="D724" t="s">
        <v>7269</v>
      </c>
      <c r="E724" t="s">
        <v>7270</v>
      </c>
      <c r="F724" t="s">
        <v>10385</v>
      </c>
      <c r="G724" t="s">
        <v>12005</v>
      </c>
      <c r="I724"/>
      <c r="J724" s="42"/>
      <c r="K724" s="42"/>
      <c r="M724" s="42" t="s">
        <v>12014</v>
      </c>
      <c r="N724" t="s">
        <v>10031</v>
      </c>
      <c r="O724" t="s">
        <v>9768</v>
      </c>
      <c r="P724" t="s">
        <v>10045</v>
      </c>
      <c r="R724" t="s">
        <v>10145</v>
      </c>
      <c r="S724" t="s">
        <v>10152</v>
      </c>
    </row>
    <row r="725" spans="1:19" x14ac:dyDescent="0.2">
      <c r="A725" t="s">
        <v>2855</v>
      </c>
      <c r="B725" t="s">
        <v>8177</v>
      </c>
      <c r="C725" s="42" t="str">
        <f>IF(LEFT(VLOOKUP(A725,Tableau1[#All],10,FALSE),7)="/boreal","o","n")</f>
        <v>n</v>
      </c>
      <c r="D725" t="s">
        <v>7269</v>
      </c>
      <c r="E725" t="s">
        <v>7270</v>
      </c>
      <c r="F725" t="s">
        <v>10385</v>
      </c>
      <c r="G725" t="s">
        <v>12005</v>
      </c>
      <c r="I725"/>
      <c r="J725" s="42"/>
      <c r="K725" s="42"/>
      <c r="M725" s="42" t="s">
        <v>12014</v>
      </c>
      <c r="N725" t="s">
        <v>10033</v>
      </c>
      <c r="O725" t="s">
        <v>9768</v>
      </c>
      <c r="P725" t="s">
        <v>10047</v>
      </c>
      <c r="R725" t="s">
        <v>10146</v>
      </c>
      <c r="S725" t="s">
        <v>10154</v>
      </c>
    </row>
    <row r="726" spans="1:19" x14ac:dyDescent="0.2">
      <c r="A726" t="s">
        <v>1039</v>
      </c>
      <c r="B726" t="s">
        <v>8175</v>
      </c>
      <c r="C726" s="42" t="str">
        <f>IF(LEFT(VLOOKUP(A726,Tableau1[#All],10,FALSE),7)="/boreal","o","n")</f>
        <v>o</v>
      </c>
      <c r="D726" t="s">
        <v>7269</v>
      </c>
      <c r="E726" t="s">
        <v>7270</v>
      </c>
      <c r="F726" t="s">
        <v>10385</v>
      </c>
      <c r="G726" t="s">
        <v>12005</v>
      </c>
      <c r="I726"/>
      <c r="J726" s="42"/>
      <c r="K726" s="42"/>
      <c r="M726" s="42" t="s">
        <v>12014</v>
      </c>
      <c r="N726" t="s">
        <v>10035</v>
      </c>
      <c r="O726" t="s">
        <v>9768</v>
      </c>
      <c r="P726" t="s">
        <v>10049</v>
      </c>
      <c r="R726" t="s">
        <v>10147</v>
      </c>
    </row>
    <row r="727" spans="1:19" x14ac:dyDescent="0.2">
      <c r="A727" t="s">
        <v>2505</v>
      </c>
      <c r="B727" t="s">
        <v>8177</v>
      </c>
      <c r="C727" s="42" t="str">
        <f>IF(LEFT(VLOOKUP(A727,Tableau1[#All],10,FALSE),7)="/boreal","o","n")</f>
        <v>o</v>
      </c>
      <c r="D727" t="s">
        <v>7269</v>
      </c>
      <c r="E727" t="s">
        <v>7270</v>
      </c>
      <c r="F727" t="s">
        <v>10385</v>
      </c>
      <c r="G727" t="s">
        <v>12005</v>
      </c>
      <c r="I727"/>
      <c r="J727" s="42"/>
      <c r="K727" s="42"/>
      <c r="M727" s="42" t="s">
        <v>12014</v>
      </c>
      <c r="N727" t="s">
        <v>10037</v>
      </c>
      <c r="O727" t="s">
        <v>9768</v>
      </c>
      <c r="P727" t="s">
        <v>10051</v>
      </c>
      <c r="R727" t="s">
        <v>10148</v>
      </c>
    </row>
    <row r="728" spans="1:19" x14ac:dyDescent="0.2">
      <c r="A728" t="s">
        <v>1201</v>
      </c>
      <c r="B728" t="s">
        <v>8296</v>
      </c>
      <c r="C728" s="42" t="str">
        <f>IF(LEFT(VLOOKUP(A728,Tableau1[#All],10,FALSE),7)="/boreal","o","n")</f>
        <v>o</v>
      </c>
      <c r="D728" t="s">
        <v>7269</v>
      </c>
      <c r="E728" t="s">
        <v>7270</v>
      </c>
      <c r="F728" t="s">
        <v>10385</v>
      </c>
      <c r="G728" t="s">
        <v>12005</v>
      </c>
      <c r="I728"/>
      <c r="J728" s="42"/>
      <c r="K728" s="42"/>
      <c r="M728" s="42" t="s">
        <v>12014</v>
      </c>
      <c r="N728" t="s">
        <v>10039</v>
      </c>
      <c r="O728" t="s">
        <v>9768</v>
      </c>
      <c r="P728" t="s">
        <v>10053</v>
      </c>
      <c r="R728" t="s">
        <v>10149</v>
      </c>
    </row>
    <row r="729" spans="1:19" x14ac:dyDescent="0.2">
      <c r="A729" t="s">
        <v>1793</v>
      </c>
      <c r="B729" t="s">
        <v>8832</v>
      </c>
      <c r="C729" s="42" t="str">
        <f>IF(LEFT(VLOOKUP(A729,Tableau1[#All],10,FALSE),7)="/boreal","o","n")</f>
        <v>n</v>
      </c>
      <c r="D729" t="s">
        <v>7269</v>
      </c>
      <c r="E729" t="s">
        <v>7270</v>
      </c>
      <c r="F729" t="s">
        <v>10385</v>
      </c>
      <c r="G729" t="s">
        <v>12005</v>
      </c>
      <c r="I729"/>
      <c r="J729" s="42"/>
      <c r="K729" s="42"/>
      <c r="M729" s="42" t="s">
        <v>12014</v>
      </c>
      <c r="N729" t="s">
        <v>10041</v>
      </c>
      <c r="O729" t="s">
        <v>9768</v>
      </c>
      <c r="P729" t="s">
        <v>10055</v>
      </c>
      <c r="R729" t="s">
        <v>10150</v>
      </c>
    </row>
    <row r="730" spans="1:19" x14ac:dyDescent="0.2">
      <c r="A730" t="s">
        <v>1283</v>
      </c>
      <c r="B730" t="s">
        <v>8937</v>
      </c>
      <c r="C730" s="42" t="str">
        <f>IF(LEFT(VLOOKUP(A730,Tableau1[#All],10,FALSE),7)="/boreal","o","n")</f>
        <v>n</v>
      </c>
      <c r="D730" t="s">
        <v>8938</v>
      </c>
      <c r="E730" t="s">
        <v>8939</v>
      </c>
      <c r="F730" t="s">
        <v>10328</v>
      </c>
      <c r="G730" t="s">
        <v>11983</v>
      </c>
      <c r="I730"/>
      <c r="J730" s="46" t="s">
        <v>12014</v>
      </c>
    </row>
    <row r="731" spans="1:19" x14ac:dyDescent="0.2">
      <c r="A731" t="s">
        <v>1598</v>
      </c>
      <c r="B731" t="s">
        <v>8941</v>
      </c>
      <c r="C731" s="42" t="str">
        <f>IF(LEFT(VLOOKUP(A731,Tableau1[#All],10,FALSE),7)="/boreal","o","n")</f>
        <v>n</v>
      </c>
      <c r="D731" t="s">
        <v>8938</v>
      </c>
      <c r="E731" t="s">
        <v>8939</v>
      </c>
      <c r="F731" t="s">
        <v>10328</v>
      </c>
      <c r="G731" t="s">
        <v>11983</v>
      </c>
      <c r="I731"/>
      <c r="J731" s="46" t="s">
        <v>12014</v>
      </c>
    </row>
    <row r="732" spans="1:19" x14ac:dyDescent="0.2">
      <c r="A732" t="s">
        <v>1615</v>
      </c>
      <c r="B732" t="s">
        <v>8942</v>
      </c>
      <c r="C732" s="42" t="str">
        <f>IF(LEFT(VLOOKUP(A732,Tableau1[#All],10,FALSE),7)="/boreal","o","n")</f>
        <v>n</v>
      </c>
      <c r="D732" t="s">
        <v>8938</v>
      </c>
      <c r="E732" t="s">
        <v>8939</v>
      </c>
      <c r="F732" t="s">
        <v>10328</v>
      </c>
      <c r="G732" t="s">
        <v>11983</v>
      </c>
      <c r="I732"/>
      <c r="J732" s="46" t="s">
        <v>12014</v>
      </c>
    </row>
    <row r="733" spans="1:19" x14ac:dyDescent="0.2">
      <c r="A733" t="s">
        <v>1286</v>
      </c>
      <c r="B733" t="s">
        <v>8944</v>
      </c>
      <c r="C733" s="42" t="str">
        <f>IF(LEFT(VLOOKUP(A733,Tableau1[#All],10,FALSE),7)="/boreal","o","n")</f>
        <v>n</v>
      </c>
      <c r="D733" t="s">
        <v>8938</v>
      </c>
      <c r="E733" t="s">
        <v>8939</v>
      </c>
      <c r="F733" t="s">
        <v>10328</v>
      </c>
      <c r="G733" t="s">
        <v>11983</v>
      </c>
      <c r="I733"/>
      <c r="J733" s="46" t="s">
        <v>12014</v>
      </c>
    </row>
    <row r="734" spans="1:19" x14ac:dyDescent="0.2">
      <c r="A734" t="s">
        <v>1609</v>
      </c>
      <c r="B734" t="s">
        <v>8945</v>
      </c>
      <c r="C734" s="42" t="str">
        <f>IF(LEFT(VLOOKUP(A734,Tableau1[#All],10,FALSE),7)="/boreal","o","n")</f>
        <v>n</v>
      </c>
      <c r="D734" t="s">
        <v>8938</v>
      </c>
      <c r="E734" t="s">
        <v>8939</v>
      </c>
      <c r="F734" t="s">
        <v>10328</v>
      </c>
      <c r="G734" t="s">
        <v>11983</v>
      </c>
      <c r="I734"/>
      <c r="J734" s="46" t="s">
        <v>12014</v>
      </c>
    </row>
    <row r="735" spans="1:19" x14ac:dyDescent="0.2">
      <c r="A735" t="s">
        <v>1612</v>
      </c>
      <c r="B735" t="s">
        <v>8947</v>
      </c>
      <c r="C735" s="42" t="str">
        <f>IF(LEFT(VLOOKUP(A735,Tableau1[#All],10,FALSE),7)="/boreal","o","n")</f>
        <v>n</v>
      </c>
      <c r="D735" t="s">
        <v>8938</v>
      </c>
      <c r="E735" t="s">
        <v>8939</v>
      </c>
      <c r="F735" t="s">
        <v>10328</v>
      </c>
      <c r="G735" t="s">
        <v>11983</v>
      </c>
      <c r="I735"/>
      <c r="J735" s="46" t="s">
        <v>12014</v>
      </c>
    </row>
    <row r="736" spans="1:19" x14ac:dyDescent="0.2">
      <c r="A736" t="s">
        <v>1589</v>
      </c>
      <c r="B736" t="s">
        <v>8948</v>
      </c>
      <c r="C736" s="42" t="str">
        <f>IF(LEFT(VLOOKUP(A736,Tableau1[#All],10,FALSE),7)="/boreal","o","n")</f>
        <v>n</v>
      </c>
      <c r="D736" t="s">
        <v>8938</v>
      </c>
      <c r="E736" t="s">
        <v>8939</v>
      </c>
      <c r="F736" t="s">
        <v>10328</v>
      </c>
      <c r="G736" t="s">
        <v>11983</v>
      </c>
      <c r="I736"/>
      <c r="J736" s="46" t="s">
        <v>12014</v>
      </c>
    </row>
    <row r="737" spans="1:13" x14ac:dyDescent="0.2">
      <c r="A737" t="s">
        <v>1602</v>
      </c>
      <c r="B737" t="s">
        <v>8949</v>
      </c>
      <c r="C737" s="42" t="str">
        <f>IF(LEFT(VLOOKUP(A737,Tableau1[#All],10,FALSE),7)="/boreal","o","n")</f>
        <v>n</v>
      </c>
      <c r="D737" t="s">
        <v>8938</v>
      </c>
      <c r="E737" t="s">
        <v>8939</v>
      </c>
      <c r="F737" t="s">
        <v>10328</v>
      </c>
      <c r="G737" t="s">
        <v>11983</v>
      </c>
      <c r="I737"/>
      <c r="J737" s="46" t="s">
        <v>12014</v>
      </c>
    </row>
    <row r="738" spans="1:13" x14ac:dyDescent="0.2">
      <c r="A738" t="s">
        <v>1280</v>
      </c>
      <c r="B738" t="s">
        <v>8950</v>
      </c>
      <c r="C738" s="42" t="str">
        <f>IF(LEFT(VLOOKUP(A738,Tableau1[#All],10,FALSE),7)="/boreal","o","n")</f>
        <v>n</v>
      </c>
      <c r="D738" t="s">
        <v>8938</v>
      </c>
      <c r="E738" t="s">
        <v>8939</v>
      </c>
      <c r="F738" t="s">
        <v>10328</v>
      </c>
      <c r="G738" t="s">
        <v>11983</v>
      </c>
      <c r="I738"/>
      <c r="J738" s="46" t="s">
        <v>12014</v>
      </c>
    </row>
    <row r="739" spans="1:13" x14ac:dyDescent="0.2">
      <c r="A739" t="s">
        <v>1605</v>
      </c>
      <c r="B739" t="s">
        <v>8951</v>
      </c>
      <c r="C739" s="42" t="str">
        <f>IF(LEFT(VLOOKUP(A739,Tableau1[#All],10,FALSE),7)="/boreal","o","n")</f>
        <v>n</v>
      </c>
      <c r="D739" t="s">
        <v>8938</v>
      </c>
      <c r="E739" t="s">
        <v>8939</v>
      </c>
      <c r="F739" t="s">
        <v>10328</v>
      </c>
      <c r="G739" t="s">
        <v>11983</v>
      </c>
      <c r="I739"/>
      <c r="J739" s="46" t="s">
        <v>12014</v>
      </c>
    </row>
    <row r="740" spans="1:13" x14ac:dyDescent="0.2">
      <c r="A740" t="s">
        <v>1128</v>
      </c>
      <c r="B740" t="s">
        <v>8308</v>
      </c>
      <c r="C740" s="42" t="str">
        <f>IF(LEFT(VLOOKUP(A740,Tableau1[#All],10,FALSE),7)="/boreal","o","n")</f>
        <v>o</v>
      </c>
      <c r="D740" t="s">
        <v>8310</v>
      </c>
      <c r="E740" t="s">
        <v>8311</v>
      </c>
      <c r="F740" t="s">
        <v>10584</v>
      </c>
      <c r="G740" t="s">
        <v>11976</v>
      </c>
      <c r="I740"/>
      <c r="J740" s="42" t="s">
        <v>12014</v>
      </c>
      <c r="K740" s="42"/>
    </row>
    <row r="741" spans="1:13" x14ac:dyDescent="0.2">
      <c r="A741" t="s">
        <v>2104</v>
      </c>
      <c r="B741" t="s">
        <v>2104</v>
      </c>
      <c r="C741" s="42" t="str">
        <f>IF(LEFT(VLOOKUP(A741,Tableau1[#All],10,FALSE),7)="/boreal","o","n")</f>
        <v>o</v>
      </c>
      <c r="D741" s="51" t="s">
        <v>7283</v>
      </c>
      <c r="E741" t="s">
        <v>7284</v>
      </c>
      <c r="F741" t="s">
        <v>10584</v>
      </c>
      <c r="G741" t="s">
        <v>11975</v>
      </c>
      <c r="I741" s="42" t="s">
        <v>13297</v>
      </c>
      <c r="J741" s="42" t="s">
        <v>13297</v>
      </c>
      <c r="K741" s="42" t="s">
        <v>12014</v>
      </c>
      <c r="M741" s="42" t="s">
        <v>13322</v>
      </c>
    </row>
    <row r="742" spans="1:13" x14ac:dyDescent="0.2">
      <c r="A742" t="s">
        <v>1135</v>
      </c>
      <c r="B742" t="s">
        <v>8318</v>
      </c>
      <c r="C742" s="42" t="str">
        <f>IF(LEFT(VLOOKUP(A742,Tableau1[#All],10,FALSE),7)="/boreal","o","n")</f>
        <v>o</v>
      </c>
      <c r="D742" s="51" t="s">
        <v>7283</v>
      </c>
      <c r="E742" t="s">
        <v>7284</v>
      </c>
      <c r="F742" t="s">
        <v>10584</v>
      </c>
      <c r="G742" t="s">
        <v>11975</v>
      </c>
      <c r="I742" s="42" t="s">
        <v>13297</v>
      </c>
      <c r="J742" s="42" t="s">
        <v>13297</v>
      </c>
      <c r="K742" s="42" t="s">
        <v>12014</v>
      </c>
      <c r="M742" s="42" t="s">
        <v>13322</v>
      </c>
    </row>
    <row r="743" spans="1:13" x14ac:dyDescent="0.2">
      <c r="A743" t="s">
        <v>2106</v>
      </c>
      <c r="B743" t="s">
        <v>2106</v>
      </c>
      <c r="C743" s="42" t="str">
        <f>IF(LEFT(VLOOKUP(A743,Tableau1[#All],10,FALSE),7)="/boreal","o","n")</f>
        <v>o</v>
      </c>
      <c r="D743" t="s">
        <v>7285</v>
      </c>
      <c r="E743" t="s">
        <v>7286</v>
      </c>
      <c r="F743" t="s">
        <v>10385</v>
      </c>
      <c r="G743" t="s">
        <v>12006</v>
      </c>
      <c r="I743" s="42" t="s">
        <v>13297</v>
      </c>
      <c r="J743" s="42" t="s">
        <v>13297</v>
      </c>
      <c r="K743" s="42" t="s">
        <v>12014</v>
      </c>
    </row>
    <row r="744" spans="1:13" x14ac:dyDescent="0.2">
      <c r="A744" t="s">
        <v>1516</v>
      </c>
      <c r="B744" t="s">
        <v>1516</v>
      </c>
      <c r="C744" s="42" t="str">
        <f>IF(LEFT(VLOOKUP(A744,Tableau1[#All],10,FALSE),7)="/boreal","o","n")</f>
        <v>o</v>
      </c>
      <c r="D744" t="s">
        <v>7285</v>
      </c>
      <c r="E744" t="s">
        <v>7286</v>
      </c>
      <c r="F744" t="s">
        <v>10385</v>
      </c>
      <c r="G744" t="s">
        <v>12006</v>
      </c>
      <c r="I744" s="42" t="s">
        <v>13297</v>
      </c>
      <c r="J744" s="42" t="s">
        <v>13297</v>
      </c>
      <c r="K744" s="42" t="s">
        <v>12014</v>
      </c>
    </row>
    <row r="745" spans="1:13" x14ac:dyDescent="0.2">
      <c r="A745" t="s">
        <v>582</v>
      </c>
      <c r="B745" t="s">
        <v>8045</v>
      </c>
      <c r="C745" s="42" t="str">
        <f>IF(LEFT(VLOOKUP(A745,Tableau1[#All],10,FALSE),7)="/boreal","o","n")</f>
        <v>o</v>
      </c>
      <c r="D745" t="s">
        <v>7285</v>
      </c>
      <c r="E745" t="s">
        <v>7286</v>
      </c>
      <c r="F745" t="s">
        <v>10385</v>
      </c>
      <c r="G745" t="s">
        <v>12006</v>
      </c>
      <c r="J745" s="42" t="s">
        <v>13297</v>
      </c>
      <c r="K745" s="42" t="s">
        <v>12014</v>
      </c>
    </row>
    <row r="746" spans="1:13" x14ac:dyDescent="0.2">
      <c r="A746" t="s">
        <v>1206</v>
      </c>
      <c r="B746" t="s">
        <v>8045</v>
      </c>
      <c r="C746" s="42" t="str">
        <f>IF(LEFT(VLOOKUP(A746,Tableau1[#All],10,FALSE),7)="/boreal","o","n")</f>
        <v>o</v>
      </c>
      <c r="D746" t="s">
        <v>7285</v>
      </c>
      <c r="E746" t="s">
        <v>7286</v>
      </c>
      <c r="F746" t="s">
        <v>10385</v>
      </c>
      <c r="G746" t="s">
        <v>12006</v>
      </c>
      <c r="J746" s="42" t="s">
        <v>13297</v>
      </c>
      <c r="K746" s="42" t="s">
        <v>12014</v>
      </c>
    </row>
    <row r="747" spans="1:13" x14ac:dyDescent="0.2">
      <c r="A747" t="s">
        <v>1207</v>
      </c>
      <c r="B747" t="s">
        <v>8045</v>
      </c>
      <c r="C747" s="42" t="str">
        <f>IF(LEFT(VLOOKUP(A747,Tableau1[#All],10,FALSE),7)="/boreal","o","n")</f>
        <v>o</v>
      </c>
      <c r="D747" t="s">
        <v>7285</v>
      </c>
      <c r="E747" t="s">
        <v>7286</v>
      </c>
      <c r="F747" t="s">
        <v>10385</v>
      </c>
      <c r="G747" t="s">
        <v>12006</v>
      </c>
      <c r="J747" s="42" t="s">
        <v>13297</v>
      </c>
      <c r="K747" s="42" t="s">
        <v>12014</v>
      </c>
    </row>
    <row r="748" spans="1:13" x14ac:dyDescent="0.2">
      <c r="A748" t="s">
        <v>1208</v>
      </c>
      <c r="B748" t="s">
        <v>8045</v>
      </c>
      <c r="C748" s="42" t="str">
        <f>IF(LEFT(VLOOKUP(A748,Tableau1[#All],10,FALSE),7)="/boreal","o","n")</f>
        <v>o</v>
      </c>
      <c r="D748" t="s">
        <v>7285</v>
      </c>
      <c r="E748" t="s">
        <v>7286</v>
      </c>
      <c r="F748" t="s">
        <v>10385</v>
      </c>
      <c r="G748" t="s">
        <v>12006</v>
      </c>
      <c r="J748" s="42" t="s">
        <v>13297</v>
      </c>
      <c r="K748" s="42" t="s">
        <v>12014</v>
      </c>
    </row>
    <row r="749" spans="1:13" x14ac:dyDescent="0.2">
      <c r="A749" t="s">
        <v>1367</v>
      </c>
      <c r="B749" t="s">
        <v>8045</v>
      </c>
      <c r="C749" s="42" t="str">
        <f>IF(LEFT(VLOOKUP(A749,Tableau1[#All],10,FALSE),7)="/boreal","o","n")</f>
        <v>o</v>
      </c>
      <c r="D749" t="s">
        <v>7285</v>
      </c>
      <c r="E749" t="s">
        <v>7286</v>
      </c>
      <c r="F749" t="s">
        <v>10385</v>
      </c>
      <c r="G749" t="s">
        <v>12006</v>
      </c>
      <c r="J749" s="42" t="s">
        <v>13297</v>
      </c>
      <c r="K749" s="42" t="s">
        <v>12014</v>
      </c>
    </row>
    <row r="750" spans="1:13" x14ac:dyDescent="0.2">
      <c r="A750" t="s">
        <v>2108</v>
      </c>
      <c r="B750" t="s">
        <v>2108</v>
      </c>
      <c r="C750" s="42" t="str">
        <f>IF(LEFT(VLOOKUP(A750,Tableau1[#All],10,FALSE),7)="/boreal","o","n")</f>
        <v>o</v>
      </c>
      <c r="D750" t="s">
        <v>7287</v>
      </c>
      <c r="E750" t="s">
        <v>7288</v>
      </c>
      <c r="F750" t="s">
        <v>10344</v>
      </c>
      <c r="G750" t="e">
        <v>#N/A</v>
      </c>
      <c r="I750" s="42" t="s">
        <v>13297</v>
      </c>
      <c r="J750" s="42" t="s">
        <v>13297</v>
      </c>
      <c r="K750" s="42" t="s">
        <v>12014</v>
      </c>
    </row>
    <row r="751" spans="1:13" x14ac:dyDescent="0.2">
      <c r="A751" t="s">
        <v>993</v>
      </c>
      <c r="B751" t="s">
        <v>7999</v>
      </c>
      <c r="C751" s="42" t="str">
        <f>IF(LEFT(VLOOKUP(A751,Tableau1[#All],10,FALSE),7)="/boreal","o","n")</f>
        <v>o</v>
      </c>
      <c r="D751" t="s">
        <v>7287</v>
      </c>
      <c r="E751" t="s">
        <v>7288</v>
      </c>
      <c r="F751" t="s">
        <v>10344</v>
      </c>
      <c r="G751" t="e">
        <v>#N/A</v>
      </c>
      <c r="I751" s="42" t="s">
        <v>13297</v>
      </c>
      <c r="J751" s="42" t="s">
        <v>13297</v>
      </c>
      <c r="K751" s="42" t="s">
        <v>12014</v>
      </c>
    </row>
    <row r="752" spans="1:13" x14ac:dyDescent="0.2">
      <c r="A752" t="s">
        <v>996</v>
      </c>
      <c r="B752" t="s">
        <v>8001</v>
      </c>
      <c r="C752" s="42" t="str">
        <f>IF(LEFT(VLOOKUP(A752,Tableau1[#All],10,FALSE),7)="/boreal","o","n")</f>
        <v>o</v>
      </c>
      <c r="D752" t="s">
        <v>7287</v>
      </c>
      <c r="E752" t="s">
        <v>7288</v>
      </c>
      <c r="F752" t="s">
        <v>10344</v>
      </c>
      <c r="G752" t="e">
        <v>#N/A</v>
      </c>
      <c r="J752" s="42" t="s">
        <v>13297</v>
      </c>
      <c r="K752" s="42" t="s">
        <v>12014</v>
      </c>
    </row>
    <row r="753" spans="1:20" x14ac:dyDescent="0.2">
      <c r="A753" t="s">
        <v>2110</v>
      </c>
      <c r="B753" t="s">
        <v>2110</v>
      </c>
      <c r="C753" s="42" t="str">
        <f>IF(LEFT(VLOOKUP(A753,Tableau1[#All],10,FALSE),7)="/boreal","o","n")</f>
        <v>o</v>
      </c>
      <c r="D753" s="51" t="s">
        <v>7289</v>
      </c>
      <c r="E753" t="s">
        <v>7290</v>
      </c>
      <c r="F753" t="s">
        <v>10333</v>
      </c>
      <c r="G753" t="s">
        <v>11981</v>
      </c>
      <c r="I753" s="42" t="s">
        <v>13297</v>
      </c>
      <c r="J753" s="42" t="s">
        <v>13297</v>
      </c>
      <c r="K753" s="42" t="s">
        <v>12014</v>
      </c>
      <c r="M753" s="42" t="s">
        <v>13322</v>
      </c>
    </row>
    <row r="754" spans="1:20" x14ac:dyDescent="0.2">
      <c r="A754" t="s">
        <v>834</v>
      </c>
      <c r="B754" t="s">
        <v>7970</v>
      </c>
      <c r="C754" s="42" t="str">
        <f>IF(LEFT(VLOOKUP(A754,Tableau1[#All],10,FALSE),7)="/boreal","o","n")</f>
        <v>o</v>
      </c>
      <c r="D754" s="51" t="s">
        <v>7289</v>
      </c>
      <c r="E754" t="s">
        <v>7290</v>
      </c>
      <c r="F754" t="s">
        <v>10333</v>
      </c>
      <c r="G754" t="s">
        <v>11981</v>
      </c>
      <c r="I754" s="42" t="s">
        <v>13297</v>
      </c>
      <c r="J754" s="42" t="s">
        <v>13297</v>
      </c>
      <c r="K754" s="42" t="s">
        <v>12014</v>
      </c>
      <c r="M754" s="42" t="s">
        <v>13322</v>
      </c>
    </row>
    <row r="755" spans="1:20" x14ac:dyDescent="0.2">
      <c r="A755" t="s">
        <v>1396</v>
      </c>
      <c r="B755" t="s">
        <v>8367</v>
      </c>
      <c r="C755" s="42" t="str">
        <f>IF(LEFT(VLOOKUP(A755,Tableau1[#All],10,FALSE),7)="/boreal","o","n")</f>
        <v>o</v>
      </c>
      <c r="D755" t="s">
        <v>8340</v>
      </c>
      <c r="E755" t="s">
        <v>8341</v>
      </c>
      <c r="F755" t="s">
        <v>10385</v>
      </c>
      <c r="G755" t="s">
        <v>12006</v>
      </c>
      <c r="I755"/>
      <c r="J755" s="42" t="s">
        <v>12014</v>
      </c>
      <c r="K755" s="42"/>
    </row>
    <row r="756" spans="1:20" x14ac:dyDescent="0.2">
      <c r="A756" t="s">
        <v>1318</v>
      </c>
      <c r="B756" t="s">
        <v>8932</v>
      </c>
      <c r="C756" s="42" t="str">
        <f>IF(LEFT(VLOOKUP(A756,Tableau1[#All],10,FALSE),7)="/boreal","o","n")</f>
        <v>n</v>
      </c>
      <c r="D756" t="s">
        <v>8933</v>
      </c>
      <c r="E756" t="s">
        <v>8934</v>
      </c>
      <c r="F756" t="s">
        <v>10387</v>
      </c>
      <c r="G756" t="s">
        <v>11993</v>
      </c>
      <c r="I756"/>
      <c r="J756" s="42" t="s">
        <v>12014</v>
      </c>
      <c r="K756" s="42"/>
    </row>
    <row r="757" spans="1:20" x14ac:dyDescent="0.2">
      <c r="A757" t="s">
        <v>1377</v>
      </c>
      <c r="B757" t="s">
        <v>8406</v>
      </c>
      <c r="C757" s="42" t="str">
        <f>IF(LEFT(VLOOKUP(A757,Tableau1[#All],10,FALSE),7)="/boreal","o","n")</f>
        <v>o</v>
      </c>
      <c r="D757" s="45" t="s">
        <v>8408</v>
      </c>
      <c r="E757" t="s">
        <v>8409</v>
      </c>
      <c r="F757" t="s">
        <v>10584</v>
      </c>
      <c r="G757" t="s">
        <v>11978</v>
      </c>
      <c r="I757"/>
      <c r="J757" s="42"/>
      <c r="K757" s="42"/>
      <c r="M757" s="43" t="s">
        <v>12014</v>
      </c>
      <c r="N757" t="s">
        <v>10105</v>
      </c>
      <c r="O757" t="s">
        <v>12019</v>
      </c>
      <c r="P757" t="s">
        <v>10107</v>
      </c>
      <c r="Q757" t="s">
        <v>12019</v>
      </c>
      <c r="R757" t="s">
        <v>10109</v>
      </c>
      <c r="S757" t="s">
        <v>10113</v>
      </c>
      <c r="T757" t="s">
        <v>10111</v>
      </c>
    </row>
    <row r="758" spans="1:20" x14ac:dyDescent="0.2">
      <c r="A758" t="s">
        <v>1223</v>
      </c>
      <c r="B758" t="s">
        <v>8887</v>
      </c>
      <c r="C758" s="42" t="str">
        <f>IF(LEFT(VLOOKUP(A758,Tableau1[#All],10,FALSE),7)="/boreal","o","n")</f>
        <v>n</v>
      </c>
      <c r="D758" t="s">
        <v>8888</v>
      </c>
      <c r="E758" t="s">
        <v>8889</v>
      </c>
      <c r="F758" t="s">
        <v>10408</v>
      </c>
      <c r="G758" t="s">
        <v>12010</v>
      </c>
      <c r="I758"/>
      <c r="J758" s="42" t="s">
        <v>12014</v>
      </c>
      <c r="K758" s="42"/>
    </row>
    <row r="759" spans="1:20" x14ac:dyDescent="0.2">
      <c r="A759" t="s">
        <v>343</v>
      </c>
      <c r="B759" t="s">
        <v>8713</v>
      </c>
      <c r="C759" s="42" t="str">
        <f>IF(LEFT(VLOOKUP(A759,Tableau1[#All],10,FALSE),7)="/boreal","o","n")</f>
        <v>n</v>
      </c>
      <c r="D759" t="s">
        <v>7795</v>
      </c>
      <c r="E759" t="s">
        <v>7796</v>
      </c>
      <c r="F759" t="s">
        <v>10358</v>
      </c>
      <c r="G759" t="s">
        <v>11979</v>
      </c>
      <c r="I759"/>
      <c r="J759" s="42" t="s">
        <v>12014</v>
      </c>
      <c r="K759" s="42"/>
    </row>
    <row r="760" spans="1:20" x14ac:dyDescent="0.2">
      <c r="A760" t="s">
        <v>2118</v>
      </c>
      <c r="B760" t="s">
        <v>2118</v>
      </c>
      <c r="C760" s="42" t="str">
        <f>IF(LEFT(VLOOKUP(A760,Tableau1[#All],10,FALSE),7)="/boreal","o","n")</f>
        <v>o</v>
      </c>
      <c r="D760" t="s">
        <v>7295</v>
      </c>
      <c r="E760" t="s">
        <v>7296</v>
      </c>
      <c r="F760" t="s">
        <v>10328</v>
      </c>
      <c r="G760" t="s">
        <v>11987</v>
      </c>
      <c r="I760"/>
      <c r="J760" s="46" t="s">
        <v>12014</v>
      </c>
    </row>
    <row r="761" spans="1:20" x14ac:dyDescent="0.2">
      <c r="A761" t="s">
        <v>1517</v>
      </c>
      <c r="B761" t="s">
        <v>1517</v>
      </c>
      <c r="C761" s="42" t="str">
        <f>IF(LEFT(VLOOKUP(A761,Tableau1[#All],10,FALSE),7)="/boreal","o","n")</f>
        <v>o</v>
      </c>
      <c r="D761" t="s">
        <v>7295</v>
      </c>
      <c r="E761" t="s">
        <v>7296</v>
      </c>
      <c r="F761" t="s">
        <v>10328</v>
      </c>
      <c r="G761" t="s">
        <v>11987</v>
      </c>
      <c r="I761"/>
      <c r="J761" s="46" t="s">
        <v>12014</v>
      </c>
    </row>
    <row r="762" spans="1:20" x14ac:dyDescent="0.2">
      <c r="A762" t="s">
        <v>2682</v>
      </c>
      <c r="B762" t="s">
        <v>8067</v>
      </c>
      <c r="C762" s="42" t="str">
        <f>IF(LEFT(VLOOKUP(A762,Tableau1[#All],10,FALSE),7)="/boreal","o","n")</f>
        <v>o</v>
      </c>
      <c r="D762" t="s">
        <v>7295</v>
      </c>
      <c r="E762" t="s">
        <v>7296</v>
      </c>
      <c r="F762" t="s">
        <v>10328</v>
      </c>
      <c r="G762" t="s">
        <v>11987</v>
      </c>
      <c r="I762"/>
      <c r="J762" s="46" t="s">
        <v>12014</v>
      </c>
    </row>
    <row r="763" spans="1:20" x14ac:dyDescent="0.2">
      <c r="A763" t="s">
        <v>2611</v>
      </c>
      <c r="B763" t="s">
        <v>8220</v>
      </c>
      <c r="C763" s="42" t="str">
        <f>IF(LEFT(VLOOKUP(A763,Tableau1[#All],10,FALSE),7)="/boreal","o","n")</f>
        <v>n</v>
      </c>
      <c r="D763" t="s">
        <v>7295</v>
      </c>
      <c r="E763" t="s">
        <v>7296</v>
      </c>
      <c r="F763" t="s">
        <v>10328</v>
      </c>
      <c r="G763" t="s">
        <v>11987</v>
      </c>
      <c r="I763"/>
      <c r="J763" s="46" t="s">
        <v>12014</v>
      </c>
    </row>
    <row r="764" spans="1:20" x14ac:dyDescent="0.2">
      <c r="A764" t="s">
        <v>1361</v>
      </c>
      <c r="B764" t="s">
        <v>8395</v>
      </c>
      <c r="C764" s="42" t="str">
        <f>IF(LEFT(VLOOKUP(A764,Tableau1[#All],10,FALSE),7)="/boreal","o","n")</f>
        <v>o</v>
      </c>
      <c r="D764" t="s">
        <v>7295</v>
      </c>
      <c r="E764" t="s">
        <v>7296</v>
      </c>
      <c r="F764" t="s">
        <v>10328</v>
      </c>
      <c r="G764" t="s">
        <v>11987</v>
      </c>
      <c r="I764"/>
      <c r="J764" s="46" t="s">
        <v>12014</v>
      </c>
    </row>
    <row r="765" spans="1:20" x14ac:dyDescent="0.2">
      <c r="A765" t="s">
        <v>327</v>
      </c>
      <c r="B765" t="s">
        <v>8397</v>
      </c>
      <c r="C765" s="42" t="str">
        <f>IF(LEFT(VLOOKUP(A765,Tableau1[#All],10,FALSE),7)="/boreal","o","n")</f>
        <v>o</v>
      </c>
      <c r="D765" t="s">
        <v>7295</v>
      </c>
      <c r="E765" t="s">
        <v>7296</v>
      </c>
      <c r="F765" t="s">
        <v>10328</v>
      </c>
      <c r="G765" t="s">
        <v>11987</v>
      </c>
      <c r="I765"/>
      <c r="J765" s="46" t="s">
        <v>12014</v>
      </c>
      <c r="M765" s="43"/>
    </row>
    <row r="766" spans="1:20" x14ac:dyDescent="0.2">
      <c r="A766" t="s">
        <v>1363</v>
      </c>
      <c r="B766" t="s">
        <v>8398</v>
      </c>
      <c r="C766" s="42" t="str">
        <f>IF(LEFT(VLOOKUP(A766,Tableau1[#All],10,FALSE),7)="/boreal","o","n")</f>
        <v>o</v>
      </c>
      <c r="D766" t="s">
        <v>7295</v>
      </c>
      <c r="E766" t="s">
        <v>7296</v>
      </c>
      <c r="F766" t="s">
        <v>10328</v>
      </c>
      <c r="G766" t="s">
        <v>11987</v>
      </c>
      <c r="I766"/>
      <c r="J766" s="46" t="s">
        <v>12014</v>
      </c>
    </row>
    <row r="767" spans="1:20" x14ac:dyDescent="0.2">
      <c r="A767" t="s">
        <v>1365</v>
      </c>
      <c r="B767" t="s">
        <v>8398</v>
      </c>
      <c r="C767" s="42" t="str">
        <f>IF(LEFT(VLOOKUP(A767,Tableau1[#All],10,FALSE),7)="/boreal","o","n")</f>
        <v>o</v>
      </c>
      <c r="D767" t="s">
        <v>7295</v>
      </c>
      <c r="E767" t="s">
        <v>7296</v>
      </c>
      <c r="F767" t="s">
        <v>10328</v>
      </c>
      <c r="G767" t="s">
        <v>11987</v>
      </c>
      <c r="I767"/>
      <c r="J767" s="46" t="s">
        <v>12014</v>
      </c>
    </row>
    <row r="768" spans="1:20" x14ac:dyDescent="0.2">
      <c r="A768" t="s">
        <v>1558</v>
      </c>
      <c r="B768" t="s">
        <v>8400</v>
      </c>
      <c r="C768" s="42" t="str">
        <f>IF(LEFT(VLOOKUP(A768,Tableau1[#All],10,FALSE),7)="/boreal","o","n")</f>
        <v>o</v>
      </c>
      <c r="D768" t="s">
        <v>7295</v>
      </c>
      <c r="E768" t="s">
        <v>7296</v>
      </c>
      <c r="F768" t="s">
        <v>10328</v>
      </c>
      <c r="G768" t="s">
        <v>11987</v>
      </c>
      <c r="I768"/>
      <c r="J768" s="46" t="s">
        <v>12014</v>
      </c>
    </row>
    <row r="769" spans="1:15" x14ac:dyDescent="0.2">
      <c r="A769" t="s">
        <v>2802</v>
      </c>
      <c r="B769" t="s">
        <v>8401</v>
      </c>
      <c r="C769" s="42" t="str">
        <f>IF(LEFT(VLOOKUP(A769,Tableau1[#All],10,FALSE),7)="/boreal","o","n")</f>
        <v>o</v>
      </c>
      <c r="D769" t="s">
        <v>7295</v>
      </c>
      <c r="E769" t="s">
        <v>7296</v>
      </c>
      <c r="F769" t="s">
        <v>10328</v>
      </c>
      <c r="G769" t="s">
        <v>11987</v>
      </c>
      <c r="I769"/>
      <c r="J769" s="46" t="s">
        <v>12014</v>
      </c>
    </row>
    <row r="770" spans="1:15" x14ac:dyDescent="0.2">
      <c r="A770" t="s">
        <v>1559</v>
      </c>
      <c r="B770" t="s">
        <v>8403</v>
      </c>
      <c r="C770" s="42" t="str">
        <f>IF(LEFT(VLOOKUP(A770,Tableau1[#All],10,FALSE),7)="/boreal","o","n")</f>
        <v>o</v>
      </c>
      <c r="D770" t="s">
        <v>7295</v>
      </c>
      <c r="E770" t="s">
        <v>7296</v>
      </c>
      <c r="F770" t="s">
        <v>10328</v>
      </c>
      <c r="G770" t="s">
        <v>11987</v>
      </c>
      <c r="I770"/>
      <c r="J770" s="46" t="s">
        <v>12014</v>
      </c>
    </row>
    <row r="771" spans="1:15" x14ac:dyDescent="0.2">
      <c r="A771" t="s">
        <v>2684</v>
      </c>
      <c r="B771" t="s">
        <v>8419</v>
      </c>
      <c r="C771" s="42" t="str">
        <f>IF(LEFT(VLOOKUP(A771,Tableau1[#All],10,FALSE),7)="/boreal","o","n")</f>
        <v>o</v>
      </c>
      <c r="D771" t="s">
        <v>7295</v>
      </c>
      <c r="E771" t="s">
        <v>7296</v>
      </c>
      <c r="F771" t="s">
        <v>10328</v>
      </c>
      <c r="G771" t="s">
        <v>11987</v>
      </c>
      <c r="I771"/>
      <c r="J771" s="46" t="s">
        <v>12014</v>
      </c>
    </row>
    <row r="772" spans="1:15" x14ac:dyDescent="0.2">
      <c r="A772" t="s">
        <v>2371</v>
      </c>
      <c r="B772" t="s">
        <v>8834</v>
      </c>
      <c r="C772" s="42" t="str">
        <f>IF(LEFT(VLOOKUP(A772,Tableau1[#All],10,FALSE),7)="/boreal","o","n")</f>
        <v>n</v>
      </c>
      <c r="D772" t="s">
        <v>7295</v>
      </c>
      <c r="E772" t="s">
        <v>7296</v>
      </c>
      <c r="F772" t="s">
        <v>10328</v>
      </c>
      <c r="G772" t="s">
        <v>11987</v>
      </c>
      <c r="I772"/>
      <c r="J772" s="46" t="s">
        <v>12014</v>
      </c>
    </row>
    <row r="773" spans="1:15" x14ac:dyDescent="0.2">
      <c r="A773" t="s">
        <v>2203</v>
      </c>
      <c r="B773" t="s">
        <v>8912</v>
      </c>
      <c r="C773" s="42" t="str">
        <f>IF(LEFT(VLOOKUP(A773,Tableau1[#All],10,FALSE),7)="/boreal","o","n")</f>
        <v>o</v>
      </c>
      <c r="D773" t="s">
        <v>7295</v>
      </c>
      <c r="E773" t="s">
        <v>7296</v>
      </c>
      <c r="F773" t="s">
        <v>10328</v>
      </c>
      <c r="G773" t="s">
        <v>11987</v>
      </c>
      <c r="I773"/>
      <c r="J773" s="46" t="s">
        <v>12014</v>
      </c>
    </row>
    <row r="774" spans="1:15" x14ac:dyDescent="0.2">
      <c r="A774" t="s">
        <v>1964</v>
      </c>
      <c r="B774" t="s">
        <v>8878</v>
      </c>
      <c r="C774" s="42" t="str">
        <f>IF(LEFT(VLOOKUP(A774,Tableau1[#All],10,FALSE),7)="/boreal","o","n")</f>
        <v>n</v>
      </c>
      <c r="D774" t="s">
        <v>8880</v>
      </c>
      <c r="E774" t="s">
        <v>8881</v>
      </c>
      <c r="F774" t="s">
        <v>10341</v>
      </c>
      <c r="G774" t="e">
        <v>#N/A</v>
      </c>
      <c r="I774"/>
      <c r="J774" s="42" t="s">
        <v>12014</v>
      </c>
      <c r="K774" s="42"/>
    </row>
    <row r="775" spans="1:15" x14ac:dyDescent="0.2">
      <c r="A775" t="s">
        <v>2122</v>
      </c>
      <c r="B775" t="s">
        <v>2122</v>
      </c>
      <c r="C775" s="42" t="str">
        <f>IF(LEFT(VLOOKUP(A775,Tableau1[#All],10,FALSE),7)="/boreal","o","n")</f>
        <v>o</v>
      </c>
      <c r="D775" t="s">
        <v>7299</v>
      </c>
      <c r="E775" t="s">
        <v>7300</v>
      </c>
      <c r="F775" t="s">
        <v>10584</v>
      </c>
      <c r="G775" t="s">
        <v>11978</v>
      </c>
      <c r="I775" s="43" t="s">
        <v>13297</v>
      </c>
      <c r="J775" s="43" t="s">
        <v>13297</v>
      </c>
      <c r="K775" s="43" t="s">
        <v>12014</v>
      </c>
    </row>
    <row r="776" spans="1:15" x14ac:dyDescent="0.2">
      <c r="A776" t="s">
        <v>2675</v>
      </c>
      <c r="B776" t="s">
        <v>8843</v>
      </c>
      <c r="C776" s="42" t="str">
        <f>IF(LEFT(VLOOKUP(A776,Tableau1[#All],10,FALSE),7)="/boreal","o","n")</f>
        <v>n</v>
      </c>
      <c r="D776" t="s">
        <v>8844</v>
      </c>
      <c r="E776" t="s">
        <v>8845</v>
      </c>
      <c r="F776" t="s">
        <v>10328</v>
      </c>
      <c r="G776" t="s">
        <v>11987</v>
      </c>
      <c r="I776"/>
      <c r="J776" s="42" t="s">
        <v>12014</v>
      </c>
      <c r="K776" s="42"/>
    </row>
    <row r="777" spans="1:15" x14ac:dyDescent="0.2">
      <c r="A777" t="s">
        <v>2244</v>
      </c>
      <c r="B777" t="s">
        <v>8459</v>
      </c>
      <c r="C777" s="42" t="str">
        <f>IF(LEFT(VLOOKUP(A777,Tableau1[#All],10,FALSE),7)="/boreal","o","n")</f>
        <v>n</v>
      </c>
      <c r="D777" t="s">
        <v>8920</v>
      </c>
      <c r="E777" t="s">
        <v>8921</v>
      </c>
      <c r="F777" t="s">
        <v>10333</v>
      </c>
      <c r="G777" t="s">
        <v>11981</v>
      </c>
      <c r="I777"/>
      <c r="J777" s="42" t="s">
        <v>12014</v>
      </c>
      <c r="K777" s="42"/>
    </row>
    <row r="778" spans="1:15" x14ac:dyDescent="0.2">
      <c r="A778" t="s">
        <v>1406</v>
      </c>
      <c r="B778" t="s">
        <v>8420</v>
      </c>
      <c r="C778" s="42" t="str">
        <f>IF(LEFT(VLOOKUP(A778,Tableau1[#All],10,FALSE),7)="/boreal","o","n")</f>
        <v>n</v>
      </c>
      <c r="D778" s="45" t="s">
        <v>8422</v>
      </c>
      <c r="E778" t="s">
        <v>8423</v>
      </c>
      <c r="F778" t="s">
        <v>10333</v>
      </c>
      <c r="G778" t="s">
        <v>11981</v>
      </c>
      <c r="I778"/>
      <c r="J778" s="42"/>
      <c r="K778" s="42"/>
      <c r="M778" s="42" t="s">
        <v>12014</v>
      </c>
      <c r="N778" t="s">
        <v>10207</v>
      </c>
      <c r="O778" t="s">
        <v>9547</v>
      </c>
    </row>
    <row r="779" spans="1:15" x14ac:dyDescent="0.2">
      <c r="A779" t="s">
        <v>1410</v>
      </c>
      <c r="B779" t="s">
        <v>8424</v>
      </c>
      <c r="C779" s="42" t="str">
        <f>IF(LEFT(VLOOKUP(A779,Tableau1[#All],10,FALSE),7)="/boreal","o","n")</f>
        <v>n</v>
      </c>
      <c r="D779" s="45" t="s">
        <v>8422</v>
      </c>
      <c r="E779" t="s">
        <v>8423</v>
      </c>
      <c r="F779" t="s">
        <v>10333</v>
      </c>
      <c r="G779" t="s">
        <v>11981</v>
      </c>
      <c r="I779"/>
      <c r="J779" s="42"/>
      <c r="K779" s="42"/>
      <c r="M779" s="42" t="s">
        <v>12014</v>
      </c>
    </row>
    <row r="780" spans="1:15" x14ac:dyDescent="0.2">
      <c r="A780" t="s">
        <v>1413</v>
      </c>
      <c r="B780" t="s">
        <v>8426</v>
      </c>
      <c r="C780" s="42" t="str">
        <f>IF(LEFT(VLOOKUP(A780,Tableau1[#All],10,FALSE),7)="/boreal","o","n")</f>
        <v>n</v>
      </c>
      <c r="D780" s="45" t="s">
        <v>8422</v>
      </c>
      <c r="E780" t="s">
        <v>8423</v>
      </c>
      <c r="F780" t="s">
        <v>10333</v>
      </c>
      <c r="G780" t="s">
        <v>11981</v>
      </c>
      <c r="I780"/>
      <c r="J780" s="42"/>
      <c r="K780" s="42"/>
      <c r="M780" s="42" t="s">
        <v>12014</v>
      </c>
      <c r="N780" t="s">
        <v>10076</v>
      </c>
      <c r="O780" t="s">
        <v>9547</v>
      </c>
    </row>
    <row r="781" spans="1:15" x14ac:dyDescent="0.2">
      <c r="A781" t="s">
        <v>1415</v>
      </c>
      <c r="B781" t="s">
        <v>8428</v>
      </c>
      <c r="C781" s="42" t="str">
        <f>IF(LEFT(VLOOKUP(A781,Tableau1[#All],10,FALSE),7)="/boreal","o","n")</f>
        <v>n</v>
      </c>
      <c r="D781" s="45" t="s">
        <v>8422</v>
      </c>
      <c r="E781" t="s">
        <v>8423</v>
      </c>
      <c r="F781" t="s">
        <v>10333</v>
      </c>
      <c r="G781" t="s">
        <v>11981</v>
      </c>
      <c r="I781"/>
      <c r="J781" s="42"/>
      <c r="K781" s="42"/>
      <c r="M781" s="42" t="s">
        <v>12014</v>
      </c>
      <c r="N781" t="s">
        <v>6860</v>
      </c>
      <c r="O781" t="s">
        <v>9547</v>
      </c>
    </row>
    <row r="782" spans="1:15" x14ac:dyDescent="0.2">
      <c r="A782" t="s">
        <v>1416</v>
      </c>
      <c r="B782" t="s">
        <v>8428</v>
      </c>
      <c r="C782" s="42" t="str">
        <f>IF(LEFT(VLOOKUP(A782,Tableau1[#All],10,FALSE),7)="/boreal","o","n")</f>
        <v>n</v>
      </c>
      <c r="D782" s="45" t="s">
        <v>8422</v>
      </c>
      <c r="E782" t="s">
        <v>8423</v>
      </c>
      <c r="F782" t="s">
        <v>10333</v>
      </c>
      <c r="G782" t="s">
        <v>11981</v>
      </c>
      <c r="I782"/>
      <c r="J782" s="42"/>
      <c r="K782" s="42"/>
      <c r="M782" s="42" t="s">
        <v>12014</v>
      </c>
      <c r="N782" t="s">
        <v>6695</v>
      </c>
      <c r="O782" t="s">
        <v>9547</v>
      </c>
    </row>
    <row r="783" spans="1:15" x14ac:dyDescent="0.2">
      <c r="A783" t="s">
        <v>1417</v>
      </c>
      <c r="B783" t="s">
        <v>8429</v>
      </c>
      <c r="C783" s="42" t="str">
        <f>IF(LEFT(VLOOKUP(A783,Tableau1[#All],10,FALSE),7)="/boreal","o","n")</f>
        <v>n</v>
      </c>
      <c r="D783" s="45" t="s">
        <v>8422</v>
      </c>
      <c r="E783" t="s">
        <v>8423</v>
      </c>
      <c r="F783" t="s">
        <v>10333</v>
      </c>
      <c r="G783" t="s">
        <v>11981</v>
      </c>
      <c r="I783"/>
      <c r="J783" s="42"/>
      <c r="K783" s="42"/>
      <c r="M783" s="42" t="s">
        <v>12014</v>
      </c>
    </row>
    <row r="784" spans="1:15" x14ac:dyDescent="0.2">
      <c r="A784" t="s">
        <v>1420</v>
      </c>
      <c r="B784" t="s">
        <v>8431</v>
      </c>
      <c r="C784" s="42" t="str">
        <f>IF(LEFT(VLOOKUP(A784,Tableau1[#All],10,FALSE),7)="/boreal","o","n")</f>
        <v>n</v>
      </c>
      <c r="D784" s="45" t="s">
        <v>8422</v>
      </c>
      <c r="E784" t="s">
        <v>8423</v>
      </c>
      <c r="F784" t="s">
        <v>10333</v>
      </c>
      <c r="G784" t="s">
        <v>11981</v>
      </c>
      <c r="I784"/>
      <c r="J784" s="42"/>
      <c r="K784" s="42"/>
      <c r="M784" s="42" t="s">
        <v>12014</v>
      </c>
    </row>
    <row r="785" spans="1:15" x14ac:dyDescent="0.2">
      <c r="A785" t="s">
        <v>1424</v>
      </c>
      <c r="B785" t="s">
        <v>8433</v>
      </c>
      <c r="C785" s="42" t="str">
        <f>IF(LEFT(VLOOKUP(A785,Tableau1[#All],10,FALSE),7)="/boreal","o","n")</f>
        <v>n</v>
      </c>
      <c r="D785" s="45" t="s">
        <v>8422</v>
      </c>
      <c r="E785" t="s">
        <v>8423</v>
      </c>
      <c r="F785" t="s">
        <v>10333</v>
      </c>
      <c r="G785" t="s">
        <v>11981</v>
      </c>
      <c r="I785"/>
      <c r="J785" s="42"/>
      <c r="K785" s="42"/>
      <c r="M785" s="42" t="s">
        <v>12014</v>
      </c>
    </row>
    <row r="786" spans="1:15" x14ac:dyDescent="0.2">
      <c r="A786" t="s">
        <v>1428</v>
      </c>
      <c r="B786" t="s">
        <v>8435</v>
      </c>
      <c r="C786" s="42" t="str">
        <f>IF(LEFT(VLOOKUP(A786,Tableau1[#All],10,FALSE),7)="/boreal","o","n")</f>
        <v>n</v>
      </c>
      <c r="D786" s="45" t="s">
        <v>8422</v>
      </c>
      <c r="E786" t="s">
        <v>8423</v>
      </c>
      <c r="F786" t="s">
        <v>10333</v>
      </c>
      <c r="G786" t="s">
        <v>11981</v>
      </c>
      <c r="I786"/>
      <c r="J786" s="42"/>
      <c r="K786" s="42"/>
      <c r="M786" s="42" t="s">
        <v>12014</v>
      </c>
    </row>
    <row r="787" spans="1:15" x14ac:dyDescent="0.2">
      <c r="A787" t="s">
        <v>1432</v>
      </c>
      <c r="B787" t="s">
        <v>8437</v>
      </c>
      <c r="C787" s="42" t="str">
        <f>IF(LEFT(VLOOKUP(A787,Tableau1[#All],10,FALSE),7)="/boreal","o","n")</f>
        <v>n</v>
      </c>
      <c r="D787" s="45" t="s">
        <v>8422</v>
      </c>
      <c r="E787" t="s">
        <v>8423</v>
      </c>
      <c r="F787" t="s">
        <v>10333</v>
      </c>
      <c r="G787" t="s">
        <v>11981</v>
      </c>
      <c r="I787"/>
      <c r="J787" s="42"/>
      <c r="K787" s="42"/>
      <c r="M787" s="42" t="s">
        <v>12014</v>
      </c>
    </row>
    <row r="788" spans="1:15" x14ac:dyDescent="0.2">
      <c r="A788" t="s">
        <v>1436</v>
      </c>
      <c r="B788" t="s">
        <v>8428</v>
      </c>
      <c r="C788" s="42" t="str">
        <f>IF(LEFT(VLOOKUP(A788,Tableau1[#All],10,FALSE),7)="/boreal","o","n")</f>
        <v>n</v>
      </c>
      <c r="D788" s="45" t="s">
        <v>8422</v>
      </c>
      <c r="E788" t="s">
        <v>8423</v>
      </c>
      <c r="F788" t="s">
        <v>10333</v>
      </c>
      <c r="G788" t="s">
        <v>11981</v>
      </c>
      <c r="I788"/>
      <c r="J788" s="42"/>
      <c r="K788" s="42"/>
      <c r="M788" s="42" t="s">
        <v>12014</v>
      </c>
    </row>
    <row r="789" spans="1:15" x14ac:dyDescent="0.2">
      <c r="A789" t="s">
        <v>1437</v>
      </c>
      <c r="B789" t="s">
        <v>8428</v>
      </c>
      <c r="C789" s="42" t="str">
        <f>IF(LEFT(VLOOKUP(A789,Tableau1[#All],10,FALSE),7)="/boreal","o","n")</f>
        <v>n</v>
      </c>
      <c r="D789" s="45" t="s">
        <v>8422</v>
      </c>
      <c r="E789" t="s">
        <v>8423</v>
      </c>
      <c r="F789" t="s">
        <v>10333</v>
      </c>
      <c r="G789" t="s">
        <v>11981</v>
      </c>
      <c r="I789"/>
      <c r="J789" s="42"/>
      <c r="K789" s="42"/>
      <c r="M789" s="42" t="s">
        <v>12014</v>
      </c>
    </row>
    <row r="790" spans="1:15" x14ac:dyDescent="0.2">
      <c r="A790" t="s">
        <v>1438</v>
      </c>
      <c r="B790" t="s">
        <v>8441</v>
      </c>
      <c r="C790" s="42" t="str">
        <f>IF(LEFT(VLOOKUP(A790,Tableau1[#All],10,FALSE),7)="/boreal","o","n")</f>
        <v>n</v>
      </c>
      <c r="D790" s="45" t="s">
        <v>8422</v>
      </c>
      <c r="E790" t="s">
        <v>8423</v>
      </c>
      <c r="F790" t="s">
        <v>10333</v>
      </c>
      <c r="G790" t="s">
        <v>11981</v>
      </c>
      <c r="I790"/>
      <c r="J790" s="42"/>
      <c r="K790" s="42"/>
      <c r="M790" s="42" t="s">
        <v>12014</v>
      </c>
    </row>
    <row r="791" spans="1:15" x14ac:dyDescent="0.2">
      <c r="A791" t="s">
        <v>1440</v>
      </c>
      <c r="B791" t="s">
        <v>8443</v>
      </c>
      <c r="C791" s="42" t="str">
        <f>IF(LEFT(VLOOKUP(A791,Tableau1[#All],10,FALSE),7)="/boreal","o","n")</f>
        <v>n</v>
      </c>
      <c r="D791" s="45" t="s">
        <v>8422</v>
      </c>
      <c r="E791" t="s">
        <v>8423</v>
      </c>
      <c r="F791" t="s">
        <v>10333</v>
      </c>
      <c r="G791" t="s">
        <v>11981</v>
      </c>
      <c r="I791"/>
      <c r="J791" s="42"/>
      <c r="K791" s="42"/>
      <c r="M791" s="42" t="s">
        <v>12014</v>
      </c>
    </row>
    <row r="792" spans="1:15" x14ac:dyDescent="0.2">
      <c r="A792" t="s">
        <v>1441</v>
      </c>
      <c r="B792" t="s">
        <v>8445</v>
      </c>
      <c r="C792" s="42" t="str">
        <f>IF(LEFT(VLOOKUP(A792,Tableau1[#All],10,FALSE),7)="/boreal","o","n")</f>
        <v>n</v>
      </c>
      <c r="D792" s="45" t="s">
        <v>8422</v>
      </c>
      <c r="E792" t="s">
        <v>8423</v>
      </c>
      <c r="F792" t="s">
        <v>10333</v>
      </c>
      <c r="G792" t="s">
        <v>11981</v>
      </c>
      <c r="I792"/>
      <c r="J792" s="42"/>
      <c r="K792" s="42"/>
      <c r="M792" s="42" t="s">
        <v>12014</v>
      </c>
    </row>
    <row r="793" spans="1:15" x14ac:dyDescent="0.2">
      <c r="A793" t="s">
        <v>1444</v>
      </c>
      <c r="B793" t="s">
        <v>8447</v>
      </c>
      <c r="C793" s="42" t="str">
        <f>IF(LEFT(VLOOKUP(A793,Tableau1[#All],10,FALSE),7)="/boreal","o","n")</f>
        <v>n</v>
      </c>
      <c r="D793" s="45" t="s">
        <v>8422</v>
      </c>
      <c r="E793" t="s">
        <v>8423</v>
      </c>
      <c r="F793" t="s">
        <v>10333</v>
      </c>
      <c r="G793" t="s">
        <v>11981</v>
      </c>
      <c r="I793"/>
      <c r="J793" s="42"/>
      <c r="K793" s="42"/>
      <c r="M793" s="42" t="s">
        <v>12014</v>
      </c>
      <c r="N793" t="s">
        <v>10209</v>
      </c>
      <c r="O793" t="s">
        <v>9547</v>
      </c>
    </row>
    <row r="794" spans="1:15" x14ac:dyDescent="0.2">
      <c r="A794" t="s">
        <v>1447</v>
      </c>
      <c r="B794" t="s">
        <v>8449</v>
      </c>
      <c r="C794" s="42" t="str">
        <f>IF(LEFT(VLOOKUP(A794,Tableau1[#All],10,FALSE),7)="/boreal","o","n")</f>
        <v>n</v>
      </c>
      <c r="D794" s="45" t="s">
        <v>8422</v>
      </c>
      <c r="E794" t="s">
        <v>8423</v>
      </c>
      <c r="F794" t="s">
        <v>10333</v>
      </c>
      <c r="G794" t="s">
        <v>11981</v>
      </c>
      <c r="I794"/>
      <c r="J794" s="42"/>
      <c r="K794" s="42"/>
      <c r="M794" s="42" t="s">
        <v>12014</v>
      </c>
    </row>
    <row r="795" spans="1:15" x14ac:dyDescent="0.2">
      <c r="A795" t="s">
        <v>1450</v>
      </c>
      <c r="B795" t="s">
        <v>8451</v>
      </c>
      <c r="C795" s="42" t="str">
        <f>IF(LEFT(VLOOKUP(A795,Tableau1[#All],10,FALSE),7)="/boreal","o","n")</f>
        <v>n</v>
      </c>
      <c r="D795" s="45" t="s">
        <v>8422</v>
      </c>
      <c r="E795" t="s">
        <v>8423</v>
      </c>
      <c r="F795" t="s">
        <v>10333</v>
      </c>
      <c r="G795" t="s">
        <v>11981</v>
      </c>
      <c r="I795"/>
      <c r="J795" s="42"/>
      <c r="K795" s="42"/>
      <c r="M795" s="42" t="s">
        <v>12014</v>
      </c>
    </row>
    <row r="796" spans="1:15" x14ac:dyDescent="0.2">
      <c r="A796" t="s">
        <v>1454</v>
      </c>
      <c r="B796" t="s">
        <v>8453</v>
      </c>
      <c r="C796" s="42" t="str">
        <f>IF(LEFT(VLOOKUP(A796,Tableau1[#All],10,FALSE),7)="/boreal","o","n")</f>
        <v>n</v>
      </c>
      <c r="D796" s="45" t="s">
        <v>8422</v>
      </c>
      <c r="E796" t="s">
        <v>8423</v>
      </c>
      <c r="F796" t="s">
        <v>10333</v>
      </c>
      <c r="G796" t="s">
        <v>11981</v>
      </c>
      <c r="I796"/>
      <c r="J796" s="42"/>
      <c r="K796" s="42"/>
      <c r="M796" s="42" t="s">
        <v>12014</v>
      </c>
    </row>
    <row r="797" spans="1:15" x14ac:dyDescent="0.2">
      <c r="A797" t="s">
        <v>1458</v>
      </c>
      <c r="B797" t="s">
        <v>8455</v>
      </c>
      <c r="C797" s="42" t="str">
        <f>IF(LEFT(VLOOKUP(A797,Tableau1[#All],10,FALSE),7)="/boreal","o","n")</f>
        <v>n</v>
      </c>
      <c r="D797" s="45" t="s">
        <v>8422</v>
      </c>
      <c r="E797" t="s">
        <v>8423</v>
      </c>
      <c r="F797" t="s">
        <v>10333</v>
      </c>
      <c r="G797" t="s">
        <v>11981</v>
      </c>
      <c r="I797"/>
      <c r="J797" s="42"/>
      <c r="K797" s="42"/>
      <c r="M797" s="42" t="s">
        <v>12014</v>
      </c>
    </row>
    <row r="798" spans="1:15" x14ac:dyDescent="0.2">
      <c r="A798" t="s">
        <v>1462</v>
      </c>
      <c r="B798" t="s">
        <v>8457</v>
      </c>
      <c r="C798" s="42" t="str">
        <f>IF(LEFT(VLOOKUP(A798,Tableau1[#All],10,FALSE),7)="/boreal","o","n")</f>
        <v>n</v>
      </c>
      <c r="D798" s="45" t="s">
        <v>8422</v>
      </c>
      <c r="E798" t="s">
        <v>8423</v>
      </c>
      <c r="F798" t="s">
        <v>10333</v>
      </c>
      <c r="G798" t="s">
        <v>11981</v>
      </c>
      <c r="I798"/>
      <c r="J798" s="42"/>
      <c r="K798" s="42"/>
      <c r="M798" s="42" t="s">
        <v>12014</v>
      </c>
    </row>
    <row r="799" spans="1:15" x14ac:dyDescent="0.2">
      <c r="A799" t="s">
        <v>2421</v>
      </c>
      <c r="B799" t="s">
        <v>8098</v>
      </c>
      <c r="C799" s="42" t="str">
        <f>IF(LEFT(VLOOKUP(A799,Tableau1[#All],10,FALSE),7)="/boreal","o","n")</f>
        <v>n</v>
      </c>
      <c r="D799" t="s">
        <v>8099</v>
      </c>
      <c r="E799" t="s">
        <v>8100</v>
      </c>
      <c r="F799" t="s">
        <v>10328</v>
      </c>
      <c r="G799" t="s">
        <v>11985</v>
      </c>
      <c r="I799"/>
      <c r="M799" s="42" t="s">
        <v>12014</v>
      </c>
    </row>
    <row r="800" spans="1:15" x14ac:dyDescent="0.2">
      <c r="A800" t="s">
        <v>2387</v>
      </c>
      <c r="B800">
        <v>0</v>
      </c>
      <c r="C800" s="42" t="str">
        <f>IF(LEFT(VLOOKUP(A800,Tableau1[#All],10,FALSE),7)="/boreal","o","n")</f>
        <v>n</v>
      </c>
      <c r="D800" t="s">
        <v>8099</v>
      </c>
      <c r="E800" t="s">
        <v>8100</v>
      </c>
      <c r="F800" t="s">
        <v>10328</v>
      </c>
      <c r="G800" t="s">
        <v>11985</v>
      </c>
      <c r="I800"/>
      <c r="M800" s="42" t="s">
        <v>12014</v>
      </c>
    </row>
    <row r="801" spans="1:15" x14ac:dyDescent="0.2">
      <c r="A801" t="s">
        <v>1969</v>
      </c>
      <c r="B801" t="s">
        <v>8687</v>
      </c>
      <c r="C801" s="42" t="str">
        <f>IF(LEFT(VLOOKUP(A801,Tableau1[#All],10,FALSE),7)="/boreal","o","n")</f>
        <v>n</v>
      </c>
      <c r="D801" t="s">
        <v>8099</v>
      </c>
      <c r="E801" t="s">
        <v>8100</v>
      </c>
      <c r="F801" t="s">
        <v>10328</v>
      </c>
      <c r="G801" t="s">
        <v>11985</v>
      </c>
      <c r="I801"/>
      <c r="M801" s="42" t="s">
        <v>12014</v>
      </c>
    </row>
    <row r="802" spans="1:15" x14ac:dyDescent="0.2">
      <c r="A802" t="s">
        <v>298</v>
      </c>
      <c r="B802" t="s">
        <v>8799</v>
      </c>
      <c r="C802" s="42" t="str">
        <f>IF(LEFT(VLOOKUP(A802,Tableau1[#All],10,FALSE),7)="/boreal","o","n")</f>
        <v>n</v>
      </c>
      <c r="D802" t="s">
        <v>8099</v>
      </c>
      <c r="E802" t="s">
        <v>8100</v>
      </c>
      <c r="F802" t="s">
        <v>10328</v>
      </c>
      <c r="G802" t="s">
        <v>11985</v>
      </c>
      <c r="I802"/>
      <c r="M802" s="42" t="s">
        <v>12014</v>
      </c>
    </row>
    <row r="803" spans="1:15" x14ac:dyDescent="0.2">
      <c r="A803" t="s">
        <v>208</v>
      </c>
      <c r="B803" t="s">
        <v>8098</v>
      </c>
      <c r="C803" s="42" t="str">
        <f>IF(LEFT(VLOOKUP(A803,Tableau1[#All],10,FALSE),7)="/boreal","o","n")</f>
        <v>n</v>
      </c>
      <c r="D803" t="s">
        <v>8099</v>
      </c>
      <c r="E803" t="s">
        <v>8100</v>
      </c>
      <c r="F803" t="s">
        <v>10328</v>
      </c>
      <c r="G803" t="s">
        <v>11985</v>
      </c>
      <c r="I803"/>
      <c r="M803" s="42" t="s">
        <v>12014</v>
      </c>
      <c r="N803" t="s">
        <v>13300</v>
      </c>
    </row>
    <row r="804" spans="1:15" x14ac:dyDescent="0.2">
      <c r="A804" t="s">
        <v>1268</v>
      </c>
      <c r="B804" t="s">
        <v>8884</v>
      </c>
      <c r="C804" s="42" t="str">
        <f>IF(LEFT(VLOOKUP(A804,Tableau1[#All],10,FALSE),7)="/boreal","o","n")</f>
        <v>n</v>
      </c>
      <c r="D804" t="s">
        <v>8099</v>
      </c>
      <c r="E804" t="s">
        <v>8100</v>
      </c>
      <c r="F804" t="s">
        <v>10328</v>
      </c>
      <c r="G804" t="s">
        <v>11985</v>
      </c>
      <c r="I804"/>
      <c r="M804" s="42" t="s">
        <v>12014</v>
      </c>
      <c r="N804" t="s">
        <v>13300</v>
      </c>
    </row>
    <row r="805" spans="1:15" x14ac:dyDescent="0.2">
      <c r="A805" t="s">
        <v>2088</v>
      </c>
      <c r="B805" t="s">
        <v>2088</v>
      </c>
      <c r="C805" s="42" t="str">
        <f>IF(LEFT(VLOOKUP(A805,Tableau1[#All],10,FALSE),7)="/boreal","o","n")</f>
        <v>o</v>
      </c>
      <c r="D805" t="s">
        <v>32</v>
      </c>
      <c r="E805" t="s">
        <v>6969</v>
      </c>
      <c r="F805" t="s">
        <v>10328</v>
      </c>
      <c r="G805" t="s">
        <v>11987</v>
      </c>
      <c r="I805"/>
      <c r="J805" s="42"/>
      <c r="K805" s="42"/>
    </row>
    <row r="806" spans="1:15" x14ac:dyDescent="0.2">
      <c r="A806" t="s">
        <v>2615</v>
      </c>
      <c r="B806" t="s">
        <v>7362</v>
      </c>
      <c r="C806" s="42" t="str">
        <f>IF(LEFT(VLOOKUP(A806,Tableau1[#All],10,FALSE),7)="/boreal","o","n")</f>
        <v>n</v>
      </c>
      <c r="D806" t="s">
        <v>32</v>
      </c>
      <c r="E806" t="s">
        <v>6969</v>
      </c>
      <c r="F806" t="s">
        <v>10328</v>
      </c>
      <c r="G806" t="s">
        <v>11987</v>
      </c>
      <c r="I806"/>
      <c r="J806" s="42"/>
      <c r="K806" s="42"/>
    </row>
    <row r="807" spans="1:15" x14ac:dyDescent="0.2">
      <c r="A807" t="s">
        <v>2652</v>
      </c>
      <c r="B807" t="s">
        <v>7467</v>
      </c>
      <c r="C807" s="42" t="str">
        <f>IF(LEFT(VLOOKUP(A807,Tableau1[#All],10,FALSE),7)="/boreal","o","n")</f>
        <v>n</v>
      </c>
      <c r="D807" t="s">
        <v>32</v>
      </c>
      <c r="E807" t="s">
        <v>6969</v>
      </c>
      <c r="F807" t="s">
        <v>10328</v>
      </c>
      <c r="G807" t="s">
        <v>11987</v>
      </c>
      <c r="I807"/>
      <c r="J807" s="42"/>
      <c r="K807" s="42"/>
    </row>
    <row r="808" spans="1:15" x14ac:dyDescent="0.2">
      <c r="A808" t="s">
        <v>2657</v>
      </c>
      <c r="B808" t="s">
        <v>2657</v>
      </c>
      <c r="C808" s="42" t="str">
        <f>IF(LEFT(VLOOKUP(A808,Tableau1[#All],10,FALSE),7)="/boreal","o","n")</f>
        <v>n</v>
      </c>
      <c r="D808" t="s">
        <v>32</v>
      </c>
      <c r="E808" t="s">
        <v>6969</v>
      </c>
      <c r="F808" t="s">
        <v>10328</v>
      </c>
      <c r="G808" t="s">
        <v>11987</v>
      </c>
      <c r="I808"/>
      <c r="J808" s="42"/>
      <c r="K808" s="42"/>
      <c r="M808" s="42" t="s">
        <v>12014</v>
      </c>
      <c r="N808" t="s">
        <v>6290</v>
      </c>
      <c r="O808" t="s">
        <v>9568</v>
      </c>
    </row>
    <row r="809" spans="1:15" x14ac:dyDescent="0.2">
      <c r="A809" t="s">
        <v>2417</v>
      </c>
      <c r="B809" t="s">
        <v>8108</v>
      </c>
      <c r="C809" s="42" t="str">
        <f>IF(LEFT(VLOOKUP(A809,Tableau1[#All],10,FALSE),7)="/boreal","o","n")</f>
        <v>n</v>
      </c>
      <c r="D809" t="s">
        <v>32</v>
      </c>
      <c r="E809" t="s">
        <v>6969</v>
      </c>
      <c r="F809" t="s">
        <v>10328</v>
      </c>
      <c r="G809" t="s">
        <v>11987</v>
      </c>
      <c r="I809"/>
      <c r="J809" s="42"/>
      <c r="K809" s="42"/>
      <c r="M809" s="42" t="s">
        <v>12014</v>
      </c>
      <c r="N809" t="s">
        <v>4742</v>
      </c>
      <c r="O809" t="s">
        <v>9568</v>
      </c>
    </row>
    <row r="810" spans="1:15" x14ac:dyDescent="0.2">
      <c r="A810" t="s">
        <v>2416</v>
      </c>
      <c r="B810" t="s">
        <v>8110</v>
      </c>
      <c r="C810" s="42" t="str">
        <f>IF(LEFT(VLOOKUP(A810,Tableau1[#All],10,FALSE),7)="/boreal","o","n")</f>
        <v>n</v>
      </c>
      <c r="D810" t="s">
        <v>32</v>
      </c>
      <c r="E810" t="s">
        <v>6969</v>
      </c>
      <c r="F810" t="s">
        <v>10328</v>
      </c>
      <c r="G810" t="s">
        <v>11987</v>
      </c>
      <c r="I810"/>
      <c r="J810" s="42"/>
      <c r="K810" s="42"/>
      <c r="M810" s="42" t="s">
        <v>12014</v>
      </c>
      <c r="N810" t="s">
        <v>9694</v>
      </c>
      <c r="O810" t="s">
        <v>9568</v>
      </c>
    </row>
    <row r="811" spans="1:15" x14ac:dyDescent="0.2">
      <c r="A811" t="s">
        <v>2415</v>
      </c>
      <c r="B811" t="s">
        <v>8112</v>
      </c>
      <c r="C811" s="42" t="str">
        <f>IF(LEFT(VLOOKUP(A811,Tableau1[#All],10,FALSE),7)="/boreal","o","n")</f>
        <v>n</v>
      </c>
      <c r="D811" t="s">
        <v>32</v>
      </c>
      <c r="E811" t="s">
        <v>6969</v>
      </c>
      <c r="F811" t="s">
        <v>10328</v>
      </c>
      <c r="G811" t="s">
        <v>11987</v>
      </c>
      <c r="I811"/>
      <c r="J811" s="42"/>
      <c r="K811" s="42"/>
    </row>
    <row r="812" spans="1:15" x14ac:dyDescent="0.2">
      <c r="A812" t="s">
        <v>2414</v>
      </c>
      <c r="B812" t="s">
        <v>8114</v>
      </c>
      <c r="C812" s="42" t="str">
        <f>IF(LEFT(VLOOKUP(A812,Tableau1[#All],10,FALSE),7)="/boreal","o","n")</f>
        <v>n</v>
      </c>
      <c r="D812" t="s">
        <v>32</v>
      </c>
      <c r="E812" t="s">
        <v>6969</v>
      </c>
      <c r="F812" t="s">
        <v>10328</v>
      </c>
      <c r="G812" t="s">
        <v>11987</v>
      </c>
      <c r="I812"/>
      <c r="J812" s="42"/>
      <c r="K812" s="42"/>
    </row>
    <row r="813" spans="1:15" x14ac:dyDescent="0.2">
      <c r="A813" t="s">
        <v>2409</v>
      </c>
      <c r="B813" t="s">
        <v>8116</v>
      </c>
      <c r="C813" s="42" t="str">
        <f>IF(LEFT(VLOOKUP(A813,Tableau1[#All],10,FALSE),7)="/boreal","o","n")</f>
        <v>n</v>
      </c>
      <c r="D813" t="s">
        <v>32</v>
      </c>
      <c r="E813" t="s">
        <v>6969</v>
      </c>
      <c r="F813" t="s">
        <v>10328</v>
      </c>
      <c r="G813" t="s">
        <v>11987</v>
      </c>
      <c r="I813"/>
      <c r="J813" s="42"/>
      <c r="K813" s="42"/>
    </row>
    <row r="814" spans="1:15" x14ac:dyDescent="0.2">
      <c r="A814" t="s">
        <v>1934</v>
      </c>
      <c r="B814" t="s">
        <v>8928</v>
      </c>
      <c r="C814" s="42" t="str">
        <f>IF(LEFT(VLOOKUP(A814,Tableau1[#All],10,FALSE),7)="/boreal","o","n")</f>
        <v>n</v>
      </c>
      <c r="D814" t="s">
        <v>32</v>
      </c>
      <c r="E814" t="s">
        <v>6969</v>
      </c>
      <c r="F814" t="s">
        <v>10328</v>
      </c>
      <c r="G814" t="s">
        <v>11987</v>
      </c>
      <c r="I814"/>
      <c r="J814" s="42"/>
      <c r="K814" s="42"/>
    </row>
    <row r="815" spans="1:15" x14ac:dyDescent="0.2">
      <c r="A815" t="s">
        <v>2710</v>
      </c>
      <c r="B815" t="s">
        <v>8793</v>
      </c>
      <c r="C815" s="42" t="str">
        <f>IF(LEFT(VLOOKUP(A815,Tableau1[#All],10,FALSE),7)="/boreal","o","n")</f>
        <v>n</v>
      </c>
      <c r="D815" t="s">
        <v>8795</v>
      </c>
      <c r="E815" t="s">
        <v>8796</v>
      </c>
      <c r="F815" t="s">
        <v>10341</v>
      </c>
      <c r="G815" t="s">
        <v>11995</v>
      </c>
      <c r="I815"/>
      <c r="J815" s="42" t="s">
        <v>12014</v>
      </c>
      <c r="K815" s="42"/>
    </row>
    <row r="816" spans="1:15" x14ac:dyDescent="0.2">
      <c r="A816" t="s">
        <v>2500</v>
      </c>
      <c r="B816" t="s">
        <v>8924</v>
      </c>
      <c r="C816" s="42" t="str">
        <f>IF(LEFT(VLOOKUP(A816,Tableau1[#All],10,FALSE),7)="/boreal","o","n")</f>
        <v>n</v>
      </c>
      <c r="D816" t="s">
        <v>8795</v>
      </c>
      <c r="E816" t="s">
        <v>8796</v>
      </c>
      <c r="F816" t="s">
        <v>10341</v>
      </c>
      <c r="G816" t="s">
        <v>11995</v>
      </c>
      <c r="I816"/>
      <c r="J816" s="42" t="s">
        <v>12014</v>
      </c>
      <c r="K816" s="42"/>
      <c r="M816" s="43"/>
    </row>
    <row r="817" spans="1:20" x14ac:dyDescent="0.2">
      <c r="A817" t="s">
        <v>1298</v>
      </c>
      <c r="B817" t="s">
        <v>8481</v>
      </c>
      <c r="C817" s="42" t="str">
        <f>IF(LEFT(VLOOKUP(A817,Tableau1[#All],10,FALSE),7)="/boreal","o","n")</f>
        <v>o</v>
      </c>
      <c r="D817" t="s">
        <v>8155</v>
      </c>
      <c r="E817" t="s">
        <v>8156</v>
      </c>
      <c r="F817" t="s">
        <v>10384</v>
      </c>
      <c r="G817" t="s">
        <v>11999</v>
      </c>
      <c r="I817"/>
      <c r="J817" s="42" t="s">
        <v>12014</v>
      </c>
      <c r="K817" s="42"/>
    </row>
    <row r="818" spans="1:20" x14ac:dyDescent="0.2">
      <c r="A818" t="s">
        <v>1133</v>
      </c>
      <c r="B818" t="s">
        <v>8315</v>
      </c>
      <c r="C818" s="42" t="str">
        <f>IF(LEFT(VLOOKUP(A818,Tableau1[#All],10,FALSE),7)="/boreal","o","n")</f>
        <v>o</v>
      </c>
      <c r="D818" t="s">
        <v>8316</v>
      </c>
      <c r="E818" t="s">
        <v>8317</v>
      </c>
      <c r="F818" t="s">
        <v>10385</v>
      </c>
      <c r="G818" t="s">
        <v>12004</v>
      </c>
      <c r="I818"/>
      <c r="J818" s="42" t="s">
        <v>12014</v>
      </c>
      <c r="K818" s="42"/>
    </row>
    <row r="819" spans="1:20" x14ac:dyDescent="0.2">
      <c r="A819" t="s">
        <v>2785</v>
      </c>
      <c r="B819" t="s">
        <v>8661</v>
      </c>
      <c r="C819" s="42" t="str">
        <f>IF(LEFT(VLOOKUP(A819,Tableau1[#All],10,FALSE),7)="/boreal","o","n")</f>
        <v>n</v>
      </c>
      <c r="D819" t="s">
        <v>8662</v>
      </c>
      <c r="E819" t="s">
        <v>8663</v>
      </c>
      <c r="F819" t="s">
        <v>10328</v>
      </c>
      <c r="G819" t="e">
        <v>#N/A</v>
      </c>
      <c r="I819"/>
      <c r="J819" s="42"/>
      <c r="K819" s="42"/>
      <c r="M819" s="42" t="s">
        <v>12014</v>
      </c>
      <c r="N819" t="s">
        <v>9697</v>
      </c>
      <c r="O819" t="s">
        <v>9568</v>
      </c>
    </row>
    <row r="820" spans="1:20" x14ac:dyDescent="0.2">
      <c r="A820" t="s">
        <v>1498</v>
      </c>
      <c r="B820" t="s">
        <v>8518</v>
      </c>
      <c r="C820" s="42" t="str">
        <f>IF(LEFT(VLOOKUP(A820,Tableau1[#All],10,FALSE),7)="/boreal","o","n")</f>
        <v>o</v>
      </c>
      <c r="D820" t="s">
        <v>8520</v>
      </c>
      <c r="E820" t="s">
        <v>8521</v>
      </c>
      <c r="F820" t="s">
        <v>10384</v>
      </c>
      <c r="G820" t="s">
        <v>11998</v>
      </c>
      <c r="I820"/>
      <c r="J820" s="42" t="s">
        <v>12014</v>
      </c>
      <c r="K820" s="42"/>
    </row>
    <row r="821" spans="1:20" x14ac:dyDescent="0.2">
      <c r="A821" t="s">
        <v>2126</v>
      </c>
      <c r="B821" t="s">
        <v>2126</v>
      </c>
      <c r="C821" s="42" t="str">
        <f>IF(LEFT(VLOOKUP(A821,Tableau1[#All],10,FALSE),7)="/boreal","o","n")</f>
        <v>o</v>
      </c>
      <c r="D821" s="45" t="s">
        <v>7301</v>
      </c>
      <c r="E821" t="s">
        <v>7302</v>
      </c>
      <c r="F821" t="s">
        <v>10584</v>
      </c>
      <c r="G821" t="s">
        <v>11978</v>
      </c>
      <c r="I821"/>
      <c r="J821" s="42"/>
      <c r="K821" s="42" t="s">
        <v>12014</v>
      </c>
      <c r="M821" s="43" t="s">
        <v>12014</v>
      </c>
    </row>
    <row r="822" spans="1:20" x14ac:dyDescent="0.2">
      <c r="A822" t="s">
        <v>487</v>
      </c>
      <c r="B822" t="s">
        <v>7600</v>
      </c>
      <c r="C822" s="42" t="str">
        <f>IF(LEFT(VLOOKUP(A822,Tableau1[#All],10,FALSE),7)="/boreal","o","n")</f>
        <v>o</v>
      </c>
      <c r="D822" s="45" t="s">
        <v>7301</v>
      </c>
      <c r="E822" t="s">
        <v>7302</v>
      </c>
      <c r="F822" t="s">
        <v>10584</v>
      </c>
      <c r="G822" t="s">
        <v>11978</v>
      </c>
      <c r="I822"/>
      <c r="J822" s="42"/>
      <c r="K822" s="42" t="s">
        <v>12014</v>
      </c>
      <c r="M822" s="43" t="s">
        <v>12014</v>
      </c>
    </row>
    <row r="823" spans="1:20" x14ac:dyDescent="0.2">
      <c r="A823" t="s">
        <v>492</v>
      </c>
      <c r="B823" t="s">
        <v>7600</v>
      </c>
      <c r="C823" s="42" t="str">
        <f>IF(LEFT(VLOOKUP(A823,Tableau1[#All],10,FALSE),7)="/boreal","o","n")</f>
        <v>o</v>
      </c>
      <c r="D823" s="45" t="s">
        <v>7301</v>
      </c>
      <c r="E823" t="s">
        <v>7302</v>
      </c>
      <c r="F823" t="s">
        <v>10584</v>
      </c>
      <c r="G823" t="s">
        <v>11978</v>
      </c>
      <c r="I823"/>
      <c r="J823" s="42"/>
      <c r="K823" s="42" t="s">
        <v>12014</v>
      </c>
      <c r="M823" s="43" t="s">
        <v>12014</v>
      </c>
      <c r="N823" t="s">
        <v>9791</v>
      </c>
      <c r="O823" t="s">
        <v>12019</v>
      </c>
    </row>
    <row r="824" spans="1:20" x14ac:dyDescent="0.2">
      <c r="A824" t="s">
        <v>494</v>
      </c>
      <c r="B824" t="s">
        <v>7600</v>
      </c>
      <c r="C824" s="42" t="str">
        <f>IF(LEFT(VLOOKUP(A824,Tableau1[#All],10,FALSE),7)="/boreal","o","n")</f>
        <v>o</v>
      </c>
      <c r="D824" s="45" t="s">
        <v>7301</v>
      </c>
      <c r="E824" t="s">
        <v>7302</v>
      </c>
      <c r="F824" t="s">
        <v>10584</v>
      </c>
      <c r="G824" t="s">
        <v>11978</v>
      </c>
      <c r="I824"/>
      <c r="J824" s="42"/>
      <c r="K824" s="42" t="s">
        <v>12014</v>
      </c>
      <c r="M824" s="43" t="s">
        <v>12014</v>
      </c>
    </row>
    <row r="825" spans="1:20" x14ac:dyDescent="0.2">
      <c r="A825" t="s">
        <v>1112</v>
      </c>
      <c r="B825" t="s">
        <v>8500</v>
      </c>
      <c r="C825" s="42" t="str">
        <f>IF(LEFT(VLOOKUP(A825,Tableau1[#All],10,FALSE),7)="/boreal","o","n")</f>
        <v>o</v>
      </c>
      <c r="D825" s="45" t="s">
        <v>7301</v>
      </c>
      <c r="E825" t="s">
        <v>7302</v>
      </c>
      <c r="F825" t="s">
        <v>10584</v>
      </c>
      <c r="G825" t="s">
        <v>11978</v>
      </c>
      <c r="I825"/>
      <c r="J825" s="42"/>
      <c r="K825" s="42" t="s">
        <v>12014</v>
      </c>
      <c r="M825" s="43" t="s">
        <v>12014</v>
      </c>
    </row>
    <row r="826" spans="1:20" x14ac:dyDescent="0.2">
      <c r="A826" t="s">
        <v>125</v>
      </c>
      <c r="B826" t="s">
        <v>7434</v>
      </c>
      <c r="C826" s="42" t="str">
        <f>IF(LEFT(VLOOKUP(A826,Tableau1[#All],10,FALSE),7)="/boreal","o","n")</f>
        <v>o</v>
      </c>
      <c r="D826" t="s">
        <v>7436</v>
      </c>
      <c r="E826" t="s">
        <v>7437</v>
      </c>
      <c r="F826" t="s">
        <v>10584</v>
      </c>
      <c r="G826" t="s">
        <v>11977</v>
      </c>
      <c r="I826"/>
      <c r="J826" s="42" t="s">
        <v>12014</v>
      </c>
      <c r="K826" s="42"/>
    </row>
    <row r="827" spans="1:20" x14ac:dyDescent="0.2">
      <c r="A827" t="s">
        <v>497</v>
      </c>
      <c r="B827" t="s">
        <v>7601</v>
      </c>
      <c r="C827" s="42" t="str">
        <f>IF(LEFT(VLOOKUP(A827,Tableau1[#All],10,FALSE),7)="/boreal","o","n")</f>
        <v>o</v>
      </c>
      <c r="D827" t="s">
        <v>7436</v>
      </c>
      <c r="E827" t="s">
        <v>7437</v>
      </c>
      <c r="F827" t="s">
        <v>10584</v>
      </c>
      <c r="G827" t="s">
        <v>11977</v>
      </c>
      <c r="I827"/>
      <c r="J827" s="42" t="s">
        <v>12014</v>
      </c>
      <c r="K827" s="42"/>
      <c r="M827" s="43"/>
    </row>
    <row r="828" spans="1:20" x14ac:dyDescent="0.2">
      <c r="A828" t="s">
        <v>305</v>
      </c>
      <c r="B828" t="s">
        <v>7609</v>
      </c>
      <c r="C828" s="42" t="str">
        <f>IF(LEFT(VLOOKUP(A828,Tableau1[#All],10,FALSE),7)="/boreal","o","n")</f>
        <v>o</v>
      </c>
      <c r="D828" t="s">
        <v>7436</v>
      </c>
      <c r="E828" t="s">
        <v>7437</v>
      </c>
      <c r="F828" t="s">
        <v>10584</v>
      </c>
      <c r="G828" t="s">
        <v>11977</v>
      </c>
      <c r="I828"/>
      <c r="J828" s="42" t="s">
        <v>12014</v>
      </c>
      <c r="K828" s="42"/>
      <c r="M828" s="43"/>
    </row>
    <row r="829" spans="1:20" x14ac:dyDescent="0.2">
      <c r="A829" t="s">
        <v>1077</v>
      </c>
      <c r="B829" t="s">
        <v>8214</v>
      </c>
      <c r="C829" s="42" t="str">
        <f>IF(LEFT(VLOOKUP(A829,Tableau1[#All],10,FALSE),7)="/boreal","o","n")</f>
        <v>o</v>
      </c>
      <c r="D829" t="s">
        <v>7436</v>
      </c>
      <c r="E829" t="s">
        <v>7437</v>
      </c>
      <c r="F829" t="s">
        <v>10584</v>
      </c>
      <c r="G829" t="s">
        <v>11977</v>
      </c>
      <c r="I829"/>
      <c r="J829" s="42" t="s">
        <v>12014</v>
      </c>
      <c r="K829" s="42"/>
    </row>
    <row r="830" spans="1:20" x14ac:dyDescent="0.2">
      <c r="A830" t="s">
        <v>1080</v>
      </c>
      <c r="B830" t="s">
        <v>8216</v>
      </c>
      <c r="C830" s="42" t="str">
        <f>IF(LEFT(VLOOKUP(A830,Tableau1[#All],10,FALSE),7)="/boreal","o","n")</f>
        <v>o</v>
      </c>
      <c r="D830" t="s">
        <v>7436</v>
      </c>
      <c r="E830" t="s">
        <v>7437</v>
      </c>
      <c r="F830" t="s">
        <v>10584</v>
      </c>
      <c r="G830" t="s">
        <v>11977</v>
      </c>
      <c r="I830"/>
      <c r="J830" s="42" t="s">
        <v>12014</v>
      </c>
      <c r="K830" s="42"/>
    </row>
    <row r="831" spans="1:20" x14ac:dyDescent="0.2">
      <c r="A831" t="s">
        <v>528</v>
      </c>
      <c r="B831" t="s">
        <v>7658</v>
      </c>
      <c r="C831" s="42" t="str">
        <f>IF(LEFT(VLOOKUP(A831,Tableau1[#All],10,FALSE),7)="/boreal","o","n")</f>
        <v>o</v>
      </c>
      <c r="D831" t="s">
        <v>7627</v>
      </c>
      <c r="E831" t="s">
        <v>7628</v>
      </c>
      <c r="F831" t="s">
        <v>10341</v>
      </c>
      <c r="G831" t="s">
        <v>11996</v>
      </c>
      <c r="I831"/>
      <c r="J831" s="42"/>
      <c r="K831" s="42"/>
      <c r="M831" s="42" t="s">
        <v>12014</v>
      </c>
      <c r="N831" t="s">
        <v>10187</v>
      </c>
      <c r="O831" t="s">
        <v>13282</v>
      </c>
      <c r="P831" t="s">
        <v>10190</v>
      </c>
      <c r="Q831" t="s">
        <v>13282</v>
      </c>
      <c r="R831" t="s">
        <v>10192</v>
      </c>
      <c r="T831" t="s">
        <v>10194</v>
      </c>
    </row>
    <row r="832" spans="1:20" ht="15.75" customHeight="1" x14ac:dyDescent="0.2">
      <c r="A832" t="s">
        <v>698</v>
      </c>
      <c r="B832" t="s">
        <v>7792</v>
      </c>
      <c r="C832" s="42" t="str">
        <f>IF(LEFT(VLOOKUP(A832,Tableau1[#All],10,FALSE),7)="/boreal","o","n")</f>
        <v>o</v>
      </c>
      <c r="D832" t="s">
        <v>7793</v>
      </c>
      <c r="E832" t="s">
        <v>7793</v>
      </c>
      <c r="F832" t="s">
        <v>10584</v>
      </c>
      <c r="G832" t="s">
        <v>11976</v>
      </c>
      <c r="I832"/>
      <c r="J832" s="42" t="s">
        <v>12014</v>
      </c>
      <c r="K832" s="42"/>
    </row>
    <row r="833" spans="1:17" x14ac:dyDescent="0.2">
      <c r="A833" t="s">
        <v>356</v>
      </c>
      <c r="B833" t="s">
        <v>7664</v>
      </c>
      <c r="C833" s="42" t="str">
        <f>IF(LEFT(VLOOKUP(A833,Tableau1[#All],10,FALSE),7)="/boreal","o","n")</f>
        <v>o</v>
      </c>
      <c r="D833" t="s">
        <v>7665</v>
      </c>
      <c r="E833" t="s">
        <v>7666</v>
      </c>
      <c r="F833" t="s">
        <v>10341</v>
      </c>
      <c r="G833" t="s">
        <v>11996</v>
      </c>
      <c r="I833"/>
      <c r="J833" s="42" t="s">
        <v>12014</v>
      </c>
      <c r="K833" s="42"/>
    </row>
    <row r="834" spans="1:17" x14ac:dyDescent="0.2">
      <c r="A834" t="s">
        <v>359</v>
      </c>
      <c r="B834" t="s">
        <v>7667</v>
      </c>
      <c r="C834" s="42" t="str">
        <f>IF(LEFT(VLOOKUP(A834,Tableau1[#All],10,FALSE),7)="/boreal","o","n")</f>
        <v>o</v>
      </c>
      <c r="D834" t="s">
        <v>7665</v>
      </c>
      <c r="E834" t="s">
        <v>7666</v>
      </c>
      <c r="F834" t="s">
        <v>10341</v>
      </c>
      <c r="G834" t="s">
        <v>11996</v>
      </c>
      <c r="I834"/>
      <c r="J834" s="42" t="s">
        <v>12014</v>
      </c>
      <c r="K834" s="42"/>
    </row>
    <row r="835" spans="1:17" ht="14.25" customHeight="1" x14ac:dyDescent="0.2">
      <c r="A835" t="s">
        <v>2938</v>
      </c>
      <c r="B835" t="s">
        <v>8171</v>
      </c>
      <c r="C835" s="42" t="str">
        <f>IF(LEFT(VLOOKUP(A835,Tableau1[#All],10,FALSE),7)="/boreal","o","n")</f>
        <v>n</v>
      </c>
      <c r="D835" t="s">
        <v>8173</v>
      </c>
      <c r="E835" t="s">
        <v>8174</v>
      </c>
      <c r="F835" t="s">
        <v>10328</v>
      </c>
      <c r="G835" t="s">
        <v>11984</v>
      </c>
      <c r="I835"/>
      <c r="J835" s="42" t="s">
        <v>12014</v>
      </c>
      <c r="K835" s="42"/>
    </row>
    <row r="836" spans="1:17" ht="14.25" customHeight="1" x14ac:dyDescent="0.2">
      <c r="A836" t="s">
        <v>2069</v>
      </c>
      <c r="B836" t="s">
        <v>2069</v>
      </c>
      <c r="C836" s="42" t="str">
        <f>IF(LEFT(VLOOKUP(A836,Tableau1[#All],10,FALSE),7)="/boreal","o","n")</f>
        <v>n</v>
      </c>
      <c r="D836" t="s">
        <v>324</v>
      </c>
      <c r="E836" t="s">
        <v>7716</v>
      </c>
      <c r="F836" t="s">
        <v>10328</v>
      </c>
      <c r="G836" t="s">
        <v>11983</v>
      </c>
      <c r="I836"/>
      <c r="J836" s="42" t="s">
        <v>12014</v>
      </c>
      <c r="K836" s="42"/>
    </row>
    <row r="837" spans="1:17" ht="14.25" customHeight="1" x14ac:dyDescent="0.2">
      <c r="A837" t="s">
        <v>1300</v>
      </c>
      <c r="B837" t="s">
        <v>8737</v>
      </c>
      <c r="C837" s="42" t="str">
        <f>IF(LEFT(VLOOKUP(A837,Tableau1[#All],10,FALSE),7)="/boreal","o","n")</f>
        <v>n</v>
      </c>
      <c r="D837" t="s">
        <v>324</v>
      </c>
      <c r="E837" t="s">
        <v>7716</v>
      </c>
      <c r="F837" t="s">
        <v>10328</v>
      </c>
      <c r="G837" t="s">
        <v>11983</v>
      </c>
      <c r="I837"/>
      <c r="J837" s="42" t="s">
        <v>12014</v>
      </c>
      <c r="K837" s="42"/>
    </row>
    <row r="838" spans="1:17" ht="14.25" customHeight="1" x14ac:dyDescent="0.2">
      <c r="A838" t="s">
        <v>1308</v>
      </c>
      <c r="B838" t="s">
        <v>2069</v>
      </c>
      <c r="C838" s="42" t="str">
        <f>IF(LEFT(VLOOKUP(A838,Tableau1[#All],10,FALSE),7)="/boreal","o","n")</f>
        <v>n</v>
      </c>
      <c r="D838" t="s">
        <v>324</v>
      </c>
      <c r="E838" t="s">
        <v>7716</v>
      </c>
      <c r="F838" t="s">
        <v>10328</v>
      </c>
      <c r="G838" t="s">
        <v>11983</v>
      </c>
      <c r="I838"/>
      <c r="J838" s="42" t="s">
        <v>12014</v>
      </c>
      <c r="K838" s="42"/>
    </row>
    <row r="839" spans="1:17" ht="14.25" customHeight="1" x14ac:dyDescent="0.2">
      <c r="A839" t="s">
        <v>334</v>
      </c>
      <c r="B839" t="s">
        <v>2069</v>
      </c>
      <c r="C839" s="42" t="str">
        <f>IF(LEFT(VLOOKUP(A839,Tableau1[#All],10,FALSE),7)="/boreal","o","n")</f>
        <v>n</v>
      </c>
      <c r="D839" t="s">
        <v>324</v>
      </c>
      <c r="E839" t="s">
        <v>7716</v>
      </c>
      <c r="F839" t="s">
        <v>10328</v>
      </c>
      <c r="G839" t="s">
        <v>11983</v>
      </c>
      <c r="I839"/>
      <c r="J839" s="42" t="s">
        <v>12014</v>
      </c>
      <c r="K839" s="42"/>
    </row>
    <row r="840" spans="1:17" ht="12" customHeight="1" x14ac:dyDescent="0.2">
      <c r="A840" t="s">
        <v>1306</v>
      </c>
      <c r="B840" t="s">
        <v>8931</v>
      </c>
      <c r="C840" s="42" t="str">
        <f>IF(LEFT(VLOOKUP(A840,Tableau1[#All],10,FALSE),7)="/boreal","o","n")</f>
        <v>n</v>
      </c>
      <c r="D840" t="s">
        <v>324</v>
      </c>
      <c r="E840" t="s">
        <v>7716</v>
      </c>
      <c r="F840" t="s">
        <v>10328</v>
      </c>
      <c r="G840" t="s">
        <v>11983</v>
      </c>
      <c r="I840"/>
      <c r="J840" s="42" t="s">
        <v>12014</v>
      </c>
      <c r="K840" s="42"/>
    </row>
    <row r="841" spans="1:17" ht="12" customHeight="1" x14ac:dyDescent="0.2">
      <c r="A841" t="s">
        <v>2128</v>
      </c>
      <c r="B841" t="s">
        <v>2128</v>
      </c>
      <c r="C841" s="42" t="str">
        <f>IF(LEFT(VLOOKUP(A841,Tableau1[#All],10,FALSE),7)="/boreal","o","n")</f>
        <v>o</v>
      </c>
      <c r="D841" t="s">
        <v>7303</v>
      </c>
      <c r="E841" t="s">
        <v>7304</v>
      </c>
      <c r="F841" t="s">
        <v>10355</v>
      </c>
      <c r="G841" t="s">
        <v>11989</v>
      </c>
      <c r="I841"/>
      <c r="J841" s="42"/>
      <c r="K841" s="42"/>
      <c r="M841" s="43" t="s">
        <v>12014</v>
      </c>
    </row>
    <row r="842" spans="1:17" ht="14.25" customHeight="1" x14ac:dyDescent="0.2">
      <c r="A842" t="s">
        <v>2242</v>
      </c>
      <c r="B842" t="s">
        <v>8522</v>
      </c>
      <c r="C842" s="42" t="str">
        <f>IF(LEFT(VLOOKUP(A842,Tableau1[#All],10,FALSE),7)="/boreal","o","n")</f>
        <v>o</v>
      </c>
      <c r="D842" t="s">
        <v>7303</v>
      </c>
      <c r="E842" t="s">
        <v>7304</v>
      </c>
      <c r="F842" t="s">
        <v>10355</v>
      </c>
      <c r="G842" t="s">
        <v>11989</v>
      </c>
      <c r="I842"/>
      <c r="J842" s="42"/>
      <c r="K842" s="42"/>
      <c r="M842" s="43" t="s">
        <v>12014</v>
      </c>
    </row>
    <row r="843" spans="1:17" ht="10.5" customHeight="1" x14ac:dyDescent="0.2">
      <c r="A843" t="s">
        <v>1500</v>
      </c>
      <c r="B843" t="s">
        <v>8524</v>
      </c>
      <c r="C843" s="42" t="str">
        <f>IF(LEFT(VLOOKUP(A843,Tableau1[#All],10,FALSE),7)="/boreal","o","n")</f>
        <v>o</v>
      </c>
      <c r="D843" t="s">
        <v>7303</v>
      </c>
      <c r="E843" t="s">
        <v>7304</v>
      </c>
      <c r="F843" t="s">
        <v>10355</v>
      </c>
      <c r="G843" t="s">
        <v>11989</v>
      </c>
      <c r="I843"/>
      <c r="J843" s="42"/>
      <c r="K843" s="42"/>
      <c r="M843" s="43" t="s">
        <v>12014</v>
      </c>
      <c r="N843" t="s">
        <v>9913</v>
      </c>
      <c r="O843" t="s">
        <v>9880</v>
      </c>
      <c r="P843" t="s">
        <v>9883</v>
      </c>
      <c r="Q843" t="s">
        <v>9880</v>
      </c>
    </row>
    <row r="844" spans="1:17" ht="13.5" customHeight="1" x14ac:dyDescent="0.2">
      <c r="A844" t="s">
        <v>1627</v>
      </c>
      <c r="B844" t="s">
        <v>8527</v>
      </c>
      <c r="C844" s="42" t="str">
        <f>IF(LEFT(VLOOKUP(A844,Tableau1[#All],10,FALSE),7)="/boreal","o","n")</f>
        <v>o</v>
      </c>
      <c r="D844" t="s">
        <v>7303</v>
      </c>
      <c r="E844" t="s">
        <v>7304</v>
      </c>
      <c r="F844" t="s">
        <v>10355</v>
      </c>
      <c r="G844" t="s">
        <v>11989</v>
      </c>
      <c r="I844"/>
      <c r="J844" s="42"/>
      <c r="K844" s="42"/>
      <c r="M844" s="43" t="s">
        <v>12014</v>
      </c>
      <c r="N844" t="s">
        <v>9914</v>
      </c>
      <c r="O844" t="s">
        <v>9880</v>
      </c>
      <c r="P844" t="s">
        <v>9908</v>
      </c>
      <c r="Q844" t="s">
        <v>9880</v>
      </c>
    </row>
    <row r="845" spans="1:17" x14ac:dyDescent="0.2">
      <c r="A845" t="s">
        <v>1543</v>
      </c>
      <c r="B845" t="s">
        <v>8535</v>
      </c>
      <c r="C845" s="42" t="str">
        <f>IF(LEFT(VLOOKUP(A845,Tableau1[#All],10,FALSE),7)="/boreal","o","n")</f>
        <v>o</v>
      </c>
      <c r="D845" t="s">
        <v>8280</v>
      </c>
      <c r="E845" t="s">
        <v>8281</v>
      </c>
      <c r="F845" t="s">
        <v>10341</v>
      </c>
      <c r="G845" t="s">
        <v>11995</v>
      </c>
      <c r="I845"/>
      <c r="J845" s="42"/>
      <c r="K845" s="42" t="s">
        <v>12014</v>
      </c>
      <c r="M845" s="43" t="s">
        <v>12014</v>
      </c>
      <c r="P845" t="s">
        <v>9909</v>
      </c>
      <c r="Q845" t="s">
        <v>9880</v>
      </c>
    </row>
    <row r="846" spans="1:17" x14ac:dyDescent="0.2">
      <c r="A846" t="s">
        <v>1117</v>
      </c>
      <c r="B846" t="s">
        <v>8537</v>
      </c>
      <c r="C846" s="42" t="str">
        <f>IF(LEFT(VLOOKUP(A846,Tableau1[#All],10,FALSE),7)="/boreal","o","n")</f>
        <v>o</v>
      </c>
      <c r="D846" t="s">
        <v>8280</v>
      </c>
      <c r="E846" t="s">
        <v>8281</v>
      </c>
      <c r="F846" t="s">
        <v>10341</v>
      </c>
      <c r="G846" t="s">
        <v>11995</v>
      </c>
      <c r="I846"/>
      <c r="J846" s="42"/>
      <c r="K846" s="42" t="s">
        <v>12014</v>
      </c>
      <c r="M846" s="43" t="s">
        <v>12014</v>
      </c>
      <c r="P846" t="s">
        <v>9910</v>
      </c>
      <c r="Q846" t="s">
        <v>9880</v>
      </c>
    </row>
    <row r="847" spans="1:17" x14ac:dyDescent="0.2">
      <c r="A847" t="s">
        <v>1503</v>
      </c>
      <c r="B847" t="s">
        <v>8538</v>
      </c>
      <c r="C847" s="42" t="str">
        <f>IF(LEFT(VLOOKUP(A847,Tableau1[#All],10,FALSE),7)="/boreal","o","n")</f>
        <v>o</v>
      </c>
      <c r="D847" t="s">
        <v>8280</v>
      </c>
      <c r="E847" t="s">
        <v>8281</v>
      </c>
      <c r="F847" t="s">
        <v>10341</v>
      </c>
      <c r="G847" t="s">
        <v>11995</v>
      </c>
      <c r="I847"/>
      <c r="J847" s="42"/>
      <c r="K847" s="42" t="s">
        <v>12014</v>
      </c>
      <c r="M847" s="43" t="s">
        <v>12014</v>
      </c>
      <c r="N847" t="s">
        <v>9889</v>
      </c>
      <c r="O847" t="s">
        <v>9880</v>
      </c>
      <c r="P847" t="s">
        <v>9911</v>
      </c>
      <c r="Q847" t="s">
        <v>9880</v>
      </c>
    </row>
    <row r="848" spans="1:17" x14ac:dyDescent="0.2">
      <c r="A848" t="s">
        <v>1626</v>
      </c>
      <c r="B848" t="s">
        <v>8540</v>
      </c>
      <c r="C848" s="42" t="str">
        <f>IF(LEFT(VLOOKUP(A848,Tableau1[#All],10,FALSE),7)="/boreal","o","n")</f>
        <v>o</v>
      </c>
      <c r="D848" t="s">
        <v>8280</v>
      </c>
      <c r="E848" t="s">
        <v>8281</v>
      </c>
      <c r="F848" t="s">
        <v>10341</v>
      </c>
      <c r="G848" t="s">
        <v>11995</v>
      </c>
      <c r="I848"/>
      <c r="J848" s="42"/>
      <c r="K848" s="42" t="s">
        <v>12014</v>
      </c>
      <c r="M848" s="43" t="s">
        <v>12014</v>
      </c>
      <c r="N848" t="s">
        <v>9890</v>
      </c>
      <c r="O848" t="s">
        <v>9880</v>
      </c>
      <c r="P848" t="s">
        <v>9912</v>
      </c>
      <c r="Q848" t="s">
        <v>9880</v>
      </c>
    </row>
    <row r="849" spans="1:17" x14ac:dyDescent="0.2">
      <c r="A849" t="s">
        <v>2032</v>
      </c>
      <c r="B849" t="s">
        <v>2032</v>
      </c>
      <c r="C849" s="42" t="str">
        <f>IF(LEFT(VLOOKUP(A849,Tableau1[#All],10,FALSE),7)="/boreal","o","n")</f>
        <v>o</v>
      </c>
      <c r="D849" t="s">
        <v>8280</v>
      </c>
      <c r="E849" t="s">
        <v>8281</v>
      </c>
      <c r="F849" t="s">
        <v>10341</v>
      </c>
      <c r="G849" t="s">
        <v>11995</v>
      </c>
      <c r="I849"/>
      <c r="J849" s="42"/>
      <c r="K849" s="42" t="s">
        <v>12014</v>
      </c>
      <c r="M849" s="43" t="s">
        <v>12014</v>
      </c>
      <c r="P849" t="s">
        <v>9915</v>
      </c>
      <c r="Q849" t="s">
        <v>9880</v>
      </c>
    </row>
    <row r="850" spans="1:17" x14ac:dyDescent="0.2">
      <c r="A850" t="s">
        <v>1528</v>
      </c>
      <c r="B850" t="s">
        <v>8542</v>
      </c>
      <c r="C850" s="42" t="str">
        <f>IF(LEFT(VLOOKUP(A850,Tableau1[#All],10,FALSE),7)="/boreal","o","n")</f>
        <v>o</v>
      </c>
      <c r="D850" t="s">
        <v>8280</v>
      </c>
      <c r="E850" t="s">
        <v>8281</v>
      </c>
      <c r="F850" t="s">
        <v>10341</v>
      </c>
      <c r="G850" t="s">
        <v>11995</v>
      </c>
      <c r="I850"/>
      <c r="J850" s="42"/>
      <c r="K850" s="42" t="s">
        <v>12014</v>
      </c>
      <c r="M850" s="43" t="s">
        <v>12014</v>
      </c>
      <c r="P850" t="s">
        <v>9916</v>
      </c>
      <c r="Q850" t="s">
        <v>9880</v>
      </c>
    </row>
    <row r="851" spans="1:17" x14ac:dyDescent="0.2">
      <c r="A851" t="s">
        <v>2191</v>
      </c>
      <c r="B851" t="s">
        <v>2191</v>
      </c>
      <c r="C851" s="42" t="str">
        <f>IF(LEFT(VLOOKUP(A851,Tableau1[#All],10,FALSE),7)="/boreal","o","n")</f>
        <v>o</v>
      </c>
      <c r="D851" t="s">
        <v>8280</v>
      </c>
      <c r="E851" t="s">
        <v>8281</v>
      </c>
      <c r="F851" t="s">
        <v>10341</v>
      </c>
      <c r="G851" t="s">
        <v>11995</v>
      </c>
      <c r="I851"/>
      <c r="J851" s="42"/>
      <c r="K851" s="42" t="s">
        <v>12014</v>
      </c>
      <c r="M851" s="43" t="s">
        <v>12014</v>
      </c>
      <c r="N851" t="s">
        <v>9881</v>
      </c>
      <c r="O851" t="s">
        <v>9880</v>
      </c>
      <c r="P851" t="s">
        <v>9917</v>
      </c>
      <c r="Q851" t="s">
        <v>9880</v>
      </c>
    </row>
    <row r="852" spans="1:17" x14ac:dyDescent="0.2">
      <c r="A852" t="s">
        <v>2192</v>
      </c>
      <c r="B852" t="s">
        <v>2192</v>
      </c>
      <c r="C852" s="42" t="str">
        <f>IF(LEFT(VLOOKUP(A852,Tableau1[#All],10,FALSE),7)="/boreal","o","n")</f>
        <v>o</v>
      </c>
      <c r="D852" t="s">
        <v>8280</v>
      </c>
      <c r="E852" t="s">
        <v>8281</v>
      </c>
      <c r="F852" t="s">
        <v>10341</v>
      </c>
      <c r="G852" t="s">
        <v>11995</v>
      </c>
      <c r="I852"/>
      <c r="J852" s="42"/>
      <c r="K852" s="42" t="s">
        <v>12014</v>
      </c>
      <c r="M852" s="43" t="s">
        <v>12014</v>
      </c>
      <c r="N852" t="s">
        <v>9882</v>
      </c>
      <c r="O852" t="s">
        <v>9880</v>
      </c>
    </row>
    <row r="853" spans="1:17" x14ac:dyDescent="0.2">
      <c r="A853" t="s">
        <v>542</v>
      </c>
      <c r="B853" t="s">
        <v>542</v>
      </c>
      <c r="C853" s="42" t="str">
        <f>IF(LEFT(VLOOKUP(A853,Tableau1[#All],10,FALSE),7)="/boreal","o","n")</f>
        <v>o</v>
      </c>
      <c r="D853" t="s">
        <v>8280</v>
      </c>
      <c r="E853" t="s">
        <v>8281</v>
      </c>
      <c r="F853" t="s">
        <v>10341</v>
      </c>
      <c r="G853" t="s">
        <v>11995</v>
      </c>
      <c r="I853"/>
      <c r="J853" s="42"/>
      <c r="K853" s="42" t="s">
        <v>12014</v>
      </c>
      <c r="M853" s="43" t="s">
        <v>12014</v>
      </c>
    </row>
    <row r="854" spans="1:17" x14ac:dyDescent="0.2">
      <c r="A854" t="s">
        <v>1311</v>
      </c>
      <c r="B854" t="s">
        <v>8549</v>
      </c>
      <c r="C854" s="42" t="str">
        <f>IF(LEFT(VLOOKUP(A854,Tableau1[#All],10,FALSE),7)="/boreal","o","n")</f>
        <v>o</v>
      </c>
      <c r="D854" t="s">
        <v>8280</v>
      </c>
      <c r="E854" t="s">
        <v>8281</v>
      </c>
      <c r="F854" t="s">
        <v>10341</v>
      </c>
      <c r="G854" t="s">
        <v>11995</v>
      </c>
      <c r="I854"/>
      <c r="J854" s="42"/>
      <c r="K854" s="42" t="s">
        <v>12014</v>
      </c>
      <c r="M854" s="43" t="s">
        <v>12014</v>
      </c>
    </row>
    <row r="855" spans="1:17" x14ac:dyDescent="0.2">
      <c r="A855" t="s">
        <v>1813</v>
      </c>
      <c r="B855" t="s">
        <v>8554</v>
      </c>
      <c r="C855" s="42" t="str">
        <f>IF(LEFT(VLOOKUP(A855,Tableau1[#All],10,FALSE),7)="/boreal","o","n")</f>
        <v>o</v>
      </c>
      <c r="D855" t="s">
        <v>8280</v>
      </c>
      <c r="E855" t="s">
        <v>8281</v>
      </c>
      <c r="F855" t="s">
        <v>10341</v>
      </c>
      <c r="G855" t="s">
        <v>11995</v>
      </c>
      <c r="I855"/>
      <c r="J855" s="42"/>
      <c r="K855" s="42" t="s">
        <v>12014</v>
      </c>
      <c r="M855" s="43" t="s">
        <v>12014</v>
      </c>
      <c r="P855" t="s">
        <v>9704</v>
      </c>
    </row>
    <row r="856" spans="1:17" x14ac:dyDescent="0.2">
      <c r="A856" t="s">
        <v>1322</v>
      </c>
      <c r="B856" t="s">
        <v>7310</v>
      </c>
      <c r="C856" s="42" t="str">
        <f>IF(LEFT(VLOOKUP(A856,Tableau1[#All],10,FALSE),7)="/boreal","o","n")</f>
        <v>o</v>
      </c>
      <c r="D856" t="s">
        <v>8280</v>
      </c>
      <c r="E856" t="s">
        <v>8281</v>
      </c>
      <c r="F856" t="s">
        <v>10341</v>
      </c>
      <c r="G856" t="s">
        <v>11995</v>
      </c>
      <c r="I856"/>
      <c r="J856" s="42"/>
      <c r="K856" s="42" t="s">
        <v>12014</v>
      </c>
      <c r="M856" s="43" t="s">
        <v>12014</v>
      </c>
      <c r="N856" t="s">
        <v>9891</v>
      </c>
      <c r="O856" t="s">
        <v>9880</v>
      </c>
      <c r="P856" t="s">
        <v>9706</v>
      </c>
    </row>
    <row r="857" spans="1:17" x14ac:dyDescent="0.2">
      <c r="A857" t="s">
        <v>1324</v>
      </c>
      <c r="B857" t="s">
        <v>8558</v>
      </c>
      <c r="C857" s="42" t="str">
        <f>IF(LEFT(VLOOKUP(A857,Tableau1[#All],10,FALSE),7)="/boreal","o","n")</f>
        <v>o</v>
      </c>
      <c r="D857" t="s">
        <v>8280</v>
      </c>
      <c r="E857" t="s">
        <v>8281</v>
      </c>
      <c r="F857" t="s">
        <v>10341</v>
      </c>
      <c r="G857" t="s">
        <v>11995</v>
      </c>
      <c r="I857"/>
      <c r="J857" s="42"/>
      <c r="K857" s="42" t="s">
        <v>12014</v>
      </c>
      <c r="M857" s="43" t="s">
        <v>12014</v>
      </c>
      <c r="N857" t="s">
        <v>9904</v>
      </c>
      <c r="O857" t="s">
        <v>9880</v>
      </c>
      <c r="P857" t="s">
        <v>9714</v>
      </c>
    </row>
    <row r="858" spans="1:17" x14ac:dyDescent="0.2">
      <c r="A858" t="s">
        <v>2036</v>
      </c>
      <c r="B858" t="s">
        <v>2036</v>
      </c>
      <c r="C858" s="42" t="str">
        <f>IF(LEFT(VLOOKUP(A858,Tableau1[#All],10,FALSE),7)="/boreal","o","n")</f>
        <v>o</v>
      </c>
      <c r="D858" t="s">
        <v>8280</v>
      </c>
      <c r="E858" t="s">
        <v>8281</v>
      </c>
      <c r="F858" t="s">
        <v>10341</v>
      </c>
      <c r="G858" t="s">
        <v>11995</v>
      </c>
      <c r="I858"/>
      <c r="J858" s="42"/>
      <c r="K858" s="42" t="s">
        <v>12014</v>
      </c>
      <c r="M858" s="43" t="s">
        <v>12014</v>
      </c>
      <c r="P858" t="s">
        <v>9719</v>
      </c>
    </row>
    <row r="859" spans="1:17" x14ac:dyDescent="0.2">
      <c r="A859" t="s">
        <v>1328</v>
      </c>
      <c r="B859" t="s">
        <v>8560</v>
      </c>
      <c r="C859" s="42" t="str">
        <f>IF(LEFT(VLOOKUP(A859,Tableau1[#All],10,FALSE),7)="/boreal","o","n")</f>
        <v>o</v>
      </c>
      <c r="D859" t="s">
        <v>8280</v>
      </c>
      <c r="E859" t="s">
        <v>8281</v>
      </c>
      <c r="F859" t="s">
        <v>10341</v>
      </c>
      <c r="G859" t="s">
        <v>11995</v>
      </c>
      <c r="I859"/>
      <c r="J859" s="42"/>
      <c r="K859" s="42" t="s">
        <v>12014</v>
      </c>
      <c r="M859" s="43" t="s">
        <v>12014</v>
      </c>
      <c r="P859" t="s">
        <v>9732</v>
      </c>
    </row>
    <row r="860" spans="1:17" x14ac:dyDescent="0.2">
      <c r="A860" t="s">
        <v>1330</v>
      </c>
      <c r="B860" t="s">
        <v>8562</v>
      </c>
      <c r="C860" s="42" t="str">
        <f>IF(LEFT(VLOOKUP(A860,Tableau1[#All],10,FALSE),7)="/boreal","o","n")</f>
        <v>o</v>
      </c>
      <c r="D860" t="s">
        <v>8280</v>
      </c>
      <c r="E860" t="s">
        <v>8281</v>
      </c>
      <c r="F860" t="s">
        <v>10341</v>
      </c>
      <c r="G860" t="s">
        <v>11995</v>
      </c>
      <c r="I860"/>
      <c r="J860" s="42"/>
      <c r="K860" s="42" t="s">
        <v>12014</v>
      </c>
      <c r="M860" s="43" t="s">
        <v>12014</v>
      </c>
      <c r="N860" t="s">
        <v>9884</v>
      </c>
      <c r="O860" t="s">
        <v>9880</v>
      </c>
      <c r="P860" t="s">
        <v>9736</v>
      </c>
    </row>
    <row r="861" spans="1:17" x14ac:dyDescent="0.2">
      <c r="A861" t="s">
        <v>1332</v>
      </c>
      <c r="B861" t="s">
        <v>8564</v>
      </c>
      <c r="C861" s="42" t="str">
        <f>IF(LEFT(VLOOKUP(A861,Tableau1[#All],10,FALSE),7)="/boreal","o","n")</f>
        <v>o</v>
      </c>
      <c r="D861" t="s">
        <v>8280</v>
      </c>
      <c r="E861" t="s">
        <v>8281</v>
      </c>
      <c r="F861" t="s">
        <v>10341</v>
      </c>
      <c r="G861" t="s">
        <v>11995</v>
      </c>
      <c r="I861"/>
      <c r="J861" s="42"/>
      <c r="K861" s="42" t="s">
        <v>12014</v>
      </c>
      <c r="M861" s="43" t="s">
        <v>12014</v>
      </c>
      <c r="N861" t="s">
        <v>9885</v>
      </c>
      <c r="O861" t="s">
        <v>9880</v>
      </c>
      <c r="P861" t="s">
        <v>9737</v>
      </c>
    </row>
    <row r="862" spans="1:17" x14ac:dyDescent="0.2">
      <c r="A862" t="s">
        <v>2037</v>
      </c>
      <c r="B862" t="s">
        <v>2037</v>
      </c>
      <c r="C862" s="42" t="str">
        <f>IF(LEFT(VLOOKUP(A862,Tableau1[#All],10,FALSE),7)="/boreal","o","n")</f>
        <v>o</v>
      </c>
      <c r="D862" t="s">
        <v>8280</v>
      </c>
      <c r="E862" t="s">
        <v>8281</v>
      </c>
      <c r="F862" t="s">
        <v>10341</v>
      </c>
      <c r="G862" t="s">
        <v>11995</v>
      </c>
      <c r="I862"/>
      <c r="J862" s="42"/>
      <c r="K862" s="42" t="s">
        <v>12014</v>
      </c>
      <c r="M862" s="43" t="s">
        <v>12014</v>
      </c>
      <c r="P862" t="s">
        <v>9738</v>
      </c>
    </row>
    <row r="863" spans="1:17" x14ac:dyDescent="0.2">
      <c r="A863" t="s">
        <v>2038</v>
      </c>
      <c r="B863" t="s">
        <v>2038</v>
      </c>
      <c r="C863" s="42" t="str">
        <f>IF(LEFT(VLOOKUP(A863,Tableau1[#All],10,FALSE),7)="/boreal","o","n")</f>
        <v>o</v>
      </c>
      <c r="D863" t="s">
        <v>8280</v>
      </c>
      <c r="E863" t="s">
        <v>8281</v>
      </c>
      <c r="F863" t="s">
        <v>10341</v>
      </c>
      <c r="G863" t="s">
        <v>11995</v>
      </c>
      <c r="I863"/>
      <c r="J863" s="42"/>
      <c r="K863" s="42" t="s">
        <v>12014</v>
      </c>
      <c r="M863" s="43" t="s">
        <v>12014</v>
      </c>
      <c r="P863" t="s">
        <v>9736</v>
      </c>
    </row>
    <row r="864" spans="1:17" x14ac:dyDescent="0.2">
      <c r="A864" t="s">
        <v>2046</v>
      </c>
      <c r="B864" t="s">
        <v>2046</v>
      </c>
      <c r="C864" s="42" t="str">
        <f>IF(LEFT(VLOOKUP(A864,Tableau1[#All],10,FALSE),7)="/boreal","o","n")</f>
        <v>o</v>
      </c>
      <c r="D864" t="s">
        <v>8280</v>
      </c>
      <c r="E864" t="s">
        <v>8281</v>
      </c>
      <c r="F864" t="s">
        <v>10341</v>
      </c>
      <c r="G864" t="s">
        <v>11995</v>
      </c>
      <c r="I864"/>
      <c r="J864" s="42"/>
      <c r="K864" s="42" t="s">
        <v>12014</v>
      </c>
      <c r="M864" s="43" t="s">
        <v>12014</v>
      </c>
      <c r="P864" t="s">
        <v>9739</v>
      </c>
    </row>
    <row r="865" spans="1:16" x14ac:dyDescent="0.2">
      <c r="A865" t="s">
        <v>1334</v>
      </c>
      <c r="B865" t="s">
        <v>8567</v>
      </c>
      <c r="C865" s="42" t="str">
        <f>IF(LEFT(VLOOKUP(A865,Tableau1[#All],10,FALSE),7)="/boreal","o","n")</f>
        <v>o</v>
      </c>
      <c r="D865" t="s">
        <v>8280</v>
      </c>
      <c r="E865" t="s">
        <v>8281</v>
      </c>
      <c r="F865" t="s">
        <v>10341</v>
      </c>
      <c r="G865" t="s">
        <v>11995</v>
      </c>
      <c r="I865"/>
      <c r="J865" s="42"/>
      <c r="K865" s="42" t="s">
        <v>12014</v>
      </c>
      <c r="M865" s="43" t="s">
        <v>12014</v>
      </c>
      <c r="N865" t="s">
        <v>9919</v>
      </c>
      <c r="O865" t="s">
        <v>9880</v>
      </c>
      <c r="P865" t="s">
        <v>9844</v>
      </c>
    </row>
    <row r="866" spans="1:16" x14ac:dyDescent="0.2">
      <c r="A866" t="s">
        <v>2049</v>
      </c>
      <c r="B866" t="s">
        <v>2049</v>
      </c>
      <c r="C866" s="42" t="str">
        <f>IF(LEFT(VLOOKUP(A866,Tableau1[#All],10,FALSE),7)="/boreal","o","n")</f>
        <v>o</v>
      </c>
      <c r="D866" t="s">
        <v>8280</v>
      </c>
      <c r="E866" t="s">
        <v>8281</v>
      </c>
      <c r="F866" t="s">
        <v>10341</v>
      </c>
      <c r="G866" t="s">
        <v>11995</v>
      </c>
      <c r="I866"/>
      <c r="J866" s="42"/>
      <c r="K866" s="42" t="s">
        <v>12014</v>
      </c>
      <c r="M866" s="43" t="s">
        <v>12014</v>
      </c>
      <c r="P866" t="s">
        <v>10021</v>
      </c>
    </row>
    <row r="867" spans="1:16" x14ac:dyDescent="0.2">
      <c r="A867" t="s">
        <v>1336</v>
      </c>
      <c r="B867" t="s">
        <v>8569</v>
      </c>
      <c r="C867" s="42" t="str">
        <f>IF(LEFT(VLOOKUP(A867,Tableau1[#All],10,FALSE),7)="/boreal","o","n")</f>
        <v>o</v>
      </c>
      <c r="D867" t="s">
        <v>8280</v>
      </c>
      <c r="E867" t="s">
        <v>8281</v>
      </c>
      <c r="F867" t="s">
        <v>10341</v>
      </c>
      <c r="G867" t="s">
        <v>11995</v>
      </c>
      <c r="I867"/>
      <c r="J867" s="42"/>
      <c r="K867" s="42" t="s">
        <v>12014</v>
      </c>
      <c r="M867" s="43" t="s">
        <v>12014</v>
      </c>
      <c r="P867" t="s">
        <v>10022</v>
      </c>
    </row>
    <row r="868" spans="1:16" x14ac:dyDescent="0.2">
      <c r="A868" t="s">
        <v>1745</v>
      </c>
      <c r="B868" t="s">
        <v>8570</v>
      </c>
      <c r="C868" s="42" t="str">
        <f>IF(LEFT(VLOOKUP(A868,Tableau1[#All],10,FALSE),7)="/boreal","o","n")</f>
        <v>o</v>
      </c>
      <c r="D868" t="s">
        <v>8280</v>
      </c>
      <c r="E868" t="s">
        <v>8281</v>
      </c>
      <c r="F868" t="s">
        <v>10341</v>
      </c>
      <c r="G868" t="s">
        <v>11995</v>
      </c>
      <c r="I868"/>
      <c r="J868" s="42"/>
      <c r="K868" s="42" t="s">
        <v>12014</v>
      </c>
      <c r="M868" s="43" t="s">
        <v>12014</v>
      </c>
      <c r="P868" t="s">
        <v>10023</v>
      </c>
    </row>
    <row r="869" spans="1:16" x14ac:dyDescent="0.2">
      <c r="A869" t="s">
        <v>1747</v>
      </c>
      <c r="B869" t="s">
        <v>8571</v>
      </c>
      <c r="C869" s="42" t="str">
        <f>IF(LEFT(VLOOKUP(A869,Tableau1[#All],10,FALSE),7)="/boreal","o","n")</f>
        <v>o</v>
      </c>
      <c r="D869" t="s">
        <v>8280</v>
      </c>
      <c r="E869" t="s">
        <v>8281</v>
      </c>
      <c r="F869" t="s">
        <v>10341</v>
      </c>
      <c r="G869" t="s">
        <v>11995</v>
      </c>
      <c r="I869"/>
      <c r="J869" s="42"/>
      <c r="K869" s="42" t="s">
        <v>12014</v>
      </c>
      <c r="M869" s="43" t="s">
        <v>12014</v>
      </c>
      <c r="P869" t="s">
        <v>10020</v>
      </c>
    </row>
    <row r="870" spans="1:16" x14ac:dyDescent="0.2">
      <c r="A870" t="s">
        <v>1749</v>
      </c>
      <c r="B870" t="s">
        <v>8573</v>
      </c>
      <c r="C870" s="42" t="str">
        <f>IF(LEFT(VLOOKUP(A870,Tableau1[#All],10,FALSE),7)="/boreal","o","n")</f>
        <v>o</v>
      </c>
      <c r="D870" t="s">
        <v>8280</v>
      </c>
      <c r="E870" t="s">
        <v>8281</v>
      </c>
      <c r="F870" t="s">
        <v>10341</v>
      </c>
      <c r="G870" t="s">
        <v>11995</v>
      </c>
      <c r="I870"/>
      <c r="J870" s="42"/>
      <c r="K870" s="42" t="s">
        <v>12014</v>
      </c>
      <c r="M870" s="43" t="s">
        <v>12014</v>
      </c>
      <c r="P870" t="s">
        <v>10026</v>
      </c>
    </row>
    <row r="871" spans="1:16" x14ac:dyDescent="0.2">
      <c r="A871" t="s">
        <v>1751</v>
      </c>
      <c r="B871" t="s">
        <v>8574</v>
      </c>
      <c r="C871" s="42" t="str">
        <f>IF(LEFT(VLOOKUP(A871,Tableau1[#All],10,FALSE),7)="/boreal","o","n")</f>
        <v>o</v>
      </c>
      <c r="D871" t="s">
        <v>8280</v>
      </c>
      <c r="E871" t="s">
        <v>8281</v>
      </c>
      <c r="F871" t="s">
        <v>10341</v>
      </c>
      <c r="G871" t="s">
        <v>11995</v>
      </c>
      <c r="I871"/>
      <c r="J871" s="42"/>
      <c r="K871" s="42" t="s">
        <v>12014</v>
      </c>
      <c r="M871" s="43" t="s">
        <v>12014</v>
      </c>
      <c r="P871" t="s">
        <v>10027</v>
      </c>
    </row>
    <row r="872" spans="1:16" x14ac:dyDescent="0.2">
      <c r="A872" t="s">
        <v>1632</v>
      </c>
      <c r="B872" t="s">
        <v>8576</v>
      </c>
      <c r="C872" s="42" t="str">
        <f>IF(LEFT(VLOOKUP(A872,Tableau1[#All],10,FALSE),7)="/boreal","o","n")</f>
        <v>o</v>
      </c>
      <c r="D872" t="s">
        <v>8280</v>
      </c>
      <c r="E872" t="s">
        <v>8281</v>
      </c>
      <c r="F872" t="s">
        <v>10341</v>
      </c>
      <c r="G872" t="s">
        <v>11995</v>
      </c>
      <c r="I872"/>
      <c r="J872" s="42"/>
      <c r="K872" s="42" t="s">
        <v>12014</v>
      </c>
      <c r="M872" s="43" t="s">
        <v>12014</v>
      </c>
      <c r="N872" t="s">
        <v>9898</v>
      </c>
      <c r="O872" t="s">
        <v>9880</v>
      </c>
    </row>
    <row r="873" spans="1:16" x14ac:dyDescent="0.2">
      <c r="A873" t="s">
        <v>1634</v>
      </c>
      <c r="B873" t="s">
        <v>8577</v>
      </c>
      <c r="C873" s="42" t="str">
        <f>IF(LEFT(VLOOKUP(A873,Tableau1[#All],10,FALSE),7)="/boreal","o","n")</f>
        <v>o</v>
      </c>
      <c r="D873" t="s">
        <v>8280</v>
      </c>
      <c r="E873" t="s">
        <v>8281</v>
      </c>
      <c r="F873" t="s">
        <v>10341</v>
      </c>
      <c r="G873" t="s">
        <v>11995</v>
      </c>
      <c r="I873"/>
      <c r="J873" s="42"/>
      <c r="K873" s="42" t="s">
        <v>12014</v>
      </c>
      <c r="M873" s="43" t="s">
        <v>12014</v>
      </c>
      <c r="N873" t="s">
        <v>9897</v>
      </c>
      <c r="O873" t="s">
        <v>9880</v>
      </c>
    </row>
    <row r="874" spans="1:16" x14ac:dyDescent="0.2">
      <c r="A874" t="s">
        <v>1637</v>
      </c>
      <c r="B874" t="s">
        <v>8578</v>
      </c>
      <c r="C874" s="42" t="str">
        <f>IF(LEFT(VLOOKUP(A874,Tableau1[#All],10,FALSE),7)="/boreal","o","n")</f>
        <v>o</v>
      </c>
      <c r="D874" t="s">
        <v>8280</v>
      </c>
      <c r="E874" t="s">
        <v>8281</v>
      </c>
      <c r="F874" t="s">
        <v>10341</v>
      </c>
      <c r="G874" t="s">
        <v>11995</v>
      </c>
      <c r="I874"/>
      <c r="J874" s="42"/>
      <c r="K874" s="42" t="s">
        <v>12014</v>
      </c>
      <c r="M874" s="43" t="s">
        <v>12014</v>
      </c>
      <c r="N874" t="s">
        <v>9899</v>
      </c>
      <c r="O874" t="s">
        <v>9880</v>
      </c>
    </row>
    <row r="875" spans="1:16" x14ac:dyDescent="0.2">
      <c r="A875" t="s">
        <v>1629</v>
      </c>
      <c r="B875" t="s">
        <v>8579</v>
      </c>
      <c r="C875" s="42" t="str">
        <f>IF(LEFT(VLOOKUP(A875,Tableau1[#All],10,FALSE),7)="/boreal","o","n")</f>
        <v>o</v>
      </c>
      <c r="D875" t="s">
        <v>8280</v>
      </c>
      <c r="E875" t="s">
        <v>8281</v>
      </c>
      <c r="F875" t="s">
        <v>10341</v>
      </c>
      <c r="G875" t="s">
        <v>11995</v>
      </c>
      <c r="I875"/>
      <c r="J875" s="42"/>
      <c r="K875" s="42" t="s">
        <v>12014</v>
      </c>
      <c r="M875" s="43" t="s">
        <v>12014</v>
      </c>
    </row>
    <row r="876" spans="1:16" x14ac:dyDescent="0.2">
      <c r="A876" t="s">
        <v>1639</v>
      </c>
      <c r="B876" t="s">
        <v>8580</v>
      </c>
      <c r="C876" s="42" t="str">
        <f>IF(LEFT(VLOOKUP(A876,Tableau1[#All],10,FALSE),7)="/boreal","o","n")</f>
        <v>o</v>
      </c>
      <c r="D876" t="s">
        <v>8280</v>
      </c>
      <c r="E876" t="s">
        <v>8281</v>
      </c>
      <c r="F876" t="s">
        <v>10341</v>
      </c>
      <c r="G876" t="s">
        <v>11995</v>
      </c>
      <c r="I876"/>
      <c r="J876" s="42"/>
      <c r="K876" s="42" t="s">
        <v>12014</v>
      </c>
      <c r="M876" s="43" t="s">
        <v>12014</v>
      </c>
    </row>
    <row r="877" spans="1:16" x14ac:dyDescent="0.2">
      <c r="A877" t="s">
        <v>1641</v>
      </c>
      <c r="B877" t="s">
        <v>8582</v>
      </c>
      <c r="C877" s="42" t="str">
        <f>IF(LEFT(VLOOKUP(A877,Tableau1[#All],10,FALSE),7)="/boreal","o","n")</f>
        <v>o</v>
      </c>
      <c r="D877" t="s">
        <v>8280</v>
      </c>
      <c r="E877" t="s">
        <v>8281</v>
      </c>
      <c r="F877" t="s">
        <v>10341</v>
      </c>
      <c r="G877" t="s">
        <v>11995</v>
      </c>
      <c r="I877"/>
      <c r="J877" s="42"/>
      <c r="K877" s="42" t="s">
        <v>12014</v>
      </c>
      <c r="M877" s="43" t="s">
        <v>12014</v>
      </c>
      <c r="N877" t="s">
        <v>9888</v>
      </c>
      <c r="O877" t="s">
        <v>9880</v>
      </c>
    </row>
    <row r="878" spans="1:16" x14ac:dyDescent="0.2">
      <c r="A878" t="s">
        <v>2050</v>
      </c>
      <c r="B878" t="s">
        <v>2050</v>
      </c>
      <c r="C878" s="42" t="str">
        <f>IF(LEFT(VLOOKUP(A878,Tableau1[#All],10,FALSE),7)="/boreal","o","n")</f>
        <v>o</v>
      </c>
      <c r="D878" t="s">
        <v>8280</v>
      </c>
      <c r="E878" t="s">
        <v>8281</v>
      </c>
      <c r="F878" t="s">
        <v>10341</v>
      </c>
      <c r="G878" t="s">
        <v>11995</v>
      </c>
      <c r="I878"/>
      <c r="J878" s="42"/>
      <c r="K878" s="42" t="s">
        <v>12014</v>
      </c>
      <c r="M878" s="43" t="s">
        <v>12014</v>
      </c>
      <c r="N878" t="s">
        <v>9886</v>
      </c>
      <c r="O878" t="s">
        <v>9880</v>
      </c>
    </row>
    <row r="879" spans="1:16" x14ac:dyDescent="0.2">
      <c r="A879" t="s">
        <v>2051</v>
      </c>
      <c r="B879" t="s">
        <v>2051</v>
      </c>
      <c r="C879" s="42" t="str">
        <f>IF(LEFT(VLOOKUP(A879,Tableau1[#All],10,FALSE),7)="/boreal","o","n")</f>
        <v>o</v>
      </c>
      <c r="D879" t="s">
        <v>8280</v>
      </c>
      <c r="E879" t="s">
        <v>8281</v>
      </c>
      <c r="F879" t="s">
        <v>10341</v>
      </c>
      <c r="G879" t="s">
        <v>11995</v>
      </c>
      <c r="I879"/>
      <c r="J879" s="42"/>
      <c r="K879" s="42" t="s">
        <v>12014</v>
      </c>
      <c r="M879" s="43" t="s">
        <v>12014</v>
      </c>
      <c r="N879" t="s">
        <v>9887</v>
      </c>
      <c r="O879" t="s">
        <v>9880</v>
      </c>
    </row>
    <row r="880" spans="1:16" x14ac:dyDescent="0.2">
      <c r="A880" t="s">
        <v>2052</v>
      </c>
      <c r="B880" t="s">
        <v>2052</v>
      </c>
      <c r="C880" s="42" t="str">
        <f>IF(LEFT(VLOOKUP(A880,Tableau1[#All],10,FALSE),7)="/boreal","o","n")</f>
        <v>o</v>
      </c>
      <c r="D880" t="s">
        <v>8280</v>
      </c>
      <c r="E880" t="s">
        <v>8281</v>
      </c>
      <c r="F880" t="s">
        <v>10341</v>
      </c>
      <c r="G880" t="s">
        <v>11995</v>
      </c>
      <c r="I880"/>
      <c r="J880" s="42"/>
      <c r="K880" s="42" t="s">
        <v>12014</v>
      </c>
      <c r="M880" s="43" t="s">
        <v>12014</v>
      </c>
      <c r="N880" t="s">
        <v>9918</v>
      </c>
      <c r="O880" t="s">
        <v>9880</v>
      </c>
    </row>
    <row r="881" spans="1:15" x14ac:dyDescent="0.2">
      <c r="A881" t="s">
        <v>2063</v>
      </c>
      <c r="B881" t="s">
        <v>2063</v>
      </c>
      <c r="C881" s="42" t="str">
        <f>IF(LEFT(VLOOKUP(A881,Tableau1[#All],10,FALSE),7)="/boreal","o","n")</f>
        <v>o</v>
      </c>
      <c r="D881" t="s">
        <v>8280</v>
      </c>
      <c r="E881" t="s">
        <v>8281</v>
      </c>
      <c r="F881" t="s">
        <v>10341</v>
      </c>
      <c r="G881" t="s">
        <v>11995</v>
      </c>
      <c r="I881"/>
      <c r="J881" s="42"/>
      <c r="K881" s="42" t="s">
        <v>12014</v>
      </c>
      <c r="M881" s="43" t="s">
        <v>12014</v>
      </c>
    </row>
    <row r="882" spans="1:15" x14ac:dyDescent="0.2">
      <c r="A882" t="s">
        <v>2271</v>
      </c>
      <c r="B882" t="s">
        <v>2271</v>
      </c>
      <c r="C882" s="42" t="str">
        <f>IF(LEFT(VLOOKUP(A882,Tableau1[#All],10,FALSE),7)="/boreal","o","n")</f>
        <v>o</v>
      </c>
      <c r="D882" t="s">
        <v>8280</v>
      </c>
      <c r="E882" t="s">
        <v>8281</v>
      </c>
      <c r="F882" t="s">
        <v>10341</v>
      </c>
      <c r="G882" t="s">
        <v>11995</v>
      </c>
      <c r="I882"/>
      <c r="J882" s="42"/>
      <c r="K882" s="42" t="s">
        <v>12014</v>
      </c>
      <c r="M882" s="43" t="s">
        <v>12014</v>
      </c>
    </row>
    <row r="883" spans="1:15" x14ac:dyDescent="0.2">
      <c r="A883" t="s">
        <v>2272</v>
      </c>
      <c r="B883" t="s">
        <v>2272</v>
      </c>
      <c r="C883" s="42" t="str">
        <f>IF(LEFT(VLOOKUP(A883,Tableau1[#All],10,FALSE),7)="/boreal","o","n")</f>
        <v>o</v>
      </c>
      <c r="D883" t="s">
        <v>8280</v>
      </c>
      <c r="E883" t="s">
        <v>8281</v>
      </c>
      <c r="F883" t="s">
        <v>10341</v>
      </c>
      <c r="G883" t="s">
        <v>11995</v>
      </c>
      <c r="I883"/>
      <c r="J883" s="42"/>
      <c r="K883" s="42" t="s">
        <v>12014</v>
      </c>
      <c r="M883" s="43" t="s">
        <v>12014</v>
      </c>
    </row>
    <row r="884" spans="1:15" x14ac:dyDescent="0.2">
      <c r="A884" t="s">
        <v>2273</v>
      </c>
      <c r="B884" t="s">
        <v>2273</v>
      </c>
      <c r="C884" s="42" t="str">
        <f>IF(LEFT(VLOOKUP(A884,Tableau1[#All],10,FALSE),7)="/boreal","o","n")</f>
        <v>o</v>
      </c>
      <c r="D884" t="s">
        <v>8280</v>
      </c>
      <c r="E884" t="s">
        <v>8281</v>
      </c>
      <c r="F884" t="s">
        <v>10341</v>
      </c>
      <c r="G884" t="s">
        <v>11995</v>
      </c>
      <c r="I884"/>
      <c r="J884" s="42"/>
      <c r="K884" s="42" t="s">
        <v>12014</v>
      </c>
      <c r="M884" s="43" t="s">
        <v>12014</v>
      </c>
    </row>
    <row r="885" spans="1:15" x14ac:dyDescent="0.2">
      <c r="A885" t="s">
        <v>2274</v>
      </c>
      <c r="B885" t="s">
        <v>2274</v>
      </c>
      <c r="C885" s="42" t="str">
        <f>IF(LEFT(VLOOKUP(A885,Tableau1[#All],10,FALSE),7)="/boreal","o","n")</f>
        <v>o</v>
      </c>
      <c r="D885" t="s">
        <v>8280</v>
      </c>
      <c r="E885" t="s">
        <v>8281</v>
      </c>
      <c r="F885" t="s">
        <v>10341</v>
      </c>
      <c r="G885" t="s">
        <v>11995</v>
      </c>
      <c r="I885"/>
      <c r="J885" s="42"/>
      <c r="K885" s="42" t="s">
        <v>12014</v>
      </c>
      <c r="M885" s="43" t="s">
        <v>12014</v>
      </c>
    </row>
    <row r="886" spans="1:15" x14ac:dyDescent="0.2">
      <c r="A886" t="s">
        <v>2275</v>
      </c>
      <c r="B886" t="s">
        <v>2275</v>
      </c>
      <c r="C886" s="42" t="str">
        <f>IF(LEFT(VLOOKUP(A886,Tableau1[#All],10,FALSE),7)="/boreal","o","n")</f>
        <v>o</v>
      </c>
      <c r="D886" t="s">
        <v>8280</v>
      </c>
      <c r="E886" t="s">
        <v>8281</v>
      </c>
      <c r="F886" t="s">
        <v>10341</v>
      </c>
      <c r="G886" t="s">
        <v>11995</v>
      </c>
      <c r="I886"/>
      <c r="J886" s="42"/>
      <c r="K886" s="42" t="s">
        <v>12014</v>
      </c>
      <c r="M886" s="43" t="s">
        <v>12014</v>
      </c>
    </row>
    <row r="887" spans="1:15" x14ac:dyDescent="0.2">
      <c r="A887" t="s">
        <v>1644</v>
      </c>
      <c r="B887" t="s">
        <v>8591</v>
      </c>
      <c r="C887" s="42" t="str">
        <f>IF(LEFT(VLOOKUP(A887,Tableau1[#All],10,FALSE),7)="/boreal","o","n")</f>
        <v>o</v>
      </c>
      <c r="D887" t="s">
        <v>8280</v>
      </c>
      <c r="E887" t="s">
        <v>8281</v>
      </c>
      <c r="F887" t="s">
        <v>10341</v>
      </c>
      <c r="G887" t="s">
        <v>11995</v>
      </c>
      <c r="I887"/>
      <c r="J887" s="42"/>
      <c r="K887" s="42" t="s">
        <v>12014</v>
      </c>
      <c r="M887" s="43" t="s">
        <v>12014</v>
      </c>
    </row>
    <row r="888" spans="1:15" x14ac:dyDescent="0.2">
      <c r="A888" t="s">
        <v>1646</v>
      </c>
      <c r="B888" t="s">
        <v>8593</v>
      </c>
      <c r="C888" s="42" t="str">
        <f>IF(LEFT(VLOOKUP(A888,Tableau1[#All],10,FALSE),7)="/boreal","o","n")</f>
        <v>o</v>
      </c>
      <c r="D888" t="s">
        <v>8280</v>
      </c>
      <c r="E888" t="s">
        <v>8281</v>
      </c>
      <c r="F888" t="s">
        <v>10341</v>
      </c>
      <c r="G888" t="s">
        <v>11995</v>
      </c>
      <c r="I888"/>
      <c r="J888" s="42"/>
      <c r="K888" s="42" t="s">
        <v>12014</v>
      </c>
      <c r="M888" s="43" t="s">
        <v>12014</v>
      </c>
      <c r="N888" t="s">
        <v>9892</v>
      </c>
      <c r="O888" t="s">
        <v>9880</v>
      </c>
    </row>
    <row r="889" spans="1:15" x14ac:dyDescent="0.2">
      <c r="A889" t="s">
        <v>1647</v>
      </c>
      <c r="B889" t="s">
        <v>8594</v>
      </c>
      <c r="C889" s="42" t="str">
        <f>IF(LEFT(VLOOKUP(A889,Tableau1[#All],10,FALSE),7)="/boreal","o","n")</f>
        <v>o</v>
      </c>
      <c r="D889" t="s">
        <v>8280</v>
      </c>
      <c r="E889" t="s">
        <v>8281</v>
      </c>
      <c r="F889" t="s">
        <v>10341</v>
      </c>
      <c r="G889" t="s">
        <v>11995</v>
      </c>
      <c r="I889"/>
      <c r="J889" s="42"/>
      <c r="K889" s="42" t="s">
        <v>12014</v>
      </c>
      <c r="M889" s="43" t="s">
        <v>12014</v>
      </c>
    </row>
    <row r="890" spans="1:15" x14ac:dyDescent="0.2">
      <c r="A890" t="s">
        <v>1648</v>
      </c>
      <c r="B890" t="s">
        <v>8595</v>
      </c>
      <c r="C890" s="42" t="str">
        <f>IF(LEFT(VLOOKUP(A890,Tableau1[#All],10,FALSE),7)="/boreal","o","n")</f>
        <v>o</v>
      </c>
      <c r="D890" t="s">
        <v>8280</v>
      </c>
      <c r="E890" t="s">
        <v>8281</v>
      </c>
      <c r="F890" t="s">
        <v>10341</v>
      </c>
      <c r="G890" t="s">
        <v>11995</v>
      </c>
      <c r="I890"/>
      <c r="J890" s="42"/>
      <c r="K890" s="42" t="s">
        <v>12014</v>
      </c>
      <c r="M890" s="43" t="s">
        <v>12014</v>
      </c>
      <c r="N890" t="s">
        <v>9893</v>
      </c>
      <c r="O890" t="s">
        <v>9880</v>
      </c>
    </row>
    <row r="891" spans="1:15" x14ac:dyDescent="0.2">
      <c r="A891" t="s">
        <v>1293</v>
      </c>
      <c r="B891" t="s">
        <v>8597</v>
      </c>
      <c r="C891" s="42" t="str">
        <f>IF(LEFT(VLOOKUP(A891,Tableau1[#All],10,FALSE),7)="/boreal","o","n")</f>
        <v>o</v>
      </c>
      <c r="D891" t="s">
        <v>8280</v>
      </c>
      <c r="E891" t="s">
        <v>8281</v>
      </c>
      <c r="F891" t="s">
        <v>10341</v>
      </c>
      <c r="G891" t="s">
        <v>11995</v>
      </c>
      <c r="I891"/>
      <c r="J891" s="42"/>
      <c r="K891" s="42" t="s">
        <v>12014</v>
      </c>
      <c r="M891" s="43" t="s">
        <v>12014</v>
      </c>
      <c r="N891" t="s">
        <v>9895</v>
      </c>
      <c r="O891" t="s">
        <v>9880</v>
      </c>
    </row>
    <row r="892" spans="1:15" x14ac:dyDescent="0.2">
      <c r="A892" t="s">
        <v>1295</v>
      </c>
      <c r="B892" t="s">
        <v>8599</v>
      </c>
      <c r="C892" s="42" t="str">
        <f>IF(LEFT(VLOOKUP(A892,Tableau1[#All],10,FALSE),7)="/boreal","o","n")</f>
        <v>o</v>
      </c>
      <c r="D892" t="s">
        <v>8280</v>
      </c>
      <c r="E892" t="s">
        <v>8281</v>
      </c>
      <c r="F892" t="s">
        <v>10341</v>
      </c>
      <c r="G892" t="s">
        <v>11995</v>
      </c>
      <c r="I892"/>
      <c r="J892" s="42"/>
      <c r="K892" s="42" t="s">
        <v>12014</v>
      </c>
      <c r="M892" s="43" t="s">
        <v>12014</v>
      </c>
      <c r="N892" t="s">
        <v>9894</v>
      </c>
      <c r="O892" t="s">
        <v>9880</v>
      </c>
    </row>
    <row r="893" spans="1:15" x14ac:dyDescent="0.2">
      <c r="A893" t="s">
        <v>1651</v>
      </c>
      <c r="B893" t="s">
        <v>8600</v>
      </c>
      <c r="C893" s="42" t="str">
        <f>IF(LEFT(VLOOKUP(A893,Tableau1[#All],10,FALSE),7)="/boreal","o","n")</f>
        <v>o</v>
      </c>
      <c r="D893" t="s">
        <v>8280</v>
      </c>
      <c r="E893" t="s">
        <v>8281</v>
      </c>
      <c r="F893" t="s">
        <v>10341</v>
      </c>
      <c r="G893" t="s">
        <v>11995</v>
      </c>
      <c r="I893"/>
      <c r="J893" s="42"/>
      <c r="K893" s="42" t="s">
        <v>12014</v>
      </c>
      <c r="M893" s="43" t="s">
        <v>12014</v>
      </c>
      <c r="N893" t="s">
        <v>9896</v>
      </c>
      <c r="O893" t="s">
        <v>9880</v>
      </c>
    </row>
    <row r="894" spans="1:15" x14ac:dyDescent="0.2">
      <c r="A894" t="s">
        <v>1655</v>
      </c>
      <c r="B894" t="s">
        <v>8602</v>
      </c>
      <c r="C894" s="42" t="str">
        <f>IF(LEFT(VLOOKUP(A894,Tableau1[#All],10,FALSE),7)="/boreal","o","n")</f>
        <v>o</v>
      </c>
      <c r="D894" t="s">
        <v>8280</v>
      </c>
      <c r="E894" t="s">
        <v>8281</v>
      </c>
      <c r="F894" t="s">
        <v>10341</v>
      </c>
      <c r="G894" t="s">
        <v>11995</v>
      </c>
      <c r="I894"/>
      <c r="J894" s="42"/>
      <c r="K894" s="42" t="s">
        <v>12014</v>
      </c>
      <c r="M894" s="43" t="s">
        <v>12014</v>
      </c>
    </row>
    <row r="895" spans="1:15" x14ac:dyDescent="0.2">
      <c r="A895" t="s">
        <v>1659</v>
      </c>
      <c r="B895" t="s">
        <v>8603</v>
      </c>
      <c r="C895" s="42" t="str">
        <f>IF(LEFT(VLOOKUP(A895,Tableau1[#All],10,FALSE),7)="/boreal","o","n")</f>
        <v>o</v>
      </c>
      <c r="D895" t="s">
        <v>8280</v>
      </c>
      <c r="E895" t="s">
        <v>8281</v>
      </c>
      <c r="F895" t="s">
        <v>10341</v>
      </c>
      <c r="G895" t="s">
        <v>11995</v>
      </c>
      <c r="I895"/>
      <c r="J895" s="42"/>
      <c r="K895" s="42" t="s">
        <v>12014</v>
      </c>
      <c r="M895" s="43" t="s">
        <v>12014</v>
      </c>
    </row>
    <row r="896" spans="1:15" x14ac:dyDescent="0.2">
      <c r="A896" t="s">
        <v>1662</v>
      </c>
      <c r="B896" t="s">
        <v>8604</v>
      </c>
      <c r="C896" s="42" t="str">
        <f>IF(LEFT(VLOOKUP(A896,Tableau1[#All],10,FALSE),7)="/boreal","o","n")</f>
        <v>o</v>
      </c>
      <c r="D896" t="s">
        <v>8280</v>
      </c>
      <c r="E896" t="s">
        <v>8281</v>
      </c>
      <c r="F896" t="s">
        <v>10341</v>
      </c>
      <c r="G896" t="s">
        <v>11995</v>
      </c>
      <c r="I896"/>
      <c r="J896" s="42"/>
      <c r="K896" s="42" t="s">
        <v>12014</v>
      </c>
      <c r="M896" s="43" t="s">
        <v>12014</v>
      </c>
    </row>
    <row r="897" spans="1:13" x14ac:dyDescent="0.2">
      <c r="A897" t="s">
        <v>2276</v>
      </c>
      <c r="B897" t="s">
        <v>2276</v>
      </c>
      <c r="C897" s="42" t="str">
        <f>IF(LEFT(VLOOKUP(A897,Tableau1[#All],10,FALSE),7)="/boreal","o","n")</f>
        <v>o</v>
      </c>
      <c r="D897" t="s">
        <v>8280</v>
      </c>
      <c r="E897" t="s">
        <v>8281</v>
      </c>
      <c r="F897" t="s">
        <v>10341</v>
      </c>
      <c r="G897" t="s">
        <v>11995</v>
      </c>
      <c r="I897"/>
      <c r="J897" s="42"/>
      <c r="K897" s="42" t="s">
        <v>12014</v>
      </c>
      <c r="M897" s="43" t="s">
        <v>12014</v>
      </c>
    </row>
    <row r="898" spans="1:13" x14ac:dyDescent="0.2">
      <c r="A898" t="s">
        <v>2277</v>
      </c>
      <c r="B898" t="s">
        <v>2277</v>
      </c>
      <c r="C898" s="42" t="str">
        <f>IF(LEFT(VLOOKUP(A898,Tableau1[#All],10,FALSE),7)="/boreal","o","n")</f>
        <v>o</v>
      </c>
      <c r="D898" t="s">
        <v>8280</v>
      </c>
      <c r="E898" t="s">
        <v>8281</v>
      </c>
      <c r="F898" t="s">
        <v>10341</v>
      </c>
      <c r="G898" t="s">
        <v>11995</v>
      </c>
      <c r="I898"/>
      <c r="J898" s="42"/>
      <c r="K898" s="42" t="s">
        <v>12014</v>
      </c>
      <c r="M898" s="43" t="s">
        <v>12014</v>
      </c>
    </row>
    <row r="899" spans="1:13" x14ac:dyDescent="0.2">
      <c r="A899" t="s">
        <v>2075</v>
      </c>
      <c r="B899" t="s">
        <v>2075</v>
      </c>
      <c r="C899" s="42" t="str">
        <f>IF(LEFT(VLOOKUP(A899,Tableau1[#All],10,FALSE),7)="/boreal","o","n")</f>
        <v>o</v>
      </c>
      <c r="D899" t="s">
        <v>8280</v>
      </c>
      <c r="E899" t="s">
        <v>8281</v>
      </c>
      <c r="F899" t="s">
        <v>10341</v>
      </c>
      <c r="G899" t="s">
        <v>11995</v>
      </c>
      <c r="I899"/>
      <c r="J899" s="42"/>
      <c r="K899" s="42" t="s">
        <v>12014</v>
      </c>
      <c r="M899" s="43" t="s">
        <v>12014</v>
      </c>
    </row>
    <row r="900" spans="1:13" x14ac:dyDescent="0.2">
      <c r="A900" t="s">
        <v>1889</v>
      </c>
      <c r="B900" t="s">
        <v>1889</v>
      </c>
      <c r="C900" s="42" t="str">
        <f>IF(LEFT(VLOOKUP(A900,Tableau1[#All],10,FALSE),7)="/boreal","o","n")</f>
        <v>o</v>
      </c>
      <c r="D900" t="s">
        <v>8280</v>
      </c>
      <c r="E900" t="s">
        <v>8281</v>
      </c>
      <c r="F900" t="s">
        <v>10341</v>
      </c>
      <c r="G900" t="s">
        <v>11995</v>
      </c>
      <c r="I900"/>
      <c r="J900" s="42"/>
      <c r="K900" s="42" t="s">
        <v>12014</v>
      </c>
      <c r="M900" s="43" t="s">
        <v>12014</v>
      </c>
    </row>
    <row r="901" spans="1:13" x14ac:dyDescent="0.2">
      <c r="A901" t="s">
        <v>1890</v>
      </c>
      <c r="B901" t="s">
        <v>1890</v>
      </c>
      <c r="C901" s="42" t="str">
        <f>IF(LEFT(VLOOKUP(A901,Tableau1[#All],10,FALSE),7)="/boreal","o","n")</f>
        <v>o</v>
      </c>
      <c r="D901" t="s">
        <v>8280</v>
      </c>
      <c r="E901" t="s">
        <v>8281</v>
      </c>
      <c r="F901" t="s">
        <v>10341</v>
      </c>
      <c r="G901" t="s">
        <v>11995</v>
      </c>
      <c r="I901"/>
      <c r="J901" s="42"/>
      <c r="K901" s="42" t="s">
        <v>12014</v>
      </c>
      <c r="M901" s="43" t="s">
        <v>12014</v>
      </c>
    </row>
    <row r="902" spans="1:13" x14ac:dyDescent="0.2">
      <c r="A902" t="s">
        <v>1663</v>
      </c>
      <c r="B902" t="s">
        <v>8605</v>
      </c>
      <c r="C902" s="42" t="str">
        <f>IF(LEFT(VLOOKUP(A902,Tableau1[#All],10,FALSE),7)="/boreal","o","n")</f>
        <v>o</v>
      </c>
      <c r="D902" t="s">
        <v>8280</v>
      </c>
      <c r="E902" t="s">
        <v>8281</v>
      </c>
      <c r="F902" t="s">
        <v>10341</v>
      </c>
      <c r="G902" t="s">
        <v>11995</v>
      </c>
      <c r="I902"/>
      <c r="J902" s="42"/>
      <c r="K902" s="42" t="s">
        <v>12014</v>
      </c>
      <c r="M902" s="43" t="s">
        <v>12014</v>
      </c>
    </row>
    <row r="903" spans="1:13" x14ac:dyDescent="0.2">
      <c r="A903" t="s">
        <v>2486</v>
      </c>
      <c r="B903" t="s">
        <v>8890</v>
      </c>
      <c r="C903" s="42" t="str">
        <f>IF(LEFT(VLOOKUP(A903,Tableau1[#All],10,FALSE),7)="/boreal","o","n")</f>
        <v>n</v>
      </c>
      <c r="D903" t="s">
        <v>8280</v>
      </c>
      <c r="E903" t="s">
        <v>8281</v>
      </c>
      <c r="F903" t="s">
        <v>10341</v>
      </c>
      <c r="G903" t="s">
        <v>11995</v>
      </c>
      <c r="I903"/>
      <c r="J903" s="42"/>
      <c r="K903" s="42" t="s">
        <v>12014</v>
      </c>
      <c r="M903" s="43" t="s">
        <v>12014</v>
      </c>
    </row>
    <row r="904" spans="1:13" x14ac:dyDescent="0.2">
      <c r="A904" t="s">
        <v>2829</v>
      </c>
      <c r="B904" t="s">
        <v>8801</v>
      </c>
      <c r="C904" s="42" t="str">
        <f>IF(LEFT(VLOOKUP(A904,Tableau1[#All],10,FALSE),7)="/boreal","o","n")</f>
        <v>n</v>
      </c>
      <c r="D904" t="s">
        <v>7400</v>
      </c>
      <c r="E904" t="s">
        <v>7401</v>
      </c>
      <c r="F904" t="s">
        <v>10328</v>
      </c>
      <c r="G904" t="s">
        <v>11987</v>
      </c>
      <c r="I904"/>
      <c r="J904" s="42" t="s">
        <v>12014</v>
      </c>
      <c r="K904" s="42"/>
    </row>
    <row r="905" spans="1:13" x14ac:dyDescent="0.2">
      <c r="A905" t="s">
        <v>2167</v>
      </c>
      <c r="B905" t="s">
        <v>7101</v>
      </c>
      <c r="C905" s="42" t="str">
        <f>IF(LEFT(VLOOKUP(A905,Tableau1[#All],10,FALSE),7)="/boreal","o","n")</f>
        <v>n</v>
      </c>
      <c r="D905" t="s">
        <v>7102</v>
      </c>
      <c r="E905" t="s">
        <v>7103</v>
      </c>
      <c r="F905" t="s">
        <v>10328</v>
      </c>
      <c r="G905" t="s">
        <v>11987</v>
      </c>
      <c r="H905" t="s">
        <v>13291</v>
      </c>
      <c r="I905"/>
      <c r="J905" s="46" t="s">
        <v>12014</v>
      </c>
    </row>
    <row r="906" spans="1:13" x14ac:dyDescent="0.2">
      <c r="A906" t="s">
        <v>1782</v>
      </c>
      <c r="B906" t="s">
        <v>7104</v>
      </c>
      <c r="C906" s="42" t="str">
        <f>IF(LEFT(VLOOKUP(A906,Tableau1[#All],10,FALSE),7)="/boreal","o","n")</f>
        <v>n</v>
      </c>
      <c r="D906" t="s">
        <v>7102</v>
      </c>
      <c r="E906" t="s">
        <v>7103</v>
      </c>
      <c r="F906" t="s">
        <v>10328</v>
      </c>
      <c r="G906" t="s">
        <v>11987</v>
      </c>
      <c r="H906" t="s">
        <v>13291</v>
      </c>
      <c r="I906"/>
      <c r="J906" s="46" t="s">
        <v>12014</v>
      </c>
    </row>
    <row r="907" spans="1:13" x14ac:dyDescent="0.2">
      <c r="A907" t="s">
        <v>1975</v>
      </c>
      <c r="B907" t="s">
        <v>7106</v>
      </c>
      <c r="C907" s="42" t="str">
        <f>IF(LEFT(VLOOKUP(A907,Tableau1[#All],10,FALSE),7)="/boreal","o","n")</f>
        <v>n</v>
      </c>
      <c r="D907" t="s">
        <v>7102</v>
      </c>
      <c r="E907" t="s">
        <v>7103</v>
      </c>
      <c r="F907" t="s">
        <v>10328</v>
      </c>
      <c r="G907" t="s">
        <v>11987</v>
      </c>
      <c r="H907" t="s">
        <v>13291</v>
      </c>
      <c r="I907"/>
      <c r="J907" s="46" t="s">
        <v>12014</v>
      </c>
    </row>
    <row r="908" spans="1:13" x14ac:dyDescent="0.2">
      <c r="A908" t="s">
        <v>1248</v>
      </c>
      <c r="B908" t="s">
        <v>7585</v>
      </c>
      <c r="C908" s="42" t="str">
        <f>IF(LEFT(VLOOKUP(A908,Tableau1[#All],10,FALSE),7)="/boreal","o","n")</f>
        <v>n</v>
      </c>
      <c r="D908" t="s">
        <v>7102</v>
      </c>
      <c r="E908" t="s">
        <v>7103</v>
      </c>
      <c r="F908" t="s">
        <v>10328</v>
      </c>
      <c r="G908" t="s">
        <v>11987</v>
      </c>
      <c r="H908" t="s">
        <v>13291</v>
      </c>
      <c r="I908"/>
      <c r="J908" s="46" t="s">
        <v>12014</v>
      </c>
    </row>
    <row r="909" spans="1:13" x14ac:dyDescent="0.2">
      <c r="A909" t="s">
        <v>1973</v>
      </c>
      <c r="B909" t="s">
        <v>7790</v>
      </c>
      <c r="C909" s="42" t="str">
        <f>IF(LEFT(VLOOKUP(A909,Tableau1[#All],10,FALSE),7)="/boreal","o","n")</f>
        <v>n</v>
      </c>
      <c r="D909" t="s">
        <v>7102</v>
      </c>
      <c r="E909" t="s">
        <v>7103</v>
      </c>
      <c r="F909" t="s">
        <v>10328</v>
      </c>
      <c r="G909" t="s">
        <v>11987</v>
      </c>
      <c r="H909" t="s">
        <v>13291</v>
      </c>
      <c r="I909"/>
      <c r="J909" s="46" t="s">
        <v>12014</v>
      </c>
    </row>
    <row r="910" spans="1:13" x14ac:dyDescent="0.2">
      <c r="A910" t="s">
        <v>2659</v>
      </c>
      <c r="B910" t="s">
        <v>7791</v>
      </c>
      <c r="C910" s="42" t="str">
        <f>IF(LEFT(VLOOKUP(A910,Tableau1[#All],10,FALSE),7)="/boreal","o","n")</f>
        <v>n</v>
      </c>
      <c r="D910" t="s">
        <v>7102</v>
      </c>
      <c r="E910" t="s">
        <v>7103</v>
      </c>
      <c r="F910" t="s">
        <v>10328</v>
      </c>
      <c r="G910" t="s">
        <v>11987</v>
      </c>
      <c r="H910" t="s">
        <v>13291</v>
      </c>
      <c r="I910"/>
      <c r="J910" s="46" t="s">
        <v>12014</v>
      </c>
    </row>
    <row r="911" spans="1:13" x14ac:dyDescent="0.2">
      <c r="A911" t="s">
        <v>1250</v>
      </c>
      <c r="B911" t="s">
        <v>8040</v>
      </c>
      <c r="C911" s="42" t="str">
        <f>IF(LEFT(VLOOKUP(A911,Tableau1[#All],10,FALSE),7)="/boreal","o","n")</f>
        <v>n</v>
      </c>
      <c r="D911" t="s">
        <v>7102</v>
      </c>
      <c r="E911" t="s">
        <v>7103</v>
      </c>
      <c r="F911" t="s">
        <v>10328</v>
      </c>
      <c r="G911" t="s">
        <v>11987</v>
      </c>
      <c r="H911" t="s">
        <v>13291</v>
      </c>
      <c r="I911"/>
      <c r="J911" s="46" t="s">
        <v>12014</v>
      </c>
    </row>
    <row r="912" spans="1:13" x14ac:dyDescent="0.2">
      <c r="A912" t="s">
        <v>2378</v>
      </c>
      <c r="B912" t="s">
        <v>8489</v>
      </c>
      <c r="C912" s="42" t="str">
        <f>IF(LEFT(VLOOKUP(A912,Tableau1[#All],10,FALSE),7)="/boreal","o","n")</f>
        <v>n</v>
      </c>
      <c r="D912" t="s">
        <v>7102</v>
      </c>
      <c r="E912" t="s">
        <v>7103</v>
      </c>
      <c r="F912" t="s">
        <v>10328</v>
      </c>
      <c r="G912" t="s">
        <v>11987</v>
      </c>
      <c r="H912" t="s">
        <v>13292</v>
      </c>
      <c r="I912"/>
      <c r="J912" s="46" t="s">
        <v>12014</v>
      </c>
      <c r="M912" s="43"/>
    </row>
    <row r="913" spans="1:14" x14ac:dyDescent="0.2">
      <c r="A913" t="s">
        <v>1779</v>
      </c>
      <c r="B913" t="s">
        <v>8491</v>
      </c>
      <c r="C913" s="42" t="str">
        <f>IF(LEFT(VLOOKUP(A913,Tableau1[#All],10,FALSE),7)="/boreal","o","n")</f>
        <v>n</v>
      </c>
      <c r="D913" t="s">
        <v>7102</v>
      </c>
      <c r="E913" t="s">
        <v>7103</v>
      </c>
      <c r="F913" t="s">
        <v>10328</v>
      </c>
      <c r="G913" t="s">
        <v>11987</v>
      </c>
      <c r="H913" t="s">
        <v>13290</v>
      </c>
      <c r="I913"/>
      <c r="J913" s="46" t="s">
        <v>12014</v>
      </c>
      <c r="M913" s="43"/>
    </row>
    <row r="914" spans="1:14" x14ac:dyDescent="0.2">
      <c r="A914" t="s">
        <v>962</v>
      </c>
      <c r="B914" t="s">
        <v>8492</v>
      </c>
      <c r="C914" s="42" t="str">
        <f>IF(LEFT(VLOOKUP(A914,Tableau1[#All],10,FALSE),7)="/boreal","o","n")</f>
        <v>n</v>
      </c>
      <c r="D914" t="s">
        <v>7102</v>
      </c>
      <c r="E914" t="s">
        <v>7103</v>
      </c>
      <c r="F914" t="s">
        <v>10328</v>
      </c>
      <c r="G914" t="s">
        <v>11987</v>
      </c>
      <c r="H914" t="s">
        <v>13290</v>
      </c>
      <c r="I914"/>
      <c r="J914" s="46" t="s">
        <v>12014</v>
      </c>
      <c r="M914" s="43"/>
    </row>
    <row r="915" spans="1:14" ht="15" customHeight="1" x14ac:dyDescent="0.2">
      <c r="A915" t="s">
        <v>1776</v>
      </c>
      <c r="B915" t="s">
        <v>8494</v>
      </c>
      <c r="C915" s="42" t="str">
        <f>IF(LEFT(VLOOKUP(A915,Tableau1[#All],10,FALSE),7)="/boreal","o","n")</f>
        <v>n</v>
      </c>
      <c r="D915" t="s">
        <v>7102</v>
      </c>
      <c r="E915" t="s">
        <v>7103</v>
      </c>
      <c r="F915" t="s">
        <v>10328</v>
      </c>
      <c r="G915" t="s">
        <v>11987</v>
      </c>
      <c r="H915" t="s">
        <v>13290</v>
      </c>
      <c r="I915"/>
      <c r="J915" s="46" t="s">
        <v>12014</v>
      </c>
    </row>
    <row r="916" spans="1:14" x14ac:dyDescent="0.2">
      <c r="A916" t="s">
        <v>2609</v>
      </c>
      <c r="B916" t="s">
        <v>8496</v>
      </c>
      <c r="C916" s="42" t="str">
        <f>IF(LEFT(VLOOKUP(A916,Tableau1[#All],10,FALSE),7)="/boreal","o","n")</f>
        <v>n</v>
      </c>
      <c r="D916" t="s">
        <v>7102</v>
      </c>
      <c r="E916" t="s">
        <v>7103</v>
      </c>
      <c r="F916" t="s">
        <v>10328</v>
      </c>
      <c r="G916" t="s">
        <v>11987</v>
      </c>
      <c r="H916" t="s">
        <v>13290</v>
      </c>
      <c r="I916"/>
      <c r="J916" s="46" t="s">
        <v>12014</v>
      </c>
      <c r="M916" s="43"/>
    </row>
    <row r="917" spans="1:14" x14ac:dyDescent="0.2">
      <c r="A917" t="s">
        <v>2685</v>
      </c>
      <c r="B917" t="s">
        <v>8634</v>
      </c>
      <c r="C917" s="42" t="str">
        <f>IF(LEFT(VLOOKUP(A917,Tableau1[#All],10,FALSE),7)="/boreal","o","n")</f>
        <v>n</v>
      </c>
      <c r="D917" t="s">
        <v>7102</v>
      </c>
      <c r="E917" t="s">
        <v>7103</v>
      </c>
      <c r="F917" t="s">
        <v>10328</v>
      </c>
      <c r="G917" t="s">
        <v>11987</v>
      </c>
      <c r="H917" t="s">
        <v>13292</v>
      </c>
      <c r="I917"/>
      <c r="J917" s="46" t="s">
        <v>12014</v>
      </c>
    </row>
    <row r="918" spans="1:14" x14ac:dyDescent="0.2">
      <c r="A918" t="s">
        <v>2362</v>
      </c>
      <c r="B918" t="s">
        <v>8636</v>
      </c>
      <c r="C918" s="42" t="str">
        <f>IF(LEFT(VLOOKUP(A918,Tableau1[#All],10,FALSE),7)="/boreal","o","n")</f>
        <v>n</v>
      </c>
      <c r="D918" t="s">
        <v>7102</v>
      </c>
      <c r="E918" t="s">
        <v>7103</v>
      </c>
      <c r="F918" t="s">
        <v>10328</v>
      </c>
      <c r="G918" t="s">
        <v>11987</v>
      </c>
      <c r="H918" t="s">
        <v>13292</v>
      </c>
      <c r="I918"/>
      <c r="J918" s="46" t="s">
        <v>12014</v>
      </c>
    </row>
    <row r="919" spans="1:14" x14ac:dyDescent="0.2">
      <c r="A919" t="s">
        <v>2360</v>
      </c>
      <c r="B919" t="s">
        <v>8637</v>
      </c>
      <c r="C919" s="42" t="str">
        <f>IF(LEFT(VLOOKUP(A919,Tableau1[#All],10,FALSE),7)="/boreal","o","n")</f>
        <v>n</v>
      </c>
      <c r="D919" t="s">
        <v>7102</v>
      </c>
      <c r="E919" t="s">
        <v>7103</v>
      </c>
      <c r="F919" t="s">
        <v>10328</v>
      </c>
      <c r="G919" t="s">
        <v>11987</v>
      </c>
      <c r="H919" t="s">
        <v>13292</v>
      </c>
      <c r="I919"/>
      <c r="J919" s="46" t="s">
        <v>12014</v>
      </c>
    </row>
    <row r="920" spans="1:14" x14ac:dyDescent="0.2">
      <c r="A920" t="s">
        <v>1774</v>
      </c>
      <c r="B920" t="s">
        <v>8638</v>
      </c>
      <c r="C920" s="42" t="str">
        <f>IF(LEFT(VLOOKUP(A920,Tableau1[#All],10,FALSE),7)="/boreal","o","n")</f>
        <v>n</v>
      </c>
      <c r="D920" t="s">
        <v>7102</v>
      </c>
      <c r="E920" t="s">
        <v>7103</v>
      </c>
      <c r="F920" t="s">
        <v>10328</v>
      </c>
      <c r="G920" t="s">
        <v>11987</v>
      </c>
      <c r="H920" t="s">
        <v>13295</v>
      </c>
      <c r="I920"/>
      <c r="J920" s="46" t="s">
        <v>12014</v>
      </c>
      <c r="N920" t="s">
        <v>13288</v>
      </c>
    </row>
    <row r="921" spans="1:14" x14ac:dyDescent="0.2">
      <c r="A921" t="s">
        <v>1772</v>
      </c>
      <c r="B921" t="s">
        <v>8639</v>
      </c>
      <c r="C921" s="42" t="str">
        <f>IF(LEFT(VLOOKUP(A921,Tableau1[#All],10,FALSE),7)="/boreal","o","n")</f>
        <v>n</v>
      </c>
      <c r="D921" t="s">
        <v>7102</v>
      </c>
      <c r="E921" t="s">
        <v>7103</v>
      </c>
      <c r="F921" t="s">
        <v>10328</v>
      </c>
      <c r="G921" t="s">
        <v>11987</v>
      </c>
      <c r="H921" t="s">
        <v>13295</v>
      </c>
      <c r="I921"/>
      <c r="J921" s="46" t="s">
        <v>12014</v>
      </c>
    </row>
    <row r="922" spans="1:14" x14ac:dyDescent="0.2">
      <c r="A922" t="s">
        <v>142</v>
      </c>
      <c r="B922" t="s">
        <v>8640</v>
      </c>
      <c r="C922" s="42" t="str">
        <f>IF(LEFT(VLOOKUP(A922,Tableau1[#All],10,FALSE),7)="/boreal","o","n")</f>
        <v>n</v>
      </c>
      <c r="D922" t="s">
        <v>7102</v>
      </c>
      <c r="E922" t="s">
        <v>7103</v>
      </c>
      <c r="F922" t="s">
        <v>10328</v>
      </c>
      <c r="G922" t="s">
        <v>11987</v>
      </c>
      <c r="H922" t="s">
        <v>13295</v>
      </c>
      <c r="I922"/>
      <c r="J922" s="46" t="s">
        <v>12014</v>
      </c>
    </row>
    <row r="923" spans="1:14" x14ac:dyDescent="0.2">
      <c r="A923" t="s">
        <v>349</v>
      </c>
      <c r="B923" t="s">
        <v>8641</v>
      </c>
      <c r="C923" s="42" t="str">
        <f>IF(LEFT(VLOOKUP(A923,Tableau1[#All],10,FALSE),7)="/boreal","o","n")</f>
        <v>n</v>
      </c>
      <c r="D923" t="s">
        <v>7102</v>
      </c>
      <c r="E923" t="s">
        <v>7103</v>
      </c>
      <c r="F923" t="s">
        <v>10328</v>
      </c>
      <c r="G923" t="s">
        <v>11987</v>
      </c>
      <c r="H923" t="s">
        <v>13291</v>
      </c>
      <c r="I923"/>
      <c r="J923" s="46" t="s">
        <v>12014</v>
      </c>
    </row>
    <row r="924" spans="1:14" x14ac:dyDescent="0.2">
      <c r="A924" t="s">
        <v>145</v>
      </c>
      <c r="B924" t="s">
        <v>8648</v>
      </c>
      <c r="C924" s="42" t="str">
        <f>IF(LEFT(VLOOKUP(A924,Tableau1[#All],10,FALSE),7)="/boreal","o","n")</f>
        <v>n</v>
      </c>
      <c r="D924" t="s">
        <v>7102</v>
      </c>
      <c r="E924" t="s">
        <v>7103</v>
      </c>
      <c r="F924" t="s">
        <v>10328</v>
      </c>
      <c r="G924" t="s">
        <v>11987</v>
      </c>
      <c r="H924" t="s">
        <v>13292</v>
      </c>
      <c r="I924"/>
      <c r="J924" s="46" t="s">
        <v>12014</v>
      </c>
    </row>
    <row r="925" spans="1:14" x14ac:dyDescent="0.2">
      <c r="A925" t="s">
        <v>147</v>
      </c>
      <c r="B925" t="s">
        <v>8649</v>
      </c>
      <c r="C925" s="42" t="str">
        <f>IF(LEFT(VLOOKUP(A925,Tableau1[#All],10,FALSE),7)="/boreal","o","n")</f>
        <v>n</v>
      </c>
      <c r="D925" t="s">
        <v>7102</v>
      </c>
      <c r="E925" t="s">
        <v>7103</v>
      </c>
      <c r="F925" t="s">
        <v>10328</v>
      </c>
      <c r="G925" t="s">
        <v>11987</v>
      </c>
      <c r="H925" t="s">
        <v>13292</v>
      </c>
      <c r="I925"/>
      <c r="J925" s="46" t="s">
        <v>12014</v>
      </c>
    </row>
    <row r="926" spans="1:14" x14ac:dyDescent="0.2">
      <c r="A926" t="s">
        <v>176</v>
      </c>
      <c r="B926" t="s">
        <v>8655</v>
      </c>
      <c r="C926" s="42" t="str">
        <f>IF(LEFT(VLOOKUP(A926,Tableau1[#All],10,FALSE),7)="/boreal","o","n")</f>
        <v>n</v>
      </c>
      <c r="D926" t="s">
        <v>7102</v>
      </c>
      <c r="E926" t="s">
        <v>7103</v>
      </c>
      <c r="F926" t="s">
        <v>10328</v>
      </c>
      <c r="G926" t="s">
        <v>11987</v>
      </c>
      <c r="H926" t="s">
        <v>13292</v>
      </c>
      <c r="I926"/>
      <c r="J926" s="46" t="s">
        <v>12014</v>
      </c>
    </row>
    <row r="927" spans="1:14" x14ac:dyDescent="0.2">
      <c r="A927" t="s">
        <v>2240</v>
      </c>
      <c r="B927" t="s">
        <v>8656</v>
      </c>
      <c r="C927" s="42" t="str">
        <f>IF(LEFT(VLOOKUP(A927,Tableau1[#All],10,FALSE),7)="/boreal","o","n")</f>
        <v>n</v>
      </c>
      <c r="D927" t="s">
        <v>7102</v>
      </c>
      <c r="E927" t="s">
        <v>7103</v>
      </c>
      <c r="F927" t="s">
        <v>10328</v>
      </c>
      <c r="G927" t="s">
        <v>11987</v>
      </c>
      <c r="H927" t="s">
        <v>13292</v>
      </c>
      <c r="I927"/>
      <c r="J927" s="46" t="s">
        <v>12014</v>
      </c>
    </row>
    <row r="928" spans="1:14" x14ac:dyDescent="0.2">
      <c r="A928" t="s">
        <v>2515</v>
      </c>
      <c r="B928" t="s">
        <v>8658</v>
      </c>
      <c r="C928" s="42" t="str">
        <f>IF(LEFT(VLOOKUP(A928,Tableau1[#All],10,FALSE),7)="/boreal","o","n")</f>
        <v>n</v>
      </c>
      <c r="D928" t="s">
        <v>7102</v>
      </c>
      <c r="E928" t="s">
        <v>7103</v>
      </c>
      <c r="F928" t="s">
        <v>10328</v>
      </c>
      <c r="G928" t="s">
        <v>11987</v>
      </c>
      <c r="H928" t="s">
        <v>13292</v>
      </c>
      <c r="I928"/>
      <c r="J928" s="46" t="s">
        <v>12014</v>
      </c>
    </row>
    <row r="929" spans="1:15" x14ac:dyDescent="0.2">
      <c r="A929" t="s">
        <v>1483</v>
      </c>
      <c r="B929" t="s">
        <v>8660</v>
      </c>
      <c r="C929" s="42" t="str">
        <f>IF(LEFT(VLOOKUP(A929,Tableau1[#All],10,FALSE),7)="/boreal","o","n")</f>
        <v>n</v>
      </c>
      <c r="D929" t="s">
        <v>7102</v>
      </c>
      <c r="E929" t="s">
        <v>7103</v>
      </c>
      <c r="F929" t="s">
        <v>10328</v>
      </c>
      <c r="G929" t="s">
        <v>11987</v>
      </c>
      <c r="H929" t="s">
        <v>13296</v>
      </c>
      <c r="I929"/>
      <c r="J929" s="46" t="s">
        <v>12014</v>
      </c>
    </row>
    <row r="930" spans="1:15" x14ac:dyDescent="0.2">
      <c r="A930" t="s">
        <v>178</v>
      </c>
      <c r="B930" t="s">
        <v>8664</v>
      </c>
      <c r="C930" s="42" t="str">
        <f>IF(LEFT(VLOOKUP(A930,Tableau1[#All],10,FALSE),7)="/boreal","o","n")</f>
        <v>n</v>
      </c>
      <c r="D930" t="s">
        <v>7102</v>
      </c>
      <c r="E930" t="s">
        <v>7103</v>
      </c>
      <c r="F930" t="s">
        <v>10328</v>
      </c>
      <c r="G930" t="s">
        <v>11987</v>
      </c>
      <c r="H930" t="s">
        <v>13292</v>
      </c>
      <c r="I930"/>
      <c r="J930" s="46" t="s">
        <v>12014</v>
      </c>
      <c r="N930" t="s">
        <v>13289</v>
      </c>
    </row>
    <row r="931" spans="1:15" x14ac:dyDescent="0.2">
      <c r="A931" t="s">
        <v>2238</v>
      </c>
      <c r="B931" t="s">
        <v>8670</v>
      </c>
      <c r="C931" s="42" t="str">
        <f>IF(LEFT(VLOOKUP(A931,Tableau1[#All],10,FALSE),7)="/boreal","o","n")</f>
        <v>n</v>
      </c>
      <c r="D931" t="s">
        <v>7102</v>
      </c>
      <c r="E931" t="s">
        <v>7103</v>
      </c>
      <c r="F931" t="s">
        <v>10328</v>
      </c>
      <c r="G931" t="s">
        <v>11987</v>
      </c>
      <c r="H931" t="s">
        <v>13292</v>
      </c>
      <c r="I931"/>
      <c r="J931" s="46" t="s">
        <v>12014</v>
      </c>
    </row>
    <row r="932" spans="1:15" x14ac:dyDescent="0.2">
      <c r="A932" t="s">
        <v>2185</v>
      </c>
      <c r="B932" t="s">
        <v>8720</v>
      </c>
      <c r="C932" s="42" t="str">
        <f>IF(LEFT(VLOOKUP(A932,Tableau1[#All],10,FALSE),7)="/boreal","o","n")</f>
        <v>n</v>
      </c>
      <c r="D932" t="s">
        <v>7102</v>
      </c>
      <c r="E932" t="s">
        <v>7103</v>
      </c>
      <c r="F932" t="s">
        <v>10328</v>
      </c>
      <c r="G932" t="s">
        <v>11987</v>
      </c>
      <c r="H932" t="s">
        <v>13291</v>
      </c>
      <c r="I932"/>
      <c r="J932" s="46" t="s">
        <v>12014</v>
      </c>
    </row>
    <row r="933" spans="1:15" x14ac:dyDescent="0.2">
      <c r="A933" t="s">
        <v>2412</v>
      </c>
      <c r="B933" t="s">
        <v>8722</v>
      </c>
      <c r="C933" s="42" t="str">
        <f>IF(LEFT(VLOOKUP(A933,Tableau1[#All],10,FALSE),7)="/boreal","o","n")</f>
        <v>n</v>
      </c>
      <c r="D933" t="s">
        <v>7102</v>
      </c>
      <c r="E933" t="s">
        <v>7103</v>
      </c>
      <c r="F933" t="s">
        <v>10328</v>
      </c>
      <c r="G933" t="s">
        <v>11987</v>
      </c>
      <c r="H933" t="s">
        <v>13292</v>
      </c>
      <c r="I933"/>
      <c r="J933" s="46" t="s">
        <v>12014</v>
      </c>
    </row>
    <row r="934" spans="1:15" x14ac:dyDescent="0.2">
      <c r="A934" t="s">
        <v>2233</v>
      </c>
      <c r="B934" t="s">
        <v>8732</v>
      </c>
      <c r="C934" s="42" t="str">
        <f>IF(LEFT(VLOOKUP(A934,Tableau1[#All],10,FALSE),7)="/boreal","o","n")</f>
        <v>n</v>
      </c>
      <c r="D934" t="s">
        <v>7102</v>
      </c>
      <c r="E934" t="s">
        <v>7103</v>
      </c>
      <c r="F934" t="s">
        <v>10328</v>
      </c>
      <c r="G934" t="s">
        <v>11987</v>
      </c>
      <c r="H934" t="s">
        <v>13293</v>
      </c>
      <c r="I934"/>
      <c r="J934" s="46" t="s">
        <v>12014</v>
      </c>
    </row>
    <row r="935" spans="1:15" x14ac:dyDescent="0.2">
      <c r="A935" t="s">
        <v>2268</v>
      </c>
      <c r="B935" t="s">
        <v>8734</v>
      </c>
      <c r="C935" s="42" t="str">
        <f>IF(LEFT(VLOOKUP(A935,Tableau1[#All],10,FALSE),7)="/boreal","o","n")</f>
        <v>n</v>
      </c>
      <c r="D935" t="s">
        <v>7102</v>
      </c>
      <c r="E935" t="s">
        <v>7103</v>
      </c>
      <c r="F935" t="s">
        <v>10328</v>
      </c>
      <c r="G935" t="s">
        <v>11987</v>
      </c>
      <c r="H935" t="s">
        <v>13293</v>
      </c>
      <c r="I935"/>
      <c r="J935" s="46" t="s">
        <v>12014</v>
      </c>
    </row>
    <row r="936" spans="1:15" x14ac:dyDescent="0.2">
      <c r="A936" t="s">
        <v>2568</v>
      </c>
      <c r="B936" t="s">
        <v>8775</v>
      </c>
      <c r="C936" s="42" t="str">
        <f>IF(LEFT(VLOOKUP(A936,Tableau1[#All],10,FALSE),7)="/boreal","o","n")</f>
        <v>n</v>
      </c>
      <c r="D936" t="s">
        <v>7102</v>
      </c>
      <c r="E936" t="s">
        <v>7103</v>
      </c>
      <c r="F936" t="s">
        <v>10328</v>
      </c>
      <c r="G936" t="s">
        <v>11987</v>
      </c>
      <c r="H936" t="s">
        <v>13294</v>
      </c>
      <c r="I936"/>
      <c r="J936" s="46" t="s">
        <v>12014</v>
      </c>
    </row>
    <row r="937" spans="1:15" x14ac:dyDescent="0.2">
      <c r="A937" t="s">
        <v>2201</v>
      </c>
      <c r="B937" t="s">
        <v>8790</v>
      </c>
      <c r="C937" s="42" t="str">
        <f>IF(LEFT(VLOOKUP(A937,Tableau1[#All],10,FALSE),7)="/boreal","o","n")</f>
        <v>n</v>
      </c>
      <c r="D937" t="s">
        <v>7102</v>
      </c>
      <c r="E937" t="s">
        <v>7103</v>
      </c>
      <c r="F937" t="s">
        <v>10328</v>
      </c>
      <c r="G937" t="s">
        <v>11987</v>
      </c>
      <c r="H937" t="s">
        <v>13292</v>
      </c>
      <c r="I937"/>
      <c r="J937" s="46" t="s">
        <v>12014</v>
      </c>
      <c r="M937" s="43"/>
    </row>
    <row r="938" spans="1:15" x14ac:dyDescent="0.2">
      <c r="A938" t="s">
        <v>2218</v>
      </c>
      <c r="B938" t="s">
        <v>8846</v>
      </c>
      <c r="C938" s="42" t="str">
        <f>IF(LEFT(VLOOKUP(A938,Tableau1[#All],10,FALSE),7)="/boreal","o","n")</f>
        <v>n</v>
      </c>
      <c r="D938" t="s">
        <v>7102</v>
      </c>
      <c r="E938" t="s">
        <v>7103</v>
      </c>
      <c r="F938" t="s">
        <v>10328</v>
      </c>
      <c r="G938" t="s">
        <v>11987</v>
      </c>
      <c r="H938" t="s">
        <v>13292</v>
      </c>
      <c r="I938"/>
      <c r="J938" s="46" t="s">
        <v>12014</v>
      </c>
    </row>
    <row r="939" spans="1:15" x14ac:dyDescent="0.2">
      <c r="A939" t="s">
        <v>199</v>
      </c>
      <c r="B939" t="s">
        <v>8926</v>
      </c>
      <c r="C939" s="42" t="str">
        <f>IF(LEFT(VLOOKUP(A939,Tableau1[#All],10,FALSE),7)="/boreal","o","n")</f>
        <v>n</v>
      </c>
      <c r="D939" t="s">
        <v>7102</v>
      </c>
      <c r="E939" t="s">
        <v>7103</v>
      </c>
      <c r="F939" t="s">
        <v>10328</v>
      </c>
      <c r="G939" t="s">
        <v>11987</v>
      </c>
      <c r="H939" t="s">
        <v>13292</v>
      </c>
      <c r="I939"/>
      <c r="J939" s="46" t="s">
        <v>12014</v>
      </c>
      <c r="M939" s="42" t="s">
        <v>12014</v>
      </c>
      <c r="N939" t="s">
        <v>9720</v>
      </c>
      <c r="O939" t="s">
        <v>9568</v>
      </c>
    </row>
    <row r="940" spans="1:15" x14ac:dyDescent="0.2">
      <c r="A940" t="s">
        <v>1875</v>
      </c>
      <c r="B940" t="s">
        <v>8927</v>
      </c>
      <c r="C940" s="42" t="str">
        <f>IF(LEFT(VLOOKUP(A940,Tableau1[#All],10,FALSE),7)="/boreal","o","n")</f>
        <v>n</v>
      </c>
      <c r="D940" t="s">
        <v>7102</v>
      </c>
      <c r="E940" t="s">
        <v>7103</v>
      </c>
      <c r="F940" t="s">
        <v>10328</v>
      </c>
      <c r="G940" t="s">
        <v>11987</v>
      </c>
      <c r="H940" t="s">
        <v>13292</v>
      </c>
      <c r="I940"/>
      <c r="J940" s="46" t="s">
        <v>12014</v>
      </c>
      <c r="M940" s="42" t="s">
        <v>12014</v>
      </c>
      <c r="N940" t="s">
        <v>9723</v>
      </c>
      <c r="O940" t="s">
        <v>9568</v>
      </c>
    </row>
    <row r="941" spans="1:15" x14ac:dyDescent="0.2">
      <c r="A941" t="s">
        <v>2028</v>
      </c>
      <c r="B941" t="s">
        <v>8961</v>
      </c>
      <c r="C941" s="42" t="str">
        <f>IF(LEFT(VLOOKUP(A941,Tableau1[#All],10,FALSE),7)="/boreal","o","n")</f>
        <v>n</v>
      </c>
      <c r="D941" t="s">
        <v>7102</v>
      </c>
      <c r="E941" t="s">
        <v>7103</v>
      </c>
      <c r="F941" t="s">
        <v>10328</v>
      </c>
      <c r="G941" t="s">
        <v>11987</v>
      </c>
      <c r="H941" t="s">
        <v>13292</v>
      </c>
      <c r="I941"/>
      <c r="J941" s="46" t="s">
        <v>12014</v>
      </c>
    </row>
    <row r="942" spans="1:15" x14ac:dyDescent="0.2">
      <c r="A942" t="s">
        <v>352</v>
      </c>
      <c r="B942" t="s">
        <v>8962</v>
      </c>
      <c r="C942" s="42" t="str">
        <f>IF(LEFT(VLOOKUP(A942,Tableau1[#All],10,FALSE),7)="/boreal","o","n")</f>
        <v>n</v>
      </c>
      <c r="D942" t="s">
        <v>7102</v>
      </c>
      <c r="E942" t="s">
        <v>7103</v>
      </c>
      <c r="F942" t="s">
        <v>10328</v>
      </c>
      <c r="G942" t="s">
        <v>11987</v>
      </c>
      <c r="H942" t="s">
        <v>13291</v>
      </c>
      <c r="I942"/>
      <c r="J942" s="46" t="s">
        <v>12014</v>
      </c>
    </row>
    <row r="943" spans="1:15" x14ac:dyDescent="0.2">
      <c r="A943" t="s">
        <v>1468</v>
      </c>
      <c r="B943" t="s">
        <v>8899</v>
      </c>
      <c r="C943" s="42" t="str">
        <f>IF(LEFT(VLOOKUP(A943,Tableau1[#All],10,FALSE),7)="/boreal","o","n")</f>
        <v>n</v>
      </c>
      <c r="D943" t="s">
        <v>7102</v>
      </c>
      <c r="E943" t="s">
        <v>7103</v>
      </c>
      <c r="F943" t="s">
        <v>10328</v>
      </c>
      <c r="G943" t="s">
        <v>11987</v>
      </c>
      <c r="H943" t="s">
        <v>13290</v>
      </c>
      <c r="I943"/>
      <c r="J943" s="46" t="s">
        <v>12014</v>
      </c>
    </row>
    <row r="944" spans="1:15" x14ac:dyDescent="0.2">
      <c r="A944" t="s">
        <v>331</v>
      </c>
      <c r="B944" t="s">
        <v>8964</v>
      </c>
      <c r="C944" s="42" t="str">
        <f>IF(LEFT(VLOOKUP(A944,Tableau1[#All],10,FALSE),7)="/boreal","o","n")</f>
        <v>n</v>
      </c>
      <c r="D944" t="s">
        <v>7102</v>
      </c>
      <c r="E944" t="s">
        <v>7103</v>
      </c>
      <c r="F944" t="s">
        <v>10328</v>
      </c>
      <c r="G944" t="s">
        <v>11987</v>
      </c>
      <c r="H944" t="s">
        <v>13291</v>
      </c>
      <c r="I944"/>
      <c r="J944" s="46" t="s">
        <v>12014</v>
      </c>
    </row>
    <row r="945" spans="1:11" x14ac:dyDescent="0.2">
      <c r="A945" t="s">
        <v>1144</v>
      </c>
      <c r="B945" t="s">
        <v>8325</v>
      </c>
      <c r="C945" s="42" t="str">
        <f>IF(LEFT(VLOOKUP(A945,Tableau1[#All],10,FALSE),7)="/boreal","o","n")</f>
        <v>o</v>
      </c>
      <c r="D945" t="s">
        <v>8327</v>
      </c>
      <c r="E945" t="s">
        <v>8328</v>
      </c>
      <c r="F945" t="s">
        <v>10341</v>
      </c>
      <c r="G945" t="s">
        <v>11995</v>
      </c>
      <c r="I945"/>
      <c r="J945" s="42" t="s">
        <v>12014</v>
      </c>
      <c r="K945" s="42"/>
    </row>
    <row r="946" spans="1:11" x14ac:dyDescent="0.2">
      <c r="A946" t="s">
        <v>2923</v>
      </c>
      <c r="B946" t="s">
        <v>8861</v>
      </c>
      <c r="C946" s="42" t="str">
        <f>IF(LEFT(VLOOKUP(A946,Tableau1[#All],10,FALSE),7)="/boreal","o","n")</f>
        <v>n</v>
      </c>
      <c r="D946" t="s">
        <v>8862</v>
      </c>
      <c r="E946" t="s">
        <v>8863</v>
      </c>
      <c r="F946" t="s">
        <v>10328</v>
      </c>
      <c r="G946" t="s">
        <v>11983</v>
      </c>
      <c r="I946"/>
      <c r="J946" s="42" t="s">
        <v>12014</v>
      </c>
      <c r="K946" s="42"/>
    </row>
    <row r="947" spans="1:11" x14ac:dyDescent="0.2">
      <c r="A947" t="s">
        <v>1486</v>
      </c>
      <c r="B947" t="s">
        <v>8988</v>
      </c>
      <c r="C947" s="42" t="str">
        <f>IF(LEFT(VLOOKUP(A947,Tableau1[#All],10,FALSE),7)="/boreal","o","n")</f>
        <v>o</v>
      </c>
      <c r="D947" t="s">
        <v>1485</v>
      </c>
      <c r="E947" t="s">
        <v>8989</v>
      </c>
      <c r="F947" t="s">
        <v>10324</v>
      </c>
      <c r="G947" t="s">
        <v>12011</v>
      </c>
      <c r="I947"/>
      <c r="J947" s="42" t="s">
        <v>12014</v>
      </c>
      <c r="K947" s="42"/>
    </row>
    <row r="948" spans="1:11" x14ac:dyDescent="0.2">
      <c r="A948" t="s">
        <v>2130</v>
      </c>
      <c r="B948" t="s">
        <v>2130</v>
      </c>
      <c r="C948" s="42" t="str">
        <f>IF(LEFT(VLOOKUP(A948,Tableau1[#All],10,FALSE),7)="/boreal","o","n")</f>
        <v>o</v>
      </c>
      <c r="D948" t="s">
        <v>7305</v>
      </c>
      <c r="E948" t="s">
        <v>7306</v>
      </c>
      <c r="F948" t="s">
        <v>10328</v>
      </c>
      <c r="G948" t="s">
        <v>11986</v>
      </c>
      <c r="I948" s="42" t="s">
        <v>13297</v>
      </c>
      <c r="J948" s="42" t="s">
        <v>13297</v>
      </c>
      <c r="K948" s="42" t="s">
        <v>12014</v>
      </c>
    </row>
    <row r="949" spans="1:11" x14ac:dyDescent="0.2">
      <c r="A949" t="s">
        <v>1691</v>
      </c>
      <c r="B949" t="s">
        <v>8883</v>
      </c>
      <c r="C949" s="42" t="str">
        <f>IF(LEFT(VLOOKUP(A949,Tableau1[#All],10,FALSE),7)="/boreal","o","n")</f>
        <v>o</v>
      </c>
      <c r="D949" t="s">
        <v>7305</v>
      </c>
      <c r="E949" t="s">
        <v>7306</v>
      </c>
      <c r="F949" t="s">
        <v>10328</v>
      </c>
      <c r="G949" t="s">
        <v>11986</v>
      </c>
      <c r="I949" s="42" t="s">
        <v>13297</v>
      </c>
      <c r="J949" s="42" t="s">
        <v>13297</v>
      </c>
      <c r="K949" s="42" t="s">
        <v>12014</v>
      </c>
    </row>
    <row r="950" spans="1:11" x14ac:dyDescent="0.2">
      <c r="A950" t="s">
        <v>2045</v>
      </c>
      <c r="B950" t="s">
        <v>8995</v>
      </c>
      <c r="C950" s="42" t="str">
        <f>IF(LEFT(VLOOKUP(A950,Tableau1[#All],10,FALSE),7)="/boreal","o","n")</f>
        <v>o</v>
      </c>
      <c r="D950" t="s">
        <v>7305</v>
      </c>
      <c r="E950" t="s">
        <v>7306</v>
      </c>
      <c r="F950" t="s">
        <v>10328</v>
      </c>
      <c r="G950" t="s">
        <v>11986</v>
      </c>
      <c r="I950" s="42" t="s">
        <v>13297</v>
      </c>
      <c r="J950" s="42" t="s">
        <v>13297</v>
      </c>
      <c r="K950" s="42" t="s">
        <v>12014</v>
      </c>
    </row>
    <row r="951" spans="1:11" x14ac:dyDescent="0.2">
      <c r="A951" t="s">
        <v>1566</v>
      </c>
      <c r="B951" t="s">
        <v>8996</v>
      </c>
      <c r="C951" s="42" t="str">
        <f>IF(LEFT(VLOOKUP(A951,Tableau1[#All],10,FALSE),7)="/boreal","o","n")</f>
        <v>o</v>
      </c>
      <c r="D951" t="s">
        <v>7305</v>
      </c>
      <c r="E951" t="s">
        <v>7306</v>
      </c>
      <c r="F951" t="s">
        <v>10328</v>
      </c>
      <c r="G951" t="s">
        <v>11986</v>
      </c>
      <c r="I951" s="42" t="s">
        <v>13297</v>
      </c>
      <c r="J951" s="42" t="s">
        <v>13297</v>
      </c>
      <c r="K951" s="42" t="s">
        <v>12014</v>
      </c>
    </row>
    <row r="952" spans="1:11" x14ac:dyDescent="0.2">
      <c r="A952" t="s">
        <v>2865</v>
      </c>
      <c r="B952" t="s">
        <v>8771</v>
      </c>
      <c r="C952" s="42" t="str">
        <f>IF(LEFT(VLOOKUP(A952,Tableau1[#All],10,FALSE),7)="/boreal","o","n")</f>
        <v>n</v>
      </c>
      <c r="D952" t="s">
        <v>8773</v>
      </c>
      <c r="E952" t="s">
        <v>8774</v>
      </c>
      <c r="F952" t="s">
        <v>10341</v>
      </c>
      <c r="G952" t="s">
        <v>11995</v>
      </c>
      <c r="I952"/>
      <c r="J952" s="42" t="s">
        <v>12014</v>
      </c>
      <c r="K952" s="42"/>
    </row>
  </sheetData>
  <autoFilter ref="A2:Q952"/>
  <sortState ref="A3:G952">
    <sortCondition ref="D3:D952"/>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F151"/>
  <sheetViews>
    <sheetView workbookViewId="0">
      <selection activeCell="D9" sqref="D9"/>
    </sheetView>
  </sheetViews>
  <sheetFormatPr baseColWidth="10" defaultRowHeight="12.75" x14ac:dyDescent="0.2"/>
  <cols>
    <col min="1" max="1" width="23.7109375" customWidth="1"/>
    <col min="2" max="2" width="69.5703125" customWidth="1"/>
    <col min="3" max="3" width="17.140625" style="42" customWidth="1"/>
    <col min="4" max="554" width="50.85546875" bestFit="1" customWidth="1"/>
    <col min="555" max="555" width="13.140625" bestFit="1" customWidth="1"/>
  </cols>
  <sheetData>
    <row r="1" spans="1:6" ht="50.25" customHeight="1" x14ac:dyDescent="0.2">
      <c r="A1" s="68" t="s">
        <v>13317</v>
      </c>
      <c r="B1" s="69"/>
      <c r="C1" s="68" t="s">
        <v>13319</v>
      </c>
      <c r="D1" s="69"/>
    </row>
    <row r="2" spans="1:6" ht="38.25" customHeight="1" x14ac:dyDescent="0.2">
      <c r="A2" s="68" t="s">
        <v>13318</v>
      </c>
      <c r="B2" s="69"/>
      <c r="C2" s="68"/>
      <c r="D2" s="69"/>
    </row>
    <row r="3" spans="1:6" ht="30" x14ac:dyDescent="0.25">
      <c r="C3" s="49"/>
      <c r="D3" s="35"/>
      <c r="E3" s="59" t="s">
        <v>13321</v>
      </c>
      <c r="F3" s="35"/>
    </row>
    <row r="4" spans="1:6" x14ac:dyDescent="0.2">
      <c r="A4" s="1" t="s">
        <v>12020</v>
      </c>
      <c r="B4" t="s">
        <v>13320</v>
      </c>
      <c r="D4" s="36"/>
      <c r="E4" s="36"/>
      <c r="F4" s="36"/>
    </row>
    <row r="5" spans="1:6" x14ac:dyDescent="0.2">
      <c r="A5" s="1" t="s">
        <v>12013</v>
      </c>
      <c r="B5" t="s">
        <v>13280</v>
      </c>
      <c r="D5" s="36"/>
      <c r="E5" s="36"/>
      <c r="F5" s="36"/>
    </row>
    <row r="6" spans="1:6" x14ac:dyDescent="0.2">
      <c r="D6" s="36"/>
      <c r="E6" s="36"/>
      <c r="F6" s="36"/>
    </row>
    <row r="7" spans="1:6" x14ac:dyDescent="0.2">
      <c r="A7" s="1" t="s">
        <v>6916</v>
      </c>
      <c r="B7" s="1" t="s">
        <v>6917</v>
      </c>
      <c r="C7" s="42" t="s">
        <v>2972</v>
      </c>
    </row>
    <row r="8" spans="1:6" x14ac:dyDescent="0.2">
      <c r="A8" s="60" t="s">
        <v>7039</v>
      </c>
      <c r="B8" t="s">
        <v>7040</v>
      </c>
      <c r="C8" s="50">
        <v>9</v>
      </c>
    </row>
    <row r="9" spans="1:6" x14ac:dyDescent="0.2">
      <c r="A9" s="57" t="s">
        <v>7444</v>
      </c>
      <c r="B9" t="s">
        <v>7445</v>
      </c>
      <c r="C9" s="50">
        <v>16</v>
      </c>
    </row>
    <row r="10" spans="1:6" x14ac:dyDescent="0.2">
      <c r="A10" s="61" t="s">
        <v>6995</v>
      </c>
      <c r="B10" t="s">
        <v>6996</v>
      </c>
      <c r="C10" s="50">
        <v>10</v>
      </c>
    </row>
    <row r="11" spans="1:6" x14ac:dyDescent="0.2">
      <c r="A11" s="60" t="s">
        <v>7067</v>
      </c>
      <c r="B11" t="s">
        <v>7068</v>
      </c>
      <c r="C11" s="50">
        <v>3</v>
      </c>
    </row>
    <row r="12" spans="1:6" x14ac:dyDescent="0.2">
      <c r="A12" s="45" t="s">
        <v>7077</v>
      </c>
      <c r="B12" t="s">
        <v>7078</v>
      </c>
      <c r="C12" s="50">
        <v>14</v>
      </c>
    </row>
    <row r="13" spans="1:6" x14ac:dyDescent="0.2">
      <c r="A13" t="s">
        <v>7685</v>
      </c>
      <c r="B13" t="s">
        <v>7686</v>
      </c>
      <c r="C13" s="50">
        <v>1</v>
      </c>
    </row>
    <row r="14" spans="1:6" x14ac:dyDescent="0.2">
      <c r="A14" t="s">
        <v>7071</v>
      </c>
      <c r="B14" t="s">
        <v>7072</v>
      </c>
      <c r="C14" s="50">
        <v>1</v>
      </c>
    </row>
    <row r="15" spans="1:6" x14ac:dyDescent="0.2">
      <c r="A15" t="s">
        <v>7222</v>
      </c>
      <c r="B15" t="s">
        <v>7223</v>
      </c>
      <c r="C15" s="50">
        <v>1</v>
      </c>
    </row>
    <row r="16" spans="1:6" x14ac:dyDescent="0.2">
      <c r="A16" t="s">
        <v>6984</v>
      </c>
      <c r="B16" t="s">
        <v>6985</v>
      </c>
      <c r="C16" s="50">
        <v>1</v>
      </c>
    </row>
    <row r="17" spans="1:3" x14ac:dyDescent="0.2">
      <c r="A17" s="60" t="s">
        <v>7110</v>
      </c>
      <c r="B17" t="s">
        <v>7111</v>
      </c>
      <c r="C17" s="50">
        <v>2</v>
      </c>
    </row>
    <row r="18" spans="1:3" x14ac:dyDescent="0.2">
      <c r="A18" s="45" t="s">
        <v>7052</v>
      </c>
      <c r="B18" t="s">
        <v>7053</v>
      </c>
      <c r="C18" s="50">
        <v>23</v>
      </c>
    </row>
    <row r="19" spans="1:3" x14ac:dyDescent="0.2">
      <c r="A19" s="45" t="s">
        <v>7130</v>
      </c>
      <c r="B19" t="s">
        <v>7131</v>
      </c>
      <c r="C19" s="50">
        <v>10</v>
      </c>
    </row>
    <row r="20" spans="1:3" x14ac:dyDescent="0.2">
      <c r="A20" t="s">
        <v>8718</v>
      </c>
      <c r="B20" t="s">
        <v>8719</v>
      </c>
      <c r="C20" s="50">
        <v>1</v>
      </c>
    </row>
    <row r="21" spans="1:3" x14ac:dyDescent="0.2">
      <c r="A21" s="45" t="s">
        <v>7159</v>
      </c>
      <c r="B21" t="s">
        <v>7160</v>
      </c>
      <c r="C21" s="50">
        <v>25</v>
      </c>
    </row>
    <row r="22" spans="1:3" x14ac:dyDescent="0.2">
      <c r="A22" s="57" t="s">
        <v>8348</v>
      </c>
      <c r="B22" t="s">
        <v>8349</v>
      </c>
      <c r="C22" s="50">
        <v>52</v>
      </c>
    </row>
    <row r="23" spans="1:3" x14ac:dyDescent="0.2">
      <c r="A23" t="s">
        <v>7212</v>
      </c>
      <c r="B23" t="s">
        <v>7213</v>
      </c>
      <c r="C23" s="50">
        <v>2</v>
      </c>
    </row>
    <row r="24" spans="1:3" x14ac:dyDescent="0.2">
      <c r="A24" t="s">
        <v>7198</v>
      </c>
      <c r="B24" t="s">
        <v>2693</v>
      </c>
      <c r="C24" s="50">
        <v>2</v>
      </c>
    </row>
    <row r="25" spans="1:3" x14ac:dyDescent="0.2">
      <c r="A25" s="60" t="s">
        <v>7226</v>
      </c>
      <c r="B25" t="s">
        <v>7227</v>
      </c>
      <c r="C25" s="50">
        <v>5</v>
      </c>
    </row>
    <row r="26" spans="1:3" x14ac:dyDescent="0.2">
      <c r="A26" t="s">
        <v>8929</v>
      </c>
      <c r="B26" t="s">
        <v>8930</v>
      </c>
      <c r="C26" s="50">
        <v>1</v>
      </c>
    </row>
    <row r="27" spans="1:3" x14ac:dyDescent="0.2">
      <c r="A27" s="45" t="s">
        <v>7232</v>
      </c>
      <c r="B27" t="s">
        <v>7233</v>
      </c>
      <c r="C27" s="50">
        <v>15</v>
      </c>
    </row>
    <row r="28" spans="1:3" x14ac:dyDescent="0.2">
      <c r="A28" t="s">
        <v>7234</v>
      </c>
      <c r="B28" t="s">
        <v>7235</v>
      </c>
      <c r="C28" s="50">
        <v>2</v>
      </c>
    </row>
    <row r="29" spans="1:3" x14ac:dyDescent="0.2">
      <c r="A29" s="61" t="s">
        <v>107</v>
      </c>
      <c r="B29" t="s">
        <v>7414</v>
      </c>
      <c r="C29" s="50">
        <v>12</v>
      </c>
    </row>
    <row r="30" spans="1:3" x14ac:dyDescent="0.2">
      <c r="A30" s="45" t="s">
        <v>7061</v>
      </c>
      <c r="B30" t="s">
        <v>7062</v>
      </c>
      <c r="C30" s="50">
        <v>38</v>
      </c>
    </row>
    <row r="31" spans="1:3" x14ac:dyDescent="0.2">
      <c r="A31" s="60" t="s">
        <v>7396</v>
      </c>
      <c r="B31" t="s">
        <v>7397</v>
      </c>
      <c r="C31" s="50">
        <v>1</v>
      </c>
    </row>
    <row r="32" spans="1:3" x14ac:dyDescent="0.2">
      <c r="A32" s="60" t="s">
        <v>8036</v>
      </c>
      <c r="B32" t="s">
        <v>8037</v>
      </c>
      <c r="C32" s="50">
        <v>1</v>
      </c>
    </row>
    <row r="33" spans="1:3" x14ac:dyDescent="0.2">
      <c r="A33" t="s">
        <v>8023</v>
      </c>
      <c r="B33" t="s">
        <v>8024</v>
      </c>
      <c r="C33" s="50">
        <v>1</v>
      </c>
    </row>
    <row r="34" spans="1:3" x14ac:dyDescent="0.2">
      <c r="A34" t="s">
        <v>7440</v>
      </c>
      <c r="B34" t="s">
        <v>7441</v>
      </c>
      <c r="C34" s="50">
        <v>1</v>
      </c>
    </row>
    <row r="35" spans="1:3" x14ac:dyDescent="0.2">
      <c r="A35" s="60" t="s">
        <v>7241</v>
      </c>
      <c r="B35" t="s">
        <v>7242</v>
      </c>
      <c r="C35" s="50">
        <v>2</v>
      </c>
    </row>
    <row r="36" spans="1:3" x14ac:dyDescent="0.2">
      <c r="A36" s="58" t="s">
        <v>7612</v>
      </c>
      <c r="B36" t="s">
        <v>7613</v>
      </c>
      <c r="C36" s="50">
        <v>1</v>
      </c>
    </row>
    <row r="37" spans="1:3" x14ac:dyDescent="0.2">
      <c r="A37" t="s">
        <v>8623</v>
      </c>
      <c r="B37" t="s">
        <v>8624</v>
      </c>
      <c r="C37" s="50">
        <v>9</v>
      </c>
    </row>
    <row r="38" spans="1:3" x14ac:dyDescent="0.2">
      <c r="A38" s="45" t="s">
        <v>6960</v>
      </c>
      <c r="B38" t="s">
        <v>6961</v>
      </c>
      <c r="C38" s="50">
        <v>55</v>
      </c>
    </row>
    <row r="39" spans="1:3" x14ac:dyDescent="0.2">
      <c r="A39" t="s">
        <v>8893</v>
      </c>
      <c r="B39" t="s">
        <v>8894</v>
      </c>
      <c r="C39" s="50">
        <v>1</v>
      </c>
    </row>
    <row r="40" spans="1:3" x14ac:dyDescent="0.2">
      <c r="A40" t="s">
        <v>8690</v>
      </c>
      <c r="B40" t="s">
        <v>8691</v>
      </c>
      <c r="C40" s="50">
        <v>6</v>
      </c>
    </row>
    <row r="41" spans="1:3" x14ac:dyDescent="0.2">
      <c r="A41" s="51" t="s">
        <v>8694</v>
      </c>
      <c r="B41" t="s">
        <v>8695</v>
      </c>
      <c r="C41" s="50">
        <v>6</v>
      </c>
    </row>
    <row r="42" spans="1:3" x14ac:dyDescent="0.2">
      <c r="A42" t="s">
        <v>7291</v>
      </c>
      <c r="B42" t="s">
        <v>7292</v>
      </c>
      <c r="C42" s="50">
        <v>2</v>
      </c>
    </row>
    <row r="43" spans="1:3" x14ac:dyDescent="0.2">
      <c r="A43" s="60" t="s">
        <v>7261</v>
      </c>
      <c r="B43" t="s">
        <v>7262</v>
      </c>
      <c r="C43" s="50">
        <v>4</v>
      </c>
    </row>
    <row r="44" spans="1:3" x14ac:dyDescent="0.2">
      <c r="A44" t="s">
        <v>8016</v>
      </c>
      <c r="B44" t="s">
        <v>8017</v>
      </c>
      <c r="C44" s="50">
        <v>3</v>
      </c>
    </row>
    <row r="45" spans="1:3" x14ac:dyDescent="0.2">
      <c r="A45" s="51" t="s">
        <v>2014</v>
      </c>
      <c r="B45" t="s">
        <v>7691</v>
      </c>
      <c r="C45" s="50">
        <v>1</v>
      </c>
    </row>
    <row r="46" spans="1:3" x14ac:dyDescent="0.2">
      <c r="A46" t="s">
        <v>8653</v>
      </c>
      <c r="B46" t="s">
        <v>8654</v>
      </c>
      <c r="C46" s="50">
        <v>2</v>
      </c>
    </row>
    <row r="47" spans="1:3" x14ac:dyDescent="0.2">
      <c r="A47" t="s">
        <v>7238</v>
      </c>
      <c r="B47" t="s">
        <v>7239</v>
      </c>
      <c r="C47" s="50">
        <v>3</v>
      </c>
    </row>
    <row r="48" spans="1:3" x14ac:dyDescent="0.2">
      <c r="A48" t="s">
        <v>7761</v>
      </c>
      <c r="B48" t="s">
        <v>7762</v>
      </c>
      <c r="C48" s="50">
        <v>2</v>
      </c>
    </row>
    <row r="49" spans="1:3" x14ac:dyDescent="0.2">
      <c r="A49" t="s">
        <v>7742</v>
      </c>
      <c r="B49" t="s">
        <v>7743</v>
      </c>
      <c r="C49" s="50">
        <v>4</v>
      </c>
    </row>
    <row r="50" spans="1:3" x14ac:dyDescent="0.2">
      <c r="A50" t="s">
        <v>7710</v>
      </c>
      <c r="B50" t="s">
        <v>588</v>
      </c>
      <c r="C50" s="50">
        <v>2</v>
      </c>
    </row>
    <row r="51" spans="1:3" x14ac:dyDescent="0.2">
      <c r="A51" t="s">
        <v>2748</v>
      </c>
      <c r="B51" t="s">
        <v>8673</v>
      </c>
      <c r="C51" s="50">
        <v>1</v>
      </c>
    </row>
    <row r="52" spans="1:3" x14ac:dyDescent="0.2">
      <c r="A52" t="s">
        <v>7620</v>
      </c>
      <c r="B52" t="s">
        <v>7621</v>
      </c>
      <c r="C52" s="50">
        <v>9</v>
      </c>
    </row>
    <row r="53" spans="1:3" x14ac:dyDescent="0.2">
      <c r="A53" s="51" t="s">
        <v>8063</v>
      </c>
      <c r="B53" t="s">
        <v>8062</v>
      </c>
      <c r="C53" s="50">
        <v>1</v>
      </c>
    </row>
    <row r="54" spans="1:3" x14ac:dyDescent="0.2">
      <c r="A54" s="45" t="s">
        <v>7032</v>
      </c>
      <c r="B54" t="s">
        <v>7033</v>
      </c>
      <c r="C54" s="50">
        <v>23</v>
      </c>
    </row>
    <row r="55" spans="1:3" x14ac:dyDescent="0.2">
      <c r="A55" s="61" t="s">
        <v>7257</v>
      </c>
      <c r="B55" t="s">
        <v>7258</v>
      </c>
      <c r="C55" s="50">
        <v>35</v>
      </c>
    </row>
    <row r="56" spans="1:3" x14ac:dyDescent="0.2">
      <c r="A56" t="s">
        <v>7853</v>
      </c>
      <c r="B56" t="s">
        <v>7854</v>
      </c>
      <c r="C56" s="50">
        <v>1</v>
      </c>
    </row>
    <row r="57" spans="1:3" x14ac:dyDescent="0.2">
      <c r="A57" t="s">
        <v>7783</v>
      </c>
      <c r="B57" t="s">
        <v>7784</v>
      </c>
      <c r="C57" s="50">
        <v>1</v>
      </c>
    </row>
    <row r="58" spans="1:3" x14ac:dyDescent="0.2">
      <c r="A58" t="s">
        <v>7809</v>
      </c>
      <c r="B58" t="s">
        <v>7810</v>
      </c>
      <c r="C58" s="50">
        <v>1</v>
      </c>
    </row>
    <row r="59" spans="1:3" x14ac:dyDescent="0.2">
      <c r="A59" s="60" t="s">
        <v>7263</v>
      </c>
      <c r="B59" t="s">
        <v>7264</v>
      </c>
      <c r="C59" s="50">
        <v>2</v>
      </c>
    </row>
    <row r="60" spans="1:3" x14ac:dyDescent="0.2">
      <c r="A60" s="51" t="s">
        <v>577</v>
      </c>
      <c r="B60" t="s">
        <v>7872</v>
      </c>
      <c r="C60" s="50">
        <v>2</v>
      </c>
    </row>
    <row r="61" spans="1:3" x14ac:dyDescent="0.2">
      <c r="A61" t="s">
        <v>2545</v>
      </c>
      <c r="B61" t="s">
        <v>8761</v>
      </c>
      <c r="C61" s="50">
        <v>1</v>
      </c>
    </row>
    <row r="62" spans="1:3" x14ac:dyDescent="0.2">
      <c r="A62" t="s">
        <v>8821</v>
      </c>
      <c r="B62" t="s">
        <v>8822</v>
      </c>
      <c r="C62" s="50">
        <v>1</v>
      </c>
    </row>
    <row r="63" spans="1:3" x14ac:dyDescent="0.2">
      <c r="A63" t="s">
        <v>2836</v>
      </c>
      <c r="B63" t="s">
        <v>7703</v>
      </c>
      <c r="C63" s="50">
        <v>1</v>
      </c>
    </row>
    <row r="64" spans="1:3" x14ac:dyDescent="0.2">
      <c r="A64" s="61" t="s">
        <v>7672</v>
      </c>
      <c r="B64" t="s">
        <v>7673</v>
      </c>
      <c r="C64" s="50">
        <v>14</v>
      </c>
    </row>
    <row r="65" spans="1:3" x14ac:dyDescent="0.2">
      <c r="A65" t="s">
        <v>8030</v>
      </c>
      <c r="B65" t="s">
        <v>8031</v>
      </c>
      <c r="C65" s="50">
        <v>2</v>
      </c>
    </row>
    <row r="66" spans="1:3" x14ac:dyDescent="0.2">
      <c r="A66" t="s">
        <v>45</v>
      </c>
      <c r="B66" t="s">
        <v>7477</v>
      </c>
      <c r="C66" s="50">
        <v>1</v>
      </c>
    </row>
    <row r="67" spans="1:3" x14ac:dyDescent="0.2">
      <c r="A67" s="51" t="s">
        <v>7499</v>
      </c>
      <c r="B67" t="s">
        <v>7500</v>
      </c>
      <c r="C67" s="50">
        <v>3</v>
      </c>
    </row>
    <row r="68" spans="1:3" x14ac:dyDescent="0.2">
      <c r="A68" s="60" t="s">
        <v>7272</v>
      </c>
      <c r="B68" t="s">
        <v>7273</v>
      </c>
      <c r="C68" s="50">
        <v>1</v>
      </c>
    </row>
    <row r="69" spans="1:3" x14ac:dyDescent="0.2">
      <c r="A69" t="s">
        <v>7276</v>
      </c>
      <c r="B69" t="s">
        <v>7277</v>
      </c>
      <c r="C69" s="50">
        <v>3</v>
      </c>
    </row>
    <row r="70" spans="1:3" x14ac:dyDescent="0.2">
      <c r="A70" t="s">
        <v>8709</v>
      </c>
      <c r="B70" t="s">
        <v>8710</v>
      </c>
      <c r="C70" s="50">
        <v>1</v>
      </c>
    </row>
    <row r="71" spans="1:3" x14ac:dyDescent="0.2">
      <c r="A71" t="s">
        <v>8876</v>
      </c>
      <c r="B71" t="s">
        <v>8877</v>
      </c>
      <c r="C71" s="50">
        <v>1</v>
      </c>
    </row>
    <row r="72" spans="1:3" x14ac:dyDescent="0.2">
      <c r="A72" t="s">
        <v>8779</v>
      </c>
      <c r="B72" t="s">
        <v>8780</v>
      </c>
      <c r="C72" s="50">
        <v>3</v>
      </c>
    </row>
    <row r="73" spans="1:3" x14ac:dyDescent="0.2">
      <c r="A73" t="s">
        <v>7652</v>
      </c>
      <c r="B73" t="s">
        <v>7653</v>
      </c>
      <c r="C73" s="50">
        <v>2</v>
      </c>
    </row>
    <row r="74" spans="1:3" x14ac:dyDescent="0.2">
      <c r="A74" t="s">
        <v>8668</v>
      </c>
      <c r="B74" t="s">
        <v>8669</v>
      </c>
      <c r="C74" s="50">
        <v>3</v>
      </c>
    </row>
    <row r="75" spans="1:3" x14ac:dyDescent="0.2">
      <c r="A75" t="s">
        <v>6977</v>
      </c>
      <c r="B75" t="s">
        <v>6978</v>
      </c>
      <c r="C75" s="50">
        <v>2</v>
      </c>
    </row>
    <row r="76" spans="1:3" x14ac:dyDescent="0.2">
      <c r="A76" s="57" t="s">
        <v>7119</v>
      </c>
      <c r="B76" t="s">
        <v>7120</v>
      </c>
      <c r="C76" s="50">
        <v>16</v>
      </c>
    </row>
    <row r="77" spans="1:3" x14ac:dyDescent="0.2">
      <c r="A77" t="s">
        <v>1022</v>
      </c>
      <c r="B77" t="s">
        <v>8142</v>
      </c>
      <c r="C77" s="50">
        <v>1</v>
      </c>
    </row>
    <row r="78" spans="1:3" x14ac:dyDescent="0.2">
      <c r="A78" s="51" t="s">
        <v>7557</v>
      </c>
      <c r="B78" t="s">
        <v>7558</v>
      </c>
      <c r="C78" s="50">
        <v>1</v>
      </c>
    </row>
    <row r="79" spans="1:3" x14ac:dyDescent="0.2">
      <c r="A79" s="51" t="s">
        <v>7607</v>
      </c>
      <c r="B79" t="s">
        <v>7608</v>
      </c>
      <c r="C79" s="50">
        <v>2</v>
      </c>
    </row>
    <row r="80" spans="1:3" x14ac:dyDescent="0.2">
      <c r="A80" t="s">
        <v>1168</v>
      </c>
      <c r="B80" t="s">
        <v>8095</v>
      </c>
      <c r="C80" s="50">
        <v>1</v>
      </c>
    </row>
    <row r="81" spans="1:3" x14ac:dyDescent="0.2">
      <c r="A81" s="60" t="s">
        <v>7279</v>
      </c>
      <c r="B81" t="s">
        <v>7280</v>
      </c>
      <c r="C81" s="50">
        <v>5</v>
      </c>
    </row>
    <row r="82" spans="1:3" x14ac:dyDescent="0.2">
      <c r="A82" t="s">
        <v>8245</v>
      </c>
      <c r="B82" t="s">
        <v>8246</v>
      </c>
      <c r="C82" s="50">
        <v>1</v>
      </c>
    </row>
    <row r="83" spans="1:3" x14ac:dyDescent="0.2">
      <c r="A83" s="45" t="s">
        <v>8131</v>
      </c>
      <c r="B83" t="s">
        <v>8132</v>
      </c>
      <c r="C83" s="50">
        <v>2</v>
      </c>
    </row>
    <row r="84" spans="1:3" x14ac:dyDescent="0.2">
      <c r="A84" s="60" t="s">
        <v>7849</v>
      </c>
      <c r="B84" t="s">
        <v>7850</v>
      </c>
      <c r="C84" s="50">
        <v>1</v>
      </c>
    </row>
    <row r="85" spans="1:3" x14ac:dyDescent="0.2">
      <c r="A85" t="s">
        <v>8872</v>
      </c>
      <c r="B85" t="s">
        <v>8873</v>
      </c>
      <c r="C85" s="50">
        <v>2</v>
      </c>
    </row>
    <row r="86" spans="1:3" x14ac:dyDescent="0.2">
      <c r="A86" t="s">
        <v>8330</v>
      </c>
      <c r="B86" t="s">
        <v>8329</v>
      </c>
      <c r="C86" s="50">
        <v>1</v>
      </c>
    </row>
    <row r="87" spans="1:3" x14ac:dyDescent="0.2">
      <c r="A87" s="61" t="s">
        <v>8938</v>
      </c>
      <c r="B87" t="s">
        <v>8939</v>
      </c>
      <c r="C87" s="50">
        <v>10</v>
      </c>
    </row>
    <row r="88" spans="1:3" x14ac:dyDescent="0.2">
      <c r="A88" t="s">
        <v>8310</v>
      </c>
      <c r="B88" t="s">
        <v>8311</v>
      </c>
      <c r="C88" s="50">
        <v>1</v>
      </c>
    </row>
    <row r="89" spans="1:3" x14ac:dyDescent="0.2">
      <c r="A89" s="60" t="s">
        <v>7283</v>
      </c>
      <c r="B89" t="s">
        <v>7284</v>
      </c>
      <c r="C89" s="50">
        <v>2</v>
      </c>
    </row>
    <row r="90" spans="1:3" x14ac:dyDescent="0.2">
      <c r="A90" s="60" t="s">
        <v>7285</v>
      </c>
      <c r="B90" t="s">
        <v>7286</v>
      </c>
      <c r="C90" s="50">
        <v>7</v>
      </c>
    </row>
    <row r="91" spans="1:3" x14ac:dyDescent="0.2">
      <c r="A91" s="60" t="s">
        <v>7287</v>
      </c>
      <c r="B91" t="s">
        <v>7288</v>
      </c>
      <c r="C91" s="50">
        <v>3</v>
      </c>
    </row>
    <row r="92" spans="1:3" x14ac:dyDescent="0.2">
      <c r="A92" s="60" t="s">
        <v>7289</v>
      </c>
      <c r="B92" t="s">
        <v>7290</v>
      </c>
      <c r="C92" s="50">
        <v>2</v>
      </c>
    </row>
    <row r="93" spans="1:3" x14ac:dyDescent="0.2">
      <c r="A93" t="s">
        <v>8340</v>
      </c>
      <c r="B93" t="s">
        <v>8341</v>
      </c>
      <c r="C93" s="50">
        <v>1</v>
      </c>
    </row>
    <row r="94" spans="1:3" x14ac:dyDescent="0.2">
      <c r="A94" t="s">
        <v>8933</v>
      </c>
      <c r="B94" t="s">
        <v>8934</v>
      </c>
      <c r="C94" s="50">
        <v>1</v>
      </c>
    </row>
    <row r="95" spans="1:3" x14ac:dyDescent="0.2">
      <c r="A95" t="s">
        <v>8888</v>
      </c>
      <c r="B95" t="s">
        <v>8889</v>
      </c>
      <c r="C95" s="50">
        <v>1</v>
      </c>
    </row>
    <row r="96" spans="1:3" x14ac:dyDescent="0.2">
      <c r="A96" s="51" t="s">
        <v>7795</v>
      </c>
      <c r="B96" t="s">
        <v>7796</v>
      </c>
      <c r="C96" s="50">
        <v>1</v>
      </c>
    </row>
    <row r="97" spans="1:3" x14ac:dyDescent="0.2">
      <c r="A97" s="61" t="s">
        <v>7295</v>
      </c>
      <c r="B97" t="s">
        <v>7296</v>
      </c>
      <c r="C97" s="50">
        <v>14</v>
      </c>
    </row>
    <row r="98" spans="1:3" x14ac:dyDescent="0.2">
      <c r="A98" t="s">
        <v>8880</v>
      </c>
      <c r="B98" t="s">
        <v>8881</v>
      </c>
      <c r="C98" s="50">
        <v>1</v>
      </c>
    </row>
    <row r="99" spans="1:3" x14ac:dyDescent="0.2">
      <c r="A99" t="s">
        <v>7299</v>
      </c>
      <c r="B99" t="s">
        <v>7300</v>
      </c>
      <c r="C99" s="50">
        <v>1</v>
      </c>
    </row>
    <row r="100" spans="1:3" x14ac:dyDescent="0.2">
      <c r="A100" t="s">
        <v>8844</v>
      </c>
      <c r="B100" t="s">
        <v>8845</v>
      </c>
      <c r="C100" s="50">
        <v>1</v>
      </c>
    </row>
    <row r="101" spans="1:3" x14ac:dyDescent="0.2">
      <c r="A101" t="s">
        <v>8920</v>
      </c>
      <c r="B101" t="s">
        <v>8921</v>
      </c>
      <c r="C101" s="50">
        <v>1</v>
      </c>
    </row>
    <row r="102" spans="1:3" x14ac:dyDescent="0.2">
      <c r="A102" t="s">
        <v>8795</v>
      </c>
      <c r="B102" t="s">
        <v>8796</v>
      </c>
      <c r="C102" s="50">
        <v>2</v>
      </c>
    </row>
    <row r="103" spans="1:3" x14ac:dyDescent="0.2">
      <c r="A103" s="51" t="s">
        <v>8155</v>
      </c>
      <c r="B103" t="s">
        <v>8156</v>
      </c>
      <c r="C103" s="50">
        <v>1</v>
      </c>
    </row>
    <row r="104" spans="1:3" x14ac:dyDescent="0.2">
      <c r="A104" t="s">
        <v>8316</v>
      </c>
      <c r="B104" t="s">
        <v>8317</v>
      </c>
      <c r="C104" s="50">
        <v>1</v>
      </c>
    </row>
    <row r="105" spans="1:3" x14ac:dyDescent="0.2">
      <c r="A105" t="s">
        <v>8520</v>
      </c>
      <c r="B105" t="s">
        <v>8521</v>
      </c>
      <c r="C105" s="50">
        <v>1</v>
      </c>
    </row>
    <row r="106" spans="1:3" x14ac:dyDescent="0.2">
      <c r="A106" t="s">
        <v>7436</v>
      </c>
      <c r="B106" t="s">
        <v>7437</v>
      </c>
      <c r="C106" s="50">
        <v>5</v>
      </c>
    </row>
    <row r="107" spans="1:3" x14ac:dyDescent="0.2">
      <c r="A107" t="s">
        <v>7793</v>
      </c>
      <c r="B107" t="s">
        <v>7793</v>
      </c>
      <c r="C107" s="50">
        <v>1</v>
      </c>
    </row>
    <row r="108" spans="1:3" x14ac:dyDescent="0.2">
      <c r="A108" t="s">
        <v>7665</v>
      </c>
      <c r="B108" t="s">
        <v>7666</v>
      </c>
      <c r="C108" s="50">
        <v>2</v>
      </c>
    </row>
    <row r="109" spans="1:3" x14ac:dyDescent="0.2">
      <c r="A109" t="s">
        <v>8173</v>
      </c>
      <c r="B109" t="s">
        <v>8174</v>
      </c>
      <c r="C109" s="50">
        <v>1</v>
      </c>
    </row>
    <row r="110" spans="1:3" x14ac:dyDescent="0.2">
      <c r="A110" t="s">
        <v>324</v>
      </c>
      <c r="B110" t="s">
        <v>7716</v>
      </c>
      <c r="C110" s="50">
        <v>5</v>
      </c>
    </row>
    <row r="111" spans="1:3" x14ac:dyDescent="0.2">
      <c r="A111" t="s">
        <v>7400</v>
      </c>
      <c r="B111" t="s">
        <v>7401</v>
      </c>
      <c r="C111" s="50">
        <v>1</v>
      </c>
    </row>
    <row r="112" spans="1:3" x14ac:dyDescent="0.2">
      <c r="A112" s="57" t="s">
        <v>7102</v>
      </c>
      <c r="B112" t="s">
        <v>7103</v>
      </c>
      <c r="C112" s="50">
        <v>40</v>
      </c>
    </row>
    <row r="113" spans="1:3" x14ac:dyDescent="0.2">
      <c r="A113" t="s">
        <v>8327</v>
      </c>
      <c r="B113" t="s">
        <v>8328</v>
      </c>
      <c r="C113" s="50">
        <v>1</v>
      </c>
    </row>
    <row r="114" spans="1:3" x14ac:dyDescent="0.2">
      <c r="A114" t="s">
        <v>8862</v>
      </c>
      <c r="B114" t="s">
        <v>8863</v>
      </c>
      <c r="C114" s="50">
        <v>1</v>
      </c>
    </row>
    <row r="115" spans="1:3" x14ac:dyDescent="0.2">
      <c r="A115" t="s">
        <v>1485</v>
      </c>
      <c r="B115" t="s">
        <v>8989</v>
      </c>
      <c r="C115" s="50">
        <v>1</v>
      </c>
    </row>
    <row r="116" spans="1:3" x14ac:dyDescent="0.2">
      <c r="A116" s="60" t="s">
        <v>7305</v>
      </c>
      <c r="B116" t="s">
        <v>7306</v>
      </c>
      <c r="C116" s="50">
        <v>4</v>
      </c>
    </row>
    <row r="117" spans="1:3" x14ac:dyDescent="0.2">
      <c r="A117" s="51" t="s">
        <v>8773</v>
      </c>
      <c r="B117" t="s">
        <v>8774</v>
      </c>
      <c r="C117" s="50">
        <v>1</v>
      </c>
    </row>
    <row r="118" spans="1:3" x14ac:dyDescent="0.2">
      <c r="A118" t="s">
        <v>2974</v>
      </c>
      <c r="C118" s="50">
        <v>616</v>
      </c>
    </row>
    <row r="119" spans="1:3" x14ac:dyDescent="0.2">
      <c r="C119"/>
    </row>
    <row r="120" spans="1:3" x14ac:dyDescent="0.2">
      <c r="C120"/>
    </row>
    <row r="121" spans="1:3" x14ac:dyDescent="0.2">
      <c r="C121"/>
    </row>
    <row r="122" spans="1:3" x14ac:dyDescent="0.2">
      <c r="C122"/>
    </row>
    <row r="123" spans="1:3" x14ac:dyDescent="0.2">
      <c r="C123"/>
    </row>
    <row r="124" spans="1:3" x14ac:dyDescent="0.2">
      <c r="C124"/>
    </row>
    <row r="125" spans="1:3" x14ac:dyDescent="0.2">
      <c r="C125"/>
    </row>
    <row r="126" spans="1:3" x14ac:dyDescent="0.2">
      <c r="C126"/>
    </row>
    <row r="127" spans="1:3" x14ac:dyDescent="0.2">
      <c r="C127"/>
    </row>
    <row r="128" spans="1:3" x14ac:dyDescent="0.2">
      <c r="C128"/>
    </row>
    <row r="129" spans="3:3" x14ac:dyDescent="0.2">
      <c r="C129"/>
    </row>
    <row r="130" spans="3:3" x14ac:dyDescent="0.2">
      <c r="C130"/>
    </row>
    <row r="131" spans="3:3" x14ac:dyDescent="0.2">
      <c r="C131"/>
    </row>
    <row r="132" spans="3:3" x14ac:dyDescent="0.2">
      <c r="C132"/>
    </row>
    <row r="133" spans="3:3" x14ac:dyDescent="0.2">
      <c r="C133"/>
    </row>
    <row r="134" spans="3:3" x14ac:dyDescent="0.2">
      <c r="C134"/>
    </row>
    <row r="135" spans="3:3" x14ac:dyDescent="0.2">
      <c r="C135"/>
    </row>
    <row r="136" spans="3:3" x14ac:dyDescent="0.2">
      <c r="C136"/>
    </row>
    <row r="137" spans="3:3" x14ac:dyDescent="0.2">
      <c r="C137"/>
    </row>
    <row r="138" spans="3:3" x14ac:dyDescent="0.2">
      <c r="C138"/>
    </row>
    <row r="139" spans="3:3" x14ac:dyDescent="0.2">
      <c r="C139"/>
    </row>
    <row r="140" spans="3:3" x14ac:dyDescent="0.2">
      <c r="C140"/>
    </row>
    <row r="141" spans="3:3" x14ac:dyDescent="0.2">
      <c r="C141"/>
    </row>
    <row r="142" spans="3:3" x14ac:dyDescent="0.2">
      <c r="C142"/>
    </row>
    <row r="143" spans="3:3" x14ac:dyDescent="0.2">
      <c r="C143"/>
    </row>
    <row r="144" spans="3:3" x14ac:dyDescent="0.2">
      <c r="C144"/>
    </row>
    <row r="145" spans="3:3" x14ac:dyDescent="0.2">
      <c r="C145"/>
    </row>
    <row r="146" spans="3:3" x14ac:dyDescent="0.2">
      <c r="C146"/>
    </row>
    <row r="147" spans="3:3" x14ac:dyDescent="0.2">
      <c r="C147"/>
    </row>
    <row r="148" spans="3:3" x14ac:dyDescent="0.2">
      <c r="C148"/>
    </row>
    <row r="149" spans="3:3" x14ac:dyDescent="0.2">
      <c r="C149"/>
    </row>
    <row r="150" spans="3:3" x14ac:dyDescent="0.2">
      <c r="C150"/>
    </row>
    <row r="151" spans="3:3" x14ac:dyDescent="0.2">
      <c r="C151"/>
    </row>
  </sheetData>
  <mergeCells count="4">
    <mergeCell ref="A1:B1"/>
    <mergeCell ref="A2:B2"/>
    <mergeCell ref="C1:D1"/>
    <mergeCell ref="C2:D2"/>
  </mergeCell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3:E25"/>
  <sheetViews>
    <sheetView workbookViewId="0">
      <selection activeCell="E55" sqref="E55"/>
    </sheetView>
  </sheetViews>
  <sheetFormatPr baseColWidth="10" defaultRowHeight="12.75" x14ac:dyDescent="0.2"/>
  <cols>
    <col min="1" max="1" width="27.28515625" customWidth="1"/>
    <col min="2" max="2" width="14" customWidth="1"/>
    <col min="3" max="3" width="35" customWidth="1"/>
    <col min="4" max="5" width="17.140625" customWidth="1"/>
    <col min="6" max="6" width="17.140625" bestFit="1" customWidth="1"/>
  </cols>
  <sheetData>
    <row r="3" spans="1:5" ht="15" x14ac:dyDescent="0.25">
      <c r="A3" s="1" t="s">
        <v>13298</v>
      </c>
      <c r="B3" t="s">
        <v>13297</v>
      </c>
      <c r="C3" s="49"/>
    </row>
    <row r="4" spans="1:5" x14ac:dyDescent="0.2">
      <c r="A4" s="1" t="s">
        <v>12020</v>
      </c>
      <c r="B4" t="s">
        <v>13280</v>
      </c>
      <c r="C4" s="42"/>
    </row>
    <row r="5" spans="1:5" x14ac:dyDescent="0.2">
      <c r="A5" s="1" t="s">
        <v>12013</v>
      </c>
      <c r="B5" t="s">
        <v>13280</v>
      </c>
      <c r="C5" s="42"/>
    </row>
    <row r="6" spans="1:5" x14ac:dyDescent="0.2">
      <c r="C6" s="42"/>
    </row>
    <row r="7" spans="1:5" x14ac:dyDescent="0.2">
      <c r="A7" s="1" t="s">
        <v>10320</v>
      </c>
      <c r="B7" s="1" t="s">
        <v>6916</v>
      </c>
      <c r="C7" s="1" t="s">
        <v>6917</v>
      </c>
      <c r="D7" s="1" t="s">
        <v>6909</v>
      </c>
      <c r="E7" s="42" t="s">
        <v>2972</v>
      </c>
    </row>
    <row r="8" spans="1:5" x14ac:dyDescent="0.2">
      <c r="A8" t="s">
        <v>10428</v>
      </c>
      <c r="E8" s="50">
        <v>8</v>
      </c>
    </row>
    <row r="9" spans="1:5" x14ac:dyDescent="0.2">
      <c r="A9" t="s">
        <v>10584</v>
      </c>
      <c r="B9" s="45" t="s">
        <v>7061</v>
      </c>
      <c r="E9" s="50">
        <v>3</v>
      </c>
    </row>
    <row r="10" spans="1:5" x14ac:dyDescent="0.2">
      <c r="A10" t="s">
        <v>10584</v>
      </c>
      <c r="B10" t="s">
        <v>7396</v>
      </c>
      <c r="E10" s="50">
        <v>1</v>
      </c>
    </row>
    <row r="11" spans="1:5" x14ac:dyDescent="0.2">
      <c r="A11" t="s">
        <v>10584</v>
      </c>
      <c r="B11" t="s">
        <v>8036</v>
      </c>
      <c r="E11" s="50">
        <v>1</v>
      </c>
    </row>
    <row r="12" spans="1:5" x14ac:dyDescent="0.2">
      <c r="A12" t="s">
        <v>10584</v>
      </c>
      <c r="B12" t="s">
        <v>7261</v>
      </c>
      <c r="E12" s="50">
        <v>2</v>
      </c>
    </row>
    <row r="13" spans="1:5" x14ac:dyDescent="0.2">
      <c r="A13" t="s">
        <v>10584</v>
      </c>
      <c r="B13" t="s">
        <v>7263</v>
      </c>
      <c r="E13" s="50">
        <v>2</v>
      </c>
    </row>
    <row r="14" spans="1:5" x14ac:dyDescent="0.2">
      <c r="A14" t="s">
        <v>10584</v>
      </c>
      <c r="B14" t="s">
        <v>7279</v>
      </c>
      <c r="E14" s="50">
        <v>2</v>
      </c>
    </row>
    <row r="15" spans="1:5" x14ac:dyDescent="0.2">
      <c r="A15" t="s">
        <v>10584</v>
      </c>
      <c r="B15" t="s">
        <v>7849</v>
      </c>
      <c r="E15" s="50">
        <v>1</v>
      </c>
    </row>
    <row r="16" spans="1:5" x14ac:dyDescent="0.2">
      <c r="A16" t="s">
        <v>10584</v>
      </c>
      <c r="B16" t="s">
        <v>7283</v>
      </c>
      <c r="E16" s="50">
        <v>2</v>
      </c>
    </row>
    <row r="17" spans="1:5" x14ac:dyDescent="0.2">
      <c r="A17" t="s">
        <v>10584</v>
      </c>
      <c r="B17" t="s">
        <v>7299</v>
      </c>
      <c r="C17" t="s">
        <v>7300</v>
      </c>
      <c r="D17" t="s">
        <v>2122</v>
      </c>
      <c r="E17" s="50">
        <v>1</v>
      </c>
    </row>
    <row r="18" spans="1:5" x14ac:dyDescent="0.2">
      <c r="A18" t="s">
        <v>13284</v>
      </c>
      <c r="E18" s="50">
        <v>15</v>
      </c>
    </row>
    <row r="19" spans="1:5" x14ac:dyDescent="0.2">
      <c r="A19" t="s">
        <v>10333</v>
      </c>
      <c r="E19" s="50">
        <v>8</v>
      </c>
    </row>
    <row r="20" spans="1:5" x14ac:dyDescent="0.2">
      <c r="A20" t="s">
        <v>10328</v>
      </c>
      <c r="E20" s="50">
        <v>12</v>
      </c>
    </row>
    <row r="21" spans="1:5" x14ac:dyDescent="0.2">
      <c r="A21" t="s">
        <v>10387</v>
      </c>
      <c r="E21" s="50">
        <v>4</v>
      </c>
    </row>
    <row r="22" spans="1:5" x14ac:dyDescent="0.2">
      <c r="A22" t="s">
        <v>10384</v>
      </c>
      <c r="E22" s="50">
        <v>6</v>
      </c>
    </row>
    <row r="23" spans="1:5" x14ac:dyDescent="0.2">
      <c r="A23" t="s">
        <v>10385</v>
      </c>
      <c r="E23" s="50">
        <v>2</v>
      </c>
    </row>
    <row r="24" spans="1:5" x14ac:dyDescent="0.2">
      <c r="A24" t="s">
        <v>10344</v>
      </c>
      <c r="E24" s="50">
        <v>2</v>
      </c>
    </row>
    <row r="25" spans="1:5" x14ac:dyDescent="0.2">
      <c r="A25" t="s">
        <v>2974</v>
      </c>
      <c r="E25" s="50">
        <v>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K120"/>
  <sheetViews>
    <sheetView workbookViewId="0">
      <selection activeCell="J122" sqref="J122"/>
    </sheetView>
  </sheetViews>
  <sheetFormatPr baseColWidth="10" defaultRowHeight="12.75" x14ac:dyDescent="0.2"/>
  <sheetData>
    <row r="9" spans="1:11" x14ac:dyDescent="0.2">
      <c r="A9" t="s">
        <v>10320</v>
      </c>
      <c r="B9" t="s">
        <v>6916</v>
      </c>
      <c r="C9" t="s">
        <v>6917</v>
      </c>
      <c r="D9" t="s">
        <v>6909</v>
      </c>
      <c r="E9" t="s">
        <v>2972</v>
      </c>
      <c r="I9" t="s">
        <v>7039</v>
      </c>
    </row>
    <row r="10" spans="1:11" x14ac:dyDescent="0.2">
      <c r="A10" t="s">
        <v>10428</v>
      </c>
      <c r="B10" t="s">
        <v>7110</v>
      </c>
      <c r="C10" t="s">
        <v>7111</v>
      </c>
      <c r="D10" t="s">
        <v>7109</v>
      </c>
      <c r="E10">
        <v>1</v>
      </c>
      <c r="I10" t="s">
        <v>7444</v>
      </c>
    </row>
    <row r="11" spans="1:11" x14ac:dyDescent="0.2">
      <c r="A11" t="s">
        <v>10428</v>
      </c>
      <c r="B11" t="s">
        <v>7110</v>
      </c>
      <c r="C11" t="s">
        <v>7111</v>
      </c>
      <c r="D11" t="s">
        <v>2456</v>
      </c>
      <c r="E11">
        <v>1</v>
      </c>
      <c r="I11" t="s">
        <v>6995</v>
      </c>
    </row>
    <row r="12" spans="1:11" x14ac:dyDescent="0.2">
      <c r="A12" t="s">
        <v>10428</v>
      </c>
      <c r="B12" t="s">
        <v>7052</v>
      </c>
      <c r="C12" t="s">
        <v>7053</v>
      </c>
      <c r="D12" t="s">
        <v>2458</v>
      </c>
      <c r="E12">
        <v>1</v>
      </c>
      <c r="I12" t="s">
        <v>7067</v>
      </c>
      <c r="J12" t="s">
        <v>7011</v>
      </c>
    </row>
    <row r="13" spans="1:11" x14ac:dyDescent="0.2">
      <c r="A13" t="s">
        <v>10428</v>
      </c>
      <c r="B13" t="s">
        <v>7052</v>
      </c>
      <c r="C13" t="s">
        <v>7053</v>
      </c>
      <c r="D13" t="s">
        <v>2280</v>
      </c>
      <c r="E13">
        <v>1</v>
      </c>
      <c r="I13" t="s">
        <v>7047</v>
      </c>
      <c r="J13" t="s">
        <v>7047</v>
      </c>
      <c r="K13" t="s">
        <v>12014</v>
      </c>
    </row>
    <row r="14" spans="1:11" x14ac:dyDescent="0.2">
      <c r="A14" t="s">
        <v>10428</v>
      </c>
      <c r="B14" t="s">
        <v>7052</v>
      </c>
      <c r="C14" t="s">
        <v>7053</v>
      </c>
      <c r="D14" t="s">
        <v>2745</v>
      </c>
      <c r="E14">
        <v>1</v>
      </c>
      <c r="I14" t="s">
        <v>7077</v>
      </c>
    </row>
    <row r="15" spans="1:11" x14ac:dyDescent="0.2">
      <c r="A15" t="s">
        <v>10428</v>
      </c>
      <c r="B15" t="s">
        <v>7159</v>
      </c>
      <c r="C15" t="s">
        <v>7160</v>
      </c>
      <c r="D15" t="s">
        <v>2284</v>
      </c>
      <c r="E15">
        <v>1</v>
      </c>
      <c r="I15" t="s">
        <v>7685</v>
      </c>
    </row>
    <row r="16" spans="1:11" x14ac:dyDescent="0.2">
      <c r="A16" t="s">
        <v>10428</v>
      </c>
      <c r="B16" t="s">
        <v>7159</v>
      </c>
      <c r="C16" t="s">
        <v>7160</v>
      </c>
      <c r="D16" t="s">
        <v>7170</v>
      </c>
      <c r="E16">
        <v>1</v>
      </c>
      <c r="I16" t="s">
        <v>7071</v>
      </c>
    </row>
    <row r="17" spans="1:11" x14ac:dyDescent="0.2">
      <c r="A17" t="s">
        <v>10428</v>
      </c>
      <c r="B17" t="s">
        <v>7159</v>
      </c>
      <c r="C17" t="s">
        <v>7160</v>
      </c>
      <c r="D17" t="s">
        <v>7192</v>
      </c>
      <c r="E17">
        <v>1</v>
      </c>
      <c r="I17" t="s">
        <v>7222</v>
      </c>
    </row>
    <row r="18" spans="1:11" x14ac:dyDescent="0.2">
      <c r="A18" t="s">
        <v>13283</v>
      </c>
      <c r="E18">
        <v>8</v>
      </c>
      <c r="I18" t="s">
        <v>6984</v>
      </c>
    </row>
    <row r="19" spans="1:11" x14ac:dyDescent="0.2">
      <c r="A19" t="s">
        <v>10584</v>
      </c>
      <c r="E19">
        <v>14</v>
      </c>
      <c r="I19" t="s">
        <v>7110</v>
      </c>
    </row>
    <row r="20" spans="1:11" x14ac:dyDescent="0.2">
      <c r="A20" t="s">
        <v>10333</v>
      </c>
      <c r="E20">
        <v>9</v>
      </c>
      <c r="I20" t="s">
        <v>7052</v>
      </c>
    </row>
    <row r="21" spans="1:11" x14ac:dyDescent="0.2">
      <c r="A21" t="s">
        <v>10328</v>
      </c>
      <c r="E21">
        <v>12</v>
      </c>
      <c r="I21" t="s">
        <v>7130</v>
      </c>
    </row>
    <row r="22" spans="1:11" x14ac:dyDescent="0.2">
      <c r="A22" t="s">
        <v>10387</v>
      </c>
      <c r="E22">
        <v>4</v>
      </c>
      <c r="I22" t="s">
        <v>8718</v>
      </c>
      <c r="J22" t="s">
        <v>8105</v>
      </c>
    </row>
    <row r="23" spans="1:11" x14ac:dyDescent="0.2">
      <c r="A23" t="s">
        <v>10384</v>
      </c>
      <c r="B23" t="s">
        <v>7077</v>
      </c>
      <c r="C23" t="s">
        <v>7078</v>
      </c>
      <c r="D23" t="s">
        <v>2452</v>
      </c>
      <c r="E23">
        <v>1</v>
      </c>
      <c r="I23" t="s">
        <v>7159</v>
      </c>
      <c r="J23" t="s">
        <v>7333</v>
      </c>
    </row>
    <row r="24" spans="1:11" x14ac:dyDescent="0.2">
      <c r="A24" t="s">
        <v>10384</v>
      </c>
      <c r="B24" t="s">
        <v>7077</v>
      </c>
      <c r="C24" t="s">
        <v>7078</v>
      </c>
      <c r="D24" t="s">
        <v>7075</v>
      </c>
      <c r="E24">
        <v>1</v>
      </c>
      <c r="I24" t="s">
        <v>8348</v>
      </c>
      <c r="J24" t="s">
        <v>8348</v>
      </c>
      <c r="K24" t="s">
        <v>12014</v>
      </c>
    </row>
    <row r="25" spans="1:11" x14ac:dyDescent="0.2">
      <c r="A25" t="s">
        <v>10384</v>
      </c>
      <c r="B25" t="s">
        <v>7077</v>
      </c>
      <c r="C25" t="s">
        <v>7078</v>
      </c>
      <c r="D25" t="s">
        <v>7090</v>
      </c>
      <c r="E25">
        <v>1</v>
      </c>
      <c r="I25" t="s">
        <v>7212</v>
      </c>
    </row>
    <row r="26" spans="1:11" x14ac:dyDescent="0.2">
      <c r="A26" t="s">
        <v>10384</v>
      </c>
      <c r="B26" t="s">
        <v>7130</v>
      </c>
      <c r="C26" t="s">
        <v>7131</v>
      </c>
      <c r="D26" t="s">
        <v>2282</v>
      </c>
      <c r="E26">
        <v>1</v>
      </c>
      <c r="I26" t="s">
        <v>7198</v>
      </c>
    </row>
    <row r="27" spans="1:11" x14ac:dyDescent="0.2">
      <c r="A27" t="s">
        <v>10384</v>
      </c>
      <c r="B27" t="s">
        <v>7130</v>
      </c>
      <c r="C27" t="s">
        <v>7131</v>
      </c>
      <c r="D27" t="s">
        <v>7136</v>
      </c>
      <c r="E27">
        <v>1</v>
      </c>
      <c r="I27" t="s">
        <v>7226</v>
      </c>
    </row>
    <row r="28" spans="1:11" x14ac:dyDescent="0.2">
      <c r="A28" t="s">
        <v>10384</v>
      </c>
      <c r="B28" t="s">
        <v>7130</v>
      </c>
      <c r="C28" t="s">
        <v>7131</v>
      </c>
      <c r="D28" t="s">
        <v>7128</v>
      </c>
      <c r="E28">
        <v>1</v>
      </c>
      <c r="I28" t="s">
        <v>8929</v>
      </c>
    </row>
    <row r="29" spans="1:11" x14ac:dyDescent="0.2">
      <c r="A29" t="s">
        <v>13285</v>
      </c>
      <c r="E29">
        <v>6</v>
      </c>
      <c r="I29" t="s">
        <v>7232</v>
      </c>
      <c r="J29" t="s">
        <v>7228</v>
      </c>
    </row>
    <row r="30" spans="1:11" x14ac:dyDescent="0.2">
      <c r="A30" t="s">
        <v>10385</v>
      </c>
      <c r="B30" t="s">
        <v>7285</v>
      </c>
      <c r="E30">
        <v>2</v>
      </c>
      <c r="I30" t="s">
        <v>7234</v>
      </c>
      <c r="J30" t="s">
        <v>7281</v>
      </c>
    </row>
    <row r="31" spans="1:11" x14ac:dyDescent="0.2">
      <c r="A31" t="s">
        <v>13286</v>
      </c>
      <c r="E31">
        <v>2</v>
      </c>
      <c r="I31" t="s">
        <v>107</v>
      </c>
      <c r="J31" t="s">
        <v>107</v>
      </c>
      <c r="K31" t="s">
        <v>12014</v>
      </c>
    </row>
    <row r="32" spans="1:11" x14ac:dyDescent="0.2">
      <c r="A32" t="s">
        <v>10344</v>
      </c>
      <c r="B32" t="s">
        <v>7287</v>
      </c>
      <c r="E32">
        <v>2</v>
      </c>
      <c r="I32" t="s">
        <v>7061</v>
      </c>
      <c r="J32" t="s">
        <v>7388</v>
      </c>
    </row>
    <row r="33" spans="1:11" x14ac:dyDescent="0.2">
      <c r="A33" t="s">
        <v>13287</v>
      </c>
      <c r="E33">
        <v>2</v>
      </c>
      <c r="I33" t="s">
        <v>7396</v>
      </c>
      <c r="J33" t="s">
        <v>7391</v>
      </c>
    </row>
    <row r="34" spans="1:11" x14ac:dyDescent="0.2">
      <c r="A34" t="s">
        <v>2974</v>
      </c>
      <c r="E34">
        <v>57</v>
      </c>
      <c r="I34" t="s">
        <v>8036</v>
      </c>
      <c r="J34" t="s">
        <v>7236</v>
      </c>
    </row>
    <row r="35" spans="1:11" x14ac:dyDescent="0.2">
      <c r="I35" t="s">
        <v>8023</v>
      </c>
      <c r="J35" t="s">
        <v>7536</v>
      </c>
    </row>
    <row r="36" spans="1:11" x14ac:dyDescent="0.2">
      <c r="I36" t="s">
        <v>7440</v>
      </c>
      <c r="J36" t="s">
        <v>8984</v>
      </c>
    </row>
    <row r="37" spans="1:11" x14ac:dyDescent="0.2">
      <c r="I37" t="s">
        <v>7241</v>
      </c>
      <c r="J37" t="s">
        <v>7245</v>
      </c>
    </row>
    <row r="38" spans="1:11" x14ac:dyDescent="0.2">
      <c r="I38" t="s">
        <v>7612</v>
      </c>
      <c r="J38" t="s">
        <v>7249</v>
      </c>
    </row>
    <row r="39" spans="1:11" x14ac:dyDescent="0.2">
      <c r="I39" t="s">
        <v>8623</v>
      </c>
      <c r="J39" t="s">
        <v>7274</v>
      </c>
    </row>
    <row r="40" spans="1:11" x14ac:dyDescent="0.2">
      <c r="I40" t="s">
        <v>6960</v>
      </c>
      <c r="J40" t="s">
        <v>6960</v>
      </c>
      <c r="K40" t="s">
        <v>12014</v>
      </c>
    </row>
    <row r="41" spans="1:11" x14ac:dyDescent="0.2">
      <c r="I41" t="s">
        <v>8893</v>
      </c>
    </row>
    <row r="42" spans="1:11" x14ac:dyDescent="0.2">
      <c r="I42" t="s">
        <v>8690</v>
      </c>
    </row>
    <row r="43" spans="1:11" x14ac:dyDescent="0.2">
      <c r="I43" t="s">
        <v>8694</v>
      </c>
    </row>
    <row r="44" spans="1:11" x14ac:dyDescent="0.2">
      <c r="I44" t="s">
        <v>7291</v>
      </c>
    </row>
    <row r="45" spans="1:11" x14ac:dyDescent="0.2">
      <c r="I45" t="s">
        <v>7261</v>
      </c>
    </row>
    <row r="46" spans="1:11" x14ac:dyDescent="0.2">
      <c r="I46" t="s">
        <v>8016</v>
      </c>
    </row>
    <row r="47" spans="1:11" x14ac:dyDescent="0.2">
      <c r="I47" t="s">
        <v>2014</v>
      </c>
    </row>
    <row r="48" spans="1:11" x14ac:dyDescent="0.2">
      <c r="I48" t="s">
        <v>8653</v>
      </c>
    </row>
    <row r="49" spans="9:9" x14ac:dyDescent="0.2">
      <c r="I49" t="s">
        <v>7238</v>
      </c>
    </row>
    <row r="50" spans="9:9" x14ac:dyDescent="0.2">
      <c r="I50" t="s">
        <v>7761</v>
      </c>
    </row>
    <row r="51" spans="9:9" x14ac:dyDescent="0.2">
      <c r="I51" t="s">
        <v>7742</v>
      </c>
    </row>
    <row r="52" spans="9:9" x14ac:dyDescent="0.2">
      <c r="I52" t="s">
        <v>7710</v>
      </c>
    </row>
    <row r="53" spans="9:9" x14ac:dyDescent="0.2">
      <c r="I53" t="s">
        <v>2748</v>
      </c>
    </row>
    <row r="54" spans="9:9" x14ac:dyDescent="0.2">
      <c r="I54" t="s">
        <v>7620</v>
      </c>
    </row>
    <row r="55" spans="9:9" x14ac:dyDescent="0.2">
      <c r="I55" t="s">
        <v>8063</v>
      </c>
    </row>
    <row r="56" spans="9:9" x14ac:dyDescent="0.2">
      <c r="I56" t="s">
        <v>7032</v>
      </c>
    </row>
    <row r="57" spans="9:9" x14ac:dyDescent="0.2">
      <c r="I57" t="s">
        <v>7257</v>
      </c>
    </row>
    <row r="58" spans="9:9" x14ac:dyDescent="0.2">
      <c r="I58" t="s">
        <v>7853</v>
      </c>
    </row>
    <row r="59" spans="9:9" x14ac:dyDescent="0.2">
      <c r="I59" t="s">
        <v>7783</v>
      </c>
    </row>
    <row r="60" spans="9:9" x14ac:dyDescent="0.2">
      <c r="I60" t="s">
        <v>7809</v>
      </c>
    </row>
    <row r="61" spans="9:9" x14ac:dyDescent="0.2">
      <c r="I61" t="s">
        <v>7263</v>
      </c>
    </row>
    <row r="62" spans="9:9" x14ac:dyDescent="0.2">
      <c r="I62" t="s">
        <v>577</v>
      </c>
    </row>
    <row r="63" spans="9:9" x14ac:dyDescent="0.2">
      <c r="I63" t="s">
        <v>2545</v>
      </c>
    </row>
    <row r="64" spans="9:9" x14ac:dyDescent="0.2">
      <c r="I64" t="s">
        <v>8821</v>
      </c>
    </row>
    <row r="65" spans="9:9" x14ac:dyDescent="0.2">
      <c r="I65" t="s">
        <v>2836</v>
      </c>
    </row>
    <row r="66" spans="9:9" x14ac:dyDescent="0.2">
      <c r="I66" t="s">
        <v>7672</v>
      </c>
    </row>
    <row r="67" spans="9:9" x14ac:dyDescent="0.2">
      <c r="I67" t="s">
        <v>8030</v>
      </c>
    </row>
    <row r="68" spans="9:9" x14ac:dyDescent="0.2">
      <c r="I68" t="s">
        <v>45</v>
      </c>
    </row>
    <row r="69" spans="9:9" x14ac:dyDescent="0.2">
      <c r="I69" t="s">
        <v>7499</v>
      </c>
    </row>
    <row r="70" spans="9:9" x14ac:dyDescent="0.2">
      <c r="I70" t="s">
        <v>7272</v>
      </c>
    </row>
    <row r="71" spans="9:9" x14ac:dyDescent="0.2">
      <c r="I71" t="s">
        <v>7276</v>
      </c>
    </row>
    <row r="72" spans="9:9" x14ac:dyDescent="0.2">
      <c r="I72" t="s">
        <v>8709</v>
      </c>
    </row>
    <row r="73" spans="9:9" x14ac:dyDescent="0.2">
      <c r="I73" t="s">
        <v>8876</v>
      </c>
    </row>
    <row r="74" spans="9:9" x14ac:dyDescent="0.2">
      <c r="I74" t="s">
        <v>8779</v>
      </c>
    </row>
    <row r="75" spans="9:9" x14ac:dyDescent="0.2">
      <c r="I75" t="s">
        <v>7652</v>
      </c>
    </row>
    <row r="76" spans="9:9" x14ac:dyDescent="0.2">
      <c r="I76" t="s">
        <v>8668</v>
      </c>
    </row>
    <row r="77" spans="9:9" x14ac:dyDescent="0.2">
      <c r="I77" t="s">
        <v>6977</v>
      </c>
    </row>
    <row r="78" spans="9:9" x14ac:dyDescent="0.2">
      <c r="I78" t="s">
        <v>7119</v>
      </c>
    </row>
    <row r="79" spans="9:9" x14ac:dyDescent="0.2">
      <c r="I79" t="s">
        <v>1022</v>
      </c>
    </row>
    <row r="80" spans="9:9" x14ac:dyDescent="0.2">
      <c r="I80" t="s">
        <v>7557</v>
      </c>
    </row>
    <row r="81" spans="9:10" x14ac:dyDescent="0.2">
      <c r="I81" t="s">
        <v>7607</v>
      </c>
    </row>
    <row r="82" spans="9:10" x14ac:dyDescent="0.2">
      <c r="I82" t="s">
        <v>1168</v>
      </c>
    </row>
    <row r="83" spans="9:10" x14ac:dyDescent="0.2">
      <c r="I83" t="s">
        <v>7279</v>
      </c>
    </row>
    <row r="84" spans="9:10" x14ac:dyDescent="0.2">
      <c r="I84" t="s">
        <v>8245</v>
      </c>
    </row>
    <row r="85" spans="9:10" x14ac:dyDescent="0.2">
      <c r="I85" t="s">
        <v>8131</v>
      </c>
    </row>
    <row r="86" spans="9:10" x14ac:dyDescent="0.2">
      <c r="I86" t="s">
        <v>7849</v>
      </c>
    </row>
    <row r="87" spans="9:10" x14ac:dyDescent="0.2">
      <c r="I87" t="s">
        <v>8872</v>
      </c>
    </row>
    <row r="88" spans="9:10" x14ac:dyDescent="0.2">
      <c r="I88" t="s">
        <v>8330</v>
      </c>
    </row>
    <row r="89" spans="9:10" x14ac:dyDescent="0.2">
      <c r="I89" t="s">
        <v>8938</v>
      </c>
    </row>
    <row r="90" spans="9:10" x14ac:dyDescent="0.2">
      <c r="I90" t="s">
        <v>8310</v>
      </c>
    </row>
    <row r="91" spans="9:10" x14ac:dyDescent="0.2">
      <c r="I91" t="s">
        <v>7283</v>
      </c>
    </row>
    <row r="92" spans="9:10" x14ac:dyDescent="0.2">
      <c r="I92" t="s">
        <v>7285</v>
      </c>
      <c r="J92" t="s">
        <v>7255</v>
      </c>
    </row>
    <row r="93" spans="9:10" x14ac:dyDescent="0.2">
      <c r="I93" t="s">
        <v>7287</v>
      </c>
      <c r="J93" t="s">
        <v>7598</v>
      </c>
    </row>
    <row r="94" spans="9:10" x14ac:dyDescent="0.2">
      <c r="I94" t="s">
        <v>7289</v>
      </c>
      <c r="J94" t="s">
        <v>1942</v>
      </c>
    </row>
    <row r="95" spans="9:10" x14ac:dyDescent="0.2">
      <c r="I95" t="s">
        <v>8340</v>
      </c>
      <c r="J95" t="s">
        <v>6974</v>
      </c>
    </row>
    <row r="96" spans="9:10" x14ac:dyDescent="0.2">
      <c r="I96" t="s">
        <v>8933</v>
      </c>
      <c r="J96" t="s">
        <v>7251</v>
      </c>
    </row>
    <row r="97" spans="9:11" x14ac:dyDescent="0.2">
      <c r="I97" t="s">
        <v>8888</v>
      </c>
      <c r="J97" t="s">
        <v>7265</v>
      </c>
    </row>
    <row r="98" spans="9:11" x14ac:dyDescent="0.2">
      <c r="I98" t="s">
        <v>7795</v>
      </c>
      <c r="J98" t="s">
        <v>7267</v>
      </c>
    </row>
    <row r="99" spans="9:11" x14ac:dyDescent="0.2">
      <c r="I99" t="s">
        <v>7295</v>
      </c>
      <c r="J99" t="s">
        <v>6955</v>
      </c>
    </row>
    <row r="100" spans="9:11" x14ac:dyDescent="0.2">
      <c r="I100" t="s">
        <v>8880</v>
      </c>
      <c r="J100" t="s">
        <v>7269</v>
      </c>
    </row>
    <row r="101" spans="9:11" x14ac:dyDescent="0.2">
      <c r="I101" t="s">
        <v>7299</v>
      </c>
      <c r="J101" t="s">
        <v>8408</v>
      </c>
    </row>
    <row r="102" spans="9:11" x14ac:dyDescent="0.2">
      <c r="I102" t="s">
        <v>8844</v>
      </c>
      <c r="J102" t="s">
        <v>6938</v>
      </c>
    </row>
    <row r="103" spans="9:11" x14ac:dyDescent="0.2">
      <c r="I103" t="s">
        <v>8920</v>
      </c>
      <c r="J103" t="s">
        <v>8422</v>
      </c>
    </row>
    <row r="104" spans="9:11" x14ac:dyDescent="0.2">
      <c r="I104" t="s">
        <v>8099</v>
      </c>
      <c r="J104" t="s">
        <v>8099</v>
      </c>
      <c r="K104" t="s">
        <v>12014</v>
      </c>
    </row>
    <row r="105" spans="9:11" x14ac:dyDescent="0.2">
      <c r="I105" t="s">
        <v>8795</v>
      </c>
    </row>
    <row r="106" spans="9:11" x14ac:dyDescent="0.2">
      <c r="I106" t="s">
        <v>8155</v>
      </c>
    </row>
    <row r="107" spans="9:11" x14ac:dyDescent="0.2">
      <c r="I107" t="s">
        <v>8316</v>
      </c>
    </row>
    <row r="108" spans="9:11" x14ac:dyDescent="0.2">
      <c r="I108" t="s">
        <v>8520</v>
      </c>
    </row>
    <row r="109" spans="9:11" x14ac:dyDescent="0.2">
      <c r="I109" t="s">
        <v>7436</v>
      </c>
      <c r="J109" t="s">
        <v>32</v>
      </c>
    </row>
    <row r="110" spans="9:11" x14ac:dyDescent="0.2">
      <c r="I110" t="s">
        <v>7793</v>
      </c>
      <c r="J110" t="s">
        <v>8662</v>
      </c>
    </row>
    <row r="111" spans="9:11" x14ac:dyDescent="0.2">
      <c r="I111" t="s">
        <v>7665</v>
      </c>
      <c r="J111" t="s">
        <v>7301</v>
      </c>
    </row>
    <row r="112" spans="9:11" x14ac:dyDescent="0.2">
      <c r="I112" t="s">
        <v>8173</v>
      </c>
      <c r="J112" t="s">
        <v>7627</v>
      </c>
    </row>
    <row r="113" spans="9:11" x14ac:dyDescent="0.2">
      <c r="I113" t="s">
        <v>324</v>
      </c>
      <c r="J113" t="s">
        <v>7303</v>
      </c>
    </row>
    <row r="114" spans="9:11" x14ac:dyDescent="0.2">
      <c r="I114" t="s">
        <v>7400</v>
      </c>
      <c r="J114" t="s">
        <v>8280</v>
      </c>
    </row>
    <row r="115" spans="9:11" x14ac:dyDescent="0.2">
      <c r="I115" t="s">
        <v>7102</v>
      </c>
      <c r="J115" t="s">
        <v>7102</v>
      </c>
      <c r="K115" t="s">
        <v>12014</v>
      </c>
    </row>
    <row r="116" spans="9:11" x14ac:dyDescent="0.2">
      <c r="I116" t="s">
        <v>8327</v>
      </c>
    </row>
    <row r="117" spans="9:11" x14ac:dyDescent="0.2">
      <c r="I117" t="s">
        <v>8862</v>
      </c>
    </row>
    <row r="118" spans="9:11" x14ac:dyDescent="0.2">
      <c r="I118" t="s">
        <v>1485</v>
      </c>
    </row>
    <row r="119" spans="9:11" x14ac:dyDescent="0.2">
      <c r="I119" t="s">
        <v>7305</v>
      </c>
    </row>
    <row r="120" spans="9:11" x14ac:dyDescent="0.2">
      <c r="I120" t="s">
        <v>8773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30"/>
  <sheetViews>
    <sheetView workbookViewId="0">
      <selection activeCell="E24" sqref="E24"/>
    </sheetView>
  </sheetViews>
  <sheetFormatPr baseColWidth="10" defaultRowHeight="12.75" x14ac:dyDescent="0.2"/>
  <cols>
    <col min="1" max="1" width="34.42578125" customWidth="1"/>
    <col min="2" max="2" width="8.42578125" customWidth="1"/>
    <col min="3" max="3" width="29.5703125" bestFit="1" customWidth="1"/>
    <col min="4" max="4" width="17.140625" customWidth="1"/>
    <col min="5" max="5" width="74.28515625" customWidth="1"/>
  </cols>
  <sheetData>
    <row r="4" spans="1:5" ht="15" x14ac:dyDescent="0.25">
      <c r="A4" s="1" t="s">
        <v>13298</v>
      </c>
      <c r="B4" t="s">
        <v>13280</v>
      </c>
      <c r="C4" s="49"/>
    </row>
    <row r="5" spans="1:5" x14ac:dyDescent="0.2">
      <c r="A5" s="1" t="s">
        <v>12020</v>
      </c>
      <c r="B5" t="s">
        <v>13297</v>
      </c>
      <c r="C5" s="42"/>
    </row>
    <row r="6" spans="1:5" x14ac:dyDescent="0.2">
      <c r="A6" s="1" t="s">
        <v>12013</v>
      </c>
      <c r="B6" t="s">
        <v>13280</v>
      </c>
      <c r="C6" s="42"/>
    </row>
    <row r="7" spans="1:5" x14ac:dyDescent="0.2">
      <c r="C7" s="42"/>
    </row>
    <row r="8" spans="1:5" x14ac:dyDescent="0.2">
      <c r="A8" s="1" t="s">
        <v>10320</v>
      </c>
      <c r="B8" s="1" t="s">
        <v>6916</v>
      </c>
      <c r="C8" s="1" t="s">
        <v>6917</v>
      </c>
      <c r="D8" s="42" t="s">
        <v>2972</v>
      </c>
      <c r="E8" s="42" t="s">
        <v>13301</v>
      </c>
    </row>
    <row r="9" spans="1:5" x14ac:dyDescent="0.2">
      <c r="A9" t="s">
        <v>10428</v>
      </c>
      <c r="D9" s="50">
        <v>50</v>
      </c>
      <c r="E9" s="52"/>
    </row>
    <row r="10" spans="1:5" ht="25.5" x14ac:dyDescent="0.2">
      <c r="A10" t="s">
        <v>10584</v>
      </c>
      <c r="B10" s="45" t="s">
        <v>7061</v>
      </c>
      <c r="C10" t="s">
        <v>7062</v>
      </c>
      <c r="D10" s="50">
        <v>38</v>
      </c>
      <c r="E10" s="52" t="s">
        <v>13302</v>
      </c>
    </row>
    <row r="11" spans="1:5" ht="25.5" x14ac:dyDescent="0.2">
      <c r="A11" t="s">
        <v>10584</v>
      </c>
      <c r="B11" t="s">
        <v>7396</v>
      </c>
      <c r="C11" t="s">
        <v>7397</v>
      </c>
      <c r="D11" s="50">
        <v>1</v>
      </c>
      <c r="E11" s="41" t="s">
        <v>13303</v>
      </c>
    </row>
    <row r="12" spans="1:5" ht="63.75" x14ac:dyDescent="0.2">
      <c r="A12" t="s">
        <v>10584</v>
      </c>
      <c r="B12" t="s">
        <v>8036</v>
      </c>
      <c r="C12" t="s">
        <v>8037</v>
      </c>
      <c r="D12" s="50">
        <v>1</v>
      </c>
      <c r="E12" s="41" t="s">
        <v>13304</v>
      </c>
    </row>
    <row r="13" spans="1:5" ht="51" x14ac:dyDescent="0.2">
      <c r="A13" t="s">
        <v>10584</v>
      </c>
      <c r="B13" t="s">
        <v>7261</v>
      </c>
      <c r="C13" t="s">
        <v>7262</v>
      </c>
      <c r="D13" s="50">
        <v>4</v>
      </c>
      <c r="E13" s="41" t="s">
        <v>13305</v>
      </c>
    </row>
    <row r="14" spans="1:5" ht="25.5" x14ac:dyDescent="0.2">
      <c r="A14" t="s">
        <v>10584</v>
      </c>
      <c r="B14" t="s">
        <v>7263</v>
      </c>
      <c r="C14" t="s">
        <v>7264</v>
      </c>
      <c r="D14" s="50">
        <v>2</v>
      </c>
      <c r="E14" s="41" t="s">
        <v>13306</v>
      </c>
    </row>
    <row r="15" spans="1:5" ht="38.25" x14ac:dyDescent="0.2">
      <c r="A15" t="s">
        <v>10584</v>
      </c>
      <c r="B15" t="s">
        <v>7279</v>
      </c>
      <c r="C15" t="s">
        <v>7280</v>
      </c>
      <c r="D15" s="50">
        <v>5</v>
      </c>
      <c r="E15" s="41" t="s">
        <v>13307</v>
      </c>
    </row>
    <row r="16" spans="1:5" x14ac:dyDescent="0.2">
      <c r="A16" t="s">
        <v>10584</v>
      </c>
      <c r="B16" t="s">
        <v>7849</v>
      </c>
      <c r="C16" t="s">
        <v>7850</v>
      </c>
      <c r="D16" s="50">
        <v>1</v>
      </c>
      <c r="E16" s="41" t="s">
        <v>13308</v>
      </c>
    </row>
    <row r="17" spans="1:5" x14ac:dyDescent="0.2">
      <c r="A17" t="s">
        <v>10584</v>
      </c>
      <c r="B17" t="s">
        <v>7283</v>
      </c>
      <c r="C17" t="s">
        <v>7284</v>
      </c>
      <c r="D17" s="50">
        <v>2</v>
      </c>
      <c r="E17" s="52" t="s">
        <v>13309</v>
      </c>
    </row>
    <row r="18" spans="1:5" x14ac:dyDescent="0.2">
      <c r="A18" t="s">
        <v>10584</v>
      </c>
      <c r="B18" t="s">
        <v>7299</v>
      </c>
      <c r="C18" t="s">
        <v>7300</v>
      </c>
      <c r="D18" s="50">
        <v>1</v>
      </c>
      <c r="E18" s="52"/>
    </row>
    <row r="19" spans="1:5" ht="25.5" x14ac:dyDescent="0.2">
      <c r="A19" t="s">
        <v>13284</v>
      </c>
      <c r="D19" s="50">
        <v>55</v>
      </c>
      <c r="E19" s="53" t="s">
        <v>13311</v>
      </c>
    </row>
    <row r="20" spans="1:5" x14ac:dyDescent="0.2">
      <c r="A20" t="s">
        <v>10333</v>
      </c>
      <c r="B20" t="s">
        <v>7039</v>
      </c>
      <c r="D20" s="50">
        <v>9</v>
      </c>
      <c r="E20" s="53" t="s">
        <v>13312</v>
      </c>
    </row>
    <row r="21" spans="1:5" x14ac:dyDescent="0.2">
      <c r="A21" t="s">
        <v>10333</v>
      </c>
      <c r="B21" t="s">
        <v>7226</v>
      </c>
      <c r="D21" s="50">
        <v>5</v>
      </c>
      <c r="E21" s="53" t="s">
        <v>13313</v>
      </c>
    </row>
    <row r="22" spans="1:5" x14ac:dyDescent="0.2">
      <c r="A22" t="s">
        <v>10333</v>
      </c>
      <c r="B22" t="s">
        <v>7272</v>
      </c>
      <c r="D22" s="50">
        <v>1</v>
      </c>
      <c r="E22" s="53" t="s">
        <v>13314</v>
      </c>
    </row>
    <row r="23" spans="1:5" x14ac:dyDescent="0.2">
      <c r="A23" t="s">
        <v>10333</v>
      </c>
      <c r="B23" t="s">
        <v>7289</v>
      </c>
      <c r="D23" s="50">
        <v>2</v>
      </c>
    </row>
    <row r="24" spans="1:5" x14ac:dyDescent="0.2">
      <c r="A24" t="s">
        <v>13310</v>
      </c>
      <c r="D24" s="50">
        <v>17</v>
      </c>
      <c r="E24" s="52"/>
    </row>
    <row r="25" spans="1:5" x14ac:dyDescent="0.2">
      <c r="A25" t="s">
        <v>10328</v>
      </c>
      <c r="D25" s="50">
        <v>77</v>
      </c>
    </row>
    <row r="26" spans="1:5" x14ac:dyDescent="0.2">
      <c r="A26" t="s">
        <v>10387</v>
      </c>
      <c r="D26" s="50">
        <v>25</v>
      </c>
    </row>
    <row r="27" spans="1:5" x14ac:dyDescent="0.2">
      <c r="A27" t="s">
        <v>10384</v>
      </c>
      <c r="D27" s="50">
        <v>24</v>
      </c>
    </row>
    <row r="28" spans="1:5" x14ac:dyDescent="0.2">
      <c r="A28" t="s">
        <v>10385</v>
      </c>
      <c r="D28" s="50">
        <v>7</v>
      </c>
    </row>
    <row r="29" spans="1:5" x14ac:dyDescent="0.2">
      <c r="A29" t="s">
        <v>10344</v>
      </c>
      <c r="D29" s="50">
        <v>3</v>
      </c>
    </row>
    <row r="30" spans="1:5" x14ac:dyDescent="0.2">
      <c r="A30" t="s">
        <v>2974</v>
      </c>
      <c r="D30" s="50">
        <v>258</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18</vt:i4>
      </vt:variant>
    </vt:vector>
  </HeadingPairs>
  <TitlesOfParts>
    <vt:vector size="18" baseType="lpstr">
      <vt:lpstr>Catalogue_UA-APPLI_E30</vt:lpstr>
      <vt:lpstr>TCD_UA_APPLI</vt:lpstr>
      <vt:lpstr>Catalogue_UA</vt:lpstr>
      <vt:lpstr>TCD_UA</vt:lpstr>
      <vt:lpstr>RQM_Scenario_strategique</vt:lpstr>
      <vt:lpstr>TCD_SCN_STR</vt:lpstr>
      <vt:lpstr>RQM_Scenario_TestsAutos</vt:lpstr>
      <vt:lpstr>TCD_SCN_Auto</vt:lpstr>
      <vt:lpstr>SuiviTNRPM_Scenario_NehomVmoaB</vt:lpstr>
      <vt:lpstr>TCD_SuiviTNRPM</vt:lpstr>
      <vt:lpstr>Catalogue_UA-APPLI_E27</vt:lpstr>
      <vt:lpstr>APPLI_PM</vt:lpstr>
      <vt:lpstr>Synthese</vt:lpstr>
      <vt:lpstr>UA_APPLI_SCA</vt:lpstr>
      <vt:lpstr>TCD_AppliàAuto</vt:lpstr>
      <vt:lpstr>TCD_AppliLanceur</vt:lpstr>
      <vt:lpstr>Feuil1</vt:lpstr>
      <vt:lpstr>Envoi PM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CHATENET Francois</dc:creator>
  <cp:lastModifiedBy>MATHON Gregoire</cp:lastModifiedBy>
  <dcterms:created xsi:type="dcterms:W3CDTF">2018-01-26T09:37:27Z</dcterms:created>
  <dcterms:modified xsi:type="dcterms:W3CDTF">2018-09-12T09:21:58Z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307319216</vt:i4>
  </property>
  <property fmtid="{D5CDD505-2E9C-101B-9397-08002B2CF9AE}" pid="3" name="_NewReviewCycle">
    <vt:lpwstr/>
  </property>
  <property fmtid="{D5CDD505-2E9C-101B-9397-08002B2CF9AE}" pid="4" name="_EmailSubject">
    <vt:lpwstr>CR de l'échange de ce jour sur la répartition des fonctions SOCLE IHM</vt:lpwstr>
  </property>
  <property fmtid="{D5CDD505-2E9C-101B-9397-08002B2CF9AE}" pid="5" name="_AuthorEmail">
    <vt:lpwstr>Francois.CHATENET@ca-ts.fr</vt:lpwstr>
  </property>
  <property fmtid="{D5CDD505-2E9C-101B-9397-08002B2CF9AE}" pid="6" name="_AuthorEmailDisplayName">
    <vt:lpwstr>CHATENET Francois</vt:lpwstr>
  </property>
  <property fmtid="{D5CDD505-2E9C-101B-9397-08002B2CF9AE}" pid="7" name="_ReviewingToolsShownOnce">
    <vt:lpwstr/>
  </property>
</Properties>
</file>